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0695" yWindow="30" windowWidth="2025" windowHeight="7575" tabRatio="921" firstSheet="1" activeTab="9"/>
  </bookViews>
  <sheets>
    <sheet name="Cover" sheetId="153" r:id="rId1"/>
    <sheet name="100" sheetId="139" r:id="rId2"/>
    <sheet name="Multi-nodes" sheetId="154" r:id="rId3"/>
    <sheet name="300" sheetId="125" r:id="rId4"/>
    <sheet name="500" sheetId="127" r:id="rId5"/>
    <sheet name="100,300,500 CPU" sheetId="152" r:id="rId6"/>
    <sheet name="Blade  New (G6, BL680)" sheetId="145" r:id="rId7"/>
    <sheet name="Blade Old (G1_G5)" sheetId="148" r:id="rId8"/>
    <sheet name="Blade Options" sheetId="149" r:id="rId9"/>
    <sheet name="ProLiant Option" sheetId="151" r:id="rId10"/>
    <sheet name="Memory" sheetId="122" r:id="rId11"/>
    <sheet name="HDD" sheetId="123" r:id="rId12"/>
    <sheet name="OS" sheetId="109" r:id="rId13"/>
    <sheet name="VMware&amp;Mgnt SW" sheetId="140" r:id="rId14"/>
    <sheet name="CPU SPEC" sheetId="142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414126_B21" localSheetId="0">#REF!</definedName>
    <definedName name="_414126_B21" localSheetId="2">#REF!</definedName>
    <definedName name="_414126_B21">#REF!</definedName>
    <definedName name="_507720_B21" localSheetId="1">#REF!</definedName>
    <definedName name="_507720_B21" localSheetId="0">#REF!</definedName>
    <definedName name="_507720_B21" localSheetId="2">#REF!</definedName>
    <definedName name="_507720_B21" localSheetId="13">#REF!</definedName>
    <definedName name="_507720_B21">#REF!</definedName>
    <definedName name="_xlnm._FilterDatabase" localSheetId="1" hidden="1">'100'!$A$6:$P$53</definedName>
    <definedName name="_xlnm._FilterDatabase" localSheetId="3" hidden="1">'300'!$A$5:$Q$5</definedName>
    <definedName name="_xlnm._FilterDatabase" localSheetId="4" hidden="1">'500'!#REF!</definedName>
    <definedName name="_xlnm._FilterDatabase" localSheetId="6" hidden="1">'Blade  New (G6, BL680)'!$A$5:$P$5</definedName>
    <definedName name="_xlnm._FilterDatabase" localSheetId="7" hidden="1">'Blade Old (G1_G5)'!#REF!</definedName>
    <definedName name="_xlnm._FilterDatabase" localSheetId="2" hidden="1">'Multi-nodes'!$A$9:$Q$19</definedName>
    <definedName name="_whatever" localSheetId="0">#REF!</definedName>
    <definedName name="_whatever" localSheetId="2">#REF!</definedName>
    <definedName name="_whatever">#REF!</definedName>
    <definedName name="가격수정_ref">'[1]AP ref'!$A$2:$J$2791</definedName>
    <definedName name="코드" localSheetId="0">#REF!</definedName>
    <definedName name="코드" localSheetId="2">#REF!</definedName>
    <definedName name="코드">#REF!</definedName>
    <definedName name="AP_CustomReport" localSheetId="0">#REF!</definedName>
    <definedName name="AP_CustomReport" localSheetId="2">#REF!</definedName>
    <definedName name="AP_CustomReport">#REF!</definedName>
    <definedName name="AP_guide" localSheetId="0">#REF!</definedName>
    <definedName name="AP_guide" localSheetId="2">#REF!</definedName>
    <definedName name="AP_guide">#REF!</definedName>
    <definedName name="cbp_cost">'[2]AP1 Px Units'!$I$1:$AH$65536</definedName>
    <definedName name="cbp_cost_분석자료">'[3]APeJ template (RNDP)'!$H$1:$AS$65536</definedName>
    <definedName name="cost_opt">[4]icost_opt!$A$1:$J$2012</definedName>
    <definedName name="dd">'[5]Country Price template'!#REF!</definedName>
    <definedName name="Discount" localSheetId="6">'[6]Country Price template'!#REF!</definedName>
    <definedName name="Discount" localSheetId="7">'[6]Country Price template'!#REF!</definedName>
    <definedName name="Discount" localSheetId="0">'[6]Country Price template'!#REF!</definedName>
    <definedName name="Discount" localSheetId="2">'[6]Country Price template'!#REF!</definedName>
    <definedName name="Discount">'[6]Country Price template'!#REF!</definedName>
    <definedName name="eol" localSheetId="0">#REF!</definedName>
    <definedName name="eol" localSheetId="2">#REF!</definedName>
    <definedName name="eol">#REF!</definedName>
    <definedName name="fast" localSheetId="0">#REF!</definedName>
    <definedName name="fast" localSheetId="2">#REF!</definedName>
    <definedName name="fast">#REF!</definedName>
    <definedName name="faster" localSheetId="0">#REF!</definedName>
    <definedName name="faster" localSheetId="2">#REF!</definedName>
    <definedName name="faster">#REF!</definedName>
    <definedName name="feb_option" localSheetId="0">#REF!</definedName>
    <definedName name="feb_option" localSheetId="2">#REF!</definedName>
    <definedName name="feb_option">#REF!</definedName>
    <definedName name="feb_svr" localSheetId="0">#REF!</definedName>
    <definedName name="feb_svr" localSheetId="2">#REF!</definedName>
    <definedName name="feb_svr">#REF!</definedName>
    <definedName name="g6_pricing" localSheetId="0">#REF!</definedName>
    <definedName name="g6_pricing" localSheetId="2">#REF!</definedName>
    <definedName name="g6_pricing">#REF!</definedName>
    <definedName name="inv_status" localSheetId="0">#REF!</definedName>
    <definedName name="inv_status" localSheetId="2">#REF!</definedName>
    <definedName name="inv_status">#REF!</definedName>
    <definedName name="juneproducts" localSheetId="0">#REF!</definedName>
    <definedName name="juneproducts" localSheetId="2">#REF!</definedName>
    <definedName name="juneproducts">#REF!</definedName>
    <definedName name="last_checkup" localSheetId="0">#REF!</definedName>
    <definedName name="last_checkup" localSheetId="2">#REF!</definedName>
    <definedName name="last_checkup">#REF!</definedName>
    <definedName name="mar_09" localSheetId="0">#REF!</definedName>
    <definedName name="mar_09" localSheetId="2">#REF!</definedName>
    <definedName name="mar_09">#REF!</definedName>
    <definedName name="may_2009" localSheetId="0">#REF!</definedName>
    <definedName name="may_2009" localSheetId="2">#REF!</definedName>
    <definedName name="may_2009">#REF!</definedName>
    <definedName name="minji" localSheetId="0">#REF!</definedName>
    <definedName name="minji" localSheetId="2">#REF!</definedName>
    <definedName name="minji">#REF!</definedName>
    <definedName name="new_price" localSheetId="0">#REF!</definedName>
    <definedName name="new_price" localSheetId="2">#REF!</definedName>
    <definedName name="new_price">#REF!</definedName>
    <definedName name="newprice_jb">[7]김재복부장님!$B$3:$M$1217</definedName>
    <definedName name="options" localSheetId="0">#REF!</definedName>
    <definedName name="options" localSheetId="2">#REF!</definedName>
    <definedName name="options">#REF!</definedName>
    <definedName name="Options_AP" localSheetId="6">'[5]Country Price template'!#REF!</definedName>
    <definedName name="Options_AP" localSheetId="7">'[5]Country Price template'!#REF!</definedName>
    <definedName name="Options_AP" localSheetId="0">'[5]Country Price template'!#REF!</definedName>
    <definedName name="Options_AP" localSheetId="2">'[5]Country Price template'!#REF!</definedName>
    <definedName name="Options_AP">'[5]Country Price template'!#REF!</definedName>
    <definedName name="Options_AP2" localSheetId="7">'[5]Country Price template'!#REF!</definedName>
    <definedName name="Options_AP2" localSheetId="0">'[5]Country Price template'!#REF!</definedName>
    <definedName name="Options_AP2" localSheetId="2">'[5]Country Price template'!#REF!</definedName>
    <definedName name="Options_AP2">'[5]Country Price template'!#REF!</definedName>
    <definedName name="Patsy" localSheetId="6">'[6]Country Price template'!#REF!</definedName>
    <definedName name="Patsy" localSheetId="7">'[6]Country Price template'!#REF!</definedName>
    <definedName name="Patsy" localSheetId="0">'[6]Country Price template'!#REF!</definedName>
    <definedName name="Patsy" localSheetId="2">'[6]Country Price template'!#REF!</definedName>
    <definedName name="Patsy">'[6]Country Price template'!#REF!</definedName>
    <definedName name="_xlnm.Print_Area" localSheetId="1">'100'!$A$1:$P$53</definedName>
    <definedName name="_xlnm.Print_Area" localSheetId="3">'300'!$A$2:$P$18</definedName>
    <definedName name="_xlnm.Print_Area" localSheetId="4">'500'!#REF!</definedName>
    <definedName name="_xlnm.Print_Area" localSheetId="6">'Blade  New (G6, BL680)'!$A$2:$O$6</definedName>
    <definedName name="_xlnm.Print_Area" localSheetId="7">'Blade Old (G1_G5)'!#REF!</definedName>
    <definedName name="_xlnm.Print_Area" localSheetId="2">'Multi-nodes'!$A$1:$Q$19</definedName>
    <definedName name="_xlnm.Print_Area" localSheetId="9">'ProLiant Option'!$A$2:$E$498</definedName>
    <definedName name="_xlnm.Print_Area" localSheetId="13">'VMware&amp;Mgnt SW'!#REF!</definedName>
    <definedName name="_xlnm.Print_Titles" localSheetId="1">'100'!$1:$3</definedName>
    <definedName name="_xlnm.Print_Titles" localSheetId="3">'300'!$2:$5</definedName>
    <definedName name="_xlnm.Print_Titles" localSheetId="4">'500'!#REF!</definedName>
    <definedName name="_xlnm.Print_Titles" localSheetId="6">'Blade  New (G6, BL680)'!$2:$5</definedName>
    <definedName name="_xlnm.Print_Titles" localSheetId="7">'Blade Old (G1_G5)'!#REF!</definedName>
    <definedName name="_xlnm.Print_Titles" localSheetId="2">'Multi-nodes'!$A$1:$IR$6</definedName>
    <definedName name="RAS">[8]Sheet1!$A$2:$J$130</definedName>
    <definedName name="RasGantt" localSheetId="0">#REF!</definedName>
    <definedName name="RasGantt" localSheetId="2">#REF!</definedName>
    <definedName name="RasGantt">#REF!</definedName>
    <definedName name="RSBookmark_1000001" localSheetId="1">'ProLiant Option'!#REF!</definedName>
    <definedName name="RSBookmark_1000001" localSheetId="2">#REF!</definedName>
    <definedName name="RSBookmark_1000002" localSheetId="1">'ProLiant Option'!#REF!</definedName>
    <definedName name="RSBookmark_1000002" localSheetId="2">#REF!</definedName>
    <definedName name="RSBookmark_1000003" localSheetId="1">'100'!$C$310</definedName>
    <definedName name="RSBookmark_1000003" localSheetId="2">'Multi-nodes'!$C$200</definedName>
    <definedName name="RSBookmark_1000004" localSheetId="1">'100'!$C$372</definedName>
    <definedName name="RSBookmark_1000004" localSheetId="2">'Multi-nodes'!$C$262</definedName>
    <definedName name="RSBookmark_1000005" localSheetId="1">'100'!$C$436</definedName>
    <definedName name="RSBookmark_1000005" localSheetId="2">'Multi-nodes'!$C$326</definedName>
    <definedName name="RSBookmark_1000043" localSheetId="9">'ProLiant Option'!$A$210</definedName>
    <definedName name="RSBookmark_1000044" localSheetId="9">'ProLiant Option'!$A$288</definedName>
    <definedName name="RSBookmark_1000045" localSheetId="9">'ProLiant Option'!$A$636</definedName>
    <definedName name="RSBookmark_1000046" localSheetId="9">'ProLiant Option'!$A$698</definedName>
    <definedName name="RSBookmark_1000047" localSheetId="9">'ProLiant Option'!$A$781</definedName>
    <definedName name="RSBookmark_1000048" localSheetId="9">'ProLiant Option'!$A$873</definedName>
    <definedName name="RSBookmark_1000049" localSheetId="9">'ProLiant Option'!$A$993</definedName>
    <definedName name="RSBookmark_1000050" localSheetId="9">'ProLiant Option'!$A$1034</definedName>
    <definedName name="RSBookmark_1000051" localSheetId="9">'ProLiant Option'!$A$1064</definedName>
    <definedName name="server_12_final" localSheetId="0">#REF!</definedName>
    <definedName name="server_12_final" localSheetId="2">#REF!</definedName>
    <definedName name="server_12_final">#REF!</definedName>
    <definedName name="summary" localSheetId="4">'500'!#REF!</definedName>
    <definedName name="Yes_No">[9]Lists!$S$5:$S$6</definedName>
  </definedNames>
  <calcPr calcId="125725"/>
</workbook>
</file>

<file path=xl/calcChain.xml><?xml version="1.0" encoding="utf-8"?>
<calcChain xmlns="http://schemas.openxmlformats.org/spreadsheetml/2006/main">
  <c r="J94" i="145"/>
  <c r="I94"/>
  <c r="H94"/>
  <c r="G94"/>
  <c r="F94"/>
  <c r="J93"/>
  <c r="I93"/>
  <c r="H93"/>
  <c r="G93"/>
  <c r="F93"/>
  <c r="J92"/>
  <c r="I92"/>
  <c r="H92"/>
  <c r="G92"/>
  <c r="F92"/>
  <c r="J91"/>
  <c r="I91"/>
  <c r="H91"/>
  <c r="G91"/>
  <c r="F91"/>
  <c r="J90"/>
  <c r="I90"/>
  <c r="H90"/>
  <c r="G90"/>
  <c r="F90"/>
  <c r="J89"/>
  <c r="I89"/>
  <c r="H89"/>
  <c r="G89"/>
  <c r="F89"/>
  <c r="J88"/>
  <c r="I88"/>
  <c r="H88"/>
  <c r="G88"/>
  <c r="F88"/>
  <c r="J87"/>
  <c r="I87"/>
  <c r="H87"/>
  <c r="G87"/>
  <c r="F87"/>
  <c r="J85"/>
  <c r="I85"/>
  <c r="H85"/>
  <c r="G85"/>
  <c r="F85"/>
  <c r="J84"/>
  <c r="I84"/>
  <c r="H84"/>
  <c r="G84"/>
  <c r="F84"/>
  <c r="J83"/>
  <c r="I83"/>
  <c r="H83"/>
  <c r="G83"/>
  <c r="F83"/>
  <c r="J82"/>
  <c r="I82"/>
  <c r="H82"/>
  <c r="G82"/>
  <c r="F82"/>
  <c r="J81"/>
  <c r="I81"/>
  <c r="H81"/>
  <c r="G81"/>
  <c r="F81"/>
  <c r="J80"/>
  <c r="I80"/>
  <c r="H80"/>
  <c r="G80"/>
  <c r="F80"/>
  <c r="J79"/>
  <c r="I79"/>
  <c r="H79"/>
  <c r="G79"/>
  <c r="F79"/>
  <c r="J71"/>
  <c r="I71"/>
  <c r="H71"/>
  <c r="G71"/>
  <c r="F71"/>
  <c r="J70"/>
  <c r="I70"/>
  <c r="H70"/>
  <c r="G70"/>
  <c r="F70"/>
  <c r="J64"/>
  <c r="I64"/>
  <c r="H64"/>
  <c r="G64"/>
  <c r="F64"/>
  <c r="J63"/>
  <c r="I63"/>
  <c r="H63"/>
  <c r="G63"/>
  <c r="F63"/>
  <c r="J62"/>
  <c r="I62"/>
  <c r="H62"/>
  <c r="G62"/>
  <c r="F62"/>
  <c r="J61"/>
  <c r="I61"/>
  <c r="H61"/>
  <c r="G61"/>
  <c r="F61"/>
  <c r="J58"/>
  <c r="I58"/>
  <c r="H58"/>
  <c r="G58"/>
  <c r="F58"/>
  <c r="J57"/>
  <c r="I57"/>
  <c r="H57"/>
  <c r="G57"/>
  <c r="F57"/>
  <c r="J53"/>
  <c r="I53"/>
  <c r="H53"/>
  <c r="G53"/>
  <c r="F53"/>
  <c r="J52"/>
  <c r="I52"/>
  <c r="H52"/>
  <c r="G52"/>
  <c r="F52"/>
  <c r="J51"/>
  <c r="I51"/>
  <c r="H51"/>
  <c r="G51"/>
  <c r="F51"/>
  <c r="J47"/>
  <c r="I47"/>
  <c r="H47"/>
  <c r="G47"/>
  <c r="F47"/>
  <c r="J46"/>
  <c r="I46"/>
  <c r="H46"/>
  <c r="G46"/>
  <c r="F46"/>
  <c r="J45"/>
  <c r="I45"/>
  <c r="H45"/>
  <c r="G45"/>
  <c r="F45"/>
  <c r="J44"/>
  <c r="I44"/>
  <c r="H44"/>
  <c r="G44"/>
  <c r="F44"/>
  <c r="J43"/>
  <c r="I43"/>
  <c r="H43"/>
  <c r="G43"/>
  <c r="F43"/>
  <c r="J42"/>
  <c r="I42"/>
  <c r="H42"/>
  <c r="G42"/>
  <c r="F42"/>
  <c r="J41"/>
  <c r="I41"/>
  <c r="H41"/>
  <c r="G41"/>
  <c r="F41"/>
  <c r="J40"/>
  <c r="I40"/>
  <c r="H40"/>
  <c r="G40"/>
  <c r="F40"/>
  <c r="J39"/>
  <c r="I39"/>
  <c r="H39"/>
  <c r="G39"/>
  <c r="F39"/>
  <c r="J35"/>
  <c r="I35"/>
  <c r="H35"/>
  <c r="G35"/>
  <c r="F35"/>
  <c r="J34"/>
  <c r="I34"/>
  <c r="H34"/>
  <c r="G34"/>
  <c r="F34"/>
  <c r="J33"/>
  <c r="I33"/>
  <c r="H33"/>
  <c r="G33"/>
  <c r="F33"/>
  <c r="J29"/>
  <c r="I29"/>
  <c r="H29"/>
  <c r="G29"/>
  <c r="F29"/>
  <c r="J28"/>
  <c r="I28"/>
  <c r="H28"/>
  <c r="G28"/>
  <c r="F28"/>
  <c r="J27"/>
  <c r="I27"/>
  <c r="H27"/>
  <c r="G27"/>
  <c r="F27"/>
  <c r="J26"/>
  <c r="I26"/>
  <c r="H26"/>
  <c r="G26"/>
  <c r="F26"/>
  <c r="J25"/>
  <c r="I25"/>
  <c r="H25"/>
  <c r="G25"/>
  <c r="F25"/>
  <c r="J24"/>
  <c r="I24"/>
  <c r="H24"/>
  <c r="G24"/>
  <c r="F24"/>
  <c r="J23"/>
  <c r="I23"/>
  <c r="H23"/>
  <c r="G23"/>
  <c r="F23"/>
  <c r="J19"/>
  <c r="I19"/>
  <c r="H19"/>
  <c r="G19"/>
  <c r="F19"/>
  <c r="J18"/>
  <c r="I18"/>
  <c r="H18"/>
  <c r="G18"/>
  <c r="F18"/>
  <c r="J17"/>
  <c r="I17"/>
  <c r="H17"/>
  <c r="G17"/>
  <c r="F17"/>
  <c r="J16"/>
  <c r="I16"/>
  <c r="H16"/>
  <c r="G16"/>
  <c r="F16"/>
  <c r="J15"/>
  <c r="I15"/>
  <c r="H15"/>
  <c r="G15"/>
  <c r="F15"/>
  <c r="J12"/>
  <c r="I12"/>
  <c r="H12"/>
  <c r="G12"/>
  <c r="F12"/>
  <c r="J11"/>
  <c r="I11"/>
  <c r="H11"/>
  <c r="G11"/>
  <c r="F11"/>
  <c r="J10"/>
  <c r="I10"/>
  <c r="H10"/>
  <c r="G10"/>
  <c r="F10"/>
  <c r="E137" i="151"/>
  <c r="E138"/>
</calcChain>
</file>

<file path=xl/sharedStrings.xml><?xml version="1.0" encoding="utf-8"?>
<sst xmlns="http://schemas.openxmlformats.org/spreadsheetml/2006/main" count="7636" uniqueCount="3634">
  <si>
    <r>
      <t>* BK723A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491315-371</t>
    </r>
    <r>
      <rPr>
        <sz val="10"/>
        <rFont val="돋움"/>
        <family val="3"/>
        <charset val="129"/>
      </rPr>
      <t>와</t>
    </r>
    <r>
      <rPr>
        <sz val="10"/>
        <rFont val="Arial"/>
        <family val="2"/>
      </rPr>
      <t xml:space="preserve"> CPU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제외하고는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스펙이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동일합니다</t>
    </r>
    <r>
      <rPr>
        <sz val="10"/>
        <rFont val="Arial"/>
        <family val="2"/>
      </rPr>
      <t>.</t>
    </r>
    <phoneticPr fontId="0" type="noConversion"/>
  </si>
  <si>
    <t>ProLiant ML350 G6</t>
    <phoneticPr fontId="0" type="noConversion"/>
  </si>
  <si>
    <t xml:space="preserve">    ML350 G6 Special SKU</t>
    <phoneticPr fontId="0" type="noConversion"/>
  </si>
  <si>
    <t>ProLiant DL360 G6</t>
    <phoneticPr fontId="0" type="noConversion"/>
  </si>
  <si>
    <t>ProLiant ML370 G6</t>
    <phoneticPr fontId="10" type="noConversion"/>
  </si>
  <si>
    <t>ProLiant DL385 G6</t>
    <phoneticPr fontId="10" type="noConversion"/>
  </si>
  <si>
    <t xml:space="preserve"> ProLiant DL380 G6</t>
    <phoneticPr fontId="0" type="noConversion"/>
  </si>
  <si>
    <t xml:space="preserve">   DL380 G6 Special SKU</t>
    <phoneticPr fontId="0" type="noConversion"/>
  </si>
  <si>
    <t xml:space="preserve">   DL360 G6 Special SKU</t>
    <phoneticPr fontId="0" type="noConversion"/>
  </si>
  <si>
    <t>Performance Special SKU</t>
    <phoneticPr fontId="0" type="noConversion"/>
  </si>
  <si>
    <t>G6</t>
    <phoneticPr fontId="10" type="noConversion"/>
  </si>
  <si>
    <t>Hexa</t>
    <phoneticPr fontId="10" type="noConversion"/>
  </si>
  <si>
    <t>75W</t>
    <phoneticPr fontId="10" type="noConversion"/>
  </si>
  <si>
    <t>6M L3</t>
    <phoneticPr fontId="10" type="noConversion"/>
  </si>
  <si>
    <t>16GB (8 x 2 GB PC2-6400 Reg)</t>
    <phoneticPr fontId="10" type="noConversion"/>
  </si>
  <si>
    <t>P410 / 512 BBWC</t>
    <phoneticPr fontId="10" type="noConversion"/>
  </si>
  <si>
    <t>SFF HP 8 Bay</t>
    <phoneticPr fontId="10" type="noConversion"/>
  </si>
  <si>
    <t>2 x 910/1300W</t>
    <phoneticPr fontId="10" type="noConversion"/>
  </si>
  <si>
    <t>539842-371</t>
    <phoneticPr fontId="0" type="noConversion"/>
  </si>
  <si>
    <t>HP DL585G6 8439SE 4P 16GB 512BBWC AP Svr</t>
    <phoneticPr fontId="0" type="noConversion"/>
  </si>
  <si>
    <t>105W</t>
    <phoneticPr fontId="10" type="noConversion"/>
  </si>
  <si>
    <t xml:space="preserve"> </t>
    <phoneticPr fontId="6" type="noConversion"/>
  </si>
  <si>
    <t>CPU / Memory</t>
    <phoneticPr fontId="9" type="noConversion"/>
  </si>
  <si>
    <t>Spec - ETC</t>
    <phoneticPr fontId="9" type="noConversion"/>
  </si>
  <si>
    <t>Gen</t>
    <phoneticPr fontId="9" type="noConversion"/>
  </si>
  <si>
    <t>CPU Qty</t>
    <phoneticPr fontId="9" type="noConversion"/>
  </si>
  <si>
    <t>CPU</t>
    <phoneticPr fontId="9" type="noConversion"/>
  </si>
  <si>
    <t>Core</t>
    <phoneticPr fontId="9" type="noConversion"/>
  </si>
  <si>
    <t>Clock (GHz)</t>
    <phoneticPr fontId="9" type="noConversion"/>
  </si>
  <si>
    <t>Watt</t>
    <phoneticPr fontId="9" type="noConversion"/>
  </si>
  <si>
    <t>FSB / Mem Clock (MHz)</t>
    <phoneticPr fontId="9" type="noConversion"/>
  </si>
  <si>
    <r>
      <rPr>
        <b/>
        <sz val="10"/>
        <rFont val="돋움"/>
        <family val="3"/>
        <charset val="129"/>
      </rPr>
      <t>캐시</t>
    </r>
    <r>
      <rPr>
        <b/>
        <sz val="10"/>
        <rFont val="Arial"/>
        <family val="2"/>
      </rPr>
      <t xml:space="preserve"> (MB)</t>
    </r>
  </si>
  <si>
    <t>Memory</t>
    <phoneticPr fontId="9" type="noConversion"/>
  </si>
  <si>
    <t>Disk Controller</t>
    <phoneticPr fontId="9" type="noConversion"/>
  </si>
  <si>
    <t>HDD</t>
    <phoneticPr fontId="9" type="noConversion"/>
  </si>
  <si>
    <t>Power Supply</t>
    <phoneticPr fontId="9" type="noConversion"/>
  </si>
  <si>
    <t>G5</t>
    <phoneticPr fontId="9" type="noConversion"/>
  </si>
  <si>
    <t>E2160</t>
    <phoneticPr fontId="9" type="noConversion"/>
  </si>
  <si>
    <t>1x512MB PC2-6400 UB ECC</t>
    <phoneticPr fontId="9" type="noConversion"/>
  </si>
  <si>
    <t>Embedded SATA</t>
    <phoneticPr fontId="9" type="noConversion"/>
  </si>
  <si>
    <t>1*160GB LFF NHP SATA</t>
    <phoneticPr fontId="9" type="noConversion"/>
  </si>
  <si>
    <t>365W NHP</t>
    <phoneticPr fontId="9" type="noConversion"/>
  </si>
  <si>
    <t>X3330</t>
    <phoneticPr fontId="9" type="noConversion"/>
  </si>
  <si>
    <t>1x1GB PC2-6400 UB ECC</t>
    <phoneticPr fontId="9" type="noConversion"/>
  </si>
  <si>
    <t>E3110</t>
    <phoneticPr fontId="9" type="noConversion"/>
  </si>
  <si>
    <t xml:space="preserve"> 1x1GB PC2-6400 UB ECC</t>
    <phoneticPr fontId="9" type="noConversion"/>
  </si>
  <si>
    <t>G6</t>
    <phoneticPr fontId="9" type="noConversion"/>
  </si>
  <si>
    <t>E5504</t>
    <phoneticPr fontId="9" type="noConversion"/>
  </si>
  <si>
    <t>1 x 2GB PC3-10600E</t>
    <phoneticPr fontId="9" type="noConversion"/>
  </si>
  <si>
    <t>P410 / ZM</t>
    <phoneticPr fontId="9" type="noConversion"/>
  </si>
  <si>
    <r>
      <t>LFF HP 4 Bay, 8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</si>
  <si>
    <t>460w NHP</t>
    <phoneticPr fontId="9" type="noConversion"/>
  </si>
  <si>
    <t>E5520</t>
    <phoneticPr fontId="9" type="noConversion"/>
  </si>
  <si>
    <t>2 x 2GB PC3-10600E</t>
    <phoneticPr fontId="9" type="noConversion"/>
  </si>
  <si>
    <t>P410 / 256</t>
    <phoneticPr fontId="9" type="noConversion"/>
  </si>
  <si>
    <t>ProLiant DL120 G5 (Intel Xeon)</t>
    <phoneticPr fontId="9" type="noConversion"/>
  </si>
  <si>
    <t>350w NHP</t>
    <phoneticPr fontId="9" type="noConversion"/>
  </si>
  <si>
    <t>2x1GB PC2-6400 UB ECC</t>
    <phoneticPr fontId="9" type="noConversion"/>
  </si>
  <si>
    <t>ProLiant DL120 G6 (Intel Xeon)</t>
  </si>
  <si>
    <t>490931-371</t>
  </si>
  <si>
    <t>HP DL120 G6 X3430 Pluggable SATA AP Svr</t>
  </si>
  <si>
    <t>X3430</t>
  </si>
  <si>
    <t>1x2GB PC3-10600E DDR3 UB ECC</t>
  </si>
  <si>
    <t>Embedded SATA</t>
  </si>
  <si>
    <t>400W NHP</t>
  </si>
  <si>
    <t>490932-371</t>
  </si>
  <si>
    <t>HP DL120 G6 X3450 HP SAS AP Svr</t>
  </si>
  <si>
    <t>X3450</t>
  </si>
  <si>
    <t>2x2GB PC3-10600E DDR3 UB ECC</t>
  </si>
  <si>
    <t>P212 / 256MB</t>
  </si>
  <si>
    <t>ProLiant DL160 G6 (Intel Xeon)</t>
    <phoneticPr fontId="9" type="noConversion"/>
  </si>
  <si>
    <t>2x2GB PC3-10600E</t>
    <phoneticPr fontId="9" type="noConversion"/>
  </si>
  <si>
    <r>
      <t>LFF HP 2 Bay, 4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</si>
  <si>
    <t>500w NHP</t>
    <phoneticPr fontId="9" type="noConversion"/>
  </si>
  <si>
    <t>2x1GB PC3-10600E</t>
    <phoneticPr fontId="9" type="noConversion"/>
  </si>
  <si>
    <t>3x2GB PC3-10600E</t>
    <phoneticPr fontId="9" type="noConversion"/>
  </si>
  <si>
    <t>X5550</t>
    <phoneticPr fontId="9" type="noConversion"/>
  </si>
  <si>
    <t>6x2GB PC3-10600R</t>
    <phoneticPr fontId="9" type="noConversion"/>
  </si>
  <si>
    <t>P410 / 256 BBWC</t>
    <phoneticPr fontId="9" type="noConversion"/>
  </si>
  <si>
    <t>LFF HP 4 Bay</t>
    <phoneticPr fontId="9" type="noConversion"/>
  </si>
  <si>
    <t>ProLiant DL165 G6 (AMD Opteron)</t>
    <phoneticPr fontId="9" type="noConversion"/>
  </si>
  <si>
    <r>
      <t>G</t>
    </r>
    <r>
      <rPr>
        <sz val="10"/>
        <rFont val="Arial"/>
        <family val="2"/>
      </rPr>
      <t>6</t>
    </r>
  </si>
  <si>
    <r>
      <t>2</t>
    </r>
    <r>
      <rPr>
        <sz val="10"/>
        <rFont val="Arial"/>
        <family val="2"/>
      </rPr>
      <t>x2GB PC2-6400 Reg</t>
    </r>
  </si>
  <si>
    <r>
      <t>P</t>
    </r>
    <r>
      <rPr>
        <sz val="10"/>
        <rFont val="Arial"/>
        <family val="2"/>
      </rPr>
      <t>212 / ZM</t>
    </r>
  </si>
  <si>
    <r>
      <t>5</t>
    </r>
    <r>
      <rPr>
        <sz val="10"/>
        <rFont val="Arial"/>
        <family val="2"/>
      </rPr>
      <t>00w NHP</t>
    </r>
  </si>
  <si>
    <t>4x2GB PC2-6400 Reg</t>
    <phoneticPr fontId="9" type="noConversion"/>
  </si>
  <si>
    <t>P212 / 256 BBWC</t>
    <phoneticPr fontId="9" type="noConversion"/>
  </si>
  <si>
    <t>ProLiant DL180 G6 (Intel Xeon)</t>
    <phoneticPr fontId="9" type="noConversion"/>
  </si>
  <si>
    <t>LFF HP 8 Bay</t>
    <phoneticPr fontId="9" type="noConversion"/>
  </si>
  <si>
    <t>460w CS</t>
    <phoneticPr fontId="9" type="noConversion"/>
  </si>
  <si>
    <t>P212 / 256</t>
    <phoneticPr fontId="9" type="noConversion"/>
  </si>
  <si>
    <t>LFF HP 12 Bay</t>
    <phoneticPr fontId="9" type="noConversion"/>
  </si>
  <si>
    <t>750w CS</t>
    <phoneticPr fontId="9" type="noConversion"/>
  </si>
  <si>
    <t>E5540</t>
    <phoneticPr fontId="9" type="noConversion"/>
  </si>
  <si>
    <t>AX674A</t>
    <phoneticPr fontId="9" type="noConversion"/>
  </si>
  <si>
    <t xml:space="preserve">8x 1TB MDL SAS </t>
    <phoneticPr fontId="9" type="noConversion"/>
  </si>
  <si>
    <r>
      <rPr>
        <b/>
        <sz val="10"/>
        <color indexed="10"/>
        <rFont val="돋움"/>
        <family val="3"/>
        <charset val="129"/>
      </rPr>
      <t>프로모션</t>
    </r>
    <r>
      <rPr>
        <b/>
        <sz val="10"/>
        <color indexed="10"/>
        <rFont val="Arial"/>
        <family val="2"/>
      </rPr>
      <t xml:space="preserve"> </t>
    </r>
    <r>
      <rPr>
        <b/>
        <sz val="10"/>
        <color indexed="10"/>
        <rFont val="돋움"/>
        <family val="3"/>
        <charset val="129"/>
      </rPr>
      <t>총판</t>
    </r>
    <r>
      <rPr>
        <b/>
        <sz val="10"/>
        <color indexed="10"/>
        <rFont val="Arial"/>
        <family val="2"/>
      </rPr>
      <t xml:space="preserve"> </t>
    </r>
    <r>
      <rPr>
        <b/>
        <sz val="10"/>
        <color indexed="10"/>
        <rFont val="돋움"/>
        <family val="3"/>
        <charset val="129"/>
      </rPr>
      <t>문의</t>
    </r>
    <phoneticPr fontId="10" type="noConversion"/>
  </si>
  <si>
    <r>
      <t xml:space="preserve">Rear DVD-ROM </t>
    </r>
    <r>
      <rPr>
        <b/>
        <sz val="10"/>
        <color indexed="10"/>
        <rFont val="돋움"/>
        <family val="3"/>
        <charset val="129"/>
      </rPr>
      <t>장착됨</t>
    </r>
  </si>
  <si>
    <r>
      <t xml:space="preserve">*DL180 G6 12LFF </t>
    </r>
    <r>
      <rPr>
        <sz val="10"/>
        <rFont val="돋움"/>
        <family val="3"/>
        <charset val="129"/>
      </rPr>
      <t>모델</t>
    </r>
    <r>
      <rPr>
        <sz val="10"/>
        <rFont val="Arial"/>
        <family val="2"/>
      </rPr>
      <t xml:space="preserve"> : Rear 2FF 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장착시</t>
    </r>
    <r>
      <rPr>
        <sz val="10"/>
        <rFont val="Arial"/>
        <family val="2"/>
      </rPr>
      <t xml:space="preserve"> 14LFF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확장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또는</t>
    </r>
    <r>
      <rPr>
        <sz val="10"/>
        <rFont val="Arial"/>
        <family val="2"/>
      </rPr>
      <t xml:space="preserve"> Read DVD 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장착가능</t>
    </r>
  </si>
  <si>
    <t>2x1GB PC2-6400 Reg</t>
    <phoneticPr fontId="9" type="noConversion"/>
  </si>
  <si>
    <t>E200</t>
    <phoneticPr fontId="9" type="noConversion"/>
  </si>
  <si>
    <t>750w HotPlug</t>
    <phoneticPr fontId="9" type="noConversion"/>
  </si>
  <si>
    <t>2x2GB PC2-5300 Reg</t>
    <phoneticPr fontId="9" type="noConversion"/>
  </si>
  <si>
    <t>P400 / 256</t>
    <phoneticPr fontId="9" type="noConversion"/>
  </si>
  <si>
    <t>2x2GB PC2-6400 Reg</t>
    <phoneticPr fontId="9" type="noConversion"/>
  </si>
  <si>
    <r>
      <rPr>
        <b/>
        <sz val="10"/>
        <rFont val="돋움"/>
        <family val="3"/>
        <charset val="129"/>
      </rPr>
      <t>노드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수</t>
    </r>
    <phoneticPr fontId="10" type="noConversion"/>
  </si>
  <si>
    <t>ProLiant DL1000</t>
  </si>
  <si>
    <t>전체 노드</t>
  </si>
  <si>
    <t>503578-371</t>
  </si>
  <si>
    <t>HP DL4x170hG6 E5504 3x2GB 8LFF Svr</t>
  </si>
  <si>
    <t>3 x 2GB PC3-10600E</t>
  </si>
  <si>
    <t>LFF HP 8 Bay</t>
  </si>
  <si>
    <t>1200w CS</t>
  </si>
  <si>
    <t>503581-371</t>
  </si>
  <si>
    <t>HP DL2x170hG6 E5504 3x2GB 8LFF Svr</t>
  </si>
  <si>
    <t>ProLiant SL6000</t>
  </si>
  <si>
    <t>539610-371</t>
  </si>
  <si>
    <t>HP SL2x170z G6 4xL5520 12x2GB AP SVR</t>
  </si>
  <si>
    <t>LFF NHP 1 Bay</t>
  </si>
  <si>
    <t>750w CS</t>
  </si>
  <si>
    <t>539611-371</t>
  </si>
  <si>
    <t>HP SL170z G6 2xE5504 6x2GB AP SVR</t>
  </si>
  <si>
    <t>LFF NHP 6 Bay</t>
  </si>
  <si>
    <t>539612-371</t>
  </si>
  <si>
    <t>HP SL160z G6 2xX5550 6x2GB AP SVR</t>
  </si>
  <si>
    <t>LFF NHP 2 Bay</t>
  </si>
  <si>
    <t>제품 사진</t>
  </si>
  <si>
    <r>
      <t xml:space="preserve">ProLiant DL1000 </t>
    </r>
    <r>
      <rPr>
        <b/>
        <sz val="10"/>
        <rFont val="돋움"/>
        <family val="3"/>
        <charset val="129"/>
      </rPr>
      <t>시리즈</t>
    </r>
    <phoneticPr fontId="10" type="noConversion"/>
  </si>
  <si>
    <r>
      <rPr>
        <sz val="10"/>
        <rFont val="돋움"/>
        <family val="3"/>
        <charset val="129"/>
      </rPr>
      <t>전면부</t>
    </r>
    <r>
      <rPr>
        <sz val="10"/>
        <rFont val="Arial"/>
        <family val="2"/>
      </rPr>
      <t xml:space="preserve"> - SFF </t>
    </r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(</t>
    </r>
    <r>
      <rPr>
        <sz val="10"/>
        <rFont val="돋움"/>
        <family val="3"/>
        <charset val="129"/>
      </rPr>
      <t>노드당</t>
    </r>
    <r>
      <rPr>
        <sz val="10"/>
        <rFont val="Arial"/>
        <family val="2"/>
      </rPr>
      <t xml:space="preserve"> 4 </t>
    </r>
    <r>
      <rPr>
        <sz val="10"/>
        <rFont val="돋움"/>
        <family val="3"/>
        <charset val="129"/>
      </rPr>
      <t>디스크</t>
    </r>
    <r>
      <rPr>
        <sz val="10"/>
        <rFont val="Arial"/>
        <family val="2"/>
      </rPr>
      <t xml:space="preserve"> / CTO </t>
    </r>
    <r>
      <rPr>
        <sz val="10"/>
        <rFont val="돋움"/>
        <family val="3"/>
        <charset val="129"/>
      </rPr>
      <t>구성시</t>
    </r>
    <r>
      <rPr>
        <sz val="10"/>
        <rFont val="Arial"/>
        <family val="2"/>
      </rPr>
      <t>)</t>
    </r>
    <phoneticPr fontId="10" type="noConversion"/>
  </si>
  <si>
    <t>후면부 - 2 Node 구성 (DL2x170h G6)</t>
    <phoneticPr fontId="10" type="noConversion"/>
  </si>
  <si>
    <r>
      <t xml:space="preserve">DL1000 </t>
    </r>
    <r>
      <rPr>
        <b/>
        <sz val="10"/>
        <rFont val="돋움"/>
        <family val="3"/>
        <charset val="129"/>
      </rPr>
      <t>시리즈의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장점</t>
    </r>
    <r>
      <rPr>
        <b/>
        <sz val="10"/>
        <rFont val="Arial"/>
        <family val="2"/>
      </rPr>
      <t xml:space="preserve"> !</t>
    </r>
    <phoneticPr fontId="10" type="noConversion"/>
  </si>
  <si>
    <r>
      <t xml:space="preserve">1. 2U </t>
    </r>
    <r>
      <rPr>
        <sz val="10"/>
        <rFont val="돋움"/>
        <family val="3"/>
        <charset val="129"/>
      </rPr>
      <t>공간에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최대</t>
    </r>
    <r>
      <rPr>
        <sz val="10"/>
        <rFont val="Arial"/>
        <family val="2"/>
      </rPr>
      <t xml:space="preserve"> 4</t>
    </r>
    <r>
      <rPr>
        <sz val="10"/>
        <rFont val="돋움"/>
        <family val="3"/>
        <charset val="129"/>
      </rPr>
      <t>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사용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phoneticPr fontId="10" type="noConversion"/>
  </si>
  <si>
    <r>
      <t>2</t>
    </r>
    <r>
      <rPr>
        <sz val="10"/>
        <rFont val="Arial"/>
        <family val="2"/>
      </rPr>
      <t xml:space="preserve">.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서버당</t>
    </r>
    <r>
      <rPr>
        <sz val="10"/>
        <rFont val="Arial"/>
        <family val="2"/>
      </rPr>
      <t xml:space="preserve"> 2 CPU, 128GB </t>
    </r>
    <r>
      <rPr>
        <sz val="10"/>
        <rFont val="돋움"/>
        <family val="3"/>
        <charset val="129"/>
      </rPr>
      <t>메모리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확장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r>
      <rPr>
        <sz val="10"/>
        <rFont val="Arial"/>
        <family val="2"/>
      </rPr>
      <t xml:space="preserve"> (2U </t>
    </r>
    <r>
      <rPr>
        <sz val="10"/>
        <rFont val="돋움"/>
        <family val="3"/>
        <charset val="129"/>
      </rPr>
      <t>공간에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최대</t>
    </r>
    <r>
      <rPr>
        <sz val="10"/>
        <rFont val="Arial"/>
        <family val="2"/>
      </rPr>
      <t xml:space="preserve"> 8 CPU / 32 Core / 512GB RAM 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압도적인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집적도</t>
    </r>
    <r>
      <rPr>
        <sz val="10"/>
        <rFont val="Arial"/>
        <family val="2"/>
      </rPr>
      <t>)</t>
    </r>
    <phoneticPr fontId="10" type="noConversion"/>
  </si>
  <si>
    <r>
      <t xml:space="preserve">3. </t>
    </r>
    <r>
      <rPr>
        <sz val="10"/>
        <rFont val="돋움"/>
        <family val="3"/>
        <charset val="129"/>
      </rPr>
      <t>전원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공유로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에너지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효율성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최고</t>
    </r>
    <r>
      <rPr>
        <sz val="10"/>
        <rFont val="Arial"/>
        <family val="2"/>
      </rPr>
      <t xml:space="preserve"> (</t>
    </r>
    <r>
      <rPr>
        <sz val="10"/>
        <rFont val="돋움"/>
        <family val="3"/>
        <charset val="129"/>
      </rPr>
      <t>업계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최고효율의</t>
    </r>
    <r>
      <rPr>
        <sz val="10"/>
        <rFont val="Arial"/>
        <family val="2"/>
      </rPr>
      <t xml:space="preserve"> HP G6 </t>
    </r>
    <r>
      <rPr>
        <sz val="10"/>
        <rFont val="돋움"/>
        <family val="3"/>
        <charset val="129"/>
      </rPr>
      <t>서버들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중에서도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전력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소모</t>
    </r>
    <r>
      <rPr>
        <sz val="10"/>
        <rFont val="Arial"/>
        <family val="2"/>
      </rPr>
      <t>)</t>
    </r>
    <phoneticPr fontId="10" type="noConversion"/>
  </si>
  <si>
    <r>
      <t xml:space="preserve">4. </t>
    </r>
    <r>
      <rPr>
        <sz val="10"/>
        <rFont val="돋움"/>
        <family val="3"/>
        <charset val="129"/>
      </rPr>
      <t>고객의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요구에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따라</t>
    </r>
    <r>
      <rPr>
        <sz val="10"/>
        <rFont val="Arial"/>
        <family val="2"/>
      </rPr>
      <t xml:space="preserve"> 2/3/4 Node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주문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phoneticPr fontId="10" type="noConversion"/>
  </si>
  <si>
    <r>
      <t xml:space="preserve">5. </t>
    </r>
    <r>
      <rPr>
        <sz val="10"/>
        <rFont val="돋움"/>
        <family val="3"/>
        <charset val="129"/>
      </rPr>
      <t>고객의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요구에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따라</t>
    </r>
    <r>
      <rPr>
        <sz val="10"/>
        <rFont val="Arial"/>
        <family val="2"/>
      </rPr>
      <t xml:space="preserve"> LFF / SFF </t>
    </r>
    <r>
      <rPr>
        <sz val="10"/>
        <rFont val="돋움"/>
        <family val="3"/>
        <charset val="129"/>
      </rPr>
      <t>선택하여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주문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phoneticPr fontId="10" type="noConversion"/>
  </si>
  <si>
    <r>
      <rPr>
        <sz val="10"/>
        <rFont val="돋움"/>
        <family val="3"/>
        <charset val="129"/>
      </rPr>
      <t>전면부</t>
    </r>
    <r>
      <rPr>
        <sz val="10"/>
        <rFont val="Arial"/>
        <family val="2"/>
      </rPr>
      <t xml:space="preserve"> - LFF </t>
    </r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(</t>
    </r>
    <r>
      <rPr>
        <sz val="10"/>
        <rFont val="돋움"/>
        <family val="3"/>
        <charset val="129"/>
      </rPr>
      <t>노드당</t>
    </r>
    <r>
      <rPr>
        <sz val="10"/>
        <rFont val="Arial"/>
        <family val="2"/>
      </rPr>
      <t xml:space="preserve"> 2 </t>
    </r>
    <r>
      <rPr>
        <sz val="10"/>
        <rFont val="돋움"/>
        <family val="3"/>
        <charset val="129"/>
      </rPr>
      <t>디스크</t>
    </r>
    <r>
      <rPr>
        <sz val="10"/>
        <rFont val="Arial"/>
        <family val="2"/>
      </rPr>
      <t xml:space="preserve"> / BTO - CTO </t>
    </r>
    <r>
      <rPr>
        <sz val="10"/>
        <rFont val="돋움"/>
        <family val="3"/>
        <charset val="129"/>
      </rPr>
      <t>모두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r>
      <rPr>
        <sz val="10"/>
        <rFont val="Arial"/>
        <family val="2"/>
      </rPr>
      <t>)</t>
    </r>
    <phoneticPr fontId="10" type="noConversion"/>
  </si>
  <si>
    <t>후면부 - 4 Node 구성 (DL4x170h G6)</t>
    <phoneticPr fontId="10" type="noConversion"/>
  </si>
  <si>
    <r>
      <rPr>
        <b/>
        <sz val="10"/>
        <rFont val="Arial"/>
        <family val="2"/>
      </rPr>
      <t xml:space="preserve">DL1000 </t>
    </r>
    <r>
      <rPr>
        <b/>
        <sz val="10"/>
        <rFont val="돋움"/>
        <family val="3"/>
        <charset val="129"/>
      </rPr>
      <t>시리즈의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주요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고객</t>
    </r>
    <r>
      <rPr>
        <b/>
        <sz val="10"/>
        <rFont val="Arial"/>
        <family val="2"/>
      </rPr>
      <t xml:space="preserve"> :</t>
    </r>
    <phoneticPr fontId="10" type="noConversion"/>
  </si>
  <si>
    <r>
      <t xml:space="preserve">1. </t>
    </r>
    <r>
      <rPr>
        <sz val="10"/>
        <rFont val="돋움"/>
        <family val="3"/>
        <charset val="129"/>
      </rPr>
      <t>연구소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대학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기업의</t>
    </r>
    <r>
      <rPr>
        <sz val="10"/>
        <rFont val="Arial"/>
        <family val="2"/>
      </rPr>
      <t xml:space="preserve"> HPC </t>
    </r>
    <r>
      <rPr>
        <sz val="10"/>
        <rFont val="돋움"/>
        <family val="3"/>
        <charset val="129"/>
      </rPr>
      <t>고객</t>
    </r>
    <phoneticPr fontId="10" type="noConversion"/>
  </si>
  <si>
    <r>
      <t>2</t>
    </r>
    <r>
      <rPr>
        <sz val="10"/>
        <rFont val="Arial"/>
        <family val="2"/>
      </rPr>
      <t xml:space="preserve">. </t>
    </r>
    <r>
      <rPr>
        <sz val="10"/>
        <rFont val="돋움"/>
        <family val="3"/>
        <charset val="129"/>
      </rPr>
      <t>공간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절약이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필요한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호스팅</t>
    </r>
    <phoneticPr fontId="10" type="noConversion"/>
  </si>
  <si>
    <r>
      <t>3</t>
    </r>
    <r>
      <rPr>
        <sz val="10"/>
        <rFont val="Arial"/>
        <family val="2"/>
      </rPr>
      <t xml:space="preserve">. Web 2.0 / </t>
    </r>
    <r>
      <rPr>
        <sz val="10"/>
        <rFont val="돋움"/>
        <family val="3"/>
        <charset val="129"/>
      </rPr>
      <t>클라우드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컴퓨팅</t>
    </r>
    <phoneticPr fontId="10" type="noConversion"/>
  </si>
  <si>
    <r>
      <t xml:space="preserve">ProLiant SL6000 (Scale-out) </t>
    </r>
    <r>
      <rPr>
        <b/>
        <sz val="10"/>
        <rFont val="돋움"/>
        <family val="3"/>
        <charset val="129"/>
      </rPr>
      <t>시리즈</t>
    </r>
    <phoneticPr fontId="10" type="noConversion"/>
  </si>
  <si>
    <r>
      <t xml:space="preserve">SL6000 </t>
    </r>
    <r>
      <rPr>
        <b/>
        <sz val="10"/>
        <rFont val="돋움"/>
        <family val="3"/>
        <charset val="129"/>
      </rPr>
      <t>시리즈의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장점</t>
    </r>
    <r>
      <rPr>
        <b/>
        <sz val="10"/>
        <rFont val="Arial"/>
        <family val="2"/>
      </rPr>
      <t xml:space="preserve"> !</t>
    </r>
    <phoneticPr fontId="10" type="noConversion"/>
  </si>
  <si>
    <r>
      <t xml:space="preserve"> </t>
    </r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전면부</t>
    </r>
    <r>
      <rPr>
        <sz val="10"/>
        <rFont val="Arial"/>
        <family val="2"/>
      </rPr>
      <t/>
    </r>
    <phoneticPr fontId="10" type="noConversion"/>
  </si>
  <si>
    <r>
      <t xml:space="preserve"> (SL2x170z </t>
    </r>
    <r>
      <rPr>
        <sz val="10"/>
        <rFont val="돋움"/>
        <family val="3"/>
        <charset val="129"/>
      </rPr>
      <t>구성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모습</t>
    </r>
    <r>
      <rPr>
        <sz val="10"/>
        <rFont val="Arial"/>
        <family val="2"/>
      </rPr>
      <t>)</t>
    </r>
  </si>
  <si>
    <r>
      <t xml:space="preserve">4. </t>
    </r>
    <r>
      <rPr>
        <sz val="10"/>
        <rFont val="돋움"/>
        <family val="3"/>
        <charset val="129"/>
      </rPr>
      <t>전면부에서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손쉽게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트레이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탈착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운영이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매우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용이함</t>
    </r>
    <phoneticPr fontId="10" type="noConversion"/>
  </si>
  <si>
    <r>
      <t xml:space="preserve">5. </t>
    </r>
    <r>
      <rPr>
        <sz val="10"/>
        <rFont val="돋움"/>
        <family val="3"/>
        <charset val="129"/>
      </rPr>
      <t>전면부에서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모든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케이블링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후면부에서는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전원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케이블만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연결하여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공기역학적으로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최고의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냉각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효율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자랑</t>
    </r>
    <phoneticPr fontId="10" type="noConversion"/>
  </si>
  <si>
    <r>
      <t xml:space="preserve">SL6000 </t>
    </r>
    <r>
      <rPr>
        <b/>
        <sz val="10"/>
        <rFont val="돋움"/>
        <family val="3"/>
        <charset val="129"/>
      </rPr>
      <t>시리즈의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주요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고객</t>
    </r>
    <r>
      <rPr>
        <b/>
        <sz val="10"/>
        <rFont val="Arial"/>
        <family val="2"/>
      </rPr>
      <t xml:space="preserve"> :</t>
    </r>
    <phoneticPr fontId="10" type="noConversion"/>
  </si>
  <si>
    <r>
      <t xml:space="preserve">1. </t>
    </r>
    <r>
      <rPr>
        <sz val="10"/>
        <rFont val="돋움"/>
        <family val="3"/>
        <charset val="129"/>
      </rPr>
      <t>대규모의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구축시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최고의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효율과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경쟁력으로</t>
    </r>
    <r>
      <rPr>
        <sz val="10"/>
        <rFont val="Arial"/>
        <family val="2"/>
      </rPr>
      <t xml:space="preserve"> Web 2.0 / </t>
    </r>
    <r>
      <rPr>
        <sz val="10"/>
        <rFont val="돋움"/>
        <family val="3"/>
        <charset val="129"/>
      </rPr>
      <t>클라우드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컴퓨팅에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적합</t>
    </r>
    <phoneticPr fontId="10" type="noConversion"/>
  </si>
  <si>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후면부</t>
    </r>
    <phoneticPr fontId="10" type="noConversion"/>
  </si>
  <si>
    <r>
      <t xml:space="preserve">2. </t>
    </r>
    <r>
      <rPr>
        <sz val="10"/>
        <rFont val="돋움"/>
        <family val="3"/>
        <charset val="129"/>
      </rPr>
      <t>공간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절약과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빠른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유지관리가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필요한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호스팅</t>
    </r>
    <phoneticPr fontId="10" type="noConversion"/>
  </si>
  <si>
    <r>
      <t xml:space="preserve"> </t>
    </r>
    <r>
      <rPr>
        <sz val="10"/>
        <rFont val="돋움"/>
        <family val="3"/>
        <charset val="129"/>
      </rPr>
      <t>참조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사이트</t>
    </r>
    <r>
      <rPr>
        <sz val="10"/>
        <rFont val="Arial"/>
        <family val="2"/>
      </rPr>
      <t xml:space="preserve"> :</t>
    </r>
    <phoneticPr fontId="10" type="noConversion"/>
  </si>
  <si>
    <t>http://www.hp.com/go/exso/</t>
    <phoneticPr fontId="10" type="noConversion"/>
  </si>
  <si>
    <t>SL2x170z</t>
    <phoneticPr fontId="10" type="noConversion"/>
  </si>
  <si>
    <t>SL170z</t>
    <phoneticPr fontId="10" type="noConversion"/>
  </si>
  <si>
    <t>SL160z</t>
    <phoneticPr fontId="10" type="noConversion"/>
  </si>
  <si>
    <r>
      <t xml:space="preserve">1U </t>
    </r>
    <r>
      <rPr>
        <b/>
        <sz val="10"/>
        <rFont val="돋움"/>
        <family val="3"/>
        <charset val="129"/>
      </rPr>
      <t>트레이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당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서버</t>
    </r>
    <r>
      <rPr>
        <b/>
        <sz val="10"/>
        <rFont val="Arial"/>
        <family val="2"/>
      </rPr>
      <t xml:space="preserve"> 2</t>
    </r>
    <r>
      <rPr>
        <b/>
        <sz val="10"/>
        <rFont val="돋움"/>
        <family val="3"/>
        <charset val="129"/>
      </rPr>
      <t>노드</t>
    </r>
    <phoneticPr fontId="10" type="noConversion"/>
  </si>
  <si>
    <r>
      <t xml:space="preserve">1U </t>
    </r>
    <r>
      <rPr>
        <b/>
        <sz val="10"/>
        <rFont val="돋움"/>
        <family val="3"/>
        <charset val="129"/>
      </rPr>
      <t>트레이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당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서버</t>
    </r>
    <r>
      <rPr>
        <b/>
        <sz val="10"/>
        <rFont val="Arial"/>
        <family val="2"/>
      </rPr>
      <t xml:space="preserve"> 1</t>
    </r>
    <r>
      <rPr>
        <b/>
        <sz val="10"/>
        <rFont val="돋움"/>
        <family val="3"/>
        <charset val="129"/>
      </rPr>
      <t>노드</t>
    </r>
    <phoneticPr fontId="10" type="noConversion"/>
  </si>
  <si>
    <r>
      <rPr>
        <b/>
        <sz val="10"/>
        <rFont val="돋움"/>
        <family val="3"/>
        <charset val="129"/>
      </rPr>
      <t>최고의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집적도</t>
    </r>
    <phoneticPr fontId="10" type="noConversion"/>
  </si>
  <si>
    <t>1노드당 6개의 LFF HDD</t>
    <phoneticPr fontId="10" type="noConversion"/>
  </si>
  <si>
    <t>1노드당 18개의 램슬롯 / 2개의 LFF HDD</t>
    <phoneticPr fontId="10" type="noConversion"/>
  </si>
  <si>
    <r>
      <t xml:space="preserve">HPC / Web Front-end </t>
    </r>
    <r>
      <rPr>
        <b/>
        <sz val="10"/>
        <rFont val="돋움"/>
        <family val="3"/>
        <charset val="129"/>
      </rPr>
      <t>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적합</t>
    </r>
    <phoneticPr fontId="10" type="noConversion"/>
  </si>
  <si>
    <r>
      <t xml:space="preserve">Web Search / Image </t>
    </r>
    <r>
      <rPr>
        <b/>
        <sz val="10"/>
        <rFont val="돋움"/>
        <family val="3"/>
        <charset val="129"/>
      </rPr>
      <t>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적합</t>
    </r>
    <phoneticPr fontId="10" type="noConversion"/>
  </si>
  <si>
    <r>
      <t xml:space="preserve">Web Cache / HPC </t>
    </r>
    <r>
      <rPr>
        <b/>
        <sz val="10"/>
        <rFont val="돋움"/>
        <family val="3"/>
        <charset val="129"/>
      </rPr>
      <t>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적합</t>
    </r>
    <phoneticPr fontId="10" type="noConversion"/>
  </si>
  <si>
    <r>
      <t>2</t>
    </r>
    <r>
      <rPr>
        <sz val="10"/>
        <rFont val="돋움"/>
        <family val="3"/>
        <charset val="129"/>
      </rPr>
      <t>개의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트레이</t>
    </r>
    <r>
      <rPr>
        <sz val="10"/>
        <rFont val="Arial"/>
        <family val="2"/>
      </rPr>
      <t xml:space="preserve"> / </t>
    </r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</t>
    </r>
    <phoneticPr fontId="10" type="noConversion"/>
  </si>
  <si>
    <r>
      <t xml:space="preserve">               </t>
    </r>
    <r>
      <rPr>
        <b/>
        <sz val="10"/>
        <color indexed="8"/>
        <rFont val="돋움"/>
        <family val="3"/>
        <charset val="129"/>
      </rPr>
      <t>랙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돋움"/>
        <family val="3"/>
        <charset val="129"/>
      </rPr>
      <t>구성시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돋움"/>
        <family val="3"/>
        <charset val="129"/>
      </rPr>
      <t>전면부</t>
    </r>
    <r>
      <rPr>
        <b/>
        <sz val="10"/>
        <color indexed="8"/>
        <rFont val="Arial"/>
        <family val="2"/>
      </rPr>
      <t xml:space="preserve">                     </t>
    </r>
    <r>
      <rPr>
        <b/>
        <sz val="10"/>
        <color indexed="8"/>
        <rFont val="돋움"/>
        <family val="3"/>
        <charset val="129"/>
      </rPr>
      <t>랙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돋움"/>
        <family val="3"/>
        <charset val="129"/>
      </rPr>
      <t>구성시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돋움"/>
        <family val="3"/>
        <charset val="129"/>
      </rPr>
      <t>후면부</t>
    </r>
    <phoneticPr fontId="10" type="noConversion"/>
  </si>
  <si>
    <t xml:space="preserve">Blade Enclosure </t>
    <phoneticPr fontId="12" type="noConversion"/>
  </si>
  <si>
    <t>456204-B21</t>
  </si>
  <si>
    <t>HP BLc7000 DDR2 Encl Mgmt Option</t>
  </si>
  <si>
    <t>Blade Matrix</t>
    <phoneticPr fontId="12" type="noConversion"/>
  </si>
  <si>
    <t>Blade I/O Option</t>
    <phoneticPr fontId="12" type="noConversion"/>
  </si>
  <si>
    <t>456972-B21</t>
  </si>
  <si>
    <t>HP BLc Emulex LPe1205 8Gb FC HBA Opt</t>
  </si>
  <si>
    <t>467801-B21</t>
  </si>
  <si>
    <t>HP BLc NC522m NIC Adapter Opt Kit</t>
  </si>
  <si>
    <t>539857-B21</t>
  </si>
  <si>
    <t>HP BLc NC542m 10GbE KR Dual Port Adptr</t>
  </si>
  <si>
    <t>516936-B21</t>
  </si>
  <si>
    <t>HP 10 GbE Dual Port Mezz NIC Option Kit</t>
  </si>
  <si>
    <t>592519-B21</t>
  </si>
  <si>
    <t>HP 4X QDR IB CX2 Dual Port Mezz HCA</t>
  </si>
  <si>
    <t>451871-B21</t>
  </si>
  <si>
    <t>HP BLc QLogic QMH2562 8Gb FC HBA Opt</t>
  </si>
  <si>
    <t>488074-B22</t>
  </si>
  <si>
    <t>HP BLc QLogic iSCSI Dp Adptr w/VC Kit</t>
  </si>
  <si>
    <t>Blade Interconnect Option</t>
    <phoneticPr fontId="12" type="noConversion"/>
  </si>
  <si>
    <t>498358-B21</t>
  </si>
  <si>
    <t>HP ProCurve 6120G/XG Blade Switch</t>
  </si>
  <si>
    <t>516733-B21</t>
  </si>
  <si>
    <t>HP ProCurve 6120XG Blade Switch</t>
  </si>
  <si>
    <t>538113-B21</t>
  </si>
  <si>
    <t>HP BLc 10GbE Pass Thru Mod Opt Kit</t>
  </si>
  <si>
    <t>489184-B21</t>
  </si>
  <si>
    <t>HP BLc 4X QDR IB Switch</t>
  </si>
  <si>
    <t>505958-B21</t>
  </si>
  <si>
    <t>HP BLc QLogic 4X QDR IB Switch</t>
  </si>
  <si>
    <t>484299-B21</t>
  </si>
  <si>
    <t>HP Smart Array P712M/ZM Controller</t>
  </si>
  <si>
    <t>538272-B21</t>
  </si>
  <si>
    <t>HP BLc QLogic IB Cable Management Kit</t>
  </si>
  <si>
    <t>Spec - ETC</t>
    <phoneticPr fontId="12" type="noConversion"/>
  </si>
  <si>
    <t>Status</t>
    <phoneticPr fontId="0" type="noConversion"/>
  </si>
  <si>
    <t>CPU Qty</t>
    <phoneticPr fontId="12" type="noConversion"/>
  </si>
  <si>
    <t>CPU</t>
    <phoneticPr fontId="12" type="noConversion"/>
  </si>
  <si>
    <t>Core</t>
    <phoneticPr fontId="12" type="noConversion"/>
  </si>
  <si>
    <t>Clock (Ghz )</t>
    <phoneticPr fontId="12" type="noConversion"/>
  </si>
  <si>
    <t>Watt (W )</t>
    <phoneticPr fontId="12" type="noConversion"/>
  </si>
  <si>
    <t>FSB / 
Mem Clock</t>
    <phoneticPr fontId="12" type="noConversion"/>
  </si>
  <si>
    <t>Cache (MB)</t>
    <phoneticPr fontId="12" type="noConversion"/>
  </si>
  <si>
    <t>Memory</t>
    <phoneticPr fontId="12" type="noConversion"/>
  </si>
  <si>
    <t>Disk Controller</t>
    <phoneticPr fontId="12" type="noConversion"/>
  </si>
  <si>
    <t>HDD</t>
    <phoneticPr fontId="12" type="noConversion"/>
  </si>
  <si>
    <t>Network</t>
    <phoneticPr fontId="12" type="noConversion"/>
  </si>
  <si>
    <r>
      <rPr>
        <b/>
        <sz val="10"/>
        <color indexed="8"/>
        <rFont val="돋움"/>
        <family val="3"/>
        <charset val="129"/>
      </rPr>
      <t>서버</t>
    </r>
    <r>
      <rPr>
        <b/>
        <sz val="10"/>
        <color indexed="8"/>
        <rFont val="Arial"/>
        <family val="2"/>
      </rPr>
      <t xml:space="preserve"> Blade</t>
    </r>
  </si>
  <si>
    <t>ProLiant BL220c G6 (Intel 계열)</t>
  </si>
  <si>
    <t>576947-B21</t>
  </si>
  <si>
    <t>HP BL2x220c G6 E5540 24G 2P 250GB Svr</t>
  </si>
  <si>
    <t>1X2GB PC3-10600R</t>
  </si>
  <si>
    <t>2x1GbE</t>
  </si>
  <si>
    <t>576948-B21</t>
  </si>
  <si>
    <t>HP BL2x220c G6 E5530 24G 2P 250GB Svr</t>
  </si>
  <si>
    <t>576949-B21</t>
  </si>
  <si>
    <t>HP BL2x220c G6 L5530 24G 2P 250GB Svr</t>
  </si>
  <si>
    <t>L5520</t>
    <phoneticPr fontId="12" type="noConversion"/>
  </si>
  <si>
    <r>
      <t>1</t>
    </r>
    <r>
      <rPr>
        <sz val="10"/>
        <rFont val="Arial"/>
        <family val="2"/>
      </rPr>
      <t>X2GB PC3-10600R</t>
    </r>
  </si>
  <si>
    <t>Embedded SATA</t>
    <phoneticPr fontId="12" type="noConversion"/>
  </si>
  <si>
    <r>
      <t>N</t>
    </r>
    <r>
      <rPr>
        <sz val="10"/>
        <rFont val="Arial"/>
        <family val="2"/>
      </rPr>
      <t>/A</t>
    </r>
  </si>
  <si>
    <t>2x1GbE</t>
    <phoneticPr fontId="12" type="noConversion"/>
  </si>
  <si>
    <t>E5520</t>
    <phoneticPr fontId="12" type="noConversion"/>
  </si>
  <si>
    <t>E5540</t>
    <phoneticPr fontId="12" type="noConversion"/>
  </si>
  <si>
    <t>E5502</t>
    <phoneticPr fontId="12" type="noConversion"/>
  </si>
  <si>
    <t>X5550</t>
    <phoneticPr fontId="12" type="noConversion"/>
  </si>
  <si>
    <t>3X2GB PC3-10600R</t>
    <phoneticPr fontId="12" type="noConversion"/>
  </si>
  <si>
    <t>2xFlex-10</t>
    <phoneticPr fontId="12" type="noConversion"/>
  </si>
  <si>
    <t>E5506</t>
    <phoneticPr fontId="12" type="noConversion"/>
  </si>
  <si>
    <t>E5530</t>
    <phoneticPr fontId="12" type="noConversion"/>
  </si>
  <si>
    <t>E5504</t>
    <phoneticPr fontId="12" type="noConversion"/>
  </si>
  <si>
    <t>N/A ( SSD Only )</t>
    <phoneticPr fontId="12" type="noConversion"/>
  </si>
  <si>
    <t>X5570</t>
    <phoneticPr fontId="12" type="noConversion"/>
  </si>
  <si>
    <t>443530-B21</t>
    <phoneticPr fontId="12" type="noConversion"/>
  </si>
  <si>
    <t>E7310</t>
    <phoneticPr fontId="12" type="noConversion"/>
  </si>
  <si>
    <t>2X4GB PC2-5300FB</t>
    <phoneticPr fontId="12" type="noConversion"/>
  </si>
  <si>
    <t>4x1GbE</t>
    <phoneticPr fontId="12" type="noConversion"/>
  </si>
  <si>
    <t>E7320</t>
    <phoneticPr fontId="12" type="noConversion"/>
  </si>
  <si>
    <t>E7330</t>
    <phoneticPr fontId="12" type="noConversion"/>
  </si>
  <si>
    <t>E7340</t>
    <phoneticPr fontId="12" type="noConversion"/>
  </si>
  <si>
    <t>E7450</t>
    <phoneticPr fontId="12" type="noConversion"/>
  </si>
  <si>
    <t>E7440</t>
    <phoneticPr fontId="12" type="noConversion"/>
  </si>
  <si>
    <t>E7430</t>
    <phoneticPr fontId="12" type="noConversion"/>
  </si>
  <si>
    <t>E7420</t>
    <phoneticPr fontId="12" type="noConversion"/>
  </si>
  <si>
    <t>L7445</t>
    <phoneticPr fontId="12" type="noConversion"/>
  </si>
  <si>
    <t>2X2GB PC2-6400Reg</t>
    <phoneticPr fontId="12" type="noConversion"/>
  </si>
  <si>
    <t>2*1GbE</t>
    <phoneticPr fontId="12" type="noConversion"/>
  </si>
  <si>
    <t>539797-B21</t>
    <phoneticPr fontId="12" type="noConversion"/>
  </si>
  <si>
    <t>MV</t>
    <phoneticPr fontId="12" type="noConversion"/>
  </si>
  <si>
    <t>2425HE</t>
    <phoneticPr fontId="12" type="noConversion"/>
  </si>
  <si>
    <t>4xFlex-10</t>
    <phoneticPr fontId="12" type="noConversion"/>
  </si>
  <si>
    <r>
      <rPr>
        <b/>
        <sz val="10"/>
        <color indexed="8"/>
        <rFont val="돋움"/>
        <family val="3"/>
        <charset val="129"/>
      </rPr>
      <t>Workstation</t>
    </r>
    <r>
      <rPr>
        <b/>
        <sz val="10"/>
        <color indexed="8"/>
        <rFont val="Arial"/>
        <family val="2"/>
      </rPr>
      <t xml:space="preserve"> Blade</t>
    </r>
  </si>
  <si>
    <r>
      <t xml:space="preserve">ProLiant WS460c G6 (Intel </t>
    </r>
    <r>
      <rPr>
        <b/>
        <sz val="10"/>
        <rFont val="돋움"/>
        <family val="3"/>
        <charset val="129"/>
      </rPr>
      <t>계열</t>
    </r>
    <r>
      <rPr>
        <b/>
        <sz val="10"/>
        <rFont val="Arial"/>
        <family val="2"/>
      </rPr>
      <t>)</t>
    </r>
  </si>
  <si>
    <t>2X1GB PC3-10600E</t>
    <phoneticPr fontId="12" type="noConversion"/>
  </si>
  <si>
    <r>
      <t xml:space="preserve">1* NVIDIA Quadro FX770M 258MB </t>
    </r>
    <r>
      <rPr>
        <sz val="10"/>
        <rFont val="돋움"/>
        <family val="3"/>
        <charset val="129"/>
      </rPr>
      <t>내장</t>
    </r>
  </si>
  <si>
    <t>580640-B21</t>
    <phoneticPr fontId="32" type="noConversion"/>
  </si>
  <si>
    <t>4X1GB PC3-10600E</t>
    <phoneticPr fontId="12" type="noConversion"/>
  </si>
  <si>
    <r>
      <t xml:space="preserve">2* NVIDIA Quadro FX770M 258MB </t>
    </r>
    <r>
      <rPr>
        <sz val="10"/>
        <rFont val="돋움"/>
        <family val="3"/>
        <charset val="129"/>
      </rPr>
      <t>내장</t>
    </r>
  </si>
  <si>
    <r>
      <t xml:space="preserve">BL680 G5 </t>
    </r>
    <r>
      <rPr>
        <b/>
        <sz val="10"/>
        <rFont val="돋움"/>
        <family val="3"/>
        <charset val="129"/>
      </rPr>
      <t>프로세서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옵션</t>
    </r>
  </si>
  <si>
    <r>
      <t>BL680 G5 Processor Option(Intel</t>
    </r>
    <r>
      <rPr>
        <b/>
        <sz val="10"/>
        <rFont val="돋움"/>
        <family val="3"/>
        <charset val="129"/>
      </rPr>
      <t>계열</t>
    </r>
    <r>
      <rPr>
        <b/>
        <sz val="10"/>
        <rFont val="Arial"/>
        <family val="2"/>
      </rPr>
      <t>)</t>
    </r>
  </si>
  <si>
    <t>R2</t>
  </si>
  <si>
    <t>589222-AD1</t>
  </si>
  <si>
    <t>MS WS08 Foundation Srv R2 ROK KR SW</t>
  </si>
  <si>
    <t>J3</t>
  </si>
  <si>
    <t>R2 신제품</t>
  </si>
  <si>
    <t>589257-AD1</t>
  </si>
  <si>
    <t>MS WS08 R2 Ent Ed 10CAL ROK KR SW</t>
  </si>
  <si>
    <t>R2 신제품 / 1P 서버용 (DSP 없음!)</t>
  </si>
  <si>
    <r>
      <t>Tracking License</t>
    </r>
    <r>
      <rPr>
        <sz val="10"/>
        <rFont val="Arial"/>
        <family val="2"/>
      </rPr>
      <t xml:space="preserve">는 Activation Key Agreement (http://h18013.www1.hp.com/products/servers/proliantessentials/license/akarequest.html)를 별도로 맺은 후 사용가능 </t>
    </r>
    <r>
      <rPr>
        <sz val="9"/>
        <rFont val="돋움"/>
        <family val="3"/>
        <charset val="129"/>
      </rPr>
      <t/>
    </r>
  </si>
  <si>
    <r>
      <t>모든</t>
    </r>
    <r>
      <rPr>
        <sz val="10"/>
        <rFont val="Arial"/>
        <family val="2"/>
      </rPr>
      <t xml:space="preserve"> S/W의 Tracking 버전은 Web에서 등록 후 사용 함. (고객에게 전달 되는 문서 및 증빙 서류가 없음)</t>
    </r>
  </si>
  <si>
    <r>
      <t>가상화</t>
    </r>
    <r>
      <rPr>
        <sz val="10"/>
        <rFont val="Arial"/>
        <family val="2"/>
      </rPr>
      <t xml:space="preserve"> 소프트웨어(Vmware 및 Xen 서버) 의 경우 List Price에 대해 특판가로  적용되어니 견적 및 제안에 참고 하시기 바랍니다. </t>
    </r>
  </si>
  <si>
    <r>
      <t xml:space="preserve">*VMware vSphere License </t>
    </r>
    <r>
      <rPr>
        <sz val="10"/>
        <rFont val="Arial"/>
        <family val="2"/>
      </rPr>
      <t>는 1개의 Processor 당 1개의 License를 구매하셔야 합니다. ( 2P 서버의 경우 2개, 4P서버의 경우 4개 )</t>
    </r>
  </si>
  <si>
    <t>* 모든 VMware제품군은 1년 9X5 전화지원 및 Update다운로드 권한이 포함되어 있습니다.</t>
  </si>
  <si>
    <r>
      <t xml:space="preserve">VMware </t>
    </r>
    <r>
      <rPr>
        <sz val="10"/>
        <rFont val="Arial"/>
        <family val="2"/>
      </rPr>
      <t>제품 - OS파티셔닝을 통한 가상화(Virtualization) 솔루션, 모든 ProLiant제품과 연동 가능</t>
    </r>
  </si>
  <si>
    <t>VMware Virtualcenter Mgt  ( 가상 서버 관리용 )</t>
  </si>
  <si>
    <t>최대 3대의 서버만 관리 가능</t>
  </si>
  <si>
    <t>2개의 Virtual Center 연결하여 Downtime을 제거</t>
  </si>
  <si>
    <t>VMware ESXi  (USB / SD 메모리를 이용한 iVirtualization 용)</t>
  </si>
  <si>
    <t>508291-B21</t>
  </si>
  <si>
    <t>USB Key와 S/W download 방법이 전달됨</t>
  </si>
  <si>
    <t xml:space="preserve">VMware  vSphere 4.0 Essential / Essential Plus (최대 3대 서버만 사용 가능하며 서버당 2CPU만 지원함 - 중소기업용) </t>
  </si>
  <si>
    <r>
      <t xml:space="preserve"> - Essential + High Availability , Data Recovery </t>
    </r>
    <r>
      <rPr>
        <sz val="10"/>
        <color indexed="30"/>
        <rFont val="돋움"/>
        <family val="3"/>
        <charset val="129"/>
      </rPr>
      <t/>
    </r>
  </si>
  <si>
    <t>VMware  vSphere 4.0 ( 1P당 1 License 구매 요망 )</t>
  </si>
  <si>
    <t xml:space="preserve"> - 4-way vSMP, VC Agent, VCB / vStorage APIs, Update Manager ,High Availability ,Thin Provisioning, 최대 256 GB Physical Memory 지원</t>
  </si>
  <si>
    <t xml:space="preserve"> - vSphere Standard + Data Recovery</t>
  </si>
  <si>
    <t xml:space="preserve"> - vSphere Standard + Hot Add ,Fault Tolerance, Data Recovery, vShield Zones</t>
  </si>
  <si>
    <t xml:space="preserve"> - vSphere Advanced + Storage Vmotion, DRS /DPS</t>
  </si>
  <si>
    <t xml:space="preserve"> - vSphere Enterprise + 분산스위치 , Host Profile 기능</t>
  </si>
  <si>
    <t>VMware  vSphere 4.0 with HP ICE</t>
  </si>
  <si>
    <t>VMware  vSphere 4.0 acceleration Kit ( vSphere + vCenter )</t>
  </si>
  <si>
    <t>vSphere Advanced for 6P + vCenter Server Foundation</t>
  </si>
  <si>
    <t>vSphere Enterprise Plus for 8P + vCenter Server Standard</t>
  </si>
  <si>
    <t>VMware  vSphere 4.0 upgrade Kit</t>
  </si>
  <si>
    <t xml:space="preserve">VMware VDI </t>
  </si>
  <si>
    <t>HP Citrix</t>
  </si>
  <si>
    <t>Citrix Xen Desktop</t>
  </si>
  <si>
    <t>Bladsystm i/O 가상화 Virtual Connctor  솔루션 및 가상화 소프트웨어와 연동구현</t>
  </si>
  <si>
    <t>iLO Advanced Pack for Blade</t>
  </si>
  <si>
    <t>iLO Advacned Pack for Server</t>
  </si>
  <si>
    <t>539791-B21</t>
  </si>
  <si>
    <t>539794-B21</t>
  </si>
  <si>
    <t>ProLiantBL465c G6 (AMD계열)</t>
  </si>
  <si>
    <t>539804-B21</t>
  </si>
  <si>
    <t>539807-B21</t>
  </si>
  <si>
    <t>ProLiantBL495c G6 (AMD계열)</t>
  </si>
  <si>
    <t>539815-B21</t>
  </si>
  <si>
    <t>539818-B21</t>
  </si>
  <si>
    <t>491336-B21</t>
  </si>
  <si>
    <t>491337-B21</t>
  </si>
  <si>
    <t>G6 네할렘 프로세서 옵션</t>
  </si>
  <si>
    <t>G6 이스탄불 프로세서 옵션</t>
  </si>
  <si>
    <t>ProLiantBL685c G6 (AMD계열)</t>
  </si>
  <si>
    <t>Istanbul Processor Option(AMD 계열)</t>
  </si>
  <si>
    <t>539792-B21</t>
  </si>
  <si>
    <t>539795-B21</t>
  </si>
  <si>
    <t>539805-B21</t>
  </si>
  <si>
    <t>539808-B21</t>
  </si>
  <si>
    <t>539816-B21</t>
  </si>
  <si>
    <t>539819-B21</t>
  </si>
  <si>
    <t>491341-B21</t>
  </si>
  <si>
    <t>491343-B21</t>
  </si>
  <si>
    <t>508864-B21</t>
  </si>
  <si>
    <t>504633-371</t>
  </si>
  <si>
    <r>
      <t>**HPM</t>
    </r>
    <r>
      <rPr>
        <sz val="10"/>
        <rFont val="돋움"/>
        <family val="3"/>
        <charset val="129"/>
      </rPr>
      <t>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제외하고</t>
    </r>
    <r>
      <rPr>
        <sz val="10"/>
        <rFont val="Arial"/>
        <family val="2"/>
      </rPr>
      <t xml:space="preserve"> Optical Device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별도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구매하셔야 합니다.</t>
    </r>
  </si>
  <si>
    <t>install 서비스 별도 구매</t>
  </si>
  <si>
    <t xml:space="preserve">HP E5420 DL180G5 Kit
(2.50 GHz, 80W, 1333MHz FSB) </t>
  </si>
  <si>
    <t>HP E5405 DL180G5 Kit
(2.00 GHz, 80W, 1333MHz FSB)</t>
  </si>
  <si>
    <t>ProLiant ML150 G6 (Intel Xeon)</t>
  </si>
  <si>
    <t>Linux OS - RedHat Enterprise Linux</t>
  </si>
  <si>
    <t>AW618A</t>
  </si>
  <si>
    <t>Base Order Only</t>
  </si>
  <si>
    <t xml:space="preserve">HP 1x4 KVM Console 6ft USB Cable </t>
  </si>
  <si>
    <t>507720-B21</t>
  </si>
  <si>
    <t>HP ML150 G6 E5502 KIT</t>
  </si>
  <si>
    <t>487931-371</t>
  </si>
  <si>
    <t>504634-371</t>
  </si>
  <si>
    <t>504636-371</t>
  </si>
  <si>
    <t>491325-371</t>
  </si>
  <si>
    <t>491335-371</t>
  </si>
  <si>
    <t>491332-371</t>
  </si>
  <si>
    <t>491316-371</t>
  </si>
  <si>
    <t>437572-B21</t>
  </si>
  <si>
    <t>HP 1200W 12V Hotplug AC Power Supply</t>
  </si>
  <si>
    <t>500666-B21</t>
  </si>
  <si>
    <t>HP 16GB 4Rx4 PC3-8500R-7 Kit</t>
  </si>
  <si>
    <t>507750-B21</t>
  </si>
  <si>
    <t>HP 500GB 3G SATA 7.2K 2.5in MDL HDD</t>
  </si>
  <si>
    <t>507753-B21</t>
  </si>
  <si>
    <t>HP 500GB 3G SATA 7.2K 2.5in NHP MDL HDD</t>
  </si>
  <si>
    <t>507610-B21</t>
  </si>
  <si>
    <t>HP 500GB 6G SAS 7.2K 2.5in MDL HDD</t>
  </si>
  <si>
    <t>530888-B21</t>
  </si>
  <si>
    <t>HP 160GB 3G SATA 7.2K 2.5in MDL HDD</t>
  </si>
  <si>
    <t>530891-B21</t>
  </si>
  <si>
    <t>HP 160GB 3G SATA 7.2K 2.5in NHP MDL HDD</t>
  </si>
  <si>
    <t>CPU</t>
    <phoneticPr fontId="10" type="noConversion"/>
  </si>
  <si>
    <t>Gen</t>
    <phoneticPr fontId="10" type="noConversion"/>
  </si>
  <si>
    <t>G5</t>
    <phoneticPr fontId="10" type="noConversion"/>
  </si>
  <si>
    <t>800MHz</t>
    <phoneticPr fontId="10" type="noConversion"/>
  </si>
  <si>
    <t>Watt</t>
    <phoneticPr fontId="10" type="noConversion"/>
  </si>
  <si>
    <t>Clock</t>
    <phoneticPr fontId="10" type="noConversion"/>
  </si>
  <si>
    <t>Cache</t>
    <phoneticPr fontId="10" type="noConversion"/>
  </si>
  <si>
    <t>Core</t>
    <phoneticPr fontId="10" type="noConversion"/>
  </si>
  <si>
    <t>2.2GHz</t>
    <phoneticPr fontId="10" type="noConversion"/>
  </si>
  <si>
    <t>Quad</t>
    <phoneticPr fontId="10" type="noConversion"/>
  </si>
  <si>
    <t>E5504</t>
    <phoneticPr fontId="10" type="noConversion"/>
  </si>
  <si>
    <t>E5520</t>
    <phoneticPr fontId="10" type="noConversion"/>
  </si>
  <si>
    <t>2.26GHz</t>
    <phoneticPr fontId="10" type="noConversion"/>
  </si>
  <si>
    <t>2.00GHz</t>
    <phoneticPr fontId="10" type="noConversion"/>
  </si>
  <si>
    <t xml:space="preserve"> 4GB (2 x 2GB PC3-10600E)</t>
    <phoneticPr fontId="10" type="noConversion"/>
  </si>
  <si>
    <t>P410 / ZM</t>
    <phoneticPr fontId="10" type="noConversion"/>
  </si>
  <si>
    <t>P410 / 256</t>
    <phoneticPr fontId="10" type="noConversion"/>
  </si>
  <si>
    <r>
      <t>LFF HP 4 Bay, 8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  <phoneticPr fontId="10" type="noConversion"/>
  </si>
  <si>
    <t>1333MHz</t>
    <phoneticPr fontId="10" type="noConversion"/>
  </si>
  <si>
    <t>2.66GHz</t>
    <phoneticPr fontId="10" type="noConversion"/>
  </si>
  <si>
    <t>G6</t>
    <phoneticPr fontId="10" type="noConversion"/>
  </si>
  <si>
    <t>Gen</t>
    <phoneticPr fontId="10" type="noConversion"/>
  </si>
  <si>
    <t>Core</t>
    <phoneticPr fontId="10" type="noConversion"/>
  </si>
  <si>
    <t>Watt</t>
    <phoneticPr fontId="10" type="noConversion"/>
  </si>
  <si>
    <t>Memory</t>
    <phoneticPr fontId="10" type="noConversion"/>
  </si>
  <si>
    <t>Disk Controller</t>
    <phoneticPr fontId="10" type="noConversion"/>
  </si>
  <si>
    <t>HDD</t>
    <phoneticPr fontId="10" type="noConversion"/>
  </si>
  <si>
    <t>HP E5405 ML150G5 Kit   (2.00 GHz,1333 FSB, 80W)</t>
    <phoneticPr fontId="10" type="noConversion"/>
  </si>
  <si>
    <t>HP E5410 ML150G5 Kit   (2.33 GHz,1333 FSB, 80W)</t>
    <phoneticPr fontId="10" type="noConversion"/>
  </si>
  <si>
    <t>HP E5420 ML150G5 Kit   (2.50 GHz,1333 FSB, 80W)</t>
    <phoneticPr fontId="10" type="noConversion"/>
  </si>
  <si>
    <t>HP E5430 ML150G5 Kit   (2.66 GHz,1333 FSB, 80W)</t>
    <phoneticPr fontId="10" type="noConversion"/>
  </si>
  <si>
    <t>HP E5440 ML150G5 Kit   (2.83 GHz,1333 FSB, 80W)</t>
    <phoneticPr fontId="10" type="noConversion"/>
  </si>
  <si>
    <t>Power Supply</t>
    <phoneticPr fontId="10" type="noConversion"/>
  </si>
  <si>
    <t>CPU / Memory</t>
    <phoneticPr fontId="10" type="noConversion"/>
  </si>
  <si>
    <t>Spec - ETC</t>
    <phoneticPr fontId="10" type="noConversion"/>
  </si>
  <si>
    <t>E5502</t>
  </si>
  <si>
    <t>E5504</t>
  </si>
  <si>
    <t>Quad</t>
  </si>
  <si>
    <t>Dual</t>
  </si>
  <si>
    <t>L2</t>
  </si>
  <si>
    <t>E5520</t>
  </si>
  <si>
    <t>E5540</t>
  </si>
  <si>
    <t>X3330</t>
  </si>
  <si>
    <t>E3110</t>
  </si>
  <si>
    <t>E8400</t>
  </si>
  <si>
    <t>E8400</t>
    <phoneticPr fontId="0" type="noConversion"/>
  </si>
  <si>
    <t>Q9400</t>
  </si>
  <si>
    <t>Q9400</t>
    <phoneticPr fontId="0" type="noConversion"/>
  </si>
  <si>
    <t>1x1GB PC2-6400 UB ECC</t>
    <phoneticPr fontId="0" type="noConversion"/>
  </si>
  <si>
    <t>Embedded SATA</t>
    <phoneticPr fontId="0" type="noConversion"/>
  </si>
  <si>
    <t>430w NHP</t>
    <phoneticPr fontId="0" type="noConversion"/>
  </si>
  <si>
    <t>410w NHP</t>
    <phoneticPr fontId="0" type="noConversion"/>
  </si>
  <si>
    <t>400w NHP</t>
    <phoneticPr fontId="0" type="noConversion"/>
  </si>
  <si>
    <t>2x2GB PC3-10600E</t>
    <phoneticPr fontId="0" type="noConversion"/>
  </si>
  <si>
    <t>500w NHP</t>
    <phoneticPr fontId="0" type="noConversion"/>
  </si>
  <si>
    <t>3x1GB PC3-10600E</t>
    <phoneticPr fontId="0" type="noConversion"/>
  </si>
  <si>
    <t>HP DL320 G6 E5530 HP SAS HPM AP Svr</t>
  </si>
  <si>
    <t>L5506</t>
  </si>
  <si>
    <t>L5506</t>
    <phoneticPr fontId="0" type="noConversion"/>
  </si>
  <si>
    <t>E5504</t>
    <phoneticPr fontId="0" type="noConversion"/>
  </si>
  <si>
    <t>E5530</t>
  </si>
  <si>
    <t>2x2GB PC3-10600R</t>
    <phoneticPr fontId="0" type="noConversion"/>
  </si>
  <si>
    <t>P410 / ZM</t>
    <phoneticPr fontId="0" type="noConversion"/>
  </si>
  <si>
    <t>460w NHP</t>
    <phoneticPr fontId="0" type="noConversion"/>
  </si>
  <si>
    <t>FSB / Mem</t>
    <phoneticPr fontId="10" type="noConversion"/>
  </si>
  <si>
    <t>Cache Level</t>
  </si>
  <si>
    <t>Turbo</t>
  </si>
  <si>
    <t>Intel Xeon Nehalem 2P</t>
  </si>
  <si>
    <t>Xeon (Nehalem)</t>
  </si>
  <si>
    <t>80W</t>
  </si>
  <si>
    <t>L3</t>
  </si>
  <si>
    <t>N/A</t>
  </si>
  <si>
    <t>E5506</t>
  </si>
  <si>
    <t>1/1/2/2</t>
  </si>
  <si>
    <t>X5550</t>
  </si>
  <si>
    <t>95W</t>
  </si>
  <si>
    <t>2/2/3/3</t>
  </si>
  <si>
    <t>X5560</t>
  </si>
  <si>
    <t>X5570</t>
  </si>
  <si>
    <t>W5580</t>
  </si>
  <si>
    <t>130W</t>
  </si>
  <si>
    <t>1/1/1/2</t>
  </si>
  <si>
    <t>60W</t>
  </si>
  <si>
    <t>L5520</t>
  </si>
  <si>
    <t>L5530</t>
  </si>
  <si>
    <t xml:space="preserve"> </t>
  </si>
  <si>
    <t>Intel Xeon Nehalem 1P</t>
  </si>
  <si>
    <t>W3503</t>
  </si>
  <si>
    <t>W3505</t>
  </si>
  <si>
    <t>W3520</t>
  </si>
  <si>
    <t>W3540</t>
  </si>
  <si>
    <t>AMD Istanbul 2P</t>
  </si>
  <si>
    <t>Opteron</t>
  </si>
  <si>
    <t>2423HE</t>
  </si>
  <si>
    <t>Hexa</t>
  </si>
  <si>
    <t>55W</t>
  </si>
  <si>
    <t>2425HE</t>
  </si>
  <si>
    <t>75W</t>
  </si>
  <si>
    <t>Intel Xeon 2P</t>
  </si>
  <si>
    <t>Xeon</t>
  </si>
  <si>
    <t>E5205</t>
  </si>
  <si>
    <t>65W</t>
  </si>
  <si>
    <t>L5240</t>
  </si>
  <si>
    <t>40W</t>
  </si>
  <si>
    <t>X5260</t>
  </si>
  <si>
    <t>X5270</t>
  </si>
  <si>
    <t>E5405</t>
  </si>
  <si>
    <t>L5410</t>
  </si>
  <si>
    <t>50W</t>
  </si>
  <si>
    <t>E5410</t>
  </si>
  <si>
    <t>L5420</t>
  </si>
  <si>
    <t>E5420</t>
  </si>
  <si>
    <t>L5430</t>
  </si>
  <si>
    <t>E5430</t>
  </si>
  <si>
    <t>E5440</t>
  </si>
  <si>
    <t>E5450</t>
  </si>
  <si>
    <t>X5450</t>
  </si>
  <si>
    <t>120W</t>
  </si>
  <si>
    <t>E5462</t>
  </si>
  <si>
    <t>X5460</t>
  </si>
  <si>
    <t>X5470</t>
  </si>
  <si>
    <t>E5472</t>
  </si>
  <si>
    <t>X5472</t>
  </si>
  <si>
    <t>X5482</t>
  </si>
  <si>
    <t>Intel 1P</t>
  </si>
  <si>
    <t>E3120</t>
  </si>
  <si>
    <t>X3210</t>
  </si>
  <si>
    <t>X3220</t>
  </si>
  <si>
    <t>X3320</t>
  </si>
  <si>
    <t>X3350</t>
  </si>
  <si>
    <t>X3360</t>
  </si>
  <si>
    <t>X3370</t>
  </si>
  <si>
    <t>Pentium</t>
  </si>
  <si>
    <t>E2160</t>
  </si>
  <si>
    <t>E5200</t>
  </si>
  <si>
    <t>C2D</t>
  </si>
  <si>
    <t>E4400</t>
  </si>
  <si>
    <t>E4600</t>
  </si>
  <si>
    <t>E6400</t>
  </si>
  <si>
    <t>E7400</t>
  </si>
  <si>
    <t>C2Q</t>
  </si>
  <si>
    <t>AMD 2P</t>
  </si>
  <si>
    <t>2372HE</t>
  </si>
  <si>
    <t>2374HE</t>
  </si>
  <si>
    <t>2376HE</t>
  </si>
  <si>
    <t>2377EE</t>
  </si>
  <si>
    <t>2381HE</t>
  </si>
  <si>
    <t>2393SE</t>
  </si>
  <si>
    <t>105W</t>
  </si>
  <si>
    <t>AMD 1P</t>
  </si>
  <si>
    <t>Cache (MB)</t>
    <phoneticPr fontId="10" type="noConversion"/>
  </si>
  <si>
    <t>E5506</t>
    <phoneticPr fontId="0" type="noConversion"/>
  </si>
  <si>
    <t>NA</t>
    <phoneticPr fontId="10" type="noConversion"/>
  </si>
  <si>
    <t>FSB / Mem Clock (MHz)</t>
    <phoneticPr fontId="10" type="noConversion"/>
  </si>
  <si>
    <t>Clock (GHz)</t>
    <phoneticPr fontId="10" type="noConversion"/>
  </si>
  <si>
    <t>ProLiant DL320 G6</t>
    <phoneticPr fontId="0" type="noConversion"/>
  </si>
  <si>
    <t>E7310</t>
    <phoneticPr fontId="10" type="noConversion"/>
  </si>
  <si>
    <t>Intel Xeon MP</t>
    <phoneticPr fontId="10" type="noConversion"/>
  </si>
  <si>
    <t>Xeon</t>
    <phoneticPr fontId="10" type="noConversion"/>
  </si>
  <si>
    <t>E7220</t>
    <phoneticPr fontId="10" type="noConversion"/>
  </si>
  <si>
    <t>L7345</t>
    <phoneticPr fontId="10" type="noConversion"/>
  </si>
  <si>
    <t>E7320</t>
  </si>
  <si>
    <t>E7320</t>
    <phoneticPr fontId="10" type="noConversion"/>
  </si>
  <si>
    <t>E7330</t>
  </si>
  <si>
    <t>E7330</t>
    <phoneticPr fontId="10" type="noConversion"/>
  </si>
  <si>
    <t>E7340</t>
    <phoneticPr fontId="10" type="noConversion"/>
  </si>
  <si>
    <t>X7350</t>
  </si>
  <si>
    <t>X7350</t>
    <phoneticPr fontId="10" type="noConversion"/>
  </si>
  <si>
    <t>E7420</t>
    <phoneticPr fontId="10" type="noConversion"/>
  </si>
  <si>
    <t>E7430</t>
    <phoneticPr fontId="10" type="noConversion"/>
  </si>
  <si>
    <t>E7440</t>
  </si>
  <si>
    <t>E7440</t>
    <phoneticPr fontId="10" type="noConversion"/>
  </si>
  <si>
    <t>Dual</t>
    <phoneticPr fontId="10" type="noConversion"/>
  </si>
  <si>
    <t>Quad</t>
    <phoneticPr fontId="10" type="noConversion"/>
  </si>
  <si>
    <t>E7450</t>
  </si>
  <si>
    <t>E7450</t>
    <phoneticPr fontId="10" type="noConversion"/>
  </si>
  <si>
    <t>L7455</t>
    <phoneticPr fontId="10" type="noConversion"/>
  </si>
  <si>
    <t>X7460</t>
  </si>
  <si>
    <t>X7460</t>
    <phoneticPr fontId="10" type="noConversion"/>
  </si>
  <si>
    <t>Hexa</t>
    <phoneticPr fontId="10" type="noConversion"/>
  </si>
  <si>
    <t>80W</t>
    <phoneticPr fontId="10" type="noConversion"/>
  </si>
  <si>
    <t>50W</t>
    <phoneticPr fontId="10" type="noConversion"/>
  </si>
  <si>
    <t>130W</t>
    <phoneticPr fontId="10" type="noConversion"/>
  </si>
  <si>
    <t>90W</t>
    <phoneticPr fontId="10" type="noConversion"/>
  </si>
  <si>
    <t>65W</t>
    <phoneticPr fontId="10" type="noConversion"/>
  </si>
  <si>
    <t>L3</t>
    <phoneticPr fontId="10" type="noConversion"/>
  </si>
  <si>
    <t>L2</t>
    <phoneticPr fontId="10" type="noConversion"/>
  </si>
  <si>
    <t>E7458</t>
    <phoneticPr fontId="10" type="noConversion"/>
  </si>
  <si>
    <t>Hexa</t>
    <phoneticPr fontId="10" type="noConversion"/>
  </si>
  <si>
    <t>16</t>
    <phoneticPr fontId="10" type="noConversion"/>
  </si>
  <si>
    <t>N/A</t>
    <phoneticPr fontId="10" type="noConversion"/>
  </si>
  <si>
    <t>L7445</t>
    <phoneticPr fontId="10" type="noConversion"/>
  </si>
  <si>
    <t>8347HE</t>
  </si>
  <si>
    <t>8347HE</t>
    <phoneticPr fontId="10" type="noConversion"/>
  </si>
  <si>
    <t>8376HE</t>
  </si>
  <si>
    <t>8376HE</t>
    <phoneticPr fontId="10" type="noConversion"/>
  </si>
  <si>
    <t>L5520</t>
    <phoneticPr fontId="10" type="noConversion"/>
  </si>
  <si>
    <t>3X2GB PC3-10600R</t>
  </si>
  <si>
    <t>2xFlex-10</t>
  </si>
  <si>
    <t>E7310</t>
    <phoneticPr fontId="10" type="noConversion"/>
  </si>
  <si>
    <t>2X4GB PC2-5300FB</t>
  </si>
  <si>
    <t>4x1GbE</t>
  </si>
  <si>
    <t>4xFlex-10</t>
  </si>
  <si>
    <t>580641-B21</t>
  </si>
  <si>
    <t>HP WS460c G6 E5540 4G 1P WS</t>
  </si>
  <si>
    <t>HP WS460c G6 E5530 2G 1P WS</t>
  </si>
  <si>
    <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</si>
  <si>
    <t>E5540</t>
    <phoneticPr fontId="10" type="noConversion"/>
  </si>
  <si>
    <t>Opteron MP</t>
    <phoneticPr fontId="10" type="noConversion"/>
  </si>
  <si>
    <t>Opteron</t>
    <phoneticPr fontId="10" type="noConversion"/>
  </si>
  <si>
    <t>8439SE</t>
  </si>
  <si>
    <t>55W</t>
    <phoneticPr fontId="10" type="noConversion"/>
  </si>
  <si>
    <t>75W</t>
    <phoneticPr fontId="10" type="noConversion"/>
  </si>
  <si>
    <t>8381HE</t>
  </si>
  <si>
    <t>8386SE</t>
  </si>
  <si>
    <t>8360SE</t>
  </si>
  <si>
    <t>8358SE</t>
  </si>
  <si>
    <t>8356Quad</t>
  </si>
  <si>
    <t>8354Quad</t>
  </si>
  <si>
    <t>8425HE</t>
  </si>
  <si>
    <t>P410i</t>
  </si>
  <si>
    <t>P400i/256MB</t>
  </si>
  <si>
    <t>E200i /64MB</t>
  </si>
  <si>
    <t>P400i/512MB</t>
  </si>
  <si>
    <t>P410i/512MB BBWC</t>
  </si>
  <si>
    <t>SFF HP 8 Bay</t>
    <phoneticPr fontId="10" type="noConversion"/>
  </si>
  <si>
    <t>4M L3</t>
    <phoneticPr fontId="10" type="noConversion"/>
  </si>
  <si>
    <t xml:space="preserve"> 4GB (2 x 2GB PC3-10600R)</t>
    <phoneticPr fontId="10" type="noConversion"/>
  </si>
  <si>
    <t>P410i / ZM</t>
    <phoneticPr fontId="10" type="noConversion"/>
  </si>
  <si>
    <r>
      <t>LFF HP 6 Bay, 8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  <phoneticPr fontId="10" type="noConversion"/>
  </si>
  <si>
    <t>HP 460W</t>
    <phoneticPr fontId="10" type="noConversion"/>
  </si>
  <si>
    <t>1066MHz</t>
    <phoneticPr fontId="10" type="noConversion"/>
  </si>
  <si>
    <t>8M L3</t>
    <phoneticPr fontId="10" type="noConversion"/>
  </si>
  <si>
    <t xml:space="preserve"> 6GB (3 x 2GB PC3-10600R)</t>
    <phoneticPr fontId="10" type="noConversion"/>
  </si>
  <si>
    <t>P410i / 256</t>
    <phoneticPr fontId="10" type="noConversion"/>
  </si>
  <si>
    <r>
      <t>SFF HP 8 Bay, 16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  <phoneticPr fontId="10" type="noConversion"/>
  </si>
  <si>
    <t>2.40GHz</t>
    <phoneticPr fontId="10" type="noConversion"/>
  </si>
  <si>
    <t xml:space="preserve"> 12GB (6 x 2GB PC3-10600R)</t>
    <phoneticPr fontId="10" type="noConversion"/>
  </si>
  <si>
    <t>P410i / 512 BBWC</t>
    <phoneticPr fontId="10" type="noConversion"/>
  </si>
  <si>
    <t>2 x HP 750W</t>
    <phoneticPr fontId="10" type="noConversion"/>
  </si>
  <si>
    <t xml:space="preserve"> 2GB (1 x 2GB PC3-10600R)</t>
    <phoneticPr fontId="10" type="noConversion"/>
  </si>
  <si>
    <r>
      <t>SFF HP 4 Bay, 8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  <phoneticPr fontId="10" type="noConversion"/>
  </si>
  <si>
    <t>60W</t>
    <phoneticPr fontId="10" type="noConversion"/>
  </si>
  <si>
    <t>E5530</t>
    <phoneticPr fontId="10" type="noConversion"/>
  </si>
  <si>
    <t>2.53GHz</t>
    <phoneticPr fontId="10" type="noConversion"/>
  </si>
  <si>
    <t>95W</t>
    <phoneticPr fontId="10" type="noConversion"/>
  </si>
  <si>
    <t>P400 / 256</t>
    <phoneticPr fontId="10" type="noConversion"/>
  </si>
  <si>
    <t>P400 / 512 BBWC</t>
    <phoneticPr fontId="10" type="noConversion"/>
  </si>
  <si>
    <r>
      <t>SFF HP 8 Bay, 24 Bay(</t>
    </r>
    <r>
      <rPr>
        <sz val="10"/>
        <rFont val="돋움"/>
        <family val="3"/>
        <charset val="129"/>
      </rPr>
      <t>옵션</t>
    </r>
    <r>
      <rPr>
        <sz val="10"/>
        <rFont val="Arial"/>
        <family val="2"/>
      </rPr>
      <t>)</t>
    </r>
    <phoneticPr fontId="10" type="noConversion"/>
  </si>
  <si>
    <t>2.80GHz</t>
    <phoneticPr fontId="10" type="noConversion"/>
  </si>
  <si>
    <t>P400i / 256</t>
    <phoneticPr fontId="10" type="noConversion"/>
  </si>
  <si>
    <t>2.4GHz</t>
    <phoneticPr fontId="10" type="noConversion"/>
  </si>
  <si>
    <t>6M L3</t>
    <phoneticPr fontId="10" type="noConversion"/>
  </si>
  <si>
    <t>2.6GHz</t>
    <phoneticPr fontId="10" type="noConversion"/>
  </si>
  <si>
    <t>P410 / 512 BBWC</t>
    <phoneticPr fontId="10" type="noConversion"/>
  </si>
  <si>
    <t>2 x 750W</t>
    <phoneticPr fontId="10" type="noConversion"/>
  </si>
  <si>
    <t>460W</t>
    <phoneticPr fontId="10" type="noConversion"/>
  </si>
  <si>
    <t>ProLiant ML330 G6</t>
    <phoneticPr fontId="0" type="noConversion"/>
  </si>
  <si>
    <t>CPU QTY</t>
    <phoneticPr fontId="0" type="noConversion"/>
  </si>
  <si>
    <t>G6</t>
    <phoneticPr fontId="10" type="noConversion"/>
  </si>
  <si>
    <t>CPU Model</t>
    <phoneticPr fontId="10" type="noConversion"/>
  </si>
  <si>
    <t>ProLiant DL580 G5</t>
    <phoneticPr fontId="10" type="noConversion"/>
  </si>
  <si>
    <r>
      <t>2</t>
    </r>
    <r>
      <rPr>
        <sz val="10"/>
        <rFont val="Arial"/>
        <family val="2"/>
      </rPr>
      <t>x2M L2</t>
    </r>
    <phoneticPr fontId="10" type="noConversion"/>
  </si>
  <si>
    <t>2GB (2 x 1 GB PC2-5300 FBD)</t>
    <phoneticPr fontId="10" type="noConversion"/>
  </si>
  <si>
    <t>SFF HP 16 Bay</t>
    <phoneticPr fontId="10" type="noConversion"/>
  </si>
  <si>
    <t>2 x 800/1200W</t>
    <phoneticPr fontId="10" type="noConversion"/>
  </si>
  <si>
    <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  <phoneticPr fontId="0" type="noConversion"/>
  </si>
  <si>
    <r>
      <t>438089-371</t>
    </r>
    <r>
      <rPr>
        <sz val="10"/>
        <rFont val="돋움"/>
        <family val="3"/>
        <charset val="129"/>
      </rPr>
      <t>중</t>
    </r>
    <r>
      <rPr>
        <sz val="10"/>
        <rFont val="Arial"/>
        <family val="2"/>
      </rPr>
      <t xml:space="preserve"> 2GB, 1P </t>
    </r>
    <r>
      <rPr>
        <sz val="10"/>
        <rFont val="돋움"/>
        <family val="3"/>
        <charset val="129"/>
      </rPr>
      <t>모델</t>
    </r>
  </si>
  <si>
    <t>470064-652</t>
    <phoneticPr fontId="0" type="noConversion"/>
  </si>
  <si>
    <t>2x2M L2</t>
    <phoneticPr fontId="10" type="noConversion"/>
  </si>
  <si>
    <r>
      <t>438088-371</t>
    </r>
    <r>
      <rPr>
        <sz val="10"/>
        <rFont val="돋움"/>
        <family val="3"/>
        <charset val="129"/>
      </rPr>
      <t>중</t>
    </r>
    <r>
      <rPr>
        <sz val="10"/>
        <rFont val="Arial"/>
        <family val="2"/>
      </rPr>
      <t xml:space="preserve"> 2GB, 1P </t>
    </r>
    <r>
      <rPr>
        <sz val="10"/>
        <rFont val="돋움"/>
        <family val="3"/>
        <charset val="129"/>
      </rPr>
      <t>모델</t>
    </r>
  </si>
  <si>
    <t>470064-650</t>
    <phoneticPr fontId="0" type="noConversion"/>
  </si>
  <si>
    <r>
      <t>2</t>
    </r>
    <r>
      <rPr>
        <sz val="10"/>
        <rFont val="Arial"/>
        <family val="2"/>
      </rPr>
      <t>x3M L2</t>
    </r>
    <phoneticPr fontId="10" type="noConversion"/>
  </si>
  <si>
    <r>
      <t>438087-371</t>
    </r>
    <r>
      <rPr>
        <sz val="10"/>
        <rFont val="돋움"/>
        <family val="3"/>
        <charset val="129"/>
      </rPr>
      <t>중</t>
    </r>
    <r>
      <rPr>
        <sz val="10"/>
        <rFont val="Arial"/>
        <family val="2"/>
      </rPr>
      <t xml:space="preserve"> 2GB, 1P </t>
    </r>
    <r>
      <rPr>
        <sz val="10"/>
        <rFont val="돋움"/>
        <family val="3"/>
        <charset val="129"/>
      </rPr>
      <t>모델</t>
    </r>
  </si>
  <si>
    <t>4GB (4 x 1 GB PC2-5300 FBD)</t>
    <phoneticPr fontId="10" type="noConversion"/>
  </si>
  <si>
    <r>
      <t>2</t>
    </r>
    <r>
      <rPr>
        <sz val="10"/>
        <rFont val="Arial"/>
        <family val="2"/>
      </rPr>
      <t>x4M L2</t>
    </r>
    <phoneticPr fontId="10" type="noConversion"/>
  </si>
  <si>
    <t>8GB (4 x 2 GB PC2-5300 FBD)</t>
    <phoneticPr fontId="10" type="noConversion"/>
  </si>
  <si>
    <t>P400i / 512 BBWC</t>
    <phoneticPr fontId="10" type="noConversion"/>
  </si>
  <si>
    <t>4 x 800/1200W</t>
    <phoneticPr fontId="10" type="noConversion"/>
  </si>
  <si>
    <t>487362-371</t>
    <phoneticPr fontId="0" type="noConversion"/>
  </si>
  <si>
    <t>16M L3</t>
    <phoneticPr fontId="10" type="noConversion"/>
  </si>
  <si>
    <t>16GB (8 x 2 GB PC2-5300 FBD)</t>
    <phoneticPr fontId="10" type="noConversion"/>
  </si>
  <si>
    <t>487363-371</t>
    <phoneticPr fontId="0" type="noConversion"/>
  </si>
  <si>
    <t>12M L3</t>
    <phoneticPr fontId="10" type="noConversion"/>
  </si>
  <si>
    <t>487364-371</t>
    <phoneticPr fontId="0" type="noConversion"/>
  </si>
  <si>
    <t>487365-371</t>
    <phoneticPr fontId="0" type="noConversion"/>
  </si>
  <si>
    <t>487366-371</t>
    <phoneticPr fontId="0" type="noConversion"/>
  </si>
  <si>
    <t>AS955A</t>
    <phoneticPr fontId="0" type="noConversion"/>
  </si>
  <si>
    <t>AS956A</t>
    <phoneticPr fontId="0" type="noConversion"/>
  </si>
  <si>
    <t>105W</t>
    <phoneticPr fontId="10" type="noConversion"/>
  </si>
  <si>
    <r>
      <t>2</t>
    </r>
    <r>
      <rPr>
        <sz val="10"/>
        <rFont val="Arial"/>
        <family val="2"/>
      </rPr>
      <t>M L3</t>
    </r>
    <phoneticPr fontId="10" type="noConversion"/>
  </si>
  <si>
    <t>2 x 910/1300W</t>
    <phoneticPr fontId="10" type="noConversion"/>
  </si>
  <si>
    <r>
      <t>G</t>
    </r>
    <r>
      <rPr>
        <sz val="10"/>
        <rFont val="Arial"/>
        <family val="2"/>
      </rPr>
      <t>5</t>
    </r>
    <phoneticPr fontId="10" type="noConversion"/>
  </si>
  <si>
    <r>
      <t>P</t>
    </r>
    <r>
      <rPr>
        <sz val="10"/>
        <rFont val="Arial"/>
        <family val="2"/>
      </rPr>
      <t>400 / 256</t>
    </r>
    <phoneticPr fontId="10" type="noConversion"/>
  </si>
  <si>
    <t>910/1300W</t>
    <phoneticPr fontId="10" type="noConversion"/>
  </si>
  <si>
    <t>8393SE</t>
  </si>
  <si>
    <t>DL585 G6</t>
    <phoneticPr fontId="10" type="noConversion"/>
  </si>
  <si>
    <t>8M L3</t>
    <phoneticPr fontId="10" type="noConversion"/>
  </si>
  <si>
    <t>E7430</t>
    <phoneticPr fontId="0" type="noConversion"/>
  </si>
  <si>
    <t>E7420</t>
    <phoneticPr fontId="0" type="noConversion"/>
  </si>
  <si>
    <t>E7340</t>
    <phoneticPr fontId="0" type="noConversion"/>
  </si>
  <si>
    <t>460W CS</t>
  </si>
  <si>
    <t>2 x 460W CS</t>
  </si>
  <si>
    <t>750W CS</t>
  </si>
  <si>
    <t>2 x 750W CS</t>
  </si>
  <si>
    <t>CPU QTY</t>
    <phoneticPr fontId="0" type="noConversion"/>
  </si>
  <si>
    <t>B110i (SATA Only)</t>
    <phoneticPr fontId="0" type="noConversion"/>
  </si>
  <si>
    <t>LFF HP 4 Bay</t>
    <phoneticPr fontId="0" type="noConversion"/>
  </si>
  <si>
    <t>16GB (4x4 GB PC2-6400 Reg)</t>
  </si>
  <si>
    <t>8GB (2x4 GB PC2-6400 Reg)</t>
  </si>
  <si>
    <t>4GB (2x2 GB PC2-6400 Reg)</t>
  </si>
  <si>
    <t>16GB (8 x 2 GB PC2-5300 Reg)</t>
  </si>
  <si>
    <t>4GB (4 x 1 GB PC2-5300 Reg)</t>
  </si>
  <si>
    <t>8GB (8 x 1 GB PC2-5300 Reg)</t>
  </si>
  <si>
    <t>8GB (8 x 1 GB PC2-6400 Reg)</t>
  </si>
  <si>
    <t>16GB (8 x 2 GB PC2-6400 Reg)</t>
  </si>
  <si>
    <r>
      <t xml:space="preserve">All Racks(400337-B31 </t>
    </r>
    <r>
      <rPr>
        <sz val="10"/>
        <rFont val="돋움"/>
        <family val="3"/>
        <charset val="129"/>
      </rPr>
      <t>대체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</t>
    </r>
    <r>
      <rPr>
        <sz val="10"/>
        <rFont val="Arial"/>
        <family val="2"/>
      </rPr>
      <t>)</t>
    </r>
  </si>
  <si>
    <r>
      <t>2</t>
    </r>
    <r>
      <rPr>
        <sz val="10"/>
        <rFont val="돋움"/>
        <family val="3"/>
        <charset val="129"/>
      </rPr>
      <t>개의</t>
    </r>
    <r>
      <rPr>
        <sz val="10"/>
        <rFont val="Arial"/>
        <family val="2"/>
      </rPr>
      <t xml:space="preserve"> PDU extension bars </t>
    </r>
  </si>
  <si>
    <r>
      <t xml:space="preserve">Control Unit </t>
    </r>
    <r>
      <rPr>
        <sz val="10"/>
        <rFont val="돋움"/>
        <family val="3"/>
        <charset val="129"/>
      </rPr>
      <t>입력전원부</t>
    </r>
    <r>
      <rPr>
        <sz val="10"/>
        <rFont val="Arial"/>
        <family val="2"/>
      </rPr>
      <t xml:space="preserve"> : IEC309-63A
Extension Bar </t>
    </r>
    <r>
      <rPr>
        <sz val="10"/>
        <rFont val="돋움"/>
        <family val="3"/>
        <charset val="129"/>
      </rPr>
      <t>코드연결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부분</t>
    </r>
    <r>
      <rPr>
        <sz val="10"/>
        <rFont val="Arial"/>
        <family val="2"/>
      </rPr>
      <t xml:space="preserve"> : C13
Extension Bar : 4</t>
    </r>
    <r>
      <rPr>
        <sz val="10"/>
        <rFont val="돋움"/>
        <family val="3"/>
        <charset val="129"/>
      </rPr>
      <t>개</t>
    </r>
  </si>
  <si>
    <r>
      <t xml:space="preserve">Control Unit </t>
    </r>
    <r>
      <rPr>
        <sz val="10"/>
        <rFont val="돋움"/>
        <family val="3"/>
        <charset val="129"/>
      </rPr>
      <t>입력전원부</t>
    </r>
    <r>
      <rPr>
        <sz val="10"/>
        <rFont val="Arial"/>
        <family val="2"/>
      </rPr>
      <t xml:space="preserve"> : IEC309-32A
Extension Bar </t>
    </r>
    <r>
      <rPr>
        <sz val="10"/>
        <rFont val="돋움"/>
        <family val="3"/>
        <charset val="129"/>
      </rPr>
      <t>코드연결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부분</t>
    </r>
    <r>
      <rPr>
        <sz val="10"/>
        <rFont val="Arial"/>
        <family val="2"/>
      </rPr>
      <t xml:space="preserve"> : C13
Extension Bar : 4</t>
    </r>
    <r>
      <rPr>
        <sz val="10"/>
        <rFont val="돋움"/>
        <family val="3"/>
        <charset val="129"/>
      </rPr>
      <t>개</t>
    </r>
  </si>
  <si>
    <r>
      <t xml:space="preserve">Control Unit </t>
    </r>
    <r>
      <rPr>
        <sz val="10"/>
        <rFont val="돋움"/>
        <family val="3"/>
        <charset val="129"/>
      </rPr>
      <t>입력전원부</t>
    </r>
    <r>
      <rPr>
        <sz val="10"/>
        <rFont val="Arial"/>
        <family val="2"/>
      </rPr>
      <t xml:space="preserve"> : IEC320-C20 (</t>
    </r>
    <r>
      <rPr>
        <sz val="10"/>
        <rFont val="돋움"/>
        <family val="3"/>
        <charset val="129"/>
      </rPr>
      <t>분리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</t>
    </r>
    <r>
      <rPr>
        <sz val="10"/>
        <rFont val="Arial"/>
        <family val="2"/>
      </rPr>
      <t xml:space="preserve">)
Extension Bar </t>
    </r>
    <r>
      <rPr>
        <sz val="10"/>
        <rFont val="돋움"/>
        <family val="3"/>
        <charset val="129"/>
      </rPr>
      <t>코드연결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부분</t>
    </r>
    <r>
      <rPr>
        <sz val="10"/>
        <rFont val="Arial"/>
        <family val="2"/>
      </rPr>
      <t xml:space="preserve"> : C13
Extension Bar : 2</t>
    </r>
    <r>
      <rPr>
        <sz val="10"/>
        <rFont val="돋움"/>
        <family val="3"/>
        <charset val="129"/>
      </rPr>
      <t>개</t>
    </r>
  </si>
  <si>
    <r>
      <t>E</t>
    </r>
    <r>
      <rPr>
        <sz val="10"/>
        <rFont val="Arial"/>
        <family val="2"/>
      </rPr>
      <t>ntry Level Servers</t>
    </r>
  </si>
  <si>
    <r>
      <t xml:space="preserve">Mostly </t>
    </r>
    <r>
      <rPr>
        <sz val="10"/>
        <rFont val="Arial"/>
        <family val="2"/>
      </rPr>
      <t>300 Series Servers</t>
    </r>
  </si>
  <si>
    <r>
      <t xml:space="preserve">Mostly </t>
    </r>
    <r>
      <rPr>
        <sz val="10"/>
        <rFont val="Arial"/>
        <family val="2"/>
      </rPr>
      <t>300, 500 Series Servers</t>
    </r>
  </si>
  <si>
    <t>508341-B21</t>
  </si>
  <si>
    <t>E5504 DL180 G6 Kit</t>
  </si>
  <si>
    <t>ML350G5 Processor Options</t>
  </si>
  <si>
    <t>435513-B21</t>
  </si>
  <si>
    <t>Xeon 1.6GHz-2X4M/1066MHz Processor Option Kit</t>
  </si>
  <si>
    <t>ML350G5 E5310 QC</t>
  </si>
  <si>
    <t>458265-B21</t>
  </si>
  <si>
    <t xml:space="preserve">Xeon 2.50GHz-2X6MB/1333MHz Processor option kit </t>
  </si>
  <si>
    <t>ML350G5 E5420</t>
  </si>
  <si>
    <t>458259-B21</t>
  </si>
  <si>
    <t xml:space="preserve">Xeon 2.66GHz-2X6MB/1333MHz Processor option kit </t>
  </si>
  <si>
    <t>ML350G5 E5430</t>
  </si>
  <si>
    <t>495918-B21</t>
  </si>
  <si>
    <t>HP ML350G6 E5504 KIT</t>
  </si>
  <si>
    <t>2.00 GHz, 4MB L3 Cache, 80W, DDR3-800</t>
  </si>
  <si>
    <t>495912-B21</t>
  </si>
  <si>
    <t>E5530 ML350 G6 KIT</t>
  </si>
  <si>
    <t>2.40 GHz, 8MB L3 Cache, 80 Watts, DDR3-1066, HT Turbo 1/1/2/2</t>
  </si>
  <si>
    <t>495914-B21</t>
  </si>
  <si>
    <t>E5520 ML350 G6 KIT</t>
  </si>
  <si>
    <t>2.26 GHz, 8MB L3 Cache, 80W, DDR3-1066, HT, Turbo 1/1/2/2</t>
  </si>
  <si>
    <t>505513-B21</t>
  </si>
  <si>
    <t>L5520 ML350 G6 KIT</t>
  </si>
  <si>
    <t>2.26 GHz, 8MB L3 Cache, 60W, DDR3-1066, HT, Turbo 1/1/2/2</t>
  </si>
  <si>
    <t>DL360G5 Processor Options</t>
  </si>
  <si>
    <t>416579-B21</t>
  </si>
  <si>
    <t>Xeon 3.00GHz-4MB/1333MHz Processor Option Kit</t>
  </si>
  <si>
    <t>DL360G5 5160</t>
  </si>
  <si>
    <t>457941-B21</t>
  </si>
  <si>
    <t xml:space="preserve">Xeon 2.00GHz-2X6MB/1333MHz Processor option kit </t>
  </si>
  <si>
    <t>DL360G5 E5405</t>
  </si>
  <si>
    <t>457935-B21</t>
  </si>
  <si>
    <t>DL360G5 E5430</t>
  </si>
  <si>
    <t>457933-B21</t>
  </si>
  <si>
    <t xml:space="preserve">Xeon 2.83GHz-2X6MB/1333MHz Processor option kit </t>
  </si>
  <si>
    <t>DL360G5 E5440</t>
  </si>
  <si>
    <t>457931-B21</t>
  </si>
  <si>
    <t xml:space="preserve">Xeon 3.00GHz-2X6MB/1333MHz Processor option kit </t>
  </si>
  <si>
    <t>DL360G5 E5450</t>
  </si>
  <si>
    <t>457943-B21</t>
  </si>
  <si>
    <t xml:space="preserve">Xeon 2.5GHz-2X6MB/1333MHz Processor option kit </t>
  </si>
  <si>
    <t>DL360G5 L5420</t>
  </si>
  <si>
    <t>457949-B21</t>
  </si>
  <si>
    <t xml:space="preserve">Xeon 3.33GHz-1X6MB/1333MHz Processor option kit </t>
  </si>
  <si>
    <t>DL360G5 X5260</t>
  </si>
  <si>
    <t>507682-B21</t>
  </si>
  <si>
    <r>
      <t>S</t>
    </r>
    <r>
      <rPr>
        <sz val="10"/>
        <rFont val="Arial"/>
        <family val="2"/>
      </rPr>
      <t>I</t>
    </r>
  </si>
  <si>
    <t>DL360G6 E5504 Kit</t>
  </si>
  <si>
    <t>505882-B21</t>
  </si>
  <si>
    <t>E5530 DL360G6 Kit</t>
  </si>
  <si>
    <t>505884-B21</t>
  </si>
  <si>
    <t>L5520 DL360 G6 Kit</t>
  </si>
  <si>
    <t>505880-B21</t>
  </si>
  <si>
    <t>E5540 DL360G6 Kit</t>
  </si>
  <si>
    <t>2.53 GHz, 8MB L3 Cache, 80W, DDR3-1066, HT, Turbo 1/1/2/2</t>
  </si>
  <si>
    <t>505878-B21</t>
  </si>
  <si>
    <t>X5550 DL360G6 Kit</t>
  </si>
  <si>
    <t>2.66 GHz, 8MB L3 Cache, 95W, DDR3-1333, HT, Turbo 2/2/3/3</t>
  </si>
  <si>
    <t>DL365 Processor Options</t>
  </si>
  <si>
    <t>457239-B21</t>
  </si>
  <si>
    <t>2346HE 1.6GHz QC  processor option kit</t>
  </si>
  <si>
    <t xml:space="preserve"> DL365G5(55Watt)</t>
  </si>
  <si>
    <t>447604-B21</t>
  </si>
  <si>
    <t>HP 2352 DL365G5 QC processor option kit</t>
  </si>
  <si>
    <r>
      <t>D</t>
    </r>
    <r>
      <rPr>
        <sz val="10"/>
        <rFont val="Arial"/>
        <family val="2"/>
      </rPr>
      <t>L365G5</t>
    </r>
  </si>
  <si>
    <t>510145-B21</t>
  </si>
  <si>
    <t>HP 2384 DL365G5 QC processor option kit</t>
  </si>
  <si>
    <t>DL365G5</t>
  </si>
  <si>
    <t>510148-B21</t>
  </si>
  <si>
    <t>HP 2378 DL365G5 QC processor option kit</t>
  </si>
  <si>
    <t>ML370G5 Processor Options</t>
  </si>
  <si>
    <t>458418-B21</t>
  </si>
  <si>
    <t xml:space="preserve">Xeon 2.33GHz-2X6MB/1333MHz Processor option kit </t>
  </si>
  <si>
    <t>ML370G5 E5410</t>
  </si>
  <si>
    <t>458414-B21</t>
  </si>
  <si>
    <t>ML370G5 E5430</t>
  </si>
  <si>
    <t>458422-B21</t>
  </si>
  <si>
    <t>ML370G5 X5260</t>
  </si>
  <si>
    <t>ML370 G6</t>
  </si>
  <si>
    <t>495940-B21</t>
  </si>
  <si>
    <t>HP ML/DL370G6 E5520 KIT</t>
  </si>
  <si>
    <t>495938-B21</t>
  </si>
  <si>
    <t>E5530 ML/DL370 G6 Kit</t>
  </si>
  <si>
    <t>495936-B21</t>
  </si>
  <si>
    <t>E5540 ML/DL370 G6 KIT</t>
  </si>
  <si>
    <t>495934-B21</t>
  </si>
  <si>
    <t>HP X5550 ML/DL370 G6 Kit</t>
  </si>
  <si>
    <t>2.66 GHz, 8MB L3 Cache, 95W, DDR3-1066, HT, Turbo 2/2/3/3</t>
  </si>
  <si>
    <t xml:space="preserve">     11,470,000 </t>
  </si>
  <si>
    <t>DL380G5 Processor Options</t>
  </si>
  <si>
    <t>458579-B21</t>
  </si>
  <si>
    <t>DL380G5 E5405</t>
  </si>
  <si>
    <t>458575-B21</t>
  </si>
  <si>
    <t>DL380G5 E5430</t>
  </si>
  <si>
    <t>458585-B21</t>
  </si>
  <si>
    <t>DL380G5 E5440</t>
  </si>
  <si>
    <t>461461-B21</t>
  </si>
  <si>
    <t>DL380G5 X5260</t>
  </si>
  <si>
    <t>465324-B21</t>
  </si>
  <si>
    <t>DL380G5 L5420</t>
  </si>
  <si>
    <t>458583-B21</t>
  </si>
  <si>
    <t>DL380G5 E5450</t>
  </si>
  <si>
    <t>492136-B21</t>
  </si>
  <si>
    <t>HP DL380G6 E5504 KIT</t>
  </si>
  <si>
    <t>492239-B21</t>
  </si>
  <si>
    <t>E5520 DL380G6 KIT</t>
  </si>
  <si>
    <t>500087-B21</t>
  </si>
  <si>
    <t>L5520 60W DL380G6 KIT</t>
  </si>
  <si>
    <t>492244-B21</t>
  </si>
  <si>
    <t>E5540 DL380G6 KIT</t>
  </si>
  <si>
    <t>492234-B21</t>
  </si>
  <si>
    <t>X5550 DL380G6 KIT</t>
  </si>
  <si>
    <t>492232-B21</t>
  </si>
  <si>
    <t>X5560 DL380G6 KIT</t>
  </si>
  <si>
    <t>2.80 GHz, 8MB L3 Cache, 95W, DDR3-1333, HT, Turbo 2/2/3/3</t>
  </si>
  <si>
    <t>DL385G5 Processor Options</t>
  </si>
  <si>
    <t>457557-B21</t>
  </si>
  <si>
    <t>o2347HE 1.9GHz QC processor option kit</t>
  </si>
  <si>
    <t>DL385G5(55Watt)</t>
  </si>
  <si>
    <t>449774-B21</t>
  </si>
  <si>
    <r>
      <t xml:space="preserve">HP </t>
    </r>
    <r>
      <rPr>
        <sz val="10"/>
        <rFont val="Arial"/>
        <family val="2"/>
      </rPr>
      <t>o2356 DL385G5 QC processor option kit</t>
    </r>
  </si>
  <si>
    <r>
      <t>D</t>
    </r>
    <r>
      <rPr>
        <sz val="10"/>
        <rFont val="Arial"/>
        <family val="2"/>
      </rPr>
      <t>L385G5</t>
    </r>
  </si>
  <si>
    <t>500537-B21</t>
  </si>
  <si>
    <t>HP 2378 DL385G5p QC processor option kit</t>
  </si>
  <si>
    <t>DL385G5p</t>
  </si>
  <si>
    <t>500535-B21</t>
  </si>
  <si>
    <t>HP 2384 DL385G5p QC processor option kit</t>
  </si>
  <si>
    <t>516257-B21</t>
  </si>
  <si>
    <t>HP 2372HE DL385G5p Kit QC processor option kit</t>
  </si>
  <si>
    <t>533916-B21</t>
  </si>
  <si>
    <t>HP 2389 DL385G5p QC processor option kit</t>
  </si>
  <si>
    <t xml:space="preserve">      5,630,000 </t>
  </si>
  <si>
    <t>DL385G6 Processor Options</t>
  </si>
  <si>
    <t>570113-B21</t>
  </si>
  <si>
    <t>HP 2435 DL385G6 HC processor Kit</t>
  </si>
  <si>
    <t>DL385G6</t>
  </si>
  <si>
    <t>570115-B21</t>
  </si>
  <si>
    <t>HP 2431 DL385G6 HC processor Kit</t>
  </si>
  <si>
    <t>570117-B21</t>
  </si>
  <si>
    <t>HP 2427 DL385G6 HC processor Kit</t>
  </si>
  <si>
    <t>300 Series Unique Options</t>
  </si>
  <si>
    <t>Power Supply</t>
  </si>
  <si>
    <t>399771-B21</t>
  </si>
  <si>
    <t>HP RPS 350/370/380G5</t>
  </si>
  <si>
    <t>ML350G5, ML370G5, DL380G5</t>
  </si>
  <si>
    <t>399542-B21</t>
  </si>
  <si>
    <t>PS Assy  DL360 HT PLG PFC Kit</t>
  </si>
  <si>
    <t>DL360G5</t>
  </si>
  <si>
    <t>411100-B21</t>
  </si>
  <si>
    <t>HP DL36X Int stor 31" 8484 Cable Kit</t>
  </si>
  <si>
    <t>399546-B21</t>
  </si>
  <si>
    <t>HP DL36X Int. Mini-SAS 13 3/8" Cable</t>
  </si>
  <si>
    <t>441394-B21</t>
  </si>
  <si>
    <t xml:space="preserve">HP DL320s Power Supply </t>
  </si>
  <si>
    <t>DL320s</t>
  </si>
  <si>
    <t>500172-B21</t>
  </si>
  <si>
    <t>HP 1200W 12V Hotplug ACC Pwr Spply Kit</t>
  </si>
  <si>
    <t>Floppy &amp; CD Options</t>
  </si>
  <si>
    <t xml:space="preserve">HP Floppy ML350/370 G5 Kit </t>
  </si>
  <si>
    <t>ML350G5, ML370G5</t>
  </si>
  <si>
    <t>HP ML310G2/G3 Flpy drv kit</t>
  </si>
  <si>
    <r>
      <t>M</t>
    </r>
    <r>
      <rPr>
        <sz val="10"/>
        <rFont val="Arial"/>
        <family val="2"/>
      </rPr>
      <t>L310G5</t>
    </r>
  </si>
  <si>
    <t>Redundant Fan Kit</t>
  </si>
  <si>
    <t>400693-B21</t>
  </si>
  <si>
    <t xml:space="preserve">HP Hot Plug Red. Fan Kit </t>
  </si>
  <si>
    <t>ML370G5</t>
  </si>
  <si>
    <t>409579-B21</t>
  </si>
  <si>
    <t>ML350G5</t>
  </si>
  <si>
    <t>508107-B21</t>
  </si>
  <si>
    <t>HP ML/DL370G6 Redundant Fan Kit</t>
  </si>
  <si>
    <t>ML/DL370G6</t>
  </si>
  <si>
    <t>Cable Options</t>
  </si>
  <si>
    <t>401222-B21</t>
  </si>
  <si>
    <t xml:space="preserve">HP PAR./SER. Port ML350/370 G5 Kit </t>
  </si>
  <si>
    <t>460310-B21</t>
  </si>
  <si>
    <t>HP SAS Cable ML310G5</t>
  </si>
  <si>
    <t>Rack Conversion Kit</t>
  </si>
  <si>
    <t>400899-B21</t>
  </si>
  <si>
    <t xml:space="preserve">HP ML370G5 Tower to Rack conversion Kit </t>
  </si>
  <si>
    <t>412640-B21</t>
  </si>
  <si>
    <t xml:space="preserve">HP ML350G5 Tower to Rack conversion Kit </t>
  </si>
  <si>
    <t>515031-B21</t>
  </si>
  <si>
    <t>HP T/R Conv ML370G6 Kit</t>
  </si>
  <si>
    <t>Other options</t>
  </si>
  <si>
    <t>410570-B21</t>
  </si>
  <si>
    <t>HP PCI-X/PCI-E NHP Riser DL380G5</t>
  </si>
  <si>
    <t>DL380G5, DL385G2</t>
  </si>
  <si>
    <t>405154-B21</t>
  </si>
  <si>
    <t>DL360 PCI-X Conversion Kit</t>
  </si>
  <si>
    <t>435670-B21</t>
  </si>
  <si>
    <t>HP ML350G5 2SLOT PCI-X RISER KIT</t>
  </si>
  <si>
    <t>ML350G2</t>
  </si>
  <si>
    <r>
      <t>D</t>
    </r>
    <r>
      <rPr>
        <sz val="10"/>
        <rFont val="Arial"/>
        <family val="2"/>
      </rPr>
      <t>L320G5</t>
    </r>
  </si>
  <si>
    <t>DL320 G5</t>
  </si>
  <si>
    <t>451778-B21</t>
  </si>
  <si>
    <t>HP ML310G5 PCI-X Ext Bd Kit</t>
  </si>
  <si>
    <r>
      <t>M</t>
    </r>
    <r>
      <rPr>
        <sz val="10"/>
        <rFont val="Arial"/>
        <family val="2"/>
      </rPr>
      <t>L310</t>
    </r>
  </si>
  <si>
    <t>401415-B21</t>
  </si>
  <si>
    <t>ML370G5 SAS SFF DRV Cage</t>
  </si>
  <si>
    <t>403766-B21</t>
  </si>
  <si>
    <t>ML370G5 Memory Board</t>
  </si>
  <si>
    <t>494322-B21</t>
  </si>
  <si>
    <t>HP DL385G5p PCI-X RIser Kit</t>
  </si>
  <si>
    <t>494323-B21</t>
  </si>
  <si>
    <t>HP DL385G5p PCI-E RIser Kit</t>
  </si>
  <si>
    <t>500580-B21</t>
  </si>
  <si>
    <t>HP DL385G5p X8/2X4 PCI-E Riser Kit</t>
  </si>
  <si>
    <t>507810-B21</t>
  </si>
  <si>
    <t>HP ML/DL370G6 6 LFF Bkpln Kit</t>
  </si>
  <si>
    <t>516434-B21</t>
  </si>
  <si>
    <t>HP ML/DL370G6 2 Slot PCI-X Riser Kit</t>
  </si>
  <si>
    <t>500579-B21</t>
  </si>
  <si>
    <t>HP DL380G6 3 Slot PCI-E Riser Kit</t>
  </si>
  <si>
    <t>DL380G6</t>
  </si>
  <si>
    <t>516914-B21</t>
  </si>
  <si>
    <t>HP DL380G6 8SFF Cage Kit</t>
  </si>
  <si>
    <t>516966-B21</t>
  </si>
  <si>
    <t>HP DL360G6 SFF HD Bkpln Kit</t>
  </si>
  <si>
    <t>DL360G6</t>
  </si>
  <si>
    <t>487936-B21</t>
  </si>
  <si>
    <t>HP ML350/ ML/DL370G6 2 LFF Kit</t>
  </si>
  <si>
    <t>488413-B21</t>
  </si>
  <si>
    <t>HP ML350G6 2Slot PCI-X Riser Kit</t>
  </si>
  <si>
    <t>507803-B21</t>
  </si>
  <si>
    <t>HP ML350/370G6 8 SFF 2nd DRV Cage Kit</t>
  </si>
  <si>
    <t>515081-B21</t>
  </si>
  <si>
    <t>HP ML350G6 Rednt Fan/Baffle Kit</t>
  </si>
  <si>
    <t>ML350G6</t>
  </si>
  <si>
    <t>518824-B21</t>
  </si>
  <si>
    <t>HP DL360G6 PCI-X RISER KIT</t>
  </si>
  <si>
    <t>532066-B21</t>
  </si>
  <si>
    <t>HP DL360G6 12.7mm SATA DVD Kit</t>
  </si>
  <si>
    <t>532068-B21</t>
  </si>
  <si>
    <t>HP DL360G6 12.7mm SATA DVD-RW Kit</t>
  </si>
  <si>
    <t>534534-B21</t>
  </si>
  <si>
    <t>HP ML350G6 T/R Conv Kit</t>
  </si>
  <si>
    <t>519254-B21</t>
  </si>
  <si>
    <t>HP DL360G6 PCI Thermal Power Kit</t>
  </si>
  <si>
    <t>537721-B21</t>
  </si>
  <si>
    <t>HP 350/370G6 Graphic Card Cable Kit</t>
  </si>
  <si>
    <t>DL/ML370G6</t>
  </si>
  <si>
    <t>Processor Description</t>
    <phoneticPr fontId="0" type="noConversion"/>
  </si>
  <si>
    <t>438093-B21</t>
    <phoneticPr fontId="0" type="noConversion"/>
  </si>
  <si>
    <t>1.60GHz 2x2MB Processor Option Kit</t>
    <phoneticPr fontId="0" type="noConversion"/>
  </si>
  <si>
    <t>DL580G5 Quad-Core (E7310)</t>
    <phoneticPr fontId="0" type="noConversion"/>
  </si>
  <si>
    <t>438092-B21</t>
    <phoneticPr fontId="0" type="noConversion"/>
  </si>
  <si>
    <t>2.13GHz 2x2MB Processor Option Kit</t>
    <phoneticPr fontId="0" type="noConversion"/>
  </si>
  <si>
    <t>DL580G5 Quad-Core (E7320)</t>
    <phoneticPr fontId="0" type="noConversion"/>
  </si>
  <si>
    <t>438091-B21</t>
    <phoneticPr fontId="0" type="noConversion"/>
  </si>
  <si>
    <t>2.40GHz 2x3MB Processor Option Kit</t>
    <phoneticPr fontId="0" type="noConversion"/>
  </si>
  <si>
    <t>DL580G5 Quad-Core (E7330)</t>
    <phoneticPr fontId="0" type="noConversion"/>
  </si>
  <si>
    <t>487373-B21</t>
  </si>
  <si>
    <t>2.67GHz 16MB  Processor Option Kit</t>
  </si>
  <si>
    <t>DL580G5 Hexa-Core  (X7460)</t>
  </si>
  <si>
    <t>487375-B21</t>
  </si>
  <si>
    <t>2.4GHz 12MB  Processor Option Kit</t>
  </si>
  <si>
    <t>DL580G5 Hexa-Core  (E7450)</t>
  </si>
  <si>
    <t>487377-B21</t>
  </si>
  <si>
    <t>2.4GHz 16MB  Processor Option Kit</t>
  </si>
  <si>
    <t>DL580G5 Quad-Core (E7440)</t>
  </si>
  <si>
    <t>487378-B21</t>
  </si>
  <si>
    <t>2.13GHz 12MB  Processor Option Kit</t>
  </si>
  <si>
    <t>DL580G5 Quad-Core (E7430)</t>
  </si>
  <si>
    <t>487380-B21</t>
  </si>
  <si>
    <t>2.13GHz 8MB  Processor Option Kit</t>
  </si>
  <si>
    <t>DL580G5 Quad-Core (E7420)</t>
  </si>
  <si>
    <t>총판 문의</t>
  </si>
  <si>
    <t>502473-B21</t>
  </si>
  <si>
    <t>HP O8378 DL585G5 2P Kit</t>
  </si>
  <si>
    <t>DL585G5(O8378)</t>
  </si>
  <si>
    <t>502474-B21</t>
  </si>
  <si>
    <t>HP O8380 DL585G5 2P Kit</t>
  </si>
  <si>
    <t>DL585G5(O8380)</t>
  </si>
  <si>
    <t>502475-B21</t>
  </si>
  <si>
    <t>HP O8382SE DL585G5 2P KIT</t>
  </si>
  <si>
    <t>DL585G5(O8382)</t>
  </si>
  <si>
    <t>502476-B21</t>
  </si>
  <si>
    <t>HP O8384 DL585G5 2P KIT</t>
  </si>
  <si>
    <t>DL585G5(O8384)</t>
  </si>
  <si>
    <t>513602-B21</t>
  </si>
  <si>
    <t>HP 2.8 GHz O8386SE DL585G5 KIT</t>
  </si>
  <si>
    <t>DL585G5(O8386SE)</t>
  </si>
  <si>
    <t>513603-B21</t>
  </si>
  <si>
    <t>HP 2.3 GHz DL585G5 KIT</t>
  </si>
  <si>
    <t>DL585G5(O8376HE)</t>
  </si>
  <si>
    <t>534505-B21</t>
  </si>
  <si>
    <t>HP 3.1 GHz DL585G5 KIT</t>
  </si>
  <si>
    <t>DL585G5(8393SE)</t>
  </si>
  <si>
    <t>539848-B21</t>
  </si>
  <si>
    <t>HP 2.4 GHz 2P Kit</t>
  </si>
  <si>
    <t>O8431 DL585G6</t>
  </si>
  <si>
    <t>572373-B21</t>
  </si>
  <si>
    <t>HP  2.6 GHz 2P Kit</t>
  </si>
  <si>
    <t>O8435 DL585G6</t>
  </si>
  <si>
    <t>500 Series Unique Options</t>
    <phoneticPr fontId="0" type="noConversion"/>
  </si>
  <si>
    <t>DL580G5 Unique Options</t>
    <phoneticPr fontId="0" type="noConversion"/>
  </si>
  <si>
    <t>453744-B21</t>
    <phoneticPr fontId="0" type="noConversion"/>
  </si>
  <si>
    <t>DL580G5 Tower Kit</t>
    <phoneticPr fontId="0" type="noConversion"/>
  </si>
  <si>
    <t>DL580G5</t>
    <phoneticPr fontId="0" type="noConversion"/>
  </si>
  <si>
    <t>452180-B21</t>
    <phoneticPr fontId="0" type="noConversion"/>
  </si>
  <si>
    <t>DL580G5 SAS option kit</t>
    <phoneticPr fontId="0" type="noConversion"/>
  </si>
  <si>
    <t>452181-B21</t>
    <phoneticPr fontId="0" type="noConversion"/>
  </si>
  <si>
    <t>DL580G5 PCI-E IO option kit</t>
    <phoneticPr fontId="0" type="noConversion"/>
  </si>
  <si>
    <t>452182-B21</t>
    <phoneticPr fontId="0" type="noConversion"/>
  </si>
  <si>
    <t>DL580G5 PCI-X IO option kit</t>
    <phoneticPr fontId="0" type="noConversion"/>
  </si>
  <si>
    <t>452179-B21</t>
    <phoneticPr fontId="0" type="noConversion"/>
  </si>
  <si>
    <t>DL580G5 MEMORY EXP BRD Kit</t>
    <phoneticPr fontId="0" type="noConversion"/>
  </si>
  <si>
    <t>383975-B21</t>
    <phoneticPr fontId="0" type="noConversion"/>
  </si>
  <si>
    <t>HP DVD+RW 8X SLIM CBT DRV ALL</t>
    <phoneticPr fontId="0" type="noConversion"/>
  </si>
  <si>
    <r>
      <t>D</t>
    </r>
    <r>
      <rPr>
        <sz val="10"/>
        <rFont val="Arial"/>
        <family val="2"/>
      </rPr>
      <t>L580G5</t>
    </r>
  </si>
  <si>
    <t>264007-B21</t>
    <phoneticPr fontId="0" type="noConversion"/>
  </si>
  <si>
    <t>HP Slim 8X/24X DVD-ROM Drive</t>
    <phoneticPr fontId="0" type="noConversion"/>
  </si>
  <si>
    <t>437572-B21</t>
    <phoneticPr fontId="0" type="noConversion"/>
  </si>
  <si>
    <t>HP 1200W 12V Hotplug AC Power Supply</t>
    <phoneticPr fontId="0" type="noConversion"/>
  </si>
  <si>
    <r>
      <t>D</t>
    </r>
    <r>
      <rPr>
        <sz val="10"/>
        <rFont val="Arial"/>
        <family val="2"/>
      </rPr>
      <t>L580G5 (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추가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프로세서에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맞춰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필요</t>
    </r>
    <r>
      <rPr>
        <sz val="10"/>
        <rFont val="Arial"/>
        <family val="2"/>
      </rPr>
      <t>)</t>
    </r>
  </si>
  <si>
    <t>500/700 Series Unique Options</t>
    <phoneticPr fontId="0" type="noConversion"/>
  </si>
  <si>
    <t>Drive cage</t>
  </si>
  <si>
    <t>377522-B21</t>
    <phoneticPr fontId="0" type="noConversion"/>
  </si>
  <si>
    <t>DL580G3/G4 X PCA 2 PCI-E SLOTS ALL</t>
    <phoneticPr fontId="0" type="noConversion"/>
  </si>
  <si>
    <t>DL580G3</t>
    <phoneticPr fontId="0" type="noConversion"/>
  </si>
  <si>
    <t>377520-B21</t>
    <phoneticPr fontId="0" type="noConversion"/>
  </si>
  <si>
    <t>DL580G3/G4 X PCA 2PCIX HP SL ALL</t>
    <phoneticPr fontId="0" type="noConversion"/>
  </si>
  <si>
    <t>Power Options</t>
  </si>
  <si>
    <t>348114-B21</t>
    <phoneticPr fontId="0" type="noConversion"/>
  </si>
  <si>
    <t>DL580/ML570 G3/G4 RPS US ALL</t>
    <phoneticPr fontId="0" type="noConversion"/>
  </si>
  <si>
    <t>ML570G3/G4 &amp; DL580G3/G4</t>
    <phoneticPr fontId="0" type="noConversion"/>
  </si>
  <si>
    <r>
      <t>총판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문의</t>
    </r>
  </si>
  <si>
    <t>Rack Conversion Kits</t>
  </si>
  <si>
    <t>407318-B21</t>
    <phoneticPr fontId="10" type="noConversion"/>
  </si>
  <si>
    <t>ML570G4 T/R Conversion Kit</t>
    <phoneticPr fontId="0" type="noConversion"/>
  </si>
  <si>
    <t>ML570G4</t>
    <phoneticPr fontId="0" type="noConversion"/>
  </si>
  <si>
    <t>Memory Options</t>
  </si>
  <si>
    <t>410061-B21</t>
  </si>
  <si>
    <t>DL580G4 MEMORY  EXP BRD Kit</t>
    <phoneticPr fontId="0" type="noConversion"/>
  </si>
  <si>
    <t>403702-B21</t>
  </si>
  <si>
    <t>ML570G4 MEMORY EXP BRD Kit</t>
    <phoneticPr fontId="0" type="noConversion"/>
  </si>
  <si>
    <t>100 Series Processor Options</t>
  </si>
  <si>
    <t>300 Series Processor Options</t>
  </si>
  <si>
    <t>500 Series Processor Options</t>
  </si>
  <si>
    <t>ML330G6 Processor Options</t>
  </si>
  <si>
    <t>512713-B21</t>
  </si>
  <si>
    <t>HP ML330 G6 E5506 KIT</t>
  </si>
  <si>
    <t>DL580G5 Processor Options</t>
  </si>
  <si>
    <t>DL585G6 Processor Options</t>
  </si>
  <si>
    <t>DL585G5 Processor Options</t>
  </si>
  <si>
    <t>512514-B21(HP Z iLO ADV NM 1 SRV 1YR) 기본 포함</t>
  </si>
  <si>
    <t>572071-B21</t>
  </si>
  <si>
    <t xml:space="preserve">HP 60GB 3.0G SATA MDL SSD 1y Wty </t>
  </si>
  <si>
    <t>570761-B21</t>
  </si>
  <si>
    <t xml:space="preserve">HP 60GB 3.0G SATA LFF MDL SSD 1y Wty </t>
  </si>
  <si>
    <t>572073-B21</t>
  </si>
  <si>
    <t>HP 120GB 3.0G SATA MDL SSD 1y Wty</t>
  </si>
  <si>
    <t>570763-B21</t>
  </si>
  <si>
    <t xml:space="preserve">HP 120GB 3.0G SATA LFF MDL SSD 1y Wty </t>
  </si>
  <si>
    <t>505684-371</t>
  </si>
  <si>
    <t>3x2GB PC3-10600R</t>
  </si>
  <si>
    <t>P410/256 BBWC</t>
  </si>
  <si>
    <t>LFF HP 4 Bay</t>
  </si>
  <si>
    <t>400w HP RPS</t>
  </si>
  <si>
    <t>HP ML110 T05 E2160 NHP-SATA AP Svr</t>
  </si>
  <si>
    <t>HP ML110G5 X3330 NHP-SATA Svr</t>
  </si>
  <si>
    <t>HP ML110G5 E3110 NHP SATA A/P Svr</t>
  </si>
  <si>
    <t>HP ML115G5 1354 NHP SATA Svr</t>
  </si>
  <si>
    <t>NA</t>
  </si>
  <si>
    <t>HP ML150 G6 E5504 HP SAS/SATA AP Svr</t>
  </si>
  <si>
    <t>HP ML150 G6 E5520 HP SAS/SATA HPM AP Svr</t>
  </si>
  <si>
    <t>HP DL120 G5 E2160 NHP-SATA AP Svr</t>
  </si>
  <si>
    <t>HP DL120 G5 E3110 NHP SATA AP Svr</t>
  </si>
  <si>
    <t>HP DL120 G5 X3330 NHP SATA AP Svr</t>
  </si>
  <si>
    <t>HP DL160 G6 E5504 Hot Plug AP Svr</t>
  </si>
  <si>
    <t>HP DL160G6 E5504 PROMO 9042AP</t>
  </si>
  <si>
    <t>HP DL160 G6 E5520 Hot Plug AP Svr</t>
  </si>
  <si>
    <t>HP DL160G6 E5520 PROMO 9043AP</t>
  </si>
  <si>
    <t>HP DL160 G6 X5550 Hot Plug AP Svr</t>
  </si>
  <si>
    <t>HP DL165 G6 2427 Hot Plug AP SVR</t>
  </si>
  <si>
    <t>HP DL165 G6 2435 Hot Plug AP SVR</t>
  </si>
  <si>
    <t>HP DL180 G6 E5520 3x2GB 8LFF Svr</t>
  </si>
  <si>
    <t>HP DL180G6 E5520 PROMO 9044AP`</t>
  </si>
  <si>
    <t>HP DL180 G6 E5520 3x2GB 12LFF Sv</t>
  </si>
  <si>
    <t>HP DL180 G6 E5540 6x2GB 12LFF AP Svr</t>
  </si>
  <si>
    <t>HP DL180G6 E5504 SP9060AP Svr</t>
  </si>
  <si>
    <t>HP DL185G5 2376 2X1GB 8LFF AP Svr</t>
  </si>
  <si>
    <t>HP DL185G5 2376 4GB 12LFF AP Svr</t>
  </si>
  <si>
    <t>HP DL185G5 2380 2X2GB 8LFF AP Svr</t>
  </si>
  <si>
    <t>HP ML310G5p E8400 1GB SATA AP Svr</t>
  </si>
  <si>
    <t>HP ML310G5p Q9400 1GB SATA AP Svr</t>
  </si>
  <si>
    <t>HP DL320 G6 L5506 4HDD SATA AP Svr</t>
  </si>
  <si>
    <t>HP DL320G6 E5504 SP9059AP Svr</t>
  </si>
  <si>
    <t>HP ML330 G6 E5506 Hot Plug SAS/SATA Svr</t>
  </si>
  <si>
    <t>HP ML350T06 E5504 LFF Entry Svr AP</t>
  </si>
  <si>
    <t>HP ML350R06 E5520 SFF Base Svr AP</t>
  </si>
  <si>
    <t>HP ML350T06 E5520 SFF Base Svr AP</t>
  </si>
  <si>
    <t>HP ML350T06 E5530 SFF HPM Svr AP</t>
  </si>
  <si>
    <t>HP ML350G6 E5504 PROMO 9045AP</t>
  </si>
  <si>
    <t>HP ML350G6 E5520 PROMO 9046AP</t>
  </si>
  <si>
    <t>HP DL360 G6 E5504 Entry AP Svr</t>
  </si>
  <si>
    <t>HP DL360 G6 L5520 Eff AP Svr</t>
  </si>
  <si>
    <t>HP DL360 G6 E5530 Base AP Svr</t>
  </si>
  <si>
    <t>HP DL360 G6 E5540 Base AP Svr</t>
  </si>
  <si>
    <t>HP DL360 G6 X5550 Perf AP Svr</t>
  </si>
  <si>
    <t>HP DL360G6 E5504 PROMO 9047AP</t>
  </si>
  <si>
    <t>HP DL360G6 E5530 PROMO 9048AP</t>
  </si>
  <si>
    <t>HP ML370 G6 E5520 SFF Entry Svr AP</t>
  </si>
  <si>
    <t>HP DL370 G6 E5530 SFF Base Svr AP</t>
  </si>
  <si>
    <t>HP ML370 G6 E5540 SFF Base Svr AP</t>
  </si>
  <si>
    <t>HP DL370 G6 X5550 SFF HPM Svr AP</t>
  </si>
  <si>
    <t>HP DL380 G6 E5504 Entry AP Svr</t>
  </si>
  <si>
    <t>HP DL380 G6 L5520 AP Svr</t>
  </si>
  <si>
    <t>HP DL380 G6 E5540 Base AP Svr</t>
  </si>
  <si>
    <t>HP DL380 G6 E5520 Base AP Svr</t>
  </si>
  <si>
    <t>HP DL380 G6 X5550 Perf AP Svr</t>
  </si>
  <si>
    <t>HP DL380G6 E5504 PROMO 9041AP</t>
  </si>
  <si>
    <t>HP DL380G6 E5530 PROMO 9040AP</t>
  </si>
  <si>
    <t>HP DL385G6 2435 Perf AP Svr</t>
  </si>
  <si>
    <t>HP DL385G6 2431 Base AP Svr</t>
  </si>
  <si>
    <t>HP DL385G6 2427 Entry AP Svr</t>
  </si>
  <si>
    <t>HP DL580G5 E7310 1P SP7064AP A/P</t>
  </si>
  <si>
    <t>HP DL580G5 E7320 1P SP7063AP A/P</t>
  </si>
  <si>
    <t>HP DL580G5 E7330 1P SP7062AP A/P</t>
  </si>
  <si>
    <t>HP DL580G5 E7310 2X2M 2P 4G AP Svr</t>
  </si>
  <si>
    <t>HP DL580G5 E7320 2X2M 2P 4G AP Svr</t>
  </si>
  <si>
    <t>HP DL580G5 E7330 2X3M 2P 4G AP Svr</t>
  </si>
  <si>
    <t>HP DL580G5 E7340 2X4M 80W 4P 8G AP S</t>
  </si>
  <si>
    <t>HP DL580G5 X7350 130W 4P 8G AP Svr</t>
  </si>
  <si>
    <t>HP DL580G5 X7460  4P 16G AP Svr</t>
  </si>
  <si>
    <t>HP DL580G5 E7450  4P 8G AP Svr</t>
  </si>
  <si>
    <t>90W</t>
  </si>
  <si>
    <t>HP DL580G5 E7440  4P 8G AP Svr</t>
  </si>
  <si>
    <t>HP DL580G5 E7430  2P 4G AP Svr</t>
  </si>
  <si>
    <t>HP DL580G5 E7420  2P 4G AP Svr</t>
  </si>
  <si>
    <t>HP DL580G5 E7330 2P SP9006AP</t>
  </si>
  <si>
    <t>HP DL580G5 E7350 4P SP9007AP</t>
  </si>
  <si>
    <t>HP DL585 G5 8360 SE 4P  A/P Svr</t>
  </si>
  <si>
    <t>HP DL585 G5 8358 SE 4P  A/P Svr</t>
  </si>
  <si>
    <t>HP DL585 G5 8354 2P  A/P Svr</t>
  </si>
  <si>
    <t>HP DL585 G5 8356 4P  A/P Svr</t>
  </si>
  <si>
    <t>HP DL585G5 8378 2P A/P Svr</t>
  </si>
  <si>
    <t>HP DL585G5 8380 4P A/P Svr</t>
  </si>
  <si>
    <t>HP DL585 G5 8382 4P Svr</t>
  </si>
  <si>
    <t>HP DL585 G5 8384 4P AP Svr</t>
  </si>
  <si>
    <t>HP DL585 G5 8386SE  4P AP Svr</t>
  </si>
  <si>
    <t>HP DL585G5 8393SE 4P 16GB A/P SVR</t>
  </si>
  <si>
    <t>HP DL585G6 8431 4P 16GB 512BBWC AP Svr</t>
  </si>
  <si>
    <t>512545-B21</t>
  </si>
  <si>
    <t>HP 72GB 6G SAS 15K 2.5in DP ENT HDD</t>
  </si>
  <si>
    <t>512547-B21</t>
  </si>
  <si>
    <t>HP 146GB 6G SAS 15K 2.5in DP ENT HDD</t>
  </si>
  <si>
    <t>Graphic card 추가하기</t>
  </si>
  <si>
    <t>HP BL280c G6 L5520 2G LP 1P Svr</t>
  </si>
  <si>
    <t>HP BL280c G6 E5520 2G 1P Svr</t>
  </si>
  <si>
    <t>HP BL280c G6 E5540 2G 1P Svr</t>
  </si>
  <si>
    <t>HP BL280c G6 E5502 2G 1P Svr</t>
  </si>
  <si>
    <t>HP BL280c G6 X5550 2G 1P Svr</t>
  </si>
  <si>
    <t>HP BL460c G6 E5502 6G 1P</t>
  </si>
  <si>
    <t>HP BL460c G6 E5506 6G 1P Svr</t>
  </si>
  <si>
    <t>HP BL460c G6 E5520 6G 1P Svr</t>
  </si>
  <si>
    <t>HP BL460c G6 L5520 6G 1P Svr</t>
  </si>
  <si>
    <t>HP BL460c G6 E5530 6G 1P Svr</t>
  </si>
  <si>
    <t>HP BL460c G6 E5540 6G 1P Svr</t>
  </si>
  <si>
    <t>HP BL460c G6 X5550 6G 1P Svr</t>
  </si>
  <si>
    <t>HP BL490c G6 E5504 6G 1P Svr</t>
  </si>
  <si>
    <t>HP BL490c G6 E5540 6G 1P Svr</t>
  </si>
  <si>
    <t>HP BL490c G6 X5570 6G 1P Svr</t>
  </si>
  <si>
    <t>HP BL680c G5 E7310 QC 2P Svr</t>
  </si>
  <si>
    <t>HP BL680c G5 E7320 QC 2P Svr</t>
  </si>
  <si>
    <t>HP BL680c G5 E7330 QC 2P Svr</t>
  </si>
  <si>
    <t>HP BL680c G5 E7340 QC 2P Svr</t>
  </si>
  <si>
    <t>HP BL680c G5 E7450 2P 8G Svr</t>
  </si>
  <si>
    <t>HP BL680c G5 E7440 2P 8G Svr</t>
  </si>
  <si>
    <t>HP BL680c G5 E7430 2P 8G Svr</t>
  </si>
  <si>
    <t>HP BL680c G5 E7420 2P 8G Svr</t>
  </si>
  <si>
    <t>HP BL680c G5 L7445 2P LP8G Svr</t>
  </si>
  <si>
    <t>HP BL465c G6 2435 1P 4G Svr</t>
  </si>
  <si>
    <t>HP BL465c G6 2425HE 1P 4G Svr</t>
  </si>
  <si>
    <t>HP BL465c G6 2427 1P 4G Svr</t>
  </si>
  <si>
    <t>HP BL495c G6 2435 1P 4G Svr</t>
  </si>
  <si>
    <t>HP BL495c G6 2427 1P 4G Svr</t>
  </si>
  <si>
    <t>HP BL685c G6 8435 2P 8G Svr</t>
  </si>
  <si>
    <t>HP BL685c G6 8431 2P 8G Svr</t>
  </si>
  <si>
    <t>HP BL685c G6 8389 QC 2P 8G Svr</t>
  </si>
  <si>
    <t>HP BL685c G6 8387 QC 2P 8G Svr</t>
  </si>
  <si>
    <t>HP X5550 BL460c G6 Kit</t>
  </si>
  <si>
    <t>HP E5540 BL460c G6 Kit</t>
  </si>
  <si>
    <t>HP E5530 BL460c G6 Kit</t>
  </si>
  <si>
    <t>HP L5520 BL460c G6 Kit</t>
  </si>
  <si>
    <t>HP E5520 BL460c G6 Kit</t>
  </si>
  <si>
    <t>HP E5506 BL460c G6 Kit</t>
  </si>
  <si>
    <t>HP E5502 BL460c G6 Kit</t>
  </si>
  <si>
    <t>HP X5570 BL490c G6 Kit</t>
  </si>
  <si>
    <t>HP E5540 BL490c G6 Kit</t>
  </si>
  <si>
    <t>HP E5504 BL490c G6 Kit</t>
  </si>
  <si>
    <t>HP X5550 BL280c G6 Kit</t>
  </si>
  <si>
    <t>HP E5540 BL280c G6 Kit</t>
  </si>
  <si>
    <t>HP L5520 BL280c G6 Kit</t>
  </si>
  <si>
    <t>HP E5520 BL280c G6 Kit</t>
  </si>
  <si>
    <t>HP E5502 BL280c G6 Kit</t>
  </si>
  <si>
    <t>HP BL465c G6 O2435 Kit</t>
  </si>
  <si>
    <t>HP BL465c G6 O2427 Kit</t>
  </si>
  <si>
    <t>HP BL495c G6 O2435 Kit</t>
  </si>
  <si>
    <t>HP BL495c G6 O2427 Kit</t>
  </si>
  <si>
    <t>HP BL685c G6 O8435 2P Kit</t>
  </si>
  <si>
    <t>HP BL685c G6 O8431 2P Kit</t>
  </si>
  <si>
    <t>HP BL685c G6 O8389 2P QC Kit</t>
  </si>
  <si>
    <t>HP BL685c G6 O8387 2P QC Kit</t>
  </si>
  <si>
    <t>HP BL685c G6 O8381HE 2P QC Kit</t>
  </si>
  <si>
    <t>l;kjl;kjl;kj;lk</t>
  </si>
  <si>
    <t>HP  E7310 BL680c G5 2P Kit</t>
  </si>
  <si>
    <t>HP  E7320 BL680c G5 2P Kit</t>
  </si>
  <si>
    <t>HP  E7330 BL680c G5 2P Kit</t>
  </si>
  <si>
    <t>HP  E7340 BL680c G5 2P Kit</t>
  </si>
  <si>
    <t>HP  E7420 BL680c G5 2P KIT</t>
  </si>
  <si>
    <t>HP  E7430 BL680c G5 2P KIT</t>
  </si>
  <si>
    <t>HP  E7440 BL680c G5 2P KIT</t>
  </si>
  <si>
    <t>HP  E7450 BL680c G5 2P KIT</t>
  </si>
  <si>
    <t>517411-B21</t>
  </si>
  <si>
    <t>HP  E7458 BL680c G5 2P KIT</t>
  </si>
  <si>
    <t>HP  L7345 BL680c G5 2P Kit</t>
  </si>
  <si>
    <t>450963-B22</t>
  </si>
  <si>
    <t>450961-B21</t>
  </si>
  <si>
    <t>HP  E7220 BL680c G5 2P Kit</t>
  </si>
  <si>
    <t>539798-B21</t>
  </si>
  <si>
    <t>HP BL465c G6 O2425HE Kit</t>
  </si>
  <si>
    <t>446587-B21</t>
  </si>
  <si>
    <t>HP BL465c O2354 QC Kit</t>
  </si>
  <si>
    <t>539812-B21</t>
  </si>
  <si>
    <t>HP BL495c G6 O2425HE Kit</t>
  </si>
  <si>
    <t>539821-B21</t>
  </si>
  <si>
    <t>HP BL685c G6 O8425HE 2P Kit</t>
  </si>
  <si>
    <t>591872-B21</t>
  </si>
  <si>
    <t>HP BL685c G6 O8382 2P QC Kit</t>
  </si>
  <si>
    <t>513859-B21</t>
  </si>
  <si>
    <r>
      <t>ProcessorOption(L5506/</t>
    </r>
    <r>
      <rPr>
        <sz val="10"/>
        <color indexed="10"/>
        <rFont val="Arial"/>
        <family val="2"/>
      </rPr>
      <t>1333MHz)</t>
    </r>
  </si>
  <si>
    <t>HP L5506 BL460c G6 Kit</t>
  </si>
  <si>
    <t>519235-B21</t>
  </si>
  <si>
    <t>HP BL465c G5 O2381HE Kit</t>
  </si>
  <si>
    <t>ProcessorOption(O2381HE)</t>
  </si>
  <si>
    <t>500025-B21</t>
  </si>
  <si>
    <t>HP BL465c G5 O2382 QC Kit</t>
  </si>
  <si>
    <t>ProcessorOption(O2382)</t>
  </si>
  <si>
    <t>532318-B21</t>
  </si>
  <si>
    <t>HP BL465c G5 O2387 Kit</t>
  </si>
  <si>
    <t>ProcessorOption(O2387)</t>
  </si>
  <si>
    <t>519232-B21</t>
  </si>
  <si>
    <t>HP BL465c G5 O2389 Kit</t>
  </si>
  <si>
    <t>ProcessorOption(O2389)</t>
  </si>
  <si>
    <t>519240-B21</t>
  </si>
  <si>
    <t>HP BL495c G5 O2381HE Kit</t>
  </si>
  <si>
    <t>500044-B21</t>
  </si>
  <si>
    <t>HP BL495c G5 O2382 Kit</t>
  </si>
  <si>
    <t>532314-B21</t>
  </si>
  <si>
    <t>HP BL495c G5 O2387 Kit</t>
  </si>
  <si>
    <t>519238-B21</t>
  </si>
  <si>
    <t>HP BL495c G5 O2389 Kit</t>
  </si>
  <si>
    <t>409611-B21</t>
  </si>
  <si>
    <t>HP BL685c G1 O8214 2P DC Kit</t>
  </si>
  <si>
    <t>ProcessorOption(O8214)</t>
  </si>
  <si>
    <t>총판 재고분에 한함</t>
  </si>
  <si>
    <t>583210-B21</t>
  </si>
  <si>
    <t>HP BLc QLogic 4X QDR IB Mezz HCA</t>
  </si>
  <si>
    <t>Qlogic</t>
  </si>
  <si>
    <t>505959-B21</t>
  </si>
  <si>
    <t>HP BLc QLogic 4X QDR IB Mgmt Module</t>
  </si>
  <si>
    <t>583437-B21</t>
  </si>
  <si>
    <t>HP 500W NHP Power Supply Option Kit</t>
  </si>
  <si>
    <t>591475-B21</t>
  </si>
  <si>
    <t>HP CA ASSY 38 4SATA TO MINI-SAS Kit</t>
  </si>
  <si>
    <t>580638-B21</t>
  </si>
  <si>
    <t>HP I/O Riser x16 SL165z G6 Kit</t>
  </si>
  <si>
    <t>589234-B21</t>
  </si>
  <si>
    <t>HP P212 / SAS 2HDD 2x170 Cable Kit</t>
  </si>
  <si>
    <t>592774-B21</t>
  </si>
  <si>
    <t>HP SL Universal Switch Rail Kit</t>
  </si>
  <si>
    <t>583997-B21</t>
  </si>
  <si>
    <t>HP z6000 P410 / SAS 4HDD Cable Kit</t>
  </si>
  <si>
    <t>591734-B21</t>
  </si>
  <si>
    <t>HP 8484 to Mini SAS 33in Cable Assy</t>
  </si>
  <si>
    <t>TC295AAE</t>
  </si>
  <si>
    <t>HP Accelerated iSCSI Nm E-LTU Lic</t>
  </si>
  <si>
    <t>538696-B21</t>
  </si>
  <si>
    <t>HP NC375T PCIe 4Pt Gigabit Server Adptr</t>
  </si>
  <si>
    <t>AF618A</t>
  </si>
  <si>
    <t>HP 0x2x16 KVM SVR CNSL G2 VM CAC SW</t>
  </si>
  <si>
    <t>AF619A</t>
  </si>
  <si>
    <t>HP 0x2x32 KVM SVR CNSL G2 VM CAC SW</t>
  </si>
  <si>
    <t>AF620A</t>
  </si>
  <si>
    <t>HP 1x1Ex8 KVM IP CNSL G2 VM CAC SW</t>
  </si>
  <si>
    <t>AF621A</t>
  </si>
  <si>
    <t>HP 2x1Ex16 KVM IP CNSL G2 VM CAC SW</t>
  </si>
  <si>
    <t>AF622A</t>
  </si>
  <si>
    <t>HP 4x1Ex32 KVM IP CNSL G2 VM CAC SW</t>
  </si>
  <si>
    <t>AF623A</t>
  </si>
  <si>
    <t>HP KVM CNSL USB VM CAC ITFC ADPTR</t>
  </si>
  <si>
    <t>AF624A</t>
  </si>
  <si>
    <t>HP KVM CNSL PS2/USB VM CAC ITFC ADPTR</t>
  </si>
  <si>
    <t>AF625A</t>
  </si>
  <si>
    <t>HP KVM CNSL SRL/PWR G2 ITFC ADPTR</t>
  </si>
  <si>
    <t>AF626A</t>
  </si>
  <si>
    <t>HP TAA 0x2x16xKVM Svr Cnsl G2 SW</t>
  </si>
  <si>
    <t>498386-B27</t>
  </si>
  <si>
    <t>HP 20M 4X DDR/QDR QSFP IB Opt Cable</t>
  </si>
  <si>
    <t>498386-B23</t>
  </si>
  <si>
    <t>HP 3M 4X DDR/QDR QSFP IB Opt Cable</t>
  </si>
  <si>
    <t>498386-B24</t>
  </si>
  <si>
    <t>HP 5M 4X DDR/QDR QSFP IB Opt Cable</t>
  </si>
  <si>
    <t>498386-B25</t>
  </si>
  <si>
    <t>HP 10M 4X DDR/QDR QSFP IB Opt Cable</t>
  </si>
  <si>
    <t>498386-B26</t>
  </si>
  <si>
    <t>HP 15M 4X DDR/QDR QSFP IB Opt Cable</t>
  </si>
  <si>
    <t>498386-B28</t>
  </si>
  <si>
    <t>HP 30M 4X DDR/QDR QSFP IB Opt Cable</t>
  </si>
  <si>
    <t>590643-B21</t>
  </si>
  <si>
    <t>Voltaire U Fabric Mgr Per Node RTU</t>
  </si>
  <si>
    <t>588686-B21</t>
  </si>
  <si>
    <t>Voltaire 1500 Watt Power Supply</t>
  </si>
  <si>
    <t>590203-B21</t>
  </si>
  <si>
    <t>Voltaire IB QDR 324P Swi 18P Line Board</t>
  </si>
  <si>
    <t>590201-B21</t>
  </si>
  <si>
    <t>Voltaire IB QDR 324P Swi Fabric Board</t>
  </si>
  <si>
    <t>590204-B21</t>
  </si>
  <si>
    <t>Voltaire IB QDR 324P Swi Mgmt Module</t>
  </si>
  <si>
    <t>590200-B21</t>
  </si>
  <si>
    <t>Voltaire IB QDR 324P Switch Chassis</t>
  </si>
  <si>
    <t>590202-B21</t>
  </si>
  <si>
    <t>Voltaire IB QDR 648P Swi Fabric Board</t>
  </si>
  <si>
    <t>590510-B22</t>
  </si>
  <si>
    <t>Voltaire IB QDR 648P Switch 2M Cable</t>
  </si>
  <si>
    <t>590510-B25</t>
  </si>
  <si>
    <t>Voltaire IB QDR 648P Switch 5M Cable</t>
  </si>
  <si>
    <t>588683-B21</t>
  </si>
  <si>
    <t>Voltaire VLL2 10 Gbe 24 Port Line Board</t>
  </si>
  <si>
    <t>588682-B21</t>
  </si>
  <si>
    <t>Voltaire VLL2 10 Gbe 288 Port Chassis</t>
  </si>
  <si>
    <t>588684-B21</t>
  </si>
  <si>
    <t>Voltaire VLL2 10 Gbe Fabric Board</t>
  </si>
  <si>
    <t>588685-B21</t>
  </si>
  <si>
    <t>Voltaire VLL2 10 Gbe Management Board</t>
  </si>
  <si>
    <t>583211-B21</t>
  </si>
  <si>
    <t>QLogic 4X QDR IB PCI-e G2 HCA</t>
  </si>
  <si>
    <t>589478-B21</t>
  </si>
  <si>
    <t>QLogic IB QDR 36 Port Switch</t>
  </si>
  <si>
    <t>589484-B21</t>
  </si>
  <si>
    <t>QLogic IB QDR Power Supply</t>
  </si>
  <si>
    <t>589485-B21</t>
  </si>
  <si>
    <t>QLogic Fabric Management Utility</t>
  </si>
  <si>
    <t>589479-B21</t>
  </si>
  <si>
    <t>QLogic IB QDR 324P Switch Chassis</t>
  </si>
  <si>
    <t>589480-B21</t>
  </si>
  <si>
    <t>QLogic IB QDR 648P Switch Chassis</t>
  </si>
  <si>
    <t>589481-B21</t>
  </si>
  <si>
    <t>QLogic IB QDR Management Module</t>
  </si>
  <si>
    <t>589482-B21</t>
  </si>
  <si>
    <t>QLogic IB QDR/DDR 24-port Leaf Module</t>
  </si>
  <si>
    <t>589483-B21</t>
  </si>
  <si>
    <t>QLogic IB QDR 18-port Leaf Module</t>
  </si>
  <si>
    <t>588055-B21</t>
  </si>
  <si>
    <t>Mellanox Fabric IT Mgr Per Node RTU</t>
  </si>
  <si>
    <t>BK723A</t>
  </si>
  <si>
    <t>HP DL380G6 X5570 2P SP9071AP Server</t>
  </si>
  <si>
    <t>X5570</t>
    <phoneticPr fontId="10" type="noConversion"/>
  </si>
  <si>
    <t>2.93GHz</t>
    <phoneticPr fontId="10" type="noConversion"/>
  </si>
  <si>
    <t>494332-B21</t>
  </si>
  <si>
    <t>HP BLc Cisco 1m Stacking Cbl Opt</t>
  </si>
  <si>
    <t>458492-B21</t>
  </si>
  <si>
    <t>HP NC382T PCIe Dp Gigabit Svr Adptr</t>
  </si>
  <si>
    <t>498380-B21</t>
  </si>
  <si>
    <t>HP 1M 4X DDR/QDR QSFP/CX4 IB Cu Cable</t>
  </si>
  <si>
    <t>498380-B23</t>
  </si>
  <si>
    <t>HP 3M 4X DDR/QDR QSFP/CX4 IB Cu Cable</t>
  </si>
  <si>
    <t>498380-B24</t>
  </si>
  <si>
    <t>HP 5M 4X DDR/QDR QSFP/CX4 IB Cu Cable</t>
  </si>
  <si>
    <t>498380-B25</t>
  </si>
  <si>
    <t>HP 8M 4X DDR QSFP/CX4 IB Cu Cable</t>
  </si>
  <si>
    <t>498380-B26</t>
  </si>
  <si>
    <t>HP 10M 4X DDR QSFP/CX4 IB Cu Cable</t>
  </si>
  <si>
    <t>498385-B21</t>
  </si>
  <si>
    <t>HP 1M 4X DDR/QDR QSFP IB Cu Cable</t>
  </si>
  <si>
    <t>486859-B21</t>
  </si>
  <si>
    <t>VMware VDI Starter Kit 10 Vm Lic Nm SW</t>
  </si>
  <si>
    <t>ProcessorOption(O2216HE)</t>
  </si>
  <si>
    <t>411948-B21</t>
  </si>
  <si>
    <t>ProcessorOption(O2218)</t>
  </si>
  <si>
    <t>440763-B21</t>
  </si>
  <si>
    <t>ProcessorOption(O2218HE)68W</t>
  </si>
  <si>
    <t>438222-B21</t>
  </si>
  <si>
    <t>ProcessorOption(O2220)</t>
  </si>
  <si>
    <t>453809-B21</t>
  </si>
  <si>
    <t>447977-B21</t>
  </si>
  <si>
    <t>447978-B21</t>
  </si>
  <si>
    <t>409612-B21</t>
  </si>
  <si>
    <t>ProcessorOption(O8216HE)</t>
  </si>
  <si>
    <t>409613-B21</t>
  </si>
  <si>
    <t>ProcessorOption(O8218)</t>
  </si>
  <si>
    <t>440936-B21</t>
  </si>
  <si>
    <t>ProcessorOption(O8218HE)68W</t>
  </si>
  <si>
    <t>438820-B21</t>
  </si>
  <si>
    <t>ProcessorOption(O8220)</t>
  </si>
  <si>
    <t>454907-B21</t>
  </si>
  <si>
    <t>SI</t>
  </si>
  <si>
    <t>Small Form Factor 2.5"</t>
  </si>
  <si>
    <t>MezzanineCard\OptionforI/O</t>
  </si>
  <si>
    <t>403619-B21</t>
  </si>
  <si>
    <t>BLc QLogic QMH2462 FC HBA Opt Kit</t>
  </si>
  <si>
    <t>QlogicDualPortHBA</t>
  </si>
  <si>
    <t>378929-B21</t>
  </si>
  <si>
    <t>488074-B21</t>
  </si>
  <si>
    <t>458310-B21</t>
  </si>
  <si>
    <t>HP ML150G5 RPS Kit</t>
  </si>
  <si>
    <t>490062-B21</t>
  </si>
  <si>
    <t>HP NVIDIA Quadro FX3700 512 PCI-e Kit</t>
  </si>
  <si>
    <t>490646-B21</t>
  </si>
  <si>
    <t>HP NVIDIA Quadro FX1700 512 PCIe  Kit</t>
  </si>
  <si>
    <t>461135-B21</t>
  </si>
  <si>
    <t>461137-B21</t>
  </si>
  <si>
    <t>417855-B21</t>
  </si>
  <si>
    <t>417950-B21</t>
  </si>
  <si>
    <t>481041-B21</t>
  </si>
  <si>
    <t>HP Slim 12.7mm SATA DVD Optical Kit</t>
  </si>
  <si>
    <t>481043-B21</t>
  </si>
  <si>
    <t>HP Slim 12.7mm SATA DVDRW Optical Kit</t>
  </si>
  <si>
    <t>AF442A</t>
  </si>
  <si>
    <t>HP R5500 UPS Tower Conversion Kit</t>
  </si>
  <si>
    <t>AF590A</t>
  </si>
  <si>
    <t>HP 2m 15A C20 C13 UNIV JPR CORD</t>
  </si>
  <si>
    <t>AF070A</t>
  </si>
  <si>
    <t>HP 10pk Carbt 1U Universal Filler Panel</t>
  </si>
  <si>
    <t>AF071A</t>
  </si>
  <si>
    <t>HP 100pk Carbt 1U Universal Filler Panel</t>
  </si>
  <si>
    <t>454232-B21</t>
  </si>
  <si>
    <t>454234-B21</t>
  </si>
  <si>
    <t>488765-B21</t>
  </si>
  <si>
    <t>HP  SC08Ge HBA</t>
  </si>
  <si>
    <t>464063-B21</t>
  </si>
  <si>
    <t>HP ICE iLO Adv Upg Nm 1YR 24x7-Flex Lic</t>
  </si>
  <si>
    <t>488612-B21</t>
  </si>
  <si>
    <t>VMware SRM 1P Lic Nm SW</t>
  </si>
  <si>
    <t>HP .5M 4X DDR IB Copper Cable</t>
  </si>
  <si>
    <t>410123-B30</t>
  </si>
  <si>
    <t>HP 10M 4X DDR IB Copper Cable</t>
  </si>
  <si>
    <t>410123-B22</t>
  </si>
  <si>
    <t>HP 1M 4X DDR IB Copper Cable</t>
  </si>
  <si>
    <t>410123-B23</t>
  </si>
  <si>
    <t>HP 2M 4X DDR IB Copper Cable</t>
  </si>
  <si>
    <t>410123-B24</t>
  </si>
  <si>
    <t>HP 3M 4X DDR IB Copper Cable</t>
  </si>
  <si>
    <t>410123-B25</t>
  </si>
  <si>
    <t>HP 5M 4X DDR IB Copper Cable</t>
  </si>
  <si>
    <t>410123-B26</t>
  </si>
  <si>
    <t>HP 6M 4X DDR IB Copper Cable</t>
  </si>
  <si>
    <t>410123-B27</t>
  </si>
  <si>
    <t>HP 7M 4X DDR IB Copper Cable</t>
  </si>
  <si>
    <t>410123-B28</t>
  </si>
  <si>
    <t>HP 8M 4X DDR IB Copper Cable</t>
  </si>
  <si>
    <t>410123-B29</t>
  </si>
  <si>
    <t>HP 9M 4X DDR IB Copper Cable</t>
  </si>
  <si>
    <t>413998-B21</t>
  </si>
  <si>
    <t>HPCD 22U Cabinet Ethernet Cable Strap</t>
  </si>
  <si>
    <t>413997-B21</t>
  </si>
  <si>
    <t>HPCD 22U Cabinet PDM Bracket</t>
  </si>
  <si>
    <t>414001-B21</t>
  </si>
  <si>
    <t>PL</t>
  </si>
  <si>
    <t>440947-B21</t>
  </si>
  <si>
    <t>LL</t>
  </si>
  <si>
    <t>See Each SVR Spec.</t>
  </si>
  <si>
    <t>467696-B21</t>
  </si>
  <si>
    <t>483264-B21</t>
  </si>
  <si>
    <t>464941-B21</t>
  </si>
  <si>
    <t>461604-B21</t>
  </si>
  <si>
    <t>456882-B21</t>
  </si>
  <si>
    <t>462872-B21</t>
  </si>
  <si>
    <t>462873-B21</t>
  </si>
  <si>
    <t>HP Smart Array P400/256 Controller</t>
  </si>
  <si>
    <t>HP Smart Array P400/512 Controller</t>
  </si>
  <si>
    <t>HP Smart Array P800 Controller</t>
  </si>
  <si>
    <t>HP SA P-Series 512MB BBWC Kit</t>
  </si>
  <si>
    <t>HP SA P-Series Battery Kit</t>
  </si>
  <si>
    <t>347786-B21</t>
  </si>
  <si>
    <t>HP 8 INT Port 64/133 PCI-X SAS HBA  ALL</t>
  </si>
  <si>
    <t>HP SC44Ge HBA</t>
  </si>
  <si>
    <t>HP SC11Xe HBA</t>
  </si>
  <si>
    <t>Gigabit NICs</t>
  </si>
  <si>
    <t xml:space="preserve">HP NC364T PCIe 4Pt Gigabit Server Adptr </t>
  </si>
  <si>
    <t>412142-B21</t>
  </si>
  <si>
    <t xml:space="preserve"> BLc7000 Encl Mgmt Module Option</t>
  </si>
  <si>
    <t>HP BLc7000 DC Power Module</t>
  </si>
  <si>
    <t xml:space="preserve">c7000 Power Options </t>
  </si>
  <si>
    <t>AH332A</t>
  </si>
  <si>
    <t>HP BLc7000 2250W -48V DC Pwr Supply</t>
  </si>
  <si>
    <t>412138-B21</t>
  </si>
  <si>
    <t xml:space="preserve"> BLc7000 Encl Pwr Sply IEC320 Option</t>
  </si>
  <si>
    <t>412140-B21</t>
  </si>
  <si>
    <t xml:space="preserve"> BLc7000 Encl Single Fan Option</t>
  </si>
  <si>
    <t>412148-B21</t>
  </si>
  <si>
    <t xml:space="preserve"> BLc7000 Misc Blanks Option</t>
  </si>
  <si>
    <t>412150-B21</t>
  </si>
  <si>
    <t xml:space="preserve"> BLc7000 Server Blank w/ Coupler Opt</t>
  </si>
  <si>
    <t>BladeSystemc-ClassInterconnectModule(Ethernet&amp;SANSwitch)</t>
  </si>
  <si>
    <t>451438-B21</t>
  </si>
  <si>
    <t>HP BLc Cisco 1GbE 3120G Switch</t>
  </si>
  <si>
    <t>451439-B21</t>
  </si>
  <si>
    <t>HP BLc Cisco 1/10GbE 3120X Switch</t>
  </si>
  <si>
    <t>455046-B21</t>
  </si>
  <si>
    <t>HP  CBS3120 IP SVC SW Upgrade</t>
  </si>
  <si>
    <t>411243-B21</t>
  </si>
  <si>
    <t>HP BLc SB40c Storage Blade</t>
  </si>
  <si>
    <t>343055-B21</t>
  </si>
  <si>
    <t>512485-B21</t>
  </si>
  <si>
    <t>1yr 24x7 support &amp; updates</t>
  </si>
  <si>
    <t>512486-B21</t>
  </si>
  <si>
    <t>512487-B21</t>
  </si>
  <si>
    <t>TA850AAE</t>
  </si>
  <si>
    <t>512488-B21</t>
  </si>
  <si>
    <t>Bladesystem용</t>
  </si>
  <si>
    <t>512489-B21</t>
  </si>
  <si>
    <t>8 Blade Svr Lic</t>
  </si>
  <si>
    <t>No Media + 1yr 24x7 support &amp; updates</t>
  </si>
  <si>
    <t>No Media</t>
  </si>
  <si>
    <t>512490-B21</t>
  </si>
  <si>
    <t>512491-B21</t>
  </si>
  <si>
    <t>TA851AAE</t>
  </si>
  <si>
    <t>72GB 15K SAS 3.5 DP HDD</t>
  </si>
  <si>
    <t>146GB 15K SAS 3.5 DP HDD</t>
  </si>
  <si>
    <t>300GB 15K SAS 3.5 DP HDD</t>
  </si>
  <si>
    <t>400GB 10K SAS 3.5 HP DP HDD</t>
  </si>
  <si>
    <t>750GB 7.2k DP MDL SAS 1y Wty HDD</t>
  </si>
  <si>
    <t>1TB 7.2k DP MDL SAS 1y Wty HDD</t>
  </si>
  <si>
    <t>146GB 15K SAS 3.5 NHP DP HDD</t>
  </si>
  <si>
    <t>300GB 15K SAS 3.5 NHP DP HDD</t>
  </si>
  <si>
    <t>450GB 15K SAS 3.5 DP HDD</t>
  </si>
  <si>
    <t>450GB 15K 3.5 DP NHP SAS HDD</t>
  </si>
  <si>
    <t>160GB 7.2k NHP SATA II ETY 1y Wty HDD</t>
  </si>
  <si>
    <t>250GB 7.2k NHP MDL SATA 1y Wty HDD</t>
  </si>
  <si>
    <t>500GB 7.2k NHP MDL SATA 1y Wty HDD</t>
  </si>
  <si>
    <t>750GB 7.2k NHP MDL SATA 1yWty HDD</t>
  </si>
  <si>
    <t>160GB 7.2k HP SATA II ETY 1y Wty HDD</t>
  </si>
  <si>
    <t>250GB 7.2k HP MDL SATA II 1y Wty HDD</t>
  </si>
  <si>
    <t>500GB 7.2k HP MDL SATA II 1y Wty HDD</t>
  </si>
  <si>
    <t>750GB 7.2k HP MDL SATA II 1y Wty HDD</t>
  </si>
  <si>
    <t>1TB 7.2k HP MDL SATA II 1yr Wty HDD</t>
  </si>
  <si>
    <t>36GB 15k 2.5 Single Port hp SAS Drive</t>
  </si>
  <si>
    <t>72GB 15k 2.5 Single Port hp SAS Drive</t>
  </si>
  <si>
    <t>72GB 10K SAS 2.5 DP HDD</t>
  </si>
  <si>
    <t>72GB 15k SAS 2.5 HP DP HDD</t>
  </si>
  <si>
    <t>146GB 10K SAS 2.5 DP HDD</t>
  </si>
  <si>
    <t xml:space="preserve">300 GB 3G 2.5” 10K DP SAS ENT HDD </t>
  </si>
  <si>
    <t>120GB 5.4k NHP 2.5 ETY SATA I 1y Wty HD</t>
  </si>
  <si>
    <t>120GB 5.4k SATA I 2.5 ETY 1y Wty HDD</t>
  </si>
  <si>
    <t>250GB 5.4k SATA II 2.5 ETY 1y Wty HDD</t>
  </si>
  <si>
    <t>250GB 5.4k NHP 2.5 SATA II ETY 1yWty HDD</t>
  </si>
  <si>
    <t>32GB 2.5 SATA SSD</t>
  </si>
  <si>
    <t>64GB 2.5 SATA SSD</t>
  </si>
  <si>
    <t>250GB 7.2K NHP SATA</t>
  </si>
  <si>
    <t>250GB HP SATA 1.5Gb 7.2K Hard Drive</t>
  </si>
  <si>
    <t>500GB HP SATA 1.5Gb 7.2K Hard Drive</t>
  </si>
  <si>
    <t>750GB HP SATA 1.5Gb 7.2K Hard Drive</t>
  </si>
  <si>
    <t>468724-AD1</t>
  </si>
  <si>
    <t>150 Series Processor Options</t>
  </si>
  <si>
    <t>455420-B21</t>
  </si>
  <si>
    <t>455421-B21</t>
  </si>
  <si>
    <t>455422-B21</t>
  </si>
  <si>
    <t>455423-B21</t>
  </si>
  <si>
    <t>455424-B21</t>
  </si>
  <si>
    <t>455419-B21</t>
  </si>
  <si>
    <t>HP E5205 ML150G5 Kit                                                                                        (1.86 GHz, 1066FSB, 65W)</t>
  </si>
  <si>
    <t>453151-B21</t>
  </si>
  <si>
    <t>484062-B21</t>
  </si>
  <si>
    <t>447705-B21</t>
  </si>
  <si>
    <t>463038-B21</t>
  </si>
  <si>
    <t>381513-B21</t>
  </si>
  <si>
    <t>405148-B21</t>
  </si>
  <si>
    <t>417836-B21</t>
  </si>
  <si>
    <t>384842-B21</t>
  </si>
  <si>
    <t>384852-B21</t>
  </si>
  <si>
    <t>384854-B21</t>
  </si>
  <si>
    <t>416127-B21</t>
  </si>
  <si>
    <t>418367-B21</t>
  </si>
  <si>
    <t>418371-B21</t>
  </si>
  <si>
    <t>416096-B21</t>
  </si>
  <si>
    <t>448187-371</t>
  </si>
  <si>
    <t>448188-371</t>
  </si>
  <si>
    <t>LA</t>
  </si>
  <si>
    <t>SY</t>
  </si>
  <si>
    <r>
      <t>BL465c  2.</t>
    </r>
    <r>
      <rPr>
        <sz val="10"/>
        <rFont val="Arial"/>
        <family val="2"/>
      </rPr>
      <t>6GHz 2X1GB SFF SATA/SAS</t>
    </r>
  </si>
  <si>
    <t>BL685c G5 8356 QC 2P 8G Svr</t>
  </si>
  <si>
    <t>2P8C/4P16C O8356 75W</t>
  </si>
  <si>
    <t>BL685c G5 8354 QC 2P 8G Svr</t>
  </si>
  <si>
    <t>2P8C/4P16C O8354 75W</t>
  </si>
  <si>
    <t>HP BL460c Quad--core 2.33GHz 2 x 1 GB SFF SATA/SAS</t>
  </si>
  <si>
    <t>1P4C/2P8C L5410, FSB1333MHz 1X6MBL2cache</t>
  </si>
  <si>
    <t>1P2C/2P4CX5260, FSB1333MHz1X6MBL2cache</t>
  </si>
  <si>
    <t>BL460c G1 QC 2.33GHz Kit</t>
  </si>
  <si>
    <t>Processor Option (E5410/1333MHz/80W)</t>
  </si>
  <si>
    <t>BL460c G1 QC 2.50GHz Kit</t>
  </si>
  <si>
    <t>Processor Option (E5420/1333MHz/80W)</t>
  </si>
  <si>
    <t>BL460c G1 QC 2.66GHz Kit</t>
  </si>
  <si>
    <t>BL460c G1 QC 2.83GHz Kit</t>
  </si>
  <si>
    <t>Processor Option (E5440/1333MHz/80W)</t>
  </si>
  <si>
    <t>BL480c G1 QC 3.0GHz Kit</t>
  </si>
  <si>
    <t>Processor Opton (X5450/1333MHz/120W)</t>
  </si>
  <si>
    <t>BL480c G1 QC 2.00GHz Kit</t>
  </si>
  <si>
    <t>Processor Opton (E5405/1333MHz/80W)</t>
  </si>
  <si>
    <t>BL480c G1 QC 2.33GHz Kit</t>
  </si>
  <si>
    <t>Processor Opton (E5410/1333MHz/80W)</t>
  </si>
  <si>
    <t>BL480c G1 QC 2.50GHz Kit</t>
  </si>
  <si>
    <t>Processor Opton (E5420/1333MHz/80W)</t>
  </si>
  <si>
    <t>BL480c G1 QC 2.66GHz Kit</t>
  </si>
  <si>
    <t>Processor Opton (E5430/1333MHz/80W)</t>
  </si>
  <si>
    <t>BL480c G1 QC 2.83GHz Kit</t>
  </si>
  <si>
    <t>Processor Opton (E5440/1333MHz/80W)</t>
  </si>
  <si>
    <t>Processor Opton (E5450/1333MHz/80W)</t>
  </si>
  <si>
    <t>BL480c G1 QC 3.16GHz Kit</t>
  </si>
  <si>
    <t>Processor Opton (X5460/1333MHz/120W)</t>
  </si>
  <si>
    <t>BL680c G5 QC 1.60GHz Kit</t>
  </si>
  <si>
    <t>BL465c G1 2.6GHz Kit</t>
  </si>
  <si>
    <t>BL465c G1 2.8GHz Kit</t>
  </si>
  <si>
    <t>BL465c G1 3.0GHz Kit</t>
  </si>
  <si>
    <t>BL685c 2.3GHz O8356 2P QC Kit</t>
  </si>
  <si>
    <t>ProcessorOption(O8356) 75W</t>
  </si>
  <si>
    <t>BL685c 2.2GHz O8354 2P QC Kit</t>
  </si>
  <si>
    <t>Processor Option (O8354) 75W</t>
  </si>
  <si>
    <t>BL685c G1 2.4GHz 2P Kit</t>
  </si>
  <si>
    <t>BL685c G1 2.6GHz 2P Kit</t>
  </si>
  <si>
    <t>BL685c G1 2.8GHz 2P Kit</t>
  </si>
  <si>
    <t>BL685c G1 3.0GHz 2P Kit</t>
  </si>
  <si>
    <t xml:space="preserve">Processor Option (O8222) </t>
  </si>
  <si>
    <r>
      <t xml:space="preserve">  - </t>
    </r>
    <r>
      <rPr>
        <sz val="10"/>
        <rFont val="돋움"/>
        <family val="3"/>
        <charset val="129"/>
      </rPr>
      <t>반절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높이</t>
    </r>
    <r>
      <rPr>
        <sz val="10"/>
        <rFont val="Arial"/>
        <family val="2"/>
      </rPr>
      <t xml:space="preserve">(BL460c </t>
    </r>
    <r>
      <rPr>
        <sz val="10"/>
        <rFont val="돋움"/>
        <family val="3"/>
        <charset val="129"/>
      </rPr>
      <t>사이즈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슬럿의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커버</t>
    </r>
    <r>
      <rPr>
        <sz val="10"/>
        <rFont val="Arial"/>
        <family val="2"/>
      </rPr>
      <t>.</t>
    </r>
  </si>
  <si>
    <t>C7000 cooling Fan</t>
  </si>
  <si>
    <t>Cisco Product</t>
  </si>
  <si>
    <r>
      <t>B</t>
    </r>
    <r>
      <rPr>
        <sz val="10"/>
        <rFont val="Arial"/>
        <family val="2"/>
      </rPr>
      <t>NT(Blade Network Technology)</t>
    </r>
  </si>
  <si>
    <r>
      <t>Moduleforexternalswitch(100M</t>
    </r>
    <r>
      <rPr>
        <sz val="10"/>
        <rFont val="Arial"/>
        <family val="2"/>
      </rPr>
      <t>불가)</t>
    </r>
  </si>
  <si>
    <t>Fulllayer2switchingandlayer3routing(4-FiberSFP)</t>
  </si>
  <si>
    <t>HP Smart Array P400 24Inch Battery Cable Kit</t>
  </si>
  <si>
    <t>SAS/SATA Options</t>
  </si>
  <si>
    <t>4U</t>
  </si>
  <si>
    <t>ProLiant DL185G5 (AMD Opteron)</t>
  </si>
  <si>
    <t>HP 2352 DL185G5 Kit
(2.1GHz, 75W ACP)</t>
  </si>
  <si>
    <t>HP 2356 DL185G5 Kit
(2.3GHz, 75W ACP)</t>
  </si>
  <si>
    <t>481045-B21</t>
  </si>
  <si>
    <t>HP 9.5mm SATA DVD ROM Kit</t>
  </si>
  <si>
    <t>481047-B21</t>
  </si>
  <si>
    <t>HP 9.5mm SATA DVD RW Kit</t>
  </si>
  <si>
    <t>513168-B21</t>
  </si>
  <si>
    <t>HP DL185 Rear DVD Cage Kit</t>
  </si>
  <si>
    <t>514012-B21</t>
  </si>
  <si>
    <t>SLES x86 32/64bit 2+P 5Y Sub Nm SW</t>
  </si>
  <si>
    <t>AF036A</t>
  </si>
  <si>
    <t>HP 42U Rack 200mm Rear Extension</t>
  </si>
  <si>
    <t>AF043A</t>
  </si>
  <si>
    <t>HP 47U Rack 200mm Rear Extension</t>
  </si>
  <si>
    <t>AF034A</t>
  </si>
  <si>
    <t>HP 10642G2 200mm Extn Shock Rack</t>
  </si>
  <si>
    <t>AF038A</t>
  </si>
  <si>
    <t>HP 10642G2 200mm Extn Pallet Rack</t>
  </si>
  <si>
    <t>AF044A</t>
  </si>
  <si>
    <t>HP 10647G2 200mm Extn Shock Rack</t>
  </si>
  <si>
    <t>AF045A</t>
  </si>
  <si>
    <t>HP 10647G2 200mm Extn Pallet Rack</t>
  </si>
  <si>
    <t>508867-B21</t>
  </si>
  <si>
    <t>508869-B21</t>
  </si>
  <si>
    <t>508872-B21</t>
  </si>
  <si>
    <t>516050-B21</t>
  </si>
  <si>
    <t>516052-B21</t>
  </si>
  <si>
    <t>488099-B21</t>
  </si>
  <si>
    <t>HP BLc3000 DDR2 Onboard Admin</t>
  </si>
  <si>
    <t>488100-B21</t>
  </si>
  <si>
    <t>HP BLc3000 Dual DDR2 Onboard Admin</t>
  </si>
  <si>
    <t>436753-B23</t>
  </si>
  <si>
    <t>453485-B22</t>
  </si>
  <si>
    <t>507574-B21</t>
  </si>
  <si>
    <t>VMware View Prem Str Kit 10 Lic Nm SW</t>
  </si>
  <si>
    <t>507575-B21</t>
  </si>
  <si>
    <t>VMware View Prem Bndl 100 Lic Nm SW</t>
  </si>
  <si>
    <t>507576-B21</t>
  </si>
  <si>
    <t>VMware View Prem Bndl 10 Lic Nm SW</t>
  </si>
  <si>
    <t>VMware View Ent to Prem Upg 10 Nm SW</t>
  </si>
  <si>
    <t>507578-B21</t>
  </si>
  <si>
    <t>VMware View Prem Add-on 10 Nm SW</t>
  </si>
  <si>
    <t>508866-B21</t>
  </si>
  <si>
    <t>516049-B21</t>
  </si>
  <si>
    <t>513601-371</t>
  </si>
  <si>
    <t>소프트웨어팩</t>
  </si>
  <si>
    <t>BL465c G5 2.3 GHz 2 x 2 GB SFF SATA/SAS</t>
  </si>
  <si>
    <t>1P4C/2P8C, 2376HE, 512 KB L2 cache per core</t>
  </si>
  <si>
    <t>2P8C/4P16C, 8384, 512 KB L2 cache per core</t>
  </si>
  <si>
    <t>2P8C/4P16C, 8382, 512 KB L2 cache per core</t>
  </si>
  <si>
    <t>BL685c G5 2.6 GHz 4 x 2 GB SFF SATA/SAS</t>
  </si>
  <si>
    <t>ProcessorOption( O2376HE)</t>
  </si>
  <si>
    <t>ProcessorOption( O2372HE)</t>
  </si>
  <si>
    <t>BL465c G5 2.3 GHz Kit</t>
  </si>
  <si>
    <t>BL465c G5 2.1 GHz Kit</t>
  </si>
  <si>
    <t>BL495c G5 2.3 GHz Kit</t>
  </si>
  <si>
    <t>ProcessorOption(O8382 )</t>
  </si>
  <si>
    <t>ProcessorOption(O8376HE)</t>
  </si>
  <si>
    <t>BL685c G5 2.6 GHz Kit</t>
  </si>
  <si>
    <t>BL685c G5  2.5 GHz Kit</t>
  </si>
  <si>
    <t>1P4C/2P8C, 2384, 512 KB L2 cache per core</t>
  </si>
  <si>
    <t>1P4C/2P8C, 2378, 512 KB L2 cache per core</t>
  </si>
  <si>
    <t>AQ697A</t>
  </si>
  <si>
    <t>AJ401A</t>
  </si>
  <si>
    <t>06</t>
  </si>
  <si>
    <t>HP VDI with VMware -&gt; HP VDI with VMware View</t>
  </si>
  <si>
    <t>DL320G5p</t>
  </si>
  <si>
    <t>504106-B21</t>
  </si>
  <si>
    <t xml:space="preserve">MS W2008 HPC Svr ROK Eng SW </t>
  </si>
  <si>
    <t>HPC Svr용</t>
  </si>
  <si>
    <t>462828-B21</t>
  </si>
  <si>
    <t>HP P212/ZM Smart Array Controller</t>
  </si>
  <si>
    <t>462830-B21</t>
  </si>
  <si>
    <t>HP P411/256 Smart Array Controller</t>
  </si>
  <si>
    <t>462832-B21</t>
  </si>
  <si>
    <t>HP P411/512 BBWC Smart Array Controller</t>
  </si>
  <si>
    <t>462862-B21</t>
  </si>
  <si>
    <t>HP P410/256 Smart Array Controller</t>
  </si>
  <si>
    <t>462864-B21</t>
  </si>
  <si>
    <t>HP P410/512 BBWC Smart Array Controller</t>
  </si>
  <si>
    <t>462834-B21</t>
  </si>
  <si>
    <t>HP P212/256 Smart Array Controller</t>
  </si>
  <si>
    <t>462967-B21</t>
  </si>
  <si>
    <t>HP 512MB P-Series BBWC Upgrade</t>
  </si>
  <si>
    <t>462968-B21</t>
  </si>
  <si>
    <t>496012-B21</t>
  </si>
  <si>
    <t>HP Mini SAS to Mini SAS 8in Cable Assy</t>
  </si>
  <si>
    <t>496013-B21</t>
  </si>
  <si>
    <t>HP Mini SAS to Mini SAS 28in Cable Assy</t>
  </si>
  <si>
    <t>496015-B21</t>
  </si>
  <si>
    <t>HP Mini SAS to 8484 18in, 24in Cable As</t>
  </si>
  <si>
    <t>496016-B21</t>
  </si>
  <si>
    <t>HP Mini SAS to 8484 32in, 35in Cable As</t>
  </si>
  <si>
    <t>496029-B21</t>
  </si>
  <si>
    <t>HP 15 POS 24in SFP Battery Cable Assy</t>
  </si>
  <si>
    <t>503296-B21</t>
  </si>
  <si>
    <t>HP 460W CS HE Power Supply Kit</t>
  </si>
  <si>
    <r>
      <t>*DL580G5</t>
    </r>
    <r>
      <rPr>
        <b/>
        <sz val="10"/>
        <rFont val="돋움"/>
        <family val="3"/>
        <charset val="129"/>
      </rPr>
      <t>의</t>
    </r>
    <r>
      <rPr>
        <b/>
        <sz val="10"/>
        <rFont val="Arial"/>
        <family val="2"/>
      </rPr>
      <t xml:space="preserve"> Rack</t>
    </r>
    <r>
      <rPr>
        <b/>
        <sz val="10"/>
        <rFont val="돋움"/>
        <family val="3"/>
        <charset val="129"/>
      </rPr>
      <t>형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또는</t>
    </r>
    <r>
      <rPr>
        <b/>
        <sz val="10"/>
        <rFont val="Arial"/>
        <family val="2"/>
      </rPr>
      <t xml:space="preserve"> Tower</t>
    </r>
    <r>
      <rPr>
        <b/>
        <sz val="10"/>
        <rFont val="돋움"/>
        <family val="3"/>
        <charset val="129"/>
      </rPr>
      <t>형으로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전환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가능</t>
    </r>
  </si>
  <si>
    <t>HP Integrity BL860c 1p/1c 1.6/12MB Proc</t>
  </si>
  <si>
    <t>HP Integrity BL860c 1p/2c 1.42/12MB Proc</t>
  </si>
  <si>
    <t>HP Integrity BL860c 1p/2c 1.66/18MB Proc</t>
  </si>
  <si>
    <t>HP Integrity BL860c 2p/2c 1.6/12MB Proc</t>
  </si>
  <si>
    <t>HP Integrity BL860c 2p/4c 1.42/12MB Proc</t>
  </si>
  <si>
    <t>HP Integrity BL860c 2p/4c 1.66/18MB Proc</t>
  </si>
  <si>
    <t>HP BL860c Upgr 1p/1c 1.6/12/MB 9110N Processor</t>
  </si>
  <si>
    <t>HP BL860c Upgr 1p/2c 1.42/12/MB 9120N Processor</t>
  </si>
  <si>
    <t>HP BL860c Upgr 1p/2c 1.66/18/MB 9140M Processor</t>
  </si>
  <si>
    <t>HP 1GB PC4200 DDR-SDRAM(2x512MB DIMMs)</t>
  </si>
  <si>
    <r>
      <t xml:space="preserve"> - BL860c </t>
    </r>
    <r>
      <rPr>
        <sz val="10"/>
        <rFont val="Arial"/>
        <family val="2"/>
      </rPr>
      <t>전용 (최소1, 최대6개 가능, 4GB x 12DIMM)</t>
    </r>
  </si>
  <si>
    <t>HP 2GB PC4200 DDR-SDRAM(2x1GB DIMMs)</t>
  </si>
  <si>
    <t>HP 4GB PC4200 DDR-SDRAM(2x2GB DIMMs)</t>
  </si>
  <si>
    <t>HP 8GB PC4200 DDR-SDRAM(2x4GB DIMMs)</t>
  </si>
  <si>
    <t>HP Integrity BL870c Server Blade</t>
  </si>
  <si>
    <r>
      <t xml:space="preserve"> - Base Server 4P/8C </t>
    </r>
    <r>
      <rPr>
        <sz val="10"/>
        <rFont val="Arial"/>
        <family val="2"/>
      </rPr>
      <t>구성 가능(no CPU, no Memory)</t>
    </r>
  </si>
  <si>
    <t>HP BL870c 1.42GHz/12MB Processor</t>
  </si>
  <si>
    <t>HP BL870c 1.6GHz/18MB Processor</t>
  </si>
  <si>
    <t>HP BL870c 1.6GHz/24MB Processor</t>
  </si>
  <si>
    <t>HP BL870c 4GB DDR2 Quad Memory</t>
  </si>
  <si>
    <r>
      <t xml:space="preserve"> - BL870c </t>
    </r>
    <r>
      <rPr>
        <sz val="10"/>
        <rFont val="Arial"/>
        <family val="2"/>
      </rPr>
      <t>전용 (최소1, 최대12개 가능, 4GB x 24DIMM)</t>
    </r>
  </si>
  <si>
    <t>HP BL870c 8GB DDR2 Quad Memory</t>
  </si>
  <si>
    <t>HP BL870c 16GB DDR2 Quad Memory</t>
  </si>
  <si>
    <t>BL260c QC 2.66GHz  E5430 BL260c G5 Kit</t>
  </si>
  <si>
    <t>BL260c QC 2.50GHz E5420 BL260c G5 Kit</t>
  </si>
  <si>
    <t>BL260c QC 2.50GHz L5420 BL260c G5 Kit</t>
  </si>
  <si>
    <t>Processor Option (L5420/1333MHz/50W)</t>
  </si>
  <si>
    <t>BL260c QC 2.00GHz E5405 BL260c G5 Kit</t>
  </si>
  <si>
    <t>BL260c DC 1.86GHz E5205 BL260c G5 Kit</t>
  </si>
  <si>
    <t>Processor Option (E5205/1333MHz/80W)</t>
  </si>
  <si>
    <t>BL2x220c QC 3.00GHz E5450 Kit</t>
  </si>
  <si>
    <t>Processor Option (E5450/1333MHz/80W)</t>
  </si>
  <si>
    <t>BL2x220c QC 2.83GHz E5440 Kit</t>
  </si>
  <si>
    <t>BL2x220c DC 3.00GHz L5240 Kit</t>
  </si>
  <si>
    <t>Processor Option (L5240/1333MHz/40W)</t>
  </si>
  <si>
    <t>BL2x220c QC 3.00GHz E5430 Kit</t>
  </si>
  <si>
    <t>Processor Option (E5430/1333MHz/40W)</t>
  </si>
  <si>
    <t>BL2x220c QC 2.50GHz L5430 Kit</t>
  </si>
  <si>
    <t>BL2x220c QC 2.33GHz L5410 Kit</t>
  </si>
  <si>
    <t>Processor Option (L5410/1333MHz/50W)</t>
  </si>
  <si>
    <t>BL2x220c QC 2.50GHz E5420 Kit</t>
  </si>
  <si>
    <t>BL2x220c QC 2.33GHz E5410 Kit</t>
  </si>
  <si>
    <t>BL2x220c DC 1.86GHz E5205 Kit</t>
  </si>
  <si>
    <t>Processor Option (E5205/1333MHz/65W)</t>
  </si>
  <si>
    <t>Processor Option (E5260/1333MHz/80W)</t>
  </si>
  <si>
    <t>BL460c G1 QC 2.00GHz Kit</t>
  </si>
  <si>
    <t>BL680c G5 QC 2.13GHz Kit</t>
  </si>
  <si>
    <t>BL680c G5 QC 2.40GHz Kit</t>
  </si>
  <si>
    <t>BL680c G5 QC 1.86GHz Kit</t>
  </si>
  <si>
    <t>BL460c G1 DC 3.00GHz Kit</t>
  </si>
  <si>
    <t>BL460c G1 QC 1.6GHz Kit</t>
  </si>
  <si>
    <t>BL460c G1 QC 1.86GHz Kit</t>
  </si>
  <si>
    <t>BL460c G1 QC 3.00GHz Kit</t>
  </si>
  <si>
    <t>BL480c G1 QC 1.6GHz Kit</t>
  </si>
  <si>
    <t>BL480c G1 QC 1.86GHz Kit</t>
  </si>
  <si>
    <t>BL480c G1 QC 3.00GHz Kit</t>
  </si>
  <si>
    <t>BL465c 2.3GHz O2356 QC Kit</t>
  </si>
  <si>
    <t>ProcessorOption(O2356) 75W</t>
  </si>
  <si>
    <t>BL465c 2.1GHz O2352 QC Kit</t>
  </si>
  <si>
    <t>ProcessorOption(O2352) 75W</t>
  </si>
  <si>
    <t>HP BL465c O2347HE QC Kit</t>
  </si>
  <si>
    <t>ProcessorOption(O2347HE) 55W</t>
  </si>
  <si>
    <t>BL465c G1 2.2GHz HE Kit</t>
  </si>
  <si>
    <t>BL465c G1 2.4GHz HE Kit</t>
  </si>
  <si>
    <t>BLc QLogic iSCSI Dp Adptr Opt Kit</t>
  </si>
  <si>
    <r>
      <t>QuadPortNIC-BL860c</t>
    </r>
    <r>
      <rPr>
        <sz val="10"/>
        <rFont val="Arial"/>
        <family val="2"/>
      </rPr>
      <t>사용가능(2xIntelCont)</t>
    </r>
  </si>
  <si>
    <r>
      <t>HP BLc3000 2 AC 4 Fan Trl ICE kit</t>
    </r>
    <r>
      <rPr>
        <sz val="10"/>
        <rFont val="Arial"/>
        <family val="2"/>
      </rPr>
      <t xml:space="preserve"> (</t>
    </r>
    <r>
      <rPr>
        <sz val="10"/>
        <rFont val="돋움"/>
        <family val="3"/>
        <charset val="129"/>
      </rPr>
      <t>랙형</t>
    </r>
    <r>
      <rPr>
        <sz val="10"/>
        <rFont val="Arial"/>
        <family val="2"/>
      </rPr>
      <t>)</t>
    </r>
  </si>
  <si>
    <r>
      <t xml:space="preserve">  - </t>
    </r>
    <r>
      <rPr>
        <sz val="9"/>
        <rFont val="돋움"/>
        <family val="3"/>
        <charset val="129"/>
      </rPr>
      <t>단상전원</t>
    </r>
    <r>
      <rPr>
        <sz val="9"/>
        <rFont val="Arial"/>
        <family val="2"/>
      </rPr>
      <t>, 2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Power supply, </t>
    </r>
    <r>
      <rPr>
        <sz val="9"/>
        <rFont val="돋움"/>
        <family val="3"/>
        <charset val="129"/>
      </rPr>
      <t>쿨링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팬</t>
    </r>
    <r>
      <rPr>
        <sz val="9"/>
        <rFont val="Arial"/>
        <family val="2"/>
      </rPr>
      <t xml:space="preserve"> 4</t>
    </r>
    <r>
      <rPr>
        <sz val="9"/>
        <rFont val="돋움"/>
        <family val="3"/>
        <charset val="129"/>
      </rPr>
      <t>개포함</t>
    </r>
    <r>
      <rPr>
        <sz val="9"/>
        <rFont val="Arial"/>
        <family val="2"/>
      </rPr>
      <t>, DVD, Rail Kit
   - 8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Insight Control 30day Trial License</t>
    </r>
  </si>
  <si>
    <r>
      <t>HP BLc3000 Twr 4 AC 6 Fan Trl ICE-BL</t>
    </r>
    <r>
      <rPr>
        <sz val="10"/>
        <rFont val="Arial"/>
        <family val="2"/>
      </rPr>
      <t xml:space="preserve"> (</t>
    </r>
    <r>
      <rPr>
        <sz val="10"/>
        <rFont val="돋움"/>
        <family val="3"/>
        <charset val="129"/>
      </rPr>
      <t>타워형</t>
    </r>
    <r>
      <rPr>
        <sz val="10"/>
        <rFont val="Arial"/>
        <family val="2"/>
      </rPr>
      <t>)</t>
    </r>
  </si>
  <si>
    <r>
      <t xml:space="preserve">  - </t>
    </r>
    <r>
      <rPr>
        <sz val="9"/>
        <rFont val="돋움"/>
        <family val="3"/>
        <charset val="129"/>
      </rPr>
      <t>단상전원</t>
    </r>
    <r>
      <rPr>
        <sz val="9"/>
        <rFont val="Arial"/>
        <family val="2"/>
      </rPr>
      <t>, 4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Power supply, </t>
    </r>
    <r>
      <rPr>
        <sz val="9"/>
        <rFont val="돋움"/>
        <family val="3"/>
        <charset val="129"/>
      </rPr>
      <t>쿨링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팬</t>
    </r>
    <r>
      <rPr>
        <sz val="9"/>
        <rFont val="Arial"/>
        <family val="2"/>
      </rPr>
      <t xml:space="preserve"> 6</t>
    </r>
    <r>
      <rPr>
        <sz val="9"/>
        <rFont val="돋움"/>
        <family val="3"/>
        <charset val="129"/>
      </rPr>
      <t>개포함</t>
    </r>
    <r>
      <rPr>
        <sz val="9"/>
        <rFont val="Arial"/>
        <family val="2"/>
      </rPr>
      <t>, DVD, Rail Kit
   - 8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Insight Control 30day Trial License</t>
    </r>
  </si>
  <si>
    <r>
      <t>HP BLc3000 2 AC 4 Fan Full ICE kit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랙형</t>
    </r>
    <r>
      <rPr>
        <sz val="10"/>
        <rFont val="Arial"/>
        <family val="2"/>
      </rPr>
      <t>)</t>
    </r>
  </si>
  <si>
    <r>
      <t xml:space="preserve">  - </t>
    </r>
    <r>
      <rPr>
        <sz val="9"/>
        <rFont val="돋움"/>
        <family val="3"/>
        <charset val="129"/>
      </rPr>
      <t>단상전원</t>
    </r>
    <r>
      <rPr>
        <sz val="9"/>
        <rFont val="Arial"/>
        <family val="2"/>
      </rPr>
      <t>, 2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Power supply, </t>
    </r>
    <r>
      <rPr>
        <sz val="9"/>
        <rFont val="돋움"/>
        <family val="3"/>
        <charset val="129"/>
      </rPr>
      <t>쿨링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팬</t>
    </r>
    <r>
      <rPr>
        <sz val="9"/>
        <rFont val="Arial"/>
        <family val="2"/>
      </rPr>
      <t xml:space="preserve"> 4</t>
    </r>
    <r>
      <rPr>
        <sz val="9"/>
        <rFont val="돋움"/>
        <family val="3"/>
        <charset val="129"/>
      </rPr>
      <t>개포함</t>
    </r>
    <r>
      <rPr>
        <sz val="9"/>
        <rFont val="Arial"/>
        <family val="2"/>
      </rPr>
      <t>, DVD, Rail Kit
   - 8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Insight Control  License</t>
    </r>
  </si>
  <si>
    <r>
      <t>HP BLc3000 Twr 4 AC 6 Fan Full ICE-BL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타워형</t>
    </r>
    <r>
      <rPr>
        <sz val="10"/>
        <rFont val="Arial"/>
        <family val="2"/>
      </rPr>
      <t>)</t>
    </r>
  </si>
  <si>
    <r>
      <t xml:space="preserve">  - </t>
    </r>
    <r>
      <rPr>
        <sz val="9"/>
        <rFont val="돋움"/>
        <family val="3"/>
        <charset val="129"/>
      </rPr>
      <t>단상전원</t>
    </r>
    <r>
      <rPr>
        <sz val="9"/>
        <rFont val="Arial"/>
        <family val="2"/>
      </rPr>
      <t>, 4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Power supply, </t>
    </r>
    <r>
      <rPr>
        <sz val="9"/>
        <rFont val="돋움"/>
        <family val="3"/>
        <charset val="129"/>
      </rPr>
      <t>쿨링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팬</t>
    </r>
    <r>
      <rPr>
        <sz val="9"/>
        <rFont val="Arial"/>
        <family val="2"/>
      </rPr>
      <t xml:space="preserve"> 6</t>
    </r>
    <r>
      <rPr>
        <sz val="9"/>
        <rFont val="돋움"/>
        <family val="3"/>
        <charset val="129"/>
      </rPr>
      <t>개포함</t>
    </r>
    <r>
      <rPr>
        <sz val="9"/>
        <rFont val="Arial"/>
        <family val="2"/>
      </rPr>
      <t>, DVD, Rail Kit
   - 8</t>
    </r>
    <r>
      <rPr>
        <sz val="9"/>
        <rFont val="돋움"/>
        <family val="3"/>
        <charset val="129"/>
      </rPr>
      <t>개</t>
    </r>
    <r>
      <rPr>
        <sz val="9"/>
        <rFont val="Arial"/>
        <family val="2"/>
      </rPr>
      <t xml:space="preserve"> Insight Control License</t>
    </r>
  </si>
  <si>
    <r>
      <t xml:space="preserve">  - </t>
    </r>
    <r>
      <rPr>
        <sz val="10"/>
        <rFont val="Arial"/>
        <family val="2"/>
      </rPr>
      <t>KVM Option</t>
    </r>
  </si>
  <si>
    <r>
      <t xml:space="preserve">  - </t>
    </r>
    <r>
      <rPr>
        <sz val="10"/>
        <rFont val="돋움"/>
        <family val="3"/>
        <charset val="129"/>
      </rPr>
      <t>표준랙</t>
    </r>
  </si>
  <si>
    <r>
      <t xml:space="preserve">  - Enclosure c3000 </t>
    </r>
    <r>
      <rPr>
        <sz val="10"/>
        <rFont val="Arial"/>
        <family val="2"/>
      </rPr>
      <t>전용 Optical Drive</t>
    </r>
  </si>
  <si>
    <r>
      <t xml:space="preserve">  - </t>
    </r>
    <r>
      <rPr>
        <sz val="10"/>
        <rFont val="돋움"/>
        <family val="3"/>
        <charset val="129"/>
      </rPr>
      <t>단상전원</t>
    </r>
    <r>
      <rPr>
        <sz val="10"/>
        <rFont val="Arial"/>
        <family val="2"/>
      </rPr>
      <t>,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Power supply, </t>
    </r>
    <r>
      <rPr>
        <sz val="10"/>
        <rFont val="돋움"/>
        <family val="3"/>
        <charset val="129"/>
      </rPr>
      <t>쿨링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4</t>
    </r>
    <r>
      <rPr>
        <sz val="10"/>
        <rFont val="돋움"/>
        <family val="3"/>
        <charset val="129"/>
      </rPr>
      <t xml:space="preserve">개포함
</t>
    </r>
    <r>
      <rPr>
        <sz val="10"/>
        <rFont val="Arial"/>
        <family val="2"/>
      </rPr>
      <t xml:space="preserve">   - 16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Insight Control Data Center License</t>
    </r>
  </si>
  <si>
    <r>
      <t xml:space="preserve">  - </t>
    </r>
    <r>
      <rPr>
        <sz val="10"/>
        <rFont val="돋움"/>
        <family val="3"/>
        <charset val="129"/>
      </rPr>
      <t>단상전원</t>
    </r>
    <r>
      <rPr>
        <sz val="10"/>
        <rFont val="Arial"/>
        <family val="2"/>
      </rPr>
      <t>,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Power supply, </t>
    </r>
    <r>
      <rPr>
        <sz val="10"/>
        <rFont val="돋움"/>
        <family val="3"/>
        <charset val="129"/>
      </rPr>
      <t>쿨링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4</t>
    </r>
    <r>
      <rPr>
        <sz val="10"/>
        <rFont val="돋움"/>
        <family val="3"/>
        <charset val="129"/>
      </rPr>
      <t xml:space="preserve">개포함
</t>
    </r>
    <r>
      <rPr>
        <sz val="10"/>
        <rFont val="Arial"/>
        <family val="2"/>
      </rPr>
      <t xml:space="preserve">   - 8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Insight Control Trial License</t>
    </r>
  </si>
  <si>
    <r>
      <t xml:space="preserve">  - 3</t>
    </r>
    <r>
      <rPr>
        <sz val="10"/>
        <rFont val="돋움"/>
        <family val="3"/>
        <charset val="129"/>
      </rPr>
      <t>상전원</t>
    </r>
    <r>
      <rPr>
        <sz val="10"/>
        <rFont val="Arial"/>
        <family val="2"/>
      </rPr>
      <t>, 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Power supply, </t>
    </r>
    <r>
      <rPr>
        <sz val="10"/>
        <rFont val="돋움"/>
        <family val="3"/>
        <charset val="129"/>
      </rPr>
      <t>쿨링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포함
</t>
    </r>
    <r>
      <rPr>
        <sz val="10"/>
        <rFont val="Arial"/>
        <family val="2"/>
      </rPr>
      <t xml:space="preserve">   - 8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Insight Control Trial License</t>
    </r>
  </si>
  <si>
    <r>
      <t xml:space="preserve">  - 3</t>
    </r>
    <r>
      <rPr>
        <sz val="10"/>
        <rFont val="돋움"/>
        <family val="3"/>
        <charset val="129"/>
      </rPr>
      <t>상전원</t>
    </r>
    <r>
      <rPr>
        <sz val="10"/>
        <rFont val="Arial"/>
        <family val="2"/>
      </rPr>
      <t>, 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Power supply, </t>
    </r>
    <r>
      <rPr>
        <sz val="10"/>
        <rFont val="돋움"/>
        <family val="3"/>
        <charset val="129"/>
      </rPr>
      <t>쿨링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포함
</t>
    </r>
    <r>
      <rPr>
        <sz val="10"/>
        <rFont val="Arial"/>
        <family val="2"/>
      </rPr>
      <t xml:space="preserve">   - 16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Insight Control License</t>
    </r>
  </si>
  <si>
    <r>
      <t xml:space="preserve">  - Redundant Onboard Administration option
     (</t>
    </r>
    <r>
      <rPr>
        <sz val="10"/>
        <rFont val="돋움"/>
        <family val="3"/>
        <charset val="129"/>
      </rPr>
      <t>후면</t>
    </r>
    <r>
      <rPr>
        <sz val="10"/>
        <rFont val="Arial"/>
        <family val="2"/>
      </rPr>
      <t xml:space="preserve"> Enclosure </t>
    </r>
    <r>
      <rPr>
        <sz val="10"/>
        <rFont val="돋움"/>
        <family val="3"/>
        <charset val="129"/>
      </rPr>
      <t>단의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관리모듈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이중화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구성</t>
    </r>
    <r>
      <rPr>
        <sz val="10"/>
        <rFont val="Arial"/>
        <family val="2"/>
      </rPr>
      <t>)</t>
    </r>
  </si>
  <si>
    <t>AH331A</t>
  </si>
  <si>
    <r>
      <t xml:space="preserve">  - Hot-plug </t>
    </r>
    <r>
      <rPr>
        <sz val="10"/>
        <rFont val="돋움"/>
        <family val="3"/>
        <charset val="129"/>
      </rPr>
      <t>파워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서플라이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모듈</t>
    </r>
  </si>
  <si>
    <r>
      <t xml:space="preserve">  - Hot-plug </t>
    </r>
    <r>
      <rPr>
        <sz val="10"/>
        <rFont val="돋움"/>
        <family val="3"/>
        <charset val="129"/>
      </rPr>
      <t>쿨링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모듈</t>
    </r>
  </si>
  <si>
    <r>
      <t xml:space="preserve">  - Back </t>
    </r>
    <r>
      <rPr>
        <sz val="10"/>
        <rFont val="돋움"/>
        <family val="3"/>
        <charset val="129"/>
      </rPr>
      <t>단의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P/S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I/M, OA, Fan Blank </t>
    </r>
    <r>
      <rPr>
        <sz val="10"/>
        <rFont val="돋움"/>
        <family val="3"/>
        <charset val="129"/>
      </rPr>
      <t>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슬랏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커버</t>
    </r>
  </si>
  <si>
    <t>AG066A</t>
  </si>
  <si>
    <t>TFT7600 Rack Mounted Monitor</t>
  </si>
  <si>
    <t xml:space="preserve">VCEM (Virtual Connector Enterprise Manager) </t>
  </si>
  <si>
    <r>
      <t xml:space="preserve">i/O </t>
    </r>
    <r>
      <rPr>
        <sz val="10"/>
        <rFont val="Arial"/>
        <family val="2"/>
      </rPr>
      <t>가상화 솔루션</t>
    </r>
  </si>
  <si>
    <r>
      <t xml:space="preserve">Web </t>
    </r>
    <r>
      <rPr>
        <sz val="10"/>
        <rFont val="Arial"/>
        <family val="2"/>
      </rPr>
      <t>등록 사용, 문서없음</t>
    </r>
  </si>
  <si>
    <t>Microsoft Win2008 Srv</t>
  </si>
  <si>
    <t>468727-AD1</t>
  </si>
  <si>
    <t>462969-B21</t>
  </si>
  <si>
    <t>HP 650 mAh P-Series Battery</t>
  </si>
  <si>
    <t>515866-371</t>
  </si>
  <si>
    <t>515867-371</t>
  </si>
  <si>
    <r>
      <t xml:space="preserve">  - Virtualization 4 guest OS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, </t>
    </r>
  </si>
  <si>
    <t>총판재고분에한함</t>
  </si>
  <si>
    <r>
      <t>*</t>
    </r>
    <r>
      <rPr>
        <sz val="10"/>
        <rFont val="Arial"/>
        <family val="2"/>
      </rPr>
      <t xml:space="preserve"> ROK (Reseller Option Kit</t>
    </r>
    <r>
      <rPr>
        <sz val="10"/>
        <rFont val="돋움"/>
        <family val="3"/>
        <charset val="129"/>
      </rPr>
      <t>은</t>
    </r>
    <r>
      <rPr>
        <sz val="10"/>
        <rFont val="Arial"/>
        <family val="2"/>
      </rPr>
      <t xml:space="preserve"> HP </t>
    </r>
    <r>
      <rPr>
        <sz val="10"/>
        <rFont val="돋움"/>
        <family val="3"/>
        <charset val="129"/>
      </rPr>
      <t>총판을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통해서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구매하실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</t>
    </r>
  </si>
  <si>
    <t xml:space="preserve">RHELAP Ultd SKT 9x5;STS; 3 Year RHN NM SW </t>
  </si>
  <si>
    <r>
      <t>* STD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9x5 </t>
    </r>
    <r>
      <rPr>
        <sz val="10"/>
        <rFont val="돋움"/>
        <family val="3"/>
        <charset val="129"/>
      </rPr>
      <t>지원을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의미합니다</t>
    </r>
    <r>
      <rPr>
        <sz val="10"/>
        <rFont val="Arial"/>
        <family val="2"/>
      </rPr>
      <t xml:space="preserve">. </t>
    </r>
  </si>
  <si>
    <t>* 위 제품은 반드시 support와 pair order로 진행되어야 합니다.</t>
  </si>
  <si>
    <t>AJ820A</t>
  </si>
  <si>
    <t>HP B-series 8/12c BladeSystem SAN Switch</t>
  </si>
  <si>
    <t>bBlade Switches</t>
  </si>
  <si>
    <t>AJ821A</t>
  </si>
  <si>
    <t>HP B-series 8/24c BladeSystem SAN Switch</t>
  </si>
  <si>
    <t>AJ822A</t>
  </si>
  <si>
    <t>HP 8/24c BladeSystem Pwr Pk+ SAN Switch</t>
  </si>
  <si>
    <t>Cisco MDS 9124e 12-port Fabric Switch</t>
  </si>
  <si>
    <t>cBlade Switches</t>
  </si>
  <si>
    <t>Cisco MDS 9124e 24-port Fabric Switch</t>
  </si>
  <si>
    <t>AJ864A</t>
  </si>
  <si>
    <t>HP 3Gb SAS BL-c Switch</t>
  </si>
  <si>
    <t>SAS Switches</t>
  </si>
  <si>
    <t>AJ865A</t>
  </si>
  <si>
    <t>HP 3Gb SAS Switch BladeSystem Dual Pack</t>
  </si>
  <si>
    <t>AG780B</t>
  </si>
  <si>
    <t>HP StorageWorks AiO SB600c Storage Blade</t>
  </si>
  <si>
    <t>AiO SB600c</t>
  </si>
  <si>
    <t>SB40c</t>
  </si>
  <si>
    <t>434879-B21</t>
  </si>
  <si>
    <t>HP BLc SB40c CTO Storage Blade</t>
  </si>
  <si>
    <t>AN583A</t>
  </si>
  <si>
    <t>HP SB460c SAN Gateway Storage Server</t>
  </si>
  <si>
    <t>BL460c SAN Gateway</t>
  </si>
  <si>
    <t>Stor Wrks SB920c Tape Blade</t>
  </si>
  <si>
    <t>Tape Blade</t>
  </si>
  <si>
    <t>Ultrium 448c Tape Blade ALL</t>
  </si>
  <si>
    <t>HP Str Wrks SB1760c Tape Blade</t>
  </si>
  <si>
    <t>AJ876A</t>
  </si>
  <si>
    <t>HP 80GB IO Accelerator for BladeSystem</t>
  </si>
  <si>
    <t>AJ877A</t>
  </si>
  <si>
    <t>HP 160GB IO Accelerator for BladeSystem</t>
  </si>
  <si>
    <t>AJ878A</t>
  </si>
  <si>
    <t>HP 320GB IO Accelerator for BladeSystem</t>
  </si>
  <si>
    <t>IO Accelerator (2009년 3월 출시)</t>
  </si>
  <si>
    <t>ProLiant ML310 G5p</t>
  </si>
  <si>
    <t>146GB 10k SAS 2.5 HP SP HDD ALL</t>
  </si>
  <si>
    <t>490442-371</t>
  </si>
  <si>
    <t>487503-371</t>
  </si>
  <si>
    <t>487795-371</t>
  </si>
  <si>
    <t>487932-371</t>
  </si>
  <si>
    <t>491505-371</t>
  </si>
  <si>
    <t>504637-371</t>
  </si>
  <si>
    <t>496014-B21</t>
  </si>
  <si>
    <t>HP Mini SAS to Mini SAS 33in Cable Assy</t>
  </si>
  <si>
    <t>487734-B21</t>
  </si>
  <si>
    <t>HP NHP Int SAS/SATA 4 port Cbl Kit</t>
  </si>
  <si>
    <t>487737-B21</t>
  </si>
  <si>
    <t>HP 5U Hot Plug Drive Cage Kit</t>
  </si>
  <si>
    <t>507721-B21</t>
  </si>
  <si>
    <t>488230-B21</t>
  </si>
  <si>
    <t>HP DL180G6 PCI-X Full Riser Kit</t>
  </si>
  <si>
    <t>488234-B21</t>
  </si>
  <si>
    <t>HP DL180G6 Rear 2LFF Kit</t>
  </si>
  <si>
    <t>497143-B21</t>
  </si>
  <si>
    <t>HP DL180G6 PCI-E x16 Kit</t>
  </si>
  <si>
    <t>497145-B21</t>
  </si>
  <si>
    <t>HP DL180G6 2 PCI-E x8 Kit</t>
  </si>
  <si>
    <t>506924-B21</t>
  </si>
  <si>
    <t>HP 2U G6 8HDD LFF DL18X KIT</t>
  </si>
  <si>
    <t>515826-B21</t>
  </si>
  <si>
    <t>HP DL180G6 Rear DVD Cage Kit</t>
  </si>
  <si>
    <t>516006-B21</t>
  </si>
  <si>
    <t>HP Dedicated MGT PORT KIT</t>
  </si>
  <si>
    <t>513927-B21</t>
  </si>
  <si>
    <t>HP 5U G6 Redundant Fan Kit</t>
  </si>
  <si>
    <t>490457-B21</t>
  </si>
  <si>
    <t>508342-B21</t>
  </si>
  <si>
    <t>HP NC522SFP+ Dual Port 10GbE Svr Adptr</t>
  </si>
  <si>
    <t>507125-B21</t>
  </si>
  <si>
    <t>468406-B21</t>
  </si>
  <si>
    <t>HP SAS Expander Card</t>
  </si>
  <si>
    <t>503746-B21</t>
  </si>
  <si>
    <t>HP NC112T PCIe Gigabit Server Adapter</t>
  </si>
  <si>
    <t>508544-B21</t>
  </si>
  <si>
    <t>HP RPS Enablement Kit 5U G6</t>
  </si>
  <si>
    <t>500656-B21</t>
  </si>
  <si>
    <t>HP 2GB 2Rx8 PC3-10600R-9 Kit</t>
  </si>
  <si>
    <t>500658-B21</t>
  </si>
  <si>
    <t>HP 4GB 2Rx4 PC3-10600R-9 Kit</t>
  </si>
  <si>
    <t>500660-B21</t>
  </si>
  <si>
    <t>HP 4GB 4Rx8 PC3-8500R-7 LP Kit</t>
  </si>
  <si>
    <t>500668-B21</t>
  </si>
  <si>
    <t>HP 1GB 1Rx8 PC3-10600E-9 Kit</t>
  </si>
  <si>
    <t>500670-B21</t>
  </si>
  <si>
    <t>HP 2GB 2Rx8 PC3-10600E-9 Kit</t>
  </si>
  <si>
    <t>516423-B21</t>
  </si>
  <si>
    <t>HP 8GB 2Rx4 PC3-8500R-7 Kit</t>
  </si>
  <si>
    <t>504062-B21</t>
  </si>
  <si>
    <t>507127-B21</t>
  </si>
  <si>
    <t>489892-B21</t>
  </si>
  <si>
    <t>HP NC524 SFP Dual Port 10GbE Module</t>
  </si>
  <si>
    <t>512327-B21</t>
  </si>
  <si>
    <t>HP 750W CS HE Power Supply Kit</t>
  </si>
  <si>
    <t>146GB 10K 6G 2.5 SAS DP HDD</t>
  </si>
  <si>
    <t>146GB 15K 2.5 SAS DP HDD</t>
  </si>
  <si>
    <t>300GB 10K 6G 2.5 SAS DP HDD</t>
  </si>
  <si>
    <t>Common Power Supplies</t>
  </si>
  <si>
    <t>G5</t>
  </si>
  <si>
    <t>G6</t>
  </si>
  <si>
    <t>RDIMM</t>
  </si>
  <si>
    <t>UDIMM</t>
  </si>
  <si>
    <t>HP DL160G6 E5504 KIT</t>
  </si>
  <si>
    <t>HP Power Calculator Tool:</t>
  </si>
  <si>
    <t>http://www.hp.com/go/ddr3memory-configurator</t>
  </si>
  <si>
    <t>DDR3 Memory Configuration Tool</t>
  </si>
  <si>
    <t>ML350 G6</t>
  </si>
  <si>
    <t>DL360 G6</t>
  </si>
  <si>
    <t>DL380 G6</t>
  </si>
  <si>
    <t>ML150 G6</t>
  </si>
  <si>
    <t>DL160 G6</t>
  </si>
  <si>
    <t>DL180 G6</t>
  </si>
  <si>
    <t>LA (G6)</t>
  </si>
  <si>
    <t>ProLiantBL460c G6 (Intel계열)</t>
  </si>
  <si>
    <t>507784-B21</t>
  </si>
  <si>
    <t>507783-B21</t>
  </si>
  <si>
    <t>507782-B21</t>
  </si>
  <si>
    <t>507781-B21</t>
  </si>
  <si>
    <t>507780-B21</t>
  </si>
  <si>
    <t>507779-B21</t>
  </si>
  <si>
    <t>507778-B21</t>
  </si>
  <si>
    <t>ProLiantBL490c G6 (Intel계열)</t>
  </si>
  <si>
    <t>509316-B21</t>
  </si>
  <si>
    <t>509315-B21</t>
  </si>
  <si>
    <t>509314-B21</t>
  </si>
  <si>
    <t>Nehalem Processor Option(Intel계열)</t>
  </si>
  <si>
    <t>507793-B21</t>
  </si>
  <si>
    <t>507794-B21</t>
  </si>
  <si>
    <t>507797-B21</t>
  </si>
  <si>
    <t>507798-B21</t>
  </si>
  <si>
    <t>507799-B21</t>
  </si>
  <si>
    <t>507800-B21</t>
  </si>
  <si>
    <t>507802-B21</t>
  </si>
  <si>
    <t>509319-B21</t>
  </si>
  <si>
    <t>509322-B21</t>
  </si>
  <si>
    <t>509327-B21</t>
  </si>
  <si>
    <t>TA853A</t>
  </si>
  <si>
    <t>Citrix XenDt Std 20 ccu Nm 1yr Lic</t>
  </si>
  <si>
    <t>TA854A</t>
  </si>
  <si>
    <t>Citrix XenDt Adv 20 ccu Nm 1yr Lic</t>
  </si>
  <si>
    <t>TA855A</t>
  </si>
  <si>
    <t>Citrix XenDt Ent 20 ccu Nm 1yr Lic</t>
  </si>
  <si>
    <t>492620-B21</t>
  </si>
  <si>
    <t xml:space="preserve">HP 4HDD Hot Plug Bkpln G6 Kit </t>
  </si>
  <si>
    <t>512181-B21</t>
  </si>
  <si>
    <t>535888-B21</t>
  </si>
  <si>
    <t>TB462A</t>
  </si>
  <si>
    <t>570775-B21</t>
  </si>
  <si>
    <t>507021-B21</t>
  </si>
  <si>
    <t>533984-371</t>
  </si>
  <si>
    <t>465475-371</t>
  </si>
  <si>
    <t>533983-371</t>
  </si>
  <si>
    <t>533548-371</t>
  </si>
  <si>
    <t>466132-371</t>
  </si>
  <si>
    <t>534498-371</t>
  </si>
  <si>
    <t>394791-B21</t>
  </si>
  <si>
    <t>HP NC373T PCIe Mfn Gigabit Svr Adapter</t>
  </si>
  <si>
    <t>412648-B21</t>
  </si>
  <si>
    <t>446077-B21</t>
  </si>
  <si>
    <t>446079-B21</t>
  </si>
  <si>
    <t>412911-B21</t>
  </si>
  <si>
    <t>500056-B21</t>
  </si>
  <si>
    <t>500060-B21</t>
  </si>
  <si>
    <t>500064-B21</t>
  </si>
  <si>
    <t>537807-B21</t>
  </si>
  <si>
    <t>HP 146GB 10K NHP 6G 2.5 SAS DP HDD</t>
  </si>
  <si>
    <t>500049-B21</t>
  </si>
  <si>
    <t>500058-B21</t>
  </si>
  <si>
    <t>536530-B21</t>
  </si>
  <si>
    <t>AF616A</t>
  </si>
  <si>
    <t>AF617A</t>
  </si>
  <si>
    <t>HP 0x2x16 KVM Svr Cnsl SW</t>
  </si>
  <si>
    <t>537809-B21</t>
  </si>
  <si>
    <t>HP 300GB 10K NHP 6G 2.5 SAS DP HDD</t>
  </si>
  <si>
    <t>HP BLc7000 1PH Matrix Expansion Kit</t>
  </si>
  <si>
    <t>HP BLc Matrix Starter Components</t>
  </si>
  <si>
    <t>500662-B21</t>
  </si>
  <si>
    <t xml:space="preserve">HP 8GB 2Rx4 PC3-10600R-9 Kit            </t>
  </si>
  <si>
    <t>536769-B21</t>
  </si>
  <si>
    <t>HP Internal USB Cable G6 Kit</t>
  </si>
  <si>
    <t>HP BL Matrix SW FIO 16-Svr 24x7 Supp</t>
  </si>
  <si>
    <t>HP 2376 DL165G5/G5p Kit
(2.3 GHz, 75W ACP)</t>
  </si>
  <si>
    <t>HP 2376 DL165G5/G5p Kit
(2.5 GHz, 75W ACP)</t>
  </si>
  <si>
    <t>HP 2376 DL165G5/G5p Kit
(2.7 GHz, 75W ACP)</t>
  </si>
  <si>
    <t>2P8C E5540, DDR3-1066, 8MB L3 Cache</t>
  </si>
  <si>
    <t>BL460c G6 Quad-core 2.53GHz, 3 x 2G, SATA/SAS, FIO</t>
  </si>
  <si>
    <t>BladeSystem Matrix</t>
  </si>
  <si>
    <t>* HP BladeSystem c7000 enclosure, single-phase, single-phase with 6 power supplies, 10 fans
* HP BladeSystem c7000 Onboard Administrator with KVM option, redundant pair
* HP Virtual Connect Flex-10 10Gb Ethernet modules, redundant pair
* HP Virtual Connect 8Gb 24-Port FC Module for BladeSystem c-Class, redundant pair
* BladeSystem Matrix documentation CD
* BladeSystem Matrix label to be attached to 10000 series rack door handle</t>
  </si>
  <si>
    <t>Software Options</t>
  </si>
  <si>
    <t>HP NC360T PCIe Dual Port Gigabit Server Adapter</t>
  </si>
  <si>
    <t xml:space="preserve">HP E5430 DL160G5 Kit
(2.66GHz, 80W, 1333MHz FSB) </t>
  </si>
  <si>
    <t xml:space="preserve">HP E5405 DL160G5 Kit
(2.00GHz, 80W, 1333MHz FSB) </t>
  </si>
  <si>
    <t>HP 2377EE DL165G5/G5p Kit
(2.3GHz, 50W ACP)</t>
  </si>
  <si>
    <t>HP 2389 DL165G5/G5p Kit
(2.9GHz, 75W ACP)</t>
  </si>
  <si>
    <t>HP 2381HE DL165G5/G5p Kit
(2.5GHz, 55W ACP)</t>
  </si>
  <si>
    <t>* CTO 구성 시, SFF 8개까지 장착 가능</t>
  </si>
  <si>
    <t>LA(G6)</t>
  </si>
  <si>
    <t>507014-B21</t>
  </si>
  <si>
    <t>HP BLc7000 1PH 2PS 4 Fan TL ROHS ICE</t>
  </si>
  <si>
    <t>HP BLc7000 1PH 6PS 10 Fan FL ROHS ICE</t>
  </si>
  <si>
    <t>507016-B21</t>
  </si>
  <si>
    <t>HP BLc7000 3PH 6PS 10 Fan INT ROHS ICE</t>
  </si>
  <si>
    <t>507015-B21</t>
  </si>
  <si>
    <t>530753-B21</t>
  </si>
  <si>
    <t>HP Essential - XenServer Platinum Nm Lic</t>
  </si>
  <si>
    <t>508293-B21</t>
  </si>
  <si>
    <t>HP Proliant Virtual Console PVC Full Lic</t>
  </si>
  <si>
    <t>508294-B21</t>
  </si>
  <si>
    <t>HP XenServer Enterprise + PVC Full Lic</t>
  </si>
  <si>
    <t>466133-371</t>
  </si>
  <si>
    <t>160 Series Processor Options</t>
  </si>
  <si>
    <t>462465-B21</t>
  </si>
  <si>
    <t>HP X5472 DL160G5 Kit 
(3.00GHz, 120W, 1600MHz FSB)</t>
  </si>
  <si>
    <t>165 Series Processor Options</t>
  </si>
  <si>
    <t>445981-B21</t>
  </si>
  <si>
    <t>HP 2356 DL165G5 Kit
(2.3 GHz,75W ACP)</t>
  </si>
  <si>
    <t>445971-B21</t>
  </si>
  <si>
    <t>HP 2352 DL165G5 Kit
(2.1 GHz,75W ACP)</t>
  </si>
  <si>
    <t>464210-B21</t>
  </si>
  <si>
    <t>HP 2346HE DL165G5 Kit
(1.8 GHz, 55W ACP)</t>
  </si>
  <si>
    <t>180 Series Processor Options</t>
  </si>
  <si>
    <t>185 Series Processor Options</t>
  </si>
  <si>
    <t>463968-B21</t>
  </si>
  <si>
    <t>HP 2346HE B3 DL185G5 Kit
(1.8GHz, 55W ACP)</t>
  </si>
  <si>
    <t xml:space="preserve">             100 Series / DL320  Unique Options</t>
  </si>
  <si>
    <t>451366-B21</t>
  </si>
  <si>
    <t>445513-B21</t>
  </si>
  <si>
    <t>HP PL100 G5 All Lights-Out 100c Kit</t>
  </si>
  <si>
    <t>445985-B21</t>
  </si>
  <si>
    <t>HP HDD Bkpln 1U 2S Kit</t>
  </si>
  <si>
    <t>450341-B21</t>
  </si>
  <si>
    <t>HP DL320G5p PCI-X Riser Bd Kit</t>
  </si>
  <si>
    <t>450434-B21</t>
  </si>
  <si>
    <t>HP DL1U 4 Drive Cage</t>
  </si>
  <si>
    <t>451286-B21</t>
  </si>
  <si>
    <t>HP DL185 PCI-X Riser Kit</t>
  </si>
  <si>
    <t>451363-B21</t>
  </si>
  <si>
    <t>HP USB Internal Cable Kit</t>
  </si>
  <si>
    <t>452130-B21</t>
  </si>
  <si>
    <t>HP HBA SAS/SATA 4X1LN Cable Kit</t>
  </si>
  <si>
    <t>457692-B21</t>
  </si>
  <si>
    <t>HP ML110/150G5 NHP SAS/SATA 4Port Cbl Ki</t>
  </si>
  <si>
    <t>445987-B21</t>
  </si>
  <si>
    <t>HP DL165 HTX  Kit</t>
  </si>
  <si>
    <t>469085-B21</t>
  </si>
  <si>
    <t>HP DL120G5 Lights Out 100c Kit</t>
  </si>
  <si>
    <t>490455-371</t>
  </si>
  <si>
    <t>487508-371</t>
  </si>
  <si>
    <t>487507-371</t>
  </si>
  <si>
    <t>487928-371</t>
  </si>
  <si>
    <t>487930-371</t>
  </si>
  <si>
    <t>487791-371</t>
  </si>
  <si>
    <t>487794-371</t>
  </si>
  <si>
    <t>504635-371</t>
  </si>
  <si>
    <t>507722-B21</t>
  </si>
  <si>
    <t>491511-B21</t>
  </si>
  <si>
    <t>E5520 DL180 G6 KIT</t>
  </si>
  <si>
    <t>508343-B21</t>
  </si>
  <si>
    <t>E5540 DL180 G6 KIT</t>
  </si>
  <si>
    <t>Status</t>
  </si>
  <si>
    <t>PC Consoidation</t>
  </si>
  <si>
    <r>
      <t>PC Consoidation (</t>
    </r>
    <r>
      <rPr>
        <sz val="10"/>
        <rFont val="Arial"/>
        <family val="2"/>
      </rPr>
      <t>사용자 관리)</t>
    </r>
  </si>
  <si>
    <t>Citrix Xen Server</t>
  </si>
  <si>
    <r>
      <t>* No Media Option</t>
    </r>
    <r>
      <rPr>
        <sz val="10"/>
        <rFont val="돋움"/>
        <family val="3"/>
        <charset val="129"/>
      </rPr>
      <t>은</t>
    </r>
    <r>
      <rPr>
        <sz val="10"/>
        <rFont val="Arial"/>
        <family val="2"/>
      </rPr>
      <t xml:space="preserve"> License Key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</t>
    </r>
    <r>
      <rPr>
        <sz val="10"/>
        <rFont val="Arial"/>
        <family val="2"/>
      </rPr>
      <t>, software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Download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</t>
    </r>
  </si>
  <si>
    <r>
      <t>* No Media  Flex License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5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개의</t>
    </r>
    <r>
      <rPr>
        <sz val="10"/>
        <rFont val="Arial"/>
        <family val="2"/>
      </rPr>
      <t xml:space="preserve"> License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만큼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</si>
  <si>
    <r>
      <t>* Tracking License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Activation Key Agreement (http://h18013.www1.hp.com/products/servers/proliantessentials/license/akarequest.html)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별도로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맺은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사용가능</t>
    </r>
    <r>
      <rPr>
        <sz val="10"/>
        <rFont val="Arial"/>
        <family val="2"/>
      </rPr>
      <t xml:space="preserve"> </t>
    </r>
    <r>
      <rPr>
        <sz val="9"/>
        <rFont val="돋움"/>
        <family val="3"/>
        <charset val="129"/>
      </rPr>
      <t/>
    </r>
  </si>
  <si>
    <r>
      <t xml:space="preserve">   </t>
    </r>
    <r>
      <rPr>
        <sz val="10"/>
        <rFont val="돋움"/>
        <family val="3"/>
        <charset val="129"/>
      </rPr>
      <t>보통</t>
    </r>
    <r>
      <rPr>
        <sz val="10"/>
        <rFont val="Arial"/>
        <family val="2"/>
      </rPr>
      <t xml:space="preserve"> 30</t>
    </r>
    <r>
      <rPr>
        <sz val="10"/>
        <rFont val="돋움"/>
        <family val="3"/>
        <charset val="129"/>
      </rPr>
      <t>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대규모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하나의</t>
    </r>
    <r>
      <rPr>
        <sz val="10"/>
        <rFont val="Arial"/>
        <family val="2"/>
      </rPr>
      <t xml:space="preserve"> Activation Key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관리하고자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할때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</t>
    </r>
  </si>
  <si>
    <r>
      <t>* Media Only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제품의</t>
    </r>
    <r>
      <rPr>
        <sz val="10"/>
        <rFont val="Arial"/>
        <family val="2"/>
      </rPr>
      <t xml:space="preserve"> installation  Media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Documemt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구매하고자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때</t>
    </r>
  </si>
  <si>
    <r>
      <t xml:space="preserve">* </t>
    </r>
    <r>
      <rPr>
        <sz val="10"/>
        <rFont val="돋움"/>
        <family val="3"/>
        <charset val="129"/>
      </rPr>
      <t>일반적인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구매시</t>
    </r>
    <r>
      <rPr>
        <sz val="10"/>
        <rFont val="Arial"/>
        <family val="2"/>
      </rPr>
      <t xml:space="preserve"> Server License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만큼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적용함</t>
    </r>
  </si>
  <si>
    <t>571979-B21</t>
  </si>
  <si>
    <t>VMware 4i Enterprise 1P iSW Lic</t>
  </si>
  <si>
    <t>571778-B21</t>
  </si>
  <si>
    <t>VMware vSphere Ess 1yr 9X5 Nm Lic</t>
  </si>
  <si>
    <t>571779-B21</t>
  </si>
  <si>
    <t>VMware vSphere Ess Plus 1yr9X5 Nm Lic</t>
  </si>
  <si>
    <t>571772-B21</t>
  </si>
  <si>
    <t>VMware vSphere STD 1P 1yr9x5 Nm Lic</t>
  </si>
  <si>
    <t>573209-B21</t>
  </si>
  <si>
    <t>VMware vSphere STD DR 1P 1yr9x5 Nm Lic</t>
  </si>
  <si>
    <t>571773-B21</t>
  </si>
  <si>
    <t>VMware vSphere Adv 1P 1yr9x5 Nm Lic</t>
  </si>
  <si>
    <t>571774-B21</t>
  </si>
  <si>
    <t>VMware vSphere EPlus 1P 1yr9x5 Nm Lic</t>
  </si>
  <si>
    <t>573213-B21</t>
  </si>
  <si>
    <t>VMware vSphere Ess Plus ICE SMP Nm Lic</t>
  </si>
  <si>
    <t>571775-B21</t>
  </si>
  <si>
    <t>VMware vSphere STD 1P ICE SMP Nm Lic</t>
  </si>
  <si>
    <t>573211-B21</t>
  </si>
  <si>
    <t>VMware vSphere STD DR 1P ICE SMP Nm Lic</t>
  </si>
  <si>
    <t>571776-B21</t>
  </si>
  <si>
    <t>VMware vSphere Adv 1P ICE SMP Nm Lic</t>
  </si>
  <si>
    <t>VMware vSphere ENT 1P ICE SMP Nm Lic</t>
  </si>
  <si>
    <t>571777-B21</t>
  </si>
  <si>
    <t>VMware vSphere EPlus 1P ICE SMP Nm Lic</t>
  </si>
  <si>
    <t>573214-B21</t>
  </si>
  <si>
    <t>VMware vSphere Heartbeat 1yr 9X5 Nm Lic</t>
  </si>
  <si>
    <t>576261-B21</t>
  </si>
  <si>
    <t>VMware vCntr FND for vSphere 1yr Nm Lic</t>
  </si>
  <si>
    <t>571780-B21</t>
  </si>
  <si>
    <t>VMware vCntr STD for vSphere 1yr Nm Lic</t>
  </si>
  <si>
    <t>VMware vSph Adv Acc Kit 6p SNS Nm Lic</t>
  </si>
  <si>
    <t>VMware vSph Eplus Acc Kit 8p SNS Nm Lic</t>
  </si>
  <si>
    <t>VMW vSphere Std to EPlus 1P Upg Nm Lic</t>
  </si>
  <si>
    <t>573218-B21</t>
  </si>
  <si>
    <t>VMW vSphere Adv to EPlus 1P Upg Nm Lic</t>
  </si>
  <si>
    <t>507393-B21</t>
  </si>
  <si>
    <t>VMware Lab Mgr 1P 1yr 9x5 SNS Lic Nm SW</t>
  </si>
  <si>
    <t>VMware ESX</t>
  </si>
  <si>
    <t>VMware ESX + ICE</t>
  </si>
  <si>
    <t>vCenter</t>
  </si>
  <si>
    <t>Upgrade Kit</t>
  </si>
  <si>
    <t>Vmware vCenter site Recovery Mgr for VI3</t>
  </si>
  <si>
    <t>Vmware vCenter Lab Mgr 3.0</t>
  </si>
  <si>
    <r>
      <t>ProLiantBL260c(Intel</t>
    </r>
    <r>
      <rPr>
        <b/>
        <sz val="10"/>
        <rFont val="돋움"/>
        <family val="3"/>
        <charset val="129"/>
      </rPr>
      <t>계열</t>
    </r>
    <r>
      <rPr>
        <b/>
        <sz val="10"/>
        <rFont val="Arial"/>
        <family val="2"/>
      </rPr>
      <t>)</t>
    </r>
  </si>
  <si>
    <t>BL260c G5 Single Core 1.86GHz 445 1G 1P Svr</t>
  </si>
  <si>
    <t>1P1C ONLY, FSB 1066FSB, 1X2MB L2 Cache(65W)</t>
  </si>
  <si>
    <t>BL260c G5 Dual Core 2.13GHz E6405 2G 1P Svr</t>
  </si>
  <si>
    <t>1P2C ONLY, FSB 1066FSB, 1X2MB L2 Cache(65W)</t>
  </si>
  <si>
    <t>BL260c G5 Quad Core 2.50GHz X3323 2G 1P Svr</t>
  </si>
  <si>
    <t>1P4C ONLY, FSB 1333MHz, 1X6MB L2 Cache (80W)</t>
  </si>
  <si>
    <t>464942-B21</t>
  </si>
  <si>
    <t>BL260c G5 Dual Core 1.86GHz E5205 1G 1P Svr</t>
  </si>
  <si>
    <t>1P2C/2P4C E5205, FSB 1333MHz, 1X6MB L2 Cache(65W)</t>
  </si>
  <si>
    <t>BL260c G5 Quad Core 2.00GHz E5405 1G 1P Svr</t>
  </si>
  <si>
    <t>1P4C/2P8C E5405, FSB 1333MHz, 2X6MB L2 Cache (80W)</t>
  </si>
  <si>
    <t>464943-B21</t>
  </si>
  <si>
    <t>BL260c G5 Quad Core 2.50GHz E5420 2G 1P Svr</t>
  </si>
  <si>
    <t>1P4C/2P8C E5420, FSB1333MHz, 2X6MB L2 Cache (80W)</t>
  </si>
  <si>
    <r>
      <t xml:space="preserve">BL260c G5 Quad Core 2.50GHz L5420 2G 1P Svr (LV </t>
    </r>
    <r>
      <rPr>
        <sz val="10"/>
        <rFont val="돋움"/>
        <family val="3"/>
        <charset val="129"/>
      </rPr>
      <t>모델</t>
    </r>
    <r>
      <rPr>
        <sz val="10"/>
        <rFont val="Arial"/>
        <family val="2"/>
      </rPr>
      <t>)</t>
    </r>
  </si>
  <si>
    <t>1P4C/2P8C L5420, FSB1333MHz, 2X6MB L2 Cache (50W)</t>
  </si>
  <si>
    <t>BL260c G5 Quad Core 2.66GHz E5430 2G 1P Svr</t>
  </si>
  <si>
    <t>1P4C/2P8C E5430, FSB1333MHz, 2X6MB L2 Cache (80W)</t>
  </si>
  <si>
    <r>
      <t>ProLiantBL2X220c(Intel</t>
    </r>
    <r>
      <rPr>
        <b/>
        <sz val="10"/>
        <rFont val="돋움"/>
        <family val="3"/>
        <charset val="129"/>
      </rPr>
      <t>계열</t>
    </r>
    <r>
      <rPr>
        <b/>
        <sz val="10"/>
        <rFont val="Arial"/>
        <family val="2"/>
      </rPr>
      <t>)</t>
    </r>
  </si>
  <si>
    <t>BL2x220c G5 Quad Core 2.5GHz L5420 4G 2P Svr</t>
  </si>
  <si>
    <t>2P8C, L5420,  FSB 1333FSB, 2X6MB L2 Cache(50W)</t>
  </si>
  <si>
    <t>1P4C/2P8CE5420(80W)FSB1333MHz,2X6ML2cache</t>
  </si>
  <si>
    <t>1P4C/2P8CE5450(80W),FSB1333MHz2X6MBL2cache</t>
  </si>
  <si>
    <t>461603-B21</t>
  </si>
  <si>
    <t>BL460c G1 3.33GHz/1333 DC 2G 1P Svr</t>
  </si>
  <si>
    <t>BL460c G1 1.86GHz/1333 DC 1G 1P Svr</t>
  </si>
  <si>
    <t>1P2C/2P4CE5205, FSB1333MHz1X6MBL2cache</t>
  </si>
  <si>
    <t>HP BL460c Dual-core 3.00GHz 2 x 1 GB SFF SATA/SAS</t>
  </si>
  <si>
    <t>1P2C/2P4C L5240, FSB1333MHz 1X6MBL2cache</t>
  </si>
  <si>
    <r>
      <t>ProLiantBL495c(Intel</t>
    </r>
    <r>
      <rPr>
        <sz val="10"/>
        <rFont val="돋움"/>
        <family val="3"/>
        <charset val="129"/>
      </rPr>
      <t>계열</t>
    </r>
    <r>
      <rPr>
        <sz val="10"/>
        <rFont val="Arial"/>
        <family val="2"/>
      </rPr>
      <t>)</t>
    </r>
  </si>
  <si>
    <t>BL465c G5 2356 QC 1P 2G Svr</t>
  </si>
  <si>
    <t>1P4C/2P8C O2356 75W</t>
  </si>
  <si>
    <t>BL465c G5 2352 QC 1P 2G Svr</t>
  </si>
  <si>
    <t>1P4C/2P8C O2352 75W</t>
  </si>
  <si>
    <r>
      <t>M</t>
    </r>
    <r>
      <rPr>
        <sz val="10"/>
        <rFont val="Arial"/>
        <family val="2"/>
      </rPr>
      <t>V</t>
    </r>
  </si>
  <si>
    <t>BL465c G5 2347HE QC 1P 4GLP Svr</t>
  </si>
  <si>
    <r>
      <t xml:space="preserve">1P4C/2P8C </t>
    </r>
    <r>
      <rPr>
        <sz val="10"/>
        <rFont val="Arial"/>
        <family val="2"/>
      </rPr>
      <t>O2347 55W</t>
    </r>
  </si>
  <si>
    <t>507082-B21</t>
  </si>
  <si>
    <t>HP BLc Single Active Cool 100 Fan Option</t>
  </si>
  <si>
    <t>AV834A</t>
  </si>
  <si>
    <t>AV835A</t>
  </si>
  <si>
    <t>AV828A</t>
  </si>
  <si>
    <t>AV827A</t>
  </si>
  <si>
    <t>AV832A</t>
  </si>
  <si>
    <t>AV833A</t>
  </si>
  <si>
    <t>508664-B21</t>
  </si>
  <si>
    <t>HP BLc3000 4 AC-6 Fan Full ICE</t>
  </si>
  <si>
    <t>508665-B21</t>
  </si>
  <si>
    <t>HP BLc3000 4 AC-6 Fan Trl ICE</t>
  </si>
  <si>
    <t>536841-B21</t>
  </si>
  <si>
    <t>HP BLc3000 2 AC 4 Fan Trl ICE</t>
  </si>
  <si>
    <t>ProLiant BL280c G6 (Intel 계열)</t>
  </si>
  <si>
    <t>507785-B21</t>
  </si>
  <si>
    <t>507786-B21</t>
  </si>
  <si>
    <t>507787-B21</t>
  </si>
  <si>
    <t>507788-B21</t>
  </si>
  <si>
    <t>531350-B21</t>
  </si>
  <si>
    <t>507819-B21</t>
  </si>
  <si>
    <t>507820-B21</t>
  </si>
  <si>
    <t>507823-B21</t>
  </si>
  <si>
    <t>507824-B21</t>
  </si>
  <si>
    <t>507827-B21</t>
  </si>
  <si>
    <t>487790-371</t>
  </si>
  <si>
    <t>490454-371</t>
  </si>
  <si>
    <t>505683-371</t>
  </si>
  <si>
    <t>* AV832A는  487932-371와 메모리를 제외하고는 스펙이 동일합니다.</t>
  </si>
  <si>
    <t>* AV833A는  487930-371와 메모리를 제외하고는 스펙이 동일합니다.</t>
  </si>
  <si>
    <t>* AV834A는 504637-371와 메모리를 제외하고는 스펙이 동일합니다.</t>
  </si>
  <si>
    <t>* AV835A는 504635-371와 메모리를 제외하고는 스펙이 동일합니다.</t>
  </si>
  <si>
    <t>* AV828A는 491505-371와 메모리를 제외하고는 스펙이 동일합니다.</t>
  </si>
  <si>
    <t>* AV827A는 491324-371와 메모리를 제외하고는 스펙이 동일합니다.</t>
  </si>
  <si>
    <r>
      <t xml:space="preserve">* </t>
    </r>
    <r>
      <rPr>
        <sz val="10"/>
        <color indexed="8"/>
        <rFont val="돋움"/>
        <family val="3"/>
        <charset val="129"/>
      </rPr>
      <t>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가격표는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권장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소비자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가격이며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최종적인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가격의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결정은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협력사의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판단에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따라야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합니다</t>
    </r>
    <r>
      <rPr>
        <sz val="10"/>
        <color indexed="8"/>
        <rFont val="Arial"/>
        <family val="2"/>
      </rPr>
      <t xml:space="preserve">. </t>
    </r>
  </si>
  <si>
    <t>AV829A</t>
  </si>
  <si>
    <t>AV830A</t>
  </si>
  <si>
    <t>* AV829A는 490442-371와 메모리를 제외하고는 스펙이 동일합니다.</t>
  </si>
  <si>
    <t>* AV830A는 490454-371와 메모리를 제외하고는 스펙이 동일합니다.</t>
  </si>
  <si>
    <t>AV831A</t>
  </si>
  <si>
    <t>* AV831A는 487503-371와 메모리를 제외하고는 스펙이 동일합니다.</t>
  </si>
  <si>
    <t>맨 앞의 Cover 시트 상 첨부 파일 참조</t>
  </si>
  <si>
    <r>
      <t xml:space="preserve">  - </t>
    </r>
    <r>
      <rPr>
        <sz val="10"/>
        <color indexed="30"/>
        <rFont val="돋움"/>
        <family val="3"/>
        <charset val="129"/>
      </rPr>
      <t>단상전원</t>
    </r>
    <r>
      <rPr>
        <sz val="10"/>
        <color indexed="30"/>
        <rFont val="Arial"/>
        <family val="2"/>
      </rPr>
      <t>, 2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Power supply, </t>
    </r>
    <r>
      <rPr>
        <sz val="10"/>
        <color indexed="30"/>
        <rFont val="돋움"/>
        <family val="3"/>
        <charset val="129"/>
      </rPr>
      <t>쿨링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팬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기본</t>
    </r>
    <r>
      <rPr>
        <sz val="10"/>
        <color indexed="30"/>
        <rFont val="Arial"/>
        <family val="2"/>
      </rPr>
      <t xml:space="preserve"> 4</t>
    </r>
    <r>
      <rPr>
        <sz val="10"/>
        <color indexed="30"/>
        <rFont val="돋움"/>
        <family val="3"/>
        <charset val="129"/>
      </rPr>
      <t xml:space="preserve">개포함
</t>
    </r>
    <r>
      <rPr>
        <sz val="10"/>
        <color indexed="30"/>
        <rFont val="Arial"/>
        <family val="2"/>
      </rPr>
      <t xml:space="preserve">   - 8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Insight Control Trial License</t>
    </r>
  </si>
  <si>
    <r>
      <t xml:space="preserve">  - 단</t>
    </r>
    <r>
      <rPr>
        <sz val="10"/>
        <color indexed="30"/>
        <rFont val="돋움"/>
        <family val="3"/>
        <charset val="129"/>
      </rPr>
      <t>상전원</t>
    </r>
    <r>
      <rPr>
        <sz val="10"/>
        <color indexed="30"/>
        <rFont val="Arial"/>
        <family val="2"/>
      </rPr>
      <t>, 6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Power supply, </t>
    </r>
    <r>
      <rPr>
        <sz val="10"/>
        <color indexed="30"/>
        <rFont val="돋움"/>
        <family val="3"/>
        <charset val="129"/>
      </rPr>
      <t>쿨링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팬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기본</t>
    </r>
    <r>
      <rPr>
        <sz val="10"/>
        <color indexed="30"/>
        <rFont val="Arial"/>
        <family val="2"/>
      </rPr>
      <t xml:space="preserve"> 10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 xml:space="preserve">포함
</t>
    </r>
    <r>
      <rPr>
        <sz val="10"/>
        <color indexed="30"/>
        <rFont val="Arial"/>
        <family val="2"/>
      </rPr>
      <t xml:space="preserve">   - 16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Insight Control License</t>
    </r>
  </si>
  <si>
    <r>
      <t xml:space="preserve">  - 3</t>
    </r>
    <r>
      <rPr>
        <sz val="10"/>
        <color indexed="30"/>
        <rFont val="돋움"/>
        <family val="3"/>
        <charset val="129"/>
      </rPr>
      <t>상전원</t>
    </r>
    <r>
      <rPr>
        <sz val="10"/>
        <color indexed="30"/>
        <rFont val="Arial"/>
        <family val="2"/>
      </rPr>
      <t>, 6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Power supply, </t>
    </r>
    <r>
      <rPr>
        <sz val="10"/>
        <color indexed="30"/>
        <rFont val="돋움"/>
        <family val="3"/>
        <charset val="129"/>
      </rPr>
      <t>쿨링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팬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>기본</t>
    </r>
    <r>
      <rPr>
        <sz val="10"/>
        <color indexed="30"/>
        <rFont val="Arial"/>
        <family val="2"/>
      </rPr>
      <t xml:space="preserve"> 10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돋움"/>
        <family val="3"/>
        <charset val="129"/>
      </rPr>
      <t xml:space="preserve">포함
</t>
    </r>
    <r>
      <rPr>
        <sz val="10"/>
        <color indexed="30"/>
        <rFont val="Arial"/>
        <family val="2"/>
      </rPr>
      <t xml:space="preserve">   - 16</t>
    </r>
    <r>
      <rPr>
        <sz val="10"/>
        <color indexed="30"/>
        <rFont val="돋움"/>
        <family val="3"/>
        <charset val="129"/>
      </rPr>
      <t>개</t>
    </r>
    <r>
      <rPr>
        <sz val="10"/>
        <color indexed="30"/>
        <rFont val="Arial"/>
        <family val="2"/>
      </rPr>
      <t xml:space="preserve"> Insight Control License</t>
    </r>
  </si>
  <si>
    <t>570102-371</t>
  </si>
  <si>
    <t>570103-371</t>
  </si>
  <si>
    <t>570108-371</t>
  </si>
  <si>
    <t>539843-371</t>
  </si>
  <si>
    <t>570335-371</t>
  </si>
  <si>
    <t>HP ML150 G6 E5504 KIT</t>
  </si>
  <si>
    <t>HP ML150 G6 E5520 KIT</t>
  </si>
  <si>
    <t>X5550 DL160 G6 KIT</t>
  </si>
  <si>
    <t>538278-371</t>
  </si>
  <si>
    <t>538274-371</t>
  </si>
  <si>
    <t>504056-371</t>
  </si>
  <si>
    <t>DL165 G6 Processor options</t>
  </si>
  <si>
    <t>AMD O2431 DL165 G6 Kit 
(2.4 GHz, 75W ACP)</t>
  </si>
  <si>
    <t>AMD O2427 DL165 G6 Kit 
(2.2 GHz,75W ACP)</t>
  </si>
  <si>
    <t>572221-B21</t>
  </si>
  <si>
    <t>572219-B21</t>
  </si>
  <si>
    <t>572142-B21</t>
  </si>
  <si>
    <t>AMD O2435 DL165 G6 Kit
(2.6 GHz,75W ACP)</t>
  </si>
  <si>
    <t>HP iLO Adv for BL Nm Tracking Lic</t>
  </si>
  <si>
    <t>Citrix XenDT Adv to Ent Upg 20ccu Nm Lic</t>
  </si>
  <si>
    <t>TA324A</t>
  </si>
  <si>
    <t>Citrix XenDT Std to Ent Upg 20ccu Nm Lic</t>
  </si>
  <si>
    <t>TA323A</t>
  </si>
  <si>
    <t>Citrix XenDT Std to Adv Upg 20ccu Nm Lic</t>
  </si>
  <si>
    <t>TA322A</t>
  </si>
  <si>
    <t>XenServer HP Ent 2P Upg iSW Lic</t>
  </si>
  <si>
    <r>
      <t xml:space="preserve"> - Update Manager ,4-way vSMP,VC Agent </t>
    </r>
    <r>
      <rPr>
        <sz val="10"/>
        <color indexed="30"/>
        <rFont val="돋움"/>
        <family val="3"/>
        <charset val="129"/>
      </rPr>
      <t/>
    </r>
  </si>
  <si>
    <t>HP VMware ESXi Standalone Lic</t>
  </si>
  <si>
    <r>
      <t xml:space="preserve">* </t>
    </r>
    <r>
      <rPr>
        <sz val="10"/>
        <rFont val="Arial"/>
        <family val="2"/>
      </rPr>
      <t xml:space="preserve">본 가격표는 권장 소비자 가격이며 최종적인 가격의 결정은 협력사의 판단에 따라야 합니다. </t>
    </r>
  </si>
  <si>
    <t>493764-B21</t>
  </si>
  <si>
    <t>501713-B21</t>
  </si>
  <si>
    <t>500041-B21</t>
  </si>
  <si>
    <t>505638-B21</t>
  </si>
  <si>
    <t>500042-B21</t>
  </si>
  <si>
    <t>505639-B21</t>
  </si>
  <si>
    <t>507925-B21</t>
  </si>
  <si>
    <t>HP Smart Array P700M/256 ISS Cntrlr</t>
  </si>
  <si>
    <t>508226-B21</t>
  </si>
  <si>
    <t>HP Smart Array P700M/512 ISS Cntrlr</t>
  </si>
  <si>
    <t>499243-B21</t>
  </si>
  <si>
    <t>HP 2450W High Efficiency Power Supply</t>
  </si>
  <si>
    <t>500813-B21</t>
  </si>
  <si>
    <t>504445-371</t>
  </si>
  <si>
    <t>507403-371</t>
  </si>
  <si>
    <t>507404-371</t>
  </si>
  <si>
    <t>504775-B21</t>
  </si>
  <si>
    <t>Large Form Factor 3.5"</t>
  </si>
  <si>
    <t>List Price</t>
  </si>
  <si>
    <t>HP 2380 DL185G5 Kit
(2.5 GHz, 75W ACP)</t>
  </si>
  <si>
    <t>HP 2376 DL185G5 Kit
( 2.3GHz, 75W ACP)</t>
  </si>
  <si>
    <t>HP BL460c Quad--core 2.50GHz 2 x 1 GB SFF SATA/SAS</t>
  </si>
  <si>
    <t>HP BL460c Quad-core 2.66 GHz 2 x 1 GB SFF SATA/SAS</t>
  </si>
  <si>
    <t>1P4C/2P8C L5420, FSB1333MHz 1X6MBL2cache</t>
  </si>
  <si>
    <t xml:space="preserve">1P4C/2P8C L5430, FSB 1333 FSB, 2 x 6 MB L2 cache </t>
  </si>
  <si>
    <t>HP BL460c G5 Quad-core 3.0 GHz 2 x 1 GB SFF SATA/SAS</t>
  </si>
  <si>
    <t xml:space="preserve">1P4C/2P8C E5450, FSB 1333 FSB, 2 x 6 MB L2 cache </t>
  </si>
  <si>
    <t>1P 2384(75W)</t>
  </si>
  <si>
    <t>BL495c G5 Quad-core 2.7 GHz 2 x 2 GB SFF SATA SSD</t>
  </si>
  <si>
    <t>BL495c G5 Quad-core 2.4 GHz 2 x 2 GB SFF SATA SSD</t>
  </si>
  <si>
    <t>1P 2378(75W)</t>
  </si>
  <si>
    <t>BL465c G5 2.7 GHz 2 x 2 GB SFF SATA/SAS</t>
  </si>
  <si>
    <t>BL465c G5 2.4 GHz 2 x 2 GB SFF SATA/SAS</t>
  </si>
  <si>
    <t>BL685c G5 2.7 GHz 4 x 2 GB SFF SATA/SAS</t>
  </si>
  <si>
    <t>ProcessorOption( O2384)</t>
  </si>
  <si>
    <t>ProcessorOption( O2378)</t>
  </si>
  <si>
    <t>BL465c G5 2.7 GHz Kit</t>
  </si>
  <si>
    <t>BL465c G5 2.4 GHz Kit</t>
  </si>
  <si>
    <t>ProcessorOption(O2378)</t>
  </si>
  <si>
    <t>ProcessorOption(O2384)</t>
  </si>
  <si>
    <t>BL495c G5 2.7 GHz Kit</t>
  </si>
  <si>
    <t>BL495c G5 2.4 GHz Kit</t>
  </si>
  <si>
    <t>ProcessorOption(O8384)</t>
  </si>
  <si>
    <t>BL685c G5 2.7 GHz 2P Kit</t>
  </si>
  <si>
    <t>c-Class Power Supply (최대 6ea 지원)</t>
  </si>
  <si>
    <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</si>
  <si>
    <t>HP Int SAS/SATA 4-Port Cable</t>
  </si>
  <si>
    <t>BL460c G1 QC 3.0GHz Kit</t>
  </si>
  <si>
    <t>BL460c G5 QC 2.66 GHz Kit</t>
  </si>
  <si>
    <t>Processor Option (E5450/1333MHz/120W)</t>
  </si>
  <si>
    <t>ProcessorOption(O2356)</t>
  </si>
  <si>
    <t>ProcessorOption(O2352)</t>
  </si>
  <si>
    <t>BLc NC382m NIC Adapter Opt Kit</t>
  </si>
  <si>
    <t>Cisco Catalyst Blade Switch  Cables</t>
  </si>
  <si>
    <t>Enclosure power supply</t>
  </si>
  <si>
    <t>Advanced Functionality SW</t>
  </si>
  <si>
    <t>Infiniband Switch Modules</t>
  </si>
  <si>
    <t>BL460c G1 QC 3.33GHz Kit</t>
  </si>
  <si>
    <t>ProLiant ML115G5 (AMD)</t>
  </si>
  <si>
    <t>1P2C/2P4C L5240 FSB1333MHz, 1X6MB L2 Cache (40W)</t>
  </si>
  <si>
    <t xml:space="preserve">BL260c G5  Dual Core 3.00GHz  L5240 2G 1P Svr  </t>
  </si>
  <si>
    <t>BL2x220c G5 Quad Core 3.0GHz E5450 4G 2P Svr</t>
  </si>
  <si>
    <t>2P8C, E5450,  FSB 1333FSB, 2X6MB L2 Cache(80W)</t>
  </si>
  <si>
    <t>ProcessorOption(X5160/3.0GHz/1333MHz/85W)</t>
  </si>
  <si>
    <t>BL680c G5 HC 2.40 GHz Kit</t>
  </si>
  <si>
    <t>BL680c G5 QC 2.40 GHz Kit</t>
  </si>
  <si>
    <t>BL680c G5 QC 2.13 GHz Kit</t>
  </si>
  <si>
    <t>ProcessorOption(O2214 HE)</t>
  </si>
  <si>
    <t>ProcessorOption(O8437HE) 55W</t>
  </si>
  <si>
    <t>BL685c 1.9 GHz O8437HE 2P QC Kit</t>
  </si>
  <si>
    <t>1G REG PC2-3200 (2X512)</t>
  </si>
  <si>
    <t>PC2-3200</t>
    <phoneticPr fontId="10" type="noConversion"/>
  </si>
  <si>
    <t>HP RDNT 1.2m 16A C19-C20 JMPR CORD</t>
  </si>
  <si>
    <t>AF573A</t>
  </si>
  <si>
    <t>HP RDNT 2m,10A, C13-C14 JMPR CORD</t>
  </si>
  <si>
    <t>AF574A</t>
  </si>
  <si>
    <t>HP RDNT 2m,16A, C19-C20 JMPR CORD</t>
  </si>
  <si>
    <t>AF400A</t>
  </si>
  <si>
    <t>HP PDU Management Module</t>
  </si>
  <si>
    <t>Switch Box</t>
  </si>
  <si>
    <t>262587-B21</t>
  </si>
  <si>
    <t>IP Console Switch Interface adapter (8 pack)</t>
  </si>
  <si>
    <t>262588-B21</t>
  </si>
  <si>
    <t>IP Console Switch Interface adapter (single pack)</t>
  </si>
  <si>
    <t>1x8-Port KVM Server Console Switch</t>
  </si>
  <si>
    <t>336045-B21</t>
  </si>
  <si>
    <t>2x16-Port KVM Sever Console Switch</t>
  </si>
  <si>
    <t>336047-B21</t>
  </si>
  <si>
    <t>KVM USB Console Interface Adapter – 1 pack</t>
  </si>
  <si>
    <t>373035-B21</t>
  </si>
  <si>
    <t>AF611A</t>
  </si>
  <si>
    <t>HP 1x4 USB/PS2 KVM Cnsl Switch</t>
  </si>
  <si>
    <t>AF612A</t>
  </si>
  <si>
    <t>HP 1x4 KVM Console 6ft PS2 Cable</t>
  </si>
  <si>
    <t>AF613A</t>
  </si>
  <si>
    <t>263474-B22</t>
  </si>
  <si>
    <t>CAT5 UTP Cables 6ft (8/pack)</t>
  </si>
  <si>
    <t>IP Console Switch</t>
  </si>
  <si>
    <t>263474-B23</t>
  </si>
  <si>
    <t>CAT5 UTP Cables 12ft (8/pack)</t>
  </si>
  <si>
    <t>263474-B24</t>
  </si>
  <si>
    <t>CAT5 UTP Cables 20ft (4/pack)</t>
  </si>
  <si>
    <t>263474-B25</t>
  </si>
  <si>
    <t>CAT5 UTP Cables 40ft (1/pack)</t>
  </si>
  <si>
    <t>168233-B21</t>
  </si>
  <si>
    <t>Cable Management D Rings</t>
  </si>
  <si>
    <t>Rack 9000/10000 Series</t>
  </si>
  <si>
    <t>455249-010</t>
  </si>
  <si>
    <t>HP IEC309 16A 1PH HMNZD 10' Intl Pwr Cbl</t>
  </si>
  <si>
    <t>455249-020</t>
  </si>
  <si>
    <t>HP IEC309 16A 1PH HMNZD 20' Intl Pwr Cbl</t>
  </si>
  <si>
    <t>455249-030</t>
  </si>
  <si>
    <t>HP IEC309 16A 1PH HMNZD 30' Intl Pwr Cbl</t>
  </si>
  <si>
    <t>455250-010</t>
  </si>
  <si>
    <t>HP IEC309 32A 1PH HMNZD 10' Intl Pwr Cbl</t>
  </si>
  <si>
    <t>455250-020</t>
  </si>
  <si>
    <t>HP IEC309 32A 1PH HMNZD 20' Intl Pwr Cbl</t>
  </si>
  <si>
    <t>464887-B21</t>
  </si>
  <si>
    <t>Processor Option (E5430/1333MHz/80W)</t>
  </si>
  <si>
    <t>464888-B21</t>
  </si>
  <si>
    <t>464891-B21</t>
  </si>
  <si>
    <t>464890-B21</t>
  </si>
  <si>
    <t>Processor Option (E5405/1333MHz/80W)</t>
  </si>
  <si>
    <t>464895-B21</t>
  </si>
  <si>
    <t>459494-B21</t>
  </si>
  <si>
    <t>459493-B21</t>
  </si>
  <si>
    <t>459492-B21</t>
  </si>
  <si>
    <t>459491-B21</t>
  </si>
  <si>
    <t>459490-B21</t>
  </si>
  <si>
    <t>459489-B21</t>
  </si>
  <si>
    <t>463058-B21</t>
  </si>
  <si>
    <t>459507-B21</t>
  </si>
  <si>
    <t>459506-B21</t>
  </si>
  <si>
    <t>459505-B21</t>
  </si>
  <si>
    <t>459504-B21</t>
  </si>
  <si>
    <t>459503-B21</t>
  </si>
  <si>
    <t>459502-B21</t>
  </si>
  <si>
    <t>459501-B21</t>
  </si>
  <si>
    <t>443693-B21</t>
  </si>
  <si>
    <t>443692-B21</t>
  </si>
  <si>
    <t>449321-B21</t>
  </si>
  <si>
    <t>443691-B21</t>
  </si>
  <si>
    <t>450963-B21</t>
  </si>
  <si>
    <t>416660-B21</t>
  </si>
  <si>
    <t>435562-B21</t>
  </si>
  <si>
    <t>ProcessorOption(E5310/1066MHz/80w)</t>
  </si>
  <si>
    <t>435563-B21</t>
  </si>
  <si>
    <t>ProcessorOption(E5320/1066MHz/80w)</t>
  </si>
  <si>
    <t>443752-B21</t>
  </si>
  <si>
    <t>ProcessorOption(L5320/1066MHz/50w)</t>
  </si>
  <si>
    <t>443753-B21</t>
  </si>
  <si>
    <t>ProcessorOption(E5335/1333MHz/80w)</t>
  </si>
  <si>
    <t>453609-B21</t>
  </si>
  <si>
    <t>ProcessorOption(L5335/1333MHz)</t>
  </si>
  <si>
    <t>435564-B21</t>
  </si>
  <si>
    <t>ProcessorOption(E5345/1333MHz/80w)</t>
  </si>
  <si>
    <t>435565-B21</t>
  </si>
  <si>
    <t>ProcessorOption(x5355/1333MHz/120w)</t>
  </si>
  <si>
    <t>453190-B21</t>
  </si>
  <si>
    <t>ProcessorOption(x5365/1333MHz)</t>
  </si>
  <si>
    <t>435576-B21</t>
  </si>
  <si>
    <t>435577-B21</t>
  </si>
  <si>
    <t>443743-B21</t>
  </si>
  <si>
    <t>443744-B21</t>
  </si>
  <si>
    <t>453611-B21</t>
  </si>
  <si>
    <t>435578-B21</t>
  </si>
  <si>
    <t>435579-B21</t>
  </si>
  <si>
    <t>453188-B21</t>
  </si>
  <si>
    <t>ProcessorOption(AMD계열)</t>
  </si>
  <si>
    <t>445106-B21</t>
  </si>
  <si>
    <t>445575-B21</t>
  </si>
  <si>
    <t>411951-B21</t>
  </si>
  <si>
    <t>ProcessorOption(O2222)</t>
  </si>
  <si>
    <t>414212-B21</t>
  </si>
  <si>
    <t>AF418A</t>
  </si>
  <si>
    <t>AF414A</t>
  </si>
  <si>
    <t>HP R3000 VA UPS,2UDTC,INTL</t>
  </si>
  <si>
    <t>AF416A</t>
  </si>
  <si>
    <t>HP R5500 VA Intl UPS</t>
  </si>
  <si>
    <t>HP R8000/3 Intl UPS</t>
  </si>
  <si>
    <t>HP R12000/3 Intl UPS</t>
  </si>
  <si>
    <t>HP R8000/3 R12000/3 All ERM</t>
  </si>
  <si>
    <t>AF417A</t>
  </si>
  <si>
    <t>AF412A</t>
  </si>
  <si>
    <t>HP R/T2200 2-U ERM</t>
  </si>
  <si>
    <t xml:space="preserve">HP Mgmt Card for XR UPS </t>
  </si>
  <si>
    <t>HP R12000/3 Intl UPS Output Module</t>
  </si>
  <si>
    <t>CD-ROM / DVD-ROM</t>
  </si>
  <si>
    <t>Slim Line CD-RW/DVD-ROM 24X Combo Drive Option Kit</t>
  </si>
  <si>
    <t>Mostly DL Series Servers</t>
  </si>
  <si>
    <t>383974-B21</t>
  </si>
  <si>
    <t>HP DVD+RW 16X HH CBT DRV ALL</t>
  </si>
  <si>
    <t>383975-B21</t>
  </si>
  <si>
    <t>HP DVD+RW 8X SLIM CBT DRV ALL</t>
  </si>
  <si>
    <t>DVDROM DRV SLIM 8/24X ALL</t>
  </si>
  <si>
    <t>CD Slimline DRV 24X Crbn 68PIN ALL</t>
  </si>
  <si>
    <t>Universal Rack Accessories</t>
  </si>
  <si>
    <t>120672-B21</t>
  </si>
  <si>
    <t>Ballast Kit (used primarily in CTO environment)</t>
  </si>
  <si>
    <t>Rack 9000 Series</t>
  </si>
  <si>
    <t>257413-B21</t>
  </si>
  <si>
    <t>Fan Kit 110VAC for R10000</t>
  </si>
  <si>
    <t>Rack 10000 Series</t>
  </si>
  <si>
    <t>257414-B21</t>
  </si>
  <si>
    <t>Fan Kit 220VAC for R10000</t>
  </si>
  <si>
    <t>332558-B21</t>
  </si>
  <si>
    <t>Adjustable Rail Assemblies</t>
  </si>
  <si>
    <t>All Rack Mount Components</t>
  </si>
  <si>
    <t>234672-B21</t>
  </si>
  <si>
    <t>100KG Sliding Shelf Kit</t>
  </si>
  <si>
    <t>248929-B21</t>
  </si>
  <si>
    <t>Baying Kit  10000 Series</t>
  </si>
  <si>
    <t>248931-B21</t>
  </si>
  <si>
    <t>9000/10000 Offset Baying Kit</t>
  </si>
  <si>
    <t>444477-B22</t>
  </si>
  <si>
    <t>HP BLc 1m 10-GbE CX4 Cable Opt</t>
  </si>
  <si>
    <t>BLc-ClassCables</t>
  </si>
  <si>
    <t>444477-B27</t>
  </si>
  <si>
    <t>HP BLc 15m 10-GbE CX4 Cable Opt</t>
  </si>
  <si>
    <t>440627-B21</t>
  </si>
  <si>
    <t>BLc GbE2c LY 2/3 Fiber SFP Opt Kit</t>
  </si>
  <si>
    <t>443757-B21</t>
  </si>
  <si>
    <t>HP BLc 10Gb LR XFP Opt Kit</t>
  </si>
  <si>
    <t>BLc-ClassSFPs/XFPs</t>
  </si>
  <si>
    <t>443756-B21</t>
  </si>
  <si>
    <t>HP BLc 10Gb SR XFP Opt Kit</t>
  </si>
  <si>
    <t>453154-B21</t>
  </si>
  <si>
    <t>HP BLc VC 1Gb RJ-45 SFP Opt Kit</t>
  </si>
  <si>
    <t>HP BLc VC 1Gb SX SFP Opt Kit</t>
  </si>
  <si>
    <t>VirtualConnectOption</t>
  </si>
  <si>
    <t>Voltaire IB 4X SDR 24P INT Mgd Switch</t>
  </si>
  <si>
    <t>376171-B21</t>
  </si>
  <si>
    <t>Voltaire IB 4X SDR 24P LINE BOARD</t>
  </si>
  <si>
    <t>376174-B21</t>
  </si>
  <si>
    <t>Voltaire IB FC Router Blade</t>
  </si>
  <si>
    <t>376173-B21</t>
  </si>
  <si>
    <t>Voltaire IB IP Router Blade</t>
  </si>
  <si>
    <t>376176-B21</t>
  </si>
  <si>
    <t>Voltaire IB Management Board</t>
  </si>
  <si>
    <t>452151-B21</t>
  </si>
  <si>
    <t>HP RDP Nm 1-Svr 24x7 Support</t>
  </si>
  <si>
    <t>452152-B21</t>
  </si>
  <si>
    <t>HP RDP Nm Flex 24x7 Support</t>
  </si>
  <si>
    <t>452165-B21</t>
  </si>
  <si>
    <t>HP RDP NmTrack 24x7 Support</t>
  </si>
  <si>
    <t>452160-B21</t>
  </si>
  <si>
    <t>413121-B21</t>
  </si>
  <si>
    <t>HP iLO Select Pack Tracking Lic</t>
  </si>
  <si>
    <t xml:space="preserve">* 본 가격표는 권장 소비자 가격이며 최종적인 가격의 결정은 협력사의 판단에 따라야 합니다. </t>
  </si>
  <si>
    <t>467958-B21</t>
  </si>
  <si>
    <t>MV</t>
  </si>
  <si>
    <t>467957-B21</t>
  </si>
  <si>
    <t>467956-B21</t>
  </si>
  <si>
    <t>464945-B21</t>
  </si>
  <si>
    <t>464946-B21</t>
  </si>
  <si>
    <t>464944-B21</t>
  </si>
  <si>
    <t>ProLiantBL460c(Intel계열)</t>
  </si>
  <si>
    <t>459487-B21</t>
  </si>
  <si>
    <t>BL460c G1 2.0GHz E5405 1G 1P Svr</t>
  </si>
  <si>
    <t>1P4C/2P8CE5405(80W),FSB1333MHz2X6MBL2cache</t>
  </si>
  <si>
    <t>459486-B21</t>
  </si>
  <si>
    <t>BL460c G1 2.50GHz E5420 2G 1P Svr</t>
  </si>
  <si>
    <t>459485-B21</t>
  </si>
  <si>
    <t>HP 5' IEC309 516P INTL Jumper Cable</t>
  </si>
  <si>
    <t>460153-010</t>
  </si>
  <si>
    <t>HP 10' IEC309 516P INTL Jumper Cable</t>
  </si>
  <si>
    <t>458945-B21</t>
    <phoneticPr fontId="10" type="noConversion"/>
  </si>
  <si>
    <t>458926-B21</t>
    <phoneticPr fontId="10" type="noConversion"/>
  </si>
  <si>
    <t>458928-B21</t>
    <phoneticPr fontId="10" type="noConversion"/>
  </si>
  <si>
    <t>458930-B21</t>
    <phoneticPr fontId="10" type="noConversion"/>
  </si>
  <si>
    <t>454146-B21</t>
    <phoneticPr fontId="10" type="noConversion"/>
  </si>
  <si>
    <t>SFF SAS</t>
    <phoneticPr fontId="10" type="noConversion"/>
  </si>
  <si>
    <t>Small Form Factor 2.5"</t>
    <phoneticPr fontId="0" type="noConversion"/>
  </si>
  <si>
    <t>SFF SATA</t>
    <phoneticPr fontId="10" type="noConversion"/>
  </si>
  <si>
    <t>459357-B21</t>
    <phoneticPr fontId="10" type="noConversion"/>
  </si>
  <si>
    <t>458924-B21</t>
    <phoneticPr fontId="10" type="noConversion"/>
  </si>
  <si>
    <t>ProLiant ML110G5</t>
    <phoneticPr fontId="0" type="noConversion"/>
  </si>
  <si>
    <t>397415-B21</t>
  </si>
  <si>
    <r>
      <t>호환성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적용제품</t>
    </r>
  </si>
  <si>
    <t>P/N</t>
  </si>
  <si>
    <t>Description</t>
  </si>
  <si>
    <t>413507-B21</t>
  </si>
  <si>
    <t>HP 512MB FBD PC2-5300 1X512 KIT</t>
  </si>
  <si>
    <t>397409-B21</t>
  </si>
  <si>
    <t>HP 1GB FBD PC2-5300 2x512 Kit</t>
  </si>
  <si>
    <t>397411-B21</t>
  </si>
  <si>
    <t>128MB Battery Backed Write Cache Enabler for SA641,642</t>
  </si>
  <si>
    <t>Smart Array 641, 642</t>
  </si>
  <si>
    <t xml:space="preserve">HP Single Ch U320 SCSI Host Bus Adapter </t>
  </si>
  <si>
    <t>HP Smart Array E200/128 Controller</t>
  </si>
  <si>
    <t>HP 8GB FBD PC2-5300 2x4GB Kit</t>
  </si>
  <si>
    <t>HP 1GB Reg PC2-5300 2x512M Kit</t>
  </si>
  <si>
    <t>HP 2GB Reg PC2-5300 2x1GB Kit</t>
  </si>
  <si>
    <t>HP 4GB Reg PC2-5300 2x2GB Kit</t>
  </si>
  <si>
    <t>2GB UB PC2-6400 1x2GB Kit</t>
  </si>
  <si>
    <t>Controller Options</t>
  </si>
  <si>
    <t xml:space="preserve">Smart Array 642 </t>
  </si>
  <si>
    <t>HP Smart Array P600 Controller ALL</t>
  </si>
  <si>
    <t xml:space="preserve">HP 10842 G2 Shock Rack </t>
  </si>
  <si>
    <t>AF060A</t>
  </si>
  <si>
    <t>HP 36U Rack Rear Extension ALL</t>
  </si>
  <si>
    <t>AF062A</t>
  </si>
  <si>
    <t>HP 10K G2 Stabilizer 600W ALL</t>
  </si>
  <si>
    <t>AF065A</t>
  </si>
  <si>
    <t xml:space="preserve">HP 10K G2 600W Hvy Dty V2 Stabilizer </t>
  </si>
  <si>
    <t>AF074A</t>
  </si>
  <si>
    <t>HP Rack Grounding Kit</t>
  </si>
  <si>
    <t>AF076A</t>
  </si>
  <si>
    <t>HP 10K G2 Rack Tie Down 600W</t>
  </si>
  <si>
    <t>379820-B21</t>
  </si>
  <si>
    <t>HP Rack Cable Mgmt Velcro Clips</t>
  </si>
  <si>
    <t>AF500A</t>
  </si>
  <si>
    <t>AF507A</t>
  </si>
  <si>
    <t>AF508A</t>
  </si>
  <si>
    <t>AF509A</t>
  </si>
  <si>
    <t>AF510A</t>
  </si>
  <si>
    <t>AF915A</t>
  </si>
  <si>
    <t>AF560A</t>
  </si>
  <si>
    <t>417705-B21</t>
  </si>
  <si>
    <t>HP T/R CONV TRAY UNIVERSAL Kit ALL</t>
  </si>
  <si>
    <t>Monitor Options</t>
  </si>
  <si>
    <t>All Racks</t>
  </si>
  <si>
    <t>253449-B21</t>
  </si>
  <si>
    <t>Monitor/Utility Shelf Graphite</t>
  </si>
  <si>
    <t>Power Distribution Units</t>
  </si>
  <si>
    <t>142257-002</t>
  </si>
  <si>
    <t>PDU Cable Kit</t>
  </si>
  <si>
    <t>252663-B24</t>
  </si>
  <si>
    <t>16A Model - mPDU, 16A High</t>
  </si>
  <si>
    <t>252663-B31</t>
  </si>
  <si>
    <t>32A Model - mPDU, 32A, High</t>
  </si>
  <si>
    <t>252663-B32</t>
  </si>
  <si>
    <t>40A Model - mPDU, 40A, High</t>
  </si>
  <si>
    <t xml:space="preserve">HP 3PH 16A INTL Mod PDU </t>
  </si>
  <si>
    <t>252663-B33</t>
  </si>
  <si>
    <t>HP 32A HV Core Only Corded PDU</t>
  </si>
  <si>
    <t>252663-B34</t>
  </si>
  <si>
    <t>HP 40A HV Core Only Corded PDU</t>
  </si>
  <si>
    <t>AF575A</t>
  </si>
  <si>
    <t>DL300, ML300, DL500, ML500, BladeSystem</t>
  </si>
  <si>
    <t>DL300, ML300, DL500, ML501, BladeSystem</t>
  </si>
  <si>
    <t>460938-B21</t>
  </si>
  <si>
    <t xml:space="preserve">VMware VDI Ent Bdl for 100 VM Lic SW    </t>
  </si>
  <si>
    <t>460939-B21</t>
  </si>
  <si>
    <t xml:space="preserve">VMware VDM CB for 100 VMs Lic SW        </t>
  </si>
  <si>
    <t>481335-B21</t>
  </si>
  <si>
    <t>VMware VDI Ent Bndl for 10 VMs Lic SW</t>
  </si>
  <si>
    <t>481334-B21</t>
  </si>
  <si>
    <t>VMware VDM CB for 10 VMs Lic SW</t>
  </si>
  <si>
    <t>464676-B21</t>
  </si>
  <si>
    <t>BL460c G1 2.66GHz E5430 2G 1P Svr</t>
  </si>
  <si>
    <t>1P4C/2P8CE5430(80W),FSB1333MHz2X6MBL2cache</t>
  </si>
  <si>
    <t>459484-B21</t>
  </si>
  <si>
    <t>BL460c G1 2.83GHz/1333 QC 2G 1P Svr</t>
  </si>
  <si>
    <t>1P4C/2P8CE5440(80W),FSB1333MHz2X6MBL2cache</t>
  </si>
  <si>
    <t>459483-B21</t>
  </si>
  <si>
    <t>BL460c G1 3.00GHz/1333 QC 2G 1P Svr</t>
  </si>
  <si>
    <t>461605-B21</t>
  </si>
  <si>
    <t>ProLiantBL680c(Intel계열)</t>
  </si>
  <si>
    <t>443529-B21</t>
  </si>
  <si>
    <t>449316-B21</t>
  </si>
  <si>
    <t>443528-B21</t>
  </si>
  <si>
    <t>ProLiantBL465c(AMD계열)</t>
  </si>
  <si>
    <t>445105-B21</t>
  </si>
  <si>
    <t>445574-B21</t>
  </si>
  <si>
    <t>407235-B21</t>
  </si>
  <si>
    <t>1P2C/2P4C22181X1ML2cache</t>
  </si>
  <si>
    <t>SSD SATA</t>
    <phoneticPr fontId="10" type="noConversion"/>
  </si>
  <si>
    <t>HP 2GB FBD PC2-5300 2x1GB Kit</t>
  </si>
  <si>
    <t>397413-B21</t>
  </si>
  <si>
    <t>HP 4GB FBD PC2-5300 2x2GB Kit</t>
  </si>
  <si>
    <t>408850-B21</t>
  </si>
  <si>
    <t>408851-B21</t>
  </si>
  <si>
    <t>408853-B21</t>
  </si>
  <si>
    <t>All</t>
  </si>
  <si>
    <t>AF001A</t>
  </si>
  <si>
    <t>HP Universal Rack 10642 G2 Pallet ALL</t>
  </si>
  <si>
    <t>AF002A</t>
  </si>
  <si>
    <t>HP Universal Rack 10642 G2 Shock ALL</t>
  </si>
  <si>
    <t>AF003A</t>
  </si>
  <si>
    <t>HP Universal Rack 10642 G2 Crated ALL</t>
  </si>
  <si>
    <t>AF004A</t>
  </si>
  <si>
    <t>HP Rack 10642 G2 w/Extn Shock ALL</t>
  </si>
  <si>
    <t>AF009A</t>
  </si>
  <si>
    <t>HP Universal 10642 G2 Front Door ALL</t>
  </si>
  <si>
    <t>AF011A</t>
  </si>
  <si>
    <t>HP Universal Rack 10636 G2 Pallet ALL</t>
  </si>
  <si>
    <t>AF012A</t>
  </si>
  <si>
    <t>492334-B21</t>
  </si>
  <si>
    <t xml:space="preserve">RHEL 5 Media Kit </t>
  </si>
  <si>
    <t xml:space="preserve">RHEL 5 Media Kit  (RHEL &amp; RHEL AP) </t>
  </si>
  <si>
    <r>
      <t>*RHEL</t>
    </r>
    <r>
      <rPr>
        <sz val="10"/>
        <rFont val="돋움"/>
        <family val="3"/>
        <charset val="129"/>
      </rPr>
      <t>은</t>
    </r>
    <r>
      <rPr>
        <sz val="10"/>
        <rFont val="Arial"/>
        <family val="2"/>
      </rPr>
      <t xml:space="preserve"> RedHat Enterprise Linux</t>
    </r>
    <r>
      <rPr>
        <sz val="10"/>
        <rFont val="돋움"/>
        <family val="3"/>
        <charset val="129"/>
      </rPr>
      <t>로서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이전의</t>
    </r>
    <r>
      <rPr>
        <sz val="10"/>
        <rFont val="Arial"/>
        <family val="2"/>
      </rPr>
      <t xml:space="preserve"> RHES ES(Enterprise Server)- 2P </t>
    </r>
    <r>
      <rPr>
        <sz val="10"/>
        <rFont val="돋움"/>
        <family val="3"/>
        <charset val="129"/>
      </rPr>
      <t>제품의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리눅스</t>
    </r>
    <r>
      <rPr>
        <sz val="10"/>
        <rFont val="Arial"/>
        <family val="2"/>
      </rPr>
      <t xml:space="preserve"> OS </t>
    </r>
    <r>
      <rPr>
        <sz val="10"/>
        <rFont val="돋움"/>
        <family val="3"/>
        <charset val="129"/>
      </rPr>
      <t>대체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제품입니다</t>
    </r>
    <r>
      <rPr>
        <sz val="10"/>
        <rFont val="Arial"/>
        <family val="2"/>
      </rPr>
      <t xml:space="preserve">. </t>
    </r>
    <phoneticPr fontId="0" type="noConversion"/>
  </si>
  <si>
    <r>
      <t>*RHELAP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RedHat Enterprise Linux Advanced Platform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약자입니다</t>
    </r>
    <r>
      <rPr>
        <sz val="10"/>
        <rFont val="Arial"/>
        <family val="2"/>
      </rPr>
      <t xml:space="preserve">. </t>
    </r>
    <r>
      <rPr>
        <sz val="10"/>
        <rFont val="돋움"/>
        <family val="3"/>
        <charset val="129"/>
      </rPr>
      <t>이전의</t>
    </r>
    <r>
      <rPr>
        <sz val="10"/>
        <rFont val="Arial"/>
        <family val="2"/>
      </rPr>
      <t xml:space="preserve"> RHEL AS(Advanced Server) 4P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제품입니다</t>
    </r>
    <r>
      <rPr>
        <sz val="10"/>
        <rFont val="Arial"/>
        <family val="2"/>
      </rPr>
      <t xml:space="preserve">. </t>
    </r>
    <phoneticPr fontId="0" type="noConversion"/>
  </si>
  <si>
    <r>
      <t>호환성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적용제품</t>
    </r>
    <phoneticPr fontId="0" type="noConversion"/>
  </si>
  <si>
    <t xml:space="preserve">RHELAP Ultd SKT 9x5;STS; 1 Year RHN NM SW </t>
  </si>
  <si>
    <t xml:space="preserve">RHEL 1-2 SKT 9x5;STS: 1 Year RHN ;NM SW </t>
  </si>
  <si>
    <t>RHEL 1-2 SKT 9x5;STS: 3 Year RHN ;NM SW</t>
  </si>
  <si>
    <t>RHEL 1-2 SKT 24x7;STS: 1 Year RHN ;NM SW</t>
  </si>
  <si>
    <t xml:space="preserve">RHEL 1-2 SKT 24x7;STS: 3 Year RHN ;NM SW </t>
  </si>
  <si>
    <t>432588-AD1</t>
  </si>
  <si>
    <t>MS W2003 SBS R2 Prm Rsllr Opt Kit KR SW</t>
  </si>
  <si>
    <t>MS W2003 SBS R2 Std Rsllr Opt Kit KR SW</t>
  </si>
  <si>
    <t>MS W2003 R2 KN Std Rsllr Opt Kit KR SW</t>
  </si>
  <si>
    <t>MS W2003 Svr R2 KN Ent X64 Opt Kit KR SW</t>
  </si>
  <si>
    <t>MS W2003 Svr R2 Std X64 Opt Kit KR SW</t>
  </si>
  <si>
    <t>Linux OS</t>
  </si>
  <si>
    <t>393333-B21</t>
  </si>
  <si>
    <t>445217-B21</t>
  </si>
  <si>
    <t>452561-B21</t>
  </si>
  <si>
    <t>445212-B21</t>
  </si>
  <si>
    <t>445211-B21</t>
  </si>
  <si>
    <t>445209-B21</t>
  </si>
  <si>
    <t>445210-B21</t>
  </si>
  <si>
    <t>445213-B21</t>
  </si>
  <si>
    <t>445214-B21</t>
  </si>
  <si>
    <t>445216-B21</t>
  </si>
  <si>
    <t>Linux OS - Suse Linux Enterprise</t>
  </si>
  <si>
    <t>416058-B21</t>
  </si>
  <si>
    <t>SLES x86 32/64bit 1P 1Y Sub No Media SW</t>
  </si>
  <si>
    <t>SUSE LINUX Enterprise 10 (SLES 10)</t>
  </si>
  <si>
    <t>416059-B21</t>
  </si>
  <si>
    <t>SLES x86 32/64bit 1P 3Y Sub No Media SW</t>
  </si>
  <si>
    <t>416060-B21</t>
  </si>
  <si>
    <t>SLES x86 32/64bit 2+P 1Y Sub No Media SW</t>
  </si>
  <si>
    <t>416061-B21</t>
  </si>
  <si>
    <t>SLES x86 32/64bit 2+P 3Y Sub No Media SW</t>
  </si>
  <si>
    <t>416062-B21</t>
  </si>
  <si>
    <t>SLES x86 32/64bit Bld 1Y Sub No Media SW</t>
  </si>
  <si>
    <t>416063-B21</t>
  </si>
  <si>
    <t>SLES x86 32/64bit Bld 3Y Sub No Media SW</t>
  </si>
  <si>
    <t>452562-B21</t>
  </si>
  <si>
    <t>ForSB40c/PCIExpansion/TapeBladeforFullHeightSvr</t>
  </si>
  <si>
    <t>BladeSystemc-ClassEnclosurec3000</t>
  </si>
  <si>
    <t>437502-B21</t>
  </si>
  <si>
    <t>458032-B21</t>
  </si>
  <si>
    <t>437504-B21</t>
  </si>
  <si>
    <t>458033-B21</t>
  </si>
  <si>
    <t>437575-B21</t>
  </si>
  <si>
    <t>HP BLc3000 KVM Option</t>
  </si>
  <si>
    <t>437576-B21</t>
  </si>
  <si>
    <t>HP BLc3000 rack rails</t>
  </si>
  <si>
    <t>437577-B21</t>
  </si>
  <si>
    <t>HP BLc3000 DVD drive</t>
  </si>
  <si>
    <t>BladeSystemc-ClassEnclosurec7000</t>
  </si>
  <si>
    <t>403321-B22</t>
  </si>
  <si>
    <t>HP BLc7000 1 PH 2 PS 4 Fan Full Icde Kit</t>
  </si>
  <si>
    <t>403320-B22</t>
  </si>
  <si>
    <t>HP BLc7000 1 PH 2 PS 4 Fan Trl Icde Kit</t>
  </si>
  <si>
    <t>403318-B22</t>
  </si>
  <si>
    <t>HP BLc7000 3 PH 6 Fan Intn Trl Icde Kit</t>
  </si>
  <si>
    <t>403319-B22</t>
  </si>
  <si>
    <t>HP BLc7000 3 PH 6 Fan Intn Full Icde Kit</t>
  </si>
  <si>
    <t>450702-B21</t>
  </si>
  <si>
    <t>Voltaire IB DDR Rev B 24P Line Board</t>
  </si>
  <si>
    <t>450700-B21</t>
  </si>
  <si>
    <t>Voltaire IB DDR Rev B 288P Fabric Board</t>
  </si>
  <si>
    <t>450705-B21</t>
  </si>
  <si>
    <t>Voltaire IB Rev B Power Supply</t>
  </si>
  <si>
    <t>431950-B21</t>
  </si>
  <si>
    <t>300GB SAS 3.5" 15K NHP</t>
  </si>
  <si>
    <t>375870-B21</t>
  </si>
  <si>
    <t>375872-B21</t>
  </si>
  <si>
    <t>349239-B21</t>
  </si>
  <si>
    <t>395473-B21</t>
  </si>
  <si>
    <t>458785-B21</t>
  </si>
  <si>
    <t>458786-B21</t>
  </si>
  <si>
    <t>RHEL 1-2 SKT STD 3 Year RHN Nm SW</t>
  </si>
  <si>
    <r>
      <t xml:space="preserve">RHEL Versionless SKU
1-2Socket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 Advanced Server, Standard, 3 year Subscription, No media</t>
    </r>
    <phoneticPr fontId="3" type="noConversion"/>
  </si>
  <si>
    <t>UA273E</t>
  </si>
  <si>
    <t>3year standard hours SW technical support</t>
  </si>
  <si>
    <t xml:space="preserve"> RHEL ES - 3년 </t>
  </si>
  <si>
    <r>
      <t>U</t>
    </r>
    <r>
      <rPr>
        <sz val="10"/>
        <rFont val="Arial"/>
        <family val="2"/>
      </rPr>
      <t>8141E</t>
    </r>
    <phoneticPr fontId="10" type="noConversion"/>
  </si>
  <si>
    <t>Linux Installation &amp; Start-up</t>
  </si>
  <si>
    <t>RHEL</t>
  </si>
  <si>
    <t>217053-B21</t>
  </si>
  <si>
    <t>DVD-ROM Drive 16X ALL</t>
  </si>
  <si>
    <t>361040-B22</t>
  </si>
  <si>
    <t>379257-B21</t>
  </si>
  <si>
    <t>HP ML310G4/G5 Flpy Drv kit</t>
  </si>
  <si>
    <t>390164-B21</t>
  </si>
  <si>
    <t>HP DL360G4p/G5 DL580/ML570G3/G4 Flpy Drv</t>
  </si>
  <si>
    <t>395498-B22</t>
  </si>
  <si>
    <t>409582-B21</t>
  </si>
  <si>
    <t>HP Floppy ML350/370 G5 Kit</t>
  </si>
  <si>
    <t>442085-B21</t>
  </si>
  <si>
    <t>HP 1GB  USB 2.0 Floppy Drive Key</t>
  </si>
  <si>
    <t>USB Floppy Drive Key</t>
  </si>
  <si>
    <t>252663-B21</t>
  </si>
  <si>
    <t>Mod PDU,40A,HV ALL</t>
  </si>
  <si>
    <t>AF518A</t>
  </si>
  <si>
    <t>HP Mod PDU Core 32A/3Phs INTL Kit</t>
  </si>
  <si>
    <t>332815-B21</t>
  </si>
  <si>
    <t>Rack Aapter 24Round to 19Sq ALL</t>
  </si>
  <si>
    <t>361589-B21</t>
  </si>
  <si>
    <t>Light Kit 10K Series Rack ALL</t>
  </si>
  <si>
    <t>361591-B21</t>
  </si>
  <si>
    <t>HP 2U Universal Locking Drawer ALL</t>
  </si>
  <si>
    <t>374493-B21</t>
  </si>
  <si>
    <t>Stabilizer Kit 5642 Rack</t>
  </si>
  <si>
    <t>374499-B21</t>
  </si>
  <si>
    <t>Baying Kit 5642 Rack</t>
  </si>
  <si>
    <t>376440-B21</t>
  </si>
  <si>
    <t>HP Front Door 5642 Rack ALL</t>
  </si>
  <si>
    <t>383982-B21</t>
  </si>
  <si>
    <t>HP Rack Top Cbl Mgmt 8ea/600mm Tray</t>
  </si>
  <si>
    <t>383983-B21</t>
  </si>
  <si>
    <t>HP Rack Top Cbl Mgmt 1ea/800mm Tray</t>
  </si>
  <si>
    <t>383984-B21</t>
  </si>
  <si>
    <t>HP Rk Top CblMgmt Tray Transfer ALL</t>
  </si>
  <si>
    <t>AF050A</t>
  </si>
  <si>
    <t>HP 10647 G2 Sidepanel</t>
  </si>
  <si>
    <t>AF066A</t>
  </si>
  <si>
    <t>HP 10K G2 Stabilizer 800W ALL</t>
  </si>
  <si>
    <t>AF090A</t>
  </si>
  <si>
    <t>HP 10K Rack Airflow Optimization Kit</t>
  </si>
  <si>
    <t>AF099A</t>
  </si>
  <si>
    <t>HP Rack Cable Management Kit</t>
  </si>
  <si>
    <t>NETWORK INTERFACE CARD (NIC)</t>
    <phoneticPr fontId="10" type="noConversion"/>
  </si>
  <si>
    <t>435508-B21</t>
    <phoneticPr fontId="10" type="noConversion"/>
  </si>
  <si>
    <t>UPS &amp; Options</t>
    <phoneticPr fontId="10" type="noConversion"/>
  </si>
  <si>
    <t>Rack Type UPS</t>
    <phoneticPr fontId="0" type="noConversion"/>
  </si>
  <si>
    <t>HP R1500 VA 1U UPS INTL</t>
    <phoneticPr fontId="0" type="noConversion"/>
  </si>
  <si>
    <t>See each Spec</t>
    <phoneticPr fontId="0" type="noConversion"/>
  </si>
  <si>
    <t>AF432A</t>
    <phoneticPr fontId="10" type="noConversion"/>
  </si>
  <si>
    <t>3 phase, See each Spec</t>
    <phoneticPr fontId="0" type="noConversion"/>
  </si>
  <si>
    <t>AF430A</t>
    <phoneticPr fontId="10" type="noConversion"/>
  </si>
  <si>
    <t>AF437A</t>
    <phoneticPr fontId="0" type="noConversion"/>
  </si>
  <si>
    <t>HP RP12000/3 Intl UPS</t>
    <phoneticPr fontId="0" type="noConversion"/>
  </si>
  <si>
    <t>AF439A</t>
    <phoneticPr fontId="0" type="noConversion"/>
  </si>
  <si>
    <t>HP 36-60KVA 10KG2 Parallel UPS Rack INTL</t>
    <phoneticPr fontId="0" type="noConversion"/>
  </si>
  <si>
    <t>Tower Type UPS</t>
    <phoneticPr fontId="0" type="noConversion"/>
  </si>
  <si>
    <t>UPS Options</t>
    <phoneticPr fontId="0" type="noConversion"/>
  </si>
  <si>
    <t>AF434A</t>
    <phoneticPr fontId="0" type="noConversion"/>
  </si>
  <si>
    <t>HP R5500 VA ERM BTRY, ALL</t>
    <phoneticPr fontId="0" type="noConversion"/>
  </si>
  <si>
    <t>AF401A</t>
    <phoneticPr fontId="0" type="noConversion"/>
  </si>
  <si>
    <t>AF441A</t>
    <phoneticPr fontId="0" type="noConversion"/>
  </si>
  <si>
    <t>Misc. OPTIONS</t>
    <phoneticPr fontId="10" type="noConversion"/>
  </si>
  <si>
    <t>Graphic Options</t>
    <phoneticPr fontId="0" type="noConversion"/>
  </si>
  <si>
    <t>331903-B21</t>
    <phoneticPr fontId="0" type="noConversion"/>
  </si>
  <si>
    <t>Mostly ML Series Servers</t>
    <phoneticPr fontId="0" type="noConversion"/>
  </si>
  <si>
    <t>Mostly DL Series Servers</t>
    <phoneticPr fontId="0" type="noConversion"/>
  </si>
  <si>
    <t>264007-B21</t>
    <phoneticPr fontId="10" type="noConversion"/>
  </si>
  <si>
    <t>356963-B21</t>
    <phoneticPr fontId="10" type="noConversion"/>
  </si>
  <si>
    <t>447889-B21</t>
    <phoneticPr fontId="10" type="noConversion"/>
  </si>
  <si>
    <t>HP 1U 9.5mm DVD ROM Kit</t>
    <phoneticPr fontId="0" type="noConversion"/>
  </si>
  <si>
    <t>447891-B21</t>
    <phoneticPr fontId="10" type="noConversion"/>
  </si>
  <si>
    <t>HP IU 9.5MM 24X Combo Kit</t>
    <phoneticPr fontId="0" type="noConversion"/>
  </si>
  <si>
    <t>291967-B21</t>
  </si>
  <si>
    <t>HP 3.6m C19 Nema L6-20P NA/JP Pwr Crd</t>
  </si>
  <si>
    <t>AF593A</t>
  </si>
  <si>
    <t>Voltaire 22P IB 2P 10GE Line Board</t>
  </si>
  <si>
    <t>480498-B21</t>
  </si>
  <si>
    <t>HP BLc 10Gb LRM SFP+ Opt</t>
  </si>
  <si>
    <t>455889-B21</t>
  </si>
  <si>
    <t>HP BLc 10Gb LR SFP+ Opt</t>
  </si>
  <si>
    <t>455886-B21</t>
  </si>
  <si>
    <t>HP BLc 10Gb SR SFP+ Opt</t>
  </si>
  <si>
    <t>455883-B21</t>
  </si>
  <si>
    <t>HP BLc VC Flex-10 Enet Module Opt</t>
  </si>
  <si>
    <t>455880-B21</t>
  </si>
  <si>
    <t>HP BLc Virtual Connect 4Gb FC Opt Kit</t>
  </si>
  <si>
    <t>409513-B22</t>
  </si>
  <si>
    <t>492308-B21</t>
  </si>
  <si>
    <t>HP SA P-Series Low Profile Battery</t>
  </si>
  <si>
    <t>452348-B21</t>
  </si>
  <si>
    <t>HP Smart Array P700M/512 SDI Cntrlr</t>
  </si>
  <si>
    <t>451017-B21</t>
  </si>
  <si>
    <t>See each Spec</t>
  </si>
  <si>
    <t>Infiniband Options</t>
  </si>
  <si>
    <t>c7000</t>
  </si>
  <si>
    <t>BL2x220c G5 Quad Core 2.66GHz L5430 4G 2P Svr</t>
  </si>
  <si>
    <t>BL495c G5  Quad-core 2.3GHz 2 x 2 GB SFF SATA SSD</t>
  </si>
  <si>
    <t>BL495c G5  Quad-core 2.1GHz 2 x 2 GB SFF SATA SSD</t>
  </si>
  <si>
    <t>1P4C 2356(75W)</t>
  </si>
  <si>
    <t>1P 2352(75W)</t>
  </si>
  <si>
    <t>1P 2347HE(55W)</t>
  </si>
  <si>
    <t>BL495c G5  Quad-core 1.9GHz 2 x 2 GB SFF SATA SSD</t>
  </si>
  <si>
    <t>BL260c QC 2.66GHz  L5430 BL260c G5 Kit</t>
  </si>
  <si>
    <t>BL2x220c DC 3.33GHz E5260 Kit</t>
  </si>
  <si>
    <t xml:space="preserve">  -front and back locking security panels, dust filter 기본 1개 포함</t>
  </si>
  <si>
    <t>Cabling and Transceiver Options</t>
  </si>
  <si>
    <t>2P8C, L5430,  FSB 1333FSB, 2X6MB L2 Cache(50W)</t>
  </si>
  <si>
    <t>Processor Option (L5430/1333MHz/50W)</t>
  </si>
  <si>
    <t>BL2x220c QC 2.66GHz L5430 Kit</t>
  </si>
  <si>
    <t>Processor Option  (L5430/1333MHz/50W)</t>
  </si>
  <si>
    <t>BL480c G1 QC 3.33GHz Kit</t>
  </si>
  <si>
    <t>Processor Option (X5470/1333MHz/120W)</t>
  </si>
  <si>
    <t>BL495c G5 2.3GHz Kit</t>
  </si>
  <si>
    <t>BL495c G5 2.1GHz Kit</t>
  </si>
  <si>
    <t>BL495c G5 1.9GHz Kit</t>
  </si>
  <si>
    <t>ProcessorOption( O2347HE)</t>
  </si>
  <si>
    <t>DualPortNIC(Multifunction BL-c/ dual-port)</t>
  </si>
  <si>
    <t>Rack to Tower Conversion Kit</t>
  </si>
  <si>
    <t>Order 1 for each power supply</t>
  </si>
  <si>
    <t>430479-B21</t>
  </si>
  <si>
    <t>총판재고분에 한함</t>
  </si>
  <si>
    <t>HP, T750 G2 UPS, INTL</t>
  </si>
  <si>
    <t>AF447A</t>
  </si>
  <si>
    <t>AF449A</t>
  </si>
  <si>
    <t>HP, T1000 G3 UPS, INTL</t>
  </si>
  <si>
    <t>500921-371</t>
  </si>
  <si>
    <t>500922-371</t>
  </si>
  <si>
    <t>500923-371</t>
  </si>
  <si>
    <t>500924-371</t>
  </si>
  <si>
    <t>AF451A</t>
  </si>
  <si>
    <t>HP, T1500 G3 UPS, INTL</t>
  </si>
  <si>
    <t>459508-B21</t>
  </si>
  <si>
    <t>497763-B21</t>
  </si>
  <si>
    <t>HP 2GB Reg PC2-6400 2x1GB Kit</t>
  </si>
  <si>
    <t>497765-B21</t>
  </si>
  <si>
    <t>HP 4GB Reg PC2-6400 2x2GB Kit</t>
  </si>
  <si>
    <t>497767-B21</t>
  </si>
  <si>
    <t>HP 8GB Reg PC2-6400 2x4GB Kit</t>
  </si>
  <si>
    <t>504351-B21</t>
  </si>
  <si>
    <t>HP 8GB REG PC2-6400 2x4GB LP Kit</t>
  </si>
  <si>
    <t>494266-B21</t>
  </si>
  <si>
    <t>494267-B21</t>
  </si>
  <si>
    <t>494260-B21</t>
  </si>
  <si>
    <t>494261-B21</t>
  </si>
  <si>
    <t>494262-B21</t>
  </si>
  <si>
    <t>494264-B21</t>
  </si>
  <si>
    <t>492310-B21</t>
  </si>
  <si>
    <t>460153-015</t>
  </si>
  <si>
    <t>HP 15' IEC309 516P INTL Jumper Cable</t>
  </si>
  <si>
    <t>410123-B21</t>
  </si>
  <si>
    <t>ProLiantBL685c(AMD계열)</t>
  </si>
  <si>
    <t>447966-B21</t>
  </si>
  <si>
    <t>447967-B21</t>
  </si>
  <si>
    <t>Integrity Blade BL860c (Intel Itanium2 Processor 9100 series)</t>
  </si>
  <si>
    <t>TQ</t>
  </si>
  <si>
    <t>AD217A #004</t>
  </si>
  <si>
    <t xml:space="preserve"> - 1P/1C 9110N Processor FSB533MHz</t>
  </si>
  <si>
    <t>AD217A #005</t>
  </si>
  <si>
    <t xml:space="preserve"> - 1P/2C 9120N Processor FSB533MHz</t>
  </si>
  <si>
    <t>AD217A #006</t>
  </si>
  <si>
    <t xml:space="preserve"> - 1P/2C 9140M Processor FSB667MHz</t>
  </si>
  <si>
    <t>AD323A #004</t>
  </si>
  <si>
    <t xml:space="preserve"> - 2P/2C 9110N Processor FSB533MHz</t>
  </si>
  <si>
    <t>AD323A #005</t>
  </si>
  <si>
    <t xml:space="preserve"> - 2P/4C 9120N Processor FSB533MHz</t>
  </si>
  <si>
    <t>AD323A #006</t>
  </si>
  <si>
    <t xml:space="preserve"> - 2P/4C 9140M Processor FSB667MHz</t>
  </si>
  <si>
    <t>AD395A</t>
  </si>
  <si>
    <t>AD394A</t>
  </si>
  <si>
    <t>AD396A</t>
  </si>
  <si>
    <t>AD342A</t>
  </si>
  <si>
    <t>AD343A</t>
  </si>
  <si>
    <t>AD344A</t>
  </si>
  <si>
    <t>AD345A</t>
  </si>
  <si>
    <t>Integrity Blade BL870c (Intel Itanium2 Processor 9100 series)</t>
  </si>
  <si>
    <t>AH232A</t>
  </si>
  <si>
    <t>AH256A</t>
  </si>
  <si>
    <t>AH255A</t>
  </si>
  <si>
    <t xml:space="preserve"> - 1P/2C 9140N Processor FSB533MHz</t>
  </si>
  <si>
    <t>AH320A</t>
  </si>
  <si>
    <t xml:space="preserve"> - 1P/2C 9150N Processor FSB533MHz</t>
  </si>
  <si>
    <t>AH252A</t>
  </si>
  <si>
    <t>AH253A</t>
  </si>
  <si>
    <t>AH254A</t>
  </si>
  <si>
    <t>Storage&amp;OptionBlade</t>
  </si>
  <si>
    <t>ProcessorOption(Intel계열)</t>
  </si>
  <si>
    <t>455345-003</t>
  </si>
  <si>
    <t>HPCD 24 Node Cable MGMT Bracket</t>
  </si>
  <si>
    <t>409376-B21</t>
  </si>
  <si>
    <t>HP IB 4X DDR PCI-e Dual Port HCA</t>
  </si>
  <si>
    <t>431043-B21</t>
  </si>
  <si>
    <t>Voltaire IB 24 Port Switch Cable Guide</t>
  </si>
  <si>
    <t>431042-B21</t>
  </si>
  <si>
    <t>Voltaire IB 24 Port Switch Rail Kit</t>
  </si>
  <si>
    <t>409366-B21</t>
  </si>
  <si>
    <t>Voltaire IB 4X DDR 24P Ext Mangd Switch</t>
  </si>
  <si>
    <t>409367-B21</t>
  </si>
  <si>
    <t>Voltaire IB 4X DDR 24P INT managed SW</t>
  </si>
  <si>
    <t>376165-B22</t>
  </si>
  <si>
    <t>Voltaire IB 4X SDR 24P EXT Mgd Switch</t>
  </si>
  <si>
    <t>376166-B22</t>
  </si>
  <si>
    <t>483265-B21</t>
  </si>
  <si>
    <t>453431-B21</t>
  </si>
  <si>
    <t>453432-B21</t>
  </si>
  <si>
    <t>453433-B21</t>
  </si>
  <si>
    <t>492335-B21</t>
  </si>
  <si>
    <t>492336-B21</t>
  </si>
  <si>
    <t>492337-B21</t>
  </si>
  <si>
    <t>492338-B21</t>
  </si>
  <si>
    <t>495124-371</t>
  </si>
  <si>
    <t>453434-B21</t>
  </si>
  <si>
    <t>453435-B21</t>
  </si>
  <si>
    <t>453441-B21</t>
  </si>
  <si>
    <t>483266-B21</t>
  </si>
  <si>
    <t>492325-B21</t>
  </si>
  <si>
    <t>492344-B21</t>
  </si>
  <si>
    <t>492345-B21</t>
  </si>
  <si>
    <t>492346-B21</t>
  </si>
  <si>
    <t>492347-B21</t>
  </si>
  <si>
    <t>492348-B21</t>
  </si>
  <si>
    <t>493216-B21</t>
  </si>
  <si>
    <t>493577-B21</t>
  </si>
  <si>
    <t>437573-B21</t>
  </si>
  <si>
    <t>HP 1200W -48V DC Pwr Supply</t>
  </si>
  <si>
    <t>485192-B21</t>
  </si>
  <si>
    <t>HP GbE2c L2/3 ADVD FNCT SW</t>
  </si>
  <si>
    <t>485193-B21</t>
  </si>
  <si>
    <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  <phoneticPr fontId="0" type="noConversion"/>
  </si>
  <si>
    <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  <phoneticPr fontId="0" type="noConversion"/>
  </si>
  <si>
    <t>Status</t>
    <phoneticPr fontId="0" type="noConversion"/>
  </si>
  <si>
    <t>376172-B21</t>
  </si>
  <si>
    <t>Voltaire IB Router Blade Drawer</t>
  </si>
  <si>
    <t>394082-B21</t>
  </si>
  <si>
    <t>Voltaire IB SDR 4 CONN 96P FABRIC BOARD</t>
  </si>
  <si>
    <t>376175-B21</t>
  </si>
  <si>
    <t>Voltaire IB SDR Fabric Board 12 connecti</t>
  </si>
  <si>
    <t>470064-651</t>
    <phoneticPr fontId="0" type="noConversion"/>
  </si>
  <si>
    <t>438089-371</t>
    <phoneticPr fontId="0" type="noConversion"/>
  </si>
  <si>
    <t>438088-371</t>
    <phoneticPr fontId="0" type="noConversion"/>
  </si>
  <si>
    <t>438087-371</t>
    <phoneticPr fontId="0" type="noConversion"/>
  </si>
  <si>
    <t>438084-371</t>
    <phoneticPr fontId="0" type="noConversion"/>
  </si>
  <si>
    <t>451993-371</t>
    <phoneticPr fontId="0" type="noConversion"/>
  </si>
  <si>
    <t>RHEL 4 ES Media Only SW</t>
    <phoneticPr fontId="3" type="noConversion"/>
  </si>
  <si>
    <t>SmartArray Cluster Storage &amp; Controller</t>
    <phoneticPr fontId="10" type="noConversion"/>
  </si>
  <si>
    <t>337972-B21</t>
    <phoneticPr fontId="10" type="noConversion"/>
  </si>
  <si>
    <t>372538-B21</t>
    <phoneticPr fontId="10" type="noConversion"/>
  </si>
  <si>
    <t>HP 512MB DDR BBWC Upgrade ALL</t>
    <phoneticPr fontId="0" type="noConversion"/>
  </si>
  <si>
    <t>351580-B21</t>
    <phoneticPr fontId="10" type="noConversion"/>
  </si>
  <si>
    <t>374654-B21</t>
    <phoneticPr fontId="10" type="noConversion"/>
  </si>
  <si>
    <t>411508-B21</t>
    <phoneticPr fontId="10" type="noConversion"/>
  </si>
  <si>
    <t>405132-B21</t>
    <phoneticPr fontId="10" type="noConversion"/>
  </si>
  <si>
    <t>411064-B21</t>
    <phoneticPr fontId="10" type="noConversion"/>
  </si>
  <si>
    <t>SBS Premium Korean version</t>
    <phoneticPr fontId="0" type="noConversion"/>
  </si>
  <si>
    <t>Windows 2003 Standard - 64bit</t>
    <phoneticPr fontId="0" type="noConversion"/>
  </si>
  <si>
    <t>BladeSystem c-Class Interconnect  Module (Ethernet &amp; SAN Switch)</t>
  </si>
  <si>
    <t>375861-B21</t>
  </si>
  <si>
    <t>431958-B21</t>
  </si>
  <si>
    <t>SuSE Linux</t>
  </si>
  <si>
    <t>452563-B21</t>
  </si>
  <si>
    <t>452564-B21</t>
  </si>
  <si>
    <t>452565-B21</t>
  </si>
  <si>
    <r>
      <t>OS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 List Price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특판가로</t>
    </r>
    <r>
      <rPr>
        <sz val="10"/>
        <rFont val="Arial"/>
        <family val="2"/>
      </rPr>
      <t xml:space="preserve">  </t>
    </r>
    <r>
      <rPr>
        <sz val="10"/>
        <rFont val="돋움"/>
        <family val="3"/>
        <charset val="129"/>
      </rPr>
      <t>적용되어니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견적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제안에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참고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하시기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바랍니다</t>
    </r>
    <r>
      <rPr>
        <sz val="10"/>
        <rFont val="Arial"/>
        <family val="2"/>
      </rPr>
      <t xml:space="preserve">. </t>
    </r>
    <phoneticPr fontId="0" type="noConversion"/>
  </si>
  <si>
    <t xml:space="preserve"> MS Window 2003 Standard Server (ROK) </t>
    <phoneticPr fontId="0" type="noConversion"/>
  </si>
  <si>
    <t>SBS &amp; OS</t>
    <phoneticPr fontId="0" type="noConversion"/>
  </si>
  <si>
    <t>432587-AD1</t>
    <phoneticPr fontId="0" type="noConversion"/>
  </si>
  <si>
    <t>SBS Standard Korean version</t>
    <phoneticPr fontId="0" type="noConversion"/>
  </si>
  <si>
    <t>441594-AD1</t>
    <phoneticPr fontId="0" type="noConversion"/>
  </si>
  <si>
    <t>Windows 2003 Standard</t>
    <phoneticPr fontId="0" type="noConversion"/>
  </si>
  <si>
    <t>445040-AD1</t>
    <phoneticPr fontId="0" type="noConversion"/>
  </si>
  <si>
    <t>Windows 2003 Enterprise - 64bit</t>
    <phoneticPr fontId="0" type="noConversion"/>
  </si>
  <si>
    <t>445033-AD1</t>
    <phoneticPr fontId="0" type="noConversion"/>
  </si>
  <si>
    <t>448190-371</t>
    <phoneticPr fontId="0" type="noConversion"/>
  </si>
  <si>
    <t>448189-371</t>
    <phoneticPr fontId="0" type="noConversion"/>
  </si>
  <si>
    <t>See Each SVR Spec</t>
  </si>
  <si>
    <t>434905-B21</t>
  </si>
  <si>
    <t xml:space="preserve">HP NC110T PCIe Gigabit Server Adapter </t>
  </si>
  <si>
    <t>394793-B21</t>
  </si>
  <si>
    <t>HP NC373F PCIe MFN 1000SX Gig Adptr</t>
  </si>
  <si>
    <t>394795-B21</t>
  </si>
  <si>
    <t>HP NC380T PCIe DP MFN 1000T Gig Adptr</t>
  </si>
  <si>
    <t>HP 16A Three Pole MCB Type INTL Breaker</t>
  </si>
  <si>
    <t>455345-004</t>
  </si>
  <si>
    <t>HP 32A Three Pole MCB Type INTL Breaker</t>
  </si>
  <si>
    <t>455345-005</t>
  </si>
  <si>
    <t>HP 63A Three Pole MCB Type INTL Breaker</t>
  </si>
  <si>
    <t>460153-005</t>
  </si>
  <si>
    <t>462483-B21</t>
  </si>
  <si>
    <t>HP 1GB REG PC2-5300 1x1GB Kit</t>
  </si>
  <si>
    <t>432806-B21</t>
    <phoneticPr fontId="0" type="noConversion"/>
  </si>
  <si>
    <t>2 GB Unbuffered PC2-5300 ECC DIMM (1 x 2 GB)</t>
    <phoneticPr fontId="0" type="noConversion"/>
  </si>
  <si>
    <t>455250-030</t>
  </si>
  <si>
    <t>HP IEC309 32A 1PH HMNZD 30' Intl Pwr Cbl</t>
  </si>
  <si>
    <t>455251-010</t>
  </si>
  <si>
    <t>HP IEC309 16A 3PH HMNZD 10' Intl Pwr Cbl</t>
  </si>
  <si>
    <t>455251-020</t>
  </si>
  <si>
    <t>HP IEC309 16A 3PH HMNZD 20' Intl Pwr Cbl</t>
  </si>
  <si>
    <t>455251-030</t>
  </si>
  <si>
    <t>HP IEC309 16A 3PH HMNZD 30' Intl Pwr Cbl</t>
  </si>
  <si>
    <t>455252-010</t>
  </si>
  <si>
    <t>HP IEC309 32A 3PH HMNZD 10' Intl Pwr Cbl</t>
  </si>
  <si>
    <t>455252-020</t>
  </si>
  <si>
    <t>HP IEC309 32A 3PH HMNZD 20' Intl Pwr Cbl</t>
  </si>
  <si>
    <t>455252-030</t>
  </si>
  <si>
    <t>HP IEC309 32A 3PH HMNZD 30' Intl Pwr Cbl</t>
  </si>
  <si>
    <t>455345-001</t>
  </si>
  <si>
    <t>HP 16A Single Pole MCB Type INTL Breaker</t>
  </si>
  <si>
    <t>455345-002</t>
  </si>
  <si>
    <t>HP 32A Single Pole MCB Type INTL Breaker</t>
  </si>
  <si>
    <t>72GB 15K SAS 3.5" HP HDD ALL</t>
    <phoneticPr fontId="0" type="noConversion"/>
  </si>
  <si>
    <t>146GB 15K SAS 3.5" HP HDD ALL</t>
    <phoneticPr fontId="0" type="noConversion"/>
  </si>
  <si>
    <t>300GB 15K SAS 3.5" HP HDD ALL</t>
    <phoneticPr fontId="0" type="noConversion"/>
  </si>
  <si>
    <t>72GB 10K SAS 2.5  HP HDD ALL</t>
    <phoneticPr fontId="0" type="noConversion"/>
  </si>
  <si>
    <t>498385-B23</t>
  </si>
  <si>
    <t>HP 3M 4X DDR/QDR QSFP IB Cu Cable</t>
  </si>
  <si>
    <t>498385-B24</t>
  </si>
  <si>
    <t>HP 5M 4X DDR/QDR QSFP IB Cu Cable</t>
  </si>
  <si>
    <t>460355-B21</t>
  </si>
  <si>
    <t>460357-B21</t>
  </si>
  <si>
    <t>AF445A</t>
  </si>
  <si>
    <t>HP R3000v ERM</t>
  </si>
  <si>
    <t>506503-B21</t>
  </si>
  <si>
    <t>HP iLO Adv Upg to ICE 1YR 24X7 1 Lic</t>
  </si>
  <si>
    <t>AF028A</t>
  </si>
  <si>
    <t>HP 10642G2 Top Exhaust Extension Kit</t>
  </si>
  <si>
    <t>AF029A</t>
  </si>
  <si>
    <t>HP 10642G2 Top Exhaust FieldRetrofit Kit</t>
  </si>
  <si>
    <t>AF030A</t>
  </si>
  <si>
    <t>HP 10642G2 Top Exhaust Rack</t>
  </si>
  <si>
    <t>461201-B21</t>
  </si>
  <si>
    <t>461203-B21</t>
  </si>
  <si>
    <t>AF443A</t>
  </si>
  <si>
    <t>HP T1000v UPS</t>
  </si>
  <si>
    <t>AF444A</t>
  </si>
  <si>
    <t>HP R3000v UPS</t>
  </si>
  <si>
    <t>447328-B21</t>
    <phoneticPr fontId="0" type="noConversion"/>
  </si>
  <si>
    <t>HP HH SATA DVDRW Optical Kit</t>
    <phoneticPr fontId="0" type="noConversion"/>
  </si>
  <si>
    <t>447326-B21</t>
    <phoneticPr fontId="0" type="noConversion"/>
  </si>
  <si>
    <t>HP HH SATA DVD ROM  Kit</t>
    <phoneticPr fontId="0" type="noConversion"/>
  </si>
  <si>
    <t>RACK &amp; OPTIONS</t>
    <phoneticPr fontId="10" type="noConversion"/>
  </si>
  <si>
    <t xml:space="preserve">Rack 10000 G2 series </t>
    <phoneticPr fontId="0" type="noConversion"/>
  </si>
  <si>
    <t>Rack 10000 G2 series</t>
    <phoneticPr fontId="0" type="noConversion"/>
  </si>
  <si>
    <t>HP 2, 7X C-13 MOD PDU STK</t>
    <phoneticPr fontId="0" type="noConversion"/>
  </si>
  <si>
    <t>HP PWR Monitor PDU Dual 3PH 16A</t>
    <phoneticPr fontId="0" type="noConversion"/>
  </si>
  <si>
    <t>HP PWR Monitor PDU Singlel 3PH 16A</t>
    <phoneticPr fontId="0" type="noConversion"/>
  </si>
  <si>
    <t>HP PWR Monitor PDU Dual 1PH 32A</t>
    <phoneticPr fontId="0" type="noConversion"/>
  </si>
  <si>
    <t xml:space="preserve">HP PWR Monitor PDU Single 1PH 32A </t>
    <phoneticPr fontId="0" type="noConversion"/>
  </si>
  <si>
    <t>HP PWR Monitoring PDU 1ph 32A</t>
    <phoneticPr fontId="0" type="noConversion"/>
  </si>
  <si>
    <t>HP PWR CRD, 1.83m,10A,C13</t>
    <phoneticPr fontId="0" type="noConversion"/>
  </si>
  <si>
    <t>All Racks</t>
    <phoneticPr fontId="0" type="noConversion"/>
  </si>
  <si>
    <t>AG086A</t>
    <phoneticPr fontId="0" type="noConversion"/>
  </si>
  <si>
    <t xml:space="preserve">HP 1U Keyboard with USB </t>
    <phoneticPr fontId="0" type="noConversion"/>
  </si>
  <si>
    <t>AF513A</t>
    <phoneticPr fontId="10" type="noConversion"/>
  </si>
  <si>
    <t>351655-B21</t>
    <phoneticPr fontId="0" type="noConversion"/>
  </si>
  <si>
    <t xml:space="preserve">Fixed Cord Extension Bars, 100 - 240 VAC </t>
    <phoneticPr fontId="0" type="noConversion"/>
  </si>
  <si>
    <t>AF600A</t>
    <phoneticPr fontId="0" type="noConversion"/>
  </si>
  <si>
    <t>HP 0X2X16 KVM Server Console,USB, SW</t>
    <phoneticPr fontId="0" type="noConversion"/>
  </si>
  <si>
    <t>AF601A</t>
    <phoneticPr fontId="0" type="noConversion"/>
  </si>
  <si>
    <t xml:space="preserve">HP DL180/185 Rdnt Power Supply Kit </t>
  </si>
  <si>
    <t>HP Slim DVD Kit ALL</t>
  </si>
  <si>
    <t>HP DVD-RW Kit ALL</t>
  </si>
  <si>
    <t>407486-B21</t>
  </si>
  <si>
    <t>HP Acc iSCSI Embed Ntwk Port Trak Lic</t>
  </si>
  <si>
    <t>iSCSI option</t>
  </si>
  <si>
    <t>452679-B21</t>
  </si>
  <si>
    <t>HP Accelerated iSCSI Nm 1-Port Lic</t>
  </si>
  <si>
    <t>452680-B21</t>
  </si>
  <si>
    <t>HP Accelerated iSCSI Nm Flex Qty Lic</t>
  </si>
  <si>
    <t>456883-B21</t>
  </si>
  <si>
    <t>456908-B21</t>
  </si>
  <si>
    <t>441908-B23</t>
  </si>
  <si>
    <t>HP BLc7000 1 PH 2 PSU 4 Fan ICE-LX Kit</t>
  </si>
  <si>
    <t>466650-B21</t>
  </si>
  <si>
    <t>466652-B21</t>
  </si>
  <si>
    <t>466654-B21</t>
  </si>
  <si>
    <t>466656-B21</t>
  </si>
  <si>
    <t>466658-B21</t>
  </si>
  <si>
    <t>466660-B21</t>
  </si>
  <si>
    <t>466663-B21</t>
  </si>
  <si>
    <t>466665-B21</t>
  </si>
  <si>
    <t>466669-B21</t>
  </si>
  <si>
    <t>483895-B21</t>
  </si>
  <si>
    <t>468418-B21</t>
  </si>
  <si>
    <t>HP BLc7000 400Hz Power Supply Opt</t>
  </si>
  <si>
    <t>408855-B21</t>
  </si>
  <si>
    <t>HP 16GB Reg PC2-5300 2x8GB Kit</t>
  </si>
  <si>
    <t>HP 4GB FBD PC2-6400 2x2GB Kit</t>
  </si>
  <si>
    <t>HP 8GB FBD PC2-6400 2x4GB Kit</t>
  </si>
  <si>
    <t>495604-B21</t>
  </si>
  <si>
    <t>495605-B21</t>
  </si>
  <si>
    <t>HP 64GB FBD PC2-5300 8x8GB Kit</t>
  </si>
  <si>
    <t>HP 64GB REG PC2-5300 8x8GB Kit</t>
  </si>
  <si>
    <t>MS W2008 Srv Std ROK KR SW</t>
  </si>
  <si>
    <t>MS W2008 Srv Ent ROK KR SW</t>
  </si>
  <si>
    <t>445215-B21</t>
    <phoneticPr fontId="10" type="noConversion"/>
  </si>
  <si>
    <r>
      <t>*Ultd(Unlimited)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지원하는</t>
    </r>
    <r>
      <rPr>
        <sz val="10"/>
        <rFont val="Arial"/>
        <family val="2"/>
      </rPr>
      <t xml:space="preserve"> Socket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프로세서의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제한이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없다는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뜻으로</t>
    </r>
    <r>
      <rPr>
        <sz val="10"/>
        <rFont val="Arial"/>
        <family val="2"/>
      </rPr>
      <t xml:space="preserve">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프로세서이상인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반드시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구매해야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합니다</t>
    </r>
    <r>
      <rPr>
        <sz val="10"/>
        <rFont val="Arial"/>
        <family val="2"/>
      </rPr>
      <t xml:space="preserve">. </t>
    </r>
    <phoneticPr fontId="0" type="noConversion"/>
  </si>
  <si>
    <t>총판문의</t>
  </si>
  <si>
    <t>HP 4GB REG PC2-5300 2x2GB LP Kit</t>
  </si>
  <si>
    <t>8GB REG PC2-5300 2x4GB LP Kit</t>
  </si>
  <si>
    <t>List Price</t>
    <phoneticPr fontId="0" type="noConversion"/>
  </si>
  <si>
    <t>HP 2X1X16 IP Console ,USB/VM,SW</t>
    <phoneticPr fontId="0" type="noConversion"/>
  </si>
  <si>
    <t>336044-B21</t>
    <phoneticPr fontId="0" type="noConversion"/>
  </si>
  <si>
    <t>HP KVM CAT5 Serial Intf Adptr 1pk ALL</t>
    <phoneticPr fontId="0" type="noConversion"/>
  </si>
  <si>
    <t>Cables &amp; Cable Management</t>
    <phoneticPr fontId="0" type="noConversion"/>
  </si>
  <si>
    <t>Infiniband Options</t>
    <phoneticPr fontId="10" type="noConversion"/>
  </si>
  <si>
    <t>Infiniband Options</t>
    <phoneticPr fontId="0" type="noConversion"/>
  </si>
  <si>
    <t>Cooling Solution</t>
    <phoneticPr fontId="10" type="noConversion"/>
  </si>
  <si>
    <t>Modular Cooling System</t>
    <phoneticPr fontId="0" type="noConversion"/>
  </si>
  <si>
    <t>PC2-5300</t>
    <phoneticPr fontId="10" type="noConversion"/>
  </si>
  <si>
    <t>413015-B21</t>
    <phoneticPr fontId="0" type="noConversion"/>
  </si>
  <si>
    <t>HP 16GB FBD PC2-5300 2x8GB Kit</t>
    <phoneticPr fontId="0" type="noConversion"/>
  </si>
  <si>
    <t>461826-B21</t>
    <phoneticPr fontId="0" type="noConversion"/>
  </si>
  <si>
    <t>HP 2GB FBD PC2-5300 2x1GB LP Kit</t>
    <phoneticPr fontId="0" type="noConversion"/>
  </si>
  <si>
    <t>461828-B21</t>
    <phoneticPr fontId="0" type="noConversion"/>
  </si>
  <si>
    <t>HP 4GB FBD PC2-5300 2x2GB LP Kit</t>
    <phoneticPr fontId="0" type="noConversion"/>
  </si>
  <si>
    <t>466440-B21</t>
    <phoneticPr fontId="0" type="noConversion"/>
  </si>
  <si>
    <t>HP 8GB FBD PC2-5300 2x4GB LP Kit</t>
    <phoneticPr fontId="0" type="noConversion"/>
  </si>
  <si>
    <t>432803-B21</t>
    <phoneticPr fontId="0" type="noConversion"/>
  </si>
  <si>
    <t>512 MB Unbuffered PC2-5300 ECC DIMM (1 x 512 MB)</t>
    <phoneticPr fontId="0" type="noConversion"/>
  </si>
  <si>
    <t>408854-B21</t>
    <phoneticPr fontId="0" type="noConversion"/>
  </si>
  <si>
    <t>8GB REG PC2-5300 2x4GB 2RANK KIT</t>
    <phoneticPr fontId="0" type="noConversion"/>
  </si>
  <si>
    <t>483401-B21</t>
    <phoneticPr fontId="0" type="noConversion"/>
  </si>
  <si>
    <t>483403-B21</t>
    <phoneticPr fontId="0" type="noConversion"/>
  </si>
  <si>
    <t>PC2-6400</t>
    <phoneticPr fontId="10" type="noConversion"/>
  </si>
  <si>
    <r>
      <t>4</t>
    </r>
    <r>
      <rPr>
        <sz val="10"/>
        <rFont val="Arial"/>
        <family val="2"/>
      </rPr>
      <t>50258-B21</t>
    </r>
    <phoneticPr fontId="0" type="noConversion"/>
  </si>
  <si>
    <t>512M UB PC2-6400 1x512M Kit</t>
    <phoneticPr fontId="0" type="noConversion"/>
  </si>
  <si>
    <r>
      <t>4</t>
    </r>
    <r>
      <rPr>
        <sz val="10"/>
        <rFont val="Arial"/>
        <family val="2"/>
      </rPr>
      <t>50259-B21</t>
    </r>
    <phoneticPr fontId="0" type="noConversion"/>
  </si>
  <si>
    <t>1GB UB PC2-6400 1x1GB Kit</t>
    <phoneticPr fontId="0" type="noConversion"/>
  </si>
  <si>
    <r>
      <t>4</t>
    </r>
    <r>
      <rPr>
        <sz val="10"/>
        <rFont val="Arial"/>
        <family val="2"/>
      </rPr>
      <t>50260-B21</t>
    </r>
    <phoneticPr fontId="0" type="noConversion"/>
  </si>
  <si>
    <t>484060-B21</t>
    <phoneticPr fontId="0" type="noConversion"/>
  </si>
  <si>
    <r>
      <t>호환성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적용제품</t>
    </r>
    <phoneticPr fontId="0" type="noConversion"/>
  </si>
  <si>
    <t>List Price</t>
    <phoneticPr fontId="0" type="noConversion"/>
  </si>
  <si>
    <t>LFF SAS</t>
    <phoneticPr fontId="10" type="noConversion"/>
  </si>
  <si>
    <t>Large Form Factor 3.5"</t>
    <phoneticPr fontId="0" type="noConversion"/>
  </si>
  <si>
    <t>431944-B21</t>
    <phoneticPr fontId="0" type="noConversion"/>
  </si>
  <si>
    <t>LFF SATA</t>
    <phoneticPr fontId="10" type="noConversion"/>
  </si>
  <si>
    <t>458947-B21</t>
    <phoneticPr fontId="10" type="noConversion"/>
  </si>
  <si>
    <t>458939-B21</t>
    <phoneticPr fontId="10" type="noConversion"/>
  </si>
  <si>
    <t>458941-B21</t>
    <phoneticPr fontId="10" type="noConversion"/>
  </si>
  <si>
    <t>462595-B21</t>
    <phoneticPr fontId="10" type="noConversion"/>
  </si>
  <si>
    <t>HP Universal Rack 10636 G2 Shock ALL</t>
  </si>
  <si>
    <t>AF013A</t>
  </si>
  <si>
    <t>HP Universal Rack 10636 G2 Crated ALL</t>
  </si>
  <si>
    <t>AF014A</t>
  </si>
  <si>
    <t>HP Rack 10636 G2 w/Extn Shock ALL</t>
  </si>
  <si>
    <t>AF019A</t>
  </si>
  <si>
    <t>HP Universal 10636 G2 Front Door ALL</t>
  </si>
  <si>
    <t>AF054A</t>
  </si>
  <si>
    <t>HP 10642 G2 Sidepanel ALL</t>
  </si>
  <si>
    <t>AF056A</t>
  </si>
  <si>
    <t>HP 10636 G2 Sidepanel ALL</t>
  </si>
  <si>
    <t>AF042A</t>
  </si>
  <si>
    <t>459864-B21</t>
  </si>
  <si>
    <t>HP VCEM BL-c7000 Nm 1-encl Lic</t>
  </si>
  <si>
    <t>459865-B21</t>
  </si>
  <si>
    <t>HP VCEM BL-c7000 Nm Flex Qty Encl Lic</t>
  </si>
  <si>
    <t>459866-B21</t>
  </si>
  <si>
    <t>HP VCEM BL-c7000 Nm Tracking Encl Lic</t>
  </si>
  <si>
    <t>459867-B21</t>
  </si>
  <si>
    <t>HP VCEM BL-c3000 Nm 1-encl Lic</t>
  </si>
  <si>
    <t>459868-B21</t>
  </si>
  <si>
    <t>HP VCEM BL-c3000 Nm Flex Qty Encl Lic</t>
  </si>
  <si>
    <t>459869-B21</t>
  </si>
  <si>
    <t>HP VCEM BL-c3000 Nm Tracking Encl Lic</t>
  </si>
  <si>
    <t>Cisco BLp Enet Fiber SFP Module ALL</t>
  </si>
  <si>
    <t>CiscoBLpEnetSwitchALL(378926-B21)Add-On</t>
  </si>
  <si>
    <t>403621-B21</t>
  </si>
  <si>
    <t>BLc Emulex LPe1105 FC HBA Opt Kit</t>
  </si>
  <si>
    <t>EmulexDualPortHBA</t>
  </si>
  <si>
    <t>406770-B21</t>
  </si>
  <si>
    <t>BLc NC373m NIC Adapter Opt Kit</t>
  </si>
  <si>
    <t>DualPortNIC(2xMulti-functionBroadcomcont)</t>
  </si>
  <si>
    <t>406771-B21</t>
  </si>
  <si>
    <t>BLc NC326m NIC Adapter Opt Kit</t>
  </si>
  <si>
    <t>DualPortNIC(GigabitBroadcomcont)</t>
  </si>
  <si>
    <t>416585-B21</t>
  </si>
  <si>
    <t>BLc NC325m NIC Adapter Option Kit</t>
  </si>
  <si>
    <t>QuadPortNIC(2xBroadcomcont)</t>
  </si>
  <si>
    <t>445978-B21</t>
  </si>
  <si>
    <t>BLc NC360m NIC Adapter Opt Kit</t>
  </si>
  <si>
    <t>DualPortNIC(IntelController)</t>
  </si>
  <si>
    <t>447883-B21</t>
  </si>
  <si>
    <t>BLc NC364m NIC Adapter Opt Kit</t>
  </si>
  <si>
    <t>440910-B21</t>
  </si>
  <si>
    <t>BLc NC512m 10GbE KX4 Mezz Opt</t>
  </si>
  <si>
    <t>DualPortNIC(Multi-functionIntelCont)</t>
  </si>
  <si>
    <t>410533-B21</t>
  </si>
  <si>
    <t>BLc 4X DDR IB Mezz HCA Opt Kit</t>
  </si>
  <si>
    <t>InfinibandMezzCard</t>
  </si>
  <si>
    <t>448262-B21</t>
  </si>
  <si>
    <t>BLc 4X DDR IB Dual Port Mezz HCA</t>
  </si>
  <si>
    <t>InfinibandMezzCard-DualPort</t>
  </si>
  <si>
    <t>431643-B21</t>
  </si>
  <si>
    <t>BLc SB40c / PCI Exp / Tape Mezz Card</t>
  </si>
  <si>
    <t>455047-B21</t>
  </si>
  <si>
    <t>HP  CBS3120 Adv IP SVC SW Upgrade</t>
  </si>
  <si>
    <t>459005-B21</t>
  </si>
  <si>
    <t>Cisco  10GBASE-CX4 X2 Module</t>
  </si>
  <si>
    <t>459006-B21</t>
  </si>
  <si>
    <t>Cisco  10GBASE-SR X2 Module</t>
  </si>
  <si>
    <t>459007-B21</t>
  </si>
  <si>
    <t>Cisco 10GBASE-LRM X2 Module</t>
  </si>
  <si>
    <t>410916-B21</t>
  </si>
  <si>
    <t>BLc Cisco 1GbE 3020 Switch Opt Kit</t>
  </si>
  <si>
    <t>CiscoEthernetSwitch</t>
  </si>
  <si>
    <t>410917-B21</t>
  </si>
  <si>
    <t>BLc Bnt 1GbE2 Switch Opt Kit</t>
  </si>
  <si>
    <t>438030-B21</t>
  </si>
  <si>
    <t>BLc GbE2c LY 2/3 Switch</t>
  </si>
  <si>
    <t>438031-B21</t>
  </si>
  <si>
    <t>HP BLc 1:10Gb Enet Switch</t>
  </si>
  <si>
    <t>445860-B21</t>
  </si>
  <si>
    <t>HP BLc 10Gb Enet Switch</t>
  </si>
  <si>
    <t>406740-B21</t>
  </si>
  <si>
    <t>BLc 1Gb Enet Pass Thru Mod Opt Kit</t>
  </si>
  <si>
    <t>403626-B21</t>
  </si>
  <si>
    <t>BLc 4Gb FC Pass Thru Module</t>
  </si>
  <si>
    <t>ModuleforexternalSANswitch</t>
  </si>
  <si>
    <t>410398-B21</t>
  </si>
  <si>
    <t>HP BLc 4X DDR IB Switch Option Kit</t>
  </si>
  <si>
    <t>InfinibandSwitch</t>
  </si>
  <si>
    <t>447047-B21</t>
  </si>
  <si>
    <t>HP BLc 1/10Gb-F VC-Enet Module</t>
  </si>
  <si>
    <t>VirtualConnectfor1/10Gb-FVC-Enet</t>
  </si>
  <si>
    <t>399593-B22</t>
  </si>
  <si>
    <t>HP BLc 1/10Gb VC-Enet Module Opt Kit</t>
  </si>
  <si>
    <t>VirtualConnectforEthernet</t>
  </si>
  <si>
    <t>409513-B21</t>
  </si>
  <si>
    <t>HP BLc 4G Virtual Connect FC Opt Kit</t>
  </si>
  <si>
    <t>VirtualConnectforFC</t>
  </si>
  <si>
    <t>OtherOptionsforBladeSystemc-Class</t>
  </si>
  <si>
    <t>444477-B21</t>
  </si>
  <si>
    <t>HP BLc .5m 10-GbE CX4 Cable Opt</t>
  </si>
  <si>
    <t>432341-B21</t>
  </si>
  <si>
    <t>411276-B21</t>
  </si>
  <si>
    <t>431933-B21</t>
  </si>
  <si>
    <t>431935-B21</t>
  </si>
  <si>
    <t>444809-371</t>
  </si>
  <si>
    <t>RHELAP Ultd SKT 24x7;STS: 1 Year RHN NM SW</t>
  </si>
  <si>
    <t>RHELAP Ultd SKT 24x7;STS; 3 Year RHN NM SW</t>
  </si>
  <si>
    <t xml:space="preserve">ProLiant DL585 </t>
    <phoneticPr fontId="0" type="noConversion"/>
  </si>
  <si>
    <t>AMD Platform</t>
    <phoneticPr fontId="0" type="noConversion"/>
  </si>
  <si>
    <r>
      <t xml:space="preserve">  - Vertualization Unlimited guest OS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, GFS(Global File System - Storage </t>
    </r>
    <r>
      <rPr>
        <sz val="10"/>
        <rFont val="돋움"/>
        <family val="3"/>
        <charset val="129"/>
      </rPr>
      <t>가상화</t>
    </r>
    <r>
      <rPr>
        <sz val="10"/>
        <rFont val="Arial"/>
        <family val="2"/>
      </rPr>
      <t xml:space="preserve">), CS(Cluster suite -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HA </t>
    </r>
    <r>
      <rPr>
        <sz val="10"/>
        <rFont val="돋움"/>
        <family val="3"/>
        <charset val="129"/>
      </rPr>
      <t>구성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기능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포함</t>
    </r>
    <phoneticPr fontId="10" type="noConversion"/>
  </si>
  <si>
    <r>
      <t>* PRM</t>
    </r>
    <r>
      <rPr>
        <sz val="10"/>
        <rFont val="돋움"/>
        <family val="3"/>
        <charset val="129"/>
      </rPr>
      <t>과</t>
    </r>
    <r>
      <rPr>
        <sz val="10"/>
        <rFont val="Arial"/>
        <family val="2"/>
      </rPr>
      <t xml:space="preserve"> STD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RedHat</t>
    </r>
    <r>
      <rPr>
        <sz val="10"/>
        <rFont val="돋움"/>
        <family val="3"/>
        <charset val="129"/>
      </rPr>
      <t>으로부터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받는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서포트가</t>
    </r>
    <r>
      <rPr>
        <sz val="10"/>
        <rFont val="Arial"/>
        <family val="2"/>
      </rPr>
      <t xml:space="preserve"> PRM</t>
    </r>
    <r>
      <rPr>
        <sz val="10"/>
        <rFont val="돋움"/>
        <family val="3"/>
        <charset val="129"/>
      </rPr>
      <t>은</t>
    </r>
    <r>
      <rPr>
        <sz val="10"/>
        <rFont val="Arial"/>
        <family val="2"/>
      </rPr>
      <t xml:space="preserve"> 24x7, STD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9x5</t>
    </r>
    <r>
      <rPr>
        <sz val="10"/>
        <rFont val="돋움"/>
        <family val="3"/>
        <charset val="129"/>
      </rPr>
      <t>로서</t>
    </r>
    <r>
      <rPr>
        <sz val="10"/>
        <rFont val="Arial"/>
        <family val="2"/>
      </rPr>
      <t xml:space="preserve"> RedHat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의미합니다</t>
    </r>
    <r>
      <rPr>
        <sz val="10"/>
        <rFont val="Arial"/>
        <family val="2"/>
      </rPr>
      <t xml:space="preserve">. </t>
    </r>
    <phoneticPr fontId="3" type="noConversion"/>
  </si>
  <si>
    <r>
      <t xml:space="preserve">  </t>
    </r>
    <r>
      <rPr>
        <sz val="10"/>
        <rFont val="돋움"/>
        <family val="3"/>
        <charset val="129"/>
      </rPr>
      <t>고객은</t>
    </r>
    <r>
      <rPr>
        <sz val="10"/>
        <rFont val="Arial"/>
        <family val="2"/>
      </rPr>
      <t xml:space="preserve"> Server</t>
    </r>
    <r>
      <rPr>
        <sz val="10"/>
        <rFont val="돋움"/>
        <family val="3"/>
        <charset val="129"/>
      </rPr>
      <t>와</t>
    </r>
    <r>
      <rPr>
        <sz val="10"/>
        <rFont val="Arial"/>
        <family val="2"/>
      </rPr>
      <t xml:space="preserve"> OS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여부를</t>
    </r>
    <r>
      <rPr>
        <sz val="10"/>
        <rFont val="Arial"/>
        <family val="2"/>
      </rPr>
      <t xml:space="preserve"> www.hp.com/go/rhelcert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확인하여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제품을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</t>
    </r>
    <phoneticPr fontId="3" type="noConversion"/>
  </si>
  <si>
    <r>
      <t>RHEL(HP Carepack 9x5 1year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1-2 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Standard 1 year Subscription, No media</t>
    </r>
    <phoneticPr fontId="3" type="noConversion"/>
  </si>
  <si>
    <r>
      <t>RHEL(HP Carepack 9x5 3year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1-2Socket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Standard 3 year Subscription, No media</t>
    </r>
    <phoneticPr fontId="3" type="noConversion"/>
  </si>
  <si>
    <r>
      <t>RHEL(HP Carepack 24x5 1year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1-2Socket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Premium 1 year Subscription, No media</t>
    </r>
    <phoneticPr fontId="3" type="noConversion"/>
  </si>
  <si>
    <r>
      <t>RHEL(HP Carepack 24x5 3year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1-2Socket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Premium 3 year Subscription, No media</t>
    </r>
    <phoneticPr fontId="3" type="noConversion"/>
  </si>
  <si>
    <r>
      <t>RHELAP(HP Carepack 9x5 1year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Unlimited 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Standard 1 year Subscription, No media</t>
    </r>
    <phoneticPr fontId="3" type="noConversion"/>
  </si>
  <si>
    <r>
      <t>RHELAP(HP Carepack 9x5 3year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Unlimited 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Standard 3 year Subscription, No Meida</t>
    </r>
    <phoneticPr fontId="3" type="noConversion"/>
  </si>
  <si>
    <r>
      <t>RHELAP(HP Carepack 24x7 1 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Unlimited 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Premium 1 year Subscription, No media</t>
    </r>
    <phoneticPr fontId="3" type="noConversion"/>
  </si>
  <si>
    <r>
      <t>RHELAP(HP Carepack 24x7 3year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번들됨</t>
    </r>
    <r>
      <rPr>
        <sz val="10"/>
        <rFont val="Arial"/>
        <family val="2"/>
      </rPr>
      <t xml:space="preserve">)
Unlimited Socket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, Premium 3 year Subscription, No Meida</t>
    </r>
    <phoneticPr fontId="3" type="noConversion"/>
  </si>
  <si>
    <t xml:space="preserve">Redhat Linux </t>
    <phoneticPr fontId="3" type="noConversion"/>
  </si>
  <si>
    <r>
      <t>*NM(No Media)</t>
    </r>
    <r>
      <rPr>
        <sz val="10"/>
        <rFont val="돋움"/>
        <family val="3"/>
        <charset val="129"/>
      </rPr>
      <t>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미디어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설치</t>
    </r>
    <r>
      <rPr>
        <sz val="10"/>
        <rFont val="Arial"/>
        <family val="2"/>
      </rPr>
      <t xml:space="preserve"> CD)</t>
    </r>
    <r>
      <rPr>
        <sz val="10"/>
        <rFont val="돋움"/>
        <family val="3"/>
        <charset val="129"/>
      </rPr>
      <t>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별도로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포함되어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않으며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미디어가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필요한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 452561-B21</t>
    </r>
    <r>
      <rPr>
        <sz val="10"/>
        <rFont val="돋움"/>
        <family val="3"/>
        <charset val="129"/>
      </rPr>
      <t>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구매하면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됩니다</t>
    </r>
    <r>
      <rPr>
        <sz val="10"/>
        <rFont val="Arial"/>
        <family val="2"/>
      </rPr>
      <t xml:space="preserve">. </t>
    </r>
    <phoneticPr fontId="3" type="noConversion"/>
  </si>
  <si>
    <t>AG641A</t>
  </si>
  <si>
    <t>AG642A</t>
  </si>
  <si>
    <t>HP 1:10 GbE BLc ADVD FNCT SW</t>
  </si>
  <si>
    <t>485194-B21</t>
  </si>
  <si>
    <t>HP 10GbE BLc ADVD FNCT SW</t>
  </si>
  <si>
    <t>489183-B21</t>
  </si>
  <si>
    <t>HP BLc 4X DDR IB Gen 2 Switch</t>
  </si>
  <si>
    <t>453246-B21</t>
  </si>
  <si>
    <t>461718-B21</t>
  </si>
  <si>
    <t>HP BLc3000 Tower Security Option</t>
  </si>
  <si>
    <t>494330-B21</t>
  </si>
  <si>
    <t>HP BLc Cisco 3m Stacking Cbl Opt</t>
  </si>
  <si>
    <t>494331-B21</t>
  </si>
  <si>
    <t>HP BLc Cisco .5m Stacking Cbl Opt</t>
  </si>
  <si>
    <t>T9094AAE</t>
  </si>
  <si>
    <t>HP VCEM BL-c7000 Encl E-LTU</t>
  </si>
  <si>
    <t>T9095AAE</t>
  </si>
  <si>
    <t>HP VCEM BL-c3000 Encl E-LTU</t>
  </si>
  <si>
    <t>i/O 가상화 솔루션 / E-delivery</t>
  </si>
  <si>
    <t>573210-B21</t>
    <phoneticPr fontId="10" type="noConversion"/>
  </si>
  <si>
    <t>573212-B21</t>
    <phoneticPr fontId="10" type="noConversion"/>
  </si>
  <si>
    <t>575037-B21</t>
    <phoneticPr fontId="10" type="noConversion"/>
  </si>
  <si>
    <t>575039-B21</t>
    <phoneticPr fontId="10" type="noConversion"/>
  </si>
  <si>
    <t>573217-B21</t>
    <phoneticPr fontId="10" type="noConversion"/>
  </si>
  <si>
    <t>507021-B21</t>
    <phoneticPr fontId="10" type="noConversion"/>
  </si>
  <si>
    <t>535888-B21</t>
    <phoneticPr fontId="10" type="noConversion"/>
  </si>
  <si>
    <t>VMware vSphere ENT 1P 1yr9x5 Nm Lic</t>
    <phoneticPr fontId="10" type="noConversion"/>
  </si>
  <si>
    <r>
      <t xml:space="preserve">EOL </t>
    </r>
    <r>
      <rPr>
        <b/>
        <sz val="10"/>
        <color indexed="10"/>
        <rFont val="돋움"/>
        <family val="3"/>
        <charset val="129"/>
      </rPr>
      <t>기간이</t>
    </r>
    <r>
      <rPr>
        <b/>
        <sz val="10"/>
        <color indexed="10"/>
        <rFont val="Arial"/>
        <family val="2"/>
      </rPr>
      <t xml:space="preserve"> 2010</t>
    </r>
    <r>
      <rPr>
        <b/>
        <sz val="10"/>
        <color indexed="10"/>
        <rFont val="돋움"/>
        <family val="3"/>
        <charset val="129"/>
      </rPr>
      <t>년</t>
    </r>
    <r>
      <rPr>
        <b/>
        <sz val="10"/>
        <color indexed="10"/>
        <rFont val="Arial"/>
        <family val="2"/>
      </rPr>
      <t xml:space="preserve"> 4</t>
    </r>
    <r>
      <rPr>
        <b/>
        <sz val="10"/>
        <color indexed="10"/>
        <rFont val="돋움"/>
        <family val="3"/>
        <charset val="129"/>
      </rPr>
      <t>월까지</t>
    </r>
    <r>
      <rPr>
        <b/>
        <sz val="10"/>
        <color indexed="10"/>
        <rFont val="Arial"/>
        <family val="2"/>
      </rPr>
      <t xml:space="preserve"> </t>
    </r>
    <r>
      <rPr>
        <b/>
        <sz val="10"/>
        <color indexed="10"/>
        <rFont val="돋움"/>
        <family val="3"/>
        <charset val="129"/>
      </rPr>
      <t>연장되었습니다</t>
    </r>
    <phoneticPr fontId="10" type="noConversion"/>
  </si>
  <si>
    <r>
      <rPr>
        <b/>
        <sz val="10"/>
        <rFont val="Arial"/>
        <family val="2"/>
      </rPr>
      <t>VMware</t>
    </r>
    <r>
      <rPr>
        <b/>
        <sz val="10"/>
        <color theme="0"/>
        <rFont val="Arial"/>
        <family val="2"/>
      </rPr>
      <t xml:space="preserve">
VMware vSphere ENT License </t>
    </r>
    <r>
      <rPr>
        <b/>
        <sz val="10"/>
        <color theme="0"/>
        <rFont val="돋움"/>
        <family val="3"/>
        <charset val="129"/>
      </rPr>
      <t>의</t>
    </r>
    <r>
      <rPr>
        <b/>
        <sz val="10"/>
        <color theme="0"/>
        <rFont val="Arial"/>
        <family val="2"/>
      </rPr>
      <t xml:space="preserve"> EOL </t>
    </r>
    <r>
      <rPr>
        <b/>
        <sz val="10"/>
        <color theme="0"/>
        <rFont val="돋움"/>
        <family val="3"/>
        <charset val="129"/>
      </rPr>
      <t>이</t>
    </r>
    <r>
      <rPr>
        <b/>
        <sz val="10"/>
        <color theme="0"/>
        <rFont val="Arial"/>
        <family val="2"/>
      </rPr>
      <t xml:space="preserve"> 2010 </t>
    </r>
    <r>
      <rPr>
        <b/>
        <sz val="10"/>
        <color theme="0"/>
        <rFont val="돋움"/>
        <family val="3"/>
        <charset val="129"/>
      </rPr>
      <t>년</t>
    </r>
    <r>
      <rPr>
        <b/>
        <sz val="10"/>
        <color theme="0"/>
        <rFont val="Arial"/>
        <family val="2"/>
      </rPr>
      <t xml:space="preserve"> 4</t>
    </r>
    <r>
      <rPr>
        <b/>
        <sz val="10"/>
        <color theme="0"/>
        <rFont val="돋움"/>
        <family val="3"/>
        <charset val="129"/>
      </rPr>
      <t>월로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연장되었습니다</t>
    </r>
    <r>
      <rPr>
        <b/>
        <sz val="10"/>
        <color theme="0"/>
        <rFont val="Arial"/>
        <family val="2"/>
      </rPr>
      <t xml:space="preserve">. </t>
    </r>
    <r>
      <rPr>
        <b/>
        <sz val="10"/>
        <color theme="0"/>
        <rFont val="돋움"/>
        <family val="3"/>
        <charset val="129"/>
      </rPr>
      <t>견적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및</t>
    </r>
    <r>
      <rPr>
        <b/>
        <sz val="10"/>
        <color theme="0"/>
        <rFont val="Arial"/>
        <family val="2"/>
      </rPr>
      <t xml:space="preserve"> Order </t>
    </r>
    <r>
      <rPr>
        <b/>
        <sz val="10"/>
        <color theme="0"/>
        <rFont val="돋움"/>
        <family val="3"/>
        <charset val="129"/>
      </rPr>
      <t>하실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경우에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반드시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참조하시기</t>
    </r>
    <r>
      <rPr>
        <b/>
        <sz val="10"/>
        <color theme="0"/>
        <rFont val="Arial"/>
        <family val="2"/>
      </rPr>
      <t xml:space="preserve"> </t>
    </r>
    <r>
      <rPr>
        <b/>
        <sz val="10"/>
        <color theme="0"/>
        <rFont val="돋움"/>
        <family val="3"/>
        <charset val="129"/>
      </rPr>
      <t>바랍니다</t>
    </r>
    <phoneticPr fontId="10" type="noConversion"/>
  </si>
  <si>
    <t>ProLiant ML110G6</t>
  </si>
  <si>
    <t>506667-371</t>
  </si>
  <si>
    <t>HP ML110 G6 X3430 NHP SATA AP Svr</t>
  </si>
  <si>
    <t>506668-371</t>
  </si>
  <si>
    <t>HP ML110 G6 X3450 NHP SATA AP Svr</t>
  </si>
  <si>
    <t>1*250GB LFF NHP SATA</t>
  </si>
  <si>
    <t>2*250GB LFF NHP SATA</t>
  </si>
  <si>
    <t>300W NHP</t>
  </si>
  <si>
    <t>1x2GB PC3-10600E</t>
  </si>
  <si>
    <t>2x2GB PC3-10600E</t>
  </si>
  <si>
    <t>HP 연락처: 김민지 사원</t>
  </si>
  <si>
    <t>HP 연락처: 김민지 사원(PL LA 서버) / 고종원 대리 (PL SY 서버)</t>
  </si>
  <si>
    <t>HP 연락처: 고종원 대리</t>
  </si>
  <si>
    <t>HP 연락처: 방민영 대리</t>
  </si>
  <si>
    <t>HP 연락처: 최원규 차장</t>
  </si>
  <si>
    <t>HP 연락처: 방민영 대리 / 최원규 차장</t>
  </si>
  <si>
    <t>ProLiant Essential Software</t>
  </si>
  <si>
    <t>ProLiant Essentials License Guideline</t>
  </si>
  <si>
    <r>
      <t xml:space="preserve">
SMP (Server Migration Pack) - P2P(Physical to ProLiant)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기존의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신규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그대로</t>
    </r>
    <r>
      <rPr>
        <sz val="10"/>
        <rFont val="Arial"/>
        <family val="2"/>
      </rPr>
      <t xml:space="preserve"> Migration (OS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애플리케이션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툴</t>
    </r>
    <r>
      <rPr>
        <sz val="10"/>
        <rFont val="Arial"/>
        <family val="2"/>
      </rPr>
      <t xml:space="preserve">.  P2V, V2P, V2V </t>
    </r>
    <r>
      <rPr>
        <sz val="10"/>
        <rFont val="돋움"/>
        <family val="3"/>
        <charset val="129"/>
      </rPr>
      <t>기능을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이용한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가상서버환경과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물리적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서버간의</t>
    </r>
    <r>
      <rPr>
        <sz val="10"/>
        <rFont val="Arial"/>
        <family val="2"/>
      </rPr>
      <t xml:space="preserve">  </t>
    </r>
    <r>
      <rPr>
        <sz val="10"/>
        <rFont val="돋움"/>
        <family val="3"/>
        <charset val="129"/>
      </rPr>
      <t>마이그레이션</t>
    </r>
  </si>
  <si>
    <t>460750-B21</t>
  </si>
  <si>
    <t>HP SMP X2P 1 Mig +1YR-24X7 Sprt Nm Lic</t>
  </si>
  <si>
    <t>Physical / Virtual to Proliant</t>
  </si>
  <si>
    <t>460751-B21</t>
  </si>
  <si>
    <t>HP SMP X2P Flx Qty +1YR-24X7 Spt Nm Lic</t>
  </si>
  <si>
    <t>Volume License</t>
  </si>
  <si>
    <t>460753-B21</t>
  </si>
  <si>
    <t>HP SMP X2V 1 Mig +1YR-24X7 Sprt Nm Lic</t>
  </si>
  <si>
    <t>Physical / Virtual to Virtual</t>
  </si>
  <si>
    <t>460754-B21</t>
  </si>
  <si>
    <t>HP SMP X2V Flx Qty +1YR-24X7 Spt Nm Lic</t>
  </si>
  <si>
    <t>460756-B21</t>
  </si>
  <si>
    <t>HP SMP 1YR Ultd X2X MG 1-24X7 Spt Nm Lic</t>
  </si>
  <si>
    <r>
      <t>1</t>
    </r>
    <r>
      <rPr>
        <sz val="10"/>
        <rFont val="Arial"/>
        <family val="2"/>
      </rPr>
      <t>년 동안 무제한</t>
    </r>
  </si>
  <si>
    <t>ALL</t>
  </si>
  <si>
    <t>375347-B21</t>
  </si>
  <si>
    <t>HP SMP Migration Tracking Lic ALL</t>
  </si>
  <si>
    <r>
      <t>Ple Migration Pack BL20p</t>
    </r>
    <r>
      <rPr>
        <sz val="10"/>
        <rFont val="Arial"/>
        <family val="2"/>
      </rPr>
      <t>용</t>
    </r>
  </si>
  <si>
    <r>
      <t xml:space="preserve">
VMM (Virtual Machine Management Pack)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물리적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통합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기능과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이기종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가상화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솔루션에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통합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</t>
    </r>
  </si>
  <si>
    <t>452166-B21</t>
  </si>
  <si>
    <t>HP VMM Nm Track 24x7 Support</t>
  </si>
  <si>
    <r>
      <t xml:space="preserve">No Media + </t>
    </r>
    <r>
      <rPr>
        <sz val="10"/>
        <rFont val="돋움"/>
        <family val="3"/>
        <charset val="129"/>
      </rPr>
      <t>기본</t>
    </r>
    <r>
      <rPr>
        <sz val="10"/>
        <rFont val="Arial"/>
        <family val="2"/>
      </rPr>
      <t xml:space="preserve"> Carepack</t>
    </r>
  </si>
  <si>
    <t>452153-B21</t>
  </si>
  <si>
    <t>HP VMM Nm 1-Svr 24x7 Support</t>
  </si>
  <si>
    <t>452154-B21</t>
  </si>
  <si>
    <t>HP VMM Nm Flex 24x7 Support</t>
  </si>
  <si>
    <t>372216-B21</t>
  </si>
  <si>
    <t>HP VMM Server Tracking Lic ALL</t>
  </si>
  <si>
    <r>
      <t xml:space="preserve">
RDP (Rapid Deployment Pack)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다수의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관리자의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개입을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제거하여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에러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없이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자동으로</t>
    </r>
    <r>
      <rPr>
        <sz val="10"/>
        <rFont val="Arial"/>
        <family val="2"/>
      </rPr>
      <t xml:space="preserve"> OS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어플리케이션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신속한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병렬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설치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</si>
  <si>
    <t>302128-B21</t>
  </si>
  <si>
    <t>HP RDP Server Tracking Lic ALL</t>
  </si>
  <si>
    <r>
      <t xml:space="preserve">
iLO(Integrated Light Oout) Product 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데이터센터에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위치한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프로라이언트를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로컬에서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것과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같이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네트워크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상에서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</si>
  <si>
    <t>HP ProLiant Essentials iLO Advanced Pack, Nm, 1-Svr Lic</t>
  </si>
  <si>
    <t>HP ProLiant Essentials iLO Advanced Pack, Nm, Flex Lic</t>
  </si>
  <si>
    <t>HP ProLiant Essentials iLO Advanced Pack, Nm, 8 Blade Svr Lic</t>
  </si>
  <si>
    <t>HP ProLiant Essentials iLO Advanced Pack, Nm, Tracking Lic</t>
  </si>
  <si>
    <t>HP ProLiant Essentials iLO Advanced Pack, Electronic</t>
  </si>
  <si>
    <t>452143-B21</t>
  </si>
  <si>
    <t>HP iLO Advanced Nm Tracking Lic</t>
  </si>
  <si>
    <t>302281-B21</t>
  </si>
  <si>
    <t>HP iLO Advanced Pack Svr Track ALL</t>
  </si>
  <si>
    <t>492315-B21</t>
  </si>
  <si>
    <t>HP iLO Adv Upg to ICE Track 1YR 24X7 Lic</t>
  </si>
  <si>
    <r>
      <t xml:space="preserve">iLO 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ICE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업그레이드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위한</t>
    </r>
    <r>
      <rPr>
        <sz val="10"/>
        <rFont val="Arial"/>
        <family val="2"/>
      </rPr>
      <t xml:space="preserve"> S/W</t>
    </r>
  </si>
  <si>
    <r>
      <t xml:space="preserve">
iLO(Integrated Light Oout) Power Management 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전력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소비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발열량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측정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Power Policy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전력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툴</t>
    </r>
  </si>
  <si>
    <t>442939-B21</t>
  </si>
  <si>
    <t>HP iLO Pwr Mgmt Pack BL Nm Svr Track Lic</t>
  </si>
  <si>
    <t>No Media + Carepack</t>
  </si>
  <si>
    <t>436277-B21</t>
  </si>
  <si>
    <t>HP iLO Pwr Mgmt Pack Tracking License</t>
  </si>
  <si>
    <t>452147-B21</t>
  </si>
  <si>
    <t>HP iLO Pwr NM Track 24 x 7 Support</t>
  </si>
  <si>
    <r>
      <t xml:space="preserve">
LO 100i (Light Oout) Power Management 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전력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소비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발열량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측정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Power Policy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전력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툴</t>
    </r>
  </si>
  <si>
    <t>530530-B21</t>
  </si>
  <si>
    <t>HP LO100i ADV TRACK INCL 1YR TS&amp;U SW</t>
  </si>
  <si>
    <t>HP ProLiant 100 G6 series, DL160/DL165/DL185 G5</t>
  </si>
  <si>
    <t>530521-B21</t>
  </si>
  <si>
    <t>HP LO100i ADV 1-SRV INCL 1YR TS&amp;U SW</t>
  </si>
  <si>
    <t>530527-B21</t>
  </si>
  <si>
    <t>HP LO100i ADV FLEX INCL 1YR TS&amp;U SW</t>
  </si>
  <si>
    <r>
      <t xml:space="preserve">
WMP (Workload Management Pack)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단일</t>
    </r>
    <r>
      <rPr>
        <sz val="10"/>
        <rFont val="Arial"/>
        <family val="2"/>
      </rPr>
      <t xml:space="preserve"> OS</t>
    </r>
    <r>
      <rPr>
        <sz val="10"/>
        <rFont val="돋움"/>
        <family val="3"/>
        <charset val="129"/>
      </rPr>
      <t>상에서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리소스파티션을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생성하여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어플리케이션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별로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동적으로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리소스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</si>
  <si>
    <t>294745-B21</t>
  </si>
  <si>
    <t>HP WMP Server Tracking Lic ALL</t>
  </si>
  <si>
    <r>
      <t xml:space="preserve">Web </t>
    </r>
    <r>
      <rPr>
        <sz val="10"/>
        <rFont val="Arial"/>
        <family val="2"/>
      </rPr>
      <t>등록 사용</t>
    </r>
  </si>
  <si>
    <r>
      <t xml:space="preserve">
PMP (Performance Management Pack)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서버의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성능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병목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지점에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실제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원인</t>
    </r>
    <r>
      <rPr>
        <sz val="10"/>
        <rFont val="Arial"/>
        <family val="2"/>
      </rPr>
      <t>(Root cause)</t>
    </r>
    <r>
      <rPr>
        <sz val="10"/>
        <rFont val="돋움"/>
        <family val="3"/>
        <charset val="129"/>
      </rPr>
      <t>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찾아내고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성능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병목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지점을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제거</t>
    </r>
  </si>
  <si>
    <t>306698-B21</t>
  </si>
  <si>
    <t>HP PMP Server Tracking Lic ALL</t>
  </si>
  <si>
    <r>
      <t xml:space="preserve">INP (Inteligent Networking Pack)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 </t>
    </r>
    <r>
      <rPr>
        <sz val="10"/>
        <rFont val="돋움"/>
        <family val="3"/>
        <charset val="129"/>
      </rPr>
      <t>네트워크의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바이러스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공격으로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네트워크를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보호</t>
    </r>
  </si>
  <si>
    <t>433693-B21</t>
  </si>
  <si>
    <t>HP Insight Pwr Mgr No Media Tracking Lic</t>
  </si>
  <si>
    <t>397006-B21</t>
  </si>
  <si>
    <t>HP INP Linux Server Tracking Lic</t>
  </si>
  <si>
    <r>
      <t xml:space="preserve">VPM (Vulnerability &amp; Patch Management) </t>
    </r>
    <r>
      <rPr>
        <sz val="10"/>
        <rFont val="돋움"/>
        <family val="3"/>
        <charset val="129"/>
      </rPr>
      <t>소개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취약한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보안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Patch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툴</t>
    </r>
  </si>
  <si>
    <t>371647-B21</t>
  </si>
  <si>
    <t>VPM New Server Tracking Lic ALL</t>
  </si>
  <si>
    <t>VPM - Agent License : (VPM으로 관리할 수 있는 Client)</t>
  </si>
  <si>
    <r>
      <t>Insight Control Enviroment
( ISS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솔루션으로</t>
    </r>
    <r>
      <rPr>
        <sz val="10"/>
        <rFont val="Arial"/>
        <family val="2"/>
      </rPr>
      <t xml:space="preserve"> HP Systems Insight Manager</t>
    </r>
    <r>
      <rPr>
        <sz val="10"/>
        <rFont val="돋움"/>
        <family val="3"/>
        <charset val="129"/>
      </rPr>
      <t>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시스템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필요한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핵심</t>
    </r>
    <r>
      <rPr>
        <sz val="10"/>
        <rFont val="Arial"/>
        <family val="2"/>
      </rPr>
      <t xml:space="preserve"> Essential Software </t>
    </r>
    <r>
      <rPr>
        <sz val="10"/>
        <rFont val="돋움"/>
        <family val="3"/>
        <charset val="129"/>
      </rPr>
      <t>들을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통합하여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완벽한</t>
    </r>
    <r>
      <rPr>
        <sz val="10"/>
        <rFont val="Arial"/>
        <family val="2"/>
      </rPr>
      <t xml:space="preserve"> 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기능을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</t>
    </r>
    <r>
      <rPr>
        <sz val="10"/>
        <rFont val="Arial"/>
        <family val="2"/>
      </rPr>
      <t xml:space="preserve"> )</t>
    </r>
  </si>
  <si>
    <t xml:space="preserve">ICE Window OS 버전 (RDP 포함 ) </t>
  </si>
  <si>
    <t>436222-B21</t>
  </si>
  <si>
    <t>HP ICM Software Media Kit</t>
  </si>
  <si>
    <t>CD Only</t>
  </si>
  <si>
    <t>437786-B21</t>
  </si>
  <si>
    <t>HP ICM Data Center Track License</t>
  </si>
  <si>
    <t>436278-B21</t>
  </si>
  <si>
    <t>HP IC Environment Tracking License</t>
  </si>
  <si>
    <t>452148-B22</t>
  </si>
  <si>
    <t>HP ICE Nm 1-Svr 24x7 Support</t>
  </si>
  <si>
    <t>452149-B22</t>
  </si>
  <si>
    <t>HP ICE Nm Flex 24x7 Support</t>
  </si>
  <si>
    <t>452150-B21</t>
  </si>
  <si>
    <t>HP IC Env NM Track 24 x 7 Support</t>
  </si>
  <si>
    <t>452676-B22</t>
  </si>
  <si>
    <t>HP ICE Nm 10-Svr 24x7 Support</t>
  </si>
  <si>
    <t>436751-B23</t>
  </si>
  <si>
    <t>HP IC Env NM RDP Upg 8-SRV 24 x 7</t>
  </si>
  <si>
    <t>RDP environment 상에서만 가능</t>
  </si>
  <si>
    <t>RDP License 포함하지 않음</t>
  </si>
  <si>
    <t>HP IC Env NM RDP Upg Flex 24 x 7</t>
  </si>
  <si>
    <t>HP IC Env NM RDP Upg 1-SRV 24 x 7</t>
  </si>
  <si>
    <t>Bladesystem 전용 Iinsight Control Environment (RDP 포함: Windows &amp; Linux 지원) 서버당 구매</t>
  </si>
  <si>
    <t>437786-B22</t>
  </si>
  <si>
    <t>HP IC Environment BL Tracking LIC</t>
  </si>
  <si>
    <t>IC for BladeSystem</t>
  </si>
  <si>
    <r>
      <t xml:space="preserve">ICE Linux OS </t>
    </r>
    <r>
      <rPr>
        <sz val="10"/>
        <rFont val="돋움"/>
        <family val="3"/>
        <charset val="129"/>
      </rPr>
      <t>버전</t>
    </r>
    <r>
      <rPr>
        <sz val="10"/>
        <rFont val="Arial"/>
        <family val="2"/>
      </rPr>
      <t xml:space="preserve"> (Control Tower </t>
    </r>
    <r>
      <rPr>
        <sz val="10"/>
        <rFont val="돋움"/>
        <family val="3"/>
        <charset val="129"/>
      </rPr>
      <t>포함</t>
    </r>
    <r>
      <rPr>
        <sz val="10"/>
        <rFont val="Arial"/>
        <family val="2"/>
      </rPr>
      <t xml:space="preserve"> / </t>
    </r>
    <r>
      <rPr>
        <sz val="10"/>
        <rFont val="돋움"/>
        <family val="3"/>
        <charset val="129"/>
      </rPr>
      <t>서버당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구매</t>
    </r>
    <r>
      <rPr>
        <sz val="10"/>
        <rFont val="Arial"/>
        <family val="2"/>
      </rPr>
      <t xml:space="preserve"> )</t>
    </r>
  </si>
  <si>
    <t>c3000 인클로우저 Trial (458032-B21,437502-B21) 및 c7000 인클로저 Trial (403320-B22,403318-B22) 할수 있는 버전입니다.</t>
  </si>
  <si>
    <t>464422-B22</t>
  </si>
  <si>
    <t>HP ICE-LX Media Only Kit</t>
  </si>
  <si>
    <t>464423-B22</t>
  </si>
  <si>
    <t>HP ICE-LX Nm Entitl 24X7 Supp 1-Lic</t>
  </si>
  <si>
    <t>Insight Control Linux Edition</t>
  </si>
  <si>
    <t>464425-B22</t>
  </si>
  <si>
    <t>HP ICE-LX Nm Entitl 24X7 Supp Flex Lic</t>
  </si>
  <si>
    <t>515776-B21</t>
  </si>
  <si>
    <t>Platform HPC ICE-LX Nm 1yr 9x5 Flex Lic</t>
  </si>
  <si>
    <t>Single activation key로 multiple license 지원</t>
  </si>
  <si>
    <t>515777-B21</t>
  </si>
  <si>
    <t>Platform HPC ICE-LX Nm 3yr9x5 Flex Lic</t>
  </si>
  <si>
    <t>571785-B21</t>
  </si>
  <si>
    <t>HP IC System Center Nm 1-Svr 24x7 SW</t>
  </si>
  <si>
    <t>571786-B21</t>
  </si>
  <si>
    <t>HP IC System Center Nm Flex Qty 24x7 SW</t>
  </si>
  <si>
    <t>571787-B21</t>
  </si>
  <si>
    <t>HP IC System Center Nm Track 24x7 SW</t>
  </si>
  <si>
    <t>571791-B21</t>
  </si>
  <si>
    <t>HP IC Syst Cent iLO Upg Nm 1-Svr 24x7 SW</t>
  </si>
  <si>
    <t>571792-B21</t>
  </si>
  <si>
    <t>HP IC Syst Cent iLO Upg Nm Flex 24x7 SW</t>
  </si>
  <si>
    <t>571793-B21</t>
  </si>
  <si>
    <t>HP IC Syst Cent iLO Upg Nm Track 24x7 SW</t>
  </si>
  <si>
    <r>
      <t xml:space="preserve">ID-VSE (Insight Dynamics - Vertual Server Enviroment)
( </t>
    </r>
    <r>
      <rPr>
        <sz val="10"/>
        <rFont val="돋움"/>
        <family val="3"/>
        <charset val="129"/>
      </rPr>
      <t>가상화된</t>
    </r>
    <r>
      <rPr>
        <sz val="10"/>
        <rFont val="Arial"/>
        <family val="2"/>
      </rPr>
      <t xml:space="preserve"> x86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Infra</t>
    </r>
    <r>
      <rPr>
        <sz val="10"/>
        <rFont val="돋움"/>
        <family val="3"/>
        <charset val="129"/>
      </rPr>
      <t>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솔루션으로</t>
    </r>
    <r>
      <rPr>
        <sz val="10"/>
        <rFont val="Arial"/>
        <family val="2"/>
      </rPr>
      <t xml:space="preserve"> ICE</t>
    </r>
    <r>
      <rPr>
        <sz val="10"/>
        <rFont val="돋움"/>
        <family val="3"/>
        <charset val="129"/>
      </rPr>
      <t>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기능에</t>
    </r>
    <r>
      <rPr>
        <sz val="10"/>
        <rFont val="Arial"/>
        <family val="2"/>
      </rPr>
      <t xml:space="preserve">  Capacity planning , Logical server Migration , Server migration Universal </t>
    </r>
    <r>
      <rPr>
        <sz val="10"/>
        <rFont val="돋움"/>
        <family val="3"/>
        <charset val="129"/>
      </rPr>
      <t>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포함됨</t>
    </r>
    <r>
      <rPr>
        <sz val="10"/>
        <rFont val="Arial"/>
        <family val="2"/>
      </rPr>
      <t>)</t>
    </r>
  </si>
  <si>
    <t>483525-B21</t>
  </si>
  <si>
    <t>HP ID-VSE w/ICE PL Flex Qty 24x7 Supp</t>
  </si>
  <si>
    <t>483527-B21</t>
  </si>
  <si>
    <t>HP ID-VSE w/ICE PL 1-svr 24x7 Supp</t>
  </si>
  <si>
    <t>483528-B21</t>
  </si>
  <si>
    <t>HP ID-VSE w/ICE PL Track 24x7 Supp</t>
  </si>
  <si>
    <t>483529-B21</t>
  </si>
  <si>
    <t>HP ID-VSE w/ICE-BL PL Track 24x7 Supp</t>
  </si>
  <si>
    <t>483531-B21</t>
  </si>
  <si>
    <t>HP ID-VSE w/oIC PL 1-server 24x7 Supp</t>
  </si>
  <si>
    <t>483540-B21</t>
  </si>
  <si>
    <t>HP ID-VSE w/oICE PL Flex Qty 24x7 Supp</t>
  </si>
  <si>
    <t>483543-B21</t>
  </si>
  <si>
    <t>HP ID-VSE w/oIC PL Track 24x7 Supp</t>
  </si>
  <si>
    <t>491734-B21</t>
  </si>
  <si>
    <t>HP ID-VSE w/o IC PL 8-SRV 24X7 SUPP</t>
  </si>
  <si>
    <t>491735-B21</t>
  </si>
  <si>
    <t>HP ID-VSE w/o IC PL 16-SRV 24X7 SUPP</t>
  </si>
  <si>
    <r>
      <t xml:space="preserve">Insight Orchestration
( ID-VSE </t>
    </r>
    <r>
      <rPr>
        <sz val="10"/>
        <rFont val="돋움"/>
        <family val="3"/>
        <charset val="129"/>
      </rPr>
      <t>기반에서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작동하며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자동화된</t>
    </r>
    <r>
      <rPr>
        <sz val="10"/>
        <rFont val="Arial"/>
        <family val="2"/>
      </rPr>
      <t xml:space="preserve"> provision </t>
    </r>
    <r>
      <rPr>
        <sz val="10"/>
        <rFont val="돋움"/>
        <family val="3"/>
        <charset val="129"/>
      </rPr>
      <t>기능을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제공하여</t>
    </r>
    <r>
      <rPr>
        <sz val="10"/>
        <rFont val="Arial"/>
        <family val="2"/>
      </rPr>
      <t xml:space="preserve"> Cloud Computing </t>
    </r>
    <r>
      <rPr>
        <sz val="10"/>
        <rFont val="돋움"/>
        <family val="3"/>
        <charset val="129"/>
      </rPr>
      <t>환경을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제공함</t>
    </r>
    <r>
      <rPr>
        <sz val="10"/>
        <rFont val="Arial"/>
        <family val="2"/>
      </rPr>
      <t xml:space="preserve"> )</t>
    </r>
  </si>
  <si>
    <t>512277-B21</t>
  </si>
  <si>
    <t>HP Insight Orchestration 1-srv 24x7 Supp</t>
  </si>
  <si>
    <t>512278-B21</t>
  </si>
  <si>
    <t>HP Insight Orchestration Flex 24x7 Supp</t>
  </si>
  <si>
    <t>512279-B21</t>
  </si>
  <si>
    <t>HP Insight Orchestration Track 24x7 Supp</t>
  </si>
  <si>
    <r>
      <t xml:space="preserve">Insight Recovery
( ID-VSE </t>
    </r>
    <r>
      <rPr>
        <sz val="10"/>
        <rFont val="돋움"/>
        <family val="3"/>
        <charset val="129"/>
      </rPr>
      <t>기반에서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작동하며</t>
    </r>
    <r>
      <rPr>
        <sz val="10"/>
        <rFont val="Arial"/>
        <family val="2"/>
      </rPr>
      <t xml:space="preserve"> Logical </t>
    </r>
    <r>
      <rPr>
        <sz val="10"/>
        <rFont val="돋움"/>
        <family val="3"/>
        <charset val="129"/>
      </rPr>
      <t>서버에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DR </t>
    </r>
    <r>
      <rPr>
        <sz val="10"/>
        <rFont val="돋움"/>
        <family val="3"/>
        <charset val="129"/>
      </rPr>
      <t>기능을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</t>
    </r>
    <r>
      <rPr>
        <sz val="10"/>
        <rFont val="Arial"/>
        <family val="2"/>
      </rPr>
      <t xml:space="preserve"> )</t>
    </r>
  </si>
  <si>
    <t>512451-B21</t>
  </si>
  <si>
    <t>HP Insight Recovery SW 1-srv 24x7 Supp</t>
  </si>
  <si>
    <t>512453-B21</t>
  </si>
  <si>
    <t>HP Insight Recovery SW Flex 24x7 Supp</t>
  </si>
  <si>
    <t>512454-B21</t>
  </si>
  <si>
    <t>HP Insight Recovery SW Track 24x7 Supp</t>
  </si>
  <si>
    <t>AF025A</t>
  </si>
  <si>
    <t>HP Modular Cooling System G2 Rack</t>
  </si>
  <si>
    <t>AF027A</t>
  </si>
  <si>
    <t>HP Modular Cooling System G2 Hook up Kit</t>
  </si>
  <si>
    <t>AF026A</t>
  </si>
  <si>
    <t>HP Modular Cooling System G2 Exp Rack</t>
  </si>
  <si>
    <r>
      <rPr>
        <b/>
        <sz val="10"/>
        <rFont val="돋움"/>
        <family val="3"/>
        <charset val="129"/>
      </rPr>
      <t>노드</t>
    </r>
    <r>
      <rPr>
        <b/>
        <sz val="10"/>
        <rFont val="Arial"/>
        <family val="2"/>
      </rPr>
      <t xml:space="preserve"> 1</t>
    </r>
    <r>
      <rPr>
        <b/>
        <sz val="10"/>
        <rFont val="돋움"/>
        <family val="3"/>
        <charset val="129"/>
      </rPr>
      <t>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당</t>
    </r>
  </si>
  <si>
    <r>
      <t>4</t>
    </r>
    <r>
      <rPr>
        <sz val="10"/>
        <rFont val="돋움"/>
        <family val="3"/>
        <charset val="129"/>
      </rPr>
      <t>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노드</t>
    </r>
  </si>
  <si>
    <r>
      <t>2</t>
    </r>
    <r>
      <rPr>
        <sz val="10"/>
        <rFont val="돋움"/>
        <family val="3"/>
        <charset val="129"/>
      </rPr>
      <t>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노드</t>
    </r>
  </si>
  <si>
    <r>
      <rPr>
        <sz val="10"/>
        <rFont val="돋움"/>
        <family val="3"/>
        <charset val="129"/>
      </rPr>
      <t>노드</t>
    </r>
    <r>
      <rPr>
        <sz val="10"/>
        <rFont val="Arial"/>
        <family val="2"/>
      </rPr>
      <t xml:space="preserve"> 1</t>
    </r>
    <r>
      <rPr>
        <sz val="10"/>
        <rFont val="돋움"/>
        <family val="3"/>
        <charset val="129"/>
      </rPr>
      <t>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당</t>
    </r>
  </si>
  <si>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</t>
    </r>
    <r>
      <rPr>
        <sz val="10"/>
        <rFont val="Arial"/>
        <family val="2"/>
      </rPr>
      <t xml:space="preserve"> / 4</t>
    </r>
    <r>
      <rPr>
        <sz val="10"/>
        <rFont val="돋움"/>
        <family val="3"/>
        <charset val="129"/>
      </rPr>
      <t>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</si>
  <si>
    <r>
      <rPr>
        <sz val="10"/>
        <rFont val="돋움"/>
        <family val="3"/>
        <charset val="129"/>
      </rPr>
      <t>섀시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포함</t>
    </r>
    <r>
      <rPr>
        <sz val="10"/>
        <rFont val="Arial"/>
        <family val="2"/>
      </rPr>
      <t xml:space="preserve"> / 2</t>
    </r>
    <r>
      <rPr>
        <sz val="10"/>
        <rFont val="돋움"/>
        <family val="3"/>
        <charset val="129"/>
      </rPr>
      <t>대의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서버</t>
    </r>
  </si>
  <si>
    <t>517608-375</t>
  </si>
  <si>
    <t>HP Promo ML330G6 E5504 SAS/SATA AP Svr</t>
  </si>
  <si>
    <t>1x2GB PC3-10600R</t>
  </si>
  <si>
    <t>P410 / ZM</t>
  </si>
  <si>
    <t>LFF HP 4 Bay, 8 Bay(옵션)</t>
  </si>
  <si>
    <t>460w NHP</t>
  </si>
  <si>
    <t>VMware View 3</t>
    <phoneticPr fontId="10" type="noConversion"/>
  </si>
  <si>
    <t>507577-B21</t>
    <phoneticPr fontId="10" type="noConversion"/>
  </si>
  <si>
    <t>VMware View 4</t>
    <phoneticPr fontId="10" type="noConversion"/>
  </si>
  <si>
    <t>TC262A</t>
    <phoneticPr fontId="10" type="noConversion"/>
  </si>
  <si>
    <t xml:space="preserve">VMware View4 Ent Str Kit 10 Pk Nm SW </t>
  </si>
  <si>
    <t>TC263A</t>
  </si>
  <si>
    <t xml:space="preserve">VMware View4 Ent Bndl 100 Pk Nm SW </t>
  </si>
  <si>
    <t>TC264A</t>
  </si>
  <si>
    <t xml:space="preserve">VMware View4 Ent Bndl 10 Pk Nm SW </t>
  </si>
  <si>
    <t>TC265A</t>
  </si>
  <si>
    <t xml:space="preserve">VMware View4 Prm Str Kit 10 Pk Nm SW </t>
  </si>
  <si>
    <t>TC266A</t>
  </si>
  <si>
    <t xml:space="preserve">VMware View4 Prm Bndl 100 Pk Nm SW </t>
  </si>
  <si>
    <t>TC267A</t>
  </si>
  <si>
    <t xml:space="preserve">VMware View4 Prm Bndl 10 Pk Nm SW </t>
  </si>
  <si>
    <t>TC268A</t>
  </si>
  <si>
    <t xml:space="preserve">VMware View4 Ent to Prm Upg 10 Pk Nm SW </t>
  </si>
  <si>
    <t>TC269A</t>
  </si>
  <si>
    <t xml:space="preserve">VMware View4 Ent to Prm Upg 100 Pk Nm SW </t>
  </si>
  <si>
    <t>TC270A</t>
  </si>
  <si>
    <t xml:space="preserve">VMware View4 Ent Add-on 10 Pk Nm SW </t>
  </si>
  <si>
    <t>TC271A</t>
  </si>
  <si>
    <t xml:space="preserve">VMware View4 Ent Add-on 100 Pk Nm SW </t>
  </si>
  <si>
    <t>TC272A</t>
  </si>
  <si>
    <t xml:space="preserve">VMware View4 Prm Add-on 10 Pk Nm SW </t>
  </si>
  <si>
    <r>
      <t xml:space="preserve">VMware </t>
    </r>
    <r>
      <rPr>
        <sz val="10"/>
        <color theme="3" tint="0.39997558519241921"/>
        <rFont val="돋움"/>
        <family val="3"/>
        <charset val="129"/>
      </rPr>
      <t>가상</t>
    </r>
    <r>
      <rPr>
        <sz val="10"/>
        <color theme="3" tint="0.39997558519241921"/>
        <rFont val="Arial"/>
        <family val="2"/>
      </rPr>
      <t xml:space="preserve"> DeskTop solution</t>
    </r>
    <phoneticPr fontId="10" type="noConversion"/>
  </si>
  <si>
    <t>534562-B21</t>
  </si>
  <si>
    <t>HP 1G Flash Backed Cache</t>
  </si>
  <si>
    <t>534916-B21</t>
  </si>
  <si>
    <t>HP 512MB Flash Backed Write Cache</t>
  </si>
  <si>
    <t>578322-B21</t>
  </si>
  <si>
    <t>HP 1200W CS B HE Power Supply Kit</t>
  </si>
  <si>
    <r>
      <rPr>
        <sz val="10"/>
        <rFont val="돋움"/>
        <family val="3"/>
        <charset val="129"/>
      </rPr>
      <t>총판재고분에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한함</t>
    </r>
    <phoneticPr fontId="10" type="noConversion"/>
  </si>
  <si>
    <t>468332-B21</t>
    <phoneticPr fontId="10" type="noConversion"/>
  </si>
  <si>
    <t>539654-B21</t>
  </si>
  <si>
    <t>HP 120GB 1.5G 2.5 SATA SSD</t>
  </si>
  <si>
    <t>586587-B21</t>
  </si>
  <si>
    <t>HP 120GB 3G SATA 2.5in QR MDL SSD</t>
  </si>
  <si>
    <t>574893-B21</t>
  </si>
  <si>
    <t>HP 160GB 3G SATA 7.2K 2.5in QR MDL HDD</t>
  </si>
  <si>
    <t>574879-B21</t>
  </si>
  <si>
    <t>HP 300GB 10K SAS 2.5 QR DP HDD</t>
  </si>
  <si>
    <t>516814-B21</t>
  </si>
  <si>
    <t>HP 300GB 15K 6G 3.5 SAS DP HDD</t>
  </si>
  <si>
    <t>516824-B21</t>
  </si>
  <si>
    <t>HP 300GB 15K 6G NHP 3.5 SAS DP HDD</t>
  </si>
  <si>
    <t>585980-B21</t>
  </si>
  <si>
    <t>HP 300GB 6G SAS 15K 3.5in QR DP ENT HDD</t>
  </si>
  <si>
    <t>516816-B21</t>
  </si>
  <si>
    <t>HP 450GB 15K 6G 3.5 SAS DP HDD</t>
  </si>
  <si>
    <t>516826-B21</t>
  </si>
  <si>
    <t>HP 450GB 15K 6G NHP 3.5 SAS DP HDD</t>
  </si>
  <si>
    <t>574953-B21</t>
  </si>
  <si>
    <t>HP 500GB 7.2k 2.5 MDL SATA QR HDD</t>
  </si>
  <si>
    <t>516828-B21</t>
  </si>
  <si>
    <t>HP 600GB 15K 6G 3.5 SAS DP HDD</t>
  </si>
  <si>
    <t>574758-B21</t>
  </si>
  <si>
    <t>HP 600GB 15K 6G 3.5 SAS DP QR HDD</t>
  </si>
  <si>
    <t>516830-B21</t>
  </si>
  <si>
    <t>HP 600GB 15K 6G NHP 3.5 SAS DP HDD</t>
  </si>
  <si>
    <t>539652-B21</t>
  </si>
  <si>
    <t>586585-B21</t>
  </si>
  <si>
    <t>HP 60GB 1.5G 2.5 SATA SSD</t>
  </si>
  <si>
    <t>HP 60GB 3G SATA 2.5in QR MDL SSD</t>
  </si>
  <si>
    <t>HP 256MB P-Series Cache Upgrade</t>
    <phoneticPr fontId="10" type="noConversion"/>
  </si>
  <si>
    <t>572531-B21</t>
  </si>
  <si>
    <t>HP P411 w/1G Flash Back Cache Ctrlr</t>
  </si>
  <si>
    <t>572532-B21</t>
  </si>
  <si>
    <t>HP P410 w/1G Flash Back Cache Ctrlr</t>
  </si>
  <si>
    <t>578229-B21</t>
  </si>
  <si>
    <t>HP P411 w/512MB Flash Backed Cache Ctrlr</t>
  </si>
  <si>
    <t>578230-B21</t>
  </si>
  <si>
    <t>HP P410 w/512MB Flash Backed Cache Ctrlr</t>
  </si>
  <si>
    <t>487204-B21</t>
  </si>
  <si>
    <t>HP P812/1G Flash Backed Cache Controller</t>
  </si>
  <si>
    <t>507632-B21</t>
  </si>
  <si>
    <t>507772-B21</t>
  </si>
  <si>
    <t>507774-B21</t>
  </si>
  <si>
    <t>571230-B21</t>
  </si>
  <si>
    <t>571232-B21</t>
  </si>
  <si>
    <t>574755-B21</t>
  </si>
  <si>
    <t>HP 2TB 3G SATA 7.2K 3.5in MDL HDD</t>
  </si>
  <si>
    <t>HP 1TB 3G SATA 7.2K 3.5in NHP MDL HDD</t>
  </si>
  <si>
    <t>HP 2TB 3G SATA 7.2K 3.5in NHP MDL HDD</t>
  </si>
  <si>
    <t>HP 250GB 7.2k HP Ety 3.5 SATA HDD</t>
  </si>
  <si>
    <t>HP 250GB 3G SATA 7.2K 3.5in NHP Ety HDD</t>
  </si>
  <si>
    <t>HP 2TB 3G SATA 7.2K 3.5in QR MDL HDD</t>
  </si>
  <si>
    <t>AF040A</t>
  </si>
  <si>
    <t>AF046A</t>
  </si>
  <si>
    <t>AF047A</t>
  </si>
  <si>
    <t>AF048A</t>
  </si>
  <si>
    <t>AF049A</t>
  </si>
  <si>
    <t>HP V142 Rack Grounding Kit</t>
  </si>
  <si>
    <t>HP V142 600mm Pallet Rack</t>
  </si>
  <si>
    <t>HP V142 Rack Sidepanel Kit</t>
  </si>
  <si>
    <t>HP V142 Rack Baying Kit</t>
  </si>
  <si>
    <t>HP V142 Rack Stabilizer Kit</t>
  </si>
  <si>
    <t>HP BLc7000 1PH 6PS 10 Fan FL ROHS ICE</t>
    <phoneticPr fontId="10" type="noConversion"/>
  </si>
  <si>
    <t>581204-B21</t>
  </si>
  <si>
    <t>HP BLc NC550m Flex-10GbE Dual Port Adptr</t>
  </si>
  <si>
    <t>590863-B21</t>
  </si>
  <si>
    <t>HP BLc3000 DDR2 OA Rotate LCD Kit</t>
  </si>
  <si>
    <t>581201-B21</t>
  </si>
  <si>
    <t>HP NC550SFP Dual Port 10GbE Server Adptr</t>
  </si>
  <si>
    <t>LA (G6)</t>
    <phoneticPr fontId="10" type="noConversion"/>
  </si>
  <si>
    <t>512712-B21</t>
    <phoneticPr fontId="1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</si>
  <si>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100  </t>
    </r>
    <r>
      <rPr>
        <b/>
        <sz val="10"/>
        <color theme="8" tint="-0.499984740745262"/>
        <rFont val="돋움"/>
        <family val="3"/>
        <charset val="129"/>
      </rPr>
      <t>가격표</t>
    </r>
    <phoneticPr fontId="1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</si>
  <si>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Multi-node </t>
    </r>
    <r>
      <rPr>
        <b/>
        <sz val="10"/>
        <color theme="8" tint="-0.499984740745262"/>
        <rFont val="돋움"/>
        <family val="3"/>
        <charset val="129"/>
      </rPr>
      <t>서버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가격표</t>
    </r>
    <phoneticPr fontId="1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</si>
  <si>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300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</si>
  <si>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500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</si>
  <si>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ProLiant Processor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</si>
  <si>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BladeSystem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</si>
  <si>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BladeSystem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</si>
  <si>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Option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</si>
  <si>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Memory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</si>
  <si>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HDD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</si>
  <si>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가상화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및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관리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소프트웨어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가격표</t>
    </r>
    <phoneticPr fontId="0" type="noConversion"/>
  </si>
  <si>
    <r>
      <t>2</t>
    </r>
    <r>
      <rPr>
        <b/>
        <sz val="10"/>
        <color theme="8" tint="-0.499984740745262"/>
        <rFont val="돋움"/>
        <family val="3"/>
        <charset val="129"/>
      </rPr>
      <t>월</t>
    </r>
    <r>
      <rPr>
        <b/>
        <sz val="10"/>
        <color theme="8" tint="-0.499984740745262"/>
        <rFont val="Arial"/>
        <family val="2"/>
      </rPr>
      <t xml:space="preserve"> </t>
    </r>
    <r>
      <rPr>
        <b/>
        <sz val="10"/>
        <color theme="8" tint="-0.499984740745262"/>
        <rFont val="돋움"/>
        <family val="3"/>
        <charset val="129"/>
      </rPr>
      <t>OS 가격표</t>
    </r>
    <phoneticPr fontId="0" type="noConversion"/>
  </si>
  <si>
    <t>HP ML330 G6 E5504 KIT</t>
    <phoneticPr fontId="10" type="noConversion"/>
  </si>
  <si>
    <t>LFF 4 Bay, HP (pluggable only)</t>
    <phoneticPr fontId="10" type="noConversion"/>
  </si>
  <si>
    <t>3 x 2GB PC3-10600E</t>
    <phoneticPr fontId="10" type="noConversion"/>
  </si>
  <si>
    <t>HP 0x2x8 KVM Svr Cnsl SW</t>
    <phoneticPr fontId="10" type="noConversion"/>
  </si>
  <si>
    <t>491324-371</t>
    <phoneticPr fontId="0" type="noConversion"/>
  </si>
  <si>
    <t>HP DL380 G6 E5530 Base AP Svr</t>
    <phoneticPr fontId="0" type="noConversion"/>
  </si>
  <si>
    <t>492237-B21</t>
    <phoneticPr fontId="10" type="noConversion"/>
  </si>
  <si>
    <t>E5530 DL380G6 KIT</t>
    <phoneticPr fontId="10" type="noConversion"/>
  </si>
  <si>
    <t>491315-371</t>
    <phoneticPr fontId="0" type="noConversion"/>
  </si>
  <si>
    <t>HP DL380 G6 X5560 Perf AP Svr</t>
    <phoneticPr fontId="0" type="noConversion"/>
  </si>
  <si>
    <t>589256-371</t>
    <phoneticPr fontId="10" type="noConversion"/>
  </si>
  <si>
    <t>MS WS08 R2 STD Ed ROK Eng JP KR SW</t>
    <phoneticPr fontId="10" type="noConversion"/>
  </si>
  <si>
    <t>383280-B21</t>
    <phoneticPr fontId="10" type="noConversion"/>
  </si>
</sst>
</file>

<file path=xl/styles.xml><?xml version="1.0" encoding="utf-8"?>
<styleSheet xmlns="http://schemas.openxmlformats.org/spreadsheetml/2006/main">
  <numFmts count="30">
    <numFmt numFmtId="41" formatCode="_-* #,##0_-;\-* #,##0_-;_-* &quot;-&quot;_-;_-@_-"/>
    <numFmt numFmtId="44" formatCode="_-&quot;\&quot;* #,##0.00_-;\-&quot;\&quot;* #,##0.00_-;_-&quot;\&quot;* &quot;-&quot;??_-;_-@_-"/>
    <numFmt numFmtId="43" formatCode="_-* #,##0.00_-;\-* #,##0.00_-;_-* &quot;-&quot;??_-;_-@_-"/>
    <numFmt numFmtId="176" formatCode="_(* #,##0_);_(* \(#,##0\);_(* &quot;-&quot;_);_(@_)"/>
    <numFmt numFmtId="177" formatCode="_(* #,##0.00_);_(* \(#,##0.00\);_(* &quot;-&quot;??_);_(@_)"/>
    <numFmt numFmtId="178" formatCode="&quot;$&quot;#,##0_);[Red]\(&quot;$&quot;#,##0\)"/>
    <numFmt numFmtId="179" formatCode="_(* #,##0_);_(* \(#,##0\);_(* &quot;-&quot;??_);_(@_)"/>
    <numFmt numFmtId="180" formatCode="mm&quot;/&quot;dd&quot;/&quot;yy"/>
    <numFmt numFmtId="181" formatCode="_-* #,##0\ _D_M_-;\-* #,##0\ _D_M_-;_-* &quot;-&quot;\ _D_M_-;_-@_-"/>
    <numFmt numFmtId="182" formatCode="0.00\K"/>
    <numFmt numFmtId="183" formatCode="&quot;$&quot;#,##0.0_);\(&quot;$&quot;#,##0.0\)"/>
    <numFmt numFmtId="184" formatCode="0.0%_);\(0.0%\)"/>
    <numFmt numFmtId="185" formatCode="&quot;$&quot;#,##0.00000_);\(&quot;$&quot;#,##0.00000\)"/>
    <numFmt numFmtId="186" formatCode="#,##0_ "/>
    <numFmt numFmtId="187" formatCode="_(* #,##0_);_(* \(#,##0\);_(* &quot;-&quot;?_);_(@_)"/>
    <numFmt numFmtId="188" formatCode="0.0"/>
    <numFmt numFmtId="189" formatCode="0.00;_؇"/>
    <numFmt numFmtId="190" formatCode="0_);[Red]\(0\)"/>
    <numFmt numFmtId="191" formatCode="0.000"/>
    <numFmt numFmtId="192" formatCode="&quot;\&quot;#,##0.00;[Red]&quot;\&quot;\-#,##0.00"/>
    <numFmt numFmtId="193" formatCode="#,##0\ &quot;DM&quot;;[Red]\-#,##0\ &quot;DM&quot;"/>
    <numFmt numFmtId="194" formatCode="_(* #,##0.00_);_(* &quot;\&quot;\!\(#,##0.00&quot;\&quot;\!\);_(* &quot;-&quot;_);_(@_)"/>
    <numFmt numFmtId="195" formatCode="&quot;S&quot;&quot;\&quot;\!\ #,##0;[Red]&quot;\&quot;\!\-&quot;S&quot;&quot;\&quot;\!\ #,##0"/>
    <numFmt numFmtId="196" formatCode="&quot;S&quot;&quot;\&quot;\!\ #,##0.00;&quot;\&quot;\!\-&quot;S&quot;&quot;\&quot;\!\ #,##0.00"/>
    <numFmt numFmtId="197" formatCode="_-&quot;S&quot;&quot;\&quot;\!\ * #,##0.00_-;&quot;\&quot;\!\-&quot;S&quot;&quot;\&quot;\!\ * #,##0.00_-;_-&quot;S&quot;&quot;\&quot;\!\ * &quot;-&quot;??_-;_-@_-"/>
    <numFmt numFmtId="198" formatCode="0.000&quot;  &quot;"/>
    <numFmt numFmtId="199" formatCode="&quot;$&quot;#,##0_);\(&quot;$&quot;#,##0\)"/>
    <numFmt numFmtId="200" formatCode="0.0%"/>
    <numFmt numFmtId="201" formatCode="_ 0.0%_ ;[Red]\(0.0%\)_ ;_ * &quot;-&quot;??_ ;_ @_ "/>
    <numFmt numFmtId="202" formatCode="_-&quot;£&quot;* #,##0.00_-;\-&quot;£&quot;* #,##0.00_-;_-&quot;£&quot;* &quot;-&quot;??_-;_-@_-"/>
  </numFmts>
  <fonts count="173">
    <font>
      <sz val="10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Helv"/>
      <family val="2"/>
    </font>
    <font>
      <b/>
      <sz val="9"/>
      <color indexed="8"/>
      <name val="Arial"/>
      <family val="2"/>
    </font>
    <font>
      <sz val="11"/>
      <name val="돋움"/>
      <family val="3"/>
      <charset val="129"/>
    </font>
    <font>
      <sz val="8"/>
      <name val="Arial"/>
      <family val="2"/>
    </font>
    <font>
      <u/>
      <sz val="11"/>
      <color indexed="12"/>
      <name val="돋움"/>
      <family val="3"/>
      <charset val="129"/>
    </font>
    <font>
      <sz val="8"/>
      <name val="돋움"/>
      <family val="3"/>
      <charset val="129"/>
    </font>
    <font>
      <sz val="10"/>
      <name val="Geneva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돋움"/>
      <family val="3"/>
      <charset val="129"/>
    </font>
    <font>
      <b/>
      <sz val="10"/>
      <color indexed="8"/>
      <name val="Arial"/>
      <family val="2"/>
    </font>
    <font>
      <sz val="10"/>
      <color indexed="8"/>
      <name val="돋움"/>
      <family val="3"/>
      <charset val="129"/>
    </font>
    <font>
      <b/>
      <sz val="10"/>
      <name val="Arial"/>
      <family val="2"/>
    </font>
    <font>
      <b/>
      <sz val="10"/>
      <name val="돋움"/>
      <family val="3"/>
      <charset val="129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12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sz val="11"/>
      <name val="ＭＳ Ｐゴシック"/>
      <family val="2"/>
      <charset val="128"/>
    </font>
    <font>
      <sz val="9"/>
      <name val="돋움"/>
      <family val="3"/>
      <charset val="129"/>
    </font>
    <font>
      <u/>
      <sz val="11"/>
      <color indexed="12"/>
      <name val="Arial"/>
      <family val="2"/>
    </font>
    <font>
      <sz val="10"/>
      <color indexed="17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2"/>
      <name val="宋体"/>
      <family val="3"/>
      <charset val="129"/>
    </font>
    <font>
      <u/>
      <sz val="11"/>
      <name val="Arial"/>
      <family val="2"/>
    </font>
    <font>
      <b/>
      <sz val="12"/>
      <name val="Arial"/>
      <family val="2"/>
    </font>
    <font>
      <sz val="11"/>
      <name val="Calibri"/>
      <family val="2"/>
    </font>
    <font>
      <sz val="10"/>
      <color indexed="30"/>
      <name val="Arial"/>
      <family val="2"/>
    </font>
    <font>
      <sz val="10"/>
      <color indexed="30"/>
      <name val="돋움"/>
      <family val="3"/>
      <charset val="129"/>
    </font>
    <font>
      <b/>
      <sz val="10"/>
      <color indexed="30"/>
      <name val="Arial"/>
      <family val="2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1"/>
      <name val="Calibri"/>
      <family val="2"/>
    </font>
    <font>
      <b/>
      <sz val="10"/>
      <color indexed="8"/>
      <name val="돋움"/>
      <family val="3"/>
      <charset val="129"/>
    </font>
    <font>
      <sz val="11"/>
      <name val="Calibri"/>
      <family val="2"/>
    </font>
    <font>
      <b/>
      <sz val="10"/>
      <color indexed="10"/>
      <name val="Arial"/>
      <family val="2"/>
    </font>
    <font>
      <sz val="11"/>
      <color indexed="8"/>
      <name val="Calibri"/>
      <family val="2"/>
    </font>
    <font>
      <b/>
      <sz val="10"/>
      <color indexed="10"/>
      <name val="돋움"/>
      <family val="3"/>
      <charset val="129"/>
    </font>
    <font>
      <sz val="11"/>
      <color indexed="8"/>
      <name val="Calibri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sz val="11"/>
      <name val="Calibri"/>
      <family val="2"/>
    </font>
    <font>
      <sz val="10"/>
      <color indexed="49"/>
      <name val="Arial"/>
      <family val="2"/>
    </font>
    <font>
      <sz val="9"/>
      <color indexed="49"/>
      <name val="Arial"/>
      <family val="2"/>
    </font>
    <font>
      <b/>
      <sz val="9"/>
      <color indexed="49"/>
      <name val="Arial"/>
      <family val="2"/>
    </font>
    <font>
      <b/>
      <sz val="10"/>
      <color indexed="49"/>
      <name val="Arial"/>
      <family val="2"/>
    </font>
    <font>
      <sz val="10"/>
      <color indexed="3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30"/>
      <name val="Arial"/>
      <family val="2"/>
    </font>
    <font>
      <b/>
      <sz val="12"/>
      <color indexed="10"/>
      <name val="Arial"/>
      <family val="2"/>
    </font>
    <font>
      <b/>
      <sz val="10"/>
      <color indexed="62"/>
      <name val="Arial"/>
      <family val="2"/>
    </font>
    <font>
      <b/>
      <sz val="11"/>
      <color indexed="10"/>
      <name val="Arial"/>
      <family val="2"/>
    </font>
    <font>
      <sz val="11"/>
      <color indexed="8"/>
      <name val="Calibri"/>
      <family val="2"/>
    </font>
    <font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b/>
      <sz val="18"/>
      <color theme="3"/>
      <name val="맑은 고딕"/>
      <family val="1"/>
      <scheme val="major"/>
    </font>
    <font>
      <sz val="11"/>
      <color rgb="FF006100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theme="0"/>
      <name val="Arial"/>
      <family val="2"/>
    </font>
    <font>
      <b/>
      <sz val="10"/>
      <color theme="0"/>
      <name val="돋움"/>
      <family val="3"/>
      <charset val="129"/>
    </font>
    <font>
      <b/>
      <sz val="18"/>
      <color theme="3"/>
      <name val="맑은 고딕"/>
      <family val="2"/>
      <scheme val="major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0"/>
      <color rgb="FFFF0000"/>
      <name val="Arial"/>
      <family val="2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12"/>
      <name val="돋움"/>
      <family val="1"/>
      <charset val="129"/>
    </font>
    <font>
      <b/>
      <sz val="11"/>
      <color indexed="63"/>
      <name val="맑은 고딕"/>
      <family val="3"/>
      <charset val="129"/>
    </font>
    <font>
      <sz val="12"/>
      <name val="¹ÙÅÁÃ¼"/>
      <family val="3"/>
      <charset val="129"/>
    </font>
    <font>
      <sz val="9"/>
      <name val="Times New Roman"/>
      <family val="1"/>
    </font>
    <font>
      <sz val="10"/>
      <name val="MS Sans Serif"/>
      <family val="2"/>
    </font>
    <font>
      <b/>
      <sz val="10"/>
      <color rgb="FF7030A0"/>
      <name val="Arial"/>
      <family val="2"/>
    </font>
    <font>
      <b/>
      <sz val="11"/>
      <color theme="1"/>
      <name val="Calibri"/>
      <family val="2"/>
    </font>
    <font>
      <b/>
      <sz val="10"/>
      <color theme="8" tint="-0.499984740745262"/>
      <name val="Arial"/>
      <family val="2"/>
    </font>
    <font>
      <b/>
      <sz val="10"/>
      <color theme="8" tint="-0.499984740745262"/>
      <name val="돋움"/>
      <family val="3"/>
      <charset val="129"/>
    </font>
    <font>
      <b/>
      <sz val="12"/>
      <color theme="8" tint="-0.499984740745262"/>
      <name val="Arial"/>
      <family val="2"/>
    </font>
    <font>
      <sz val="10"/>
      <color theme="3" tint="0.39997558519241921"/>
      <name val="Arial"/>
      <family val="2"/>
    </font>
    <font>
      <sz val="10"/>
      <color theme="3" tint="0.39997558519241921"/>
      <name val="돋움"/>
      <family val="3"/>
      <charset val="129"/>
    </font>
    <font>
      <b/>
      <sz val="10"/>
      <color theme="3" tint="0.39997558519241921"/>
      <name val="Arial"/>
      <family val="2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 diagonalUp="1" diagonalDown="1"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thin">
        <color indexed="64"/>
      </bottom>
      <diagonal/>
    </border>
    <border>
      <left/>
      <right/>
      <top style="hair">
        <color indexed="5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55"/>
      </bottom>
      <diagonal/>
    </border>
    <border>
      <left/>
      <right/>
      <top style="thin">
        <color indexed="64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026">
    <xf numFmtId="0" fontId="0" fillId="0" borderId="0"/>
    <xf numFmtId="0" fontId="5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5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5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5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30" fillId="0" borderId="1" quotePrefix="1">
      <alignment horizontal="justify" vertical="justify" textRotation="127" wrapText="1" justifyLastLine="1"/>
      <protection hidden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3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6" fillId="60" borderId="38" applyNumberFormat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65" fillId="62" borderId="39" applyNumberFormat="0" applyFont="0" applyAlignment="0" applyProtection="0"/>
    <xf numFmtId="0" fontId="65" fillId="62" borderId="39" applyNumberFormat="0" applyFont="0" applyAlignment="0" applyProtection="0"/>
    <xf numFmtId="0" fontId="65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5" fillId="62" borderId="39" applyNumberFormat="0" applyFont="0" applyAlignment="0" applyProtection="0"/>
    <xf numFmtId="0" fontId="65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5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3" fillId="62" borderId="39" applyNumberFormat="0" applyFont="0" applyAlignment="0" applyProtection="0"/>
    <xf numFmtId="0" fontId="65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88" fillId="63" borderId="0" applyNumberFormat="0" applyBorder="0" applyAlignment="0" applyProtection="0"/>
    <xf numFmtId="0" fontId="50" fillId="0" borderId="0">
      <alignment vertic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0" fontId="90" fillId="64" borderId="40" applyNumberForma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48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5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3" fillId="0" borderId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3" fillId="65" borderId="38" applyNumberFormat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4" fillId="0" borderId="43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8" fillId="66" borderId="0" applyNumberFormat="0" applyBorder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99" fillId="60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83" fillId="0" borderId="0"/>
    <xf numFmtId="0" fontId="3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83" fillId="0" borderId="0"/>
    <xf numFmtId="0" fontId="30" fillId="0" borderId="0"/>
    <xf numFmtId="0" fontId="3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5" fillId="0" borderId="0"/>
    <xf numFmtId="0" fontId="30" fillId="0" borderId="0"/>
    <xf numFmtId="0" fontId="25" fillId="0" borderId="0">
      <alignment vertical="center"/>
    </xf>
    <xf numFmtId="0" fontId="5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2" applyNumberFormat="0" applyAlignment="0" applyProtection="0"/>
    <xf numFmtId="0" fontId="35" fillId="23" borderId="4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5" fontId="7" fillId="0" borderId="0"/>
    <xf numFmtId="182" fontId="7" fillId="0" borderId="0"/>
    <xf numFmtId="184" fontId="7" fillId="0" borderId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38" fontId="8" fillId="24" borderId="0" applyNumberFormat="0" applyBorder="0" applyAlignment="0" applyProtection="0"/>
    <xf numFmtId="0" fontId="38" fillId="0" borderId="7" applyNumberFormat="0" applyFill="0" applyAlignment="0" applyProtection="0"/>
    <xf numFmtId="0" fontId="39" fillId="0" borderId="8" applyNumberFormat="0" applyFill="0" applyAlignment="0" applyProtection="0"/>
    <xf numFmtId="0" fontId="40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2" applyNumberFormat="0" applyAlignment="0" applyProtection="0"/>
    <xf numFmtId="10" fontId="8" fillId="25" borderId="11" applyNumberFormat="0" applyBorder="0" applyAlignment="0" applyProtection="0"/>
    <xf numFmtId="0" fontId="11" fillId="0" borderId="0"/>
    <xf numFmtId="0" fontId="42" fillId="0" borderId="5" applyNumberFormat="0" applyFill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43" fillId="22" borderId="0" applyNumberFormat="0" applyBorder="0" applyAlignment="0" applyProtection="0"/>
    <xf numFmtId="183" fontId="7" fillId="0" borderId="0"/>
    <xf numFmtId="0" fontId="83" fillId="0" borderId="0">
      <alignment vertical="center"/>
    </xf>
    <xf numFmtId="0" fontId="83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3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>
      <alignment vertical="center"/>
    </xf>
    <xf numFmtId="0" fontId="83" fillId="0" borderId="0"/>
    <xf numFmtId="0" fontId="83" fillId="0" borderId="0"/>
    <xf numFmtId="0" fontId="5" fillId="0" borderId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30" fillId="21" borderId="3" applyNumberFormat="0" applyFont="0" applyAlignment="0" applyProtection="0"/>
    <xf numFmtId="0" fontId="44" fillId="20" borderId="1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4" fontId="14" fillId="26" borderId="1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100" fillId="0" borderId="0"/>
    <xf numFmtId="9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0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6" borderId="0" applyNumberFormat="0" applyBorder="0" applyAlignment="0" applyProtection="0"/>
    <xf numFmtId="0" fontId="2" fillId="36" borderId="0" applyNumberFormat="0" applyBorder="0" applyAlignment="0" applyProtection="0"/>
    <xf numFmtId="0" fontId="104" fillId="37" borderId="0" applyNumberFormat="0" applyBorder="0" applyAlignment="0" applyProtection="0"/>
    <xf numFmtId="0" fontId="2" fillId="37" borderId="0" applyNumberFormat="0" applyBorder="0" applyAlignment="0" applyProtection="0"/>
    <xf numFmtId="0" fontId="104" fillId="38" borderId="0" applyNumberFormat="0" applyBorder="0" applyAlignment="0" applyProtection="0"/>
    <xf numFmtId="0" fontId="2" fillId="38" borderId="0" applyNumberFormat="0" applyBorder="0" applyAlignment="0" applyProtection="0"/>
    <xf numFmtId="0" fontId="104" fillId="39" borderId="0" applyNumberFormat="0" applyBorder="0" applyAlignment="0" applyProtection="0"/>
    <xf numFmtId="0" fontId="2" fillId="39" borderId="0" applyNumberFormat="0" applyBorder="0" applyAlignment="0" applyProtection="0"/>
    <xf numFmtId="0" fontId="104" fillId="40" borderId="0" applyNumberFormat="0" applyBorder="0" applyAlignment="0" applyProtection="0"/>
    <xf numFmtId="0" fontId="2" fillId="40" borderId="0" applyNumberFormat="0" applyBorder="0" applyAlignment="0" applyProtection="0"/>
    <xf numFmtId="0" fontId="104" fillId="41" borderId="0" applyNumberFormat="0" applyBorder="0" applyAlignment="0" applyProtection="0"/>
    <xf numFmtId="0" fontId="2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2" fillId="42" borderId="0" applyNumberFormat="0" applyBorder="0" applyAlignment="0" applyProtection="0"/>
    <xf numFmtId="0" fontId="104" fillId="43" borderId="0" applyNumberFormat="0" applyBorder="0" applyAlignment="0" applyProtection="0"/>
    <xf numFmtId="0" fontId="2" fillId="43" borderId="0" applyNumberFormat="0" applyBorder="0" applyAlignment="0" applyProtection="0"/>
    <xf numFmtId="0" fontId="104" fillId="44" borderId="0" applyNumberFormat="0" applyBorder="0" applyAlignment="0" applyProtection="0"/>
    <xf numFmtId="0" fontId="2" fillId="44" borderId="0" applyNumberFormat="0" applyBorder="0" applyAlignment="0" applyProtection="0"/>
    <xf numFmtId="0" fontId="104" fillId="45" borderId="0" applyNumberFormat="0" applyBorder="0" applyAlignment="0" applyProtection="0"/>
    <xf numFmtId="0" fontId="2" fillId="45" borderId="0" applyNumberFormat="0" applyBorder="0" applyAlignment="0" applyProtection="0"/>
    <xf numFmtId="0" fontId="104" fillId="46" borderId="0" applyNumberFormat="0" applyBorder="0" applyAlignment="0" applyProtection="0"/>
    <xf numFmtId="0" fontId="2" fillId="46" borderId="0" applyNumberFormat="0" applyBorder="0" applyAlignment="0" applyProtection="0"/>
    <xf numFmtId="0" fontId="104" fillId="47" borderId="0" applyNumberFormat="0" applyBorder="0" applyAlignment="0" applyProtection="0"/>
    <xf numFmtId="0" fontId="2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4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4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6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7" fillId="60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2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9" fillId="6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0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1" fillId="64" borderId="40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4" fillId="0" borderId="0"/>
    <xf numFmtId="0" fontId="3" fillId="0" borderId="0"/>
    <xf numFmtId="0" fontId="104" fillId="0" borderId="0"/>
    <xf numFmtId="0" fontId="104" fillId="0" borderId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104" fillId="36" borderId="0" applyNumberFormat="0" applyBorder="0" applyAlignment="0" applyProtection="0"/>
    <xf numFmtId="0" fontId="2" fillId="36" borderId="0" applyNumberFormat="0" applyBorder="0" applyAlignment="0" applyProtection="0"/>
    <xf numFmtId="0" fontId="104" fillId="37" borderId="0" applyNumberFormat="0" applyBorder="0" applyAlignment="0" applyProtection="0"/>
    <xf numFmtId="0" fontId="2" fillId="37" borderId="0" applyNumberFormat="0" applyBorder="0" applyAlignment="0" applyProtection="0"/>
    <xf numFmtId="0" fontId="104" fillId="38" borderId="0" applyNumberFormat="0" applyBorder="0" applyAlignment="0" applyProtection="0"/>
    <xf numFmtId="0" fontId="2" fillId="38" borderId="0" applyNumberFormat="0" applyBorder="0" applyAlignment="0" applyProtection="0"/>
    <xf numFmtId="0" fontId="104" fillId="39" borderId="0" applyNumberFormat="0" applyBorder="0" applyAlignment="0" applyProtection="0"/>
    <xf numFmtId="0" fontId="2" fillId="39" borderId="0" applyNumberFormat="0" applyBorder="0" applyAlignment="0" applyProtection="0"/>
    <xf numFmtId="0" fontId="104" fillId="40" borderId="0" applyNumberFormat="0" applyBorder="0" applyAlignment="0" applyProtection="0"/>
    <xf numFmtId="0" fontId="2" fillId="40" borderId="0" applyNumberFormat="0" applyBorder="0" applyAlignment="0" applyProtection="0"/>
    <xf numFmtId="0" fontId="104" fillId="41" borderId="0" applyNumberFormat="0" applyBorder="0" applyAlignment="0" applyProtection="0"/>
    <xf numFmtId="0" fontId="2" fillId="41" borderId="0" applyNumberFormat="0" applyBorder="0" applyAlignment="0" applyProtection="0"/>
    <xf numFmtId="0" fontId="104" fillId="42" borderId="0" applyNumberFormat="0" applyBorder="0" applyAlignment="0" applyProtection="0"/>
    <xf numFmtId="0" fontId="2" fillId="42" borderId="0" applyNumberFormat="0" applyBorder="0" applyAlignment="0" applyProtection="0"/>
    <xf numFmtId="0" fontId="104" fillId="43" borderId="0" applyNumberFormat="0" applyBorder="0" applyAlignment="0" applyProtection="0"/>
    <xf numFmtId="0" fontId="2" fillId="43" borderId="0" applyNumberFormat="0" applyBorder="0" applyAlignment="0" applyProtection="0"/>
    <xf numFmtId="0" fontId="104" fillId="44" borderId="0" applyNumberFormat="0" applyBorder="0" applyAlignment="0" applyProtection="0"/>
    <xf numFmtId="0" fontId="2" fillId="44" borderId="0" applyNumberFormat="0" applyBorder="0" applyAlignment="0" applyProtection="0"/>
    <xf numFmtId="0" fontId="104" fillId="45" borderId="0" applyNumberFormat="0" applyBorder="0" applyAlignment="0" applyProtection="0"/>
    <xf numFmtId="0" fontId="2" fillId="45" borderId="0" applyNumberFormat="0" applyBorder="0" applyAlignment="0" applyProtection="0"/>
    <xf numFmtId="0" fontId="104" fillId="46" borderId="0" applyNumberFormat="0" applyBorder="0" applyAlignment="0" applyProtection="0"/>
    <xf numFmtId="0" fontId="2" fillId="46" borderId="0" applyNumberFormat="0" applyBorder="0" applyAlignment="0" applyProtection="0"/>
    <xf numFmtId="0" fontId="104" fillId="47" borderId="0" applyNumberFormat="0" applyBorder="0" applyAlignment="0" applyProtection="0"/>
    <xf numFmtId="0" fontId="2" fillId="47" borderId="0" applyNumberFormat="0" applyBorder="0" applyAlignment="0" applyProtection="0"/>
    <xf numFmtId="0" fontId="105" fillId="4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4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5" fillId="5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6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7" fillId="60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9" fillId="6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0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1" fillId="64" borderId="40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104" fillId="39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5" fillId="51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0" borderId="0" applyNumberFormat="0" applyBorder="0" applyAlignment="0" applyProtection="0"/>
    <xf numFmtId="0" fontId="105" fillId="52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4" fillId="42" borderId="0" applyNumberFormat="0" applyBorder="0" applyAlignment="0" applyProtection="0"/>
    <xf numFmtId="0" fontId="105" fillId="51" borderId="0" applyNumberFormat="0" applyBorder="0" applyAlignment="0" applyProtection="0"/>
    <xf numFmtId="0" fontId="105" fillId="49" borderId="0" applyNumberFormat="0" applyBorder="0" applyAlignment="0" applyProtection="0"/>
    <xf numFmtId="0" fontId="104" fillId="42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50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4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4" borderId="0" applyNumberFormat="0" applyBorder="0" applyAlignment="0" applyProtection="0"/>
    <xf numFmtId="0" fontId="105" fillId="49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8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5" fillId="49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3" borderId="0" applyNumberFormat="0" applyBorder="0" applyAlignment="0" applyProtection="0"/>
    <xf numFmtId="0" fontId="105" fillId="50" borderId="0" applyNumberFormat="0" applyBorder="0" applyAlignment="0" applyProtection="0"/>
    <xf numFmtId="0" fontId="104" fillId="43" borderId="0" applyNumberFormat="0" applyBorder="0" applyAlignment="0" applyProtection="0"/>
    <xf numFmtId="0" fontId="104" fillId="41" borderId="0" applyNumberFormat="0" applyBorder="0" applyAlignment="0" applyProtection="0"/>
    <xf numFmtId="0" fontId="104" fillId="43" borderId="0" applyNumberFormat="0" applyBorder="0" applyAlignment="0" applyProtection="0"/>
    <xf numFmtId="0" fontId="105" fillId="51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104" fillId="40" borderId="0" applyNumberFormat="0" applyBorder="0" applyAlignment="0" applyProtection="0"/>
    <xf numFmtId="0" fontId="105" fillId="51" borderId="0" applyNumberFormat="0" applyBorder="0" applyAlignment="0" applyProtection="0"/>
    <xf numFmtId="0" fontId="104" fillId="40" borderId="0" applyNumberFormat="0" applyBorder="0" applyAlignment="0" applyProtection="0"/>
    <xf numFmtId="0" fontId="104" fillId="42" borderId="0" applyNumberFormat="0" applyBorder="0" applyAlignment="0" applyProtection="0"/>
    <xf numFmtId="0" fontId="104" fillId="40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4" fillId="37" borderId="0" applyNumberFormat="0" applyBorder="0" applyAlignment="0" applyProtection="0"/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6" borderId="0" applyNumberFormat="0" applyBorder="0" applyAlignment="0" applyProtection="0"/>
    <xf numFmtId="0" fontId="104" fillId="39" borderId="0" applyNumberFormat="0" applyBorder="0" applyAlignment="0" applyProtection="0"/>
    <xf numFmtId="0" fontId="104" fillId="36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8" borderId="0" applyNumberFormat="0" applyBorder="0" applyAlignment="0" applyProtection="0"/>
    <xf numFmtId="0" fontId="104" fillId="36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8" borderId="0" applyNumberFormat="0" applyBorder="0" applyAlignment="0" applyProtection="0"/>
    <xf numFmtId="0" fontId="104" fillId="36" borderId="0" applyNumberFormat="0" applyBorder="0" applyAlignment="0" applyProtection="0"/>
    <xf numFmtId="0" fontId="104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4" fillId="4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4" borderId="0" applyNumberFormat="0" applyBorder="0" applyAlignment="0" applyProtection="0"/>
    <xf numFmtId="0" fontId="104" fillId="40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5" fillId="5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1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7" borderId="0" applyNumberFormat="0" applyBorder="0" applyAlignment="0" applyProtection="0"/>
    <xf numFmtId="0" fontId="104" fillId="42" borderId="0" applyNumberFormat="0" applyBorder="0" applyAlignment="0" applyProtection="0"/>
    <xf numFmtId="0" fontId="105" fillId="57" borderId="0" applyNumberFormat="0" applyBorder="0" applyAlignment="0" applyProtection="0"/>
    <xf numFmtId="0" fontId="104" fillId="42" borderId="0" applyNumberFormat="0" applyBorder="0" applyAlignment="0" applyProtection="0"/>
    <xf numFmtId="0" fontId="105" fillId="57" borderId="0" applyNumberFormat="0" applyBorder="0" applyAlignment="0" applyProtection="0"/>
    <xf numFmtId="0" fontId="104" fillId="42" borderId="0" applyNumberFormat="0" applyBorder="0" applyAlignment="0" applyProtection="0"/>
    <xf numFmtId="0" fontId="105" fillId="5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8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4" fillId="43" borderId="0" applyNumberFormat="0" applyBorder="0" applyAlignment="0" applyProtection="0"/>
    <xf numFmtId="0" fontId="105" fillId="5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9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44" borderId="0" applyNumberFormat="0" applyBorder="0" applyAlignment="0" applyProtection="0"/>
    <xf numFmtId="0" fontId="106" fillId="0" borderId="0" applyNumberFormat="0" applyFill="0" applyBorder="0" applyAlignment="0" applyProtection="0"/>
    <xf numFmtId="0" fontId="104" fillId="45" borderId="0" applyNumberFormat="0" applyBorder="0" applyAlignment="0" applyProtection="0"/>
    <xf numFmtId="0" fontId="107" fillId="60" borderId="38" applyNumberFormat="0" applyAlignment="0" applyProtection="0"/>
    <xf numFmtId="0" fontId="104" fillId="45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4" fillId="45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4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08" fillId="61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7" borderId="0" applyNumberFormat="0" applyBorder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36" borderId="0" applyNumberFormat="0" applyBorder="0" applyAlignment="0" applyProtection="0"/>
    <xf numFmtId="9" fontId="3" fillId="0" borderId="0" applyFont="0" applyFill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5" fillId="4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49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5" fillId="49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5" fillId="49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5" fillId="50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105" fillId="50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5" borderId="0" applyNumberFormat="0" applyBorder="0" applyAlignment="0" applyProtection="0"/>
    <xf numFmtId="0" fontId="105" fillId="50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5" fillId="51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9" fillId="63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9" fillId="63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2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1" borderId="0" applyNumberFormat="0" applyBorder="0" applyAlignment="0" applyProtection="0"/>
    <xf numFmtId="0" fontId="109" fillId="63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10" fillId="0" borderId="0" applyNumberFormat="0" applyFill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2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5" fillId="53" borderId="0" applyNumberFormat="0" applyBorder="0" applyAlignment="0" applyProtection="0"/>
    <xf numFmtId="0" fontId="111" fillId="64" borderId="40" applyNumberForma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0" fillId="0" borderId="0">
      <alignment vertical="center"/>
    </xf>
    <xf numFmtId="0" fontId="104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181" fontId="7" fillId="0" borderId="0" applyFont="0" applyFill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0" fillId="0" borderId="0">
      <alignment vertical="center"/>
    </xf>
    <xf numFmtId="0" fontId="104" fillId="0" borderId="0"/>
    <xf numFmtId="0" fontId="104" fillId="0" borderId="0"/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176" fontId="3" fillId="0" borderId="0" applyFont="0" applyFill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7" borderId="0" applyNumberFormat="0" applyBorder="0" applyAlignment="0" applyProtection="0"/>
    <xf numFmtId="176" fontId="3" fillId="0" borderId="0" applyFont="0" applyFill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177" fontId="3" fillId="0" borderId="0" applyFont="0" applyFill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5" fillId="54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54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4" borderId="0" applyNumberFormat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05" fillId="55" borderId="0" applyNumberFormat="0" applyBorder="0" applyAlignment="0" applyProtection="0"/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05" fillId="55" borderId="0" applyNumberFormat="0" applyBorder="0" applyAlignment="0" applyProtection="0"/>
    <xf numFmtId="177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05" fillId="55" borderId="0" applyNumberFormat="0" applyBorder="0" applyAlignment="0" applyProtection="0"/>
    <xf numFmtId="0" fontId="112" fillId="0" borderId="41" applyNumberFormat="0" applyFill="0" applyAlignment="0" applyProtection="0"/>
    <xf numFmtId="0" fontId="105" fillId="56" borderId="0" applyNumberFormat="0" applyBorder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05" fillId="56" borderId="0" applyNumberFormat="0" applyBorder="0" applyAlignment="0" applyProtection="0"/>
    <xf numFmtId="0" fontId="113" fillId="0" borderId="42" applyNumberFormat="0" applyFill="0" applyAlignment="0" applyProtection="0"/>
    <xf numFmtId="0" fontId="105" fillId="56" borderId="0" applyNumberFormat="0" applyBorder="0" applyAlignment="0" applyProtection="0"/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7" borderId="0" applyNumberFormat="0" applyBorder="0" applyAlignment="0" applyProtection="0"/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05" fillId="58" borderId="0" applyNumberFormat="0" applyBorder="0" applyAlignment="0" applyProtection="0"/>
    <xf numFmtId="0" fontId="113" fillId="0" borderId="42" applyNumberFormat="0" applyFill="0" applyAlignment="0" applyProtection="0"/>
    <xf numFmtId="0" fontId="116" fillId="0" borderId="43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4" fillId="65" borderId="38" applyNumberFormat="0" applyAlignment="0" applyProtection="0"/>
    <xf numFmtId="0" fontId="105" fillId="58" borderId="0" applyNumberFormat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05" fillId="58" borderId="0" applyNumberFormat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7" fillId="0" borderId="44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05" fillId="59" borderId="0" applyNumberFormat="0" applyBorder="0" applyAlignment="0" applyProtection="0"/>
    <xf numFmtId="0" fontId="120" fillId="60" borderId="46" applyNumberFormat="0" applyAlignment="0" applyProtection="0"/>
    <xf numFmtId="0" fontId="118" fillId="0" borderId="45" applyNumberFormat="0" applyFill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15" fillId="0" borderId="0" applyNumberFormat="0" applyFill="0" applyBorder="0" applyAlignment="0" applyProtection="0"/>
    <xf numFmtId="0" fontId="108" fillId="61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9" fontId="3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" fillId="0" borderId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5" fillId="56" borderId="0" applyNumberFormat="0" applyBorder="0" applyAlignment="0" applyProtection="0"/>
    <xf numFmtId="0" fontId="108" fillId="61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9" fontId="3" fillId="0" borderId="0" applyFont="0" applyFill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176" fontId="3" fillId="0" borderId="0" applyFont="0" applyFill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14" fillId="65" borderId="38" applyNumberFormat="0" applyAlignment="0" applyProtection="0"/>
    <xf numFmtId="176" fontId="3" fillId="0" borderId="0" applyFont="0" applyFill="0" applyBorder="0" applyAlignment="0" applyProtection="0"/>
    <xf numFmtId="0" fontId="116" fillId="0" borderId="43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177" fontId="3" fillId="0" borderId="0" applyFont="0" applyFill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04" fillId="0" borderId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0" borderId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92" fontId="122" fillId="0" borderId="0" applyFont="0" applyFill="0" applyBorder="0" applyAlignment="0" applyProtection="0"/>
    <xf numFmtId="193" fontId="144" fillId="0" borderId="0" applyFont="0" applyFill="0" applyBorder="0" applyAlignment="0" applyProtection="0"/>
    <xf numFmtId="196" fontId="7" fillId="0" borderId="0" applyFill="0" applyBorder="0" applyAlignment="0"/>
    <xf numFmtId="195" fontId="7" fillId="0" borderId="0" applyFill="0" applyBorder="0" applyAlignment="0"/>
    <xf numFmtId="49" fontId="14" fillId="0" borderId="0" applyFill="0" applyBorder="0" applyAlignment="0"/>
    <xf numFmtId="0" fontId="144" fillId="0" borderId="0"/>
    <xf numFmtId="188" fontId="7" fillId="0" borderId="0" applyFill="0" applyBorder="0" applyAlignment="0"/>
    <xf numFmtId="178" fontId="7" fillId="0" borderId="0" applyFill="0" applyBorder="0" applyAlignment="0"/>
    <xf numFmtId="194" fontId="7" fillId="0" borderId="0" applyFill="0" applyBorder="0" applyAlignment="0"/>
    <xf numFmtId="188" fontId="7" fillId="0" borderId="0" applyFill="0" applyBorder="0" applyAlignment="0"/>
    <xf numFmtId="194" fontId="7" fillId="0" borderId="0" applyFill="0" applyBorder="0" applyAlignment="0"/>
    <xf numFmtId="197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122" fillId="0" borderId="0"/>
    <xf numFmtId="188" fontId="7" fillId="0" borderId="0" applyFill="0" applyBorder="0" applyAlignment="0"/>
    <xf numFmtId="178" fontId="7" fillId="0" borderId="0" applyFill="0" applyBorder="0" applyAlignment="0"/>
    <xf numFmtId="194" fontId="7" fillId="0" borderId="0" applyFill="0" applyBorder="0" applyAlignment="0"/>
    <xf numFmtId="188" fontId="7" fillId="0" borderId="0" applyFill="0" applyBorder="0" applyAlignment="0"/>
    <xf numFmtId="194" fontId="7" fillId="0" borderId="0" applyFill="0" applyBorder="0" applyAlignment="0"/>
    <xf numFmtId="0" fontId="52" fillId="0" borderId="20">
      <alignment horizontal="left" vertical="center"/>
    </xf>
    <xf numFmtId="0" fontId="52" fillId="0" borderId="26" applyNumberFormat="0" applyAlignment="0" applyProtection="0">
      <alignment horizontal="left" vertical="center"/>
    </xf>
    <xf numFmtId="188" fontId="7" fillId="0" borderId="0" applyFill="0" applyBorder="0" applyAlignment="0"/>
    <xf numFmtId="178" fontId="7" fillId="0" borderId="0" applyFill="0" applyBorder="0" applyAlignment="0"/>
    <xf numFmtId="194" fontId="7" fillId="0" borderId="0" applyFill="0" applyBorder="0" applyAlignment="0"/>
    <xf numFmtId="188" fontId="7" fillId="0" borderId="0" applyFill="0" applyBorder="0" applyAlignment="0"/>
    <xf numFmtId="194" fontId="7" fillId="0" borderId="0" applyFill="0" applyBorder="0" applyAlignment="0"/>
    <xf numFmtId="0" fontId="104" fillId="0" borderId="0"/>
    <xf numFmtId="40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38" fontId="144" fillId="0" borderId="47">
      <alignment vertical="center"/>
    </xf>
    <xf numFmtId="14" fontId="14" fillId="0" borderId="0" applyFill="0" applyBorder="0" applyAlignment="0"/>
    <xf numFmtId="18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8" fontId="7" fillId="0" borderId="0" applyFill="0" applyBorder="0" applyAlignment="0"/>
    <xf numFmtId="178" fontId="7" fillId="0" borderId="0" applyFill="0" applyBorder="0" applyAlignment="0"/>
    <xf numFmtId="194" fontId="7" fillId="0" borderId="0" applyFill="0" applyBorder="0" applyAlignment="0"/>
    <xf numFmtId="199" fontId="7" fillId="0" borderId="0" applyFill="0" applyBorder="0" applyAlignment="0"/>
    <xf numFmtId="0" fontId="3" fillId="0" borderId="0" applyFill="0" applyBorder="0" applyAlignment="0"/>
    <xf numFmtId="191" fontId="143" fillId="0" borderId="0" applyFill="0" applyBorder="0" applyAlignment="0"/>
    <xf numFmtId="188" fontId="7" fillId="0" borderId="0" applyFill="0" applyBorder="0" applyAlignment="0"/>
    <xf numFmtId="194" fontId="7" fillId="0" borderId="0" applyFill="0" applyBorder="0" applyAlignment="0"/>
    <xf numFmtId="0" fontId="142" fillId="0" borderId="0">
      <alignment vertical="center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41" fillId="20" borderId="10" applyNumberFormat="0" applyAlignment="0" applyProtection="0">
      <alignment vertical="center"/>
    </xf>
    <xf numFmtId="0" fontId="140" fillId="0" borderId="0"/>
    <xf numFmtId="0" fontId="139" fillId="4" borderId="0" applyNumberFormat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9" applyNumberFormat="0" applyFill="0" applyAlignment="0" applyProtection="0">
      <alignment vertical="center"/>
    </xf>
    <xf numFmtId="0" fontId="137" fillId="0" borderId="8" applyNumberFormat="0" applyFill="0" applyAlignment="0" applyProtection="0">
      <alignment vertical="center"/>
    </xf>
    <xf numFmtId="0" fontId="136" fillId="0" borderId="7" applyNumberFormat="0" applyFill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4" fillId="7" borderId="2" applyNumberFormat="0" applyAlignment="0" applyProtection="0">
      <alignment vertical="center"/>
    </xf>
    <xf numFmtId="0" fontId="133" fillId="0" borderId="6" applyNumberFormat="0" applyFill="0" applyAlignment="0" applyProtection="0">
      <alignment vertical="center"/>
    </xf>
    <xf numFmtId="0" fontId="132" fillId="0" borderId="5" applyNumberFormat="0" applyFill="0" applyAlignment="0" applyProtection="0">
      <alignment vertical="center"/>
    </xf>
    <xf numFmtId="0" fontId="3" fillId="0" borderId="0"/>
    <xf numFmtId="177" fontId="3" fillId="0" borderId="0" applyFont="0" applyFill="0" applyBorder="0" applyAlignment="0" applyProtection="0"/>
    <xf numFmtId="0" fontId="131" fillId="23" borderId="4" applyNumberFormat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29" fillId="0" borderId="0"/>
    <xf numFmtId="0" fontId="128" fillId="22" borderId="0" applyNumberFormat="0" applyBorder="0" applyAlignment="0" applyProtection="0">
      <alignment vertical="center"/>
    </xf>
    <xf numFmtId="0" fontId="7" fillId="21" borderId="3" applyNumberFormat="0" applyFont="0" applyAlignment="0" applyProtection="0">
      <alignment vertical="center"/>
    </xf>
    <xf numFmtId="0" fontId="127" fillId="3" borderId="0" applyNumberFormat="0" applyBorder="0" applyAlignment="0" applyProtection="0">
      <alignment vertical="center"/>
    </xf>
    <xf numFmtId="0" fontId="126" fillId="20" borderId="2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4" fillId="19" borderId="0" applyNumberFormat="0" applyBorder="0" applyAlignment="0" applyProtection="0">
      <alignment vertical="center"/>
    </xf>
    <xf numFmtId="0" fontId="124" fillId="14" borderId="0" applyNumberFormat="0" applyBorder="0" applyAlignment="0" applyProtection="0">
      <alignment vertical="center"/>
    </xf>
    <xf numFmtId="0" fontId="124" fillId="13" borderId="0" applyNumberFormat="0" applyBorder="0" applyAlignment="0" applyProtection="0">
      <alignment vertical="center"/>
    </xf>
    <xf numFmtId="0" fontId="124" fillId="18" borderId="0" applyNumberFormat="0" applyBorder="0" applyAlignment="0" applyProtection="0">
      <alignment vertical="center"/>
    </xf>
    <xf numFmtId="0" fontId="124" fillId="17" borderId="0" applyNumberFormat="0" applyBorder="0" applyAlignment="0" applyProtection="0">
      <alignment vertical="center"/>
    </xf>
    <xf numFmtId="0" fontId="124" fillId="16" borderId="0" applyNumberFormat="0" applyBorder="0" applyAlignment="0" applyProtection="0">
      <alignment vertical="center"/>
    </xf>
    <xf numFmtId="0" fontId="124" fillId="15" borderId="0" applyNumberFormat="0" applyBorder="0" applyAlignment="0" applyProtection="0">
      <alignment vertical="center"/>
    </xf>
    <xf numFmtId="0" fontId="124" fillId="14" borderId="0" applyNumberFormat="0" applyBorder="0" applyAlignment="0" applyProtection="0">
      <alignment vertical="center"/>
    </xf>
    <xf numFmtId="0" fontId="124" fillId="13" borderId="0" applyNumberFormat="0" applyBorder="0" applyAlignment="0" applyProtection="0">
      <alignment vertical="center"/>
    </xf>
    <xf numFmtId="0" fontId="124" fillId="10" borderId="0" applyNumberFormat="0" applyBorder="0" applyAlignment="0" applyProtection="0">
      <alignment vertical="center"/>
    </xf>
    <xf numFmtId="0" fontId="124" fillId="9" borderId="0" applyNumberFormat="0" applyBorder="0" applyAlignment="0" applyProtection="0">
      <alignment vertical="center"/>
    </xf>
    <xf numFmtId="0" fontId="124" fillId="12" borderId="0" applyNumberFormat="0" applyBorder="0" applyAlignment="0" applyProtection="0">
      <alignment vertical="center"/>
    </xf>
    <xf numFmtId="0" fontId="123" fillId="11" borderId="0" applyNumberFormat="0" applyBorder="0" applyAlignment="0" applyProtection="0">
      <alignment vertical="center"/>
    </xf>
    <xf numFmtId="0" fontId="123" fillId="8" borderId="0" applyNumberFormat="0" applyBorder="0" applyAlignment="0" applyProtection="0">
      <alignment vertical="center"/>
    </xf>
    <xf numFmtId="0" fontId="123" fillId="5" borderId="0" applyNumberFormat="0" applyBorder="0" applyAlignment="0" applyProtection="0">
      <alignment vertical="center"/>
    </xf>
    <xf numFmtId="0" fontId="123" fillId="10" borderId="0" applyNumberFormat="0" applyBorder="0" applyAlignment="0" applyProtection="0">
      <alignment vertical="center"/>
    </xf>
    <xf numFmtId="0" fontId="123" fillId="9" borderId="0" applyNumberFormat="0" applyBorder="0" applyAlignment="0" applyProtection="0">
      <alignment vertical="center"/>
    </xf>
    <xf numFmtId="0" fontId="123" fillId="8" borderId="0" applyNumberFormat="0" applyBorder="0" applyAlignment="0" applyProtection="0">
      <alignment vertical="center"/>
    </xf>
    <xf numFmtId="0" fontId="123" fillId="7" borderId="0" applyNumberFormat="0" applyBorder="0" applyAlignment="0" applyProtection="0">
      <alignment vertical="center"/>
    </xf>
    <xf numFmtId="0" fontId="123" fillId="6" borderId="0" applyNumberFormat="0" applyBorder="0" applyAlignment="0" applyProtection="0">
      <alignment vertical="center"/>
    </xf>
    <xf numFmtId="0" fontId="123" fillId="5" borderId="0" applyNumberFormat="0" applyBorder="0" applyAlignment="0" applyProtection="0">
      <alignment vertical="center"/>
    </xf>
    <xf numFmtId="0" fontId="123" fillId="4" borderId="0" applyNumberFormat="0" applyBorder="0" applyAlignment="0" applyProtection="0">
      <alignment vertical="center"/>
    </xf>
    <xf numFmtId="0" fontId="123" fillId="3" borderId="0" applyNumberFormat="0" applyBorder="0" applyAlignment="0" applyProtection="0">
      <alignment vertical="center"/>
    </xf>
    <xf numFmtId="0" fontId="123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22" fillId="0" borderId="0"/>
    <xf numFmtId="0" fontId="122" fillId="0" borderId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04" fillId="0" borderId="0"/>
    <xf numFmtId="0" fontId="3" fillId="0" borderId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5" fillId="0" borderId="0" applyNumberFormat="0" applyFill="0" applyBorder="0" applyAlignment="0" applyProtection="0"/>
    <xf numFmtId="177" fontId="3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7" fillId="0" borderId="44" applyNumberFormat="0" applyFill="0" applyAlignment="0" applyProtection="0"/>
    <xf numFmtId="177" fontId="3" fillId="0" borderId="0" applyFont="0" applyFill="0" applyBorder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4" fillId="65" borderId="38" applyNumberForma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4" fillId="65" borderId="38" applyNumberFormat="0" applyAlignment="0" applyProtection="0"/>
    <xf numFmtId="0" fontId="114" fillId="65" borderId="38" applyNumberFormat="0" applyAlignment="0" applyProtection="0"/>
    <xf numFmtId="176" fontId="3" fillId="0" borderId="0" applyFont="0" applyFill="0" applyBorder="0" applyAlignment="0" applyProtection="0"/>
    <xf numFmtId="0" fontId="113" fillId="0" borderId="42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177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0" fontId="111" fillId="64" borderId="40" applyNumberFormat="0" applyAlignment="0" applyProtection="0"/>
    <xf numFmtId="0" fontId="31" fillId="62" borderId="39" applyNumberFormat="0" applyFont="0" applyAlignment="0" applyProtection="0"/>
    <xf numFmtId="0" fontId="111" fillId="64" borderId="40" applyNumberFormat="0" applyAlignment="0" applyProtection="0"/>
    <xf numFmtId="0" fontId="104" fillId="62" borderId="39" applyNumberFormat="0" applyFont="0" applyAlignment="0" applyProtection="0"/>
    <xf numFmtId="0" fontId="111" fillId="64" borderId="40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9" borderId="0" applyNumberFormat="0" applyBorder="0" applyAlignment="0" applyProtection="0"/>
    <xf numFmtId="9" fontId="3" fillId="0" borderId="0" applyFont="0" applyFill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31" fillId="62" borderId="39" applyNumberFormat="0" applyFont="0" applyAlignment="0" applyProtection="0"/>
    <xf numFmtId="0" fontId="104" fillId="62" borderId="39" applyNumberFormat="0" applyFont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8" fillId="61" borderId="0" applyNumberFormat="0" applyBorder="0" applyAlignment="0" applyProtection="0"/>
    <xf numFmtId="0" fontId="105" fillId="57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4" fillId="36" borderId="0" applyNumberFormat="0" applyBorder="0" applyAlignment="0" applyProtection="0"/>
    <xf numFmtId="0" fontId="105" fillId="56" borderId="0" applyNumberFormat="0" applyBorder="0" applyAlignment="0" applyProtection="0"/>
    <xf numFmtId="0" fontId="104" fillId="3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4" fillId="36" borderId="0" applyNumberFormat="0" applyBorder="0" applyAlignment="0" applyProtection="0"/>
    <xf numFmtId="0" fontId="105" fillId="55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4" fillId="37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4" fillId="38" borderId="0" applyNumberFormat="0" applyBorder="0" applyAlignment="0" applyProtection="0"/>
    <xf numFmtId="0" fontId="105" fillId="54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4" fillId="40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41" borderId="0" applyNumberFormat="0" applyBorder="0" applyAlignment="0" applyProtection="0"/>
    <xf numFmtId="0" fontId="104" fillId="37" borderId="0" applyNumberFormat="0" applyBorder="0" applyAlignment="0" applyProtection="0"/>
    <xf numFmtId="0" fontId="104" fillId="41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41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4" fillId="4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4" fillId="42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5" fillId="51" borderId="0" applyNumberFormat="0" applyBorder="0" applyAlignment="0" applyProtection="0"/>
    <xf numFmtId="0" fontId="104" fillId="40" borderId="0" applyNumberFormat="0" applyBorder="0" applyAlignment="0" applyProtection="0"/>
    <xf numFmtId="0" fontId="104" fillId="42" borderId="0" applyNumberFormat="0" applyBorder="0" applyAlignment="0" applyProtection="0"/>
    <xf numFmtId="0" fontId="104" fillId="36" borderId="0" applyNumberFormat="0" applyBorder="0" applyAlignment="0" applyProtection="0"/>
    <xf numFmtId="0" fontId="105" fillId="51" borderId="0" applyNumberFormat="0" applyBorder="0" applyAlignment="0" applyProtection="0"/>
    <xf numFmtId="0" fontId="104" fillId="36" borderId="0" applyNumberFormat="0" applyBorder="0" applyAlignment="0" applyProtection="0"/>
    <xf numFmtId="0" fontId="104" fillId="41" borderId="0" applyNumberFormat="0" applyBorder="0" applyAlignment="0" applyProtection="0"/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4" fillId="36" borderId="0" applyNumberFormat="0" applyBorder="0" applyAlignment="0" applyProtection="0"/>
    <xf numFmtId="0" fontId="104" fillId="4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4" fillId="37" borderId="0" applyNumberFormat="0" applyBorder="0" applyAlignment="0" applyProtection="0"/>
    <xf numFmtId="0" fontId="104" fillId="43" borderId="0" applyNumberFormat="0" applyBorder="0" applyAlignment="0" applyProtection="0"/>
    <xf numFmtId="0" fontId="104" fillId="37" borderId="0" applyNumberFormat="0" applyBorder="0" applyAlignment="0" applyProtection="0"/>
    <xf numFmtId="0" fontId="104" fillId="41" borderId="0" applyNumberFormat="0" applyBorder="0" applyAlignment="0" applyProtection="0"/>
    <xf numFmtId="0" fontId="105" fillId="50" borderId="0" applyNumberFormat="0" applyBorder="0" applyAlignment="0" applyProtection="0"/>
    <xf numFmtId="0" fontId="105" fillId="52" borderId="0" applyNumberFormat="0" applyBorder="0" applyAlignment="0" applyProtection="0"/>
    <xf numFmtId="0" fontId="104" fillId="37" borderId="0" applyNumberFormat="0" applyBorder="0" applyAlignment="0" applyProtection="0"/>
    <xf numFmtId="0" fontId="104" fillId="43" borderId="0" applyNumberFormat="0" applyBorder="0" applyAlignment="0" applyProtection="0"/>
    <xf numFmtId="0" fontId="105" fillId="50" borderId="0" applyNumberFormat="0" applyBorder="0" applyAlignment="0" applyProtection="0"/>
    <xf numFmtId="0" fontId="104" fillId="38" borderId="0" applyNumberFormat="0" applyBorder="0" applyAlignment="0" applyProtection="0"/>
    <xf numFmtId="0" fontId="105" fillId="52" borderId="0" applyNumberFormat="0" applyBorder="0" applyAlignment="0" applyProtection="0"/>
    <xf numFmtId="0" fontId="104" fillId="38" borderId="0" applyNumberFormat="0" applyBorder="0" applyAlignment="0" applyProtection="0"/>
    <xf numFmtId="0" fontId="105" fillId="52" borderId="0" applyNumberFormat="0" applyBorder="0" applyAlignment="0" applyProtection="0"/>
    <xf numFmtId="0" fontId="105" fillId="50" borderId="0" applyNumberFormat="0" applyBorder="0" applyAlignment="0" applyProtection="0"/>
    <xf numFmtId="0" fontId="104" fillId="42" borderId="0" applyNumberFormat="0" applyBorder="0" applyAlignment="0" applyProtection="0"/>
    <xf numFmtId="0" fontId="104" fillId="38" borderId="0" applyNumberFormat="0" applyBorder="0" applyAlignment="0" applyProtection="0"/>
    <xf numFmtId="0" fontId="104" fillId="42" borderId="0" applyNumberFormat="0" applyBorder="0" applyAlignment="0" applyProtection="0"/>
    <xf numFmtId="0" fontId="105" fillId="51" borderId="0" applyNumberFormat="0" applyBorder="0" applyAlignment="0" applyProtection="0"/>
    <xf numFmtId="0" fontId="104" fillId="39" borderId="0" applyNumberFormat="0" applyBorder="0" applyAlignment="0" applyProtection="0"/>
    <xf numFmtId="0" fontId="104" fillId="44" borderId="0" applyNumberFormat="0" applyBorder="0" applyAlignment="0" applyProtection="0"/>
    <xf numFmtId="0" fontId="104" fillId="39" borderId="0" applyNumberFormat="0" applyBorder="0" applyAlignment="0" applyProtection="0"/>
    <xf numFmtId="0" fontId="105" fillId="49" borderId="0" applyNumberFormat="0" applyBorder="0" applyAlignment="0" applyProtection="0"/>
    <xf numFmtId="0" fontId="105" fillId="51" borderId="0" applyNumberFormat="0" applyBorder="0" applyAlignment="0" applyProtection="0"/>
    <xf numFmtId="0" fontId="104" fillId="42" borderId="0" applyNumberFormat="0" applyBorder="0" applyAlignment="0" applyProtection="0"/>
    <xf numFmtId="0" fontId="105" fillId="51" borderId="0" applyNumberFormat="0" applyBorder="0" applyAlignment="0" applyProtection="0"/>
    <xf numFmtId="0" fontId="104" fillId="39" borderId="0" applyNumberFormat="0" applyBorder="0" applyAlignment="0" applyProtection="0"/>
    <xf numFmtId="0" fontId="104" fillId="44" borderId="0" applyNumberFormat="0" applyBorder="0" applyAlignment="0" applyProtection="0"/>
    <xf numFmtId="0" fontId="105" fillId="49" borderId="0" applyNumberFormat="0" applyBorder="0" applyAlignment="0" applyProtection="0"/>
    <xf numFmtId="0" fontId="104" fillId="40" borderId="0" applyNumberFormat="0" applyBorder="0" applyAlignment="0" applyProtection="0"/>
    <xf numFmtId="0" fontId="105" fillId="50" borderId="0" applyNumberFormat="0" applyBorder="0" applyAlignment="0" applyProtection="0"/>
    <xf numFmtId="0" fontId="104" fillId="40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4" fillId="40" borderId="0" applyNumberFormat="0" applyBorder="0" applyAlignment="0" applyProtection="0"/>
    <xf numFmtId="0" fontId="105" fillId="50" borderId="0" applyNumberFormat="0" applyBorder="0" applyAlignment="0" applyProtection="0"/>
    <xf numFmtId="0" fontId="104" fillId="44" borderId="0" applyNumberFormat="0" applyBorder="0" applyAlignment="0" applyProtection="0"/>
    <xf numFmtId="0" fontId="105" fillId="50" borderId="0" applyNumberFormat="0" applyBorder="0" applyAlignment="0" applyProtection="0"/>
    <xf numFmtId="0" fontId="104" fillId="41" borderId="0" applyNumberFormat="0" applyBorder="0" applyAlignment="0" applyProtection="0"/>
    <xf numFmtId="0" fontId="104" fillId="43" borderId="0" applyNumberFormat="0" applyBorder="0" applyAlignment="0" applyProtection="0"/>
    <xf numFmtId="0" fontId="104" fillId="41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5" fillId="49" borderId="0" applyNumberFormat="0" applyBorder="0" applyAlignment="0" applyProtection="0"/>
    <xf numFmtId="0" fontId="104" fillId="44" borderId="0" applyNumberFormat="0" applyBorder="0" applyAlignment="0" applyProtection="0"/>
    <xf numFmtId="0" fontId="105" fillId="49" borderId="0" applyNumberFormat="0" applyBorder="0" applyAlignment="0" applyProtection="0"/>
    <xf numFmtId="0" fontId="104" fillId="45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2" borderId="0" applyNumberFormat="0" applyBorder="0" applyAlignment="0" applyProtection="0"/>
    <xf numFmtId="0" fontId="105" fillId="48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177" fontId="3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2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3" borderId="0" applyNumberFormat="0" applyBorder="0" applyAlignment="0" applyProtection="0"/>
    <xf numFmtId="0" fontId="104" fillId="45" borderId="0" applyNumberFormat="0" applyBorder="0" applyAlignment="0" applyProtection="0"/>
    <xf numFmtId="0" fontId="104" fillId="43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3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4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7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4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3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4" fillId="44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0" fontId="105" fillId="50" borderId="0" applyNumberFormat="0" applyBorder="0" applyAlignment="0" applyProtection="0"/>
    <xf numFmtId="0" fontId="104" fillId="44" borderId="0" applyNumberFormat="0" applyBorder="0" applyAlignment="0" applyProtection="0"/>
    <xf numFmtId="0" fontId="105" fillId="50" borderId="0" applyNumberFormat="0" applyBorder="0" applyAlignment="0" applyProtection="0"/>
    <xf numFmtId="0" fontId="105" fillId="49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5" fillId="50" borderId="0" applyNumberFormat="0" applyBorder="0" applyAlignment="0" applyProtection="0"/>
    <xf numFmtId="0" fontId="105" fillId="48" borderId="0" applyNumberFormat="0" applyBorder="0" applyAlignment="0" applyProtection="0"/>
    <xf numFmtId="0" fontId="105" fillId="50" borderId="0" applyNumberFormat="0" applyBorder="0" applyAlignment="0" applyProtection="0"/>
    <xf numFmtId="0" fontId="104" fillId="43" borderId="0" applyNumberFormat="0" applyBorder="0" applyAlignment="0" applyProtection="0"/>
    <xf numFmtId="0" fontId="105" fillId="51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05" fillId="49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5" fillId="50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52" borderId="0" applyNumberFormat="0" applyBorder="0" applyAlignment="0" applyProtection="0"/>
    <xf numFmtId="0" fontId="104" fillId="41" borderId="0" applyNumberFormat="0" applyBorder="0" applyAlignment="0" applyProtection="0"/>
    <xf numFmtId="0" fontId="105" fillId="52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1" borderId="0" applyNumberFormat="0" applyBorder="0" applyAlignment="0" applyProtection="0"/>
    <xf numFmtId="0" fontId="104" fillId="40" borderId="0" applyNumberFormat="0" applyBorder="0" applyAlignment="0" applyProtection="0"/>
    <xf numFmtId="0" fontId="104" fillId="42" borderId="0" applyNumberFormat="0" applyBorder="0" applyAlignment="0" applyProtection="0"/>
    <xf numFmtId="0" fontId="105" fillId="53" borderId="0" applyNumberFormat="0" applyBorder="0" applyAlignment="0" applyProtection="0"/>
    <xf numFmtId="0" fontId="105" fillId="49" borderId="0" applyNumberFormat="0" applyBorder="0" applyAlignment="0" applyProtection="0"/>
    <xf numFmtId="0" fontId="105" fillId="53" borderId="0" applyNumberFormat="0" applyBorder="0" applyAlignment="0" applyProtection="0"/>
    <xf numFmtId="0" fontId="105" fillId="51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5" fillId="53" borderId="0" applyNumberFormat="0" applyBorder="0" applyAlignment="0" applyProtection="0"/>
    <xf numFmtId="0" fontId="104" fillId="42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4" fillId="42" borderId="0" applyNumberFormat="0" applyBorder="0" applyAlignment="0" applyProtection="0"/>
    <xf numFmtId="0" fontId="105" fillId="52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4" fillId="38" borderId="0" applyNumberFormat="0" applyBorder="0" applyAlignment="0" applyProtection="0"/>
    <xf numFmtId="0" fontId="105" fillId="50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4" fillId="41" borderId="0" applyNumberFormat="0" applyBorder="0" applyAlignment="0" applyProtection="0"/>
    <xf numFmtId="0" fontId="104" fillId="38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4" fillId="37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4" fillId="41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40" borderId="0" applyNumberFormat="0" applyBorder="0" applyAlignment="0" applyProtection="0"/>
    <xf numFmtId="0" fontId="105" fillId="51" borderId="0" applyNumberFormat="0" applyBorder="0" applyAlignment="0" applyProtection="0"/>
    <xf numFmtId="0" fontId="104" fillId="36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40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5" fillId="53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4" fillId="37" borderId="0" applyNumberFormat="0" applyBorder="0" applyAlignment="0" applyProtection="0"/>
    <xf numFmtId="0" fontId="105" fillId="54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4" fillId="36" borderId="0" applyNumberFormat="0" applyBorder="0" applyAlignment="0" applyProtection="0"/>
    <xf numFmtId="0" fontId="105" fillId="55" borderId="0" applyNumberFormat="0" applyBorder="0" applyAlignment="0" applyProtection="0"/>
    <xf numFmtId="0" fontId="104" fillId="3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4" fillId="36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8" fillId="61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05" fillId="59" borderId="0" applyNumberFormat="0" applyBorder="0" applyAlignment="0" applyProtection="0"/>
    <xf numFmtId="0" fontId="105" fillId="54" borderId="0" applyNumberFormat="0" applyBorder="0" applyAlignment="0" applyProtection="0"/>
    <xf numFmtId="9" fontId="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7" fillId="60" borderId="38" applyNumberFormat="0" applyAlignment="0" applyProtection="0"/>
    <xf numFmtId="0" fontId="105" fillId="56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5" fillId="56" borderId="0" applyNumberFormat="0" applyBorder="0" applyAlignment="0" applyProtection="0"/>
    <xf numFmtId="0" fontId="108" fillId="61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5" fillId="57" borderId="0" applyNumberFormat="0" applyBorder="0" applyAlignment="0" applyProtection="0"/>
    <xf numFmtId="0" fontId="109" fillId="63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58" borderId="0" applyNumberFormat="0" applyBorder="0" applyAlignment="0" applyProtection="0"/>
    <xf numFmtId="0" fontId="110" fillId="0" borderId="0" applyNumberFormat="0" applyFill="0" applyBorder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11" fillId="64" borderId="40" applyNumberFormat="0" applyAlignment="0" applyProtection="0"/>
    <xf numFmtId="9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9" borderId="0" applyNumberFormat="0" applyBorder="0" applyAlignment="0" applyProtection="0"/>
    <xf numFmtId="176" fontId="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7" fillId="60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177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11" fillId="64" borderId="40" applyNumberFormat="0" applyAlignment="0" applyProtection="0"/>
    <xf numFmtId="177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176" fontId="3" fillId="0" borderId="0" applyFont="0" applyFill="0" applyBorder="0" applyAlignment="0" applyProtection="0"/>
    <xf numFmtId="0" fontId="113" fillId="0" borderId="42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176" fontId="3" fillId="0" borderId="0" applyFont="0" applyFill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4" fillId="65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177" fontId="3" fillId="0" borderId="0" applyFont="0" applyFill="0" applyBorder="0" applyAlignment="0" applyProtection="0"/>
    <xf numFmtId="0" fontId="117" fillId="0" borderId="44" applyNumberFormat="0" applyFill="0" applyAlignment="0" applyProtection="0"/>
    <xf numFmtId="0" fontId="109" fillId="63" borderId="0" applyNumberFormat="0" applyBorder="0" applyAlignment="0" applyProtection="0"/>
    <xf numFmtId="0" fontId="118" fillId="0" borderId="45" applyNumberFormat="0" applyFill="0" applyAlignment="0" applyProtection="0"/>
    <xf numFmtId="0" fontId="109" fillId="63" borderId="0" applyNumberFormat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09" fillId="63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9" fillId="66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4" fillId="65" borderId="38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177" fontId="3" fillId="0" borderId="0" applyFont="0" applyFill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04" fillId="0" borderId="0"/>
    <xf numFmtId="0" fontId="119" fillId="66" borderId="0" applyNumberFormat="0" applyBorder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04" fillId="0" borderId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04" fillId="0" borderId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3" fillId="0" borderId="0"/>
    <xf numFmtId="0" fontId="104" fillId="0" borderId="0"/>
    <xf numFmtId="0" fontId="104" fillId="0" borderId="0"/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1" fillId="62" borderId="39" applyNumberFormat="0" applyFont="0" applyAlignment="0" applyProtection="0"/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4" fillId="36" borderId="0" applyNumberFormat="0" applyBorder="0" applyAlignment="0" applyProtection="0"/>
    <xf numFmtId="0" fontId="2" fillId="36" borderId="0" applyNumberFormat="0" applyBorder="0" applyAlignment="0" applyProtection="0"/>
    <xf numFmtId="0" fontId="104" fillId="37" borderId="0" applyNumberFormat="0" applyBorder="0" applyAlignment="0" applyProtection="0"/>
    <xf numFmtId="0" fontId="2" fillId="37" borderId="0" applyNumberFormat="0" applyBorder="0" applyAlignment="0" applyProtection="0"/>
    <xf numFmtId="0" fontId="104" fillId="38" borderId="0" applyNumberFormat="0" applyBorder="0" applyAlignment="0" applyProtection="0"/>
    <xf numFmtId="0" fontId="2" fillId="38" borderId="0" applyNumberFormat="0" applyBorder="0" applyAlignment="0" applyProtection="0"/>
    <xf numFmtId="0" fontId="104" fillId="39" borderId="0" applyNumberFormat="0" applyBorder="0" applyAlignment="0" applyProtection="0"/>
    <xf numFmtId="0" fontId="2" fillId="39" borderId="0" applyNumberFormat="0" applyBorder="0" applyAlignment="0" applyProtection="0"/>
    <xf numFmtId="0" fontId="104" fillId="40" borderId="0" applyNumberFormat="0" applyBorder="0" applyAlignment="0" applyProtection="0"/>
    <xf numFmtId="0" fontId="2" fillId="40" borderId="0" applyNumberFormat="0" applyBorder="0" applyAlignment="0" applyProtection="0"/>
    <xf numFmtId="0" fontId="104" fillId="41" borderId="0" applyNumberFormat="0" applyBorder="0" applyAlignment="0" applyProtection="0"/>
    <xf numFmtId="0" fontId="2" fillId="41" borderId="0" applyNumberFormat="0" applyBorder="0" applyAlignment="0" applyProtection="0"/>
    <xf numFmtId="0" fontId="105" fillId="51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4" fillId="42" borderId="0" applyNumberFormat="0" applyBorder="0" applyAlignment="0" applyProtection="0"/>
    <xf numFmtId="0" fontId="2" fillId="42" borderId="0" applyNumberFormat="0" applyBorder="0" applyAlignment="0" applyProtection="0"/>
    <xf numFmtId="0" fontId="104" fillId="43" borderId="0" applyNumberFormat="0" applyBorder="0" applyAlignment="0" applyProtection="0"/>
    <xf numFmtId="0" fontId="2" fillId="43" borderId="0" applyNumberFormat="0" applyBorder="0" applyAlignment="0" applyProtection="0"/>
    <xf numFmtId="0" fontId="104" fillId="44" borderId="0" applyNumberFormat="0" applyBorder="0" applyAlignment="0" applyProtection="0"/>
    <xf numFmtId="0" fontId="2" fillId="44" borderId="0" applyNumberFormat="0" applyBorder="0" applyAlignment="0" applyProtection="0"/>
    <xf numFmtId="0" fontId="104" fillId="45" borderId="0" applyNumberFormat="0" applyBorder="0" applyAlignment="0" applyProtection="0"/>
    <xf numFmtId="0" fontId="2" fillId="45" borderId="0" applyNumberFormat="0" applyBorder="0" applyAlignment="0" applyProtection="0"/>
    <xf numFmtId="0" fontId="104" fillId="46" borderId="0" applyNumberFormat="0" applyBorder="0" applyAlignment="0" applyProtection="0"/>
    <xf numFmtId="0" fontId="2" fillId="46" borderId="0" applyNumberFormat="0" applyBorder="0" applyAlignment="0" applyProtection="0"/>
    <xf numFmtId="0" fontId="104" fillId="47" borderId="0" applyNumberFormat="0" applyBorder="0" applyAlignment="0" applyProtection="0"/>
    <xf numFmtId="0" fontId="2" fillId="47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4" fillId="47" borderId="0" applyNumberFormat="0" applyBorder="0" applyAlignment="0" applyProtection="0"/>
    <xf numFmtId="0" fontId="107" fillId="60" borderId="38" applyNumberFormat="0" applyAlignment="0" applyProtection="0"/>
    <xf numFmtId="0" fontId="108" fillId="61" borderId="0" applyNumberFormat="0" applyBorder="0" applyAlignment="0" applyProtection="0"/>
    <xf numFmtId="0" fontId="3" fillId="0" borderId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104" fillId="62" borderId="39" applyNumberFormat="0" applyFont="0" applyAlignment="0" applyProtection="0"/>
    <xf numFmtId="0" fontId="2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09" fillId="63" borderId="0" applyNumberFormat="0" applyBorder="0" applyAlignment="0" applyProtection="0"/>
    <xf numFmtId="177" fontId="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9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4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4" fillId="0" borderId="0"/>
    <xf numFmtId="0" fontId="3" fillId="0" borderId="0"/>
    <xf numFmtId="0" fontId="104" fillId="0" borderId="0"/>
    <xf numFmtId="0" fontId="104" fillId="0" borderId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6" borderId="0" applyNumberFormat="0" applyBorder="0" applyAlignment="0" applyProtection="0"/>
    <xf numFmtId="0" fontId="2" fillId="36" borderId="0" applyNumberFormat="0" applyBorder="0" applyAlignment="0" applyProtection="0"/>
    <xf numFmtId="0" fontId="104" fillId="37" borderId="0" applyNumberFormat="0" applyBorder="0" applyAlignment="0" applyProtection="0"/>
    <xf numFmtId="0" fontId="2" fillId="37" borderId="0" applyNumberFormat="0" applyBorder="0" applyAlignment="0" applyProtection="0"/>
    <xf numFmtId="0" fontId="104" fillId="38" borderId="0" applyNumberFormat="0" applyBorder="0" applyAlignment="0" applyProtection="0"/>
    <xf numFmtId="0" fontId="2" fillId="38" borderId="0" applyNumberFormat="0" applyBorder="0" applyAlignment="0" applyProtection="0"/>
    <xf numFmtId="0" fontId="104" fillId="39" borderId="0" applyNumberFormat="0" applyBorder="0" applyAlignment="0" applyProtection="0"/>
    <xf numFmtId="0" fontId="2" fillId="39" borderId="0" applyNumberFormat="0" applyBorder="0" applyAlignment="0" applyProtection="0"/>
    <xf numFmtId="0" fontId="104" fillId="40" borderId="0" applyNumberFormat="0" applyBorder="0" applyAlignment="0" applyProtection="0"/>
    <xf numFmtId="0" fontId="2" fillId="40" borderId="0" applyNumberFormat="0" applyBorder="0" applyAlignment="0" applyProtection="0"/>
    <xf numFmtId="0" fontId="104" fillId="41" borderId="0" applyNumberFormat="0" applyBorder="0" applyAlignment="0" applyProtection="0"/>
    <xf numFmtId="0" fontId="2" fillId="41" borderId="0" applyNumberFormat="0" applyBorder="0" applyAlignment="0" applyProtection="0"/>
    <xf numFmtId="0" fontId="104" fillId="42" borderId="0" applyNumberFormat="0" applyBorder="0" applyAlignment="0" applyProtection="0"/>
    <xf numFmtId="0" fontId="2" fillId="42" borderId="0" applyNumberFormat="0" applyBorder="0" applyAlignment="0" applyProtection="0"/>
    <xf numFmtId="0" fontId="104" fillId="43" borderId="0" applyNumberFormat="0" applyBorder="0" applyAlignment="0" applyProtection="0"/>
    <xf numFmtId="0" fontId="2" fillId="43" borderId="0" applyNumberFormat="0" applyBorder="0" applyAlignment="0" applyProtection="0"/>
    <xf numFmtId="0" fontId="104" fillId="44" borderId="0" applyNumberFormat="0" applyBorder="0" applyAlignment="0" applyProtection="0"/>
    <xf numFmtId="0" fontId="2" fillId="44" borderId="0" applyNumberFormat="0" applyBorder="0" applyAlignment="0" applyProtection="0"/>
    <xf numFmtId="0" fontId="104" fillId="45" borderId="0" applyNumberFormat="0" applyBorder="0" applyAlignment="0" applyProtection="0"/>
    <xf numFmtId="0" fontId="2" fillId="45" borderId="0" applyNumberFormat="0" applyBorder="0" applyAlignment="0" applyProtection="0"/>
    <xf numFmtId="0" fontId="104" fillId="46" borderId="0" applyNumberFormat="0" applyBorder="0" applyAlignment="0" applyProtection="0"/>
    <xf numFmtId="0" fontId="2" fillId="46" borderId="0" applyNumberFormat="0" applyBorder="0" applyAlignment="0" applyProtection="0"/>
    <xf numFmtId="0" fontId="104" fillId="47" borderId="0" applyNumberFormat="0" applyBorder="0" applyAlignment="0" applyProtection="0"/>
    <xf numFmtId="0" fontId="2" fillId="47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06" fillId="0" borderId="0" applyNumberFormat="0" applyFill="0" applyBorder="0" applyAlignment="0" applyProtection="0"/>
    <xf numFmtId="0" fontId="104" fillId="42" borderId="0" applyNumberFormat="0" applyBorder="0" applyAlignment="0" applyProtection="0"/>
    <xf numFmtId="0" fontId="107" fillId="60" borderId="38" applyNumberFormat="0" applyAlignment="0" applyProtection="0"/>
    <xf numFmtId="0" fontId="3" fillId="0" borderId="0"/>
    <xf numFmtId="0" fontId="108" fillId="61" borderId="0" applyNumberFormat="0" applyBorder="0" applyAlignment="0" applyProtection="0"/>
    <xf numFmtId="0" fontId="3" fillId="0" borderId="0"/>
    <xf numFmtId="0" fontId="118" fillId="0" borderId="0" applyNumberFormat="0" applyFill="0" applyBorder="0" applyAlignment="0" applyProtection="0"/>
    <xf numFmtId="0" fontId="109" fillId="63" borderId="0" applyNumberFormat="0" applyBorder="0" applyAlignment="0" applyProtection="0"/>
    <xf numFmtId="177" fontId="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04" fillId="0" borderId="0"/>
    <xf numFmtId="0" fontId="104" fillId="36" borderId="0" applyNumberFormat="0" applyBorder="0" applyAlignment="0" applyProtection="0"/>
    <xf numFmtId="0" fontId="105" fillId="53" borderId="0" applyNumberFormat="0" applyBorder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05" fillId="51" borderId="0" applyNumberFormat="0" applyBorder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05" fillId="52" borderId="0" applyNumberFormat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37" borderId="0" applyNumberFormat="0" applyBorder="0" applyAlignment="0" applyProtection="0"/>
    <xf numFmtId="0" fontId="112" fillId="0" borderId="41" applyNumberFormat="0" applyFill="0" applyAlignment="0" applyProtection="0"/>
    <xf numFmtId="0" fontId="104" fillId="39" borderId="0" applyNumberFormat="0" applyBorder="0" applyAlignment="0" applyProtection="0"/>
    <xf numFmtId="0" fontId="104" fillId="37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4" fillId="47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4" fillId="46" borderId="0" applyNumberFormat="0" applyBorder="0" applyAlignment="0" applyProtection="0"/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4" fillId="37" borderId="0" applyNumberFormat="0" applyBorder="0" applyAlignment="0" applyProtection="0"/>
    <xf numFmtId="0" fontId="104" fillId="42" borderId="0" applyNumberFormat="0" applyBorder="0" applyAlignment="0" applyProtection="0"/>
    <xf numFmtId="0" fontId="104" fillId="39" borderId="0" applyNumberFormat="0" applyBorder="0" applyAlignment="0" applyProtection="0"/>
    <xf numFmtId="0" fontId="104" fillId="45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0" fontId="104" fillId="41" borderId="0" applyNumberFormat="0" applyBorder="0" applyAlignment="0" applyProtection="0"/>
    <xf numFmtId="0" fontId="104" fillId="44" borderId="0" applyNumberFormat="0" applyBorder="0" applyAlignment="0" applyProtection="0"/>
    <xf numFmtId="0" fontId="104" fillId="47" borderId="0" applyNumberFormat="0" applyBorder="0" applyAlignment="0" applyProtection="0"/>
    <xf numFmtId="0" fontId="104" fillId="44" borderId="0" applyNumberFormat="0" applyBorder="0" applyAlignment="0" applyProtection="0"/>
    <xf numFmtId="0" fontId="104" fillId="43" borderId="0" applyNumberFormat="0" applyBorder="0" applyAlignment="0" applyProtection="0"/>
    <xf numFmtId="0" fontId="104" fillId="46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4" fillId="42" borderId="0" applyNumberFormat="0" applyBorder="0" applyAlignment="0" applyProtection="0"/>
    <xf numFmtId="0" fontId="105" fillId="48" borderId="0" applyNumberFormat="0" applyBorder="0" applyAlignment="0" applyProtection="0"/>
    <xf numFmtId="0" fontId="104" fillId="47" borderId="0" applyNumberFormat="0" applyBorder="0" applyAlignment="0" applyProtection="0"/>
    <xf numFmtId="0" fontId="105" fillId="52" borderId="0" applyNumberFormat="0" applyBorder="0" applyAlignment="0" applyProtection="0"/>
    <xf numFmtId="0" fontId="104" fillId="46" borderId="0" applyNumberFormat="0" applyBorder="0" applyAlignment="0" applyProtection="0"/>
    <xf numFmtId="0" fontId="104" fillId="41" borderId="0" applyNumberFormat="0" applyBorder="0" applyAlignment="0" applyProtection="0"/>
    <xf numFmtId="0" fontId="105" fillId="51" borderId="0" applyNumberFormat="0" applyBorder="0" applyAlignment="0" applyProtection="0"/>
    <xf numFmtId="0" fontId="105" fillId="49" borderId="0" applyNumberFormat="0" applyBorder="0" applyAlignment="0" applyProtection="0"/>
    <xf numFmtId="0" fontId="104" fillId="40" borderId="0" applyNumberFormat="0" applyBorder="0" applyAlignment="0" applyProtection="0"/>
    <xf numFmtId="0" fontId="105" fillId="49" borderId="0" applyNumberFormat="0" applyBorder="0" applyAlignment="0" applyProtection="0"/>
    <xf numFmtId="0" fontId="105" fillId="53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48" borderId="0" applyNumberFormat="0" applyBorder="0" applyAlignment="0" applyProtection="0"/>
    <xf numFmtId="0" fontId="104" fillId="0" borderId="0"/>
    <xf numFmtId="0" fontId="104" fillId="37" borderId="0" applyNumberFormat="0" applyBorder="0" applyAlignment="0" applyProtection="0"/>
    <xf numFmtId="0" fontId="104" fillId="39" borderId="0" applyNumberFormat="0" applyBorder="0" applyAlignment="0" applyProtection="0"/>
    <xf numFmtId="0" fontId="104" fillId="0" borderId="0"/>
    <xf numFmtId="0" fontId="105" fillId="54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4" fillId="38" borderId="0" applyNumberFormat="0" applyBorder="0" applyAlignment="0" applyProtection="0"/>
    <xf numFmtId="0" fontId="105" fillId="54" borderId="0" applyNumberFormat="0" applyBorder="0" applyAlignment="0" applyProtection="0"/>
    <xf numFmtId="0" fontId="105" fillId="52" borderId="0" applyNumberFormat="0" applyBorder="0" applyAlignment="0" applyProtection="0"/>
    <xf numFmtId="0" fontId="105" fillId="57" borderId="0" applyNumberFormat="0" applyBorder="0" applyAlignment="0" applyProtection="0"/>
    <xf numFmtId="0" fontId="105" fillId="51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4" fillId="37" borderId="0" applyNumberFormat="0" applyBorder="0" applyAlignment="0" applyProtection="0"/>
    <xf numFmtId="0" fontId="105" fillId="53" borderId="0" applyNumberFormat="0" applyBorder="0" applyAlignment="0" applyProtection="0"/>
    <xf numFmtId="0" fontId="104" fillId="36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8" borderId="0" applyNumberFormat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6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4" borderId="0" applyNumberFormat="0" applyBorder="0" applyAlignment="0" applyProtection="0"/>
    <xf numFmtId="0" fontId="105" fillId="59" borderId="0" applyNumberFormat="0" applyBorder="0" applyAlignment="0" applyProtection="0"/>
    <xf numFmtId="0" fontId="105" fillId="56" borderId="0" applyNumberFormat="0" applyBorder="0" applyAlignment="0" applyProtection="0"/>
    <xf numFmtId="176" fontId="3" fillId="0" borderId="0" applyFont="0" applyFill="0" applyBorder="0" applyAlignment="0" applyProtection="0"/>
    <xf numFmtId="0" fontId="105" fillId="57" borderId="0" applyNumberFormat="0" applyBorder="0" applyAlignment="0" applyProtection="0"/>
    <xf numFmtId="0" fontId="105" fillId="56" borderId="0" applyNumberFormat="0" applyBorder="0" applyAlignment="0" applyProtection="0"/>
    <xf numFmtId="0" fontId="105" fillId="59" borderId="0" applyNumberFormat="0" applyBorder="0" applyAlignment="0" applyProtection="0"/>
    <xf numFmtId="0" fontId="105" fillId="55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00" fillId="0" borderId="0">
      <alignment vertical="center"/>
    </xf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4" fillId="0" borderId="0"/>
    <xf numFmtId="0" fontId="100" fillId="0" borderId="0">
      <alignment vertical="center"/>
    </xf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05" fillId="53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51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48" borderId="0" applyNumberFormat="0" applyBorder="0" applyAlignment="0" applyProtection="0"/>
    <xf numFmtId="0" fontId="105" fillId="50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4" fillId="46" borderId="0" applyNumberFormat="0" applyBorder="0" applyAlignment="0" applyProtection="0"/>
    <xf numFmtId="0" fontId="114" fillId="65" borderId="38" applyNumberFormat="0" applyAlignment="0" applyProtection="0"/>
    <xf numFmtId="0" fontId="105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4" fillId="43" borderId="0" applyNumberFormat="0" applyBorder="0" applyAlignment="0" applyProtection="0"/>
    <xf numFmtId="0" fontId="104" fillId="45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2" fillId="39" borderId="0" applyNumberFormat="0" applyBorder="0" applyAlignment="0" applyProtection="0"/>
    <xf numFmtId="0" fontId="104" fillId="41" borderId="0" applyNumberFormat="0" applyBorder="0" applyAlignment="0" applyProtection="0"/>
    <xf numFmtId="0" fontId="104" fillId="0" borderId="0"/>
    <xf numFmtId="0" fontId="104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39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4" fillId="40" borderId="0" applyNumberFormat="0" applyBorder="0" applyAlignment="0" applyProtection="0"/>
    <xf numFmtId="0" fontId="3" fillId="0" borderId="0"/>
    <xf numFmtId="0" fontId="104" fillId="39" borderId="0" applyNumberFormat="0" applyBorder="0" applyAlignment="0" applyProtection="0"/>
    <xf numFmtId="0" fontId="104" fillId="36" borderId="0" applyNumberFormat="0" applyBorder="0" applyAlignment="0" applyProtection="0"/>
    <xf numFmtId="0" fontId="104" fillId="38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4" fillId="37" borderId="0" applyNumberFormat="0" applyBorder="0" applyAlignment="0" applyProtection="0"/>
    <xf numFmtId="0" fontId="115" fillId="0" borderId="0" applyNumberFormat="0" applyFill="0" applyBorder="0" applyAlignment="0" applyProtection="0"/>
    <xf numFmtId="0" fontId="3" fillId="0" borderId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5" fillId="56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5" fillId="54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0" borderId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4" fillId="41" borderId="0" applyNumberFormat="0" applyBorder="0" applyAlignment="0" applyProtection="0"/>
    <xf numFmtId="0" fontId="105" fillId="48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2" borderId="0" applyNumberFormat="0" applyBorder="0" applyAlignment="0" applyProtection="0"/>
    <xf numFmtId="0" fontId="104" fillId="46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4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39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46" borderId="0" applyNumberFormat="0" applyBorder="0" applyAlignment="0" applyProtection="0"/>
    <xf numFmtId="0" fontId="104" fillId="3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177" fontId="3" fillId="0" borderId="0" applyFont="0" applyFill="0" applyBorder="0" applyAlignment="0" applyProtection="0"/>
    <xf numFmtId="0" fontId="105" fillId="49" borderId="0" applyNumberFormat="0" applyBorder="0" applyAlignment="0" applyProtection="0"/>
    <xf numFmtId="177" fontId="3" fillId="0" borderId="0" applyFont="0" applyFill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4" fillId="38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177" fontId="3" fillId="0" borderId="0" applyFont="0" applyFill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9" fontId="3" fillId="0" borderId="0" applyFont="0" applyFill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176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2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7" fillId="60" borderId="38" applyNumberFormat="0" applyAlignment="0" applyProtection="0"/>
    <xf numFmtId="0" fontId="105" fillId="57" borderId="0" applyNumberFormat="0" applyBorder="0" applyAlignment="0" applyProtection="0"/>
    <xf numFmtId="0" fontId="2" fillId="42" borderId="0" applyNumberFormat="0" applyBorder="0" applyAlignment="0" applyProtection="0"/>
    <xf numFmtId="0" fontId="100" fillId="0" borderId="0">
      <alignment vertical="center"/>
    </xf>
    <xf numFmtId="0" fontId="104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0" fillId="0" borderId="0">
      <alignment vertical="center"/>
    </xf>
    <xf numFmtId="0" fontId="104" fillId="0" borderId="0"/>
    <xf numFmtId="0" fontId="104" fillId="0" borderId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0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16" fillId="0" borderId="43" applyNumberFormat="0" applyFill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2" fillId="3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4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" fillId="0" borderId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3" fillId="0" borderId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3" fillId="0" borderId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3" fillId="0" borderId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04" fillId="62" borderId="39" applyNumberFormat="0" applyFont="0" applyAlignment="0" applyProtection="0"/>
    <xf numFmtId="0" fontId="31" fillId="62" borderId="39" applyNumberFormat="0" applyFont="0" applyAlignment="0" applyProtection="0"/>
    <xf numFmtId="0" fontId="119" fillId="66" borderId="0" applyNumberFormat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2" fillId="0" borderId="41" applyNumberFormat="0" applyFill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177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9" fontId="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9" fontId="3" fillId="0" borderId="0" applyFont="0" applyFill="0" applyBorder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0" fontId="111" fillId="64" borderId="40" applyNumberForma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5" fillId="48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44" borderId="0" applyNumberFormat="0" applyBorder="0" applyAlignment="0" applyProtection="0"/>
    <xf numFmtId="0" fontId="2" fillId="43" borderId="0" applyNumberFormat="0" applyBorder="0" applyAlignment="0" applyProtection="0"/>
    <xf numFmtId="0" fontId="104" fillId="43" borderId="0" applyNumberFormat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37" borderId="0" applyNumberFormat="0" applyBorder="0" applyAlignment="0" applyProtection="0"/>
    <xf numFmtId="0" fontId="2" fillId="36" borderId="0" applyNumberFormat="0" applyBorder="0" applyAlignment="0" applyProtection="0"/>
    <xf numFmtId="0" fontId="104" fillId="36" borderId="0" applyNumberFormat="0" applyBorder="0" applyAlignment="0" applyProtection="0"/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7" fillId="0" borderId="44" applyNumberFormat="0" applyFill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5" fillId="50" borderId="0" applyNumberFormat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2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2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7" borderId="0" applyNumberFormat="0" applyBorder="0" applyAlignment="0" applyProtection="0"/>
    <xf numFmtId="0" fontId="105" fillId="56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176" fontId="3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05" fillId="52" borderId="0" applyNumberFormat="0" applyBorder="0" applyAlignment="0" applyProtection="0"/>
    <xf numFmtId="0" fontId="105" fillId="56" borderId="0" applyNumberFormat="0" applyBorder="0" applyAlignment="0" applyProtection="0"/>
    <xf numFmtId="0" fontId="104" fillId="36" borderId="0" applyNumberFormat="0" applyBorder="0" applyAlignment="0" applyProtection="0"/>
    <xf numFmtId="0" fontId="2" fillId="43" borderId="0" applyNumberFormat="0" applyBorder="0" applyAlignment="0" applyProtection="0"/>
    <xf numFmtId="0" fontId="104" fillId="40" borderId="0" applyNumberFormat="0" applyBorder="0" applyAlignment="0" applyProtection="0"/>
    <xf numFmtId="0" fontId="3" fillId="0" borderId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118" fillId="0" borderId="45" applyNumberFormat="0" applyFill="0" applyAlignment="0" applyProtection="0"/>
    <xf numFmtId="0" fontId="104" fillId="62" borderId="39" applyNumberFormat="0" applyFont="0" applyAlignment="0" applyProtection="0"/>
    <xf numFmtId="0" fontId="3" fillId="0" borderId="0"/>
    <xf numFmtId="0" fontId="105" fillId="51" borderId="0" applyNumberFormat="0" applyBorder="0" applyAlignment="0" applyProtection="0"/>
    <xf numFmtId="0" fontId="118" fillId="0" borderId="45" applyNumberFormat="0" applyFill="0" applyAlignment="0" applyProtection="0"/>
    <xf numFmtId="0" fontId="105" fillId="55" borderId="0" applyNumberFormat="0" applyBorder="0" applyAlignment="0" applyProtection="0"/>
    <xf numFmtId="0" fontId="2" fillId="42" borderId="0" applyNumberFormat="0" applyBorder="0" applyAlignment="0" applyProtection="0"/>
    <xf numFmtId="0" fontId="104" fillId="39" borderId="0" applyNumberFormat="0" applyBorder="0" applyAlignment="0" applyProtection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17" fillId="0" borderId="44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05" fillId="52" borderId="0" applyNumberFormat="0" applyBorder="0" applyAlignment="0" applyProtection="0"/>
    <xf numFmtId="0" fontId="2" fillId="47" borderId="0" applyNumberFormat="0" applyBorder="0" applyAlignment="0" applyProtection="0"/>
    <xf numFmtId="176" fontId="3" fillId="0" borderId="0" applyFont="0" applyFill="0" applyBorder="0" applyAlignment="0" applyProtection="0"/>
    <xf numFmtId="0" fontId="2" fillId="40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2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2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4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4" fillId="62" borderId="39" applyNumberFormat="0" applyFont="0" applyAlignment="0" applyProtection="0"/>
    <xf numFmtId="0" fontId="106" fillId="0" borderId="0" applyNumberFormat="0" applyFill="0" applyBorder="0" applyAlignment="0" applyProtection="0"/>
    <xf numFmtId="0" fontId="105" fillId="56" borderId="0" applyNumberFormat="0" applyBorder="0" applyAlignment="0" applyProtection="0"/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04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62" borderId="39" applyNumberFormat="0" applyFont="0" applyAlignment="0" applyProtection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0"/>
    <xf numFmtId="0" fontId="104" fillId="0" borderId="0"/>
    <xf numFmtId="0" fontId="104" fillId="36" borderId="0" applyNumberFormat="0" applyBorder="0" applyAlignment="0" applyProtection="0"/>
    <xf numFmtId="0" fontId="104" fillId="39" borderId="0" applyNumberFormat="0" applyBorder="0" applyAlignment="0" applyProtection="0"/>
    <xf numFmtId="0" fontId="104" fillId="41" borderId="0" applyNumberFormat="0" applyBorder="0" applyAlignment="0" applyProtection="0"/>
    <xf numFmtId="0" fontId="104" fillId="43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0" fillId="0" borderId="0">
      <alignment vertical="center"/>
    </xf>
    <xf numFmtId="0" fontId="105" fillId="56" borderId="0" applyNumberFormat="0" applyBorder="0" applyAlignment="0" applyProtection="0"/>
    <xf numFmtId="0" fontId="105" fillId="58" borderId="0" applyNumberFormat="0" applyBorder="0" applyAlignment="0" applyProtection="0"/>
    <xf numFmtId="0" fontId="114" fillId="65" borderId="38" applyNumberFormat="0" applyAlignment="0" applyProtection="0"/>
    <xf numFmtId="0" fontId="117" fillId="0" borderId="44" applyNumberFormat="0" applyFill="0" applyAlignment="0" applyProtection="0"/>
    <xf numFmtId="0" fontId="107" fillId="60" borderId="38" applyNumberFormat="0" applyAlignment="0" applyProtection="0"/>
    <xf numFmtId="0" fontId="107" fillId="60" borderId="38" applyNumberFormat="0" applyAlignment="0" applyProtection="0"/>
    <xf numFmtId="0" fontId="108" fillId="61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2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10" fontId="3" fillId="0" borderId="0" applyFont="0" applyFill="0" applyBorder="0" applyAlignment="0" applyProtection="0"/>
    <xf numFmtId="0" fontId="105" fillId="54" borderId="0" applyNumberFormat="0" applyBorder="0" applyAlignment="0" applyProtection="0"/>
    <xf numFmtId="0" fontId="105" fillId="58" borderId="0" applyNumberFormat="0" applyBorder="0" applyAlignment="0" applyProtection="0"/>
    <xf numFmtId="0" fontId="108" fillId="61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8" borderId="0" applyNumberFormat="0" applyBorder="0" applyAlignment="0" applyProtection="0"/>
    <xf numFmtId="0" fontId="104" fillId="45" borderId="0" applyNumberFormat="0" applyBorder="0" applyAlignment="0" applyProtection="0"/>
    <xf numFmtId="0" fontId="3" fillId="21" borderId="3" applyNumberFormat="0" applyFont="0" applyAlignment="0" applyProtection="0"/>
    <xf numFmtId="10" fontId="3" fillId="0" borderId="0" applyFont="0" applyFill="0" applyBorder="0" applyAlignment="0" applyProtection="0"/>
    <xf numFmtId="0" fontId="105" fillId="55" borderId="0" applyNumberFormat="0" applyBorder="0" applyAlignment="0" applyProtection="0"/>
    <xf numFmtId="0" fontId="105" fillId="59" borderId="0" applyNumberFormat="0" applyBorder="0" applyAlignment="0" applyProtection="0"/>
    <xf numFmtId="0" fontId="104" fillId="62" borderId="3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105" fillId="48" borderId="0" applyNumberFormat="0" applyBorder="0" applyAlignment="0" applyProtection="0"/>
    <xf numFmtId="0" fontId="120" fillId="60" borderId="46" applyNumberFormat="0" applyAlignment="0" applyProtection="0"/>
    <xf numFmtId="0" fontId="3" fillId="0" borderId="0"/>
    <xf numFmtId="0" fontId="117" fillId="0" borderId="44" applyNumberFormat="0" applyFill="0" applyAlignment="0" applyProtection="0"/>
    <xf numFmtId="0" fontId="119" fillId="66" borderId="0" applyNumberFormat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37" borderId="0" applyNumberFormat="0" applyBorder="0" applyAlignment="0" applyProtection="0"/>
    <xf numFmtId="0" fontId="2" fillId="45" borderId="0" applyNumberFormat="0" applyBorder="0" applyAlignment="0" applyProtection="0"/>
    <xf numFmtId="0" fontId="105" fillId="49" borderId="0" applyNumberFormat="0" applyBorder="0" applyAlignment="0" applyProtection="0"/>
    <xf numFmtId="0" fontId="112" fillId="0" borderId="41" applyNumberFormat="0" applyFill="0" applyAlignment="0" applyProtection="0"/>
    <xf numFmtId="0" fontId="120" fillId="60" borderId="46" applyNumberFormat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05" fillId="57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>
      <alignment vertical="center"/>
    </xf>
    <xf numFmtId="0" fontId="105" fillId="58" borderId="0" applyNumberFormat="0" applyBorder="0" applyAlignment="0" applyProtection="0"/>
    <xf numFmtId="0" fontId="105" fillId="57" borderId="0" applyNumberFormat="0" applyBorder="0" applyAlignment="0" applyProtection="0"/>
    <xf numFmtId="0" fontId="105" fillId="56" borderId="0" applyNumberFormat="0" applyBorder="0" applyAlignment="0" applyProtection="0"/>
    <xf numFmtId="0" fontId="105" fillId="52" borderId="0" applyNumberFormat="0" applyBorder="0" applyAlignment="0" applyProtection="0"/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2" borderId="0" applyNumberFormat="0" applyBorder="0" applyAlignment="0" applyProtection="0"/>
    <xf numFmtId="0" fontId="104" fillId="39" borderId="0" applyNumberFormat="0" applyBorder="0" applyAlignment="0" applyProtection="0"/>
    <xf numFmtId="0" fontId="105" fillId="54" borderId="0" applyNumberFormat="0" applyBorder="0" applyAlignment="0" applyProtection="0"/>
    <xf numFmtId="0" fontId="104" fillId="0" borderId="0"/>
    <xf numFmtId="0" fontId="105" fillId="50" borderId="0" applyNumberFormat="0" applyBorder="0" applyAlignment="0" applyProtection="0"/>
    <xf numFmtId="0" fontId="105" fillId="49" borderId="0" applyNumberFormat="0" applyBorder="0" applyAlignment="0" applyProtection="0"/>
    <xf numFmtId="0" fontId="100" fillId="0" borderId="0">
      <alignment vertical="center"/>
    </xf>
    <xf numFmtId="0" fontId="105" fillId="4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3" borderId="0" applyNumberFormat="0" applyBorder="0" applyAlignment="0" applyProtection="0"/>
    <xf numFmtId="0" fontId="105" fillId="52" borderId="0" applyNumberFormat="0" applyBorder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04" fillId="47" borderId="0" applyNumberFormat="0" applyBorder="0" applyAlignment="0" applyProtection="0"/>
    <xf numFmtId="0" fontId="105" fillId="57" borderId="0" applyNumberFormat="0" applyBorder="0" applyAlignment="0" applyProtection="0"/>
    <xf numFmtId="0" fontId="105" fillId="51" borderId="0" applyNumberFormat="0" applyBorder="0" applyAlignment="0" applyProtection="0"/>
    <xf numFmtId="0" fontId="105" fillId="56" borderId="0" applyNumberFormat="0" applyBorder="0" applyAlignment="0" applyProtection="0"/>
    <xf numFmtId="0" fontId="104" fillId="47" borderId="0" applyNumberFormat="0" applyBorder="0" applyAlignment="0" applyProtection="0"/>
    <xf numFmtId="0" fontId="105" fillId="56" borderId="0" applyNumberFormat="0" applyBorder="0" applyAlignment="0" applyProtection="0"/>
    <xf numFmtId="0" fontId="105" fillId="50" borderId="0" applyNumberFormat="0" applyBorder="0" applyAlignment="0" applyProtection="0"/>
    <xf numFmtId="0" fontId="105" fillId="54" borderId="0" applyNumberFormat="0" applyBorder="0" applyAlignment="0" applyProtection="0"/>
    <xf numFmtId="0" fontId="104" fillId="45" borderId="0" applyNumberFormat="0" applyBorder="0" applyAlignment="0" applyProtection="0"/>
    <xf numFmtId="0" fontId="104" fillId="0" borderId="0"/>
    <xf numFmtId="0" fontId="104" fillId="45" borderId="0" applyNumberFormat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5" fillId="48" borderId="0" applyNumberFormat="0" applyBorder="0" applyAlignment="0" applyProtection="0"/>
    <xf numFmtId="0" fontId="104" fillId="47" borderId="0" applyNumberFormat="0" applyBorder="0" applyAlignment="0" applyProtection="0"/>
    <xf numFmtId="0" fontId="104" fillId="44" borderId="0" applyNumberFormat="0" applyBorder="0" applyAlignment="0" applyProtection="0"/>
    <xf numFmtId="0" fontId="105" fillId="53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4" fillId="43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2" borderId="0" applyNumberFormat="0" applyBorder="0" applyAlignment="0" applyProtection="0"/>
    <xf numFmtId="0" fontId="105" fillId="50" borderId="0" applyNumberFormat="0" applyBorder="0" applyAlignment="0" applyProtection="0"/>
    <xf numFmtId="0" fontId="104" fillId="4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105" fillId="49" borderId="0" applyNumberFormat="0" applyBorder="0" applyAlignment="0" applyProtection="0"/>
    <xf numFmtId="0" fontId="104" fillId="43" borderId="0" applyNumberFormat="0" applyBorder="0" applyAlignment="0" applyProtection="0"/>
    <xf numFmtId="0" fontId="105" fillId="48" borderId="0" applyNumberFormat="0" applyBorder="0" applyAlignment="0" applyProtection="0"/>
    <xf numFmtId="0" fontId="104" fillId="37" borderId="0" applyNumberFormat="0" applyBorder="0" applyAlignment="0" applyProtection="0"/>
    <xf numFmtId="0" fontId="104" fillId="46" borderId="0" applyNumberFormat="0" applyBorder="0" applyAlignment="0" applyProtection="0"/>
    <xf numFmtId="0" fontId="104" fillId="40" borderId="0" applyNumberFormat="0" applyBorder="0" applyAlignment="0" applyProtection="0"/>
    <xf numFmtId="0" fontId="104" fillId="37" borderId="0" applyNumberFormat="0" applyBorder="0" applyAlignment="0" applyProtection="0"/>
    <xf numFmtId="0" fontId="104" fillId="46" borderId="0" applyNumberFormat="0" applyBorder="0" applyAlignment="0" applyProtection="0"/>
    <xf numFmtId="0" fontId="104" fillId="45" borderId="0" applyNumberFormat="0" applyBorder="0" applyAlignment="0" applyProtection="0"/>
    <xf numFmtId="0" fontId="104" fillId="41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40" borderId="0" applyNumberFormat="0" applyBorder="0" applyAlignment="0" applyProtection="0"/>
    <xf numFmtId="0" fontId="104" fillId="44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43" borderId="0" applyNumberFormat="0" applyBorder="0" applyAlignment="0" applyProtection="0"/>
    <xf numFmtId="0" fontId="104" fillId="43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4" fillId="42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38" borderId="0" applyNumberFormat="0" applyBorder="0" applyAlignment="0" applyProtection="0"/>
    <xf numFmtId="0" fontId="104" fillId="41" borderId="0" applyNumberFormat="0" applyBorder="0" applyAlignment="0" applyProtection="0"/>
    <xf numFmtId="0" fontId="104" fillId="38" borderId="0" applyNumberFormat="0" applyBorder="0" applyAlignment="0" applyProtection="0"/>
    <xf numFmtId="0" fontId="104" fillId="40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40" borderId="0" applyNumberFormat="0" applyBorder="0" applyAlignment="0" applyProtection="0"/>
    <xf numFmtId="0" fontId="104" fillId="39" borderId="0" applyNumberFormat="0" applyBorder="0" applyAlignment="0" applyProtection="0"/>
    <xf numFmtId="0" fontId="104" fillId="41" borderId="0" applyNumberFormat="0" applyBorder="0" applyAlignment="0" applyProtection="0"/>
    <xf numFmtId="0" fontId="104" fillId="37" borderId="0" applyNumberFormat="0" applyBorder="0" applyAlignment="0" applyProtection="0"/>
    <xf numFmtId="0" fontId="104" fillId="38" borderId="0" applyNumberFormat="0" applyBorder="0" applyAlignment="0" applyProtection="0"/>
    <xf numFmtId="0" fontId="104" fillId="43" borderId="0" applyNumberFormat="0" applyBorder="0" applyAlignment="0" applyProtection="0"/>
    <xf numFmtId="0" fontId="104" fillId="37" borderId="0" applyNumberFormat="0" applyBorder="0" applyAlignment="0" applyProtection="0"/>
    <xf numFmtId="0" fontId="104" fillId="42" borderId="0" applyNumberFormat="0" applyBorder="0" applyAlignment="0" applyProtection="0"/>
    <xf numFmtId="0" fontId="104" fillId="37" borderId="0" applyNumberFormat="0" applyBorder="0" applyAlignment="0" applyProtection="0"/>
    <xf numFmtId="0" fontId="104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104" fillId="46" borderId="0" applyNumberFormat="0" applyBorder="0" applyAlignment="0" applyProtection="0"/>
    <xf numFmtId="0" fontId="104" fillId="47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5" fillId="50" borderId="0" applyNumberFormat="0" applyBorder="0" applyAlignment="0" applyProtection="0"/>
    <xf numFmtId="0" fontId="104" fillId="47" borderId="0" applyNumberFormat="0" applyBorder="0" applyAlignment="0" applyProtection="0"/>
    <xf numFmtId="0" fontId="105" fillId="51" borderId="0" applyNumberFormat="0" applyBorder="0" applyAlignment="0" applyProtection="0"/>
    <xf numFmtId="0" fontId="104" fillId="47" borderId="0" applyNumberFormat="0" applyBorder="0" applyAlignment="0" applyProtection="0"/>
    <xf numFmtId="0" fontId="105" fillId="48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04" fillId="0" borderId="0"/>
    <xf numFmtId="0" fontId="100" fillId="0" borderId="0">
      <alignment vertical="center"/>
    </xf>
    <xf numFmtId="0" fontId="104" fillId="40" borderId="0" applyNumberFormat="0" applyBorder="0" applyAlignment="0" applyProtection="0"/>
    <xf numFmtId="0" fontId="105" fillId="49" borderId="0" applyNumberFormat="0" applyBorder="0" applyAlignment="0" applyProtection="0"/>
    <xf numFmtId="0" fontId="104" fillId="0" borderId="0"/>
    <xf numFmtId="0" fontId="105" fillId="50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05" fillId="52" borderId="0" applyNumberFormat="0" applyBorder="0" applyAlignment="0" applyProtection="0"/>
    <xf numFmtId="0" fontId="105" fillId="56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>
      <alignment vertical="center"/>
    </xf>
    <xf numFmtId="0" fontId="105" fillId="55" borderId="0" applyNumberFormat="0" applyBorder="0" applyAlignment="0" applyProtection="0"/>
    <xf numFmtId="0" fontId="105" fillId="55" borderId="0" applyNumberFormat="0" applyBorder="0" applyAlignment="0" applyProtection="0"/>
    <xf numFmtId="0" fontId="105" fillId="57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1" fillId="64" borderId="40" applyNumberFormat="0" applyAlignment="0" applyProtection="0"/>
    <xf numFmtId="0" fontId="108" fillId="61" borderId="0" applyNumberFormat="0" applyBorder="0" applyAlignment="0" applyProtection="0"/>
    <xf numFmtId="0" fontId="105" fillId="54" borderId="0" applyNumberFormat="0" applyBorder="0" applyAlignment="0" applyProtection="0"/>
    <xf numFmtId="0" fontId="104" fillId="46" borderId="0" applyNumberFormat="0" applyBorder="0" applyAlignment="0" applyProtection="0"/>
    <xf numFmtId="0" fontId="104" fillId="38" borderId="0" applyNumberFormat="0" applyBorder="0" applyAlignment="0" applyProtection="0"/>
    <xf numFmtId="0" fontId="3" fillId="0" borderId="0"/>
    <xf numFmtId="0" fontId="104" fillId="0" borderId="0"/>
    <xf numFmtId="0" fontId="3" fillId="0" borderId="0"/>
    <xf numFmtId="0" fontId="3" fillId="0" borderId="0"/>
    <xf numFmtId="0" fontId="110" fillId="0" borderId="0" applyNumberFormat="0" applyFill="0" applyBorder="0" applyAlignment="0" applyProtection="0"/>
    <xf numFmtId="0" fontId="107" fillId="60" borderId="38" applyNumberFormat="0" applyAlignment="0" applyProtection="0"/>
    <xf numFmtId="0" fontId="3" fillId="0" borderId="0"/>
    <xf numFmtId="0" fontId="105" fillId="53" borderId="0" applyNumberFormat="0" applyBorder="0" applyAlignment="0" applyProtection="0"/>
    <xf numFmtId="0" fontId="116" fillId="0" borderId="43" applyNumberFormat="0" applyFill="0" applyAlignment="0" applyProtection="0"/>
    <xf numFmtId="0" fontId="104" fillId="45" borderId="0" applyNumberFormat="0" applyBorder="0" applyAlignment="0" applyProtection="0"/>
    <xf numFmtId="0" fontId="104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9" fillId="63" borderId="0" applyNumberFormat="0" applyBorder="0" applyAlignment="0" applyProtection="0"/>
    <xf numFmtId="0" fontId="106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14" fillId="65" borderId="38" applyNumberFormat="0" applyAlignment="0" applyProtection="0"/>
    <xf numFmtId="0" fontId="104" fillId="62" borderId="39" applyNumberFormat="0" applyFont="0" applyAlignment="0" applyProtection="0"/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105" fillId="57" borderId="0" applyNumberFormat="0" applyBorder="0" applyAlignment="0" applyProtection="0"/>
    <xf numFmtId="0" fontId="2" fillId="47" borderId="0" applyNumberFormat="0" applyBorder="0" applyAlignment="0" applyProtection="0"/>
    <xf numFmtId="0" fontId="105" fillId="50" borderId="0" applyNumberFormat="0" applyBorder="0" applyAlignment="0" applyProtection="0"/>
    <xf numFmtId="0" fontId="104" fillId="44" borderId="0" applyNumberFormat="0" applyBorder="0" applyAlignment="0" applyProtection="0"/>
    <xf numFmtId="0" fontId="2" fillId="45" borderId="0" applyNumberFormat="0" applyBorder="0" applyAlignment="0" applyProtection="0"/>
    <xf numFmtId="0" fontId="104" fillId="41" borderId="0" applyNumberFormat="0" applyBorder="0" applyAlignment="0" applyProtection="0"/>
    <xf numFmtId="0" fontId="2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4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2" fillId="4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2" fillId="3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21" borderId="3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62" borderId="39" applyNumberFormat="0" applyFont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62" borderId="39" applyNumberFormat="0" applyFont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05" fillId="55" borderId="0" applyNumberFormat="0" applyBorder="0" applyAlignment="0" applyProtection="0"/>
    <xf numFmtId="196" fontId="7" fillId="0" borderId="0" applyFill="0" applyBorder="0" applyAlignment="0"/>
    <xf numFmtId="195" fontId="7" fillId="0" borderId="0" applyFill="0" applyBorder="0" applyAlignment="0"/>
    <xf numFmtId="194" fontId="7" fillId="0" borderId="0" applyFill="0" applyBorder="0" applyAlignment="0"/>
    <xf numFmtId="194" fontId="7" fillId="0" borderId="0" applyFill="0" applyBorder="0" applyAlignment="0"/>
    <xf numFmtId="197" fontId="7" fillId="0" borderId="0" applyFont="0" applyFill="0" applyBorder="0" applyAlignment="0" applyProtection="0"/>
    <xf numFmtId="194" fontId="7" fillId="0" borderId="0" applyFill="0" applyBorder="0" applyAlignment="0"/>
    <xf numFmtId="194" fontId="7" fillId="0" borderId="0" applyFill="0" applyBorder="0" applyAlignment="0"/>
    <xf numFmtId="194" fontId="7" fillId="0" borderId="0" applyFill="0" applyBorder="0" applyAlignment="0"/>
    <xf numFmtId="194" fontId="7" fillId="0" borderId="0" applyFill="0" applyBorder="0" applyAlignment="0"/>
    <xf numFmtId="194" fontId="7" fillId="0" borderId="0" applyFont="0" applyFill="0" applyBorder="0" applyAlignment="0" applyProtection="0"/>
    <xf numFmtId="194" fontId="7" fillId="0" borderId="0" applyFill="0" applyBorder="0" applyAlignment="0"/>
    <xf numFmtId="194" fontId="7" fillId="0" borderId="0" applyFill="0" applyBorder="0" applyAlignment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176" fontId="3" fillId="0" borderId="0" applyFont="0" applyFill="0" applyBorder="0" applyAlignment="0" applyProtection="0"/>
    <xf numFmtId="0" fontId="105" fillId="53" borderId="0" applyNumberFormat="0" applyBorder="0" applyAlignment="0" applyProtection="0"/>
    <xf numFmtId="0" fontId="108" fillId="61" borderId="0" applyNumberFormat="0" applyBorder="0" applyAlignment="0" applyProtection="0"/>
    <xf numFmtId="0" fontId="110" fillId="0" borderId="0" applyNumberFormat="0" applyFill="0" applyBorder="0" applyAlignment="0" applyProtection="0"/>
    <xf numFmtId="0" fontId="31" fillId="62" borderId="39" applyNumberFormat="0" applyFont="0" applyAlignment="0" applyProtection="0"/>
    <xf numFmtId="181" fontId="7" fillId="0" borderId="0" applyFont="0" applyFill="0" applyBorder="0" applyAlignment="0" applyProtection="0">
      <alignment vertical="center"/>
    </xf>
    <xf numFmtId="0" fontId="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3" fillId="0" borderId="0"/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0" fontId="3" fillId="0" borderId="0" applyFont="0" applyFill="0" applyBorder="0" applyAlignment="0" applyProtection="0"/>
    <xf numFmtId="0" fontId="104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48" borderId="0" applyNumberFormat="0" applyBorder="0" applyAlignment="0" applyProtection="0"/>
    <xf numFmtId="0" fontId="113" fillId="0" borderId="42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39" borderId="0" applyNumberFormat="0" applyBorder="0" applyAlignment="0" applyProtection="0"/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" fillId="42" borderId="0" applyNumberFormat="0" applyBorder="0" applyAlignment="0" applyProtection="0"/>
    <xf numFmtId="0" fontId="107" fillId="60" borderId="38" applyNumberFormat="0" applyAlignment="0" applyProtection="0"/>
    <xf numFmtId="0" fontId="105" fillId="5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17" fillId="0" borderId="44" applyNumberFormat="0" applyFill="0" applyAlignment="0" applyProtection="0"/>
    <xf numFmtId="0" fontId="1" fillId="43" borderId="0" applyNumberFormat="0" applyBorder="0" applyAlignment="0" applyProtection="0"/>
    <xf numFmtId="0" fontId="1" fillId="3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4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" fillId="4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104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8" borderId="0" applyNumberFormat="0" applyBorder="0" applyAlignment="0" applyProtection="0"/>
    <xf numFmtId="0" fontId="104" fillId="4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37" borderId="0" applyNumberFormat="0" applyBorder="0" applyAlignment="0" applyProtection="0"/>
    <xf numFmtId="0" fontId="110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04" fillId="4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115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1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4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" fillId="3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04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45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6" borderId="0" applyNumberFormat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21" borderId="3" applyNumberFormat="0" applyFont="0" applyAlignment="0" applyProtection="0"/>
    <xf numFmtId="181" fontId="7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0" fontId="3" fillId="0" borderId="0"/>
    <xf numFmtId="0" fontId="104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38" borderId="0" applyNumberFormat="0" applyBorder="0" applyAlignment="0" applyProtection="0"/>
    <xf numFmtId="0" fontId="117" fillId="0" borderId="44" applyNumberFormat="0" applyFill="0" applyAlignment="0" applyProtection="0"/>
    <xf numFmtId="0" fontId="104" fillId="40" borderId="0" applyNumberFormat="0" applyBorder="0" applyAlignment="0" applyProtection="0"/>
    <xf numFmtId="0" fontId="105" fillId="48" borderId="0" applyNumberFormat="0" applyBorder="0" applyAlignment="0" applyProtection="0"/>
    <xf numFmtId="0" fontId="104" fillId="36" borderId="0" applyNumberFormat="0" applyBorder="0" applyAlignment="0" applyProtection="0"/>
    <xf numFmtId="0" fontId="105" fillId="51" borderId="0" applyNumberFormat="0" applyBorder="0" applyAlignment="0" applyProtection="0"/>
    <xf numFmtId="0" fontId="104" fillId="43" borderId="0" applyNumberFormat="0" applyBorder="0" applyAlignment="0" applyProtection="0"/>
    <xf numFmtId="0" fontId="105" fillId="49" borderId="0" applyNumberFormat="0" applyBorder="0" applyAlignment="0" applyProtection="0"/>
    <xf numFmtId="0" fontId="105" fillId="58" borderId="0" applyNumberFormat="0" applyBorder="0" applyAlignment="0" applyProtection="0"/>
    <xf numFmtId="176" fontId="3" fillId="0" borderId="0" applyFont="0" applyFill="0" applyBorder="0" applyAlignment="0" applyProtection="0"/>
    <xf numFmtId="0" fontId="107" fillId="60" borderId="38" applyNumberFormat="0" applyAlignment="0" applyProtection="0"/>
    <xf numFmtId="0" fontId="104" fillId="36" borderId="0" applyNumberFormat="0" applyBorder="0" applyAlignment="0" applyProtection="0"/>
    <xf numFmtId="0" fontId="105" fillId="57" borderId="0" applyNumberFormat="0" applyBorder="0" applyAlignment="0" applyProtection="0"/>
    <xf numFmtId="0" fontId="106" fillId="0" borderId="0" applyNumberFormat="0" applyFill="0" applyBorder="0" applyAlignment="0" applyProtection="0"/>
    <xf numFmtId="0" fontId="104" fillId="41" borderId="0" applyNumberFormat="0" applyBorder="0" applyAlignment="0" applyProtection="0"/>
    <xf numFmtId="0" fontId="31" fillId="62" borderId="39" applyNumberFormat="0" applyFont="0" applyAlignment="0" applyProtection="0"/>
    <xf numFmtId="0" fontId="104" fillId="46" borderId="0" applyNumberFormat="0" applyBorder="0" applyAlignment="0" applyProtection="0"/>
    <xf numFmtId="0" fontId="109" fillId="63" borderId="0" applyNumberFormat="0" applyBorder="0" applyAlignment="0" applyProtection="0"/>
    <xf numFmtId="0" fontId="31" fillId="62" borderId="39" applyNumberFormat="0" applyFont="0" applyAlignment="0" applyProtection="0"/>
    <xf numFmtId="0" fontId="105" fillId="59" borderId="0" applyNumberFormat="0" applyBorder="0" applyAlignment="0" applyProtection="0"/>
    <xf numFmtId="0" fontId="105" fillId="56" borderId="0" applyNumberFormat="0" applyBorder="0" applyAlignment="0" applyProtection="0"/>
    <xf numFmtId="0" fontId="105" fillId="59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/>
    <xf numFmtId="0" fontId="109" fillId="63" borderId="0" applyNumberFormat="0" applyBorder="0" applyAlignment="0" applyProtection="0"/>
    <xf numFmtId="0" fontId="105" fillId="57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4" fillId="36" borderId="0" applyNumberFormat="0" applyBorder="0" applyAlignment="0" applyProtection="0"/>
    <xf numFmtId="0" fontId="105" fillId="50" borderId="0" applyNumberFormat="0" applyBorder="0" applyAlignment="0" applyProtection="0"/>
    <xf numFmtId="0" fontId="104" fillId="38" borderId="0" applyNumberFormat="0" applyBorder="0" applyAlignment="0" applyProtection="0"/>
    <xf numFmtId="0" fontId="118" fillId="0" borderId="0" applyNumberFormat="0" applyFill="0" applyBorder="0" applyAlignment="0" applyProtection="0"/>
    <xf numFmtId="177" fontId="3" fillId="0" borderId="0" applyFont="0" applyFill="0" applyBorder="0" applyAlignment="0" applyProtection="0"/>
    <xf numFmtId="0" fontId="111" fillId="64" borderId="40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104" fillId="62" borderId="39" applyNumberFormat="0" applyFont="0" applyAlignment="0" applyProtection="0"/>
    <xf numFmtId="0" fontId="3" fillId="21" borderId="3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104" fillId="39" borderId="0" applyNumberFormat="0" applyBorder="0" applyAlignment="0" applyProtection="0"/>
    <xf numFmtId="0" fontId="104" fillId="0" borderId="0"/>
    <xf numFmtId="0" fontId="120" fillId="60" borderId="46" applyNumberFormat="0" applyAlignment="0" applyProtection="0"/>
    <xf numFmtId="0" fontId="120" fillId="60" borderId="46" applyNumberFormat="0" applyAlignment="0" applyProtection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7" fillId="0" borderId="4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08" fillId="61" borderId="0" applyNumberFormat="0" applyBorder="0" applyAlignment="0" applyProtection="0"/>
    <xf numFmtId="0" fontId="105" fillId="56" borderId="0" applyNumberFormat="0" applyBorder="0" applyAlignment="0" applyProtection="0"/>
    <xf numFmtId="0" fontId="104" fillId="36" borderId="0" applyNumberFormat="0" applyBorder="0" applyAlignment="0" applyProtection="0"/>
    <xf numFmtId="0" fontId="104" fillId="41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4" fillId="41" borderId="0" applyNumberFormat="0" applyBorder="0" applyAlignment="0" applyProtection="0"/>
    <xf numFmtId="0" fontId="104" fillId="39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04" fillId="62" borderId="39" applyNumberFormat="0" applyFont="0" applyAlignment="0" applyProtection="0"/>
    <xf numFmtId="0" fontId="107" fillId="60" borderId="38" applyNumberFormat="0" applyAlignment="0" applyProtection="0"/>
    <xf numFmtId="10" fontId="3" fillId="0" borderId="0" applyFont="0" applyFill="0" applyBorder="0" applyAlignment="0" applyProtection="0"/>
    <xf numFmtId="0" fontId="105" fillId="5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105" fillId="55" borderId="0" applyNumberFormat="0" applyBorder="0" applyAlignment="0" applyProtection="0"/>
    <xf numFmtId="0" fontId="104" fillId="38" borderId="0" applyNumberFormat="0" applyBorder="0" applyAlignment="0" applyProtection="0"/>
    <xf numFmtId="0" fontId="104" fillId="43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7" borderId="0" applyNumberFormat="0" applyBorder="0" applyAlignment="0" applyProtection="0"/>
    <xf numFmtId="176" fontId="3" fillId="0" borderId="0" applyFont="0" applyFill="0" applyBorder="0" applyAlignment="0" applyProtection="0"/>
    <xf numFmtId="0" fontId="117" fillId="0" borderId="44" applyNumberFormat="0" applyFill="0" applyAlignment="0" applyProtection="0"/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08" fillId="61" borderId="0" applyNumberFormat="0" applyBorder="0" applyAlignment="0" applyProtection="0"/>
    <xf numFmtId="0" fontId="105" fillId="55" borderId="0" applyNumberFormat="0" applyBorder="0" applyAlignment="0" applyProtection="0"/>
    <xf numFmtId="0" fontId="105" fillId="58" borderId="0" applyNumberFormat="0" applyBorder="0" applyAlignment="0" applyProtection="0"/>
    <xf numFmtId="0" fontId="104" fillId="46" borderId="0" applyNumberFormat="0" applyBorder="0" applyAlignment="0" applyProtection="0"/>
    <xf numFmtId="0" fontId="105" fillId="53" borderId="0" applyNumberFormat="0" applyBorder="0" applyAlignment="0" applyProtection="0"/>
    <xf numFmtId="0" fontId="105" fillId="52" borderId="0" applyNumberFormat="0" applyBorder="0" applyAlignment="0" applyProtection="0"/>
    <xf numFmtId="0" fontId="105" fillId="48" borderId="0" applyNumberFormat="0" applyBorder="0" applyAlignment="0" applyProtection="0"/>
    <xf numFmtId="0" fontId="104" fillId="47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37" borderId="0" applyNumberFormat="0" applyBorder="0" applyAlignment="0" applyProtection="0"/>
    <xf numFmtId="0" fontId="104" fillId="62" borderId="39" applyNumberFormat="0" applyFont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17" fillId="0" borderId="44" applyNumberFormat="0" applyFill="0" applyAlignment="0" applyProtection="0"/>
    <xf numFmtId="176" fontId="3" fillId="0" borderId="0" applyFont="0" applyFill="0" applyBorder="0" applyAlignment="0" applyProtection="0"/>
    <xf numFmtId="0" fontId="108" fillId="61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05" fillId="55" borderId="0" applyNumberFormat="0" applyBorder="0" applyAlignment="0" applyProtection="0"/>
    <xf numFmtId="0" fontId="106" fillId="0" borderId="0" applyNumberFormat="0" applyFill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05" fillId="57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4" fillId="37" borderId="0" applyNumberFormat="0" applyBorder="0" applyAlignment="0" applyProtection="0"/>
    <xf numFmtId="0" fontId="104" fillId="42" borderId="0" applyNumberFormat="0" applyBorder="0" applyAlignment="0" applyProtection="0"/>
    <xf numFmtId="0" fontId="105" fillId="52" borderId="0" applyNumberFormat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5" fillId="52" borderId="0" applyNumberFormat="0" applyBorder="0" applyAlignment="0" applyProtection="0"/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2" borderId="0" applyNumberFormat="0" applyBorder="0" applyAlignment="0" applyProtection="0"/>
    <xf numFmtId="0" fontId="104" fillId="39" borderId="0" applyNumberFormat="0" applyBorder="0" applyAlignment="0" applyProtection="0"/>
    <xf numFmtId="0" fontId="104" fillId="39" borderId="0" applyNumberFormat="0" applyBorder="0" applyAlignment="0" applyProtection="0"/>
    <xf numFmtId="0" fontId="104" fillId="37" borderId="0" applyNumberFormat="0" applyBorder="0" applyAlignment="0" applyProtection="0"/>
    <xf numFmtId="0" fontId="104" fillId="44" borderId="0" applyNumberFormat="0" applyBorder="0" applyAlignment="0" applyProtection="0"/>
    <xf numFmtId="0" fontId="1" fillId="46" borderId="0" applyNumberFormat="0" applyBorder="0" applyAlignment="0" applyProtection="0"/>
    <xf numFmtId="0" fontId="104" fillId="47" borderId="0" applyNumberFormat="0" applyBorder="0" applyAlignment="0" applyProtection="0"/>
    <xf numFmtId="0" fontId="1" fillId="47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105" fillId="58" borderId="0" applyNumberFormat="0" applyBorder="0" applyAlignment="0" applyProtection="0"/>
    <xf numFmtId="0" fontId="105" fillId="56" borderId="0" applyNumberFormat="0" applyBorder="0" applyAlignment="0" applyProtection="0"/>
    <xf numFmtId="0" fontId="105" fillId="54" borderId="0" applyNumberFormat="0" applyBorder="0" applyAlignment="0" applyProtection="0"/>
    <xf numFmtId="0" fontId="105" fillId="52" borderId="0" applyNumberFormat="0" applyBorder="0" applyAlignment="0" applyProtection="0"/>
    <xf numFmtId="0" fontId="3" fillId="0" borderId="0"/>
    <xf numFmtId="0" fontId="3" fillId="0" borderId="0"/>
    <xf numFmtId="0" fontId="104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120" fillId="60" borderId="46" applyNumberFormat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43" applyNumberFormat="0" applyFill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5" fillId="59" borderId="0" applyNumberFormat="0" applyBorder="0" applyAlignment="0" applyProtection="0"/>
    <xf numFmtId="0" fontId="105" fillId="57" borderId="0" applyNumberFormat="0" applyBorder="0" applyAlignment="0" applyProtection="0"/>
    <xf numFmtId="0" fontId="105" fillId="55" borderId="0" applyNumberFormat="0" applyBorder="0" applyAlignment="0" applyProtection="0"/>
    <xf numFmtId="1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04" fillId="4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7" fillId="0" borderId="44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17" fillId="0" borderId="44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0" fontId="108" fillId="61" borderId="0" applyNumberFormat="0" applyBorder="0" applyAlignment="0" applyProtection="0"/>
    <xf numFmtId="0" fontId="105" fillId="58" borderId="0" applyNumberFormat="0" applyBorder="0" applyAlignment="0" applyProtection="0"/>
    <xf numFmtId="0" fontId="120" fillId="60" borderId="46" applyNumberFormat="0" applyAlignment="0" applyProtection="0"/>
    <xf numFmtId="0" fontId="105" fillId="58" borderId="0" applyNumberFormat="0" applyBorder="0" applyAlignment="0" applyProtection="0"/>
    <xf numFmtId="0" fontId="104" fillId="36" borderId="0" applyNumberFormat="0" applyBorder="0" applyAlignment="0" applyProtection="0"/>
    <xf numFmtId="0" fontId="104" fillId="41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17" fillId="0" borderId="44" applyNumberFormat="0" applyFill="0" applyAlignment="0" applyProtection="0"/>
    <xf numFmtId="0" fontId="105" fillId="52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37" borderId="0" applyNumberFormat="0" applyBorder="0" applyAlignment="0" applyProtection="0"/>
    <xf numFmtId="0" fontId="111" fillId="64" borderId="40" applyNumberFormat="0" applyAlignment="0" applyProtection="0"/>
    <xf numFmtId="0" fontId="105" fillId="55" borderId="0" applyNumberFormat="0" applyBorder="0" applyAlignment="0" applyProtection="0"/>
    <xf numFmtId="0" fontId="105" fillId="57" borderId="0" applyNumberFormat="0" applyBorder="0" applyAlignment="0" applyProtection="0"/>
    <xf numFmtId="0" fontId="105" fillId="54" borderId="0" applyNumberFormat="0" applyBorder="0" applyAlignment="0" applyProtection="0"/>
    <xf numFmtId="0" fontId="104" fillId="0" borderId="0"/>
    <xf numFmtId="0" fontId="105" fillId="53" borderId="0" applyNumberFormat="0" applyBorder="0" applyAlignment="0" applyProtection="0"/>
    <xf numFmtId="0" fontId="105" fillId="52" borderId="0" applyNumberFormat="0" applyBorder="0" applyAlignment="0" applyProtection="0"/>
    <xf numFmtId="0" fontId="105" fillId="48" borderId="0" applyNumberFormat="0" applyBorder="0" applyAlignment="0" applyProtection="0"/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3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104" fillId="47" borderId="0" applyNumberFormat="0" applyBorder="0" applyAlignment="0" applyProtection="0"/>
    <xf numFmtId="0" fontId="104" fillId="37" borderId="0" applyNumberFormat="0" applyBorder="0" applyAlignment="0" applyProtection="0"/>
    <xf numFmtId="0" fontId="111" fillId="64" borderId="40" applyNumberFormat="0" applyAlignment="0" applyProtection="0"/>
    <xf numFmtId="0" fontId="108" fillId="61" borderId="0" applyNumberFormat="0" applyBorder="0" applyAlignment="0" applyProtection="0"/>
    <xf numFmtId="0" fontId="3" fillId="0" borderId="0"/>
    <xf numFmtId="0" fontId="104" fillId="0" borderId="0"/>
    <xf numFmtId="0" fontId="3" fillId="0" borderId="0"/>
    <xf numFmtId="177" fontId="3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09" fillId="63" borderId="0" applyNumberFormat="0" applyBorder="0" applyAlignment="0" applyProtection="0"/>
    <xf numFmtId="9" fontId="3" fillId="0" borderId="0" applyFont="0" applyFill="0" applyBorder="0" applyAlignment="0" applyProtection="0"/>
    <xf numFmtId="0" fontId="1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6" borderId="0" applyNumberFormat="0" applyBorder="0" applyAlignment="0" applyProtection="0"/>
    <xf numFmtId="0" fontId="110" fillId="0" borderId="0" applyNumberFormat="0" applyFill="0" applyBorder="0" applyAlignment="0" applyProtection="0"/>
    <xf numFmtId="0" fontId="107" fillId="60" borderId="38" applyNumberFormat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0" fontId="118" fillId="0" borderId="45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1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0" fontId="107" fillId="60" borderId="38" applyNumberFormat="0" applyAlignment="0" applyProtection="0"/>
    <xf numFmtId="0" fontId="110" fillId="0" borderId="0" applyNumberFormat="0" applyFill="0" applyBorder="0" applyAlignment="0" applyProtection="0"/>
    <xf numFmtId="0" fontId="105" fillId="55" borderId="0" applyNumberFormat="0" applyBorder="0" applyAlignment="0" applyProtection="0"/>
    <xf numFmtId="0" fontId="105" fillId="57" borderId="0" applyNumberFormat="0" applyBorder="0" applyAlignment="0" applyProtection="0"/>
    <xf numFmtId="0" fontId="105" fillId="54" borderId="0" applyNumberFormat="0" applyBorder="0" applyAlignment="0" applyProtection="0"/>
    <xf numFmtId="0" fontId="104" fillId="0" borderId="0"/>
    <xf numFmtId="0" fontId="100" fillId="0" borderId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2" borderId="0" applyNumberFormat="0" applyBorder="0" applyAlignment="0" applyProtection="0"/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40" borderId="0" applyNumberFormat="0" applyBorder="0" applyAlignment="0" applyProtection="0"/>
    <xf numFmtId="0" fontId="104" fillId="39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62" borderId="39" applyNumberFormat="0" applyFont="0" applyAlignment="0" applyProtection="0"/>
    <xf numFmtId="177" fontId="3" fillId="0" borderId="0" applyFont="0" applyFill="0" applyBorder="0" applyAlignment="0" applyProtection="0"/>
    <xf numFmtId="0" fontId="3" fillId="0" borderId="0"/>
    <xf numFmtId="0" fontId="1" fillId="45" borderId="0" applyNumberFormat="0" applyBorder="0" applyAlignment="0" applyProtection="0"/>
    <xf numFmtId="0" fontId="104" fillId="39" borderId="0" applyNumberFormat="0" applyBorder="0" applyAlignment="0" applyProtection="0"/>
    <xf numFmtId="0" fontId="105" fillId="55" borderId="0" applyNumberFormat="0" applyBorder="0" applyAlignment="0" applyProtection="0"/>
    <xf numFmtId="0" fontId="107" fillId="60" borderId="38" applyNumberFormat="0" applyAlignment="0" applyProtection="0"/>
    <xf numFmtId="0" fontId="111" fillId="64" borderId="40" applyNumberFormat="0" applyAlignment="0" applyProtection="0"/>
    <xf numFmtId="0" fontId="120" fillId="60" borderId="46" applyNumberFormat="0" applyAlignment="0" applyProtection="0"/>
    <xf numFmtId="176" fontId="3" fillId="0" borderId="0" applyFont="0" applyFill="0" applyBorder="0" applyAlignment="0" applyProtection="0"/>
    <xf numFmtId="0" fontId="104" fillId="45" borderId="0" applyNumberFormat="0" applyBorder="0" applyAlignment="0" applyProtection="0"/>
    <xf numFmtId="0" fontId="3" fillId="0" borderId="0"/>
    <xf numFmtId="0" fontId="1" fillId="40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113" fillId="0" borderId="42" applyNumberFormat="0" applyFill="0" applyAlignment="0" applyProtection="0"/>
    <xf numFmtId="0" fontId="104" fillId="62" borderId="39" applyNumberFormat="0" applyFont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5" fillId="5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9" fillId="63" borderId="0" applyNumberFormat="0" applyBorder="0" applyAlignment="0" applyProtection="0"/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38" borderId="0" applyNumberFormat="0" applyBorder="0" applyAlignment="0" applyProtection="0"/>
    <xf numFmtId="0" fontId="105" fillId="49" borderId="0" applyNumberFormat="0" applyBorder="0" applyAlignment="0" applyProtection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12" fillId="0" borderId="4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" fillId="39" borderId="0" applyNumberFormat="0" applyBorder="0" applyAlignment="0" applyProtection="0"/>
    <xf numFmtId="0" fontId="104" fillId="44" borderId="0" applyNumberFormat="0" applyBorder="0" applyAlignment="0" applyProtection="0"/>
    <xf numFmtId="0" fontId="120" fillId="60" borderId="46" applyNumberFormat="0" applyAlignment="0" applyProtection="0"/>
    <xf numFmtId="0" fontId="104" fillId="40" borderId="0" applyNumberFormat="0" applyBorder="0" applyAlignment="0" applyProtection="0"/>
    <xf numFmtId="0" fontId="104" fillId="43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5" fillId="48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4" fillId="41" borderId="0" applyNumberFormat="0" applyBorder="0" applyAlignment="0" applyProtection="0"/>
    <xf numFmtId="0" fontId="105" fillId="53" borderId="0" applyNumberFormat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4" fillId="0" borderId="0"/>
    <xf numFmtId="0" fontId="104" fillId="0" borderId="0"/>
    <xf numFmtId="0" fontId="105" fillId="54" borderId="0" applyNumberFormat="0" applyBorder="0" applyAlignment="0" applyProtection="0"/>
    <xf numFmtId="0" fontId="105" fillId="58" borderId="0" applyNumberFormat="0" applyBorder="0" applyAlignment="0" applyProtection="0"/>
    <xf numFmtId="0" fontId="106" fillId="0" borderId="0" applyNumberFormat="0" applyFill="0" applyBorder="0" applyAlignment="0" applyProtection="0"/>
    <xf numFmtId="0" fontId="107" fillId="60" borderId="38" applyNumberFormat="0" applyAlignment="0" applyProtection="0"/>
    <xf numFmtId="0" fontId="110" fillId="0" borderId="0" applyNumberFormat="0" applyFill="0" applyBorder="0" applyAlignment="0" applyProtection="0"/>
    <xf numFmtId="0" fontId="111" fillId="64" borderId="40" applyNumberFormat="0" applyAlignment="0" applyProtection="0"/>
    <xf numFmtId="0" fontId="104" fillId="36" borderId="0" applyNumberFormat="0" applyBorder="0" applyAlignment="0" applyProtection="0"/>
    <xf numFmtId="0" fontId="104" fillId="39" borderId="0" applyNumberFormat="0" applyBorder="0" applyAlignment="0" applyProtection="0"/>
    <xf numFmtId="0" fontId="104" fillId="40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0" fontId="104" fillId="47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04" fillId="0" borderId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16" fillId="0" borderId="43" applyNumberFormat="0" applyFill="0" applyAlignment="0" applyProtection="0"/>
    <xf numFmtId="0" fontId="105" fillId="57" borderId="0" applyNumberFormat="0" applyBorder="0" applyAlignment="0" applyProtection="0"/>
    <xf numFmtId="0" fontId="106" fillId="0" borderId="0" applyNumberFormat="0" applyFill="0" applyBorder="0" applyAlignment="0" applyProtection="0"/>
    <xf numFmtId="0" fontId="107" fillId="60" borderId="38" applyNumberFormat="0" applyAlignment="0" applyProtection="0"/>
    <xf numFmtId="0" fontId="104" fillId="62" borderId="39" applyNumberFormat="0" applyFont="0" applyAlignment="0" applyProtection="0"/>
    <xf numFmtId="0" fontId="111" fillId="64" borderId="40" applyNumberFormat="0" applyAlignment="0" applyProtection="0"/>
    <xf numFmtId="0" fontId="11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11" fillId="64" borderId="40" applyNumberFormat="0" applyAlignment="0" applyProtection="0"/>
    <xf numFmtId="0" fontId="110" fillId="0" borderId="0" applyNumberFormat="0" applyFill="0" applyBorder="0" applyAlignment="0" applyProtection="0"/>
    <xf numFmtId="0" fontId="31" fillId="62" borderId="39" applyNumberFormat="0" applyFont="0" applyAlignment="0" applyProtection="0"/>
    <xf numFmtId="0" fontId="107" fillId="60" borderId="38" applyNumberFormat="0" applyAlignment="0" applyProtection="0"/>
    <xf numFmtId="0" fontId="106" fillId="0" borderId="0" applyNumberFormat="0" applyFill="0" applyBorder="0" applyAlignment="0" applyProtection="0"/>
    <xf numFmtId="0" fontId="105" fillId="57" borderId="0" applyNumberFormat="0" applyBorder="0" applyAlignment="0" applyProtection="0"/>
    <xf numFmtId="0" fontId="116" fillId="0" borderId="43" applyNumberFormat="0" applyFill="0" applyAlignment="0" applyProtection="0"/>
    <xf numFmtId="0" fontId="105" fillId="54" borderId="0" applyNumberFormat="0" applyBorder="0" applyAlignment="0" applyProtection="0"/>
    <xf numFmtId="0" fontId="104" fillId="0" borderId="0"/>
    <xf numFmtId="0" fontId="100" fillId="0" borderId="0">
      <alignment vertical="center"/>
    </xf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6" borderId="0" applyNumberFormat="0" applyBorder="0" applyAlignment="0" applyProtection="0"/>
    <xf numFmtId="0" fontId="104" fillId="44" borderId="0" applyNumberFormat="0" applyBorder="0" applyAlignment="0" applyProtection="0"/>
    <xf numFmtId="0" fontId="104" fillId="40" borderId="0" applyNumberFormat="0" applyBorder="0" applyAlignment="0" applyProtection="0"/>
    <xf numFmtId="0" fontId="104" fillId="39" borderId="0" applyNumberFormat="0" applyBorder="0" applyAlignment="0" applyProtection="0"/>
    <xf numFmtId="0" fontId="104" fillId="36" borderId="0" applyNumberFormat="0" applyBorder="0" applyAlignment="0" applyProtection="0"/>
    <xf numFmtId="0" fontId="111" fillId="64" borderId="40" applyNumberFormat="0" applyAlignment="0" applyProtection="0"/>
    <xf numFmtId="0" fontId="110" fillId="0" borderId="0" applyNumberFormat="0" applyFill="0" applyBorder="0" applyAlignment="0" applyProtection="0"/>
    <xf numFmtId="0" fontId="31" fillId="62" borderId="39" applyNumberFormat="0" applyFont="0" applyAlignment="0" applyProtection="0"/>
    <xf numFmtId="0" fontId="106" fillId="0" borderId="0" applyNumberFormat="0" applyFill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4" fillId="0" borderId="0"/>
    <xf numFmtId="0" fontId="100" fillId="0" borderId="0">
      <alignment vertical="center"/>
    </xf>
    <xf numFmtId="0" fontId="116" fillId="0" borderId="43" applyNumberFormat="0" applyFill="0" applyAlignment="0" applyProtection="0"/>
    <xf numFmtId="0" fontId="105" fillId="51" borderId="0" applyNumberFormat="0" applyBorder="0" applyAlignment="0" applyProtection="0"/>
    <xf numFmtId="0" fontId="105" fillId="50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4" fillId="40" borderId="0" applyNumberFormat="0" applyBorder="0" applyAlignment="0" applyProtection="0"/>
    <xf numFmtId="0" fontId="104" fillId="36" borderId="0" applyNumberFormat="0" applyBorder="0" applyAlignment="0" applyProtection="0"/>
    <xf numFmtId="0" fontId="106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04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11" fillId="64" borderId="40" applyNumberFormat="0" applyAlignment="0" applyProtection="0"/>
    <xf numFmtId="0" fontId="110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07" fillId="60" borderId="38" applyNumberFormat="0" applyAlignment="0" applyProtection="0"/>
    <xf numFmtId="0" fontId="105" fillId="58" borderId="0" applyNumberFormat="0" applyBorder="0" applyAlignment="0" applyProtection="0"/>
    <xf numFmtId="0" fontId="105" fillId="54" borderId="0" applyNumberFormat="0" applyBorder="0" applyAlignment="0" applyProtection="0"/>
    <xf numFmtId="0" fontId="104" fillId="0" borderId="0"/>
    <xf numFmtId="0" fontId="100" fillId="0" borderId="0">
      <alignment vertical="center"/>
    </xf>
    <xf numFmtId="0" fontId="100" fillId="0" borderId="0">
      <alignment vertical="center"/>
    </xf>
    <xf numFmtId="0" fontId="1" fillId="38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4" fillId="45" borderId="0" applyNumberFormat="0" applyBorder="0" applyAlignment="0" applyProtection="0"/>
    <xf numFmtId="0" fontId="105" fillId="48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37" borderId="0" applyNumberFormat="0" applyBorder="0" applyAlignment="0" applyProtection="0"/>
    <xf numFmtId="0" fontId="105" fillId="59" borderId="0" applyNumberFormat="0" applyBorder="0" applyAlignment="0" applyProtection="0"/>
    <xf numFmtId="0" fontId="1" fillId="43" borderId="0" applyNumberFormat="0" applyBorder="0" applyAlignment="0" applyProtection="0"/>
    <xf numFmtId="0" fontId="104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" fillId="42" borderId="0" applyNumberFormat="0" applyBorder="0" applyAlignment="0" applyProtection="0"/>
    <xf numFmtId="0" fontId="104" fillId="38" borderId="0" applyNumberFormat="0" applyBorder="0" applyAlignment="0" applyProtection="0"/>
    <xf numFmtId="0" fontId="3" fillId="0" borderId="0"/>
    <xf numFmtId="0" fontId="104" fillId="43" borderId="0" applyNumberFormat="0" applyBorder="0" applyAlignment="0" applyProtection="0"/>
    <xf numFmtId="0" fontId="1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17" fillId="0" borderId="44" applyNumberFormat="0" applyFill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5" fillId="48" borderId="0" applyNumberFormat="0" applyBorder="0" applyAlignment="0" applyProtection="0"/>
    <xf numFmtId="0" fontId="104" fillId="37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6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15" fillId="0" borderId="0" applyNumberFormat="0" applyFill="0" applyBorder="0" applyAlignment="0" applyProtection="0"/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8" fillId="0" borderId="45" applyNumberFormat="0" applyFill="0" applyAlignment="0" applyProtection="0"/>
    <xf numFmtId="0" fontId="117" fillId="0" borderId="4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4" fillId="65" borderId="38" applyNumberFormat="0" applyAlignment="0" applyProtection="0"/>
    <xf numFmtId="0" fontId="114" fillId="65" borderId="38" applyNumberFormat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0" fontId="112" fillId="0" borderId="41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08" fillId="61" borderId="0" applyNumberFormat="0" applyBorder="0" applyAlignment="0" applyProtection="0"/>
    <xf numFmtId="0" fontId="105" fillId="56" borderId="0" applyNumberFormat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4" fillId="41" borderId="0" applyNumberFormat="0" applyBorder="0" applyAlignment="0" applyProtection="0"/>
    <xf numFmtId="0" fontId="104" fillId="36" borderId="0" applyNumberFormat="0" applyBorder="0" applyAlignment="0" applyProtection="0"/>
    <xf numFmtId="0" fontId="104" fillId="37" borderId="0" applyNumberFormat="0" applyBorder="0" applyAlignment="0" applyProtection="0"/>
    <xf numFmtId="0" fontId="104" fillId="40" borderId="0" applyNumberFormat="0" applyBorder="0" applyAlignment="0" applyProtection="0"/>
    <xf numFmtId="0" fontId="105" fillId="50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4" fillId="62" borderId="39" applyNumberFormat="0" applyFon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08" fillId="61" borderId="0" applyNumberFormat="0" applyBorder="0" applyAlignment="0" applyProtection="0"/>
    <xf numFmtId="0" fontId="105" fillId="55" borderId="0" applyNumberFormat="0" applyBorder="0" applyAlignment="0" applyProtection="0"/>
    <xf numFmtId="0" fontId="104" fillId="40" borderId="0" applyNumberFormat="0" applyBorder="0" applyAlignment="0" applyProtection="0"/>
    <xf numFmtId="0" fontId="104" fillId="4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62" borderId="39" applyNumberFormat="0" applyFont="0" applyAlignment="0" applyProtection="0"/>
    <xf numFmtId="0" fontId="3" fillId="0" borderId="0"/>
    <xf numFmtId="0" fontId="104" fillId="36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5" fillId="55" borderId="0" applyNumberFormat="0" applyBorder="0" applyAlignment="0" applyProtection="0"/>
    <xf numFmtId="0" fontId="105" fillId="57" borderId="0" applyNumberFormat="0" applyBorder="0" applyAlignment="0" applyProtection="0"/>
    <xf numFmtId="176" fontId="3" fillId="0" borderId="0" applyFont="0" applyFill="0" applyBorder="0" applyAlignment="0" applyProtection="0"/>
    <xf numFmtId="0" fontId="104" fillId="37" borderId="0" applyNumberFormat="0" applyBorder="0" applyAlignment="0" applyProtection="0"/>
    <xf numFmtId="0" fontId="104" fillId="42" borderId="0" applyNumberFormat="0" applyBorder="0" applyAlignment="0" applyProtection="0"/>
    <xf numFmtId="0" fontId="104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7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4" fillId="42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05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6" fillId="0" borderId="0" applyNumberFormat="0" applyFill="0" applyBorder="0" applyAlignment="0" applyProtection="0"/>
    <xf numFmtId="0" fontId="108" fillId="61" borderId="0" applyNumberFormat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4" fillId="45" borderId="0" applyNumberFormat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10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3" fillId="0" borderId="42" applyNumberFormat="0" applyFill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5" fillId="48" borderId="0" applyNumberFormat="0" applyBorder="0" applyAlignment="0" applyProtection="0"/>
    <xf numFmtId="0" fontId="104" fillId="0" borderId="0"/>
    <xf numFmtId="0" fontId="3" fillId="0" borderId="1" quotePrefix="1">
      <alignment horizontal="justify" vertical="justify" textRotation="127" wrapText="1" justifyLastLine="1"/>
      <protection hidden="1"/>
    </xf>
    <xf numFmtId="181" fontId="7" fillId="0" borderId="0" applyFont="0" applyFill="0" applyBorder="0" applyAlignment="0" applyProtection="0">
      <alignment vertical="center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04" fillId="0" borderId="0"/>
    <xf numFmtId="0" fontId="105" fillId="51" borderId="0" applyNumberFormat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112" fillId="0" borderId="41" applyNumberFormat="0" applyFill="0" applyAlignment="0" applyProtection="0"/>
    <xf numFmtId="0" fontId="110" fillId="0" borderId="0" applyNumberFormat="0" applyFill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10" fillId="0" borderId="0" applyNumberFormat="0" applyFill="0" applyBorder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31" fillId="62" borderId="39" applyNumberFormat="0" applyFont="0" applyAlignment="0" applyProtection="0"/>
    <xf numFmtId="0" fontId="11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59" borderId="0" applyNumberFormat="0" applyBorder="0" applyAlignment="0" applyProtection="0"/>
    <xf numFmtId="0" fontId="105" fillId="59" borderId="0" applyNumberFormat="0" applyBorder="0" applyAlignment="0" applyProtection="0"/>
    <xf numFmtId="0" fontId="105" fillId="58" borderId="0" applyNumberFormat="0" applyBorder="0" applyAlignment="0" applyProtection="0"/>
    <xf numFmtId="0" fontId="115" fillId="0" borderId="0" applyNumberFormat="0" applyFill="0" applyBorder="0" applyAlignment="0" applyProtection="0"/>
    <xf numFmtId="0" fontId="105" fillId="57" borderId="0" applyNumberFormat="0" applyBorder="0" applyAlignment="0" applyProtection="0"/>
    <xf numFmtId="0" fontId="105" fillId="56" borderId="0" applyNumberFormat="0" applyBorder="0" applyAlignment="0" applyProtection="0"/>
    <xf numFmtId="0" fontId="105" fillId="56" borderId="0" applyNumberFormat="0" applyBorder="0" applyAlignment="0" applyProtection="0"/>
    <xf numFmtId="0" fontId="104" fillId="37" borderId="0" applyNumberFormat="0" applyBorder="0" applyAlignment="0" applyProtection="0"/>
    <xf numFmtId="0" fontId="105" fillId="52" borderId="0" applyNumberFormat="0" applyBorder="0" applyAlignment="0" applyProtection="0"/>
    <xf numFmtId="0" fontId="105" fillId="49" borderId="0" applyNumberFormat="0" applyBorder="0" applyAlignment="0" applyProtection="0"/>
    <xf numFmtId="0" fontId="104" fillId="47" borderId="0" applyNumberFormat="0" applyBorder="0" applyAlignment="0" applyProtection="0"/>
    <xf numFmtId="0" fontId="104" fillId="45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104" fillId="39" borderId="0" applyNumberFormat="0" applyBorder="0" applyAlignment="0" applyProtection="0"/>
    <xf numFmtId="0" fontId="104" fillId="37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104" fillId="46" borderId="0" applyNumberFormat="0" applyBorder="0" applyAlignment="0" applyProtection="0"/>
    <xf numFmtId="0" fontId="118" fillId="0" borderId="45" applyNumberFormat="0" applyFill="0" applyAlignment="0" applyProtection="0"/>
    <xf numFmtId="0" fontId="116" fillId="0" borderId="43" applyNumberFormat="0" applyFill="0" applyAlignment="0" applyProtection="0"/>
    <xf numFmtId="0" fontId="113" fillId="0" borderId="42" applyNumberFormat="0" applyFill="0" applyAlignment="0" applyProtection="0"/>
    <xf numFmtId="0" fontId="1" fillId="36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4" fillId="0" borderId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105" fillId="53" borderId="0" applyNumberFormat="0" applyBorder="0" applyAlignment="0" applyProtection="0"/>
    <xf numFmtId="0" fontId="104" fillId="46" borderId="0" applyNumberFormat="0" applyBorder="0" applyAlignment="0" applyProtection="0"/>
    <xf numFmtId="0" fontId="104" fillId="44" borderId="0" applyNumberFormat="0" applyBorder="0" applyAlignment="0" applyProtection="0"/>
    <xf numFmtId="0" fontId="104" fillId="42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0" borderId="0" applyNumberFormat="0" applyBorder="0" applyAlignment="0" applyProtection="0"/>
    <xf numFmtId="177" fontId="3" fillId="0" borderId="0" applyFont="0" applyFill="0" applyBorder="0" applyAlignment="0" applyProtection="0"/>
    <xf numFmtId="0" fontId="120" fillId="60" borderId="46" applyNumberFormat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04" fillId="0" borderId="0"/>
    <xf numFmtId="0" fontId="120" fillId="60" borderId="46" applyNumberFormat="0" applyAlignment="0" applyProtection="0"/>
    <xf numFmtId="0" fontId="1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5" fillId="0" borderId="0" applyNumberFormat="0" applyFill="0" applyBorder="0" applyAlignment="0" applyProtection="0"/>
    <xf numFmtId="0" fontId="104" fillId="36" borderId="0" applyNumberFormat="0" applyBorder="0" applyAlignment="0" applyProtection="0"/>
    <xf numFmtId="0" fontId="104" fillId="41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" fillId="41" borderId="0" applyNumberFormat="0" applyBorder="0" applyAlignment="0" applyProtection="0"/>
    <xf numFmtId="0" fontId="105" fillId="48" borderId="0" applyNumberFormat="0" applyBorder="0" applyAlignment="0" applyProtection="0"/>
    <xf numFmtId="0" fontId="104" fillId="43" borderId="0" applyNumberFormat="0" applyBorder="0" applyAlignment="0" applyProtection="0"/>
    <xf numFmtId="0" fontId="104" fillId="38" borderId="0" applyNumberFormat="0" applyBorder="0" applyAlignment="0" applyProtection="0"/>
    <xf numFmtId="0" fontId="113" fillId="0" borderId="42" applyNumberFormat="0" applyFill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04" fillId="0" borderId="0"/>
    <xf numFmtId="0" fontId="117" fillId="0" borderId="44" applyNumberFormat="0" applyFill="0" applyAlignment="0" applyProtection="0"/>
    <xf numFmtId="0" fontId="115" fillId="0" borderId="0" applyNumberFormat="0" applyFill="0" applyBorder="0" applyAlignment="0" applyProtection="0"/>
    <xf numFmtId="0" fontId="104" fillId="0" borderId="0"/>
    <xf numFmtId="0" fontId="104" fillId="0" borderId="0"/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15" fillId="0" borderId="0" applyNumberFormat="0" applyFill="0" applyBorder="0" applyAlignment="0" applyProtection="0"/>
    <xf numFmtId="0" fontId="118" fillId="0" borderId="45" applyNumberFormat="0" applyFill="0" applyAlignment="0" applyProtection="0"/>
    <xf numFmtId="0" fontId="116" fillId="0" borderId="43" applyNumberFormat="0" applyFill="0" applyAlignment="0" applyProtection="0"/>
    <xf numFmtId="0" fontId="107" fillId="60" borderId="38" applyNumberFormat="0" applyAlignment="0" applyProtection="0"/>
    <xf numFmtId="0" fontId="104" fillId="0" borderId="0"/>
    <xf numFmtId="0" fontId="119" fillId="66" borderId="0" applyNumberFormat="0" applyBorder="0" applyAlignment="0" applyProtection="0"/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12" fillId="0" borderId="41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5" fillId="55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8" fillId="6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04" fillId="41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114" fillId="65" borderId="38" applyNumberFormat="0" applyAlignment="0" applyProtection="0"/>
    <xf numFmtId="0" fontId="118" fillId="0" borderId="45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0" fontId="119" fillId="66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2" fillId="0" borderId="41" applyNumberFormat="0" applyFill="0" applyAlignment="0" applyProtection="0"/>
    <xf numFmtId="0" fontId="118" fillId="0" borderId="45" applyNumberFormat="0" applyFill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19" fillId="66" borderId="0" applyNumberFormat="0" applyBorder="0" applyAlignment="0" applyProtection="0"/>
    <xf numFmtId="0" fontId="100" fillId="0" borderId="0">
      <alignment vertical="center"/>
    </xf>
    <xf numFmtId="0" fontId="116" fillId="0" borderId="43" applyNumberFormat="0" applyFill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9" fillId="66" borderId="0" applyNumberFormat="0" applyBorder="0" applyAlignment="0" applyProtection="0"/>
    <xf numFmtId="0" fontId="115" fillId="0" borderId="0" applyNumberForma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5" fillId="58" borderId="0" applyNumberFormat="0" applyBorder="0" applyAlignment="0" applyProtection="0"/>
    <xf numFmtId="0" fontId="105" fillId="56" borderId="0" applyNumberFormat="0" applyBorder="0" applyAlignment="0" applyProtection="0"/>
    <xf numFmtId="0" fontId="105" fillId="54" borderId="0" applyNumberFormat="0" applyBorder="0" applyAlignment="0" applyProtection="0"/>
    <xf numFmtId="10" fontId="3" fillId="0" borderId="0" applyFont="0" applyFill="0" applyBorder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1" fillId="47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120" fillId="60" borderId="46" applyNumberFormat="0" applyAlignment="0" applyProtection="0"/>
    <xf numFmtId="0" fontId="104" fillId="36" borderId="0" applyNumberFormat="0" applyBorder="0" applyAlignment="0" applyProtection="0"/>
    <xf numFmtId="0" fontId="104" fillId="41" borderId="0" applyNumberFormat="0" applyBorder="0" applyAlignment="0" applyProtection="0"/>
    <xf numFmtId="0" fontId="104" fillId="46" borderId="0" applyNumberFormat="0" applyBorder="0" applyAlignment="0" applyProtection="0"/>
    <xf numFmtId="0" fontId="105" fillId="51" borderId="0" applyNumberFormat="0" applyBorder="0" applyAlignment="0" applyProtection="0"/>
    <xf numFmtId="0" fontId="105" fillId="53" borderId="0" applyNumberFormat="0" applyBorder="0" applyAlignment="0" applyProtection="0"/>
    <xf numFmtId="0" fontId="104" fillId="43" borderId="0" applyNumberFormat="0" applyBorder="0" applyAlignment="0" applyProtection="0"/>
    <xf numFmtId="0" fontId="104" fillId="38" borderId="0" applyNumberFormat="0" applyBorder="0" applyAlignment="0" applyProtection="0"/>
    <xf numFmtId="0" fontId="1" fillId="40" borderId="0" applyNumberFormat="0" applyBorder="0" applyAlignment="0" applyProtection="0"/>
    <xf numFmtId="0" fontId="3" fillId="0" borderId="1" quotePrefix="1">
      <alignment horizontal="justify" vertical="justify" textRotation="127" wrapText="1" justifyLastLine="1"/>
      <protection hidden="1"/>
    </xf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0" borderId="0" applyNumberFormat="0" applyFill="0" applyBorder="0" applyAlignment="0" applyProtection="0"/>
    <xf numFmtId="0" fontId="86" fillId="60" borderId="38" applyNumberFormat="0" applyAlignment="0" applyProtection="0"/>
    <xf numFmtId="0" fontId="87" fillId="61" borderId="0" applyNumberFormat="0" applyBorder="0" applyAlignment="0" applyProtection="0"/>
    <xf numFmtId="0" fontId="88" fillId="63" borderId="0" applyNumberFormat="0" applyBorder="0" applyAlignment="0" applyProtection="0"/>
    <xf numFmtId="0" fontId="89" fillId="0" borderId="0" applyNumberFormat="0" applyFill="0" applyBorder="0" applyAlignment="0" applyProtection="0"/>
    <xf numFmtId="0" fontId="90" fillId="64" borderId="40" applyNumberFormat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96" fillId="0" borderId="45" applyNumberFormat="0" applyFill="0" applyAlignment="0" applyProtection="0"/>
    <xf numFmtId="0" fontId="95" fillId="0" borderId="44" applyNumberFormat="0" applyFill="0" applyAlignment="0" applyProtection="0"/>
    <xf numFmtId="0" fontId="92" fillId="0" borderId="42" applyNumberFormat="0" applyFill="0" applyAlignment="0" applyProtection="0"/>
    <xf numFmtId="0" fontId="91" fillId="0" borderId="41" applyNumberFormat="0" applyFill="0" applyAlignment="0" applyProtection="0"/>
    <xf numFmtId="0" fontId="92" fillId="0" borderId="42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/>
    <xf numFmtId="0" fontId="93" fillId="65" borderId="38" applyNumberFormat="0" applyAlignment="0" applyProtection="0"/>
    <xf numFmtId="0" fontId="94" fillId="0" borderId="43" applyNumberFormat="0" applyFill="0" applyAlignment="0" applyProtection="0"/>
    <xf numFmtId="0" fontId="84" fillId="59" borderId="0" applyNumberFormat="0" applyBorder="0" applyAlignment="0" applyProtection="0"/>
    <xf numFmtId="0" fontId="95" fillId="0" borderId="44" applyNumberFormat="0" applyFill="0" applyAlignment="0" applyProtection="0"/>
    <xf numFmtId="0" fontId="84" fillId="56" borderId="0" applyNumberFormat="0" applyBorder="0" applyAlignment="0" applyProtection="0"/>
    <xf numFmtId="0" fontId="96" fillId="0" borderId="45" applyNumberFormat="0" applyFill="0" applyAlignment="0" applyProtection="0"/>
    <xf numFmtId="0" fontId="84" fillId="51" borderId="0" applyNumberFormat="0" applyBorder="0" applyAlignment="0" applyProtection="0"/>
    <xf numFmtId="0" fontId="84" fillId="48" borderId="0" applyNumberFormat="0" applyBorder="0" applyAlignment="0" applyProtection="0"/>
    <xf numFmtId="0" fontId="96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98" fillId="66" borderId="0" applyNumberFormat="0" applyBorder="0" applyAlignment="0" applyProtection="0"/>
    <xf numFmtId="0" fontId="99" fillId="60" borderId="46" applyNumberFormat="0" applyAlignment="0" applyProtection="0"/>
    <xf numFmtId="0" fontId="13" fillId="0" borderId="0"/>
    <xf numFmtId="0" fontId="3" fillId="0" borderId="0"/>
    <xf numFmtId="0" fontId="98" fillId="66" borderId="0" applyNumberFormat="0" applyBorder="0" applyAlignment="0" applyProtection="0"/>
    <xf numFmtId="0" fontId="93" fillId="65" borderId="38" applyNumberFormat="0" applyAlignment="0" applyProtection="0"/>
    <xf numFmtId="0" fontId="91" fillId="0" borderId="41" applyNumberFormat="0" applyFill="0" applyAlignment="0" applyProtection="0"/>
    <xf numFmtId="0" fontId="88" fillId="63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" fillId="42" borderId="0" applyNumberFormat="0" applyBorder="0" applyAlignment="0" applyProtection="0"/>
    <xf numFmtId="0" fontId="84" fillId="5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84" fillId="49" borderId="0" applyNumberFormat="0" applyBorder="0" applyAlignment="0" applyProtection="0"/>
    <xf numFmtId="0" fontId="1" fillId="44" borderId="0" applyNumberFormat="0" applyBorder="0" applyAlignment="0" applyProtection="0"/>
    <xf numFmtId="0" fontId="90" fillId="64" borderId="40" applyNumberFormat="0" applyAlignment="0" applyProtection="0"/>
    <xf numFmtId="0" fontId="85" fillId="0" borderId="0" applyNumberForma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/>
    <xf numFmtId="0" fontId="84" fillId="57" borderId="0" applyNumberFormat="0" applyBorder="0" applyAlignment="0" applyProtection="0"/>
    <xf numFmtId="0" fontId="84" fillId="52" borderId="0" applyNumberFormat="0" applyBorder="0" applyAlignment="0" applyProtection="0"/>
    <xf numFmtId="0" fontId="1" fillId="47" borderId="0" applyNumberFormat="0" applyBorder="0" applyAlignment="0" applyProtection="0"/>
    <xf numFmtId="176" fontId="3" fillId="0" borderId="0" applyFont="0" applyFill="0" applyBorder="0" applyAlignment="0" applyProtection="0"/>
    <xf numFmtId="0" fontId="94" fillId="0" borderId="43" applyNumberFormat="0" applyFill="0" applyAlignment="0" applyProtection="0"/>
    <xf numFmtId="181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0" fontId="86" fillId="60" borderId="38" applyNumberFormat="0" applyAlignment="0" applyProtection="0"/>
    <xf numFmtId="0" fontId="84" fillId="58" borderId="0" applyNumberFormat="0" applyBorder="0" applyAlignment="0" applyProtection="0"/>
    <xf numFmtId="0" fontId="84" fillId="55" borderId="0" applyNumberFormat="0" applyBorder="0" applyAlignment="0" applyProtection="0"/>
    <xf numFmtId="0" fontId="84" fillId="53" borderId="0" applyNumberFormat="0" applyBorder="0" applyAlignment="0" applyProtection="0"/>
    <xf numFmtId="0" fontId="84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3" fillId="0" borderId="0"/>
    <xf numFmtId="0" fontId="13" fillId="0" borderId="0"/>
    <xf numFmtId="176" fontId="3" fillId="0" borderId="0" applyFont="0" applyFill="0" applyBorder="0" applyAlignment="0" applyProtection="0"/>
    <xf numFmtId="0" fontId="87" fillId="61" borderId="0" applyNumberFormat="0" applyBorder="0" applyAlignment="0" applyProtection="0"/>
    <xf numFmtId="0" fontId="99" fillId="60" borderId="46" applyNumberFormat="0" applyAlignment="0" applyProtection="0"/>
    <xf numFmtId="0" fontId="1" fillId="41" borderId="0" applyNumberFormat="0" applyBorder="0" applyAlignment="0" applyProtection="0"/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0" fontId="153" fillId="0" borderId="0" applyNumberForma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3" applyNumberFormat="0" applyFill="0" applyAlignment="0" applyProtection="0">
      <alignment vertical="center"/>
    </xf>
    <xf numFmtId="0" fontId="155" fillId="0" borderId="44" applyNumberFormat="0" applyFill="0" applyAlignment="0" applyProtection="0">
      <alignment vertical="center"/>
    </xf>
    <xf numFmtId="0" fontId="156" fillId="0" borderId="4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66" borderId="0" applyNumberFormat="0" applyBorder="0" applyAlignment="0" applyProtection="0">
      <alignment vertical="center"/>
    </xf>
    <xf numFmtId="0" fontId="158" fillId="61" borderId="0" applyNumberFormat="0" applyBorder="0" applyAlignment="0" applyProtection="0">
      <alignment vertical="center"/>
    </xf>
    <xf numFmtId="0" fontId="159" fillId="63" borderId="0" applyNumberFormat="0" applyBorder="0" applyAlignment="0" applyProtection="0">
      <alignment vertical="center"/>
    </xf>
    <xf numFmtId="0" fontId="160" fillId="65" borderId="38" applyNumberFormat="0" applyAlignment="0" applyProtection="0">
      <alignment vertical="center"/>
    </xf>
    <xf numFmtId="0" fontId="161" fillId="60" borderId="46" applyNumberFormat="0" applyAlignment="0" applyProtection="0">
      <alignment vertical="center"/>
    </xf>
    <xf numFmtId="0" fontId="162" fillId="60" borderId="38" applyNumberFormat="0" applyAlignment="0" applyProtection="0">
      <alignment vertical="center"/>
    </xf>
    <xf numFmtId="0" fontId="163" fillId="0" borderId="41" applyNumberFormat="0" applyFill="0" applyAlignment="0" applyProtection="0">
      <alignment vertical="center"/>
    </xf>
    <xf numFmtId="0" fontId="164" fillId="64" borderId="40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00" fillId="62" borderId="39" applyNumberFormat="0" applyFon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42" applyNumberFormat="0" applyFill="0" applyAlignment="0" applyProtection="0">
      <alignment vertical="center"/>
    </xf>
    <xf numFmtId="0" fontId="168" fillId="54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68" fillId="48" borderId="0" applyNumberFormat="0" applyBorder="0" applyAlignment="0" applyProtection="0">
      <alignment vertical="center"/>
    </xf>
    <xf numFmtId="0" fontId="168" fillId="55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68" fillId="49" borderId="0" applyNumberFormat="0" applyBorder="0" applyAlignment="0" applyProtection="0">
      <alignment vertical="center"/>
    </xf>
    <xf numFmtId="0" fontId="168" fillId="56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68" fillId="50" borderId="0" applyNumberFormat="0" applyBorder="0" applyAlignment="0" applyProtection="0">
      <alignment vertical="center"/>
    </xf>
    <xf numFmtId="0" fontId="168" fillId="57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68" fillId="51" borderId="0" applyNumberFormat="0" applyBorder="0" applyAlignment="0" applyProtection="0">
      <alignment vertical="center"/>
    </xf>
    <xf numFmtId="0" fontId="168" fillId="58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68" fillId="52" borderId="0" applyNumberFormat="0" applyBorder="0" applyAlignment="0" applyProtection="0">
      <alignment vertical="center"/>
    </xf>
    <xf numFmtId="0" fontId="168" fillId="59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68" fillId="53" borderId="0" applyNumberFormat="0" applyBorder="0" applyAlignment="0" applyProtection="0">
      <alignment vertical="center"/>
    </xf>
    <xf numFmtId="0" fontId="3" fillId="0" borderId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0" fontId="3" fillId="0" borderId="1" quotePrefix="1">
      <alignment horizontal="justify" vertical="justify" textRotation="127" wrapText="1" justifyLastLine="1"/>
      <protection hidden="1"/>
    </xf>
    <xf numFmtId="43" fontId="7" fillId="0" borderId="0" applyFont="0" applyFill="0" applyBorder="0" applyAlignment="0" applyProtection="0"/>
    <xf numFmtId="202" fontId="3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3" fillId="0" borderId="0"/>
    <xf numFmtId="0" fontId="5" fillId="0" borderId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0" fontId="3" fillId="21" borderId="3" applyNumberFormat="0" applyFon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>
      <alignment wrapText="1"/>
    </xf>
    <xf numFmtId="0" fontId="3" fillId="0" borderId="0"/>
    <xf numFmtId="0" fontId="172" fillId="0" borderId="0"/>
    <xf numFmtId="0" fontId="3" fillId="0" borderId="0"/>
  </cellStyleXfs>
  <cellXfs count="1205">
    <xf numFmtId="0" fontId="0" fillId="0" borderId="0" xfId="0"/>
    <xf numFmtId="0" fontId="16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27" borderId="11" xfId="0" applyFont="1" applyFill="1" applyBorder="1" applyAlignment="1">
      <alignment horizontal="center" vertical="center"/>
    </xf>
    <xf numFmtId="0" fontId="19" fillId="27" borderId="11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left" vertical="center"/>
    </xf>
    <xf numFmtId="0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3" fillId="0" borderId="0" xfId="1664" applyFont="1" applyFill="1" applyBorder="1" applyAlignment="1">
      <alignment horizontal="center" vertical="center"/>
    </xf>
    <xf numFmtId="41" fontId="23" fillId="0" borderId="0" xfId="1676" applyFont="1" applyFill="1" applyBorder="1" applyAlignment="1">
      <alignment horizontal="left" vertical="center"/>
    </xf>
    <xf numFmtId="0" fontId="3" fillId="27" borderId="0" xfId="0" applyFont="1" applyFill="1"/>
    <xf numFmtId="179" fontId="18" fillId="27" borderId="0" xfId="1182" applyNumberFormat="1" applyFont="1" applyFill="1" applyBorder="1" applyAlignment="1">
      <alignment horizontal="right" vertical="center"/>
    </xf>
    <xf numFmtId="176" fontId="16" fillId="0" borderId="0" xfId="1183" applyFont="1" applyFill="1" applyAlignment="1">
      <alignment horizontal="right" vertical="center"/>
    </xf>
    <xf numFmtId="176" fontId="24" fillId="0" borderId="0" xfId="1183" applyFont="1" applyFill="1" applyBorder="1" applyAlignment="1">
      <alignment horizontal="right" vertical="center"/>
    </xf>
    <xf numFmtId="176" fontId="18" fillId="0" borderId="0" xfId="0" applyNumberFormat="1" applyFont="1" applyFill="1" applyAlignment="1">
      <alignment vertical="center"/>
    </xf>
    <xf numFmtId="179" fontId="18" fillId="27" borderId="11" xfId="1182" applyNumberFormat="1" applyFont="1" applyFill="1" applyBorder="1" applyAlignment="1">
      <alignment horizontal="right" vertical="center"/>
    </xf>
    <xf numFmtId="0" fontId="18" fillId="0" borderId="0" xfId="0" applyNumberFormat="1" applyFont="1" applyFill="1" applyBorder="1" applyAlignment="1">
      <alignment vertical="center"/>
    </xf>
    <xf numFmtId="0" fontId="3" fillId="0" borderId="0" xfId="0" applyFon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79" fontId="4" fillId="0" borderId="0" xfId="1182" applyNumberFormat="1" applyFont="1" applyFill="1" applyBorder="1" applyAlignment="1">
      <alignment vertical="center"/>
    </xf>
    <xf numFmtId="0" fontId="18" fillId="0" borderId="0" xfId="0" applyFont="1"/>
    <xf numFmtId="0" fontId="18" fillId="0" borderId="0" xfId="0" applyFont="1" applyFill="1" applyAlignment="1">
      <alignment horizontal="left" vertical="center"/>
    </xf>
    <xf numFmtId="176" fontId="18" fillId="0" borderId="11" xfId="1183" applyFont="1" applyFill="1" applyBorder="1" applyAlignment="1">
      <alignment horizontal="right" vertical="center"/>
    </xf>
    <xf numFmtId="176" fontId="18" fillId="0" borderId="0" xfId="1183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/>
    </xf>
    <xf numFmtId="176" fontId="18" fillId="0" borderId="0" xfId="1183" applyFont="1" applyFill="1" applyAlignment="1">
      <alignment horizontal="right" vertical="center"/>
    </xf>
    <xf numFmtId="0" fontId="20" fillId="0" borderId="0" xfId="0" applyFont="1" applyFill="1" applyAlignment="1">
      <alignment vertical="center" wrapText="1"/>
    </xf>
    <xf numFmtId="176" fontId="18" fillId="0" borderId="0" xfId="1183" applyFont="1" applyFill="1" applyBorder="1" applyAlignment="1">
      <alignment vertical="center" wrapText="1"/>
    </xf>
    <xf numFmtId="0" fontId="6" fillId="27" borderId="0" xfId="0" applyFont="1" applyFill="1" applyBorder="1" applyAlignment="1">
      <alignment vertical="center"/>
    </xf>
    <xf numFmtId="0" fontId="4" fillId="27" borderId="0" xfId="0" applyFont="1" applyFill="1"/>
    <xf numFmtId="0" fontId="18" fillId="0" borderId="13" xfId="0" applyFont="1" applyFill="1" applyBorder="1" applyAlignment="1">
      <alignment horizontal="left" vertical="center"/>
    </xf>
    <xf numFmtId="0" fontId="18" fillId="0" borderId="13" xfId="0" applyNumberFormat="1" applyFont="1" applyFill="1" applyBorder="1" applyAlignment="1">
      <alignment horizontal="left" vertical="center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NumberFormat="1" applyFont="1" applyFill="1" applyBorder="1" applyAlignment="1">
      <alignment horizontal="left" vertical="center"/>
    </xf>
    <xf numFmtId="3" fontId="16" fillId="0" borderId="11" xfId="0" quotePrefix="1" applyNumberFormat="1" applyFont="1" applyFill="1" applyBorder="1" applyAlignment="1" applyProtection="1">
      <alignment horizontal="right"/>
    </xf>
    <xf numFmtId="3" fontId="16" fillId="0" borderId="11" xfId="0" quotePrefix="1" applyNumberFormat="1" applyFont="1" applyFill="1" applyBorder="1" applyAlignment="1" applyProtection="1">
      <alignment horizontal="right" vertical="center"/>
    </xf>
    <xf numFmtId="9" fontId="18" fillId="0" borderId="0" xfId="1085" applyFont="1" applyFill="1" applyBorder="1" applyAlignment="1">
      <alignment horizontal="right" vertical="center"/>
    </xf>
    <xf numFmtId="3" fontId="16" fillId="0" borderId="0" xfId="0" quotePrefix="1" applyNumberFormat="1" applyFont="1" applyFill="1" applyBorder="1" applyAlignment="1" applyProtection="1">
      <alignment horizontal="right" vertical="center"/>
    </xf>
    <xf numFmtId="3" fontId="18" fillId="0" borderId="11" xfId="0" quotePrefix="1" applyNumberFormat="1" applyFont="1" applyFill="1" applyBorder="1" applyAlignment="1" applyProtection="1">
      <alignment horizontal="right" vertical="center"/>
    </xf>
    <xf numFmtId="0" fontId="18" fillId="27" borderId="0" xfId="0" applyFont="1" applyFill="1" applyAlignment="1">
      <alignment horizontal="left" vertical="center"/>
    </xf>
    <xf numFmtId="0" fontId="29" fillId="27" borderId="0" xfId="0" applyFont="1" applyFill="1" applyBorder="1" applyAlignment="1">
      <alignment horizontal="left" vertical="center"/>
    </xf>
    <xf numFmtId="0" fontId="18" fillId="27" borderId="11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80" fontId="18" fillId="0" borderId="0" xfId="1677" applyNumberFormat="1" applyFont="1" applyFill="1" applyAlignment="1">
      <alignment horizontal="right" vertical="center"/>
    </xf>
    <xf numFmtId="0" fontId="30" fillId="27" borderId="11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vertical="center"/>
    </xf>
    <xf numFmtId="0" fontId="30" fillId="0" borderId="11" xfId="0" applyNumberFormat="1" applyFont="1" applyFill="1" applyBorder="1" applyAlignment="1">
      <alignment horizontal="left" vertical="center"/>
    </xf>
    <xf numFmtId="0" fontId="30" fillId="27" borderId="11" xfId="0" applyNumberFormat="1" applyFont="1" applyFill="1" applyBorder="1" applyAlignment="1">
      <alignment vertical="center"/>
    </xf>
    <xf numFmtId="9" fontId="20" fillId="0" borderId="0" xfId="1085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18" fillId="0" borderId="1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vertical="center" wrapText="1"/>
    </xf>
    <xf numFmtId="0" fontId="30" fillId="0" borderId="1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30" fillId="0" borderId="0" xfId="0" applyFont="1"/>
    <xf numFmtId="0" fontId="18" fillId="0" borderId="0" xfId="0" applyFont="1" applyFill="1" applyBorder="1" applyAlignment="1">
      <alignment horizontal="right"/>
    </xf>
    <xf numFmtId="0" fontId="30" fillId="0" borderId="11" xfId="0" applyFont="1" applyFill="1" applyBorder="1" applyAlignment="1">
      <alignment horizontal="left" vertical="center"/>
    </xf>
    <xf numFmtId="0" fontId="30" fillId="0" borderId="11" xfId="0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1662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left" vertical="center"/>
    </xf>
    <xf numFmtId="0" fontId="30" fillId="0" borderId="0" xfId="1664" applyFont="1" applyFill="1" applyBorder="1" applyAlignment="1">
      <alignment horizontal="left" vertical="center"/>
    </xf>
    <xf numFmtId="0" fontId="30" fillId="0" borderId="11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/>
    </xf>
    <xf numFmtId="0" fontId="30" fillId="0" borderId="0" xfId="0" quotePrefix="1" applyNumberFormat="1" applyFont="1" applyFill="1" applyBorder="1"/>
    <xf numFmtId="0" fontId="30" fillId="0" borderId="0" xfId="0" applyFont="1" applyFill="1" applyBorder="1" applyAlignment="1">
      <alignment horizontal="center" vertical="center" wrapText="1"/>
    </xf>
    <xf numFmtId="0" fontId="30" fillId="0" borderId="11" xfId="1664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11" xfId="0" applyFont="1" applyFill="1" applyBorder="1" applyAlignment="1">
      <alignment horizontal="center"/>
    </xf>
    <xf numFmtId="0" fontId="30" fillId="0" borderId="11" xfId="0" applyFont="1" applyFill="1" applyBorder="1"/>
    <xf numFmtId="0" fontId="18" fillId="0" borderId="14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3" fontId="16" fillId="0" borderId="15" xfId="0" quotePrefix="1" applyNumberFormat="1" applyFont="1" applyFill="1" applyBorder="1" applyAlignment="1" applyProtection="1">
      <alignment horizontal="right" vertical="center"/>
    </xf>
    <xf numFmtId="0" fontId="18" fillId="0" borderId="0" xfId="0" applyFont="1" applyAlignment="1">
      <alignment horizontal="center"/>
    </xf>
    <xf numFmtId="179" fontId="4" fillId="0" borderId="0" xfId="1182" applyNumberFormat="1" applyFont="1" applyFill="1" applyBorder="1" applyAlignment="1">
      <alignment vertical="center" wrapText="1"/>
    </xf>
    <xf numFmtId="179" fontId="18" fillId="0" borderId="11" xfId="1182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15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8" fillId="0" borderId="0" xfId="0" applyNumberFormat="1" applyFont="1" applyFill="1" applyBorder="1" applyAlignment="1">
      <alignment horizontal="right" vertical="center"/>
    </xf>
    <xf numFmtId="0" fontId="18" fillId="27" borderId="0" xfId="0" applyFont="1" applyFill="1" applyBorder="1" applyAlignment="1">
      <alignment horizontal="right" vertical="center"/>
    </xf>
    <xf numFmtId="0" fontId="21" fillId="27" borderId="0" xfId="0" applyFont="1" applyFill="1" applyBorder="1" applyAlignment="1">
      <alignment horizontal="left" vertical="center"/>
    </xf>
    <xf numFmtId="41" fontId="18" fillId="0" borderId="11" xfId="0" applyNumberFormat="1" applyFont="1" applyFill="1" applyBorder="1"/>
    <xf numFmtId="0" fontId="30" fillId="27" borderId="13" xfId="1183" applyNumberFormat="1" applyFont="1" applyFill="1" applyBorder="1" applyAlignment="1">
      <alignment horizontal="left" vertical="center"/>
    </xf>
    <xf numFmtId="9" fontId="30" fillId="0" borderId="0" xfId="1085" applyFont="1"/>
    <xf numFmtId="3" fontId="18" fillId="0" borderId="18" xfId="0" quotePrefix="1" applyNumberFormat="1" applyFont="1" applyFill="1" applyBorder="1" applyAlignment="1" applyProtection="1">
      <alignment horizontal="right" vertical="center"/>
    </xf>
    <xf numFmtId="0" fontId="16" fillId="0" borderId="18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 vertical="center"/>
    </xf>
    <xf numFmtId="38" fontId="18" fillId="0" borderId="11" xfId="0" quotePrefix="1" applyNumberFormat="1" applyFont="1" applyFill="1" applyBorder="1" applyAlignment="1" applyProtection="1">
      <alignment horizontal="right" vertical="center"/>
    </xf>
    <xf numFmtId="38" fontId="18" fillId="0" borderId="11" xfId="1085" applyNumberFormat="1" applyFont="1" applyFill="1" applyBorder="1" applyAlignment="1">
      <alignment horizontal="right" vertical="center"/>
    </xf>
    <xf numFmtId="38" fontId="18" fillId="0" borderId="0" xfId="1085" applyNumberFormat="1" applyFont="1" applyFill="1" applyBorder="1" applyAlignment="1">
      <alignment horizontal="right" vertical="center"/>
    </xf>
    <xf numFmtId="38" fontId="18" fillId="0" borderId="0" xfId="0" applyNumberFormat="1" applyFont="1" applyFill="1" applyAlignment="1">
      <alignment horizontal="right"/>
    </xf>
    <xf numFmtId="38" fontId="18" fillId="0" borderId="0" xfId="1677" applyNumberFormat="1" applyFont="1" applyFill="1" applyBorder="1" applyAlignment="1">
      <alignment horizontal="right" vertical="center"/>
    </xf>
    <xf numFmtId="38" fontId="18" fillId="0" borderId="11" xfId="0" quotePrefix="1" applyNumberFormat="1" applyFont="1" applyFill="1" applyBorder="1" applyAlignment="1" applyProtection="1">
      <alignment horizontal="right"/>
    </xf>
    <xf numFmtId="0" fontId="30" fillId="0" borderId="0" xfId="0" applyFont="1" applyBorder="1"/>
    <xf numFmtId="38" fontId="18" fillId="0" borderId="11" xfId="0" quotePrefix="1" applyNumberFormat="1" applyFont="1" applyFill="1" applyBorder="1" applyAlignment="1">
      <alignment horizontal="right"/>
    </xf>
    <xf numFmtId="0" fontId="3" fillId="0" borderId="11" xfId="1661" applyNumberFormat="1" applyFont="1" applyFill="1" applyBorder="1" applyAlignment="1">
      <alignment horizontal="left" vertical="center" wrapText="1"/>
    </xf>
    <xf numFmtId="0" fontId="3" fillId="0" borderId="0" xfId="1661" applyNumberFormat="1" applyFont="1" applyFill="1" applyBorder="1" applyAlignment="1">
      <alignment vertical="center"/>
    </xf>
    <xf numFmtId="0" fontId="3" fillId="0" borderId="11" xfId="1661" applyNumberFormat="1" applyFont="1" applyFill="1" applyBorder="1" applyAlignment="1">
      <alignment horizontal="left" vertical="center"/>
    </xf>
    <xf numFmtId="3" fontId="18" fillId="0" borderId="0" xfId="0" quotePrefix="1" applyNumberFormat="1" applyFont="1" applyFill="1" applyBorder="1" applyAlignment="1" applyProtection="1">
      <alignment horizontal="right" vertical="center"/>
    </xf>
    <xf numFmtId="38" fontId="18" fillId="0" borderId="0" xfId="0" quotePrefix="1" applyNumberFormat="1" applyFont="1" applyFill="1" applyBorder="1" applyAlignment="1" applyProtection="1">
      <alignment horizontal="right" vertical="center"/>
    </xf>
    <xf numFmtId="38" fontId="18" fillId="0" borderId="0" xfId="1182" applyNumberFormat="1" applyFont="1" applyFill="1" applyBorder="1" applyAlignment="1">
      <alignment horizontal="right"/>
    </xf>
    <xf numFmtId="38" fontId="18" fillId="0" borderId="11" xfId="1182" applyNumberFormat="1" applyFont="1" applyFill="1" applyBorder="1" applyAlignment="1">
      <alignment horizontal="right"/>
    </xf>
    <xf numFmtId="0" fontId="30" fillId="0" borderId="0" xfId="0" applyFont="1" applyFill="1" applyAlignment="1">
      <alignment horizontal="center"/>
    </xf>
    <xf numFmtId="0" fontId="30" fillId="0" borderId="0" xfId="0" quotePrefix="1" applyNumberFormat="1" applyFont="1" applyBorder="1"/>
    <xf numFmtId="0" fontId="30" fillId="0" borderId="11" xfId="0" applyNumberFormat="1" applyFont="1" applyFill="1" applyBorder="1" applyAlignment="1">
      <alignment vertical="center"/>
    </xf>
    <xf numFmtId="0" fontId="30" fillId="0" borderId="11" xfId="0" quotePrefix="1" applyNumberFormat="1" applyFont="1" applyBorder="1"/>
    <xf numFmtId="0" fontId="30" fillId="0" borderId="11" xfId="0" quotePrefix="1" applyNumberFormat="1" applyFont="1" applyFill="1" applyBorder="1"/>
    <xf numFmtId="0" fontId="30" fillId="0" borderId="15" xfId="0" quotePrefix="1" applyNumberFormat="1" applyFont="1" applyBorder="1"/>
    <xf numFmtId="0" fontId="30" fillId="0" borderId="0" xfId="0" applyFont="1" applyBorder="1" applyAlignment="1">
      <alignment horizontal="left" vertical="center"/>
    </xf>
    <xf numFmtId="0" fontId="30" fillId="0" borderId="11" xfId="0" applyFont="1" applyBorder="1" applyAlignment="1">
      <alignment horizontal="center"/>
    </xf>
    <xf numFmtId="0" fontId="30" fillId="0" borderId="11" xfId="0" applyFont="1" applyBorder="1"/>
    <xf numFmtId="0" fontId="30" fillId="0" borderId="11" xfId="0" applyFont="1" applyBorder="1" applyAlignment="1">
      <alignment vertical="center"/>
    </xf>
    <xf numFmtId="0" fontId="30" fillId="0" borderId="11" xfId="0" applyFont="1" applyBorder="1" applyAlignment="1">
      <alignment horizontal="center" vertical="center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176" fontId="18" fillId="0" borderId="11" xfId="1238" applyFont="1" applyFill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30" fillId="0" borderId="11" xfId="0" quotePrefix="1" applyNumberFormat="1" applyFont="1" applyBorder="1" applyAlignment="1">
      <alignment horizontal="center"/>
    </xf>
    <xf numFmtId="0" fontId="28" fillId="0" borderId="0" xfId="0" quotePrefix="1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11" xfId="0" quotePrefix="1" applyNumberFormat="1" applyFont="1" applyFill="1" applyBorder="1" applyAlignment="1">
      <alignment horizontal="center"/>
    </xf>
    <xf numFmtId="0" fontId="30" fillId="0" borderId="15" xfId="0" quotePrefix="1" applyNumberFormat="1" applyFont="1" applyBorder="1" applyAlignment="1">
      <alignment horizontal="center"/>
    </xf>
    <xf numFmtId="0" fontId="27" fillId="0" borderId="11" xfId="1666" applyFont="1" applyFill="1" applyBorder="1" applyAlignment="1" applyProtection="1">
      <alignment vertical="center"/>
    </xf>
    <xf numFmtId="0" fontId="16" fillId="0" borderId="0" xfId="0" applyFont="1" applyFill="1" applyBorder="1" applyAlignment="1">
      <alignment horizontal="center" vertical="center"/>
    </xf>
    <xf numFmtId="0" fontId="30" fillId="0" borderId="11" xfId="1661" applyFont="1" applyBorder="1" applyAlignment="1">
      <alignment horizontal="center" vertical="center"/>
    </xf>
    <xf numFmtId="0" fontId="15" fillId="0" borderId="11" xfId="0" applyFont="1" applyFill="1" applyBorder="1" applyAlignment="1">
      <alignment horizontal="center"/>
    </xf>
    <xf numFmtId="0" fontId="21" fillId="28" borderId="19" xfId="0" applyFont="1" applyFill="1" applyBorder="1" applyAlignment="1">
      <alignment vertical="center"/>
    </xf>
    <xf numFmtId="0" fontId="21" fillId="28" borderId="20" xfId="0" applyFont="1" applyFill="1" applyBorder="1" applyAlignment="1">
      <alignment vertical="center"/>
    </xf>
    <xf numFmtId="0" fontId="21" fillId="28" borderId="21" xfId="0" applyFont="1" applyFill="1" applyBorder="1" applyAlignment="1">
      <alignment vertical="center"/>
    </xf>
    <xf numFmtId="0" fontId="3" fillId="0" borderId="11" xfId="0" applyFont="1" applyFill="1" applyBorder="1"/>
    <xf numFmtId="0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left" vertical="center"/>
    </xf>
    <xf numFmtId="0" fontId="3" fillId="0" borderId="11" xfId="0" applyFont="1" applyFill="1" applyBorder="1" applyAlignment="1">
      <alignment vertical="center"/>
    </xf>
    <xf numFmtId="0" fontId="30" fillId="0" borderId="0" xfId="0" quotePrefix="1" applyNumberFormat="1" applyFont="1" applyBorder="1" applyAlignment="1">
      <alignment horizontal="left"/>
    </xf>
    <xf numFmtId="0" fontId="14" fillId="0" borderId="0" xfId="0" applyFont="1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0" fontId="0" fillId="0" borderId="16" xfId="0" applyBorder="1"/>
    <xf numFmtId="0" fontId="0" fillId="0" borderId="13" xfId="0" applyBorder="1"/>
    <xf numFmtId="9" fontId="30" fillId="0" borderId="0" xfId="0" applyNumberFormat="1" applyFont="1" applyFill="1" applyAlignment="1">
      <alignment horizontal="center"/>
    </xf>
    <xf numFmtId="0" fontId="3" fillId="27" borderId="22" xfId="0" applyNumberFormat="1" applyFont="1" applyFill="1" applyBorder="1" applyAlignment="1">
      <alignment vertical="center"/>
    </xf>
    <xf numFmtId="0" fontId="0" fillId="0" borderId="15" xfId="0" applyBorder="1" applyAlignment="1"/>
    <xf numFmtId="0" fontId="0" fillId="0" borderId="16" xfId="0" applyBorder="1" applyAlignment="1"/>
    <xf numFmtId="0" fontId="0" fillId="0" borderId="13" xfId="0" applyBorder="1" applyAlignment="1"/>
    <xf numFmtId="0" fontId="49" fillId="0" borderId="0" xfId="0" applyFont="1"/>
    <xf numFmtId="0" fontId="30" fillId="0" borderId="0" xfId="1631" quotePrefix="1" applyNumberFormat="1" applyFont="1" applyBorder="1"/>
    <xf numFmtId="0" fontId="30" fillId="0" borderId="0" xfId="1631" quotePrefix="1" applyNumberFormat="1" applyBorder="1"/>
    <xf numFmtId="0" fontId="49" fillId="0" borderId="0" xfId="0" applyFont="1" applyFill="1"/>
    <xf numFmtId="0" fontId="0" fillId="0" borderId="11" xfId="0" applyFill="1" applyBorder="1" applyAlignment="1">
      <alignment horizontal="left" vertical="center"/>
    </xf>
    <xf numFmtId="0" fontId="0" fillId="0" borderId="11" xfId="0" applyFill="1" applyBorder="1" applyAlignment="1">
      <alignment vertical="center"/>
    </xf>
    <xf numFmtId="179" fontId="18" fillId="0" borderId="0" xfId="1182" applyNumberFormat="1" applyFont="1" applyFill="1" applyAlignment="1">
      <alignment horizontal="right"/>
    </xf>
    <xf numFmtId="179" fontId="18" fillId="0" borderId="11" xfId="1182" applyNumberFormat="1" applyFont="1" applyFill="1" applyBorder="1" applyAlignment="1">
      <alignment vertical="center"/>
    </xf>
    <xf numFmtId="179" fontId="18" fillId="0" borderId="11" xfId="1182" applyNumberFormat="1" applyFont="1" applyFill="1" applyBorder="1" applyAlignment="1">
      <alignment horizontal="right" vertical="center"/>
    </xf>
    <xf numFmtId="179" fontId="18" fillId="0" borderId="0" xfId="1182" applyNumberFormat="1" applyFont="1" applyFill="1" applyBorder="1" applyAlignment="1">
      <alignment vertical="center" wrapText="1"/>
    </xf>
    <xf numFmtId="179" fontId="18" fillId="0" borderId="0" xfId="1182" applyNumberFormat="1" applyFont="1" applyFill="1" applyBorder="1" applyAlignment="1">
      <alignment horizontal="center" vertical="center"/>
    </xf>
    <xf numFmtId="179" fontId="18" fillId="0" borderId="11" xfId="1182" applyNumberFormat="1" applyFont="1" applyFill="1" applyBorder="1"/>
    <xf numFmtId="179" fontId="18" fillId="0" borderId="0" xfId="1182" applyNumberFormat="1" applyFont="1"/>
    <xf numFmtId="0" fontId="18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/>
    </xf>
    <xf numFmtId="0" fontId="18" fillId="27" borderId="13" xfId="0" applyNumberFormat="1" applyFont="1" applyFill="1" applyBorder="1" applyAlignment="1">
      <alignment horizontal="left" vertical="center"/>
    </xf>
    <xf numFmtId="38" fontId="18" fillId="0" borderId="18" xfId="0" quotePrefix="1" applyNumberFormat="1" applyFont="1" applyFill="1" applyBorder="1" applyAlignment="1" applyProtection="1">
      <alignment horizontal="right" vertical="center"/>
    </xf>
    <xf numFmtId="0" fontId="0" fillId="0" borderId="0" xfId="0" applyFont="1"/>
    <xf numFmtId="187" fontId="30" fillId="0" borderId="11" xfId="0" applyNumberFormat="1" applyFont="1" applyFill="1" applyBorder="1" applyAlignment="1">
      <alignment vertical="center"/>
    </xf>
    <xf numFmtId="0" fontId="49" fillId="0" borderId="11" xfId="1631" quotePrefix="1" applyNumberFormat="1" applyFont="1" applyBorder="1"/>
    <xf numFmtId="0" fontId="18" fillId="27" borderId="19" xfId="0" applyNumberFormat="1" applyFont="1" applyFill="1" applyBorder="1" applyAlignment="1">
      <alignment horizontal="left" vertical="center"/>
    </xf>
    <xf numFmtId="0" fontId="18" fillId="27" borderId="14" xfId="0" applyNumberFormat="1" applyFont="1" applyFill="1" applyBorder="1" applyAlignment="1">
      <alignment horizontal="left" vertical="center"/>
    </xf>
    <xf numFmtId="0" fontId="18" fillId="0" borderId="14" xfId="1704" applyFont="1" applyFill="1" applyBorder="1" applyAlignment="1">
      <alignment horizontal="left"/>
    </xf>
    <xf numFmtId="0" fontId="18" fillId="0" borderId="13" xfId="0" applyNumberFormat="1" applyFont="1" applyFill="1" applyBorder="1" applyAlignment="1">
      <alignment vertical="center"/>
    </xf>
    <xf numFmtId="0" fontId="18" fillId="0" borderId="14" xfId="0" applyNumberFormat="1" applyFont="1" applyFill="1" applyBorder="1" applyAlignment="1">
      <alignment vertical="center"/>
    </xf>
    <xf numFmtId="0" fontId="18" fillId="0" borderId="0" xfId="0" applyFont="1" applyFill="1" applyAlignment="1">
      <alignment horizontal="center"/>
    </xf>
    <xf numFmtId="0" fontId="30" fillId="0" borderId="11" xfId="1661" applyNumberFormat="1" applyFont="1" applyFill="1" applyBorder="1" applyAlignment="1">
      <alignment vertical="center"/>
    </xf>
    <xf numFmtId="0" fontId="30" fillId="0" borderId="11" xfId="1661" applyFont="1" applyFill="1" applyBorder="1"/>
    <xf numFmtId="0" fontId="14" fillId="0" borderId="11" xfId="1661" applyFont="1" applyFill="1" applyBorder="1"/>
    <xf numFmtId="41" fontId="0" fillId="0" borderId="11" xfId="1676" applyFont="1" applyFill="1" applyBorder="1" applyAlignment="1">
      <alignment horizontal="left" vertical="center"/>
    </xf>
    <xf numFmtId="9" fontId="30" fillId="0" borderId="23" xfId="1085" applyFont="1" applyFill="1" applyBorder="1" applyAlignment="1">
      <alignment horizontal="center" vertical="center"/>
    </xf>
    <xf numFmtId="0" fontId="0" fillId="0" borderId="11" xfId="0" quotePrefix="1" applyNumberFormat="1" applyFont="1" applyBorder="1" applyAlignment="1">
      <alignment horizontal="center"/>
    </xf>
    <xf numFmtId="0" fontId="0" fillId="0" borderId="11" xfId="0" quotePrefix="1" applyNumberFormat="1" applyFont="1" applyBorder="1"/>
    <xf numFmtId="0" fontId="0" fillId="0" borderId="11" xfId="0" applyFont="1" applyFill="1" applyBorder="1" applyAlignment="1">
      <alignment horizontal="center"/>
    </xf>
    <xf numFmtId="0" fontId="49" fillId="0" borderId="21" xfId="1631" quotePrefix="1" applyNumberFormat="1" applyFont="1" applyBorder="1"/>
    <xf numFmtId="0" fontId="0" fillId="0" borderId="11" xfId="0" applyFont="1" applyFill="1" applyBorder="1" applyAlignment="1">
      <alignment vertical="center"/>
    </xf>
    <xf numFmtId="0" fontId="0" fillId="0" borderId="11" xfId="0" quotePrefix="1" applyNumberFormat="1" applyFont="1" applyFill="1" applyBorder="1" applyAlignment="1">
      <alignment horizontal="center"/>
    </xf>
    <xf numFmtId="0" fontId="0" fillId="0" borderId="11" xfId="0" quotePrefix="1" applyNumberFormat="1" applyFont="1" applyFill="1" applyBorder="1"/>
    <xf numFmtId="0" fontId="0" fillId="0" borderId="0" xfId="0" applyFont="1" applyFill="1"/>
    <xf numFmtId="179" fontId="18" fillId="0" borderId="11" xfId="1182" applyNumberFormat="1" applyFont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1" xfId="0" quotePrefix="1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vertical="center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Alignment="1">
      <alignment vertical="center" wrapText="1"/>
    </xf>
    <xf numFmtId="0" fontId="0" fillId="0" borderId="0" xfId="0" quotePrefix="1" applyNumberFormat="1" applyFont="1" applyBorder="1" applyAlignment="1">
      <alignment horizontal="center"/>
    </xf>
    <xf numFmtId="41" fontId="0" fillId="0" borderId="0" xfId="1676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 wrapText="1"/>
    </xf>
    <xf numFmtId="0" fontId="0" fillId="0" borderId="11" xfId="0" applyFont="1" applyFill="1" applyBorder="1" applyAlignment="1">
      <alignment horizontal="center" vertical="center"/>
    </xf>
    <xf numFmtId="38" fontId="0" fillId="0" borderId="18" xfId="1704" applyNumberFormat="1" applyFont="1" applyFill="1" applyBorder="1" applyAlignment="1">
      <alignment vertical="center"/>
    </xf>
    <xf numFmtId="0" fontId="0" fillId="0" borderId="11" xfId="0" applyNumberFormat="1" applyFont="1" applyFill="1" applyBorder="1"/>
    <xf numFmtId="38" fontId="0" fillId="0" borderId="11" xfId="1704" applyNumberFormat="1" applyFont="1" applyFill="1" applyBorder="1" applyAlignment="1">
      <alignment vertical="center"/>
    </xf>
    <xf numFmtId="0" fontId="0" fillId="0" borderId="11" xfId="0" applyFont="1" applyFill="1" applyBorder="1"/>
    <xf numFmtId="0" fontId="0" fillId="0" borderId="11" xfId="0" applyNumberFormat="1" applyFont="1" applyFill="1" applyBorder="1" applyAlignment="1">
      <alignment horizontal="center" vertical="center"/>
    </xf>
    <xf numFmtId="0" fontId="0" fillId="0" borderId="11" xfId="0" applyNumberFormat="1" applyFont="1" applyBorder="1"/>
    <xf numFmtId="0" fontId="0" fillId="27" borderId="11" xfId="0" applyFont="1" applyFill="1" applyBorder="1"/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/>
    </xf>
    <xf numFmtId="41" fontId="0" fillId="0" borderId="11" xfId="1677" applyFont="1" applyFill="1" applyBorder="1" applyAlignment="1">
      <alignment horizontal="left" vertical="center"/>
    </xf>
    <xf numFmtId="9" fontId="18" fillId="27" borderId="0" xfId="1089" applyFont="1" applyFill="1" applyAlignment="1">
      <alignment horizontal="center" vertical="center"/>
    </xf>
    <xf numFmtId="0" fontId="0" fillId="0" borderId="0" xfId="0" applyFont="1" applyBorder="1"/>
    <xf numFmtId="0" fontId="0" fillId="0" borderId="0" xfId="0" applyFont="1" applyFill="1" applyBorder="1"/>
    <xf numFmtId="0" fontId="0" fillId="27" borderId="1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/>
    <xf numFmtId="0" fontId="3" fillId="0" borderId="11" xfId="0" quotePrefix="1" applyNumberFormat="1" applyFont="1" applyFill="1" applyBorder="1" applyAlignment="1">
      <alignment horizontal="center"/>
    </xf>
    <xf numFmtId="0" fontId="3" fillId="0" borderId="11" xfId="0" quotePrefix="1" applyNumberFormat="1" applyFont="1" applyFill="1" applyBorder="1"/>
    <xf numFmtId="38" fontId="18" fillId="0" borderId="0" xfId="0" applyNumberFormat="1" applyFont="1" applyFill="1" applyBorder="1" applyAlignment="1">
      <alignment horizontal="right"/>
    </xf>
    <xf numFmtId="179" fontId="18" fillId="0" borderId="11" xfId="1246" applyNumberFormat="1" applyFont="1" applyFill="1" applyBorder="1" applyAlignment="1">
      <alignment horizontal="center" vertical="center"/>
    </xf>
    <xf numFmtId="0" fontId="0" fillId="27" borderId="11" xfId="0" applyNumberFormat="1" applyFill="1" applyBorder="1" applyAlignment="1">
      <alignment horizontal="center" vertical="center"/>
    </xf>
    <xf numFmtId="0" fontId="30" fillId="0" borderId="11" xfId="0" quotePrefix="1" applyNumberFormat="1" applyFont="1" applyFill="1" applyBorder="1" applyAlignment="1"/>
    <xf numFmtId="0" fontId="0" fillId="0" borderId="11" xfId="0" applyNumberFormat="1" applyBorder="1"/>
    <xf numFmtId="0" fontId="0" fillId="0" borderId="11" xfId="1662" applyFont="1" applyFill="1" applyBorder="1" applyAlignment="1">
      <alignment horizontal="left" vertical="center"/>
    </xf>
    <xf numFmtId="0" fontId="0" fillId="0" borderId="11" xfId="0" applyFill="1" applyBorder="1" applyAlignment="1">
      <alignment vertical="center" wrapText="1"/>
    </xf>
    <xf numFmtId="0" fontId="0" fillId="27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9" fontId="0" fillId="0" borderId="11" xfId="1089" applyFont="1" applyFill="1" applyBorder="1" applyAlignment="1">
      <alignment horizontal="center" vertical="center"/>
    </xf>
    <xf numFmtId="0" fontId="0" fillId="27" borderId="0" xfId="0" applyFont="1" applyFill="1" applyAlignment="1">
      <alignment horizontal="left" vertical="center"/>
    </xf>
    <xf numFmtId="179" fontId="18" fillId="0" borderId="11" xfId="1246" applyNumberFormat="1" applyFont="1" applyFill="1" applyBorder="1" applyAlignment="1">
      <alignment horizontal="right" vertical="center"/>
    </xf>
    <xf numFmtId="38" fontId="18" fillId="0" borderId="11" xfId="1648" quotePrefix="1" applyNumberFormat="1" applyFont="1" applyFill="1" applyBorder="1" applyAlignment="1" applyProtection="1">
      <alignment horizontal="right" vertical="center"/>
    </xf>
    <xf numFmtId="0" fontId="30" fillId="0" borderId="11" xfId="1631" quotePrefix="1" applyNumberFormat="1" applyFont="1" applyBorder="1" applyAlignment="1">
      <alignment horizontal="center"/>
    </xf>
    <xf numFmtId="0" fontId="30" fillId="0" borderId="11" xfId="1631" quotePrefix="1" applyNumberFormat="1" applyFont="1" applyBorder="1"/>
    <xf numFmtId="9" fontId="30" fillId="0" borderId="11" xfId="1085" applyFont="1" applyFill="1" applyBorder="1" applyAlignment="1">
      <alignment horizontal="center" vertical="center"/>
    </xf>
    <xf numFmtId="0" fontId="0" fillId="27" borderId="11" xfId="0" applyFont="1" applyFill="1" applyBorder="1" applyAlignment="1">
      <alignment horizont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left" vertical="center"/>
    </xf>
    <xf numFmtId="179" fontId="18" fillId="0" borderId="11" xfId="1182" applyNumberFormat="1" applyFont="1" applyBorder="1" applyAlignment="1">
      <alignment horizontal="right" vertical="center"/>
    </xf>
    <xf numFmtId="0" fontId="0" fillId="27" borderId="0" xfId="0" applyFont="1" applyFill="1" applyBorder="1" applyAlignment="1">
      <alignment horizontal="center"/>
    </xf>
    <xf numFmtId="0" fontId="0" fillId="27" borderId="0" xfId="0" applyFont="1" applyFill="1" applyBorder="1" applyAlignment="1">
      <alignment horizontal="center" vertical="center"/>
    </xf>
    <xf numFmtId="0" fontId="0" fillId="27" borderId="0" xfId="0" applyFont="1" applyFill="1" applyBorder="1"/>
    <xf numFmtId="0" fontId="0" fillId="0" borderId="0" xfId="0" applyFont="1" applyFill="1" applyBorder="1" applyAlignment="1">
      <alignment horizontal="left" vertical="center"/>
    </xf>
    <xf numFmtId="179" fontId="18" fillId="0" borderId="19" xfId="1182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quotePrefix="1" applyNumberFormat="1" applyFont="1" applyBorder="1"/>
    <xf numFmtId="0" fontId="0" fillId="0" borderId="19" xfId="0" applyFont="1" applyFill="1" applyBorder="1"/>
    <xf numFmtId="38" fontId="0" fillId="0" borderId="17" xfId="1704" applyNumberFormat="1" applyFont="1" applyFill="1" applyBorder="1" applyAlignment="1">
      <alignment vertical="center"/>
    </xf>
    <xf numFmtId="38" fontId="18" fillId="0" borderId="17" xfId="0" quotePrefix="1" applyNumberFormat="1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>
      <alignment horizontal="center"/>
    </xf>
    <xf numFmtId="38" fontId="0" fillId="0" borderId="0" xfId="1704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 wrapText="1"/>
    </xf>
    <xf numFmtId="41" fontId="0" fillId="0" borderId="11" xfId="1677" applyFont="1" applyFill="1" applyBorder="1" applyAlignment="1">
      <alignment horizontal="left" vertical="center" wrapText="1"/>
    </xf>
    <xf numFmtId="0" fontId="0" fillId="0" borderId="11" xfId="1631" quotePrefix="1" applyNumberFormat="1" applyFont="1" applyBorder="1" applyAlignment="1">
      <alignment horizontal="center"/>
    </xf>
    <xf numFmtId="0" fontId="0" fillId="0" borderId="11" xfId="1631" quotePrefix="1" applyNumberFormat="1" applyFont="1" applyBorder="1"/>
    <xf numFmtId="179" fontId="18" fillId="0" borderId="11" xfId="1182" quotePrefix="1" applyNumberFormat="1" applyFont="1" applyBorder="1"/>
    <xf numFmtId="41" fontId="0" fillId="0" borderId="0" xfId="1677" applyFont="1" applyFill="1" applyBorder="1" applyAlignment="1">
      <alignment horizontal="left" vertical="center" wrapText="1"/>
    </xf>
    <xf numFmtId="0" fontId="0" fillId="0" borderId="24" xfId="0" applyNumberFormat="1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/>
    </xf>
    <xf numFmtId="41" fontId="0" fillId="0" borderId="0" xfId="1677" applyFont="1" applyFill="1" applyBorder="1" applyAlignment="1">
      <alignment horizontal="left" vertical="center"/>
    </xf>
    <xf numFmtId="0" fontId="0" fillId="0" borderId="21" xfId="0" applyFont="1" applyFill="1" applyBorder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27" borderId="0" xfId="0" applyFont="1" applyFill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0" fillId="0" borderId="0" xfId="0" applyFont="1" applyFill="1" applyAlignment="1">
      <alignment vertical="center"/>
    </xf>
    <xf numFmtId="41" fontId="0" fillId="0" borderId="0" xfId="1676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3" fillId="27" borderId="15" xfId="0" applyNumberFormat="1" applyFont="1" applyFill="1" applyBorder="1" applyAlignment="1">
      <alignment vertical="center"/>
    </xf>
    <xf numFmtId="179" fontId="18" fillId="0" borderId="11" xfId="1246" quotePrefix="1" applyNumberFormat="1" applyFont="1" applyFill="1" applyBorder="1" applyAlignment="1" applyProtection="1">
      <alignment horizontal="right" vertical="center"/>
    </xf>
    <xf numFmtId="0" fontId="30" fillId="0" borderId="11" xfId="0" applyNumberFormat="1" applyFont="1" applyBorder="1" applyAlignment="1">
      <alignment horizontal="left" vertical="center"/>
    </xf>
    <xf numFmtId="0" fontId="30" fillId="0" borderId="11" xfId="0" applyNumberFormat="1" applyFont="1" applyBorder="1" applyAlignment="1">
      <alignment horizontal="center" vertical="center"/>
    </xf>
    <xf numFmtId="179" fontId="0" fillId="0" borderId="0" xfId="1182" applyNumberFormat="1" applyFont="1" applyFill="1" applyBorder="1" applyAlignment="1">
      <alignment vertical="center" wrapText="1"/>
    </xf>
    <xf numFmtId="0" fontId="0" fillId="0" borderId="18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vertical="center" wrapText="1"/>
    </xf>
    <xf numFmtId="0" fontId="0" fillId="0" borderId="11" xfId="0" applyNumberFormat="1" applyFill="1" applyBorder="1"/>
    <xf numFmtId="0" fontId="66" fillId="0" borderId="0" xfId="0" applyFont="1"/>
    <xf numFmtId="0" fontId="66" fillId="0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Fill="1"/>
    <xf numFmtId="0" fontId="0" fillId="0" borderId="0" xfId="0" applyNumberFormat="1" applyFont="1" applyBorder="1" applyAlignment="1">
      <alignment horizontal="center" vertical="center"/>
    </xf>
    <xf numFmtId="179" fontId="18" fillId="0" borderId="0" xfId="1246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/>
    </xf>
    <xf numFmtId="179" fontId="18" fillId="0" borderId="0" xfId="1182" applyNumberFormat="1" applyFont="1" applyBorder="1" applyAlignment="1">
      <alignment horizontal="right" vertical="center"/>
    </xf>
    <xf numFmtId="179" fontId="18" fillId="0" borderId="0" xfId="1246" applyNumberFormat="1" applyFont="1" applyFill="1" applyAlignment="1">
      <alignment horizontal="right" vertical="center"/>
    </xf>
    <xf numFmtId="179" fontId="18" fillId="0" borderId="11" xfId="1246" applyNumberFormat="1" applyFont="1" applyBorder="1"/>
    <xf numFmtId="0" fontId="15" fillId="0" borderId="11" xfId="0" applyFont="1" applyFill="1" applyBorder="1" applyAlignment="1">
      <alignment vertical="center"/>
    </xf>
    <xf numFmtId="179" fontId="18" fillId="27" borderId="0" xfId="1246" applyNumberFormat="1" applyFont="1" applyFill="1" applyBorder="1" applyAlignment="1">
      <alignment horizontal="left" vertical="center"/>
    </xf>
    <xf numFmtId="0" fontId="67" fillId="0" borderId="0" xfId="0" applyFont="1" applyFill="1" applyAlignment="1">
      <alignment vertical="center"/>
    </xf>
    <xf numFmtId="38" fontId="18" fillId="0" borderId="11" xfId="1604" quotePrefix="1" applyNumberFormat="1" applyFont="1" applyFill="1" applyBorder="1" applyAlignment="1" applyProtection="1">
      <alignment horizontal="right" vertical="center"/>
    </xf>
    <xf numFmtId="0" fontId="30" fillId="0" borderId="11" xfId="1604" quotePrefix="1" applyNumberFormat="1" applyFont="1" applyBorder="1" applyAlignment="1">
      <alignment horizontal="center"/>
    </xf>
    <xf numFmtId="0" fontId="30" fillId="0" borderId="11" xfId="1604" quotePrefix="1" applyNumberFormat="1" applyFont="1" applyBorder="1"/>
    <xf numFmtId="3" fontId="18" fillId="0" borderId="0" xfId="1604" applyNumberFormat="1" applyFont="1" applyFill="1" applyBorder="1"/>
    <xf numFmtId="38" fontId="18" fillId="0" borderId="11" xfId="1506" quotePrefix="1" applyNumberFormat="1" applyFont="1" applyFill="1" applyBorder="1" applyAlignment="1" applyProtection="1">
      <alignment horizontal="right" vertical="center"/>
    </xf>
    <xf numFmtId="9" fontId="0" fillId="0" borderId="11" xfId="1085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center" vertical="center"/>
    </xf>
    <xf numFmtId="1" fontId="30" fillId="0" borderId="11" xfId="0" applyNumberFormat="1" applyFont="1" applyFill="1" applyBorder="1" applyAlignment="1">
      <alignment horizontal="center"/>
    </xf>
    <xf numFmtId="0" fontId="0" fillId="0" borderId="11" xfId="0" applyFont="1" applyBorder="1"/>
    <xf numFmtId="179" fontId="18" fillId="0" borderId="11" xfId="1182" applyNumberFormat="1" applyFont="1" applyBorder="1"/>
    <xf numFmtId="0" fontId="0" fillId="0" borderId="11" xfId="1664" applyFont="1" applyFill="1" applyBorder="1" applyAlignment="1">
      <alignment horizontal="center" vertical="center"/>
    </xf>
    <xf numFmtId="0" fontId="0" fillId="0" borderId="11" xfId="1604" quotePrefix="1" applyNumberFormat="1" applyFont="1" applyBorder="1" applyAlignment="1">
      <alignment horizontal="center"/>
    </xf>
    <xf numFmtId="0" fontId="0" fillId="0" borderId="11" xfId="1604" quotePrefix="1" applyNumberFormat="1" applyFont="1" applyBorder="1"/>
    <xf numFmtId="179" fontId="18" fillId="0" borderId="11" xfId="0" applyNumberFormat="1" applyFont="1" applyBorder="1"/>
    <xf numFmtId="0" fontId="0" fillId="0" borderId="15" xfId="0" applyFont="1" applyFill="1" applyBorder="1" applyAlignment="1">
      <alignment horizontal="center"/>
    </xf>
    <xf numFmtId="0" fontId="68" fillId="0" borderId="11" xfId="0" applyFont="1" applyFill="1" applyBorder="1" applyAlignment="1">
      <alignment horizontal="center"/>
    </xf>
    <xf numFmtId="0" fontId="68" fillId="0" borderId="11" xfId="0" applyFont="1" applyFill="1" applyBorder="1"/>
    <xf numFmtId="38" fontId="18" fillId="0" borderId="11" xfId="1506" applyNumberFormat="1" applyFont="1" applyFill="1" applyBorder="1" applyAlignment="1" applyProtection="1">
      <alignment horizontal="right" vertical="center"/>
    </xf>
    <xf numFmtId="0" fontId="0" fillId="0" borderId="0" xfId="1604" quotePrefix="1" applyNumberFormat="1" applyFont="1" applyBorder="1" applyAlignment="1">
      <alignment horizontal="center"/>
    </xf>
    <xf numFmtId="0" fontId="0" fillId="0" borderId="0" xfId="1604" applyFont="1" applyFill="1" applyBorder="1" applyAlignment="1">
      <alignment horizontal="center" vertical="center"/>
    </xf>
    <xf numFmtId="0" fontId="0" fillId="0" borderId="0" xfId="1604" quotePrefix="1" applyNumberFormat="1" applyFont="1" applyBorder="1"/>
    <xf numFmtId="0" fontId="0" fillId="0" borderId="11" xfId="1604" applyNumberFormat="1" applyFont="1" applyBorder="1"/>
    <xf numFmtId="0" fontId="51" fillId="0" borderId="11" xfId="1666" applyFont="1" applyFill="1" applyBorder="1" applyAlignment="1" applyProtection="1">
      <alignment vertical="center"/>
    </xf>
    <xf numFmtId="9" fontId="0" fillId="0" borderId="23" xfId="1089" applyFont="1" applyFill="1" applyBorder="1" applyAlignment="1">
      <alignment horizontal="center" vertical="center"/>
    </xf>
    <xf numFmtId="0" fontId="0" fillId="0" borderId="11" xfId="1602" quotePrefix="1" applyNumberFormat="1" applyFont="1" applyFill="1" applyBorder="1"/>
    <xf numFmtId="179" fontId="0" fillId="0" borderId="11" xfId="1290" applyNumberFormat="1" applyFont="1" applyFill="1" applyBorder="1"/>
    <xf numFmtId="0" fontId="0" fillId="27" borderId="0" xfId="0" applyFont="1" applyFill="1" applyBorder="1" applyAlignment="1">
      <alignment horizontal="left" vertical="center"/>
    </xf>
    <xf numFmtId="9" fontId="0" fillId="0" borderId="0" xfId="1089" applyFont="1" applyFill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0" fillId="27" borderId="18" xfId="0" applyFont="1" applyFill="1" applyBorder="1" applyAlignment="1">
      <alignment horizontal="left" vertical="center"/>
    </xf>
    <xf numFmtId="0" fontId="0" fillId="27" borderId="0" xfId="0" applyNumberFormat="1" applyFont="1" applyFill="1" applyBorder="1" applyAlignment="1">
      <alignment horizontal="center" vertical="center"/>
    </xf>
    <xf numFmtId="0" fontId="0" fillId="27" borderId="0" xfId="0" applyNumberFormat="1" applyFont="1" applyFill="1" applyBorder="1" applyAlignment="1">
      <alignment vertical="center"/>
    </xf>
    <xf numFmtId="0" fontId="0" fillId="27" borderId="0" xfId="1183" applyNumberFormat="1" applyFont="1" applyFill="1" applyBorder="1" applyAlignment="1">
      <alignment horizontal="left" vertical="center"/>
    </xf>
    <xf numFmtId="9" fontId="0" fillId="27" borderId="0" xfId="1085" applyFont="1" applyFill="1" applyBorder="1" applyAlignment="1">
      <alignment horizontal="center" vertical="center"/>
    </xf>
    <xf numFmtId="179" fontId="0" fillId="0" borderId="11" xfId="1182" applyNumberFormat="1" applyFont="1" applyFill="1" applyBorder="1" applyAlignment="1">
      <alignment horizontal="center"/>
    </xf>
    <xf numFmtId="0" fontId="0" fillId="27" borderId="11" xfId="0" applyNumberFormat="1" applyFont="1" applyFill="1" applyBorder="1" applyAlignment="1">
      <alignment horizontal="center" vertical="center"/>
    </xf>
    <xf numFmtId="0" fontId="0" fillId="27" borderId="11" xfId="0" applyNumberFormat="1" applyFont="1" applyFill="1" applyBorder="1" applyAlignment="1">
      <alignment vertical="center"/>
    </xf>
    <xf numFmtId="187" fontId="0" fillId="0" borderId="11" xfId="0" applyNumberFormat="1" applyFont="1" applyFill="1" applyBorder="1" applyAlignment="1">
      <alignment vertical="center"/>
    </xf>
    <xf numFmtId="9" fontId="0" fillId="0" borderId="0" xfId="1085" applyFont="1"/>
    <xf numFmtId="0" fontId="30" fillId="0" borderId="11" xfId="1658" applyNumberFormat="1" applyFont="1" applyFill="1" applyBorder="1" applyAlignment="1">
      <alignment vertical="center"/>
    </xf>
    <xf numFmtId="0" fontId="3" fillId="0" borderId="11" xfId="1658" applyNumberFormat="1" applyFont="1" applyFill="1" applyBorder="1" applyAlignment="1">
      <alignment horizontal="left" vertical="center" wrapText="1"/>
    </xf>
    <xf numFmtId="179" fontId="18" fillId="0" borderId="11" xfId="1307" applyNumberFormat="1" applyFont="1" applyFill="1" applyBorder="1" applyAlignment="1">
      <alignment horizontal="right" vertical="center"/>
    </xf>
    <xf numFmtId="49" fontId="0" fillId="0" borderId="11" xfId="1658" applyNumberFormat="1" applyFont="1" applyFill="1" applyBorder="1" applyAlignment="1">
      <alignment horizontal="center" vertical="center"/>
    </xf>
    <xf numFmtId="0" fontId="3" fillId="0" borderId="11" xfId="1658" applyNumberFormat="1" applyFont="1" applyFill="1" applyBorder="1" applyAlignment="1">
      <alignment horizontal="center" vertical="center"/>
    </xf>
    <xf numFmtId="0" fontId="0" fillId="0" borderId="0" xfId="1661" applyNumberFormat="1" applyFont="1" applyFill="1" applyBorder="1" applyAlignment="1">
      <alignment vertical="center"/>
    </xf>
    <xf numFmtId="0" fontId="0" fillId="0" borderId="11" xfId="0" quotePrefix="1" applyNumberFormat="1" applyFont="1" applyFill="1" applyBorder="1" applyAlignment="1"/>
    <xf numFmtId="0" fontId="0" fillId="0" borderId="11" xfId="0" applyFont="1" applyBorder="1" applyAlignment="1">
      <alignment horizontal="center"/>
    </xf>
    <xf numFmtId="0" fontId="0" fillId="0" borderId="11" xfId="1661" applyFont="1" applyBorder="1" applyAlignment="1">
      <alignment horizontal="center" vertical="center"/>
    </xf>
    <xf numFmtId="0" fontId="0" fillId="0" borderId="0" xfId="1658" applyNumberFormat="1" applyFont="1" applyFill="1" applyBorder="1" applyAlignment="1">
      <alignment horizontal="left" vertical="center"/>
    </xf>
    <xf numFmtId="43" fontId="20" fillId="0" borderId="0" xfId="1658" applyNumberFormat="1" applyFont="1" applyFill="1" applyBorder="1" applyAlignment="1">
      <alignment horizontal="center" vertical="center"/>
    </xf>
    <xf numFmtId="179" fontId="18" fillId="0" borderId="0" xfId="1307" applyNumberFormat="1" applyFont="1" applyFill="1" applyBorder="1" applyAlignment="1">
      <alignment horizontal="right" vertical="center"/>
    </xf>
    <xf numFmtId="0" fontId="3" fillId="0" borderId="0" xfId="1658" applyNumberFormat="1" applyFont="1" applyFill="1" applyBorder="1" applyAlignment="1">
      <alignment horizontal="left" vertical="center" wrapText="1"/>
    </xf>
    <xf numFmtId="0" fontId="30" fillId="0" borderId="0" xfId="1658" applyNumberFormat="1" applyFont="1" applyFill="1" applyBorder="1" applyAlignment="1">
      <alignment vertical="center"/>
    </xf>
    <xf numFmtId="49" fontId="0" fillId="0" borderId="0" xfId="1658" applyNumberFormat="1" applyFont="1" applyFill="1" applyBorder="1" applyAlignment="1">
      <alignment horizontal="center" vertical="center"/>
    </xf>
    <xf numFmtId="0" fontId="0" fillId="0" borderId="11" xfId="1704" applyFont="1" applyFill="1" applyBorder="1" applyAlignment="1">
      <alignment horizontal="center" wrapText="1"/>
    </xf>
    <xf numFmtId="0" fontId="0" fillId="0" borderId="11" xfId="1704" applyFont="1" applyFill="1" applyBorder="1" applyAlignment="1">
      <alignment wrapText="1"/>
    </xf>
    <xf numFmtId="179" fontId="0" fillId="0" borderId="11" xfId="0" applyNumberFormat="1" applyFont="1" applyFill="1" applyBorder="1" applyAlignment="1">
      <alignment horizontal="center" vertical="center"/>
    </xf>
    <xf numFmtId="0" fontId="69" fillId="0" borderId="0" xfId="0" applyFont="1"/>
    <xf numFmtId="0" fontId="16" fillId="0" borderId="2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179" fontId="18" fillId="0" borderId="20" xfId="1182" applyNumberFormat="1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/>
    </xf>
    <xf numFmtId="186" fontId="18" fillId="0" borderId="11" xfId="0" applyNumberFormat="1" applyFont="1" applyBorder="1"/>
    <xf numFmtId="186" fontId="18" fillId="0" borderId="11" xfId="0" applyNumberFormat="1" applyFont="1" applyFill="1" applyBorder="1"/>
    <xf numFmtId="0" fontId="69" fillId="0" borderId="0" xfId="0" applyFont="1" applyFill="1" applyAlignment="1">
      <alignment horizontal="center"/>
    </xf>
    <xf numFmtId="0" fontId="69" fillId="0" borderId="0" xfId="0" applyFont="1" applyFill="1"/>
    <xf numFmtId="0" fontId="70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vertical="center"/>
    </xf>
    <xf numFmtId="179" fontId="70" fillId="0" borderId="0" xfId="1182" applyNumberFormat="1" applyFont="1" applyFill="1" applyBorder="1" applyAlignment="1">
      <alignment vertical="center"/>
    </xf>
    <xf numFmtId="176" fontId="71" fillId="0" borderId="0" xfId="1183" applyFont="1" applyFill="1" applyBorder="1" applyAlignment="1">
      <alignment vertical="center" wrapText="1"/>
    </xf>
    <xf numFmtId="0" fontId="72" fillId="0" borderId="0" xfId="0" applyFont="1"/>
    <xf numFmtId="0" fontId="9" fillId="0" borderId="0" xfId="1666" applyAlignment="1" applyProtection="1"/>
    <xf numFmtId="0" fontId="52" fillId="0" borderId="0" xfId="0" applyNumberFormat="1" applyFont="1" applyFill="1" applyBorder="1" applyAlignment="1">
      <alignment horizontal="left"/>
    </xf>
    <xf numFmtId="38" fontId="18" fillId="0" borderId="0" xfId="1086" applyNumberFormat="1" applyFont="1" applyFill="1" applyBorder="1" applyAlignment="1">
      <alignment horizontal="right" vertical="center"/>
    </xf>
    <xf numFmtId="179" fontId="18" fillId="0" borderId="11" xfId="0" applyNumberFormat="1" applyFont="1" applyFill="1" applyBorder="1" applyAlignment="1">
      <alignment vertical="center"/>
    </xf>
    <xf numFmtId="179" fontId="18" fillId="0" borderId="0" xfId="0" applyNumberFormat="1" applyFont="1" applyFill="1" applyBorder="1" applyAlignment="1">
      <alignment vertical="center"/>
    </xf>
    <xf numFmtId="179" fontId="18" fillId="0" borderId="15" xfId="0" applyNumberFormat="1" applyFont="1" applyFill="1" applyBorder="1" applyAlignment="1">
      <alignment vertical="center"/>
    </xf>
    <xf numFmtId="179" fontId="18" fillId="0" borderId="13" xfId="0" applyNumberFormat="1" applyFont="1" applyFill="1" applyBorder="1" applyAlignment="1">
      <alignment vertical="center"/>
    </xf>
    <xf numFmtId="0" fontId="0" fillId="27" borderId="15" xfId="0" applyFont="1" applyFill="1" applyBorder="1" applyAlignment="1">
      <alignment horizontal="left" vertical="center"/>
    </xf>
    <xf numFmtId="0" fontId="0" fillId="0" borderId="0" xfId="1631" quotePrefix="1" applyNumberFormat="1" applyFont="1" applyBorder="1" applyAlignment="1">
      <alignment horizontal="center"/>
    </xf>
    <xf numFmtId="0" fontId="0" fillId="0" borderId="0" xfId="1631" quotePrefix="1" applyNumberFormat="1" applyFont="1" applyBorder="1"/>
    <xf numFmtId="0" fontId="0" fillId="0" borderId="0" xfId="1631" applyNumberFormat="1" applyFont="1" applyBorder="1"/>
    <xf numFmtId="179" fontId="18" fillId="0" borderId="0" xfId="1182" quotePrefix="1" applyNumberFormat="1" applyFont="1" applyBorder="1"/>
    <xf numFmtId="0" fontId="30" fillId="0" borderId="11" xfId="1704" applyFont="1" applyFill="1" applyBorder="1" applyAlignment="1">
      <alignment horizontal="center" wrapText="1"/>
    </xf>
    <xf numFmtId="0" fontId="30" fillId="0" borderId="11" xfId="1704" applyFont="1" applyFill="1" applyBorder="1" applyAlignment="1">
      <alignment horizontal="left" wrapText="1"/>
    </xf>
    <xf numFmtId="0" fontId="30" fillId="0" borderId="11" xfId="1704" applyFont="1" applyFill="1" applyBorder="1" applyAlignment="1">
      <alignment wrapText="1"/>
    </xf>
    <xf numFmtId="0" fontId="30" fillId="0" borderId="11" xfId="0" applyFont="1" applyFill="1" applyBorder="1" applyAlignment="1">
      <alignment horizontal="center" wrapText="1"/>
    </xf>
    <xf numFmtId="0" fontId="0" fillId="0" borderId="11" xfId="0" applyFont="1" applyFill="1" applyBorder="1" applyAlignment="1">
      <alignment horizontal="left" vertical="center" wrapText="1"/>
    </xf>
    <xf numFmtId="41" fontId="0" fillId="0" borderId="11" xfId="1676" applyFont="1" applyFill="1" applyBorder="1" applyAlignment="1">
      <alignment vertical="center" wrapText="1"/>
    </xf>
    <xf numFmtId="41" fontId="0" fillId="0" borderId="0" xfId="1676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179" fontId="15" fillId="0" borderId="11" xfId="0" applyNumberFormat="1" applyFont="1" applyFill="1" applyBorder="1" applyAlignment="1">
      <alignment horizontal="center"/>
    </xf>
    <xf numFmtId="179" fontId="18" fillId="0" borderId="0" xfId="1182" applyNumberFormat="1" applyFont="1" applyFill="1"/>
    <xf numFmtId="179" fontId="72" fillId="0" borderId="0" xfId="1182" applyNumberFormat="1" applyFont="1" applyFill="1"/>
    <xf numFmtId="0" fontId="0" fillId="0" borderId="11" xfId="0" applyFill="1" applyBorder="1"/>
    <xf numFmtId="0" fontId="0" fillId="0" borderId="1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73" fillId="0" borderId="0" xfId="0" applyFont="1" applyFill="1" applyBorder="1" applyAlignment="1">
      <alignment vertical="center"/>
    </xf>
    <xf numFmtId="0" fontId="0" fillId="27" borderId="13" xfId="0" applyFont="1" applyFill="1" applyBorder="1" applyAlignment="1">
      <alignment horizontal="left" vertical="center"/>
    </xf>
    <xf numFmtId="9" fontId="0" fillId="27" borderId="0" xfId="1089" applyFont="1" applyFill="1" applyAlignment="1">
      <alignment horizontal="center" vertical="center"/>
    </xf>
    <xf numFmtId="0" fontId="0" fillId="27" borderId="15" xfId="0" applyFont="1" applyFill="1" applyBorder="1" applyAlignment="1">
      <alignment vertical="center"/>
    </xf>
    <xf numFmtId="179" fontId="18" fillId="0" borderId="0" xfId="1246" applyNumberFormat="1" applyFont="1" applyFill="1" applyBorder="1" applyAlignment="1">
      <alignment horizontal="left" vertical="center"/>
    </xf>
    <xf numFmtId="0" fontId="0" fillId="27" borderId="14" xfId="0" applyFont="1" applyFill="1" applyBorder="1" applyAlignment="1">
      <alignment horizontal="left" vertical="center"/>
    </xf>
    <xf numFmtId="0" fontId="0" fillId="0" borderId="18" xfId="0" applyNumberFormat="1" applyFont="1" applyFill="1" applyBorder="1" applyAlignment="1">
      <alignment horizontal="left" vertical="center"/>
    </xf>
    <xf numFmtId="9" fontId="0" fillId="0" borderId="18" xfId="1089" applyFont="1" applyFill="1" applyBorder="1" applyAlignment="1">
      <alignment horizontal="center" vertical="center"/>
    </xf>
    <xf numFmtId="9" fontId="0" fillId="0" borderId="0" xfId="1089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/>
    </xf>
    <xf numFmtId="0" fontId="0" fillId="0" borderId="18" xfId="0" applyFont="1" applyFill="1" applyBorder="1"/>
    <xf numFmtId="0" fontId="18" fillId="0" borderId="13" xfId="0" applyFont="1" applyFill="1" applyBorder="1" applyAlignment="1">
      <alignment vertical="center"/>
    </xf>
    <xf numFmtId="179" fontId="18" fillId="0" borderId="11" xfId="1246" applyNumberFormat="1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0" fillId="0" borderId="15" xfId="0" quotePrefix="1" applyNumberFormat="1" applyFont="1" applyBorder="1" applyAlignment="1">
      <alignment horizontal="center"/>
    </xf>
    <xf numFmtId="0" fontId="0" fillId="27" borderId="15" xfId="0" applyFont="1" applyFill="1" applyBorder="1" applyAlignment="1">
      <alignment horizontal="center" vertical="center"/>
    </xf>
    <xf numFmtId="0" fontId="0" fillId="0" borderId="15" xfId="0" quotePrefix="1" applyNumberFormat="1" applyFont="1" applyBorder="1"/>
    <xf numFmtId="0" fontId="0" fillId="27" borderId="14" xfId="0" applyFont="1" applyFill="1" applyBorder="1" applyAlignment="1">
      <alignment horizontal="center"/>
    </xf>
    <xf numFmtId="0" fontId="0" fillId="0" borderId="11" xfId="1604" applyFont="1" applyFill="1" applyBorder="1" applyAlignment="1">
      <alignment horizontal="center" vertical="center"/>
    </xf>
    <xf numFmtId="0" fontId="0" fillId="0" borderId="11" xfId="1506" applyNumberFormat="1" applyFont="1" applyFill="1" applyBorder="1" applyAlignment="1">
      <alignment horizontal="center" vertical="center"/>
    </xf>
    <xf numFmtId="0" fontId="0" fillId="0" borderId="11" xfId="1604" applyFont="1" applyFill="1" applyBorder="1" applyAlignment="1">
      <alignment vertical="center"/>
    </xf>
    <xf numFmtId="41" fontId="0" fillId="0" borderId="11" xfId="1676" quotePrefix="1" applyFont="1" applyFill="1" applyBorder="1" applyAlignment="1">
      <alignment horizontal="left" vertical="center"/>
    </xf>
    <xf numFmtId="0" fontId="0" fillId="0" borderId="11" xfId="1604" applyFont="1" applyFill="1" applyBorder="1" applyAlignment="1">
      <alignment horizontal="center"/>
    </xf>
    <xf numFmtId="0" fontId="0" fillId="0" borderId="11" xfId="1604" applyFont="1" applyFill="1" applyBorder="1" applyAlignment="1"/>
    <xf numFmtId="0" fontId="0" fillId="0" borderId="15" xfId="0" applyFont="1" applyBorder="1" applyAlignment="1">
      <alignment horizontal="center"/>
    </xf>
    <xf numFmtId="0" fontId="0" fillId="0" borderId="15" xfId="0" applyFont="1" applyFill="1" applyBorder="1"/>
    <xf numFmtId="0" fontId="0" fillId="0" borderId="14" xfId="1604" quotePrefix="1" applyNumberFormat="1" applyFont="1" applyBorder="1"/>
    <xf numFmtId="0" fontId="0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73" fillId="0" borderId="0" xfId="0" applyFont="1" applyFill="1" applyAlignment="1">
      <alignment vertical="center"/>
    </xf>
    <xf numFmtId="0" fontId="0" fillId="0" borderId="0" xfId="0" applyFill="1" applyBorder="1" applyAlignment="1">
      <alignment horizontal="left" vertical="center"/>
    </xf>
    <xf numFmtId="179" fontId="18" fillId="0" borderId="0" xfId="1246" applyNumberFormat="1" applyFont="1" applyFill="1" applyBorder="1" applyAlignment="1">
      <alignment vertical="center"/>
    </xf>
    <xf numFmtId="179" fontId="0" fillId="0" borderId="11" xfId="1246" applyNumberFormat="1" applyFont="1" applyFill="1" applyBorder="1" applyAlignment="1">
      <alignment vertical="center"/>
    </xf>
    <xf numFmtId="179" fontId="18" fillId="0" borderId="0" xfId="1246" quotePrefix="1" applyNumberFormat="1" applyFont="1" applyFill="1" applyBorder="1" applyAlignment="1" applyProtection="1">
      <alignment horizontal="right" vertical="center"/>
    </xf>
    <xf numFmtId="0" fontId="0" fillId="0" borderId="17" xfId="0" applyFont="1" applyBorder="1" applyAlignment="1">
      <alignment horizontal="left" vertical="center"/>
    </xf>
    <xf numFmtId="0" fontId="0" fillId="0" borderId="11" xfId="0" applyBorder="1" applyAlignment="1">
      <alignment horizontal="left"/>
    </xf>
    <xf numFmtId="0" fontId="0" fillId="0" borderId="11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vertical="center"/>
    </xf>
    <xf numFmtId="9" fontId="53" fillId="0" borderId="11" xfId="1086" applyFont="1" applyFill="1" applyBorder="1" applyAlignment="1">
      <alignment vertical="center"/>
    </xf>
    <xf numFmtId="0" fontId="0" fillId="0" borderId="11" xfId="1631" quotePrefix="1" applyNumberFormat="1" applyFont="1" applyBorder="1" applyAlignment="1">
      <alignment horizontal="center" vertical="center"/>
    </xf>
    <xf numFmtId="0" fontId="0" fillId="0" borderId="11" xfId="1631" applyNumberFormat="1" applyFont="1" applyBorder="1" applyAlignment="1">
      <alignment vertical="center"/>
    </xf>
    <xf numFmtId="179" fontId="0" fillId="0" borderId="0" xfId="0" applyNumberFormat="1" applyFont="1" applyFill="1" applyBorder="1" applyAlignment="1">
      <alignment horizontal="center" vertical="center"/>
    </xf>
    <xf numFmtId="176" fontId="0" fillId="27" borderId="11" xfId="1237" applyFont="1" applyFill="1" applyBorder="1" applyAlignment="1">
      <alignment horizontal="left" vertical="center"/>
    </xf>
    <xf numFmtId="176" fontId="0" fillId="27" borderId="0" xfId="1237" applyFont="1" applyFill="1" applyBorder="1" applyAlignment="1">
      <alignment horizontal="left" vertical="center"/>
    </xf>
    <xf numFmtId="176" fontId="0" fillId="27" borderId="18" xfId="1237" applyFont="1" applyFill="1" applyBorder="1" applyAlignment="1">
      <alignment horizontal="left" vertical="center"/>
    </xf>
    <xf numFmtId="0" fontId="54" fillId="0" borderId="11" xfId="0" applyFont="1" applyBorder="1"/>
    <xf numFmtId="0" fontId="54" fillId="27" borderId="11" xfId="0" applyFont="1" applyFill="1" applyBorder="1" applyAlignment="1">
      <alignment horizontal="left" vertical="center"/>
    </xf>
    <xf numFmtId="0" fontId="54" fillId="0" borderId="11" xfId="0" applyFont="1" applyFill="1" applyBorder="1" applyAlignment="1">
      <alignment horizontal="center" vertical="center"/>
    </xf>
    <xf numFmtId="0" fontId="49" fillId="27" borderId="11" xfId="0" applyFont="1" applyFill="1" applyBorder="1" applyAlignment="1">
      <alignment horizontal="left" vertical="center"/>
    </xf>
    <xf numFmtId="9" fontId="54" fillId="0" borderId="11" xfId="1089" applyFont="1" applyFill="1" applyBorder="1" applyAlignment="1">
      <alignment horizontal="center" vertical="center"/>
    </xf>
    <xf numFmtId="176" fontId="54" fillId="27" borderId="11" xfId="1237" applyFont="1" applyFill="1" applyBorder="1" applyAlignment="1">
      <alignment horizontal="left" vertical="center"/>
    </xf>
    <xf numFmtId="0" fontId="0" fillId="0" borderId="0" xfId="1237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wrapText="1"/>
    </xf>
    <xf numFmtId="0" fontId="0" fillId="0" borderId="11" xfId="0" applyNumberFormat="1" applyBorder="1" applyAlignment="1">
      <alignment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left"/>
    </xf>
    <xf numFmtId="0" fontId="30" fillId="0" borderId="18" xfId="0" applyNumberFormat="1" applyFont="1" applyFill="1" applyBorder="1" applyAlignment="1">
      <alignment horizontal="left" vertical="center"/>
    </xf>
    <xf numFmtId="176" fontId="30" fillId="27" borderId="18" xfId="1237" applyFont="1" applyFill="1" applyBorder="1" applyAlignment="1">
      <alignment horizontal="left" vertical="center"/>
    </xf>
    <xf numFmtId="9" fontId="30" fillId="0" borderId="23" xfId="1089" applyFont="1" applyFill="1" applyBorder="1" applyAlignment="1">
      <alignment horizontal="center" vertical="center"/>
    </xf>
    <xf numFmtId="0" fontId="30" fillId="27" borderId="0" xfId="0" applyFont="1" applyFill="1" applyAlignment="1">
      <alignment horizontal="left" vertical="center"/>
    </xf>
    <xf numFmtId="0" fontId="30" fillId="0" borderId="11" xfId="1602" applyNumberFormat="1" applyFont="1" applyFill="1" applyBorder="1"/>
    <xf numFmtId="179" fontId="30" fillId="0" borderId="11" xfId="1290" applyNumberFormat="1" applyFont="1" applyFill="1" applyBorder="1"/>
    <xf numFmtId="9" fontId="0" fillId="0" borderId="11" xfId="1085" applyFont="1" applyFill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74" fillId="0" borderId="0" xfId="0" applyFont="1" applyFill="1" applyAlignment="1">
      <alignment vertical="center"/>
    </xf>
    <xf numFmtId="0" fontId="74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11" xfId="0" applyBorder="1"/>
    <xf numFmtId="0" fontId="0" fillId="0" borderId="11" xfId="0" applyFont="1" applyBorder="1" applyAlignment="1">
      <alignment horizontal="left" vertical="center" wrapText="1"/>
    </xf>
    <xf numFmtId="0" fontId="75" fillId="27" borderId="11" xfId="0" applyFont="1" applyFill="1" applyBorder="1" applyAlignment="1">
      <alignment horizontal="center"/>
    </xf>
    <xf numFmtId="179" fontId="18" fillId="0" borderId="17" xfId="1182" applyNumberFormat="1" applyFont="1" applyBorder="1" applyAlignment="1">
      <alignment horizontal="left" vertical="center"/>
    </xf>
    <xf numFmtId="0" fontId="0" fillId="0" borderId="11" xfId="0" quotePrefix="1" applyNumberFormat="1" applyFont="1" applyFill="1" applyBorder="1" applyProtection="1"/>
    <xf numFmtId="0" fontId="69" fillId="0" borderId="11" xfId="0" applyFont="1" applyFill="1" applyBorder="1" applyAlignment="1">
      <alignment horizontal="center"/>
    </xf>
    <xf numFmtId="14" fontId="30" fillId="0" borderId="0" xfId="0" applyNumberFormat="1" applyFont="1" applyFill="1" applyAlignment="1">
      <alignment vertical="center" wrapText="1"/>
    </xf>
    <xf numFmtId="14" fontId="30" fillId="0" borderId="0" xfId="0" applyNumberFormat="1" applyFont="1"/>
    <xf numFmtId="0" fontId="18" fillId="0" borderId="2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right" vertical="center"/>
    </xf>
    <xf numFmtId="0" fontId="0" fillId="0" borderId="11" xfId="0" applyFill="1" applyBorder="1" applyAlignment="1">
      <alignment horizontal="right" vertical="center"/>
    </xf>
    <xf numFmtId="0" fontId="0" fillId="0" borderId="11" xfId="0" applyNumberFormat="1" applyBorder="1" applyAlignment="1">
      <alignment horizontal="right" vertical="center"/>
    </xf>
    <xf numFmtId="0" fontId="0" fillId="0" borderId="11" xfId="0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/>
    </xf>
    <xf numFmtId="0" fontId="0" fillId="0" borderId="11" xfId="0" applyFont="1" applyFill="1" applyBorder="1" applyAlignment="1">
      <alignment horizontal="right" vertical="center"/>
    </xf>
    <xf numFmtId="0" fontId="0" fillId="0" borderId="11" xfId="0" applyNumberFormat="1" applyFont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18" fillId="0" borderId="2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NumberFormat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18" fillId="0" borderId="1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2" fontId="0" fillId="0" borderId="11" xfId="0" applyNumberFormat="1" applyBorder="1"/>
    <xf numFmtId="49" fontId="0" fillId="0" borderId="11" xfId="0" applyNumberFormat="1" applyBorder="1"/>
    <xf numFmtId="188" fontId="0" fillId="0" borderId="11" xfId="0" applyNumberFormat="1" applyBorder="1"/>
    <xf numFmtId="0" fontId="0" fillId="0" borderId="0" xfId="0" applyAlignment="1">
      <alignment horizontal="left"/>
    </xf>
    <xf numFmtId="49" fontId="0" fillId="0" borderId="0" xfId="0" applyNumberFormat="1"/>
    <xf numFmtId="2" fontId="0" fillId="0" borderId="0" xfId="0" applyNumberFormat="1"/>
    <xf numFmtId="0" fontId="18" fillId="29" borderId="19" xfId="0" applyFont="1" applyFill="1" applyBorder="1" applyAlignment="1">
      <alignment horizontal="left" vertical="center"/>
    </xf>
    <xf numFmtId="0" fontId="18" fillId="29" borderId="20" xfId="0" applyFont="1" applyFill="1" applyBorder="1" applyAlignment="1">
      <alignment horizontal="left" vertical="center"/>
    </xf>
    <xf numFmtId="0" fontId="18" fillId="29" borderId="21" xfId="0" applyFont="1" applyFill="1" applyBorder="1" applyAlignment="1">
      <alignment vertical="center"/>
    </xf>
    <xf numFmtId="189" fontId="0" fillId="0" borderId="11" xfId="0" applyNumberFormat="1" applyFill="1" applyBorder="1" applyAlignment="1">
      <alignment horizontal="right" vertical="center"/>
    </xf>
    <xf numFmtId="189" fontId="0" fillId="0" borderId="0" xfId="0" applyNumberFormat="1" applyFont="1" applyFill="1" applyBorder="1" applyAlignment="1">
      <alignment horizontal="right" vertical="center" wrapText="1"/>
    </xf>
    <xf numFmtId="189" fontId="0" fillId="0" borderId="0" xfId="0" applyNumberFormat="1" applyFont="1" applyFill="1" applyBorder="1" applyAlignment="1">
      <alignment horizontal="right" vertical="center"/>
    </xf>
    <xf numFmtId="189" fontId="18" fillId="0" borderId="0" xfId="0" applyNumberFormat="1" applyFont="1" applyFill="1" applyBorder="1" applyAlignment="1">
      <alignment horizontal="right" vertical="center"/>
    </xf>
    <xf numFmtId="189" fontId="0" fillId="0" borderId="0" xfId="0" applyNumberFormat="1" applyFill="1" applyBorder="1" applyAlignment="1">
      <alignment horizontal="right" vertical="center"/>
    </xf>
    <xf numFmtId="0" fontId="16" fillId="27" borderId="0" xfId="0" applyFont="1" applyFill="1" applyBorder="1" applyAlignment="1">
      <alignment vertical="center"/>
    </xf>
    <xf numFmtId="0" fontId="18" fillId="30" borderId="2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  <xf numFmtId="0" fontId="18" fillId="30" borderId="27" xfId="0" applyFont="1" applyFill="1" applyBorder="1" applyAlignment="1">
      <alignment horizontal="right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18" fillId="0" borderId="11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14" fillId="27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18" fillId="0" borderId="11" xfId="0" quotePrefix="1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 wrapText="1"/>
    </xf>
    <xf numFmtId="0" fontId="73" fillId="0" borderId="0" xfId="0" applyFont="1" applyFill="1" applyBorder="1" applyAlignment="1">
      <alignment horizontal="right" vertical="center"/>
    </xf>
    <xf numFmtId="0" fontId="76" fillId="0" borderId="11" xfId="1506" applyFont="1" applyFill="1" applyBorder="1" applyAlignment="1">
      <alignment vertical="center" wrapText="1"/>
    </xf>
    <xf numFmtId="0" fontId="76" fillId="0" borderId="11" xfId="1506" applyFont="1" applyFill="1" applyBorder="1" applyAlignment="1">
      <alignment vertical="center"/>
    </xf>
    <xf numFmtId="0" fontId="77" fillId="0" borderId="11" xfId="1506" applyFont="1" applyFill="1" applyBorder="1" applyAlignment="1">
      <alignment vertical="center"/>
    </xf>
    <xf numFmtId="178" fontId="0" fillId="0" borderId="11" xfId="1506" applyNumberFormat="1" applyFont="1" applyFill="1" applyBorder="1" applyAlignment="1">
      <alignment horizontal="left" vertical="center"/>
    </xf>
    <xf numFmtId="0" fontId="0" fillId="29" borderId="26" xfId="0" applyFill="1" applyBorder="1" applyAlignment="1">
      <alignment vertical="center"/>
    </xf>
    <xf numFmtId="0" fontId="18" fillId="29" borderId="26" xfId="0" applyFont="1" applyFill="1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27" borderId="11" xfId="0" applyFont="1" applyFill="1" applyBorder="1" applyAlignment="1">
      <alignment vertical="center"/>
    </xf>
    <xf numFmtId="0" fontId="18" fillId="0" borderId="11" xfId="0" quotePrefix="1" applyNumberFormat="1" applyFont="1" applyFill="1" applyBorder="1" applyAlignment="1">
      <alignment horizontal="center" vertical="center"/>
    </xf>
    <xf numFmtId="38" fontId="18" fillId="0" borderId="11" xfId="1182" applyNumberFormat="1" applyFont="1" applyFill="1" applyBorder="1" applyAlignment="1">
      <alignment horizontal="right" vertical="center"/>
    </xf>
    <xf numFmtId="179" fontId="18" fillId="0" borderId="0" xfId="1182" applyNumberFormat="1" applyFont="1" applyFill="1" applyBorder="1" applyAlignment="1">
      <alignment vertical="center"/>
    </xf>
    <xf numFmtId="0" fontId="0" fillId="27" borderId="0" xfId="0" applyFont="1" applyFill="1" applyAlignment="1">
      <alignment vertical="center"/>
    </xf>
    <xf numFmtId="0" fontId="0" fillId="0" borderId="11" xfId="0" quotePrefix="1" applyNumberFormat="1" applyFont="1" applyBorder="1" applyAlignment="1">
      <alignment vertical="center"/>
    </xf>
    <xf numFmtId="0" fontId="15" fillId="0" borderId="11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0" fillId="0" borderId="11" xfId="1604" quotePrefix="1" applyNumberFormat="1" applyFont="1" applyBorder="1" applyAlignment="1">
      <alignment vertical="center"/>
    </xf>
    <xf numFmtId="0" fontId="0" fillId="0" borderId="0" xfId="1604" quotePrefix="1" applyNumberFormat="1" applyFont="1" applyBorder="1" applyAlignment="1">
      <alignment vertical="center"/>
    </xf>
    <xf numFmtId="0" fontId="0" fillId="27" borderId="0" xfId="0" applyFont="1" applyFill="1" applyBorder="1" applyAlignment="1">
      <alignment vertical="center"/>
    </xf>
    <xf numFmtId="179" fontId="18" fillId="0" borderId="11" xfId="1182" quotePrefix="1" applyNumberFormat="1" applyFont="1" applyBorder="1" applyAlignment="1">
      <alignment vertical="center"/>
    </xf>
    <xf numFmtId="179" fontId="18" fillId="0" borderId="0" xfId="1182" quotePrefix="1" applyNumberFormat="1" applyFont="1" applyBorder="1" applyAlignment="1">
      <alignment vertical="center"/>
    </xf>
    <xf numFmtId="0" fontId="15" fillId="0" borderId="11" xfId="0" applyFont="1" applyFill="1" applyBorder="1" applyAlignment="1">
      <alignment horizontal="left" vertical="center"/>
    </xf>
    <xf numFmtId="0" fontId="0" fillId="0" borderId="11" xfId="0" quotePrefix="1" applyNumberFormat="1" applyFont="1" applyFill="1" applyBorder="1" applyAlignment="1" applyProtection="1">
      <alignment vertical="center"/>
    </xf>
    <xf numFmtId="0" fontId="18" fillId="30" borderId="28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8" fillId="29" borderId="28" xfId="0" applyFont="1" applyFill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/>
    </xf>
    <xf numFmtId="176" fontId="18" fillId="0" borderId="11" xfId="1183" quotePrefix="1" applyFont="1" applyFill="1" applyBorder="1" applyAlignment="1" applyProtection="1">
      <alignment horizontal="right" vertical="center"/>
    </xf>
    <xf numFmtId="176" fontId="18" fillId="0" borderId="11" xfId="1183" quotePrefix="1" applyFont="1" applyFill="1" applyBorder="1" applyAlignment="1" applyProtection="1">
      <alignment vertical="center"/>
    </xf>
    <xf numFmtId="176" fontId="20" fillId="0" borderId="0" xfId="1183" applyFont="1" applyFill="1" applyAlignment="1">
      <alignment vertical="center" wrapText="1"/>
    </xf>
    <xf numFmtId="176" fontId="18" fillId="0" borderId="0" xfId="1183" applyFont="1" applyFill="1" applyAlignment="1">
      <alignment vertical="center"/>
    </xf>
    <xf numFmtId="0" fontId="0" fillId="29" borderId="20" xfId="0" applyFont="1" applyFill="1" applyBorder="1" applyAlignment="1">
      <alignment vertical="center"/>
    </xf>
    <xf numFmtId="0" fontId="0" fillId="0" borderId="11" xfId="1704" applyFont="1" applyFill="1" applyBorder="1" applyAlignment="1">
      <alignment horizontal="center" vertical="center" wrapText="1"/>
    </xf>
    <xf numFmtId="0" fontId="0" fillId="0" borderId="0" xfId="1704" applyFont="1" applyFill="1" applyBorder="1" applyAlignment="1">
      <alignment horizontal="center" vertical="center" wrapText="1"/>
    </xf>
    <xf numFmtId="0" fontId="0" fillId="29" borderId="21" xfId="0" quotePrefix="1" applyNumberFormat="1" applyFont="1" applyFill="1" applyBorder="1" applyAlignment="1">
      <alignment vertical="center"/>
    </xf>
    <xf numFmtId="0" fontId="0" fillId="0" borderId="0" xfId="0" quotePrefix="1" applyNumberFormat="1" applyFont="1" applyBorder="1" applyAlignment="1">
      <alignment vertical="center"/>
    </xf>
    <xf numFmtId="0" fontId="0" fillId="0" borderId="0" xfId="0" quotePrefix="1" applyNumberFormat="1" applyFont="1" applyBorder="1" applyAlignment="1">
      <alignment horizontal="right" vertical="center"/>
    </xf>
    <xf numFmtId="0" fontId="30" fillId="0" borderId="0" xfId="0" quotePrefix="1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Border="1" applyAlignment="1">
      <alignment horizontal="center" vertical="center"/>
    </xf>
    <xf numFmtId="0" fontId="72" fillId="0" borderId="11" xfId="0" applyFont="1" applyBorder="1" applyAlignment="1">
      <alignment vertical="center"/>
    </xf>
    <xf numFmtId="0" fontId="74" fillId="0" borderId="11" xfId="0" applyFont="1" applyFill="1" applyBorder="1" applyAlignment="1">
      <alignment vertical="center"/>
    </xf>
    <xf numFmtId="0" fontId="0" fillId="0" borderId="0" xfId="0" quotePrefix="1" applyNumberFormat="1" applyFont="1" applyFill="1" applyBorder="1" applyAlignment="1">
      <alignment vertical="center"/>
    </xf>
    <xf numFmtId="0" fontId="69" fillId="0" borderId="11" xfId="0" applyFont="1" applyBorder="1" applyAlignment="1">
      <alignment vertical="center"/>
    </xf>
    <xf numFmtId="0" fontId="69" fillId="0" borderId="0" xfId="0" applyFont="1" applyAlignment="1">
      <alignment vertical="center"/>
    </xf>
    <xf numFmtId="176" fontId="18" fillId="0" borderId="11" xfId="1183" applyFont="1" applyFill="1" applyBorder="1" applyAlignment="1">
      <alignment vertical="center"/>
    </xf>
    <xf numFmtId="0" fontId="75" fillId="0" borderId="0" xfId="0" applyFont="1" applyFill="1" applyAlignment="1">
      <alignment vertical="center"/>
    </xf>
    <xf numFmtId="0" fontId="0" fillId="0" borderId="11" xfId="0" applyBorder="1" applyAlignment="1">
      <alignment vertical="center"/>
    </xf>
    <xf numFmtId="176" fontId="18" fillId="0" borderId="11" xfId="1183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right" vertical="center"/>
    </xf>
    <xf numFmtId="176" fontId="18" fillId="0" borderId="11" xfId="1183" applyFont="1" applyBorder="1" applyAlignment="1">
      <alignment horizontal="right" vertical="center"/>
    </xf>
    <xf numFmtId="0" fontId="0" fillId="0" borderId="11" xfId="0" applyFont="1" applyBorder="1" applyAlignment="1">
      <alignment horizontal="center" vertical="center" wrapText="1"/>
    </xf>
    <xf numFmtId="3" fontId="0" fillId="0" borderId="0" xfId="0" applyNumberFormat="1" applyFont="1" applyBorder="1" applyAlignment="1">
      <alignment vertical="center" wrapText="1"/>
    </xf>
    <xf numFmtId="0" fontId="0" fillId="29" borderId="21" xfId="0" applyFont="1" applyFill="1" applyBorder="1" applyAlignment="1">
      <alignment horizontal="left" vertical="center"/>
    </xf>
    <xf numFmtId="0" fontId="75" fillId="0" borderId="11" xfId="0" applyFont="1" applyFill="1" applyBorder="1" applyAlignment="1">
      <alignment horizontal="right" vertical="center"/>
    </xf>
    <xf numFmtId="190" fontId="18" fillId="0" borderId="0" xfId="0" applyNumberFormat="1" applyFont="1" applyFill="1" applyBorder="1" applyAlignment="1">
      <alignment vertical="center"/>
    </xf>
    <xf numFmtId="190" fontId="0" fillId="0" borderId="11" xfId="1676" applyNumberFormat="1" applyFont="1" applyFill="1" applyBorder="1" applyAlignment="1">
      <alignment horizontal="right" vertical="center"/>
    </xf>
    <xf numFmtId="0" fontId="22" fillId="0" borderId="11" xfId="0" applyFont="1" applyFill="1" applyBorder="1" applyAlignment="1">
      <alignment vertical="center"/>
    </xf>
    <xf numFmtId="176" fontId="0" fillId="0" borderId="11" xfId="0" applyNumberFormat="1" applyFont="1" applyFill="1" applyBorder="1" applyAlignment="1">
      <alignment vertical="center"/>
    </xf>
    <xf numFmtId="190" fontId="16" fillId="0" borderId="0" xfId="0" applyNumberFormat="1" applyFont="1" applyFill="1" applyBorder="1" applyAlignment="1">
      <alignment horizontal="left" vertical="center"/>
    </xf>
    <xf numFmtId="190" fontId="23" fillId="0" borderId="0" xfId="1676" applyNumberFormat="1" applyFont="1" applyFill="1" applyBorder="1" applyAlignment="1">
      <alignment horizontal="left" vertical="center"/>
    </xf>
    <xf numFmtId="0" fontId="0" fillId="0" borderId="11" xfId="1645" quotePrefix="1" applyNumberFormat="1" applyFont="1" applyBorder="1" applyAlignment="1">
      <alignment horizontal="center" vertical="center"/>
    </xf>
    <xf numFmtId="190" fontId="0" fillId="0" borderId="11" xfId="0" applyNumberFormat="1" applyBorder="1" applyAlignment="1">
      <alignment horizontal="right" vertical="center"/>
    </xf>
    <xf numFmtId="0" fontId="30" fillId="29" borderId="20" xfId="0" applyFont="1" applyFill="1" applyBorder="1" applyAlignment="1">
      <alignment horizontal="left" vertical="center"/>
    </xf>
    <xf numFmtId="0" fontId="18" fillId="29" borderId="21" xfId="0" applyFont="1" applyFill="1" applyBorder="1" applyAlignment="1">
      <alignment horizontal="left" vertical="center"/>
    </xf>
    <xf numFmtId="0" fontId="19" fillId="27" borderId="0" xfId="0" applyFont="1" applyFill="1" applyBorder="1" applyAlignment="1">
      <alignment horizontal="center" vertical="center"/>
    </xf>
    <xf numFmtId="0" fontId="0" fillId="29" borderId="28" xfId="0" applyFill="1" applyBorder="1" applyAlignment="1">
      <alignment vertical="center"/>
    </xf>
    <xf numFmtId="0" fontId="0" fillId="0" borderId="0" xfId="0" quotePrefix="1" applyNumberFormat="1" applyFont="1" applyBorder="1" applyAlignment="1">
      <alignment horizontal="center" vertical="center"/>
    </xf>
    <xf numFmtId="0" fontId="0" fillId="0" borderId="14" xfId="1604" quotePrefix="1" applyNumberFormat="1" applyFont="1" applyBorder="1" applyAlignment="1">
      <alignment vertical="center"/>
    </xf>
    <xf numFmtId="190" fontId="18" fillId="0" borderId="11" xfId="0" applyNumberFormat="1" applyFont="1" applyFill="1" applyBorder="1" applyAlignment="1">
      <alignment horizontal="center" vertical="center" wrapText="1"/>
    </xf>
    <xf numFmtId="190" fontId="18" fillId="0" borderId="0" xfId="0" applyNumberFormat="1" applyFont="1" applyFill="1" applyBorder="1" applyAlignment="1">
      <alignment horizontal="center" vertical="center" wrapText="1"/>
    </xf>
    <xf numFmtId="190" fontId="18" fillId="0" borderId="0" xfId="0" applyNumberFormat="1" applyFont="1" applyFill="1" applyAlignment="1">
      <alignment vertical="center"/>
    </xf>
    <xf numFmtId="190" fontId="18" fillId="0" borderId="0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49" fontId="0" fillId="0" borderId="11" xfId="0" applyNumberFormat="1" applyFill="1" applyBorder="1"/>
    <xf numFmtId="179" fontId="18" fillId="0" borderId="0" xfId="1246" applyNumberFormat="1" applyFont="1" applyFill="1" applyAlignment="1">
      <alignment horizontal="center" vertical="center"/>
    </xf>
    <xf numFmtId="189" fontId="0" fillId="0" borderId="0" xfId="0" quotePrefix="1" applyNumberFormat="1" applyFont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73" fillId="0" borderId="0" xfId="0" applyFont="1" applyAlignment="1">
      <alignment vertical="center"/>
    </xf>
    <xf numFmtId="0" fontId="0" fillId="0" borderId="11" xfId="0" quotePrefix="1" applyNumberFormat="1" applyFont="1" applyFill="1" applyBorder="1" applyAlignment="1">
      <alignment horizontal="center" vertical="center"/>
    </xf>
    <xf numFmtId="0" fontId="0" fillId="0" borderId="11" xfId="0" quotePrefix="1" applyNumberFormat="1" applyFont="1" applyFill="1" applyBorder="1" applyAlignment="1">
      <alignment vertical="center"/>
    </xf>
    <xf numFmtId="0" fontId="0" fillId="0" borderId="11" xfId="1604" quotePrefix="1" applyNumberFormat="1" applyFont="1" applyBorder="1" applyAlignment="1">
      <alignment horizontal="center" vertical="center"/>
    </xf>
    <xf numFmtId="0" fontId="18" fillId="0" borderId="0" xfId="0" quotePrefix="1" applyNumberFormat="1" applyFont="1" applyBorder="1" applyAlignment="1">
      <alignment vertical="center"/>
    </xf>
    <xf numFmtId="0" fontId="74" fillId="0" borderId="11" xfId="0" applyFont="1" applyFill="1" applyBorder="1" applyAlignment="1">
      <alignment horizontal="right" vertical="center"/>
    </xf>
    <xf numFmtId="0" fontId="58" fillId="0" borderId="0" xfId="0" applyFont="1" applyFill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8" fillId="0" borderId="11" xfId="0" applyNumberFormat="1" applyFont="1" applyFill="1" applyBorder="1" applyAlignment="1">
      <alignment horizontal="right" vertical="center"/>
    </xf>
    <xf numFmtId="190" fontId="18" fillId="0" borderId="0" xfId="0" quotePrefix="1" applyNumberFormat="1" applyFont="1" applyBorder="1" applyAlignment="1">
      <alignment horizontal="right" vertical="center"/>
    </xf>
    <xf numFmtId="190" fontId="18" fillId="0" borderId="0" xfId="0" applyNumberFormat="1" applyFont="1" applyFill="1" applyBorder="1" applyAlignment="1">
      <alignment horizontal="right" vertical="center" wrapText="1"/>
    </xf>
    <xf numFmtId="190" fontId="18" fillId="0" borderId="0" xfId="0" applyNumberFormat="1" applyFont="1" applyAlignment="1">
      <alignment horizontal="right" vertical="center"/>
    </xf>
    <xf numFmtId="0" fontId="18" fillId="0" borderId="11" xfId="0" applyNumberFormat="1" applyFont="1" applyBorder="1" applyAlignment="1">
      <alignment horizontal="right" vertical="center"/>
    </xf>
    <xf numFmtId="190" fontId="18" fillId="0" borderId="0" xfId="0" applyNumberFormat="1" applyFont="1" applyBorder="1" applyAlignment="1">
      <alignment horizontal="right" vertical="center"/>
    </xf>
    <xf numFmtId="179" fontId="18" fillId="0" borderId="0" xfId="1246" applyNumberFormat="1" applyFont="1" applyFill="1" applyBorder="1" applyAlignment="1">
      <alignment horizontal="center" vertical="center" wrapText="1"/>
    </xf>
    <xf numFmtId="176" fontId="18" fillId="0" borderId="0" xfId="1183" applyFont="1" applyFill="1" applyAlignment="1">
      <alignment vertical="center" wrapText="1"/>
    </xf>
    <xf numFmtId="176" fontId="78" fillId="0" borderId="0" xfId="1183" applyFont="1" applyFill="1" applyAlignment="1">
      <alignment vertical="center"/>
    </xf>
    <xf numFmtId="189" fontId="18" fillId="0" borderId="0" xfId="0" applyNumberFormat="1" applyFont="1" applyFill="1" applyBorder="1" applyAlignment="1">
      <alignment vertical="center"/>
    </xf>
    <xf numFmtId="189" fontId="30" fillId="0" borderId="0" xfId="0" applyNumberFormat="1" applyFont="1" applyFill="1" applyAlignment="1">
      <alignment vertical="center"/>
    </xf>
    <xf numFmtId="189" fontId="18" fillId="0" borderId="0" xfId="0" applyNumberFormat="1" applyFont="1" applyFill="1" applyBorder="1" applyAlignment="1">
      <alignment horizontal="left" vertical="center"/>
    </xf>
    <xf numFmtId="176" fontId="21" fillId="0" borderId="0" xfId="1185" applyFont="1" applyFill="1" applyBorder="1" applyAlignment="1">
      <alignment horizontal="right" vertical="center"/>
    </xf>
    <xf numFmtId="0" fontId="30" fillId="0" borderId="11" xfId="1665" applyFont="1" applyFill="1" applyBorder="1" applyAlignment="1">
      <alignment horizontal="center" vertical="center"/>
    </xf>
    <xf numFmtId="9" fontId="18" fillId="0" borderId="0" xfId="1086" applyFont="1" applyFill="1" applyAlignment="1">
      <alignment horizontal="right" vertical="center"/>
    </xf>
    <xf numFmtId="176" fontId="18" fillId="0" borderId="0" xfId="1185" applyFont="1" applyFill="1" applyBorder="1" applyAlignment="1">
      <alignment horizontal="right" vertical="center"/>
    </xf>
    <xf numFmtId="176" fontId="18" fillId="0" borderId="11" xfId="1185" applyFont="1" applyFill="1" applyBorder="1" applyAlignment="1">
      <alignment horizontal="right" vertical="center"/>
    </xf>
    <xf numFmtId="179" fontId="18" fillId="0" borderId="11" xfId="1246" applyNumberFormat="1" applyFont="1" applyFill="1" applyBorder="1" applyAlignment="1">
      <alignment horizontal="right"/>
    </xf>
    <xf numFmtId="179" fontId="18" fillId="0" borderId="0" xfId="1246" applyNumberFormat="1" applyFont="1" applyFill="1" applyAlignment="1">
      <alignment horizontal="right"/>
    </xf>
    <xf numFmtId="38" fontId="18" fillId="0" borderId="11" xfId="1659" applyNumberFormat="1" applyFont="1" applyFill="1" applyBorder="1"/>
    <xf numFmtId="179" fontId="16" fillId="0" borderId="11" xfId="1246" quotePrefix="1" applyNumberFormat="1" applyFont="1" applyFill="1" applyBorder="1" applyAlignment="1" applyProtection="1">
      <alignment horizontal="right" vertical="center"/>
    </xf>
    <xf numFmtId="179" fontId="30" fillId="0" borderId="11" xfId="1246" applyNumberFormat="1" applyFont="1" applyFill="1" applyBorder="1" applyAlignment="1">
      <alignment vertical="center" wrapText="1"/>
    </xf>
    <xf numFmtId="176" fontId="30" fillId="0" borderId="11" xfId="1185" applyFont="1" applyFill="1" applyBorder="1" applyAlignment="1">
      <alignment horizontal="left" vertical="center" wrapText="1"/>
    </xf>
    <xf numFmtId="179" fontId="0" fillId="0" borderId="0" xfId="1246" applyNumberFormat="1" applyFont="1" applyFill="1" applyBorder="1" applyAlignment="1">
      <alignment horizontal="center"/>
    </xf>
    <xf numFmtId="179" fontId="0" fillId="0" borderId="11" xfId="1246" applyNumberFormat="1" applyFont="1" applyFill="1" applyBorder="1" applyAlignment="1">
      <alignment horizontal="center"/>
    </xf>
    <xf numFmtId="176" fontId="0" fillId="0" borderId="11" xfId="1185" applyFont="1" applyFill="1" applyBorder="1" applyAlignment="1">
      <alignment horizontal="left" vertical="center" wrapText="1"/>
    </xf>
    <xf numFmtId="0" fontId="0" fillId="0" borderId="11" xfId="1663" applyFont="1" applyFill="1" applyBorder="1" applyAlignment="1">
      <alignment vertical="center" wrapText="1"/>
    </xf>
    <xf numFmtId="0" fontId="0" fillId="0" borderId="11" xfId="1663" applyFont="1" applyFill="1" applyBorder="1" applyAlignment="1">
      <alignment horizontal="center" vertical="center" wrapText="1"/>
    </xf>
    <xf numFmtId="176" fontId="30" fillId="0" borderId="0" xfId="1185" applyFont="1" applyFill="1" applyBorder="1" applyAlignment="1">
      <alignment horizontal="left" vertical="center"/>
    </xf>
    <xf numFmtId="179" fontId="30" fillId="0" borderId="11" xfId="1246" applyNumberFormat="1" applyFont="1" applyFill="1" applyBorder="1" applyAlignment="1">
      <alignment horizontal="center"/>
    </xf>
    <xf numFmtId="179" fontId="18" fillId="0" borderId="11" xfId="1182" applyNumberFormat="1" applyFont="1" applyFill="1" applyBorder="1" applyAlignment="1" applyProtection="1">
      <alignment horizontal="right" vertical="center"/>
    </xf>
    <xf numFmtId="179" fontId="74" fillId="0" borderId="11" xfId="1182" quotePrefix="1" applyNumberFormat="1" applyFont="1" applyFill="1" applyBorder="1" applyAlignment="1" applyProtection="1">
      <alignment horizontal="right" vertical="center"/>
    </xf>
    <xf numFmtId="179" fontId="74" fillId="0" borderId="19" xfId="1182" applyNumberFormat="1" applyFont="1" applyFill="1" applyBorder="1" applyAlignment="1">
      <alignment vertical="center"/>
    </xf>
    <xf numFmtId="179" fontId="74" fillId="0" borderId="19" xfId="1182" quotePrefix="1" applyNumberFormat="1" applyFont="1" applyFill="1" applyBorder="1" applyAlignment="1" applyProtection="1">
      <alignment horizontal="right" vertical="center"/>
    </xf>
    <xf numFmtId="179" fontId="74" fillId="0" borderId="11" xfId="1182" applyNumberFormat="1" applyFont="1" applyFill="1" applyBorder="1" applyAlignment="1">
      <alignment vertical="center"/>
    </xf>
    <xf numFmtId="179" fontId="74" fillId="0" borderId="11" xfId="1246" quotePrefix="1" applyNumberFormat="1" applyFont="1" applyFill="1" applyBorder="1" applyAlignment="1" applyProtection="1">
      <alignment horizontal="right" vertical="center"/>
    </xf>
    <xf numFmtId="179" fontId="74" fillId="0" borderId="11" xfId="1182" applyNumberFormat="1" applyFont="1" applyBorder="1" applyAlignment="1">
      <alignment horizontal="right"/>
    </xf>
    <xf numFmtId="179" fontId="74" fillId="0" borderId="11" xfId="1182" applyNumberFormat="1" applyFont="1" applyFill="1" applyBorder="1"/>
    <xf numFmtId="38" fontId="18" fillId="0" borderId="0" xfId="1648" quotePrefix="1" applyNumberFormat="1" applyFont="1" applyFill="1" applyBorder="1" applyAlignment="1" applyProtection="1">
      <alignment horizontal="right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179" fontId="0" fillId="0" borderId="11" xfId="1246" applyNumberFormat="1" applyFont="1" applyFill="1" applyBorder="1" applyAlignment="1">
      <alignment vertical="center" wrapText="1"/>
    </xf>
    <xf numFmtId="176" fontId="18" fillId="0" borderId="11" xfId="1185" applyFont="1" applyFill="1" applyBorder="1" applyAlignment="1">
      <alignment horizontal="right" vertical="center" wrapText="1"/>
    </xf>
    <xf numFmtId="0" fontId="0" fillId="0" borderId="18" xfId="0" applyFont="1" applyFill="1" applyBorder="1" applyAlignment="1">
      <alignment horizontal="left" vertical="center"/>
    </xf>
    <xf numFmtId="41" fontId="59" fillId="0" borderId="11" xfId="0" applyNumberFormat="1" applyFont="1" applyFill="1" applyBorder="1" applyAlignment="1">
      <alignment vertical="center"/>
    </xf>
    <xf numFmtId="0" fontId="73" fillId="0" borderId="0" xfId="0" applyFont="1"/>
    <xf numFmtId="0" fontId="0" fillId="0" borderId="0" xfId="1631" applyNumberFormat="1" applyFont="1" applyBorder="1" applyAlignment="1">
      <alignment horizontal="center"/>
    </xf>
    <xf numFmtId="3" fontId="18" fillId="0" borderId="15" xfId="0" quotePrefix="1" applyNumberFormat="1" applyFont="1" applyFill="1" applyBorder="1" applyAlignment="1" applyProtection="1">
      <alignment horizontal="right" vertical="center"/>
    </xf>
    <xf numFmtId="0" fontId="0" fillId="0" borderId="15" xfId="0" applyFont="1" applyFill="1" applyBorder="1" applyAlignment="1">
      <alignment horizontal="center" vertical="center"/>
    </xf>
    <xf numFmtId="0" fontId="62" fillId="0" borderId="0" xfId="0" applyFont="1" applyFill="1" applyAlignment="1">
      <alignment vertical="center"/>
    </xf>
    <xf numFmtId="3" fontId="18" fillId="0" borderId="13" xfId="0" quotePrefix="1" applyNumberFormat="1" applyFont="1" applyFill="1" applyBorder="1" applyAlignment="1" applyProtection="1">
      <alignment horizontal="right" vertical="center"/>
    </xf>
    <xf numFmtId="3" fontId="18" fillId="0" borderId="11" xfId="1652" quotePrefix="1" applyNumberFormat="1" applyFont="1" applyFill="1" applyBorder="1" applyAlignment="1" applyProtection="1">
      <alignment horizontal="right" vertical="center"/>
    </xf>
    <xf numFmtId="0" fontId="0" fillId="0" borderId="11" xfId="1650" applyNumberFormat="1" applyFont="1" applyFill="1" applyBorder="1"/>
    <xf numFmtId="0" fontId="0" fillId="0" borderId="15" xfId="1631" quotePrefix="1" applyNumberFormat="1" applyFont="1" applyBorder="1" applyAlignment="1">
      <alignment horizontal="center"/>
    </xf>
    <xf numFmtId="0" fontId="0" fillId="0" borderId="15" xfId="1631" applyNumberFormat="1" applyFont="1" applyBorder="1"/>
    <xf numFmtId="176" fontId="18" fillId="0" borderId="15" xfId="1185" applyFont="1" applyFill="1" applyBorder="1" applyAlignment="1">
      <alignment horizontal="right" vertical="center"/>
    </xf>
    <xf numFmtId="176" fontId="18" fillId="0" borderId="13" xfId="1185" applyFont="1" applyFill="1" applyBorder="1" applyAlignment="1">
      <alignment horizontal="right" vertical="center"/>
    </xf>
    <xf numFmtId="0" fontId="0" fillId="0" borderId="18" xfId="0" applyFont="1" applyFill="1" applyBorder="1" applyAlignment="1">
      <alignment vertical="center"/>
    </xf>
    <xf numFmtId="0" fontId="0" fillId="0" borderId="0" xfId="0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0" fontId="0" fillId="0" borderId="11" xfId="0" applyNumberFormat="1" applyBorder="1" applyAlignment="1">
      <alignment horizontal="left" vertical="center"/>
    </xf>
    <xf numFmtId="179" fontId="18" fillId="0" borderId="11" xfId="1246" applyNumberFormat="1" applyFont="1" applyBorder="1" applyAlignment="1">
      <alignment horizontal="right" vertical="center"/>
    </xf>
    <xf numFmtId="0" fontId="0" fillId="0" borderId="11" xfId="0" applyFont="1" applyBorder="1" applyAlignment="1">
      <alignment horizontal="center" wrapText="1"/>
    </xf>
    <xf numFmtId="0" fontId="0" fillId="0" borderId="11" xfId="0" applyFont="1" applyBorder="1" applyAlignment="1">
      <alignment wrapText="1"/>
    </xf>
    <xf numFmtId="0" fontId="0" fillId="0" borderId="11" xfId="0" applyFont="1" applyBorder="1" applyAlignment="1">
      <alignment horizontal="left"/>
    </xf>
    <xf numFmtId="0" fontId="18" fillId="0" borderId="11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79" fontId="18" fillId="0" borderId="11" xfId="1246" applyNumberFormat="1" applyFont="1" applyBorder="1" applyAlignment="1">
      <alignment horizontal="right"/>
    </xf>
    <xf numFmtId="0" fontId="0" fillId="0" borderId="0" xfId="0" applyFont="1" applyAlignment="1">
      <alignment vertical="center" wrapText="1"/>
    </xf>
    <xf numFmtId="179" fontId="0" fillId="0" borderId="0" xfId="1246" applyNumberFormat="1" applyFont="1" applyFill="1" applyBorder="1" applyAlignment="1">
      <alignment vertical="center" wrapText="1"/>
    </xf>
    <xf numFmtId="0" fontId="18" fillId="0" borderId="16" xfId="0" applyFont="1" applyFill="1" applyBorder="1" applyAlignment="1">
      <alignment horizontal="center" vertical="center"/>
    </xf>
    <xf numFmtId="176" fontId="16" fillId="0" borderId="0" xfId="1185" applyFont="1" applyFill="1" applyBorder="1" applyAlignment="1">
      <alignment horizontal="right" vertical="center"/>
    </xf>
    <xf numFmtId="0" fontId="30" fillId="0" borderId="18" xfId="0" applyFont="1" applyFill="1" applyBorder="1" applyAlignment="1">
      <alignment vertical="center" wrapText="1"/>
    </xf>
    <xf numFmtId="0" fontId="30" fillId="0" borderId="11" xfId="1665" applyFont="1" applyFill="1" applyBorder="1" applyAlignment="1">
      <alignment horizontal="left" vertical="center"/>
    </xf>
    <xf numFmtId="41" fontId="30" fillId="0" borderId="11" xfId="1676" applyFont="1" applyFill="1" applyBorder="1" applyAlignment="1">
      <alignment horizontal="left" vertical="center"/>
    </xf>
    <xf numFmtId="0" fontId="0" fillId="0" borderId="0" xfId="1665" applyFont="1" applyFill="1" applyBorder="1" applyAlignment="1">
      <alignment horizontal="center" vertical="center"/>
    </xf>
    <xf numFmtId="0" fontId="0" fillId="0" borderId="0" xfId="1665" applyFont="1" applyFill="1" applyBorder="1" applyAlignment="1">
      <alignment horizontal="left" vertical="center"/>
    </xf>
    <xf numFmtId="176" fontId="18" fillId="0" borderId="0" xfId="0" applyNumberFormat="1" applyFont="1" applyFill="1" applyBorder="1" applyAlignment="1">
      <alignment vertical="center"/>
    </xf>
    <xf numFmtId="176" fontId="18" fillId="0" borderId="0" xfId="1185" applyFont="1" applyFill="1" applyAlignment="1">
      <alignment horizontal="right" vertical="center"/>
    </xf>
    <xf numFmtId="0" fontId="20" fillId="0" borderId="0" xfId="0" applyFont="1" applyFill="1" applyAlignment="1">
      <alignment vertical="center"/>
    </xf>
    <xf numFmtId="0" fontId="0" fillId="0" borderId="11" xfId="1665" applyFont="1" applyFill="1" applyBorder="1" applyAlignment="1">
      <alignment horizontal="center" vertical="center"/>
    </xf>
    <xf numFmtId="0" fontId="0" fillId="0" borderId="11" xfId="1665" applyFont="1" applyFill="1" applyBorder="1" applyAlignment="1">
      <alignment horizontal="left" vertical="center"/>
    </xf>
    <xf numFmtId="179" fontId="18" fillId="0" borderId="11" xfId="1246" quotePrefix="1" applyNumberFormat="1" applyFont="1" applyBorder="1"/>
    <xf numFmtId="41" fontId="30" fillId="0" borderId="0" xfId="1676" applyFont="1" applyFill="1" applyBorder="1" applyAlignment="1">
      <alignment horizontal="left" vertical="center"/>
    </xf>
    <xf numFmtId="0" fontId="30" fillId="0" borderId="0" xfId="1663" applyFont="1" applyFill="1" applyBorder="1" applyAlignment="1">
      <alignment horizontal="center" vertical="center"/>
    </xf>
    <xf numFmtId="0" fontId="30" fillId="0" borderId="0" xfId="1663" applyFont="1" applyFill="1" applyBorder="1" applyAlignment="1">
      <alignment horizontal="left" vertical="center"/>
    </xf>
    <xf numFmtId="176" fontId="19" fillId="0" borderId="0" xfId="1185" applyFont="1" applyFill="1" applyBorder="1" applyAlignment="1">
      <alignment horizontal="right" vertical="center"/>
    </xf>
    <xf numFmtId="0" fontId="30" fillId="0" borderId="11" xfId="0" applyFont="1" applyBorder="1" applyAlignment="1">
      <alignment horizontal="center" wrapText="1"/>
    </xf>
    <xf numFmtId="0" fontId="30" fillId="0" borderId="11" xfId="0" applyFont="1" applyBorder="1" applyAlignment="1">
      <alignment horizontal="left"/>
    </xf>
    <xf numFmtId="0" fontId="14" fillId="0" borderId="0" xfId="0" applyFont="1" applyFill="1" applyAlignment="1">
      <alignment horizontal="center" vertical="center"/>
    </xf>
    <xf numFmtId="176" fontId="16" fillId="0" borderId="0" xfId="1185" applyFont="1" applyFill="1" applyAlignment="1">
      <alignment horizontal="right" vertical="center"/>
    </xf>
    <xf numFmtId="0" fontId="22" fillId="0" borderId="0" xfId="0" applyFont="1" applyAlignment="1">
      <alignment vertical="center"/>
    </xf>
    <xf numFmtId="0" fontId="18" fillId="0" borderId="20" xfId="0" applyNumberFormat="1" applyFont="1" applyFill="1" applyBorder="1" applyAlignment="1">
      <alignment horizontal="left" vertical="center"/>
    </xf>
    <xf numFmtId="0" fontId="30" fillId="0" borderId="11" xfId="1663" applyFont="1" applyFill="1" applyBorder="1" applyAlignment="1">
      <alignment horizontal="center" vertical="center"/>
    </xf>
    <xf numFmtId="0" fontId="30" fillId="0" borderId="11" xfId="1663" applyFont="1" applyFill="1" applyBorder="1" applyAlignment="1">
      <alignment vertical="center"/>
    </xf>
    <xf numFmtId="0" fontId="18" fillId="0" borderId="20" xfId="0" applyNumberFormat="1" applyFont="1" applyFill="1" applyBorder="1" applyAlignment="1">
      <alignment vertical="center"/>
    </xf>
    <xf numFmtId="9" fontId="18" fillId="0" borderId="0" xfId="1086" applyFont="1" applyFill="1" applyBorder="1" applyAlignment="1">
      <alignment horizontal="right" vertical="center"/>
    </xf>
    <xf numFmtId="176" fontId="19" fillId="0" borderId="11" xfId="1185" applyFont="1" applyFill="1" applyBorder="1" applyAlignment="1">
      <alignment horizontal="right" vertical="center"/>
    </xf>
    <xf numFmtId="0" fontId="18" fillId="0" borderId="1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8" fillId="0" borderId="0" xfId="0" applyFont="1" applyFill="1" applyBorder="1" applyAlignment="1">
      <alignment horizontal="right" vertical="center" wrapText="1"/>
    </xf>
    <xf numFmtId="0" fontId="30" fillId="0" borderId="11" xfId="1663" applyFont="1" applyFill="1" applyBorder="1" applyAlignment="1">
      <alignment horizontal="left" vertical="center"/>
    </xf>
    <xf numFmtId="186" fontId="30" fillId="0" borderId="11" xfId="0" applyNumberFormat="1" applyFont="1" applyBorder="1"/>
    <xf numFmtId="0" fontId="61" fillId="0" borderId="11" xfId="0" applyFont="1" applyFill="1" applyBorder="1" applyAlignment="1">
      <alignment horizontal="center" vertical="center"/>
    </xf>
    <xf numFmtId="0" fontId="61" fillId="0" borderId="11" xfId="0" applyFont="1" applyFill="1" applyBorder="1" applyAlignment="1">
      <alignment vertical="center"/>
    </xf>
    <xf numFmtId="9" fontId="61" fillId="0" borderId="11" xfId="1086" applyFont="1" applyFill="1" applyBorder="1" applyAlignment="1">
      <alignment vertical="center"/>
    </xf>
    <xf numFmtId="0" fontId="0" fillId="0" borderId="11" xfId="1650" applyFont="1" applyFill="1" applyBorder="1" applyAlignment="1">
      <alignment horizontal="center" wrapText="1"/>
    </xf>
    <xf numFmtId="179" fontId="0" fillId="0" borderId="0" xfId="1246" applyNumberFormat="1" applyFont="1" applyFill="1" applyBorder="1" applyAlignment="1">
      <alignment vertical="center"/>
    </xf>
    <xf numFmtId="0" fontId="0" fillId="0" borderId="0" xfId="0" applyFill="1"/>
    <xf numFmtId="0" fontId="18" fillId="0" borderId="0" xfId="0" applyNumberFormat="1" applyFont="1" applyFill="1" applyBorder="1" applyAlignment="1">
      <alignment horizontal="center" vertical="center"/>
    </xf>
    <xf numFmtId="176" fontId="0" fillId="0" borderId="11" xfId="0" applyNumberFormat="1" applyFill="1" applyBorder="1" applyAlignment="1">
      <alignment vertical="center"/>
    </xf>
    <xf numFmtId="0" fontId="0" fillId="0" borderId="11" xfId="0" applyNumberFormat="1" applyBorder="1" applyAlignment="1">
      <alignment horizontal="left"/>
    </xf>
    <xf numFmtId="179" fontId="18" fillId="0" borderId="19" xfId="1182" applyNumberFormat="1" applyFont="1" applyFill="1" applyBorder="1" applyAlignment="1">
      <alignment vertical="center"/>
    </xf>
    <xf numFmtId="0" fontId="30" fillId="0" borderId="11" xfId="1604" applyFont="1" applyFill="1" applyBorder="1"/>
    <xf numFmtId="0" fontId="79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41" fontId="0" fillId="0" borderId="0" xfId="1183" applyNumberFormat="1" applyFont="1"/>
    <xf numFmtId="176" fontId="18" fillId="0" borderId="11" xfId="0" quotePrefix="1" applyNumberFormat="1" applyFont="1" applyFill="1" applyBorder="1" applyAlignment="1" applyProtection="1">
      <alignment horizontal="right" vertical="center"/>
    </xf>
    <xf numFmtId="0" fontId="0" fillId="0" borderId="14" xfId="1604" quotePrefix="1" applyNumberFormat="1" applyFont="1" applyBorder="1" applyAlignment="1">
      <alignment horizontal="center"/>
    </xf>
    <xf numFmtId="0" fontId="0" fillId="0" borderId="0" xfId="1604" applyNumberFormat="1" applyFont="1" applyBorder="1"/>
    <xf numFmtId="179" fontId="18" fillId="0" borderId="0" xfId="1182" applyNumberFormat="1" applyFont="1" applyFill="1" applyBorder="1"/>
    <xf numFmtId="176" fontId="18" fillId="0" borderId="11" xfId="0" quotePrefix="1" applyNumberFormat="1" applyFont="1" applyFill="1" applyBorder="1" applyAlignment="1" applyProtection="1">
      <alignment vertical="center"/>
    </xf>
    <xf numFmtId="14" fontId="3" fillId="0" borderId="0" xfId="1699" applyNumberFormat="1" applyFont="1" applyFill="1" applyBorder="1" applyAlignment="1" applyProtection="1">
      <alignment horizontal="left"/>
    </xf>
    <xf numFmtId="0" fontId="73" fillId="0" borderId="0" xfId="0" applyFont="1" applyFill="1" applyAlignment="1">
      <alignment horizontal="left" vertical="center"/>
    </xf>
    <xf numFmtId="0" fontId="18" fillId="29" borderId="19" xfId="0" applyFont="1" applyFill="1" applyBorder="1" applyAlignment="1">
      <alignment vertical="center"/>
    </xf>
    <xf numFmtId="0" fontId="18" fillId="29" borderId="20" xfId="0" applyFont="1" applyFill="1" applyBorder="1" applyAlignment="1">
      <alignment vertical="center"/>
    </xf>
    <xf numFmtId="179" fontId="18" fillId="0" borderId="11" xfId="1246" applyNumberFormat="1" applyFont="1" applyFill="1" applyBorder="1" applyAlignment="1">
      <alignment horizontal="center" vertical="center" wrapText="1"/>
    </xf>
    <xf numFmtId="41" fontId="18" fillId="0" borderId="11" xfId="1246" applyNumberFormat="1" applyFont="1" applyFill="1" applyBorder="1" applyAlignment="1">
      <alignment horizontal="right" vertical="center"/>
    </xf>
    <xf numFmtId="41" fontId="75" fillId="0" borderId="11" xfId="1676" applyFont="1" applyFill="1" applyBorder="1" applyAlignment="1">
      <alignment horizontal="left" vertical="center"/>
    </xf>
    <xf numFmtId="176" fontId="80" fillId="0" borderId="11" xfId="1238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right" vertical="center"/>
    </xf>
    <xf numFmtId="179" fontId="18" fillId="0" borderId="0" xfId="1267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9" fontId="18" fillId="0" borderId="0" xfId="1267" applyNumberFormat="1" applyFont="1" applyFill="1" applyBorder="1" applyAlignment="1">
      <alignment horizontal="center" vertical="center"/>
    </xf>
    <xf numFmtId="179" fontId="18" fillId="0" borderId="0" xfId="1267" applyNumberFormat="1" applyFont="1" applyFill="1" applyAlignment="1">
      <alignment horizontal="right" vertical="center"/>
    </xf>
    <xf numFmtId="179" fontId="18" fillId="0" borderId="11" xfId="1267" applyNumberFormat="1" applyFont="1" applyFill="1" applyBorder="1" applyAlignment="1">
      <alignment horizontal="right" vertical="center"/>
    </xf>
    <xf numFmtId="179" fontId="18" fillId="0" borderId="0" xfId="1267" applyNumberFormat="1" applyFont="1" applyFill="1" applyBorder="1" applyAlignment="1">
      <alignment horizontal="right" vertical="center"/>
    </xf>
    <xf numFmtId="0" fontId="0" fillId="29" borderId="21" xfId="0" applyFont="1" applyFill="1" applyBorder="1" applyAlignment="1">
      <alignment vertical="center" wrapText="1"/>
    </xf>
    <xf numFmtId="179" fontId="18" fillId="0" borderId="11" xfId="1267" applyNumberFormat="1" applyFont="1" applyFill="1" applyBorder="1" applyAlignment="1">
      <alignment vertical="center"/>
    </xf>
    <xf numFmtId="179" fontId="18" fillId="0" borderId="0" xfId="1267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right" vertical="center" wrapText="1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Fill="1" applyBorder="1" applyAlignment="1">
      <alignment horizontal="right" vertical="center"/>
    </xf>
    <xf numFmtId="189" fontId="73" fillId="0" borderId="11" xfId="0" applyNumberFormat="1" applyFont="1" applyFill="1" applyBorder="1" applyAlignment="1">
      <alignment horizontal="right" vertical="center"/>
    </xf>
    <xf numFmtId="179" fontId="78" fillId="0" borderId="11" xfId="1267" applyNumberFormat="1" applyFont="1" applyFill="1" applyBorder="1" applyAlignment="1">
      <alignment horizontal="right" vertical="center"/>
    </xf>
    <xf numFmtId="0" fontId="78" fillId="0" borderId="0" xfId="0" applyFont="1" applyFill="1" applyAlignment="1">
      <alignment vertical="center"/>
    </xf>
    <xf numFmtId="0" fontId="0" fillId="29" borderId="21" xfId="0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62" fillId="0" borderId="11" xfId="0" applyFont="1" applyFill="1" applyBorder="1" applyAlignment="1">
      <alignment vertical="center"/>
    </xf>
    <xf numFmtId="0" fontId="62" fillId="0" borderId="11" xfId="0" applyNumberFormat="1" applyFont="1" applyFill="1" applyBorder="1" applyAlignment="1">
      <alignment horizontal="right" vertical="center"/>
    </xf>
    <xf numFmtId="0" fontId="49" fillId="0" borderId="0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190" fontId="56" fillId="0" borderId="0" xfId="0" applyNumberFormat="1" applyFont="1" applyFill="1" applyBorder="1" applyAlignment="1">
      <alignment horizontal="right" vertical="center"/>
    </xf>
    <xf numFmtId="0" fontId="54" fillId="0" borderId="0" xfId="0" applyFont="1" applyFill="1" applyBorder="1" applyAlignment="1">
      <alignment horizontal="right" vertical="center"/>
    </xf>
    <xf numFmtId="189" fontId="54" fillId="0" borderId="0" xfId="0" applyNumberFormat="1" applyFont="1" applyFill="1" applyBorder="1" applyAlignment="1">
      <alignment horizontal="right" vertical="center"/>
    </xf>
    <xf numFmtId="179" fontId="56" fillId="0" borderId="0" xfId="1267" applyNumberFormat="1" applyFont="1" applyFill="1" applyBorder="1" applyAlignment="1">
      <alignment vertical="center"/>
    </xf>
    <xf numFmtId="0" fontId="3" fillId="0" borderId="0" xfId="1646" quotePrefix="1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1646" applyNumberFormat="1" applyFont="1" applyBorder="1" applyAlignment="1">
      <alignment vertical="center"/>
    </xf>
    <xf numFmtId="0" fontId="0" fillId="0" borderId="0" xfId="1646" applyNumberFormat="1" applyFont="1" applyBorder="1" applyAlignment="1">
      <alignment vertical="center"/>
    </xf>
    <xf numFmtId="190" fontId="18" fillId="0" borderId="0" xfId="1646" applyNumberFormat="1" applyFont="1" applyBorder="1" applyAlignment="1">
      <alignment horizontal="right" vertical="center"/>
    </xf>
    <xf numFmtId="0" fontId="3" fillId="0" borderId="0" xfId="1646" applyNumberFormat="1" applyFont="1" applyBorder="1" applyAlignment="1">
      <alignment horizontal="right" vertical="center"/>
    </xf>
    <xf numFmtId="189" fontId="3" fillId="0" borderId="0" xfId="1646" applyNumberFormat="1" applyFont="1" applyBorder="1" applyAlignment="1">
      <alignment horizontal="right" vertical="center"/>
    </xf>
    <xf numFmtId="0" fontId="3" fillId="29" borderId="20" xfId="0" applyFont="1" applyFill="1" applyBorder="1" applyAlignment="1">
      <alignment horizontal="center" vertical="center"/>
    </xf>
    <xf numFmtId="0" fontId="3" fillId="29" borderId="21" xfId="1646" applyNumberFormat="1" applyFont="1" applyFill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38" fontId="18" fillId="0" borderId="11" xfId="1649" quotePrefix="1" applyNumberFormat="1" applyFont="1" applyFill="1" applyBorder="1" applyAlignment="1" applyProtection="1">
      <alignment horizontal="right" vertical="center"/>
    </xf>
    <xf numFmtId="38" fontId="18" fillId="0" borderId="18" xfId="1649" quotePrefix="1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89" fontId="3" fillId="0" borderId="0" xfId="0" applyNumberFormat="1" applyFont="1" applyAlignment="1">
      <alignment horizontal="right" vertical="center"/>
    </xf>
    <xf numFmtId="38" fontId="18" fillId="0" borderId="15" xfId="1649" quotePrefix="1" applyNumberFormat="1" applyFont="1" applyFill="1" applyBorder="1" applyAlignment="1" applyProtection="1">
      <alignment horizontal="right" vertical="center"/>
    </xf>
    <xf numFmtId="0" fontId="3" fillId="0" borderId="0" xfId="0" applyFont="1" applyFill="1" applyAlignment="1">
      <alignment vertical="center"/>
    </xf>
    <xf numFmtId="38" fontId="18" fillId="0" borderId="13" xfId="1649" quotePrefix="1" applyNumberFormat="1" applyFont="1" applyFill="1" applyBorder="1" applyAlignment="1" applyProtection="1">
      <alignment horizontal="right" vertical="center"/>
    </xf>
    <xf numFmtId="38" fontId="18" fillId="0" borderId="17" xfId="1649" quotePrefix="1" applyNumberFormat="1" applyFont="1" applyFill="1" applyBorder="1" applyAlignment="1" applyProtection="1">
      <alignment horizontal="right" vertical="center"/>
    </xf>
    <xf numFmtId="14" fontId="62" fillId="0" borderId="0" xfId="0" applyNumberFormat="1" applyFont="1" applyFill="1" applyAlignment="1">
      <alignment vertical="center"/>
    </xf>
    <xf numFmtId="38" fontId="18" fillId="0" borderId="0" xfId="1649" quotePrefix="1" applyNumberFormat="1" applyFont="1" applyFill="1" applyBorder="1" applyAlignment="1" applyProtection="1">
      <alignment horizontal="right" vertical="center"/>
    </xf>
    <xf numFmtId="0" fontId="3" fillId="0" borderId="0" xfId="0" applyFont="1" applyFill="1" applyAlignment="1">
      <alignment vertical="center" wrapText="1"/>
    </xf>
    <xf numFmtId="179" fontId="16" fillId="0" borderId="0" xfId="1267" applyNumberFormat="1" applyFont="1" applyAlignment="1">
      <alignment horizontal="right" vertical="center"/>
    </xf>
    <xf numFmtId="179" fontId="18" fillId="0" borderId="0" xfId="1267" applyNumberFormat="1" applyFont="1" applyAlignment="1">
      <alignment horizontal="right" vertical="center"/>
    </xf>
    <xf numFmtId="0" fontId="0" fillId="0" borderId="13" xfId="0" applyFont="1" applyFill="1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190" fontId="18" fillId="0" borderId="0" xfId="0" applyNumberFormat="1" applyFont="1" applyAlignment="1">
      <alignment horizontal="left" vertical="center"/>
    </xf>
    <xf numFmtId="179" fontId="16" fillId="0" borderId="0" xfId="1267" applyNumberFormat="1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8" fillId="29" borderId="22" xfId="0" applyFont="1" applyFill="1" applyBorder="1" applyAlignment="1">
      <alignment horizontal="left" vertical="center"/>
    </xf>
    <xf numFmtId="0" fontId="3" fillId="29" borderId="15" xfId="0" applyFont="1" applyFill="1" applyBorder="1" applyAlignment="1">
      <alignment horizontal="left" vertical="center"/>
    </xf>
    <xf numFmtId="179" fontId="16" fillId="29" borderId="25" xfId="1267" applyNumberFormat="1" applyFont="1" applyFill="1" applyBorder="1" applyAlignment="1">
      <alignment horizontal="left" vertical="center"/>
    </xf>
    <xf numFmtId="0" fontId="0" fillId="29" borderId="14" xfId="0" applyFill="1" applyBorder="1" applyAlignment="1">
      <alignment horizontal="left" vertical="center"/>
    </xf>
    <xf numFmtId="0" fontId="3" fillId="29" borderId="0" xfId="0" applyFont="1" applyFill="1" applyBorder="1" applyAlignment="1">
      <alignment horizontal="left" vertical="center"/>
    </xf>
    <xf numFmtId="0" fontId="3" fillId="29" borderId="24" xfId="0" applyFont="1" applyFill="1" applyBorder="1" applyAlignment="1">
      <alignment horizontal="left" vertical="center"/>
    </xf>
    <xf numFmtId="0" fontId="3" fillId="29" borderId="14" xfId="0" applyFont="1" applyFill="1" applyBorder="1" applyAlignment="1">
      <alignment horizontal="left" vertical="center"/>
    </xf>
    <xf numFmtId="0" fontId="18" fillId="29" borderId="14" xfId="0" applyFont="1" applyFill="1" applyBorder="1" applyAlignment="1">
      <alignment horizontal="left" vertical="center"/>
    </xf>
    <xf numFmtId="179" fontId="16" fillId="29" borderId="24" xfId="1267" applyNumberFormat="1" applyFont="1" applyFill="1" applyBorder="1" applyAlignment="1">
      <alignment horizontal="left" vertical="center"/>
    </xf>
    <xf numFmtId="0" fontId="0" fillId="29" borderId="16" xfId="0" applyFill="1" applyBorder="1" applyAlignment="1">
      <alignment horizontal="left" vertical="center"/>
    </xf>
    <xf numFmtId="0" fontId="3" fillId="29" borderId="13" xfId="0" applyFont="1" applyFill="1" applyBorder="1" applyAlignment="1">
      <alignment horizontal="left" vertical="center"/>
    </xf>
    <xf numFmtId="179" fontId="16" fillId="29" borderId="23" xfId="1267" applyNumberFormat="1" applyFont="1" applyFill="1" applyBorder="1" applyAlignment="1">
      <alignment horizontal="left" vertical="center"/>
    </xf>
    <xf numFmtId="0" fontId="0" fillId="29" borderId="21" xfId="0" applyFont="1" applyFill="1" applyBorder="1" applyAlignment="1">
      <alignment horizontal="left" vertical="center" wrapText="1"/>
    </xf>
    <xf numFmtId="0" fontId="0" fillId="29" borderId="16" xfId="0" applyFill="1" applyBorder="1" applyAlignment="1">
      <alignment horizontal="right" vertical="center"/>
    </xf>
    <xf numFmtId="0" fontId="9" fillId="29" borderId="13" xfId="1666" applyFill="1" applyBorder="1" applyAlignment="1" applyProtection="1">
      <alignment horizontal="left" vertical="center"/>
    </xf>
    <xf numFmtId="190" fontId="81" fillId="0" borderId="0" xfId="0" applyNumberFormat="1" applyFont="1" applyAlignment="1">
      <alignment horizontal="left" vertical="center"/>
    </xf>
    <xf numFmtId="190" fontId="19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32" borderId="11" xfId="0" applyFont="1" applyFill="1" applyBorder="1" applyAlignment="1">
      <alignment horizontal="center" vertical="center"/>
    </xf>
    <xf numFmtId="0" fontId="18" fillId="29" borderId="26" xfId="0" applyFont="1" applyFill="1" applyBorder="1" applyAlignment="1">
      <alignment horizontal="center" vertical="center" wrapText="1"/>
    </xf>
    <xf numFmtId="0" fontId="16" fillId="30" borderId="26" xfId="0" applyFont="1" applyFill="1" applyBorder="1" applyAlignment="1">
      <alignment horizontal="center" vertical="center"/>
    </xf>
    <xf numFmtId="179" fontId="18" fillId="0" borderId="11" xfId="1267" applyNumberFormat="1" applyFont="1" applyBorder="1" applyAlignment="1">
      <alignment vertical="center"/>
    </xf>
    <xf numFmtId="0" fontId="3" fillId="0" borderId="11" xfId="1707" applyFont="1" applyFill="1" applyBorder="1" applyAlignment="1">
      <alignment wrapText="1"/>
    </xf>
    <xf numFmtId="0" fontId="3" fillId="0" borderId="11" xfId="1707" applyFont="1" applyFill="1" applyBorder="1" applyAlignment="1"/>
    <xf numFmtId="0" fontId="0" fillId="0" borderId="11" xfId="1632" quotePrefix="1" applyNumberFormat="1" applyFont="1" applyBorder="1" applyAlignment="1">
      <alignment horizontal="center" vertical="center"/>
    </xf>
    <xf numFmtId="0" fontId="0" fillId="0" borderId="11" xfId="1632" quotePrefix="1" applyNumberFormat="1" applyFont="1" applyBorder="1" applyAlignment="1">
      <alignment vertical="center"/>
    </xf>
    <xf numFmtId="0" fontId="0" fillId="0" borderId="21" xfId="1632" quotePrefix="1" applyNumberFormat="1" applyFont="1" applyBorder="1" applyAlignment="1">
      <alignment vertical="center"/>
    </xf>
    <xf numFmtId="0" fontId="0" fillId="0" borderId="11" xfId="1632" applyNumberFormat="1" applyFont="1" applyBorder="1" applyAlignment="1">
      <alignment horizontal="center" vertical="center"/>
    </xf>
    <xf numFmtId="0" fontId="0" fillId="0" borderId="11" xfId="1632" applyNumberFormat="1" applyFont="1" applyBorder="1" applyAlignment="1">
      <alignment vertical="center"/>
    </xf>
    <xf numFmtId="0" fontId="0" fillId="0" borderId="14" xfId="1632" applyNumberFormat="1" applyFont="1" applyBorder="1" applyAlignment="1">
      <alignment horizontal="center" vertical="center"/>
    </xf>
    <xf numFmtId="0" fontId="0" fillId="0" borderId="0" xfId="1632" quotePrefix="1" applyNumberFormat="1" applyFont="1" applyBorder="1" applyAlignment="1">
      <alignment horizontal="center" vertical="center"/>
    </xf>
    <xf numFmtId="0" fontId="0" fillId="0" borderId="0" xfId="1632" quotePrefix="1" applyNumberFormat="1" applyFont="1" applyBorder="1" applyAlignment="1">
      <alignment vertical="center"/>
    </xf>
    <xf numFmtId="0" fontId="0" fillId="0" borderId="0" xfId="1632" applyNumberFormat="1" applyFont="1" applyBorder="1" applyAlignment="1">
      <alignment vertical="center"/>
    </xf>
    <xf numFmtId="0" fontId="3" fillId="0" borderId="11" xfId="1700" applyFont="1" applyFill="1" applyBorder="1" applyAlignment="1">
      <alignment horizontal="center"/>
    </xf>
    <xf numFmtId="0" fontId="3" fillId="0" borderId="11" xfId="1701" applyFont="1" applyFill="1" applyBorder="1" applyAlignment="1"/>
    <xf numFmtId="0" fontId="3" fillId="0" borderId="11" xfId="1708" applyFont="1" applyFill="1" applyBorder="1" applyAlignment="1">
      <alignment horizontal="center"/>
    </xf>
    <xf numFmtId="0" fontId="3" fillId="0" borderId="11" xfId="1709" applyFont="1" applyFill="1" applyBorder="1" applyAlignment="1"/>
    <xf numFmtId="14" fontId="3" fillId="0" borderId="11" xfId="1708" applyNumberFormat="1" applyFont="1" applyFill="1" applyBorder="1" applyAlignment="1" applyProtection="1">
      <alignment horizontal="center"/>
    </xf>
    <xf numFmtId="14" fontId="3" fillId="0" borderId="11" xfId="1709" applyNumberFormat="1" applyFont="1" applyFill="1" applyBorder="1" applyAlignment="1" applyProtection="1">
      <alignment horizontal="left"/>
    </xf>
    <xf numFmtId="0" fontId="3" fillId="0" borderId="11" xfId="1717" applyFont="1" applyFill="1" applyBorder="1" applyAlignment="1">
      <alignment horizontal="center" wrapText="1"/>
    </xf>
    <xf numFmtId="0" fontId="3" fillId="0" borderId="11" xfId="1698" applyFont="1" applyFill="1" applyBorder="1" applyAlignment="1"/>
    <xf numFmtId="14" fontId="3" fillId="0" borderId="11" xfId="1705" applyNumberFormat="1" applyFont="1" applyFill="1" applyBorder="1" applyAlignment="1" applyProtection="1">
      <alignment horizontal="center"/>
    </xf>
    <xf numFmtId="14" fontId="3" fillId="0" borderId="11" xfId="1706" applyNumberFormat="1" applyFont="1" applyFill="1" applyBorder="1" applyAlignment="1" applyProtection="1">
      <alignment horizontal="left"/>
    </xf>
    <xf numFmtId="0" fontId="3" fillId="0" borderId="11" xfId="1705" applyFont="1" applyFill="1" applyBorder="1" applyAlignment="1">
      <alignment horizontal="center"/>
    </xf>
    <xf numFmtId="0" fontId="3" fillId="0" borderId="11" xfId="1706" applyFont="1" applyFill="1" applyBorder="1" applyAlignment="1"/>
    <xf numFmtId="41" fontId="82" fillId="0" borderId="0" xfId="1183" applyNumberFormat="1" applyFont="1"/>
    <xf numFmtId="0" fontId="3" fillId="0" borderId="11" xfId="0" applyFont="1" applyFill="1" applyBorder="1" applyAlignment="1">
      <alignment horizontal="center" wrapText="1"/>
    </xf>
    <xf numFmtId="0" fontId="3" fillId="0" borderId="11" xfId="1702" applyFont="1" applyFill="1" applyBorder="1" applyAlignment="1"/>
    <xf numFmtId="0" fontId="0" fillId="0" borderId="11" xfId="1632" quotePrefix="1" applyNumberFormat="1" applyFont="1" applyFill="1" applyBorder="1" applyAlignment="1">
      <alignment horizontal="center" vertical="center"/>
    </xf>
    <xf numFmtId="0" fontId="0" fillId="0" borderId="11" xfId="1632" quotePrefix="1" applyNumberFormat="1" applyFont="1" applyFill="1" applyBorder="1" applyAlignment="1">
      <alignment vertical="center"/>
    </xf>
    <xf numFmtId="0" fontId="3" fillId="0" borderId="11" xfId="1705" applyFont="1" applyFill="1" applyBorder="1" applyAlignment="1">
      <alignment horizontal="center" wrapText="1"/>
    </xf>
    <xf numFmtId="0" fontId="0" fillId="0" borderId="11" xfId="1632" applyNumberFormat="1" applyFont="1" applyFill="1" applyBorder="1" applyAlignment="1">
      <alignment horizontal="center" vertical="center"/>
    </xf>
    <xf numFmtId="0" fontId="3" fillId="0" borderId="11" xfId="1703" applyFont="1" applyFill="1" applyBorder="1" applyAlignment="1"/>
    <xf numFmtId="0" fontId="0" fillId="0" borderId="11" xfId="1646" quotePrefix="1" applyNumberFormat="1" applyFont="1" applyBorder="1" applyAlignment="1">
      <alignment horizontal="center"/>
    </xf>
    <xf numFmtId="0" fontId="0" fillId="0" borderId="11" xfId="1646" applyNumberFormat="1" applyFont="1" applyBorder="1"/>
    <xf numFmtId="0" fontId="0" fillId="0" borderId="14" xfId="1646" quotePrefix="1" applyNumberFormat="1" applyFont="1" applyBorder="1"/>
    <xf numFmtId="0" fontId="0" fillId="0" borderId="0" xfId="1646" quotePrefix="1" applyNumberFormat="1" applyFont="1" applyBorder="1"/>
    <xf numFmtId="0" fontId="0" fillId="0" borderId="3" xfId="1632" quotePrefix="1" applyNumberFormat="1" applyFont="1" applyFill="1" applyBorder="1" applyAlignment="1">
      <alignment horizontal="center"/>
    </xf>
    <xf numFmtId="0" fontId="0" fillId="0" borderId="11" xfId="1632" quotePrefix="1" applyNumberFormat="1" applyFont="1" applyBorder="1" applyAlignment="1">
      <alignment horizontal="center"/>
    </xf>
    <xf numFmtId="0" fontId="0" fillId="0" borderId="11" xfId="1632" quotePrefix="1" applyNumberFormat="1" applyFont="1" applyBorder="1"/>
    <xf numFmtId="0" fontId="0" fillId="0" borderId="11" xfId="1632" applyNumberFormat="1" applyFont="1" applyBorder="1" applyAlignment="1">
      <alignment horizontal="center"/>
    </xf>
    <xf numFmtId="0" fontId="0" fillId="0" borderId="11" xfId="1632" applyNumberFormat="1" applyFont="1" applyBorder="1"/>
    <xf numFmtId="0" fontId="0" fillId="0" borderId="14" xfId="1632" applyNumberFormat="1" applyFont="1" applyBorder="1" applyAlignment="1">
      <alignment horizontal="center"/>
    </xf>
    <xf numFmtId="0" fontId="0" fillId="0" borderId="0" xfId="1632" quotePrefix="1" applyNumberFormat="1" applyFont="1" applyBorder="1" applyAlignment="1">
      <alignment horizontal="center"/>
    </xf>
    <xf numFmtId="0" fontId="0" fillId="0" borderId="0" xfId="1632" quotePrefix="1" applyNumberFormat="1" applyFont="1" applyBorder="1"/>
    <xf numFmtId="0" fontId="0" fillId="0" borderId="0" xfId="1632" applyNumberFormat="1" applyFont="1" applyBorder="1"/>
    <xf numFmtId="179" fontId="18" fillId="0" borderId="11" xfId="1267" applyNumberFormat="1" applyFont="1" applyBorder="1"/>
    <xf numFmtId="0" fontId="0" fillId="0" borderId="11" xfId="1632" quotePrefix="1" applyNumberFormat="1" applyFont="1" applyFill="1" applyBorder="1" applyAlignment="1">
      <alignment horizontal="center"/>
    </xf>
    <xf numFmtId="0" fontId="0" fillId="0" borderId="11" xfId="1632" quotePrefix="1" applyNumberFormat="1" applyFont="1" applyFill="1" applyBorder="1"/>
    <xf numFmtId="0" fontId="0" fillId="0" borderId="11" xfId="1632" applyNumberFormat="1" applyFont="1" applyFill="1" applyBorder="1" applyAlignment="1">
      <alignment horizontal="center"/>
    </xf>
    <xf numFmtId="179" fontId="18" fillId="30" borderId="26" xfId="1267" applyNumberFormat="1" applyFont="1" applyFill="1" applyBorder="1" applyAlignment="1">
      <alignment vertical="center"/>
    </xf>
    <xf numFmtId="0" fontId="78" fillId="0" borderId="11" xfId="0" applyFont="1" applyFill="1" applyBorder="1" applyAlignment="1">
      <alignment horizontal="center" vertical="center"/>
    </xf>
    <xf numFmtId="0" fontId="78" fillId="0" borderId="11" xfId="0" applyNumberFormat="1" applyFont="1" applyBorder="1" applyAlignment="1">
      <alignment vertical="center"/>
    </xf>
    <xf numFmtId="0" fontId="73" fillId="0" borderId="11" xfId="0" applyNumberFormat="1" applyFont="1" applyBorder="1" applyAlignment="1">
      <alignment vertical="center"/>
    </xf>
    <xf numFmtId="179" fontId="78" fillId="0" borderId="11" xfId="1267" applyNumberFormat="1" applyFont="1" applyFill="1" applyBorder="1" applyAlignment="1">
      <alignment vertical="center"/>
    </xf>
    <xf numFmtId="0" fontId="78" fillId="0" borderId="11" xfId="0" applyFont="1" applyFill="1" applyBorder="1" applyAlignment="1">
      <alignment horizontal="left" vertical="center"/>
    </xf>
    <xf numFmtId="0" fontId="73" fillId="0" borderId="11" xfId="0" applyNumberFormat="1" applyFont="1" applyBorder="1" applyAlignment="1">
      <alignment horizontal="right" vertical="center"/>
    </xf>
    <xf numFmtId="14" fontId="3" fillId="0" borderId="11" xfId="0" applyNumberFormat="1" applyFont="1" applyFill="1" applyBorder="1" applyAlignment="1" applyProtection="1">
      <alignment horizontal="left"/>
    </xf>
    <xf numFmtId="9" fontId="0" fillId="27" borderId="0" xfId="1089" applyFont="1" applyFill="1" applyBorder="1" applyAlignment="1">
      <alignment horizontal="center" vertical="center"/>
    </xf>
    <xf numFmtId="0" fontId="0" fillId="27" borderId="11" xfId="0" applyFill="1" applyBorder="1" applyAlignment="1">
      <alignment horizontal="left" vertical="center"/>
    </xf>
    <xf numFmtId="0" fontId="3" fillId="0" borderId="11" xfId="1758" applyFont="1" applyFill="1" applyBorder="1"/>
    <xf numFmtId="9" fontId="0" fillId="0" borderId="11" xfId="1755" applyFont="1" applyFill="1" applyBorder="1" applyAlignment="1" applyProtection="1">
      <alignment vertical="center"/>
    </xf>
    <xf numFmtId="0" fontId="0" fillId="27" borderId="22" xfId="0" applyFont="1" applyFill="1" applyBorder="1" applyAlignment="1">
      <alignment horizontal="center" vertical="center"/>
    </xf>
    <xf numFmtId="0" fontId="0" fillId="27" borderId="14" xfId="0" applyFont="1" applyFill="1" applyBorder="1" applyAlignment="1">
      <alignment horizontal="center" vertical="center"/>
    </xf>
    <xf numFmtId="0" fontId="54" fillId="27" borderId="11" xfId="0" applyFont="1" applyFill="1" applyBorder="1" applyAlignment="1">
      <alignment horizontal="center" vertical="center"/>
    </xf>
    <xf numFmtId="0" fontId="30" fillId="0" borderId="18" xfId="1720" applyFont="1" applyFill="1" applyBorder="1" applyAlignment="1">
      <alignment horizontal="center" vertical="center"/>
    </xf>
    <xf numFmtId="0" fontId="0" fillId="27" borderId="18" xfId="0" applyFont="1" applyFill="1" applyBorder="1" applyAlignment="1">
      <alignment horizontal="center"/>
    </xf>
    <xf numFmtId="0" fontId="0" fillId="27" borderId="0" xfId="0" applyFont="1" applyFill="1" applyAlignment="1">
      <alignment horizontal="center"/>
    </xf>
    <xf numFmtId="0" fontId="30" fillId="0" borderId="11" xfId="1602" applyNumberFormat="1" applyFont="1" applyFill="1" applyBorder="1" applyAlignment="1">
      <alignment horizontal="center" vertical="center"/>
    </xf>
    <xf numFmtId="0" fontId="3" fillId="0" borderId="11" xfId="1758" applyFont="1" applyFill="1" applyBorder="1" applyAlignment="1">
      <alignment horizontal="center" vertical="center" wrapText="1"/>
    </xf>
    <xf numFmtId="0" fontId="0" fillId="0" borderId="14" xfId="0" quotePrefix="1" applyNumberFormat="1" applyFont="1" applyBorder="1" applyAlignment="1">
      <alignment horizontal="center" vertical="center"/>
    </xf>
    <xf numFmtId="176" fontId="18" fillId="0" borderId="0" xfId="1183" applyFont="1" applyFill="1" applyAlignment="1">
      <alignment horizontal="center"/>
    </xf>
    <xf numFmtId="176" fontId="18" fillId="0" borderId="11" xfId="1183" applyFont="1" applyFill="1" applyBorder="1" applyAlignment="1">
      <alignment horizontal="center" vertical="center"/>
    </xf>
    <xf numFmtId="176" fontId="56" fillId="0" borderId="11" xfId="1183" quotePrefix="1" applyFont="1" applyFill="1" applyBorder="1" applyAlignment="1" applyProtection="1">
      <alignment horizontal="right" vertical="center"/>
    </xf>
    <xf numFmtId="176" fontId="18" fillId="0" borderId="18" xfId="1183" quotePrefix="1" applyFont="1" applyFill="1" applyBorder="1" applyAlignment="1" applyProtection="1">
      <alignment horizontal="right" vertical="center"/>
    </xf>
    <xf numFmtId="176" fontId="18" fillId="0" borderId="11" xfId="1183" applyFont="1" applyFill="1" applyBorder="1"/>
    <xf numFmtId="176" fontId="18" fillId="0" borderId="13" xfId="1183" applyFont="1" applyFill="1" applyBorder="1" applyAlignment="1">
      <alignment horizontal="right" vertical="center"/>
    </xf>
    <xf numFmtId="0" fontId="0" fillId="27" borderId="0" xfId="1604" applyFont="1" applyFill="1" applyBorder="1" applyAlignment="1">
      <alignment horizontal="center"/>
    </xf>
    <xf numFmtId="0" fontId="0" fillId="0" borderId="21" xfId="1632" quotePrefix="1" applyNumberFormat="1" applyFont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179" fontId="0" fillId="0" borderId="0" xfId="1182" applyNumberFormat="1" applyFont="1" applyAlignment="1">
      <alignment horizontal="center"/>
    </xf>
    <xf numFmtId="0" fontId="0" fillId="27" borderId="11" xfId="0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176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44" fontId="0" fillId="0" borderId="0" xfId="0" applyNumberFormat="1" applyAlignment="1">
      <alignment vertical="center"/>
    </xf>
    <xf numFmtId="0" fontId="18" fillId="29" borderId="19" xfId="0" applyFont="1" applyFill="1" applyBorder="1" applyAlignment="1">
      <alignment horizontal="left" vertical="center"/>
    </xf>
    <xf numFmtId="0" fontId="18" fillId="29" borderId="20" xfId="0" applyFont="1" applyFill="1" applyBorder="1" applyAlignment="1">
      <alignment horizontal="left" vertical="center"/>
    </xf>
    <xf numFmtId="0" fontId="62" fillId="27" borderId="11" xfId="0" applyFont="1" applyFill="1" applyBorder="1" applyAlignment="1">
      <alignment horizontal="left" vertical="center"/>
    </xf>
    <xf numFmtId="0" fontId="0" fillId="27" borderId="2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29" fillId="0" borderId="14" xfId="0" applyFont="1" applyFill="1" applyBorder="1" applyAlignment="1">
      <alignment horizontal="left" vertical="center"/>
    </xf>
    <xf numFmtId="189" fontId="0" fillId="0" borderId="11" xfId="0" applyNumberFormat="1" applyFont="1" applyFill="1" applyBorder="1" applyAlignment="1">
      <alignment horizontal="right" vertical="center"/>
    </xf>
    <xf numFmtId="0" fontId="0" fillId="0" borderId="11" xfId="0" applyNumberFormat="1" applyFont="1" applyFill="1" applyBorder="1" applyAlignment="1">
      <alignment horizontal="right" vertical="center"/>
    </xf>
    <xf numFmtId="179" fontId="18" fillId="0" borderId="11" xfId="1267" applyNumberFormat="1" applyFont="1" applyFill="1" applyBorder="1" applyAlignment="1">
      <alignment horizontal="right" vertical="center"/>
    </xf>
    <xf numFmtId="179" fontId="121" fillId="0" borderId="11" xfId="1182" applyNumberFormat="1" applyFont="1" applyFill="1" applyBorder="1" applyAlignment="1">
      <alignment horizontal="right" vertical="center"/>
    </xf>
    <xf numFmtId="0" fontId="145" fillId="0" borderId="11" xfId="2740" applyFont="1" applyFill="1" applyBorder="1" applyAlignment="1">
      <alignment horizontal="center" vertical="center"/>
    </xf>
    <xf numFmtId="0" fontId="145" fillId="0" borderId="0" xfId="0" applyFont="1" applyFill="1" applyAlignment="1">
      <alignment vertical="center" wrapText="1"/>
    </xf>
    <xf numFmtId="14" fontId="145" fillId="0" borderId="11" xfId="2610" applyNumberFormat="1" applyFont="1" applyFill="1" applyBorder="1" applyAlignment="1" applyProtection="1">
      <alignment horizontal="center"/>
    </xf>
    <xf numFmtId="0" fontId="145" fillId="27" borderId="0" xfId="0" applyFont="1" applyFill="1"/>
    <xf numFmtId="0" fontId="145" fillId="0" borderId="0" xfId="0" applyFont="1" applyFill="1" applyAlignment="1">
      <alignment vertical="center"/>
    </xf>
    <xf numFmtId="0" fontId="145" fillId="0" borderId="0" xfId="0" applyFont="1" applyFill="1" applyAlignment="1">
      <alignment horizontal="right" vertical="center"/>
    </xf>
    <xf numFmtId="0" fontId="145" fillId="0" borderId="11" xfId="0" applyNumberFormat="1" applyFont="1" applyFill="1" applyBorder="1" applyAlignment="1">
      <alignment horizontal="right" vertical="center"/>
    </xf>
    <xf numFmtId="0" fontId="145" fillId="0" borderId="11" xfId="0" applyFont="1" applyFill="1" applyBorder="1" applyAlignment="1">
      <alignment horizontal="right" vertical="center"/>
    </xf>
    <xf numFmtId="189" fontId="145" fillId="0" borderId="11" xfId="0" applyNumberFormat="1" applyFont="1" applyFill="1" applyBorder="1" applyAlignment="1">
      <alignment horizontal="right" vertical="center"/>
    </xf>
    <xf numFmtId="14" fontId="145" fillId="0" borderId="11" xfId="2610" applyNumberFormat="1" applyFont="1" applyFill="1" applyBorder="1" applyAlignment="1" applyProtection="1">
      <alignment horizontal="left"/>
    </xf>
    <xf numFmtId="0" fontId="145" fillId="0" borderId="11" xfId="0" applyFont="1" applyFill="1" applyBorder="1" applyAlignment="1">
      <alignment vertical="center"/>
    </xf>
    <xf numFmtId="179" fontId="145" fillId="0" borderId="11" xfId="6639" applyNumberFormat="1" applyFont="1" applyFill="1" applyBorder="1" applyAlignment="1">
      <alignment horizontal="right" vertical="center"/>
    </xf>
    <xf numFmtId="9" fontId="0" fillId="0" borderId="0" xfId="2418" applyFont="1" applyFill="1" applyAlignment="1">
      <alignment horizontal="center" vertical="center"/>
    </xf>
    <xf numFmtId="176" fontId="0" fillId="0" borderId="11" xfId="2471" applyFont="1" applyFill="1" applyBorder="1" applyAlignment="1">
      <alignment horizontal="left" vertical="center"/>
    </xf>
    <xf numFmtId="9" fontId="0" fillId="0" borderId="11" xfId="2418" applyFont="1" applyFill="1" applyBorder="1" applyAlignment="1">
      <alignment horizontal="center" vertical="center"/>
    </xf>
    <xf numFmtId="176" fontId="0" fillId="27" borderId="19" xfId="2471" applyFont="1" applyFill="1" applyBorder="1" applyAlignment="1">
      <alignment horizontal="left" vertical="center"/>
    </xf>
    <xf numFmtId="176" fontId="0" fillId="27" borderId="11" xfId="2471" applyFont="1" applyFill="1" applyBorder="1" applyAlignment="1">
      <alignment horizontal="left" vertical="center"/>
    </xf>
    <xf numFmtId="9" fontId="0" fillId="0" borderId="23" xfId="2418" applyFont="1" applyFill="1" applyBorder="1" applyAlignment="1">
      <alignment horizontal="center" vertical="center"/>
    </xf>
    <xf numFmtId="179" fontId="18" fillId="0" borderId="11" xfId="2473" applyNumberFormat="1" applyFont="1" applyBorder="1"/>
    <xf numFmtId="0" fontId="0" fillId="0" borderId="11" xfId="0" applyFont="1" applyFill="1" applyBorder="1" applyAlignment="1">
      <alignment wrapText="1"/>
    </xf>
    <xf numFmtId="0" fontId="0" fillId="27" borderId="16" xfId="0" applyFont="1" applyFill="1" applyBorder="1" applyAlignment="1">
      <alignment horizontal="left" vertical="center"/>
    </xf>
    <xf numFmtId="0" fontId="0" fillId="0" borderId="13" xfId="0" applyNumberFormat="1" applyFont="1" applyFill="1" applyBorder="1" applyAlignment="1">
      <alignment horizontal="left" vertical="center"/>
    </xf>
    <xf numFmtId="176" fontId="0" fillId="27" borderId="13" xfId="2471" applyFont="1" applyFill="1" applyBorder="1" applyAlignment="1">
      <alignment horizontal="left" vertical="center"/>
    </xf>
    <xf numFmtId="176" fontId="18" fillId="0" borderId="13" xfId="2471" applyFont="1" applyFill="1" applyBorder="1" applyAlignment="1">
      <alignment horizontal="right" vertical="center"/>
    </xf>
    <xf numFmtId="9" fontId="0" fillId="0" borderId="13" xfId="2418" applyFont="1" applyFill="1" applyBorder="1" applyAlignment="1">
      <alignment horizontal="center" vertical="center"/>
    </xf>
    <xf numFmtId="0" fontId="0" fillId="27" borderId="17" xfId="0" applyFont="1" applyFill="1" applyBorder="1" applyAlignment="1">
      <alignment horizontal="left" vertical="center"/>
    </xf>
    <xf numFmtId="9" fontId="0" fillId="0" borderId="21" xfId="2418" applyFont="1" applyFill="1" applyBorder="1" applyAlignment="1">
      <alignment horizontal="center" vertical="center"/>
    </xf>
    <xf numFmtId="14" fontId="0" fillId="0" borderId="17" xfId="1602" applyNumberFormat="1" applyFont="1" applyFill="1" applyBorder="1"/>
    <xf numFmtId="14" fontId="49" fillId="0" borderId="11" xfId="1602" applyNumberFormat="1" applyFont="1" applyFill="1" applyBorder="1"/>
    <xf numFmtId="179" fontId="0" fillId="0" borderId="11" xfId="2510" applyNumberFormat="1" applyFont="1" applyFill="1" applyBorder="1"/>
    <xf numFmtId="179" fontId="0" fillId="0" borderId="21" xfId="2473" applyNumberFormat="1" applyFont="1" applyFill="1" applyBorder="1"/>
    <xf numFmtId="0" fontId="0" fillId="0" borderId="48" xfId="1602" quotePrefix="1" applyNumberFormat="1" applyFont="1" applyFill="1" applyBorder="1"/>
    <xf numFmtId="3" fontId="18" fillId="0" borderId="49" xfId="0" quotePrefix="1" applyNumberFormat="1" applyFont="1" applyFill="1" applyBorder="1" applyAlignment="1" applyProtection="1">
      <alignment horizontal="right" vertical="center"/>
    </xf>
    <xf numFmtId="0" fontId="0" fillId="0" borderId="50" xfId="1602" quotePrefix="1" applyNumberFormat="1" applyFont="1" applyFill="1" applyBorder="1"/>
    <xf numFmtId="0" fontId="0" fillId="0" borderId="51" xfId="0" applyFont="1" applyFill="1" applyBorder="1" applyAlignment="1">
      <alignment horizontal="center" vertical="center"/>
    </xf>
    <xf numFmtId="0" fontId="0" fillId="0" borderId="52" xfId="1602" quotePrefix="1" applyNumberFormat="1" applyFont="1" applyFill="1" applyBorder="1"/>
    <xf numFmtId="0" fontId="0" fillId="0" borderId="52" xfId="0" applyFont="1" applyFill="1" applyBorder="1" applyAlignment="1">
      <alignment horizontal="left"/>
    </xf>
    <xf numFmtId="176" fontId="0" fillId="0" borderId="52" xfId="2471" applyFont="1" applyFill="1" applyBorder="1" applyAlignment="1">
      <alignment horizontal="left" vertical="center"/>
    </xf>
    <xf numFmtId="3" fontId="18" fillId="0" borderId="53" xfId="0" quotePrefix="1" applyNumberFormat="1" applyFont="1" applyFill="1" applyBorder="1" applyAlignment="1" applyProtection="1">
      <alignment horizontal="right" vertical="center"/>
    </xf>
    <xf numFmtId="0" fontId="0" fillId="0" borderId="54" xfId="1602" quotePrefix="1" applyNumberFormat="1" applyFont="1" applyFill="1" applyBorder="1"/>
    <xf numFmtId="0" fontId="0" fillId="0" borderId="55" xfId="0" applyFont="1" applyFill="1" applyBorder="1" applyAlignment="1">
      <alignment horizontal="center" vertical="center"/>
    </xf>
    <xf numFmtId="0" fontId="0" fillId="0" borderId="55" xfId="1602" quotePrefix="1" applyNumberFormat="1" applyFont="1" applyFill="1" applyBorder="1"/>
    <xf numFmtId="0" fontId="0" fillId="0" borderId="55" xfId="0" applyFont="1" applyFill="1" applyBorder="1" applyAlignment="1">
      <alignment horizontal="left"/>
    </xf>
    <xf numFmtId="176" fontId="0" fillId="0" borderId="55" xfId="2471" applyFont="1" applyFill="1" applyBorder="1" applyAlignment="1">
      <alignment horizontal="left" vertical="center"/>
    </xf>
    <xf numFmtId="3" fontId="18" fillId="0" borderId="56" xfId="0" quotePrefix="1" applyNumberFormat="1" applyFont="1" applyFill="1" applyBorder="1" applyAlignment="1" applyProtection="1">
      <alignment horizontal="right" vertical="center"/>
    </xf>
    <xf numFmtId="3" fontId="56" fillId="0" borderId="11" xfId="0" quotePrefix="1" applyNumberFormat="1" applyFont="1" applyFill="1" applyBorder="1" applyAlignment="1" applyProtection="1">
      <alignment horizontal="right" vertical="center"/>
    </xf>
    <xf numFmtId="186" fontId="18" fillId="0" borderId="11" xfId="0" applyNumberFormat="1" applyFont="1" applyFill="1" applyBorder="1" applyAlignment="1">
      <alignment horizontal="right" vertical="center"/>
    </xf>
    <xf numFmtId="176" fontId="0" fillId="27" borderId="0" xfId="2471" applyFont="1" applyFill="1" applyAlignment="1">
      <alignment horizontal="left" vertical="center"/>
    </xf>
    <xf numFmtId="9" fontId="0" fillId="27" borderId="11" xfId="2418" applyFont="1" applyFill="1" applyBorder="1" applyAlignment="1">
      <alignment horizontal="center" vertical="center"/>
    </xf>
    <xf numFmtId="0" fontId="0" fillId="0" borderId="18" xfId="0" quotePrefix="1" applyNumberFormat="1" applyFont="1" applyBorder="1"/>
    <xf numFmtId="186" fontId="18" fillId="0" borderId="18" xfId="0" applyNumberFormat="1" applyFont="1" applyFill="1" applyBorder="1" applyAlignment="1">
      <alignment horizontal="right" vertical="center"/>
    </xf>
    <xf numFmtId="9" fontId="0" fillId="27" borderId="18" xfId="2418" applyFont="1" applyFill="1" applyBorder="1" applyAlignment="1">
      <alignment horizontal="center" vertical="center"/>
    </xf>
    <xf numFmtId="38" fontId="18" fillId="0" borderId="11" xfId="0" quotePrefix="1" applyNumberFormat="1" applyFont="1" applyFill="1" applyBorder="1" applyAlignment="1" applyProtection="1">
      <alignment horizontal="right" vertical="center"/>
    </xf>
    <xf numFmtId="38" fontId="18" fillId="0" borderId="11" xfId="2473" applyNumberFormat="1" applyFont="1" applyFill="1" applyBorder="1"/>
    <xf numFmtId="38" fontId="18" fillId="0" borderId="11" xfId="0" applyNumberFormat="1" applyFont="1" applyBorder="1"/>
    <xf numFmtId="38" fontId="18" fillId="0" borderId="11" xfId="2473" applyNumberFormat="1" applyFont="1" applyFill="1" applyBorder="1" applyAlignment="1"/>
    <xf numFmtId="0" fontId="18" fillId="29" borderId="19" xfId="0" applyFont="1" applyFill="1" applyBorder="1" applyAlignment="1">
      <alignment horizontal="left" vertical="center"/>
    </xf>
    <xf numFmtId="0" fontId="18" fillId="29" borderId="20" xfId="0" applyFont="1" applyFill="1" applyBorder="1" applyAlignment="1">
      <alignment horizontal="left" vertical="center"/>
    </xf>
    <xf numFmtId="0" fontId="3" fillId="0" borderId="11" xfId="2554" applyFont="1" applyFill="1" applyBorder="1" applyAlignment="1">
      <alignment wrapText="1"/>
    </xf>
    <xf numFmtId="0" fontId="3" fillId="0" borderId="11" xfId="2554" quotePrefix="1" applyNumberFormat="1" applyFont="1" applyFill="1" applyBorder="1"/>
    <xf numFmtId="0" fontId="3" fillId="0" borderId="11" xfId="0" applyFont="1" applyFill="1" applyBorder="1" applyAlignment="1">
      <alignment horizontal="center" vertical="center"/>
    </xf>
    <xf numFmtId="41" fontId="146" fillId="0" borderId="11" xfId="1183" applyNumberFormat="1" applyFont="1" applyBorder="1"/>
    <xf numFmtId="0" fontId="0" fillId="0" borderId="21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center" wrapText="1"/>
    </xf>
    <xf numFmtId="0" fontId="0" fillId="0" borderId="17" xfId="0" applyFont="1" applyFill="1" applyBorder="1"/>
    <xf numFmtId="0" fontId="0" fillId="0" borderId="11" xfId="0" applyFont="1" applyFill="1" applyBorder="1" applyAlignment="1">
      <alignment horizontal="right" vertical="center" wrapText="1"/>
    </xf>
    <xf numFmtId="0" fontId="145" fillId="0" borderId="11" xfId="0" applyFont="1" applyFill="1" applyBorder="1" applyAlignment="1">
      <alignment horizontal="right" vertical="center"/>
    </xf>
    <xf numFmtId="189" fontId="145" fillId="0" borderId="11" xfId="0" applyNumberFormat="1" applyFont="1" applyFill="1" applyBorder="1" applyAlignment="1">
      <alignment horizontal="right" vertical="center"/>
    </xf>
    <xf numFmtId="0" fontId="145" fillId="0" borderId="11" xfId="0" applyFont="1" applyFill="1" applyBorder="1" applyAlignment="1">
      <alignment vertical="center"/>
    </xf>
    <xf numFmtId="41" fontId="145" fillId="0" borderId="11" xfId="7534" applyNumberFormat="1" applyFont="1" applyFill="1" applyBorder="1" applyAlignment="1">
      <alignment horizontal="right" vertical="center"/>
    </xf>
    <xf numFmtId="0" fontId="145" fillId="0" borderId="11" xfId="0" applyNumberFormat="1" applyFont="1" applyBorder="1" applyAlignment="1">
      <alignment vertical="center" wrapText="1"/>
    </xf>
    <xf numFmtId="0" fontId="145" fillId="0" borderId="11" xfId="0" applyFont="1" applyFill="1" applyBorder="1" applyAlignment="1">
      <alignment horizontal="center"/>
    </xf>
    <xf numFmtId="0" fontId="145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0" fillId="0" borderId="11" xfId="7628" quotePrefix="1" applyNumberFormat="1" applyFont="1" applyFill="1" applyBorder="1" applyAlignment="1">
      <alignment horizontal="center" vertical="center"/>
    </xf>
    <xf numFmtId="0" fontId="0" fillId="0" borderId="11" xfId="7628" quotePrefix="1" applyNumberFormat="1" applyFont="1" applyFill="1" applyBorder="1"/>
    <xf numFmtId="14" fontId="0" fillId="0" borderId="11" xfId="7628" applyNumberFormat="1" applyFont="1" applyFill="1" applyBorder="1"/>
    <xf numFmtId="179" fontId="0" fillId="0" borderId="11" xfId="2473" applyNumberFormat="1" applyFont="1" applyFill="1" applyBorder="1"/>
    <xf numFmtId="14" fontId="150" fillId="0" borderId="11" xfId="0" applyNumberFormat="1" applyFont="1" applyFill="1" applyBorder="1" applyAlignment="1" applyProtection="1">
      <alignment horizontal="left"/>
    </xf>
    <xf numFmtId="0" fontId="150" fillId="0" borderId="11" xfId="0" applyFont="1" applyFill="1" applyBorder="1" applyAlignment="1">
      <alignment horizontal="center" vertical="center"/>
    </xf>
    <xf numFmtId="0" fontId="150" fillId="0" borderId="11" xfId="0" applyFont="1" applyFill="1" applyBorder="1" applyAlignment="1" applyProtection="1">
      <alignment horizontal="left"/>
    </xf>
    <xf numFmtId="0" fontId="150" fillId="27" borderId="11" xfId="0" applyFont="1" applyFill="1" applyBorder="1" applyAlignment="1">
      <alignment horizontal="left" vertical="center"/>
    </xf>
    <xf numFmtId="14" fontId="150" fillId="0" borderId="11" xfId="7628" applyNumberFormat="1" applyFont="1" applyFill="1" applyBorder="1"/>
    <xf numFmtId="0" fontId="150" fillId="0" borderId="11" xfId="0" applyFont="1" applyBorder="1"/>
    <xf numFmtId="176" fontId="152" fillId="0" borderId="11" xfId="1183" applyFont="1" applyFill="1" applyBorder="1" applyAlignment="1">
      <alignment horizontal="right" vertical="center"/>
    </xf>
    <xf numFmtId="0" fontId="0" fillId="0" borderId="11" xfId="0" quotePrefix="1" applyNumberFormat="1" applyBorder="1" applyAlignment="1">
      <alignment horizontal="center"/>
    </xf>
    <xf numFmtId="0" fontId="3" fillId="0" borderId="11" xfId="9146" applyFont="1" applyFill="1" applyBorder="1"/>
    <xf numFmtId="0" fontId="69" fillId="0" borderId="0" xfId="0" applyFont="1" applyFill="1" applyBorder="1" applyAlignment="1">
      <alignment horizontal="center"/>
    </xf>
    <xf numFmtId="179" fontId="18" fillId="0" borderId="0" xfId="1182" applyNumberFormat="1" applyFont="1" applyBorder="1" applyAlignment="1">
      <alignment horizontal="right"/>
    </xf>
    <xf numFmtId="0" fontId="0" fillId="0" borderId="0" xfId="0" applyNumberFormat="1" applyFont="1" applyBorder="1"/>
    <xf numFmtId="0" fontId="3" fillId="0" borderId="0" xfId="9319" applyFont="1" applyFill="1" applyBorder="1"/>
    <xf numFmtId="0" fontId="3" fillId="0" borderId="11" xfId="9405" applyFont="1" applyFill="1" applyBorder="1"/>
    <xf numFmtId="176" fontId="3" fillId="0" borderId="0" xfId="9491" applyNumberFormat="1"/>
    <xf numFmtId="179" fontId="0" fillId="0" borderId="17" xfId="1182" applyNumberFormat="1" applyFont="1" applyFill="1" applyBorder="1" applyAlignment="1">
      <alignment horizontal="center"/>
    </xf>
    <xf numFmtId="0" fontId="3" fillId="0" borderId="11" xfId="9577" applyFont="1" applyFill="1" applyBorder="1"/>
    <xf numFmtId="176" fontId="3" fillId="0" borderId="11" xfId="9663" applyNumberFormat="1" applyBorder="1"/>
    <xf numFmtId="0" fontId="3" fillId="0" borderId="0" xfId="9749" applyFont="1" applyFill="1" applyBorder="1"/>
    <xf numFmtId="179" fontId="74" fillId="0" borderId="0" xfId="1182" applyNumberFormat="1" applyFont="1" applyFill="1" applyBorder="1" applyAlignment="1">
      <alignment vertical="center"/>
    </xf>
    <xf numFmtId="0" fontId="0" fillId="0" borderId="0" xfId="0" applyNumberFormat="1" applyBorder="1"/>
    <xf numFmtId="176" fontId="3" fillId="0" borderId="0" xfId="9835" applyNumberFormat="1"/>
    <xf numFmtId="0" fontId="3" fillId="0" borderId="11" xfId="9921" applyFont="1" applyFill="1" applyBorder="1"/>
    <xf numFmtId="0" fontId="3" fillId="0" borderId="11" xfId="10093" applyFont="1" applyFill="1" applyBorder="1"/>
    <xf numFmtId="0" fontId="3" fillId="0" borderId="11" xfId="10179" applyFont="1" applyFill="1" applyBorder="1"/>
    <xf numFmtId="0" fontId="3" fillId="0" borderId="11" xfId="10437" applyFont="1" applyFill="1" applyBorder="1"/>
    <xf numFmtId="176" fontId="3" fillId="0" borderId="11" xfId="10265" applyNumberFormat="1" applyBorder="1"/>
    <xf numFmtId="176" fontId="3" fillId="0" borderId="11" xfId="10007" applyNumberFormat="1" applyBorder="1"/>
    <xf numFmtId="176" fontId="3" fillId="0" borderId="11" xfId="10523" applyNumberFormat="1" applyBorder="1"/>
    <xf numFmtId="14" fontId="3" fillId="0" borderId="11" xfId="10669" applyNumberFormat="1" applyFont="1" applyFill="1" applyBorder="1" applyAlignment="1" applyProtection="1">
      <alignment horizontal="left"/>
    </xf>
    <xf numFmtId="14" fontId="3" fillId="0" borderId="0" xfId="10663" applyNumberFormat="1" applyFont="1" applyFill="1" applyBorder="1" applyAlignment="1" applyProtection="1">
      <alignment horizontal="left"/>
    </xf>
    <xf numFmtId="14" fontId="3" fillId="0" borderId="11" xfId="10656" applyNumberFormat="1" applyFont="1" applyFill="1" applyBorder="1" applyAlignment="1" applyProtection="1">
      <alignment horizontal="left"/>
    </xf>
    <xf numFmtId="14" fontId="3" fillId="0" borderId="11" xfId="10667" applyNumberFormat="1" applyFont="1" applyFill="1" applyBorder="1" applyAlignment="1" applyProtection="1">
      <alignment horizontal="left"/>
    </xf>
    <xf numFmtId="179" fontId="15" fillId="0" borderId="0" xfId="0" applyNumberFormat="1" applyFont="1" applyFill="1" applyBorder="1" applyAlignment="1">
      <alignment horizontal="center"/>
    </xf>
    <xf numFmtId="14" fontId="3" fillId="0" borderId="11" xfId="10666" applyNumberFormat="1" applyFont="1" applyFill="1" applyBorder="1" applyAlignment="1" applyProtection="1">
      <alignment horizontal="left"/>
    </xf>
    <xf numFmtId="179" fontId="74" fillId="0" borderId="0" xfId="1246" quotePrefix="1" applyNumberFormat="1" applyFont="1" applyFill="1" applyBorder="1" applyAlignment="1" applyProtection="1">
      <alignment horizontal="right" vertical="center"/>
    </xf>
    <xf numFmtId="0" fontId="169" fillId="0" borderId="11" xfId="10671" applyFont="1" applyFill="1" applyBorder="1" applyAlignment="1">
      <alignment horizontal="center"/>
    </xf>
    <xf numFmtId="14" fontId="3" fillId="0" borderId="11" xfId="10675" applyNumberFormat="1" applyFont="1" applyFill="1" applyBorder="1" applyAlignment="1" applyProtection="1">
      <alignment horizontal="left"/>
    </xf>
    <xf numFmtId="176" fontId="3" fillId="0" borderId="11" xfId="10676" applyNumberFormat="1" applyFont="1" applyBorder="1"/>
    <xf numFmtId="176" fontId="3" fillId="0" borderId="11" xfId="10673" applyNumberFormat="1" applyFont="1" applyBorder="1"/>
    <xf numFmtId="179" fontId="3" fillId="0" borderId="11" xfId="1246" quotePrefix="1" applyNumberFormat="1" applyFont="1" applyFill="1" applyBorder="1" applyAlignment="1" applyProtection="1">
      <alignment horizontal="right" vertical="center"/>
    </xf>
    <xf numFmtId="179" fontId="3" fillId="0" borderId="11" xfId="1246" applyNumberFormat="1" applyFont="1" applyFill="1" applyBorder="1" applyAlignment="1">
      <alignment horizontal="right" vertical="center"/>
    </xf>
    <xf numFmtId="0" fontId="169" fillId="0" borderId="11" xfId="10680" applyFont="1" applyFill="1" applyBorder="1" applyAlignment="1">
      <alignment horizontal="center"/>
    </xf>
    <xf numFmtId="0" fontId="51" fillId="0" borderId="0" xfId="1666" applyFont="1" applyFill="1" applyBorder="1" applyAlignment="1" applyProtection="1">
      <alignment vertical="center"/>
    </xf>
    <xf numFmtId="0" fontId="169" fillId="0" borderId="0" xfId="10680" applyFont="1" applyFill="1" applyBorder="1"/>
    <xf numFmtId="14" fontId="3" fillId="0" borderId="11" xfId="10681" applyNumberFormat="1" applyFont="1" applyFill="1" applyBorder="1" applyAlignment="1" applyProtection="1">
      <alignment horizontal="left"/>
    </xf>
    <xf numFmtId="0" fontId="169" fillId="0" borderId="11" xfId="10690" applyFont="1" applyFill="1" applyBorder="1"/>
    <xf numFmtId="176" fontId="18" fillId="0" borderId="11" xfId="10683" applyNumberFormat="1" applyFont="1" applyBorder="1"/>
    <xf numFmtId="14" fontId="3" fillId="0" borderId="11" xfId="10686" applyNumberFormat="1" applyFont="1" applyFill="1" applyBorder="1" applyAlignment="1" applyProtection="1">
      <alignment horizontal="left"/>
    </xf>
    <xf numFmtId="14" fontId="3" fillId="0" borderId="11" xfId="10690" applyNumberFormat="1" applyFont="1" applyFill="1" applyBorder="1" applyAlignment="1" applyProtection="1">
      <alignment horizontal="left"/>
    </xf>
    <xf numFmtId="176" fontId="18" fillId="0" borderId="0" xfId="10692" applyNumberFormat="1" applyFont="1"/>
    <xf numFmtId="14" fontId="3" fillId="0" borderId="11" xfId="10693" applyNumberFormat="1" applyFont="1" applyFill="1" applyBorder="1" applyAlignment="1" applyProtection="1">
      <alignment horizontal="left"/>
    </xf>
    <xf numFmtId="176" fontId="170" fillId="0" borderId="11" xfId="0" applyNumberFormat="1" applyFont="1" applyFill="1" applyBorder="1" applyAlignment="1">
      <alignment vertical="center"/>
    </xf>
    <xf numFmtId="0" fontId="3" fillId="0" borderId="11" xfId="9146" applyFont="1" applyFill="1" applyBorder="1" applyAlignment="1">
      <alignment horizontal="center" wrapText="1"/>
    </xf>
    <xf numFmtId="0" fontId="3" fillId="0" borderId="11" xfId="10351" applyFont="1" applyFill="1" applyBorder="1" applyAlignment="1">
      <alignment horizontal="center" wrapText="1"/>
    </xf>
    <xf numFmtId="0" fontId="3" fillId="0" borderId="11" xfId="10351" applyFont="1" applyFill="1" applyBorder="1" applyAlignment="1">
      <alignment horizontal="center"/>
    </xf>
    <xf numFmtId="0" fontId="3" fillId="0" borderId="11" xfId="10093" applyFont="1" applyFill="1" applyBorder="1" applyAlignment="1">
      <alignment horizontal="center" wrapText="1"/>
    </xf>
    <xf numFmtId="0" fontId="3" fillId="0" borderId="0" xfId="9319" applyFont="1" applyFill="1" applyBorder="1" applyAlignment="1">
      <alignment horizontal="center" wrapText="1"/>
    </xf>
    <xf numFmtId="0" fontId="3" fillId="0" borderId="11" xfId="9405" applyFont="1" applyFill="1" applyBorder="1" applyAlignment="1">
      <alignment horizontal="center" wrapText="1"/>
    </xf>
    <xf numFmtId="0" fontId="3" fillId="0" borderId="11" xfId="10179" applyFont="1" applyFill="1" applyBorder="1" applyAlignment="1">
      <alignment horizontal="center" wrapText="1"/>
    </xf>
    <xf numFmtId="0" fontId="3" fillId="0" borderId="11" xfId="9921" applyFont="1" applyFill="1" applyBorder="1" applyAlignment="1">
      <alignment horizontal="center" wrapText="1"/>
    </xf>
    <xf numFmtId="0" fontId="3" fillId="0" borderId="11" xfId="9577" applyFont="1" applyFill="1" applyBorder="1" applyAlignment="1">
      <alignment horizontal="center" wrapText="1"/>
    </xf>
    <xf numFmtId="0" fontId="145" fillId="0" borderId="11" xfId="0" applyFont="1" applyFill="1" applyBorder="1" applyAlignment="1">
      <alignment horizontal="left" vertical="center"/>
    </xf>
    <xf numFmtId="179" fontId="145" fillId="0" borderId="11" xfId="1182" applyNumberFormat="1" applyFont="1" applyFill="1" applyBorder="1" applyAlignment="1">
      <alignment vertical="center"/>
    </xf>
    <xf numFmtId="0" fontId="147" fillId="67" borderId="19" xfId="0" applyFont="1" applyFill="1" applyBorder="1" applyAlignment="1">
      <alignment horizontal="center" vertical="center"/>
    </xf>
    <xf numFmtId="0" fontId="147" fillId="67" borderId="20" xfId="0" applyFont="1" applyFill="1" applyBorder="1" applyAlignment="1">
      <alignment horizontal="center" vertical="center"/>
    </xf>
    <xf numFmtId="0" fontId="147" fillId="67" borderId="21" xfId="0" applyFont="1" applyFill="1" applyBorder="1" applyAlignment="1">
      <alignment horizontal="center" vertical="center"/>
    </xf>
    <xf numFmtId="0" fontId="149" fillId="68" borderId="19" xfId="0" applyFont="1" applyFill="1" applyBorder="1" applyAlignment="1">
      <alignment horizontal="center" vertical="center"/>
    </xf>
    <xf numFmtId="0" fontId="149" fillId="68" borderId="20" xfId="0" applyFont="1" applyFill="1" applyBorder="1" applyAlignment="1">
      <alignment horizontal="center" vertical="center"/>
    </xf>
    <xf numFmtId="0" fontId="149" fillId="68" borderId="21" xfId="0" applyFont="1" applyFill="1" applyBorder="1" applyAlignment="1">
      <alignment horizontal="center" vertical="center"/>
    </xf>
    <xf numFmtId="179" fontId="18" fillId="0" borderId="18" xfId="1267" applyNumberFormat="1" applyFont="1" applyFill="1" applyBorder="1" applyAlignment="1">
      <alignment horizontal="center" vertical="center"/>
    </xf>
    <xf numFmtId="179" fontId="18" fillId="0" borderId="17" xfId="1267" applyNumberFormat="1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27" borderId="18" xfId="0" applyFont="1" applyFill="1" applyBorder="1" applyAlignment="1">
      <alignment horizontal="center" vertical="center"/>
    </xf>
    <xf numFmtId="0" fontId="16" fillId="27" borderId="17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190" fontId="18" fillId="34" borderId="19" xfId="0" applyNumberFormat="1" applyFont="1" applyFill="1" applyBorder="1" applyAlignment="1">
      <alignment horizontal="center" vertical="center"/>
    </xf>
    <xf numFmtId="190" fontId="18" fillId="34" borderId="20" xfId="0" applyNumberFormat="1" applyFont="1" applyFill="1" applyBorder="1" applyAlignment="1">
      <alignment horizontal="center" vertical="center"/>
    </xf>
    <xf numFmtId="190" fontId="18" fillId="34" borderId="21" xfId="0" applyNumberFormat="1" applyFont="1" applyFill="1" applyBorder="1" applyAlignment="1">
      <alignment horizontal="center" vertical="center"/>
    </xf>
    <xf numFmtId="0" fontId="21" fillId="33" borderId="19" xfId="0" applyFont="1" applyFill="1" applyBorder="1" applyAlignment="1">
      <alignment horizontal="center" vertical="center"/>
    </xf>
    <xf numFmtId="0" fontId="21" fillId="33" borderId="20" xfId="0" applyFont="1" applyFill="1" applyBorder="1" applyAlignment="1">
      <alignment horizontal="center" vertical="center"/>
    </xf>
    <xf numFmtId="0" fontId="21" fillId="33" borderId="21" xfId="0" applyFont="1" applyFill="1" applyBorder="1" applyAlignment="1">
      <alignment horizontal="center" vertical="center"/>
    </xf>
    <xf numFmtId="0" fontId="147" fillId="67" borderId="1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18" fillId="29" borderId="19" xfId="0" applyFont="1" applyFill="1" applyBorder="1" applyAlignment="1">
      <alignment horizontal="left" vertical="center"/>
    </xf>
    <xf numFmtId="0" fontId="18" fillId="29" borderId="20" xfId="0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149" fillId="68" borderId="11" xfId="0" applyFont="1" applyFill="1" applyBorder="1" applyAlignment="1">
      <alignment horizontal="center" vertical="center"/>
    </xf>
    <xf numFmtId="179" fontId="18" fillId="0" borderId="18" xfId="1182" applyNumberFormat="1" applyFont="1" applyFill="1" applyBorder="1" applyAlignment="1">
      <alignment horizontal="center" vertical="center"/>
    </xf>
    <xf numFmtId="179" fontId="18" fillId="0" borderId="17" xfId="1182" applyNumberFormat="1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29" borderId="22" xfId="0" applyFont="1" applyFill="1" applyBorder="1" applyAlignment="1">
      <alignment horizontal="center" vertical="center"/>
    </xf>
    <xf numFmtId="0" fontId="18" fillId="29" borderId="15" xfId="0" applyFont="1" applyFill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18" fillId="31" borderId="11" xfId="0" applyNumberFormat="1" applyFont="1" applyFill="1" applyBorder="1" applyAlignment="1">
      <alignment horizontal="center" vertical="center"/>
    </xf>
    <xf numFmtId="0" fontId="18" fillId="29" borderId="19" xfId="0" applyFont="1" applyFill="1" applyBorder="1" applyAlignment="1">
      <alignment horizontal="center" vertical="center"/>
    </xf>
    <xf numFmtId="0" fontId="18" fillId="29" borderId="20" xfId="0" applyFont="1" applyFill="1" applyBorder="1" applyAlignment="1">
      <alignment horizontal="center" vertical="center"/>
    </xf>
    <xf numFmtId="0" fontId="18" fillId="29" borderId="21" xfId="0" applyFont="1" applyFill="1" applyBorder="1" applyAlignment="1">
      <alignment horizontal="center" vertical="center"/>
    </xf>
    <xf numFmtId="0" fontId="21" fillId="28" borderId="19" xfId="0" applyFont="1" applyFill="1" applyBorder="1" applyAlignment="1">
      <alignment horizontal="center" vertical="center"/>
    </xf>
    <xf numFmtId="0" fontId="21" fillId="28" borderId="20" xfId="0" applyFont="1" applyFill="1" applyBorder="1" applyAlignment="1">
      <alignment horizontal="center" vertical="center"/>
    </xf>
    <xf numFmtId="0" fontId="21" fillId="28" borderId="21" xfId="0" applyFont="1" applyFill="1" applyBorder="1" applyAlignment="1">
      <alignment horizontal="center" vertical="center"/>
    </xf>
    <xf numFmtId="0" fontId="18" fillId="31" borderId="22" xfId="0" applyNumberFormat="1" applyFont="1" applyFill="1" applyBorder="1" applyAlignment="1">
      <alignment horizontal="center" vertical="center"/>
    </xf>
    <xf numFmtId="0" fontId="18" fillId="31" borderId="15" xfId="0" applyNumberFormat="1" applyFont="1" applyFill="1" applyBorder="1" applyAlignment="1">
      <alignment horizontal="center" vertical="center"/>
    </xf>
    <xf numFmtId="0" fontId="18" fillId="31" borderId="25" xfId="0" applyNumberFormat="1" applyFont="1" applyFill="1" applyBorder="1" applyAlignment="1">
      <alignment horizontal="center" vertical="center"/>
    </xf>
    <xf numFmtId="0" fontId="18" fillId="29" borderId="11" xfId="0" applyFont="1" applyFill="1" applyBorder="1" applyAlignment="1">
      <alignment horizontal="center" vertical="center"/>
    </xf>
    <xf numFmtId="0" fontId="18" fillId="31" borderId="19" xfId="0" applyNumberFormat="1" applyFont="1" applyFill="1" applyBorder="1" applyAlignment="1">
      <alignment horizontal="center" vertical="center"/>
    </xf>
    <xf numFmtId="0" fontId="18" fillId="31" borderId="20" xfId="0" applyNumberFormat="1" applyFont="1" applyFill="1" applyBorder="1" applyAlignment="1">
      <alignment horizontal="center" vertical="center"/>
    </xf>
    <xf numFmtId="0" fontId="18" fillId="31" borderId="21" xfId="0" applyNumberFormat="1" applyFont="1" applyFill="1" applyBorder="1" applyAlignment="1">
      <alignment horizontal="center" vertical="center"/>
    </xf>
    <xf numFmtId="0" fontId="18" fillId="29" borderId="29" xfId="0" applyFont="1" applyFill="1" applyBorder="1" applyAlignment="1">
      <alignment horizontal="center" vertical="center" wrapText="1"/>
    </xf>
    <xf numFmtId="0" fontId="18" fillId="29" borderId="2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6" fillId="30" borderId="29" xfId="0" applyFont="1" applyFill="1" applyBorder="1" applyAlignment="1">
      <alignment horizontal="center" vertical="center"/>
    </xf>
    <xf numFmtId="0" fontId="16" fillId="30" borderId="26" xfId="0" applyFont="1" applyFill="1" applyBorder="1" applyAlignment="1">
      <alignment horizontal="center" vertical="center"/>
    </xf>
    <xf numFmtId="0" fontId="16" fillId="30" borderId="30" xfId="0" applyFont="1" applyFill="1" applyBorder="1" applyAlignment="1">
      <alignment horizontal="center" vertical="center"/>
    </xf>
    <xf numFmtId="0" fontId="0" fillId="0" borderId="21" xfId="0" applyFont="1" applyBorder="1"/>
    <xf numFmtId="0" fontId="0" fillId="0" borderId="11" xfId="0" applyFont="1" applyBorder="1" applyAlignment="1">
      <alignment vertical="center"/>
    </xf>
    <xf numFmtId="0" fontId="18" fillId="31" borderId="16" xfId="0" applyNumberFormat="1" applyFont="1" applyFill="1" applyBorder="1" applyAlignment="1">
      <alignment horizontal="center" vertical="center"/>
    </xf>
    <xf numFmtId="0" fontId="18" fillId="31" borderId="13" xfId="0" applyNumberFormat="1" applyFont="1" applyFill="1" applyBorder="1" applyAlignment="1">
      <alignment horizontal="center" vertical="center"/>
    </xf>
    <xf numFmtId="0" fontId="0" fillId="0" borderId="23" xfId="0" applyFont="1" applyBorder="1" applyAlignment="1">
      <alignment vertical="center"/>
    </xf>
    <xf numFmtId="0" fontId="18" fillId="0" borderId="20" xfId="0" applyNumberFormat="1" applyFont="1" applyFill="1" applyBorder="1" applyAlignment="1">
      <alignment horizontal="left" vertical="center"/>
    </xf>
    <xf numFmtId="0" fontId="16" fillId="29" borderId="19" xfId="0" applyFont="1" applyFill="1" applyBorder="1" applyAlignment="1">
      <alignment horizontal="center" vertical="center"/>
    </xf>
    <xf numFmtId="0" fontId="16" fillId="29" borderId="20" xfId="0" applyFont="1" applyFill="1" applyBorder="1" applyAlignment="1">
      <alignment horizontal="center" vertical="center"/>
    </xf>
    <xf numFmtId="0" fontId="16" fillId="29" borderId="21" xfId="0" applyFont="1" applyFill="1" applyBorder="1" applyAlignment="1">
      <alignment horizontal="center" vertical="center"/>
    </xf>
    <xf numFmtId="0" fontId="18" fillId="27" borderId="13" xfId="0" applyNumberFormat="1" applyFont="1" applyFill="1" applyBorder="1" applyAlignment="1">
      <alignment horizontal="left" vertical="center"/>
    </xf>
    <xf numFmtId="0" fontId="18" fillId="27" borderId="15" xfId="0" applyFont="1" applyFill="1" applyBorder="1" applyAlignment="1">
      <alignment horizontal="left" vertical="center"/>
    </xf>
    <xf numFmtId="0" fontId="0" fillId="0" borderId="15" xfId="0" applyNumberFormat="1" applyFill="1" applyBorder="1" applyAlignment="1">
      <alignment horizontal="left" vertical="center"/>
    </xf>
    <xf numFmtId="0" fontId="0" fillId="0" borderId="15" xfId="0" applyNumberFormat="1" applyFont="1" applyFill="1" applyBorder="1" applyAlignment="1">
      <alignment horizontal="left" vertical="center"/>
    </xf>
    <xf numFmtId="0" fontId="0" fillId="0" borderId="15" xfId="0" applyFont="1" applyBorder="1"/>
    <xf numFmtId="0" fontId="21" fillId="28" borderId="22" xfId="0" applyFont="1" applyFill="1" applyBorder="1" applyAlignment="1">
      <alignment horizontal="center" vertical="center"/>
    </xf>
    <xf numFmtId="0" fontId="21" fillId="28" borderId="15" xfId="0" applyFont="1" applyFill="1" applyBorder="1" applyAlignment="1">
      <alignment horizontal="center" vertical="center"/>
    </xf>
    <xf numFmtId="0" fontId="21" fillId="28" borderId="25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35" borderId="19" xfId="0" applyFont="1" applyFill="1" applyBorder="1" applyAlignment="1">
      <alignment horizontal="center" vertical="center" wrapText="1"/>
    </xf>
    <xf numFmtId="0" fontId="18" fillId="35" borderId="20" xfId="0" applyFont="1" applyFill="1" applyBorder="1" applyAlignment="1">
      <alignment horizontal="center" vertical="center"/>
    </xf>
    <xf numFmtId="0" fontId="18" fillId="35" borderId="21" xfId="0" applyFont="1" applyFill="1" applyBorder="1" applyAlignment="1">
      <alignment horizontal="center" vertical="center"/>
    </xf>
    <xf numFmtId="0" fontId="0" fillId="35" borderId="20" xfId="0" applyFont="1" applyFill="1" applyBorder="1" applyAlignment="1">
      <alignment horizontal="center" vertical="center"/>
    </xf>
    <xf numFmtId="0" fontId="0" fillId="35" borderId="21" xfId="0" applyFont="1" applyFill="1" applyBorder="1" applyAlignment="1">
      <alignment horizontal="center" vertical="center"/>
    </xf>
    <xf numFmtId="0" fontId="18" fillId="35" borderId="19" xfId="0" applyFont="1" applyFill="1" applyBorder="1" applyAlignment="1">
      <alignment horizontal="center" vertical="center"/>
    </xf>
    <xf numFmtId="0" fontId="18" fillId="35" borderId="11" xfId="0" applyNumberFormat="1" applyFont="1" applyFill="1" applyBorder="1" applyAlignment="1">
      <alignment horizontal="center" vertical="center" wrapText="1"/>
    </xf>
    <xf numFmtId="0" fontId="18" fillId="35" borderId="22" xfId="0" applyNumberFormat="1" applyFont="1" applyFill="1" applyBorder="1" applyAlignment="1">
      <alignment horizontal="center" vertical="center" wrapText="1"/>
    </xf>
    <xf numFmtId="0" fontId="18" fillId="35" borderId="15" xfId="0" applyNumberFormat="1" applyFont="1" applyFill="1" applyBorder="1" applyAlignment="1">
      <alignment horizontal="center" vertical="center" wrapText="1"/>
    </xf>
    <xf numFmtId="0" fontId="18" fillId="35" borderId="25" xfId="0" applyNumberFormat="1" applyFont="1" applyFill="1" applyBorder="1" applyAlignment="1">
      <alignment horizontal="center" vertical="center" wrapText="1"/>
    </xf>
    <xf numFmtId="0" fontId="18" fillId="35" borderId="16" xfId="0" applyNumberFormat="1" applyFont="1" applyFill="1" applyBorder="1" applyAlignment="1">
      <alignment horizontal="center" vertical="center" wrapText="1"/>
    </xf>
    <xf numFmtId="0" fontId="18" fillId="35" borderId="13" xfId="0" applyNumberFormat="1" applyFont="1" applyFill="1" applyBorder="1" applyAlignment="1">
      <alignment horizontal="center" vertical="center" wrapText="1"/>
    </xf>
    <xf numFmtId="0" fontId="18" fillId="35" borderId="23" xfId="0" applyNumberFormat="1" applyFont="1" applyFill="1" applyBorder="1" applyAlignment="1">
      <alignment horizontal="center" vertical="center" wrapText="1"/>
    </xf>
    <xf numFmtId="0" fontId="18" fillId="35" borderId="0" xfId="0" applyNumberFormat="1" applyFont="1" applyFill="1" applyBorder="1" applyAlignment="1">
      <alignment horizontal="center" vertical="center" wrapText="1"/>
    </xf>
    <xf numFmtId="0" fontId="18" fillId="35" borderId="22" xfId="0" applyNumberFormat="1" applyFont="1" applyFill="1" applyBorder="1" applyAlignment="1">
      <alignment horizontal="center" vertical="center"/>
    </xf>
    <xf numFmtId="0" fontId="18" fillId="35" borderId="0" xfId="0" applyNumberFormat="1" applyFont="1" applyFill="1" applyBorder="1" applyAlignment="1">
      <alignment horizontal="center" vertical="center"/>
    </xf>
    <xf numFmtId="0" fontId="0" fillId="35" borderId="0" xfId="0" applyFont="1" applyFill="1" applyBorder="1"/>
    <xf numFmtId="0" fontId="0" fillId="35" borderId="15" xfId="0" applyFont="1" applyFill="1" applyBorder="1"/>
    <xf numFmtId="0" fontId="0" fillId="35" borderId="16" xfId="0" applyFont="1" applyFill="1" applyBorder="1"/>
    <xf numFmtId="0" fontId="0" fillId="35" borderId="13" xfId="0" applyFont="1" applyFill="1" applyBorder="1"/>
    <xf numFmtId="0" fontId="18" fillId="0" borderId="11" xfId="0" applyNumberFormat="1" applyFont="1" applyFill="1" applyBorder="1" applyAlignment="1">
      <alignment horizontal="center" vertical="center" wrapText="1"/>
    </xf>
    <xf numFmtId="0" fontId="0" fillId="0" borderId="11" xfId="0" applyFont="1" applyBorder="1"/>
    <xf numFmtId="0" fontId="18" fillId="28" borderId="19" xfId="0" applyFont="1" applyFill="1" applyBorder="1" applyAlignment="1">
      <alignment horizontal="center" vertical="center"/>
    </xf>
    <xf numFmtId="0" fontId="18" fillId="28" borderId="20" xfId="0" applyFont="1" applyFill="1" applyBorder="1" applyAlignment="1">
      <alignment horizontal="center" vertical="center"/>
    </xf>
    <xf numFmtId="0" fontId="18" fillId="28" borderId="21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left" vertical="center"/>
    </xf>
    <xf numFmtId="0" fontId="18" fillId="0" borderId="36" xfId="0" applyFont="1" applyFill="1" applyBorder="1" applyAlignment="1">
      <alignment horizontal="left" vertical="center"/>
    </xf>
    <xf numFmtId="0" fontId="0" fillId="0" borderId="36" xfId="0" applyFont="1" applyBorder="1"/>
    <xf numFmtId="0" fontId="0" fillId="0" borderId="31" xfId="0" applyFont="1" applyFill="1" applyBorder="1" applyAlignment="1">
      <alignment horizontal="left" vertical="center"/>
    </xf>
    <xf numFmtId="0" fontId="0" fillId="0" borderId="32" xfId="0" applyFont="1" applyFill="1" applyBorder="1" applyAlignment="1">
      <alignment horizontal="left" vertical="center"/>
    </xf>
    <xf numFmtId="0" fontId="0" fillId="0" borderId="32" xfId="0" applyFont="1" applyBorder="1"/>
    <xf numFmtId="0" fontId="18" fillId="35" borderId="19" xfId="0" applyNumberFormat="1" applyFont="1" applyFill="1" applyBorder="1" applyAlignment="1">
      <alignment horizontal="center" vertical="center" wrapText="1"/>
    </xf>
    <xf numFmtId="0" fontId="18" fillId="35" borderId="20" xfId="0" applyNumberFormat="1" applyFont="1" applyFill="1" applyBorder="1" applyAlignment="1">
      <alignment horizontal="center" vertical="center" wrapText="1"/>
    </xf>
    <xf numFmtId="0" fontId="18" fillId="35" borderId="21" xfId="0" applyNumberFormat="1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left" vertical="center"/>
    </xf>
    <xf numFmtId="0" fontId="0" fillId="0" borderId="34" xfId="0" applyFont="1" applyFill="1" applyBorder="1" applyAlignment="1">
      <alignment horizontal="left" vertical="center"/>
    </xf>
    <xf numFmtId="0" fontId="0" fillId="0" borderId="34" xfId="0" applyFont="1" applyBorder="1"/>
    <xf numFmtId="0" fontId="101" fillId="28" borderId="19" xfId="0" applyFont="1" applyFill="1" applyBorder="1" applyAlignment="1">
      <alignment horizontal="center" vertical="center" wrapText="1"/>
    </xf>
    <xf numFmtId="0" fontId="101" fillId="28" borderId="20" xfId="0" applyFont="1" applyFill="1" applyBorder="1" applyAlignment="1">
      <alignment horizontal="center" vertical="center"/>
    </xf>
    <xf numFmtId="0" fontId="101" fillId="28" borderId="2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4" fontId="0" fillId="0" borderId="11" xfId="0" applyNumberFormat="1" applyFill="1" applyBorder="1" applyAlignment="1" applyProtection="1">
      <alignment horizontal="left"/>
    </xf>
  </cellXfs>
  <cellStyles count="11026">
    <cellStyle name=" 1" xfId="1"/>
    <cellStyle name="_기안용지(2005년복리후생안)" xfId="4123"/>
    <cellStyle name="_기안용지(IT채용)" xfId="4122"/>
    <cellStyle name="_복 협력업체계약서약정서채권양도통지엑셀변환건 (2)" xfId="4121"/>
    <cellStyle name="_복사본 지출결의서" xfId="4120"/>
    <cellStyle name="_업체조사서" xfId="4119"/>
    <cellStyle name="_원가분석표_기술지원용" xfId="4118"/>
    <cellStyle name="_원가분석표사내양식" xfId="4117"/>
    <cellStyle name="_유보금신청서" xfId="4116"/>
    <cellStyle name="_접대비" xfId="4115"/>
    <cellStyle name="_제품보관요청서(에이치피죤)-090430" xfId="4114"/>
    <cellStyle name="_클레임 요청한딜 1018" xfId="2"/>
    <cellStyle name="_클레임 요청한딜 1018 10" xfId="3"/>
    <cellStyle name="_클레임 요청한딜 1018 11" xfId="4"/>
    <cellStyle name="_클레임 요청한딜 1018 12" xfId="5"/>
    <cellStyle name="_클레임 요청한딜 1018 13" xfId="6"/>
    <cellStyle name="_클레임 요청한딜 1018 14" xfId="7"/>
    <cellStyle name="_클레임 요청한딜 1018 2" xfId="8"/>
    <cellStyle name="_클레임 요청한딜 1018 2 2" xfId="2254"/>
    <cellStyle name="_클레임 요청한딜 1018 2 3" xfId="4867"/>
    <cellStyle name="_클레임 요청한딜 1018 2 4" xfId="6175"/>
    <cellStyle name="_클레임 요청한딜 1018 2 5" xfId="6853"/>
    <cellStyle name="_클레임 요청한딜 1018 2 6" xfId="8530"/>
    <cellStyle name="_클레임 요청한딜 1018 2 7" xfId="10852"/>
    <cellStyle name="_클레임 요청한딜 1018 2_FY09_8월 가격표_ISS" xfId="9"/>
    <cellStyle name="_클레임 요청한딜 1018 2_FY09_8월 가격표_ISS 2" xfId="2255"/>
    <cellStyle name="_클레임 요청한딜 1018 2_FY09_8월 가격표_ISS 3" xfId="4868"/>
    <cellStyle name="_클레임 요청한딜 1018 2_FY09_8월 가격표_ISS 4" xfId="6704"/>
    <cellStyle name="_클레임 요청한딜 1018 2_FY09_8월 가격표_ISS 5" xfId="6854"/>
    <cellStyle name="_클레임 요청한딜 1018 2_FY09_8월 가격표_ISS 6" xfId="8415"/>
    <cellStyle name="_클레임 요청한딜 1018 3" xfId="10"/>
    <cellStyle name="_클레임 요청한딜 1018 3 2" xfId="2256"/>
    <cellStyle name="_클레임 요청한딜 1018 3 3" xfId="4869"/>
    <cellStyle name="_클레임 요청한딜 1018 3 4" xfId="6376"/>
    <cellStyle name="_클레임 요청한딜 1018 3 5" xfId="6855"/>
    <cellStyle name="_클레임 요청한딜 1018 3 6" xfId="8365"/>
    <cellStyle name="_클레임 요청한딜 1018 3 7" xfId="10853"/>
    <cellStyle name="_클레임 요청한딜 1018 3_FY09_8월 가격표_ISS" xfId="11"/>
    <cellStyle name="_클레임 요청한딜 1018 3_FY09_8월 가격표_ISS 2" xfId="2257"/>
    <cellStyle name="_클레임 요청한딜 1018 3_FY09_8월 가격표_ISS 3" xfId="4870"/>
    <cellStyle name="_클레임 요청한딜 1018 3_FY09_8월 가격표_ISS 4" xfId="6198"/>
    <cellStyle name="_클레임 요청한딜 1018 3_FY09_8월 가격표_ISS 5" xfId="6856"/>
    <cellStyle name="_클레임 요청한딜 1018 3_FY09_8월 가격표_ISS 6" xfId="8275"/>
    <cellStyle name="_클레임 요청한딜 1018 4" xfId="12"/>
    <cellStyle name="_클레임 요청한딜 1018 4 2" xfId="2258"/>
    <cellStyle name="_클레임 요청한딜 1018 4 3" xfId="4871"/>
    <cellStyle name="_클레임 요청한딜 1018 4 4" xfId="5737"/>
    <cellStyle name="_클레임 요청한딜 1018 4 5" xfId="6857"/>
    <cellStyle name="_클레임 요청한딜 1018 4 6" xfId="8346"/>
    <cellStyle name="_클레임 요청한딜 1018 4 7" xfId="10854"/>
    <cellStyle name="_클레임 요청한딜 1018 4_FY09_8월 가격표_ISS" xfId="13"/>
    <cellStyle name="_클레임 요청한딜 1018 4_FY09_8월 가격표_ISS 2" xfId="2259"/>
    <cellStyle name="_클레임 요청한딜 1018 4_FY09_8월 가격표_ISS 3" xfId="4872"/>
    <cellStyle name="_클레임 요청한딜 1018 4_FY09_8월 가격표_ISS 4" xfId="5891"/>
    <cellStyle name="_클레임 요청한딜 1018 4_FY09_8월 가격표_ISS 5" xfId="6858"/>
    <cellStyle name="_클레임 요청한딜 1018 4_FY09_8월 가격표_ISS 6" xfId="8256"/>
    <cellStyle name="_클레임 요청한딜 1018 5" xfId="14"/>
    <cellStyle name="_클레임 요청한딜 1018 5 2" xfId="2260"/>
    <cellStyle name="_클레임 요청한딜 1018 5 3" xfId="4873"/>
    <cellStyle name="_클레임 요청한딜 1018 5 4" xfId="5890"/>
    <cellStyle name="_클레임 요청한딜 1018 5 5" xfId="6859"/>
    <cellStyle name="_클레임 요청한딜 1018 5 6" xfId="8582"/>
    <cellStyle name="_클레임 요청한딜 1018 5 7" xfId="10855"/>
    <cellStyle name="_클레임 요청한딜 1018 5_FY09_8월 가격표_ISS" xfId="15"/>
    <cellStyle name="_클레임 요청한딜 1018 5_FY09_8월 가격표_ISS 2" xfId="2261"/>
    <cellStyle name="_클레임 요청한딜 1018 5_FY09_8월 가격표_ISS 3" xfId="4874"/>
    <cellStyle name="_클레임 요청한딜 1018 5_FY09_8월 가격표_ISS 4" xfId="5889"/>
    <cellStyle name="_클레임 요청한딜 1018 5_FY09_8월 가격표_ISS 5" xfId="6860"/>
    <cellStyle name="_클레임 요청한딜 1018 5_FY09_8월 가격표_ISS 6" xfId="8570"/>
    <cellStyle name="_클레임 요청한딜 1018 6" xfId="16"/>
    <cellStyle name="_클레임 요청한딜 1018 6 2" xfId="2262"/>
    <cellStyle name="_클레임 요청한딜 1018 6 3" xfId="4875"/>
    <cellStyle name="_클레임 요청한딜 1018 6 4" xfId="5888"/>
    <cellStyle name="_클레임 요청한딜 1018 6 5" xfId="6861"/>
    <cellStyle name="_클레임 요청한딜 1018 6 6" xfId="8011"/>
    <cellStyle name="_클레임 요청한딜 1018 6 7" xfId="10856"/>
    <cellStyle name="_클레임 요청한딜 1018 6_FY09_8월 가격표_ISS" xfId="17"/>
    <cellStyle name="_클레임 요청한딜 1018 6_FY09_8월 가격표_ISS 2" xfId="2263"/>
    <cellStyle name="_클레임 요청한딜 1018 6_FY09_8월 가격표_ISS 3" xfId="4876"/>
    <cellStyle name="_클레임 요청한딜 1018 6_FY09_8월 가격표_ISS 4" xfId="6662"/>
    <cellStyle name="_클레임 요청한딜 1018 6_FY09_8월 가격표_ISS 5" xfId="6862"/>
    <cellStyle name="_클레임 요청한딜 1018 6_FY09_8월 가격표_ISS 6" xfId="8363"/>
    <cellStyle name="_클레임 요청한딜 1018 7" xfId="18"/>
    <cellStyle name="_클레임 요청한딜 1018 7 2" xfId="2264"/>
    <cellStyle name="_클레임 요청한딜 1018 7 3" xfId="4877"/>
    <cellStyle name="_클레임 요청한딜 1018 7 4" xfId="6406"/>
    <cellStyle name="_클레임 요청한딜 1018 7 5" xfId="6863"/>
    <cellStyle name="_클레임 요청한딜 1018 7 6" xfId="8274"/>
    <cellStyle name="_클레임 요청한딜 1018 7 7" xfId="10857"/>
    <cellStyle name="_클레임 요청한딜 1018 7_FY09_8월 가격표_ISS" xfId="19"/>
    <cellStyle name="_클레임 요청한딜 1018 7_FY09_8월 가격표_ISS 2" xfId="2265"/>
    <cellStyle name="_클레임 요청한딜 1018 7_FY09_8월 가격표_ISS 3" xfId="4878"/>
    <cellStyle name="_클레임 요청한딜 1018 7_FY09_8월 가격표_ISS 4" xfId="6630"/>
    <cellStyle name="_클레임 요청한딜 1018 7_FY09_8월 가격표_ISS 5" xfId="6864"/>
    <cellStyle name="_클레임 요청한딜 1018 7_FY09_8월 가격표_ISS 6" xfId="8345"/>
    <cellStyle name="_클레임 요청한딜 1018 8" xfId="20"/>
    <cellStyle name="_클레임 요청한딜 1018 8 2" xfId="2266"/>
    <cellStyle name="_클레임 요청한딜 1018 8 3" xfId="4879"/>
    <cellStyle name="_클레임 요청한딜 1018 8 4" xfId="6266"/>
    <cellStyle name="_클레임 요청한딜 1018 8 5" xfId="6865"/>
    <cellStyle name="_클레임 요청한딜 1018 8 6" xfId="8984"/>
    <cellStyle name="_클레임 요청한딜 1018 8_FY09_8월 가격표_ISS" xfId="21"/>
    <cellStyle name="_클레임 요청한딜 1018 8_FY09_8월 가격표_ISS 2" xfId="2267"/>
    <cellStyle name="_클레임 요청한딜 1018 8_FY09_8월 가격표_ISS 3" xfId="4880"/>
    <cellStyle name="_클레임 요청한딜 1018 8_FY09_8월 가격표_ISS 4" xfId="6199"/>
    <cellStyle name="_클레임 요청한딜 1018 8_FY09_8월 가격표_ISS 5" xfId="6866"/>
    <cellStyle name="_클레임 요청한딜 1018 8_FY09_8월 가격표_ISS 6" xfId="8826"/>
    <cellStyle name="_클레임 요청한딜 1018 9" xfId="22"/>
    <cellStyle name="_클레임 요청한딜 1018 9 2" xfId="2268"/>
    <cellStyle name="_클레임 요청한딜 1018 9 3" xfId="4881"/>
    <cellStyle name="_클레임 요청한딜 1018 9 4" xfId="5738"/>
    <cellStyle name="_클레임 요청한딜 1018 9 5" xfId="6867"/>
    <cellStyle name="_클레임 요청한딜 1018 9 6" xfId="8255"/>
    <cellStyle name="_클레임 요청한딜 1018 9_FY09_8월 가격표_ISS" xfId="23"/>
    <cellStyle name="_클레임 요청한딜 1018 9_FY09_8월 가격표_ISS 2" xfId="2269"/>
    <cellStyle name="_클레임 요청한딜 1018 9_FY09_8월 가격표_ISS 3" xfId="4882"/>
    <cellStyle name="_클레임 요청한딜 1018 9_FY09_8월 가격표_ISS 4" xfId="6174"/>
    <cellStyle name="_클레임 요청한딜 1018 9_FY09_8월 가격표_ISS 5" xfId="6868"/>
    <cellStyle name="_클레임 요청한딜 1018 9_FY09_8월 가격표_ISS 6" xfId="7964"/>
    <cellStyle name="_클레임 요청한딜 1018_ISS_FY08_10월가격표_final013xls" xfId="24"/>
    <cellStyle name="_클레임 요청한딜 1018_ISS_FY08_10월가격표_final013xls 10" xfId="25"/>
    <cellStyle name="_클레임 요청한딜 1018_ISS_FY08_10월가격표_final013xls 11" xfId="26"/>
    <cellStyle name="_클레임 요청한딜 1018_ISS_FY08_10월가격표_final013xls 12" xfId="27"/>
    <cellStyle name="_클레임 요청한딜 1018_ISS_FY08_10월가격표_final013xls 13" xfId="28"/>
    <cellStyle name="_클레임 요청한딜 1018_ISS_FY08_10월가격표_final013xls 14" xfId="29"/>
    <cellStyle name="_클레임 요청한딜 1018_ISS_FY08_10월가격표_final013xls 2" xfId="30"/>
    <cellStyle name="_클레임 요청한딜 1018_ISS_FY08_10월가격표_final013xls 2 2" xfId="2271"/>
    <cellStyle name="_클레임 요청한딜 1018_ISS_FY08_10월가격표_final013xls 2 3" xfId="4884"/>
    <cellStyle name="_클레임 요청한딜 1018_ISS_FY08_10월가격표_final013xls 2 4" xfId="6378"/>
    <cellStyle name="_클레임 요청한딜 1018_ISS_FY08_10월가격표_final013xls 2 5" xfId="6869"/>
    <cellStyle name="_클레임 요청한딜 1018_ISS_FY08_10월가격표_final013xls 2 6" xfId="8825"/>
    <cellStyle name="_클레임 요청한딜 1018_ISS_FY08_10월가격표_final013xls 2 7" xfId="10858"/>
    <cellStyle name="_클레임 요청한딜 1018_ISS_FY08_10월가격표_final013xls 2_FY09_8월 가격표_ISS" xfId="31"/>
    <cellStyle name="_클레임 요청한딜 1018_ISS_FY08_10월가격표_final013xls 2_FY09_8월 가격표_ISS 2" xfId="2272"/>
    <cellStyle name="_클레임 요청한딜 1018_ISS_FY08_10월가격표_final013xls 2_FY09_8월 가격표_ISS 3" xfId="4885"/>
    <cellStyle name="_클레임 요청한딜 1018_ISS_FY08_10월가격표_final013xls 2_FY09_8월 가격표_ISS 4" xfId="6702"/>
    <cellStyle name="_클레임 요청한딜 1018_ISS_FY08_10월가격표_final013xls 2_FY09_8월 가격표_ISS 5" xfId="6870"/>
    <cellStyle name="_클레임 요청한딜 1018_ISS_FY08_10월가격표_final013xls 2_FY09_8월 가격표_ISS 6" xfId="8254"/>
    <cellStyle name="_클레임 요청한딜 1018_ISS_FY08_10월가격표_final013xls 3" xfId="32"/>
    <cellStyle name="_클레임 요청한딜 1018_ISS_FY08_10월가격표_final013xls 3 2" xfId="2273"/>
    <cellStyle name="_클레임 요청한딜 1018_ISS_FY08_10월가격표_final013xls 3 3" xfId="4886"/>
    <cellStyle name="_클레임 요청한딜 1018_ISS_FY08_10월가격표_final013xls 3 4" xfId="6379"/>
    <cellStyle name="_클레임 요청한딜 1018_ISS_FY08_10월가격표_final013xls 3 5" xfId="6871"/>
    <cellStyle name="_클레임 요청한딜 1018_ISS_FY08_10월가격표_final013xls 3 6" xfId="8021"/>
    <cellStyle name="_클레임 요청한딜 1018_ISS_FY08_10월가격표_final013xls 3 7" xfId="10859"/>
    <cellStyle name="_클레임 요청한딜 1018_ISS_FY08_10월가격표_final013xls 3_FY09_8월 가격표_ISS" xfId="33"/>
    <cellStyle name="_클레임 요청한딜 1018_ISS_FY08_10월가격표_final013xls 3_FY09_8월 가격표_ISS 2" xfId="2274"/>
    <cellStyle name="_클레임 요청한딜 1018_ISS_FY08_10월가격표_final013xls 3_FY09_8월 가격표_ISS 3" xfId="4887"/>
    <cellStyle name="_클레임 요청한딜 1018_ISS_FY08_10월가격표_final013xls 3_FY09_8월 가격표_ISS 4" xfId="6661"/>
    <cellStyle name="_클레임 요청한딜 1018_ISS_FY08_10월가격표_final013xls 3_FY09_8월 가격표_ISS 5" xfId="6872"/>
    <cellStyle name="_클레임 요청한딜 1018_ISS_FY08_10월가격표_final013xls 3_FY09_8월 가격표_ISS 6" xfId="8983"/>
    <cellStyle name="_클레임 요청한딜 1018_ISS_FY08_10월가격표_final013xls 4" xfId="34"/>
    <cellStyle name="_클레임 요청한딜 1018_ISS_FY08_10월가격표_final013xls 4 2" xfId="2275"/>
    <cellStyle name="_클레임 요청한딜 1018_ISS_FY08_10월가격표_final013xls 4 3" xfId="4888"/>
    <cellStyle name="_클레임 요청한딜 1018_ISS_FY08_10월가격표_final013xls 4 4" xfId="6407"/>
    <cellStyle name="_클레임 요청한딜 1018_ISS_FY08_10월가격표_final013xls 4 5" xfId="6873"/>
    <cellStyle name="_클레임 요청한딜 1018_ISS_FY08_10월가격표_final013xls 4 6" xfId="8824"/>
    <cellStyle name="_클레임 요청한딜 1018_ISS_FY08_10월가격표_final013xls 4 7" xfId="10860"/>
    <cellStyle name="_클레임 요청한딜 1018_ISS_FY08_10월가격표_final013xls 4_FY09_8월 가격표_ISS" xfId="35"/>
    <cellStyle name="_클레임 요청한딜 1018_ISS_FY08_10월가격표_final013xls 4_FY09_8월 가격표_ISS 2" xfId="2276"/>
    <cellStyle name="_클레임 요청한딜 1018_ISS_FY08_10월가격표_final013xls 4_FY09_8월 가격표_ISS 3" xfId="4889"/>
    <cellStyle name="_클레임 요청한딜 1018_ISS_FY08_10월가격표_final013xls 4_FY09_8월 가격표_ISS 4" xfId="6629"/>
    <cellStyle name="_클레임 요청한딜 1018_ISS_FY08_10월가격표_final013xls 4_FY09_8월 가격표_ISS 5" xfId="6874"/>
    <cellStyle name="_클레임 요청한딜 1018_ISS_FY08_10월가격표_final013xls 4_FY09_8월 가격표_ISS 6" xfId="8253"/>
    <cellStyle name="_클레임 요청한딜 1018_ISS_FY08_10월가격표_final013xls 5" xfId="36"/>
    <cellStyle name="_클레임 요청한딜 1018_ISS_FY08_10월가격표_final013xls 5 2" xfId="2277"/>
    <cellStyle name="_클레임 요청한딜 1018_ISS_FY08_10월가격표_final013xls 5 3" xfId="4890"/>
    <cellStyle name="_클레임 요청한딜 1018_ISS_FY08_10월가격표_final013xls 5 4" xfId="6265"/>
    <cellStyle name="_클레임 요청한딜 1018_ISS_FY08_10월가격표_final013xls 5 5" xfId="6875"/>
    <cellStyle name="_클레임 요청한딜 1018_ISS_FY08_10월가격표_final013xls 5 6" xfId="7954"/>
    <cellStyle name="_클레임 요청한딜 1018_ISS_FY08_10월가격표_final013xls 5 7" xfId="10861"/>
    <cellStyle name="_클레임 요청한딜 1018_ISS_FY08_10월가격표_final013xls 5_FY09_8월 가격표_ISS" xfId="37"/>
    <cellStyle name="_클레임 요청한딜 1018_ISS_FY08_10월가격표_final013xls 5_FY09_8월 가격표_ISS 2" xfId="2278"/>
    <cellStyle name="_클레임 요청한딜 1018_ISS_FY08_10월가격표_final013xls 5_FY09_8월 가격표_ISS 3" xfId="4891"/>
    <cellStyle name="_클레임 요청한딜 1018_ISS_FY08_10월가격표_final013xls 5_FY09_8월 가격표_ISS 4" xfId="5032"/>
    <cellStyle name="_클레임 요청한딜 1018_ISS_FY08_10월가격표_final013xls 5_FY09_8월 가격표_ISS 5" xfId="6876"/>
    <cellStyle name="_클레임 요청한딜 1018_ISS_FY08_10월가격표_final013xls 5_FY09_8월 가격표_ISS 6" xfId="8982"/>
    <cellStyle name="_클레임 요청한딜 1018_ISS_FY08_10월가격표_final013xls 6" xfId="38"/>
    <cellStyle name="_클레임 요청한딜 1018_ISS_FY08_10월가격표_final013xls 6 2" xfId="2279"/>
    <cellStyle name="_클레임 요청한딜 1018_ISS_FY08_10월가격표_final013xls 6 3" xfId="4892"/>
    <cellStyle name="_클레임 요청한딜 1018_ISS_FY08_10월가격표_final013xls 6 4" xfId="5885"/>
    <cellStyle name="_클레임 요청한딜 1018_ISS_FY08_10월가격표_final013xls 6 5" xfId="6877"/>
    <cellStyle name="_클레임 요청한딜 1018_ISS_FY08_10월가격표_final013xls 6 6" xfId="8823"/>
    <cellStyle name="_클레임 요청한딜 1018_ISS_FY08_10월가격표_final013xls 6 7" xfId="10862"/>
    <cellStyle name="_클레임 요청한딜 1018_ISS_FY08_10월가격표_final013xls 6_FY09_8월 가격표_ISS" xfId="39"/>
    <cellStyle name="_클레임 요청한딜 1018_ISS_FY08_10월가격표_final013xls 6_FY09_8월 가격표_ISS 2" xfId="2280"/>
    <cellStyle name="_클레임 요청한딜 1018_ISS_FY08_10월가격표_final013xls 6_FY09_8월 가격표_ISS 3" xfId="4893"/>
    <cellStyle name="_클레임 요청한딜 1018_ISS_FY08_10월가격표_final013xls 6_FY09_8월 가격표_ISS 4" xfId="5884"/>
    <cellStyle name="_클레임 요청한딜 1018_ISS_FY08_10월가격표_final013xls 6_FY09_8월 가격표_ISS 5" xfId="6878"/>
    <cellStyle name="_클레임 요청한딜 1018_ISS_FY08_10월가격표_final013xls 6_FY09_8월 가격표_ISS 6" xfId="8252"/>
    <cellStyle name="_클레임 요청한딜 1018_ISS_FY08_10월가격표_final013xls 7" xfId="40"/>
    <cellStyle name="_클레임 요청한딜 1018_ISS_FY08_10월가격표_final013xls 7 2" xfId="2281"/>
    <cellStyle name="_클레임 요청한딜 1018_ISS_FY08_10월가격표_final013xls 7 3" xfId="4894"/>
    <cellStyle name="_클레임 요청한딜 1018_ISS_FY08_10월가격표_final013xls 7 4" xfId="5883"/>
    <cellStyle name="_클레임 요청한딜 1018_ISS_FY08_10월가격표_final013xls 7 5" xfId="6879"/>
    <cellStyle name="_클레임 요청한딜 1018_ISS_FY08_10월가격표_final013xls 7 6" xfId="7936"/>
    <cellStyle name="_클레임 요청한딜 1018_ISS_FY08_10월가격표_final013xls 7 7" xfId="10863"/>
    <cellStyle name="_클레임 요청한딜 1018_ISS_FY08_10월가격표_final013xls 7_FY09_8월 가격표_ISS" xfId="41"/>
    <cellStyle name="_클레임 요청한딜 1018_ISS_FY08_10월가격표_final013xls 7_FY09_8월 가격표_ISS 2" xfId="2282"/>
    <cellStyle name="_클레임 요청한딜 1018_ISS_FY08_10월가격표_final013xls 7_FY09_8월 가격표_ISS 3" xfId="4895"/>
    <cellStyle name="_클레임 요청한딜 1018_ISS_FY08_10월가격표_final013xls 7_FY09_8월 가격표_ISS 4" xfId="6658"/>
    <cellStyle name="_클레임 요청한딜 1018_ISS_FY08_10월가격표_final013xls 7_FY09_8월 가격표_ISS 5" xfId="6880"/>
    <cellStyle name="_클레임 요청한딜 1018_ISS_FY08_10월가격표_final013xls 7_FY09_8월 가격표_ISS 6" xfId="8981"/>
    <cellStyle name="_클레임 요청한딜 1018_ISS_FY08_10월가격표_final013xls 8" xfId="42"/>
    <cellStyle name="_클레임 요청한딜 1018_ISS_FY08_10월가격표_final013xls 8 2" xfId="2283"/>
    <cellStyle name="_클레임 요청한딜 1018_ISS_FY08_10월가격표_final013xls 8 3" xfId="4896"/>
    <cellStyle name="_클레임 요청한딜 1018_ISS_FY08_10월가격표_final013xls 8 4" xfId="6408"/>
    <cellStyle name="_클레임 요청한딜 1018_ISS_FY08_10월가격표_final013xls 8 5" xfId="6881"/>
    <cellStyle name="_클레임 요청한딜 1018_ISS_FY08_10월가격표_final013xls 8 6" xfId="8822"/>
    <cellStyle name="_클레임 요청한딜 1018_ISS_FY08_10월가격표_final013xls 8_FY09_8월 가격표_ISS" xfId="43"/>
    <cellStyle name="_클레임 요청한딜 1018_ISS_FY08_10월가격표_final013xls 8_FY09_8월 가격표_ISS 2" xfId="2284"/>
    <cellStyle name="_클레임 요청한딜 1018_ISS_FY08_10월가격표_final013xls 8_FY09_8월 가격표_ISS 3" xfId="4897"/>
    <cellStyle name="_클레임 요청한딜 1018_ISS_FY08_10월가격표_final013xls 8_FY09_8월 가격표_ISS 4" xfId="6627"/>
    <cellStyle name="_클레임 요청한딜 1018_ISS_FY08_10월가격표_final013xls 8_FY09_8월 가격표_ISS 5" xfId="6882"/>
    <cellStyle name="_클레임 요청한딜 1018_ISS_FY08_10월가격표_final013xls 8_FY09_8월 가격표_ISS 6" xfId="8251"/>
    <cellStyle name="_클레임 요청한딜 1018_ISS_FY08_10월가격표_final013xls 9" xfId="44"/>
    <cellStyle name="_클레임 요청한딜 1018_ISS_FY08_10월가격표_final013xls 9 2" xfId="2285"/>
    <cellStyle name="_클레임 요청한딜 1018_ISS_FY08_10월가격표_final013xls 9 3" xfId="4898"/>
    <cellStyle name="_클레임 요청한딜 1018_ISS_FY08_10월가격표_final013xls 9 4" xfId="6264"/>
    <cellStyle name="_클레임 요청한딜 1018_ISS_FY08_10월가격표_final013xls 9 5" xfId="6883"/>
    <cellStyle name="_클레임 요청한딜 1018_ISS_FY08_10월가격표_final013xls 9 6" xfId="7872"/>
    <cellStyle name="_클레임 요청한딜 1018_ISS_FY08_10월가격표_final013xls 9_FY09_8월 가격표_ISS" xfId="45"/>
    <cellStyle name="_클레임 요청한딜 1018_ISS_FY08_10월가격표_final013xls 9_FY09_8월 가격표_ISS 2" xfId="2286"/>
    <cellStyle name="_클레임 요청한딜 1018_ISS_FY08_10월가격표_final013xls 9_FY09_8월 가격표_ISS 3" xfId="4899"/>
    <cellStyle name="_클레임 요청한딜 1018_ISS_FY08_10월가격표_final013xls 9_FY09_8월 가격표_ISS 4" xfId="6195"/>
    <cellStyle name="_클레임 요청한딜 1018_ISS_FY08_10월가격표_final013xls 9_FY09_8월 가격표_ISS 5" xfId="6884"/>
    <cellStyle name="_클레임 요청한딜 1018_ISS_FY08_10월가격표_final013xls 9_FY09_8월 가격표_ISS 6" xfId="8580"/>
    <cellStyle name="_하한가이하 Special Discount 요청서_NEW!!!" xfId="4113"/>
    <cellStyle name="_협력업체계약서약정서채권양도통지서등" xfId="4112"/>
    <cellStyle name="_Account Total" xfId="46"/>
    <cellStyle name="_ASPEN 양식서" xfId="4111"/>
    <cellStyle name="_Book1" xfId="47"/>
    <cellStyle name="_Book1 10" xfId="48"/>
    <cellStyle name="_Book1 11" xfId="49"/>
    <cellStyle name="_Book1 12" xfId="50"/>
    <cellStyle name="_Book1 13" xfId="51"/>
    <cellStyle name="_Book1 14" xfId="52"/>
    <cellStyle name="_Book1 2" xfId="53"/>
    <cellStyle name="_Book1 2 2" xfId="1776"/>
    <cellStyle name="_Book1 2 3" xfId="2733"/>
    <cellStyle name="_Book1 2 4" xfId="5258"/>
    <cellStyle name="_Book1 2 5" xfId="6885"/>
    <cellStyle name="_Book1 2 6" xfId="9005"/>
    <cellStyle name="_Book1 2 7" xfId="10696"/>
    <cellStyle name="_Book1 2_FY09_8월 가격표_ISS" xfId="54"/>
    <cellStyle name="_Book1 2_FY09_8월 가격표_ISS 2" xfId="1777"/>
    <cellStyle name="_Book1 2_FY09_8월 가격표_ISS 3" xfId="2732"/>
    <cellStyle name="_Book1 2_FY09_8월 가격표_ISS 4" xfId="5274"/>
    <cellStyle name="_Book1 2_FY09_8월 가격표_ISS 5" xfId="6886"/>
    <cellStyle name="_Book1 2_FY09_8월 가격표_ISS 6" xfId="8852"/>
    <cellStyle name="_Book1 3" xfId="55"/>
    <cellStyle name="_Book1 3 2" xfId="1778"/>
    <cellStyle name="_Book1 3 3" xfId="3786"/>
    <cellStyle name="_Book1 3 4" xfId="5257"/>
    <cellStyle name="_Book1 3 5" xfId="6887"/>
    <cellStyle name="_Book1 3 6" xfId="8290"/>
    <cellStyle name="_Book1 3 7" xfId="10697"/>
    <cellStyle name="_Book1 3_FY09_8월 가격표_ISS" xfId="56"/>
    <cellStyle name="_Book1 3_FY09_8월 가격표_ISS 2" xfId="1779"/>
    <cellStyle name="_Book1 3_FY09_8월 가격표_ISS 3" xfId="3785"/>
    <cellStyle name="_Book1 3_FY09_8월 가격표_ISS 4" xfId="6109"/>
    <cellStyle name="_Book1 3_FY09_8월 가격표_ISS 5" xfId="6888"/>
    <cellStyle name="_Book1 3_FY09_8월 가격표_ISS 6" xfId="9004"/>
    <cellStyle name="_Book1 4" xfId="57"/>
    <cellStyle name="_Book1 4 2" xfId="1780"/>
    <cellStyle name="_Book1 4 3" xfId="3784"/>
    <cellStyle name="_Book1 4 4" xfId="6108"/>
    <cellStyle name="_Book1 4 5" xfId="6889"/>
    <cellStyle name="_Book1 4 6" xfId="8851"/>
    <cellStyle name="_Book1 4 7" xfId="10698"/>
    <cellStyle name="_Book1 4_FY09_8월 가격표_ISS" xfId="58"/>
    <cellStyle name="_Book1 4_FY09_8월 가격표_ISS 2" xfId="1781"/>
    <cellStyle name="_Book1 4_FY09_8월 가격표_ISS 3" xfId="3783"/>
    <cellStyle name="_Book1 4_FY09_8월 가격표_ISS 4" xfId="6107"/>
    <cellStyle name="_Book1 4_FY09_8월 가격표_ISS 5" xfId="6890"/>
    <cellStyle name="_Book1 4_FY09_8월 가격표_ISS 6" xfId="8289"/>
    <cellStyle name="_Book1 5" xfId="59"/>
    <cellStyle name="_Book1 5 2" xfId="1782"/>
    <cellStyle name="_Book1 5 3" xfId="3782"/>
    <cellStyle name="_Book1 5 4" xfId="6106"/>
    <cellStyle name="_Book1 5 5" xfId="6891"/>
    <cellStyle name="_Book1 5 6" xfId="9003"/>
    <cellStyle name="_Book1 5 7" xfId="10699"/>
    <cellStyle name="_Book1 5_FY09_8월 가격표_ISS" xfId="60"/>
    <cellStyle name="_Book1 5_FY09_8월 가격표_ISS 2" xfId="1783"/>
    <cellStyle name="_Book1 5_FY09_8월 가격표_ISS 3" xfId="2746"/>
    <cellStyle name="_Book1 5_FY09_8월 가격표_ISS 4" xfId="6105"/>
    <cellStyle name="_Book1 5_FY09_8월 가격표_ISS 5" xfId="6892"/>
    <cellStyle name="_Book1 5_FY09_8월 가격표_ISS 6" xfId="8850"/>
    <cellStyle name="_Book1 6" xfId="61"/>
    <cellStyle name="_Book1 6 2" xfId="1784"/>
    <cellStyle name="_Book1 6 3" xfId="2742"/>
    <cellStyle name="_Book1 6 4" xfId="5296"/>
    <cellStyle name="_Book1 6 5" xfId="6893"/>
    <cellStyle name="_Book1 6 6" xfId="8288"/>
    <cellStyle name="_Book1 6 7" xfId="10700"/>
    <cellStyle name="_Book1 6_FY09_8월 가격표_ISS" xfId="62"/>
    <cellStyle name="_Book1 6_FY09_8월 가격표_ISS 2" xfId="1785"/>
    <cellStyle name="_Book1 6_FY09_8월 가격표_ISS 3" xfId="2741"/>
    <cellStyle name="_Book1 6_FY09_8월 가격표_ISS 4" xfId="5264"/>
    <cellStyle name="_Book1 6_FY09_8월 가격표_ISS 5" xfId="6894"/>
    <cellStyle name="_Book1 6_FY09_8월 가격표_ISS 6" xfId="8917"/>
    <cellStyle name="_Book1 7" xfId="63"/>
    <cellStyle name="_Book1 7 2" xfId="1786"/>
    <cellStyle name="_Book1 7 3" xfId="3779"/>
    <cellStyle name="_Book1 7 4" xfId="5263"/>
    <cellStyle name="_Book1 7 5" xfId="6895"/>
    <cellStyle name="_Book1 7 6" xfId="8689"/>
    <cellStyle name="_Book1 7 7" xfId="10701"/>
    <cellStyle name="_Book1 7_FY09_8월 가격표_ISS" xfId="64"/>
    <cellStyle name="_Book1 7_FY09_8월 가격표_ISS 2" xfId="1787"/>
    <cellStyle name="_Book1 7_FY09_8월 가격표_ISS 3" xfId="3778"/>
    <cellStyle name="_Book1 7_FY09_8월 가격표_ISS 4" xfId="5265"/>
    <cellStyle name="_Book1 7_FY09_8월 가격표_ISS 5" xfId="6896"/>
    <cellStyle name="_Book1 7_FY09_8월 가격표_ISS 6" xfId="8130"/>
    <cellStyle name="_Book1 8" xfId="65"/>
    <cellStyle name="_Book1 8 2" xfId="1788"/>
    <cellStyle name="_Book1 8 3" xfId="3777"/>
    <cellStyle name="_Book1 8 4" xfId="5282"/>
    <cellStyle name="_Book1 8 5" xfId="6897"/>
    <cellStyle name="_Book1 8 6" xfId="8942"/>
    <cellStyle name="_Book1 8_FY09_8월 가격표_ISS" xfId="66"/>
    <cellStyle name="_Book1 8_FY09_8월 가격표_ISS 2" xfId="1789"/>
    <cellStyle name="_Book1 8_FY09_8월 가격표_ISS 3" xfId="3776"/>
    <cellStyle name="_Book1 8_FY09_8월 가격표_ISS 4" xfId="5251"/>
    <cellStyle name="_Book1 8_FY09_8월 가격표_ISS 5" xfId="6898"/>
    <cellStyle name="_Book1 8_FY09_8월 가격표_ISS 6" xfId="8688"/>
    <cellStyle name="_Book1 9" xfId="67"/>
    <cellStyle name="_Book1 9 2" xfId="1790"/>
    <cellStyle name="_Book1 9 3" xfId="3775"/>
    <cellStyle name="_Book1 9 4" xfId="6769"/>
    <cellStyle name="_Book1 9 5" xfId="6899"/>
    <cellStyle name="_Book1 9 6" xfId="8129"/>
    <cellStyle name="_Book1 9_FY09_8월 가격표_ISS" xfId="68"/>
    <cellStyle name="_Book1 9_FY09_8월 가격표_ISS 2" xfId="1791"/>
    <cellStyle name="_Book1 9_FY09_8월 가격표_ISS 3" xfId="2725"/>
    <cellStyle name="_Book1 9_FY09_8월 가격표_ISS 4" xfId="6765"/>
    <cellStyle name="_Book1 9_FY09_8월 가격표_ISS 5" xfId="6900"/>
    <cellStyle name="_Book1 9_FY09_8월 가격표_ISS 6" xfId="8856"/>
    <cellStyle name="_Book1_ISS_FY08_10월가격표_final013xls" xfId="69"/>
    <cellStyle name="_Book1_ISS_FY08_10월가격표_final013xls 10" xfId="70"/>
    <cellStyle name="_Book1_ISS_FY08_10월가격표_final013xls 11" xfId="71"/>
    <cellStyle name="_Book1_ISS_FY08_10월가격표_final013xls 12" xfId="72"/>
    <cellStyle name="_Book1_ISS_FY08_10월가격표_final013xls 13" xfId="73"/>
    <cellStyle name="_Book1_ISS_FY08_10월가격표_final013xls 14" xfId="74"/>
    <cellStyle name="_Book1_ISS_FY08_10월가격표_final013xls 2" xfId="75"/>
    <cellStyle name="_Book1_ISS_FY08_10월가격표_final013xls 2 2" xfId="1792"/>
    <cellStyle name="_Book1_ISS_FY08_10월가격표_final013xls 2 3" xfId="2721"/>
    <cellStyle name="_Book1_ISS_FY08_10월가격표_final013xls 2 4" xfId="6116"/>
    <cellStyle name="_Book1_ISS_FY08_10월가격표_final013xls 2 5" xfId="6901"/>
    <cellStyle name="_Book1_ISS_FY08_10월가격표_final013xls 2 6" xfId="8738"/>
    <cellStyle name="_Book1_ISS_FY08_10월가격표_final013xls 2 7" xfId="10702"/>
    <cellStyle name="_Book1_ISS_FY08_10월가격표_final013xls 2_FY09_8월 가격표_ISS" xfId="76"/>
    <cellStyle name="_Book1_ISS_FY08_10월가격표_final013xls 2_FY09_8월 가격표_ISS 2" xfId="1793"/>
    <cellStyle name="_Book1_ISS_FY08_10월가격표_final013xls 2_FY09_8월 가격표_ISS 3" xfId="2716"/>
    <cellStyle name="_Book1_ISS_FY08_10월가격표_final013xls 2_FY09_8월 가격표_ISS 4" xfId="5301"/>
    <cellStyle name="_Book1_ISS_FY08_10월가격표_final013xls 2_FY09_8월 가격표_ISS 5" xfId="6902"/>
    <cellStyle name="_Book1_ISS_FY08_10월가격표_final013xls 2_FY09_8월 가격표_ISS 6" xfId="8687"/>
    <cellStyle name="_Book1_ISS_FY08_10월가격표_final013xls 3" xfId="77"/>
    <cellStyle name="_Book1_ISS_FY08_10월가격표_final013xls 3 2" xfId="1794"/>
    <cellStyle name="_Book1_ISS_FY08_10월가격표_final013xls 3 3" xfId="2724"/>
    <cellStyle name="_Book1_ISS_FY08_10월가격표_final013xls 3 4" xfId="5271"/>
    <cellStyle name="_Book1_ISS_FY08_10월가격표_final013xls 3 5" xfId="6903"/>
    <cellStyle name="_Book1_ISS_FY08_10월가격표_final013xls 3 6" xfId="8128"/>
    <cellStyle name="_Book1_ISS_FY08_10월가격표_final013xls 3 7" xfId="10703"/>
    <cellStyle name="_Book1_ISS_FY08_10월가격표_final013xls 3_FY09_8월 가격표_ISS" xfId="78"/>
    <cellStyle name="_Book1_ISS_FY08_10월가격표_final013xls 3_FY09_8월 가격표_ISS 2" xfId="1795"/>
    <cellStyle name="_Book1_ISS_FY08_10월가격표_final013xls 3_FY09_8월 가격표_ISS 3" xfId="2712"/>
    <cellStyle name="_Book1_ISS_FY08_10월가격표_final013xls 3_FY09_8월 가격표_ISS 4" xfId="5288"/>
    <cellStyle name="_Book1_ISS_FY08_10월가격표_final013xls 3_FY09_8월 가격표_ISS 5" xfId="6904"/>
    <cellStyle name="_Book1_ISS_FY08_10월가격표_final013xls 3_FY09_8월 가격표_ISS 6" xfId="7932"/>
    <cellStyle name="_Book1_ISS_FY08_10월가격표_final013xls 4" xfId="79"/>
    <cellStyle name="_Book1_ISS_FY08_10월가격표_final013xls 4 2" xfId="1796"/>
    <cellStyle name="_Book1_ISS_FY08_10월가격표_final013xls 4 3" xfId="2728"/>
    <cellStyle name="_Book1_ISS_FY08_10월가격표_final013xls 4 4" xfId="5278"/>
    <cellStyle name="_Book1_ISS_FY08_10월가격표_final013xls 4 5" xfId="6905"/>
    <cellStyle name="_Book1_ISS_FY08_10월가격표_final013xls 4 6" xfId="8866"/>
    <cellStyle name="_Book1_ISS_FY08_10월가격표_final013xls 4 7" xfId="10704"/>
    <cellStyle name="_Book1_ISS_FY08_10월가격표_final013xls 4_FY09_8월 가격표_ISS" xfId="80"/>
    <cellStyle name="_Book1_ISS_FY08_10월가격표_final013xls 4_FY09_8월 가격표_ISS 2" xfId="1797"/>
    <cellStyle name="_Book1_ISS_FY08_10월가격표_final013xls 4_FY09_8월 가격표_ISS 3" xfId="2708"/>
    <cellStyle name="_Book1_ISS_FY08_10월가격표_final013xls 4_FY09_8월 가격표_ISS 4" xfId="5259"/>
    <cellStyle name="_Book1_ISS_FY08_10월가격표_final013xls 4_FY09_8월 가격표_ISS 5" xfId="6906"/>
    <cellStyle name="_Book1_ISS_FY08_10월가격표_final013xls 4_FY09_8월 가격표_ISS 6" xfId="8686"/>
    <cellStyle name="_Book1_ISS_FY08_10월가격표_final013xls 5" xfId="81"/>
    <cellStyle name="_Book1_ISS_FY08_10월가격표_final013xls 5 2" xfId="1798"/>
    <cellStyle name="_Book1_ISS_FY08_10월가격표_final013xls 5 3" xfId="3774"/>
    <cellStyle name="_Book1_ISS_FY08_10월가격표_final013xls 5 4" xfId="5273"/>
    <cellStyle name="_Book1_ISS_FY08_10월가격표_final013xls 5 5" xfId="6907"/>
    <cellStyle name="_Book1_ISS_FY08_10월가격표_final013xls 5 6" xfId="8127"/>
    <cellStyle name="_Book1_ISS_FY08_10월가격표_final013xls 5 7" xfId="10705"/>
    <cellStyle name="_Book1_ISS_FY08_10월가격표_final013xls 5_FY09_8월 가격표_ISS" xfId="82"/>
    <cellStyle name="_Book1_ISS_FY08_10월가격표_final013xls 5_FY09_8월 가격표_ISS 2" xfId="1799"/>
    <cellStyle name="_Book1_ISS_FY08_10월가격표_final013xls 5_FY09_8월 가격표_ISS 3" xfId="3773"/>
    <cellStyle name="_Book1_ISS_FY08_10월가격표_final013xls 5_FY09_8월 가격표_ISS 4" xfId="5280"/>
    <cellStyle name="_Book1_ISS_FY08_10월가격표_final013xls 5_FY09_8월 가격표_ISS 5" xfId="6908"/>
    <cellStyle name="_Book1_ISS_FY08_10월가격표_final013xls 5_FY09_8월 가격표_ISS 6" xfId="8691"/>
    <cellStyle name="_Book1_ISS_FY08_10월가격표_final013xls 6" xfId="83"/>
    <cellStyle name="_Book1_ISS_FY08_10월가격표_final013xls 6 2" xfId="1800"/>
    <cellStyle name="_Book1_ISS_FY08_10월가격표_final013xls 6 3" xfId="3772"/>
    <cellStyle name="_Book1_ISS_FY08_10월가격표_final013xls 6 4" xfId="5279"/>
    <cellStyle name="_Book1_ISS_FY08_10월가격표_final013xls 6 5" xfId="6909"/>
    <cellStyle name="_Book1_ISS_FY08_10월가격표_final013xls 6 6" xfId="8685"/>
    <cellStyle name="_Book1_ISS_FY08_10월가격표_final013xls 6 7" xfId="10706"/>
    <cellStyle name="_Book1_ISS_FY08_10월가격표_final013xls 6_FY09_8월 가격표_ISS" xfId="84"/>
    <cellStyle name="_Book1_ISS_FY08_10월가격표_final013xls 6_FY09_8월 가격표_ISS 2" xfId="1801"/>
    <cellStyle name="_Book1_ISS_FY08_10월가격표_final013xls 6_FY09_8월 가격표_ISS 3" xfId="3771"/>
    <cellStyle name="_Book1_ISS_FY08_10월가격표_final013xls 6_FY09_8월 가격표_ISS 4" xfId="5252"/>
    <cellStyle name="_Book1_ISS_FY08_10월가격표_final013xls 6_FY09_8월 가격표_ISS 5" xfId="6910"/>
    <cellStyle name="_Book1_ISS_FY08_10월가격표_final013xls 6_FY09_8월 가격표_ISS 6" xfId="8126"/>
    <cellStyle name="_Book1_ISS_FY08_10월가격표_final013xls 7" xfId="85"/>
    <cellStyle name="_Book1_ISS_FY08_10월가격표_final013xls 7 2" xfId="1802"/>
    <cellStyle name="_Book1_ISS_FY08_10월가격표_final013xls 7 3" xfId="3770"/>
    <cellStyle name="_Book1_ISS_FY08_10월가격표_final013xls 7 4" xfId="6099"/>
    <cellStyle name="_Book1_ISS_FY08_10월가격표_final013xls 7 5" xfId="6911"/>
    <cellStyle name="_Book1_ISS_FY08_10월가격표_final013xls 7 6" xfId="7947"/>
    <cellStyle name="_Book1_ISS_FY08_10월가격표_final013xls 7 7" xfId="10707"/>
    <cellStyle name="_Book1_ISS_FY08_10월가격표_final013xls 7_FY09_8월 가격표_ISS" xfId="86"/>
    <cellStyle name="_Book1_ISS_FY08_10월가격표_final013xls 7_FY09_8월 가격표_ISS 2" xfId="1803"/>
    <cellStyle name="_Book1_ISS_FY08_10월가격표_final013xls 7_FY09_8월 가격표_ISS 3" xfId="2744"/>
    <cellStyle name="_Book1_ISS_FY08_10월가격표_final013xls 7_FY09_8월 가격표_ISS 4" xfId="6098"/>
    <cellStyle name="_Book1_ISS_FY08_10월가격표_final013xls 7_FY09_8월 가격표_ISS 5" xfId="6912"/>
    <cellStyle name="_Book1_ISS_FY08_10월가격표_final013xls 7_FY09_8월 가격표_ISS 6" xfId="8916"/>
    <cellStyle name="_Book1_ISS_FY08_10월가격표_final013xls 8" xfId="87"/>
    <cellStyle name="_Book1_ISS_FY08_10월가격표_final013xls 8 2" xfId="1804"/>
    <cellStyle name="_Book1_ISS_FY08_10월가격표_final013xls 8 3" xfId="2722"/>
    <cellStyle name="_Book1_ISS_FY08_10월가격표_final013xls 8 4" xfId="6097"/>
    <cellStyle name="_Book1_ISS_FY08_10월가격표_final013xls 8 5" xfId="6913"/>
    <cellStyle name="_Book1_ISS_FY08_10월가격표_final013xls 8 6" xfId="8684"/>
    <cellStyle name="_Book1_ISS_FY08_10월가격표_final013xls 8_FY09_8월 가격표_ISS" xfId="88"/>
    <cellStyle name="_Book1_ISS_FY08_10월가격표_final013xls 8_FY09_8월 가격표_ISS 2" xfId="1805"/>
    <cellStyle name="_Book1_ISS_FY08_10월가격표_final013xls 8_FY09_8월 가격표_ISS 3" xfId="2735"/>
    <cellStyle name="_Book1_ISS_FY08_10월가격표_final013xls 8_FY09_8월 가격표_ISS 4" xfId="6096"/>
    <cellStyle name="_Book1_ISS_FY08_10월가격표_final013xls 8_FY09_8월 가격표_ISS 5" xfId="6914"/>
    <cellStyle name="_Book1_ISS_FY08_10월가격표_final013xls 8_FY09_8월 가격표_ISS 6" xfId="8125"/>
    <cellStyle name="_Book1_ISS_FY08_10월가격표_final013xls 9" xfId="89"/>
    <cellStyle name="_Book1_ISS_FY08_10월가격표_final013xls 9 2" xfId="1806"/>
    <cellStyle name="_Book1_ISS_FY08_10월가격표_final013xls 9 3" xfId="3766"/>
    <cellStyle name="_Book1_ISS_FY08_10월가격표_final013xls 9 4" xfId="6095"/>
    <cellStyle name="_Book1_ISS_FY08_10월가격표_final013xls 9 5" xfId="6915"/>
    <cellStyle name="_Book1_ISS_FY08_10월가격표_final013xls 9 6" xfId="8943"/>
    <cellStyle name="_Book1_ISS_FY08_10월가격표_final013xls 9_FY09_8월 가격표_ISS" xfId="90"/>
    <cellStyle name="_Book1_ISS_FY08_10월가격표_final013xls 9_FY09_8월 가격표_ISS 2" xfId="1807"/>
    <cellStyle name="_Book1_ISS_FY08_10월가격표_final013xls 9_FY09_8월 가격표_ISS 3" xfId="3765"/>
    <cellStyle name="_Book1_ISS_FY08_10월가격표_final013xls 9_FY09_8월 가격표_ISS 4" xfId="5299"/>
    <cellStyle name="_Book1_ISS_FY08_10월가격표_final013xls 9_FY09_8월 가격표_ISS 5" xfId="6916"/>
    <cellStyle name="_Book1_ISS_FY08_10월가격표_final013xls 9_FY09_8월 가격표_ISS 6" xfId="8683"/>
    <cellStyle name="_Book13" xfId="91"/>
    <cellStyle name="_Book13 10" xfId="92"/>
    <cellStyle name="_Book13 11" xfId="93"/>
    <cellStyle name="_Book13 12" xfId="94"/>
    <cellStyle name="_Book13 13" xfId="95"/>
    <cellStyle name="_Book13 14" xfId="96"/>
    <cellStyle name="_Book13 2" xfId="97"/>
    <cellStyle name="_Book13 2 2" xfId="1808"/>
    <cellStyle name="_Book13 2 3" xfId="3764"/>
    <cellStyle name="_Book13 2 4" xfId="5262"/>
    <cellStyle name="_Book13 2 5" xfId="6917"/>
    <cellStyle name="_Book13 2 6" xfId="8749"/>
    <cellStyle name="_Book13 2 7" xfId="10708"/>
    <cellStyle name="_Book13 2_FY09_8월 가격표_ISS" xfId="98"/>
    <cellStyle name="_Book13 2_FY09_8월 가격표_ISS 2" xfId="1809"/>
    <cellStyle name="_Book13 2_FY09_8월 가격표_ISS 3" xfId="2704"/>
    <cellStyle name="_Book13 2_FY09_8월 가격표_ISS 4" xfId="5178"/>
    <cellStyle name="_Book13 2_FY09_8월 가격표_ISS 5" xfId="6918"/>
    <cellStyle name="_Book13 2_FY09_8월 가격표_ISS 6" xfId="8682"/>
    <cellStyle name="_Book13 3" xfId="99"/>
    <cellStyle name="_Book13 3 2" xfId="1810"/>
    <cellStyle name="_Book13 3 3" xfId="2734"/>
    <cellStyle name="_Book13 3 4" xfId="6269"/>
    <cellStyle name="_Book13 3 5" xfId="6919"/>
    <cellStyle name="_Book13 3 6" xfId="8124"/>
    <cellStyle name="_Book13 3 7" xfId="10709"/>
    <cellStyle name="_Book13 3_FY09_8월 가격표_ISS" xfId="100"/>
    <cellStyle name="_Book13 3_FY09_8월 가격표_ISS 2" xfId="1811"/>
    <cellStyle name="_Book13 3_FY09_8월 가격표_ISS 3" xfId="2720"/>
    <cellStyle name="_Book13 3_FY09_8월 가격표_ISS 4" xfId="6261"/>
    <cellStyle name="_Book13 3_FY09_8월 가격표_ISS 5" xfId="6920"/>
    <cellStyle name="_Book13 3_FY09_8월 가격표_ISS 6" xfId="8857"/>
    <cellStyle name="_Book13 4" xfId="101"/>
    <cellStyle name="_Book13 4 2" xfId="1812"/>
    <cellStyle name="_Book13 4 3" xfId="2717"/>
    <cellStyle name="_Book13 4 4" xfId="6767"/>
    <cellStyle name="_Book13 4 5" xfId="6921"/>
    <cellStyle name="_Book13 4 6" xfId="8681"/>
    <cellStyle name="_Book13 4 7" xfId="10710"/>
    <cellStyle name="_Book13 4_FY09_8월 가격표_ISS" xfId="102"/>
    <cellStyle name="_Book13 4_FY09_8월 가격표_ISS 2" xfId="1813"/>
    <cellStyle name="_Book13 4_FY09_8월 가격표_ISS 3" xfId="2730"/>
    <cellStyle name="_Book13 4_FY09_8월 가격표_ISS 4" xfId="6766"/>
    <cellStyle name="_Book13 4_FY09_8월 가격표_ISS 5" xfId="6922"/>
    <cellStyle name="_Book13 4_FY09_8월 가격표_ISS 6" xfId="8123"/>
    <cellStyle name="_Book13 5" xfId="103"/>
    <cellStyle name="_Book13 5 2" xfId="1814"/>
    <cellStyle name="_Book13 5 3" xfId="2713"/>
    <cellStyle name="_Book13 5 4" xfId="6761"/>
    <cellStyle name="_Book13 5 5" xfId="6923"/>
    <cellStyle name="_Book13 5 6" xfId="8739"/>
    <cellStyle name="_Book13 5 7" xfId="10711"/>
    <cellStyle name="_Book13 5_FY09_8월 가격표_ISS" xfId="104"/>
    <cellStyle name="_Book13 5_FY09_8월 가격표_ISS 2" xfId="1815"/>
    <cellStyle name="_Book13 5_FY09_8월 가격표_ISS 3" xfId="2727"/>
    <cellStyle name="_Book13 5_FY09_8월 가격표_ISS 4" xfId="6747"/>
    <cellStyle name="_Book13 5_FY09_8월 가격표_ISS 5" xfId="6924"/>
    <cellStyle name="_Book13 5_FY09_8월 가격표_ISS 6" xfId="8680"/>
    <cellStyle name="_Book13 6" xfId="105"/>
    <cellStyle name="_Book13 6 2" xfId="1816"/>
    <cellStyle name="_Book13 6 3" xfId="2709"/>
    <cellStyle name="_Book13 6 4" xfId="6719"/>
    <cellStyle name="_Book13 6 5" xfId="6925"/>
    <cellStyle name="_Book13 6 6" xfId="8122"/>
    <cellStyle name="_Book13 6 7" xfId="10712"/>
    <cellStyle name="_Book13 6_FY09_8월 가격표_ISS" xfId="106"/>
    <cellStyle name="_Book13 6_FY09_8월 가격표_ISS 2" xfId="1817"/>
    <cellStyle name="_Book13 6_FY09_8월 가격표_ISS 3" xfId="3753"/>
    <cellStyle name="_Book13 6_FY09_8월 가격표_ISS 4" xfId="6343"/>
    <cellStyle name="_Book13 6_FY09_8월 가격표_ISS 5" xfId="6926"/>
    <cellStyle name="_Book13 6_FY09_8월 가격표_ISS 6" xfId="8867"/>
    <cellStyle name="_Book13 7" xfId="107"/>
    <cellStyle name="_Book13 7 2" xfId="1818"/>
    <cellStyle name="_Book13 7 3" xfId="3752"/>
    <cellStyle name="_Book13 7 4" xfId="5292"/>
    <cellStyle name="_Book13 7 5" xfId="6927"/>
    <cellStyle name="_Book13 7 6" xfId="8679"/>
    <cellStyle name="_Book13 7 7" xfId="10713"/>
    <cellStyle name="_Book13 7_FY09_8월 가격표_ISS" xfId="108"/>
    <cellStyle name="_Book13 7_FY09_8월 가격표_ISS 2" xfId="1819"/>
    <cellStyle name="_Book13 7_FY09_8월 가격표_ISS 3" xfId="3751"/>
    <cellStyle name="_Book13 7_FY09_8월 가격표_ISS 4" xfId="5291"/>
    <cellStyle name="_Book13 7_FY09_8월 가격표_ISS 5" xfId="6928"/>
    <cellStyle name="_Book13 7_FY09_8월 가격표_ISS 6" xfId="8121"/>
    <cellStyle name="_Book13 8" xfId="109"/>
    <cellStyle name="_Book13 8 2" xfId="1820"/>
    <cellStyle name="_Book13 8 3" xfId="3750"/>
    <cellStyle name="_Book13 8 4" xfId="5290"/>
    <cellStyle name="_Book13 8 5" xfId="6929"/>
    <cellStyle name="_Book13 8 6" xfId="8834"/>
    <cellStyle name="_Book13 8_FY09_8월 가격표_ISS" xfId="110"/>
    <cellStyle name="_Book13 8_FY09_8월 가격표_ISS 2" xfId="1821"/>
    <cellStyle name="_Book13 8_FY09_8월 가격표_ISS 3" xfId="3749"/>
    <cellStyle name="_Book13 8_FY09_8월 가격표_ISS 4" xfId="5289"/>
    <cellStyle name="_Book13 8_FY09_8월 가격표_ISS 5" xfId="6930"/>
    <cellStyle name="_Book13 8_FY09_8월 가격표_ISS 6" xfId="8678"/>
    <cellStyle name="_Book13 9" xfId="111"/>
    <cellStyle name="_Book13 9 2" xfId="1822"/>
    <cellStyle name="_Book13 9 3" xfId="2745"/>
    <cellStyle name="_Book13 9 4" xfId="5287"/>
    <cellStyle name="_Book13 9 5" xfId="6931"/>
    <cellStyle name="_Book13 9 6" xfId="8120"/>
    <cellStyle name="_Book13 9_FY09_8월 가격표_ISS" xfId="112"/>
    <cellStyle name="_Book13 9_FY09_8월 가격표_ISS 2" xfId="1823"/>
    <cellStyle name="_Book13 9_FY09_8월 가격표_ISS 3" xfId="2729"/>
    <cellStyle name="_Book13 9_FY09_8월 가격표_ISS 4" xfId="5286"/>
    <cellStyle name="_Book13 9_FY09_8월 가격표_ISS 5" xfId="6932"/>
    <cellStyle name="_Book13 9_FY09_8월 가격표_ISS 6" xfId="8927"/>
    <cellStyle name="_Book13_ISS_FY08_10월가격표_final013xls" xfId="113"/>
    <cellStyle name="_Book13_ISS_FY08_10월가격표_final013xls 10" xfId="114"/>
    <cellStyle name="_Book13_ISS_FY08_10월가격표_final013xls 11" xfId="115"/>
    <cellStyle name="_Book13_ISS_FY08_10월가격표_final013xls 12" xfId="116"/>
    <cellStyle name="_Book13_ISS_FY08_10월가격표_final013xls 13" xfId="117"/>
    <cellStyle name="_Book13_ISS_FY08_10월가격표_final013xls 14" xfId="118"/>
    <cellStyle name="_Book13_ISS_FY08_10월가격표_final013xls 2" xfId="119"/>
    <cellStyle name="_Book13_ISS_FY08_10월가격표_final013xls 2 2" xfId="1824"/>
    <cellStyle name="_Book13_ISS_FY08_10월가격표_final013xls 2 3" xfId="2726"/>
    <cellStyle name="_Book13_ISS_FY08_10월가격표_final013xls 2 4" xfId="5281"/>
    <cellStyle name="_Book13_ISS_FY08_10월가격표_final013xls 2 5" xfId="6933"/>
    <cellStyle name="_Book13_ISS_FY08_10월가격표_final013xls 2 6" xfId="8119"/>
    <cellStyle name="_Book13_ISS_FY08_10월가격표_final013xls 2 7" xfId="10714"/>
    <cellStyle name="_Book13_ISS_FY08_10월가격표_final013xls 2_FY09_8월 가격표_ISS" xfId="120"/>
    <cellStyle name="_Book13_ISS_FY08_10월가격표_final013xls 2_FY09_8월 가격표_ISS 2" xfId="1825"/>
    <cellStyle name="_Book13_ISS_FY08_10월가격표_final013xls 2_FY09_8월 가격표_ISS 3" xfId="2715"/>
    <cellStyle name="_Book13_ISS_FY08_10월가격표_final013xls 2_FY09_8월 가격표_ISS 4" xfId="6089"/>
    <cellStyle name="_Book13_ISS_FY08_10월가격표_final013xls 2_FY09_8월 가격표_ISS 5" xfId="6934"/>
    <cellStyle name="_Book13_ISS_FY08_10월가격표_final013xls 2_FY09_8월 가격표_ISS 6" xfId="8924"/>
    <cellStyle name="_Book13_ISS_FY08_10월가격표_final013xls 3" xfId="121"/>
    <cellStyle name="_Book13_ISS_FY08_10월가격표_final013xls 3 2" xfId="1826"/>
    <cellStyle name="_Book13_ISS_FY08_10월가격표_final013xls 3 3" xfId="2711"/>
    <cellStyle name="_Book13_ISS_FY08_10월가격표_final013xls 3 4" xfId="6088"/>
    <cellStyle name="_Book13_ISS_FY08_10월가격표_final013xls 3 5" xfId="6935"/>
    <cellStyle name="_Book13_ISS_FY08_10월가격표_final013xls 3 6" xfId="8677"/>
    <cellStyle name="_Book13_ISS_FY08_10월가격표_final013xls 3 7" xfId="10715"/>
    <cellStyle name="_Book13_ISS_FY08_10월가격표_final013xls 3_FY09_8월 가격표_ISS" xfId="122"/>
    <cellStyle name="_Book13_ISS_FY08_10월가격표_final013xls 3_FY09_8월 가격표_ISS 2" xfId="1827"/>
    <cellStyle name="_Book13_ISS_FY08_10월가격표_final013xls 3_FY09_8월 가격표_ISS 3" xfId="2736"/>
    <cellStyle name="_Book13_ISS_FY08_10월가격표_final013xls 3_FY09_8월 가격표_ISS 4" xfId="6087"/>
    <cellStyle name="_Book13_ISS_FY08_10월가격표_final013xls 3_FY09_8월 가격표_ISS 5" xfId="6936"/>
    <cellStyle name="_Book13_ISS_FY08_10월가격표_final013xls 3_FY09_8월 가격표_ISS 6" xfId="8118"/>
    <cellStyle name="_Book13_ISS_FY08_10월가격표_final013xls 4" xfId="123"/>
    <cellStyle name="_Book13_ISS_FY08_10월가격표_final013xls 4 2" xfId="1828"/>
    <cellStyle name="_Book13_ISS_FY08_10월가격표_final013xls 4 3" xfId="2723"/>
    <cellStyle name="_Book13_ISS_FY08_10월가격표_final013xls 4 4" xfId="6086"/>
    <cellStyle name="_Book13_ISS_FY08_10월가격표_final013xls 4 5" xfId="6937"/>
    <cellStyle name="_Book13_ISS_FY08_10월가격표_final013xls 4 6" xfId="7849"/>
    <cellStyle name="_Book13_ISS_FY08_10월가격표_final013xls 4 7" xfId="10716"/>
    <cellStyle name="_Book13_ISS_FY08_10월가격표_final013xls 4_FY09_8월 가격표_ISS" xfId="124"/>
    <cellStyle name="_Book13_ISS_FY08_10월가격표_final013xls 4_FY09_8월 가격표_ISS 2" xfId="1829"/>
    <cellStyle name="_Book13_ISS_FY08_10월가격표_final013xls 4_FY09_8월 가격표_ISS 3" xfId="2714"/>
    <cellStyle name="_Book13_ISS_FY08_10월가격표_final013xls 4_FY09_8월 가격표_ISS 4" xfId="6085"/>
    <cellStyle name="_Book13_ISS_FY08_10월가격표_final013xls 4_FY09_8월 가격표_ISS 5" xfId="6938"/>
    <cellStyle name="_Book13_ISS_FY08_10월가격표_final013xls 4_FY09_8월 가격표_ISS 6" xfId="7753"/>
    <cellStyle name="_Book13_ISS_FY08_10월가격표_final013xls 5" xfId="125"/>
    <cellStyle name="_Book13_ISS_FY08_10월가격표_final013xls 5 2" xfId="1830"/>
    <cellStyle name="_Book13_ISS_FY08_10월가격표_final013xls 5 3" xfId="2731"/>
    <cellStyle name="_Book13_ISS_FY08_10월가격표_final013xls 5 4" xfId="5300"/>
    <cellStyle name="_Book13_ISS_FY08_10월가격표_final013xls 5 5" xfId="6939"/>
    <cellStyle name="_Book13_ISS_FY08_10월가격표_final013xls 5 6" xfId="7752"/>
    <cellStyle name="_Book13_ISS_FY08_10월가격표_final013xls 5 7" xfId="10717"/>
    <cellStyle name="_Book13_ISS_FY08_10월가격표_final013xls 5_FY09_8월 가격표_ISS" xfId="126"/>
    <cellStyle name="_Book13_ISS_FY08_10월가격표_final013xls 5_FY09_8월 가격표_ISS 2" xfId="1831"/>
    <cellStyle name="_Book13_ISS_FY08_10월가격표_final013xls 5_FY09_8월 가격표_ISS 3" xfId="2710"/>
    <cellStyle name="_Book13_ISS_FY08_10월가격표_final013xls 5_FY09_8월 가격표_ISS 4" xfId="5294"/>
    <cellStyle name="_Book13_ISS_FY08_10월가격표_final013xls 5_FY09_8월 가격표_ISS 5" xfId="6940"/>
    <cellStyle name="_Book13_ISS_FY08_10월가격표_final013xls 5_FY09_8월 가격표_ISS 6" xfId="7751"/>
    <cellStyle name="_Book13_ISS_FY08_10월가격표_final013xls 6" xfId="127"/>
    <cellStyle name="_Book13_ISS_FY08_10월가격표_final013xls 6 2" xfId="1832"/>
    <cellStyle name="_Book13_ISS_FY08_10월가격표_final013xls 6 3" xfId="3742"/>
    <cellStyle name="_Book13_ISS_FY08_10월가격표_final013xls 6 4" xfId="5293"/>
    <cellStyle name="_Book13_ISS_FY08_10월가격표_final013xls 6 5" xfId="6941"/>
    <cellStyle name="_Book13_ISS_FY08_10월가격표_final013xls 6 6" xfId="7931"/>
    <cellStyle name="_Book13_ISS_FY08_10월가격표_final013xls 6 7" xfId="10718"/>
    <cellStyle name="_Book13_ISS_FY08_10월가격표_final013xls 6_FY09_8월 가격표_ISS" xfId="128"/>
    <cellStyle name="_Book13_ISS_FY08_10월가격표_final013xls 6_FY09_8월 가격표_ISS 2" xfId="1833"/>
    <cellStyle name="_Book13_ISS_FY08_10월가격표_final013xls 6_FY09_8월 가격표_ISS 3" xfId="3741"/>
    <cellStyle name="_Book13_ISS_FY08_10월가격표_final013xls 6_FY09_8월 가격표_ISS 4" xfId="5250"/>
    <cellStyle name="_Book13_ISS_FY08_10월가격표_final013xls 6_FY09_8월 가격표_ISS 5" xfId="6942"/>
    <cellStyle name="_Book13_ISS_FY08_10월가격표_final013xls 6_FY09_8월 가격표_ISS 6" xfId="7852"/>
    <cellStyle name="_Book13_ISS_FY08_10월가격표_final013xls 7" xfId="129"/>
    <cellStyle name="_Book13_ISS_FY08_10월가격표_final013xls 7 2" xfId="1834"/>
    <cellStyle name="_Book13_ISS_FY08_10월가격표_final013xls 7 3" xfId="3740"/>
    <cellStyle name="_Book13_ISS_FY08_10월가격표_final013xls 7 4" xfId="6082"/>
    <cellStyle name="_Book13_ISS_FY08_10월가격표_final013xls 7 5" xfId="6943"/>
    <cellStyle name="_Book13_ISS_FY08_10월가격표_final013xls 7 6" xfId="7853"/>
    <cellStyle name="_Book13_ISS_FY08_10월가격표_final013xls 7 7" xfId="10719"/>
    <cellStyle name="_Book13_ISS_FY08_10월가격표_final013xls 7_FY09_8월 가격표_ISS" xfId="130"/>
    <cellStyle name="_Book13_ISS_FY08_10월가격표_final013xls 7_FY09_8월 가격표_ISS 2" xfId="1835"/>
    <cellStyle name="_Book13_ISS_FY08_10월가격표_final013xls 7_FY09_8월 가격표_ISS 3" xfId="3739"/>
    <cellStyle name="_Book13_ISS_FY08_10월가격표_final013xls 7_FY09_8월 가격표_ISS 4" xfId="6081"/>
    <cellStyle name="_Book13_ISS_FY08_10월가격표_final013xls 7_FY09_8월 가격표_ISS 5" xfId="6944"/>
    <cellStyle name="_Book13_ISS_FY08_10월가격표_final013xls 7_FY09_8월 가격표_ISS 6" xfId="7854"/>
    <cellStyle name="_Book13_ISS_FY08_10월가격표_final013xls 8" xfId="131"/>
    <cellStyle name="_Book13_ISS_FY08_10월가격표_final013xls 8 2" xfId="1836"/>
    <cellStyle name="_Book13_ISS_FY08_10월가격표_final013xls 8 3" xfId="3738"/>
    <cellStyle name="_Book13_ISS_FY08_10월가격표_final013xls 8 4" xfId="6080"/>
    <cellStyle name="_Book13_ISS_FY08_10월가격표_final013xls 8 5" xfId="6945"/>
    <cellStyle name="_Book13_ISS_FY08_10월가격표_final013xls 8 6" xfId="7763"/>
    <cellStyle name="_Book13_ISS_FY08_10월가격표_final013xls 8_FY09_8월 가격표_ISS" xfId="132"/>
    <cellStyle name="_Book13_ISS_FY08_10월가격표_final013xls 8_FY09_8월 가격표_ISS 2" xfId="1837"/>
    <cellStyle name="_Book13_ISS_FY08_10월가격표_final013xls 8_FY09_8월 가격표_ISS 3" xfId="2743"/>
    <cellStyle name="_Book13_ISS_FY08_10월가격표_final013xls 8_FY09_8월 가격표_ISS 4" xfId="6079"/>
    <cellStyle name="_Book13_ISS_FY08_10월가격표_final013xls 8_FY09_8월 가격표_ISS 5" xfId="6946"/>
    <cellStyle name="_Book13_ISS_FY08_10월가격표_final013xls 8_FY09_8월 가격표_ISS 6" xfId="7847"/>
    <cellStyle name="_Book13_ISS_FY08_10월가격표_final013xls 9" xfId="133"/>
    <cellStyle name="_Book13_ISS_FY08_10월가격표_final013xls 9 2" xfId="1838"/>
    <cellStyle name="_Book13_ISS_FY08_10월가격표_final013xls 9 3" xfId="2719"/>
    <cellStyle name="_Book13_ISS_FY08_10월가격표_final013xls 9 4" xfId="6078"/>
    <cellStyle name="_Book13_ISS_FY08_10월가격표_final013xls 9 5" xfId="6947"/>
    <cellStyle name="_Book13_ISS_FY08_10월가격표_final013xls 9 6" xfId="8932"/>
    <cellStyle name="_Book13_ISS_FY08_10월가격표_final013xls 9_FY09_8월 가격표_ISS" xfId="134"/>
    <cellStyle name="_Book13_ISS_FY08_10월가격표_final013xls 9_FY09_8월 가격표_ISS 2" xfId="1839"/>
    <cellStyle name="_Book13_ISS_FY08_10월가격표_final013xls 9_FY09_8월 가격표_ISS 3" xfId="2737"/>
    <cellStyle name="_Book13_ISS_FY08_10월가격표_final013xls 9_FY09_8월 가격표_ISS 4" xfId="5173"/>
    <cellStyle name="_Book13_ISS_FY08_10월가격표_final013xls 9_FY09_8월 가격표_ISS 5" xfId="6948"/>
    <cellStyle name="_Book13_ISS_FY08_10월가격표_final013xls 9_FY09_8월 가격표_ISS 6" xfId="8676"/>
    <cellStyle name="_CPQRC_Storage_Dec05" xfId="135"/>
    <cellStyle name="_DEMO연장 승인서" xfId="4110"/>
    <cellStyle name="_Eclipse approval" xfId="136"/>
    <cellStyle name="_Eclipse approval 10" xfId="137"/>
    <cellStyle name="_Eclipse approval 11" xfId="138"/>
    <cellStyle name="_Eclipse approval 12" xfId="139"/>
    <cellStyle name="_Eclipse approval 13" xfId="140"/>
    <cellStyle name="_Eclipse approval 14" xfId="141"/>
    <cellStyle name="_Eclipse approval 2" xfId="142"/>
    <cellStyle name="_Eclipse approval 2 2" xfId="1842"/>
    <cellStyle name="_Eclipse approval 2 3" xfId="2542"/>
    <cellStyle name="_Eclipse approval 2 4" xfId="5268"/>
    <cellStyle name="_Eclipse approval 2 5" xfId="6949"/>
    <cellStyle name="_Eclipse approval 2 6" xfId="8675"/>
    <cellStyle name="_Eclipse approval 2 7" xfId="10720"/>
    <cellStyle name="_Eclipse approval 2_FY09_8월 가격표_ISS" xfId="143"/>
    <cellStyle name="_Eclipse approval 2_FY09_8월 가격표_ISS 2" xfId="1843"/>
    <cellStyle name="_Eclipse approval 2_FY09_8월 가격표_ISS 3" xfId="2701"/>
    <cellStyle name="_Eclipse approval 2_FY09_8월 가격표_ISS 4" xfId="5260"/>
    <cellStyle name="_Eclipse approval 2_FY09_8월 가격표_ISS 5" xfId="6950"/>
    <cellStyle name="_Eclipse approval 2_FY09_8월 가격표_ISS 6" xfId="8117"/>
    <cellStyle name="_Eclipse approval 3" xfId="144"/>
    <cellStyle name="_Eclipse approval 3 2" xfId="1844"/>
    <cellStyle name="_Eclipse approval 3 3" xfId="2540"/>
    <cellStyle name="_Eclipse approval 3 4" xfId="5272"/>
    <cellStyle name="_Eclipse approval 3 5" xfId="6951"/>
    <cellStyle name="_Eclipse approval 3 6" xfId="8837"/>
    <cellStyle name="_Eclipse approval 3 7" xfId="10721"/>
    <cellStyle name="_Eclipse approval 3_FY09_8월 가격표_ISS" xfId="145"/>
    <cellStyle name="_Eclipse approval 3_FY09_8월 가격표_ISS 2" xfId="1845"/>
    <cellStyle name="_Eclipse approval 3_FY09_8월 가격표_ISS 3" xfId="2699"/>
    <cellStyle name="_Eclipse approval 3_FY09_8월 가격표_ISS 4" xfId="5255"/>
    <cellStyle name="_Eclipse approval 3_FY09_8월 가격표_ISS 5" xfId="6952"/>
    <cellStyle name="_Eclipse approval 3_FY09_8월 가격표_ISS 6" xfId="8654"/>
    <cellStyle name="_Eclipse approval 4" xfId="146"/>
    <cellStyle name="_Eclipse approval 4 2" xfId="1846"/>
    <cellStyle name="_Eclipse approval 4 3" xfId="2531"/>
    <cellStyle name="_Eclipse approval 4 4" xfId="5276"/>
    <cellStyle name="_Eclipse approval 4 5" xfId="6953"/>
    <cellStyle name="_Eclipse approval 4 6" xfId="8094"/>
    <cellStyle name="_Eclipse approval 4 7" xfId="10722"/>
    <cellStyle name="_Eclipse approval 4_FY09_8월 가격표_ISS" xfId="147"/>
    <cellStyle name="_Eclipse approval 4_FY09_8월 가격표_ISS 2" xfId="1847"/>
    <cellStyle name="_Eclipse approval 4_FY09_8월 가격표_ISS 3" xfId="2697"/>
    <cellStyle name="_Eclipse approval 4_FY09_8월 가격표_ISS 4" xfId="5253"/>
    <cellStyle name="_Eclipse approval 4_FY09_8월 가격표_ISS 5" xfId="6954"/>
    <cellStyle name="_Eclipse approval 4_FY09_8월 가격표_ISS 6" xfId="7857"/>
    <cellStyle name="_Eclipse approval 5" xfId="148"/>
    <cellStyle name="_Eclipse approval 5 2" xfId="1848"/>
    <cellStyle name="_Eclipse approval 5 3" xfId="2529"/>
    <cellStyle name="_Eclipse approval 5 4" xfId="6077"/>
    <cellStyle name="_Eclipse approval 5 5" xfId="6955"/>
    <cellStyle name="_Eclipse approval 5 6" xfId="8855"/>
    <cellStyle name="_Eclipse approval 5 7" xfId="10723"/>
    <cellStyle name="_Eclipse approval 5_FY09_8월 가격표_ISS" xfId="149"/>
    <cellStyle name="_Eclipse approval 5_FY09_8월 가격표_ISS 2" xfId="1849"/>
    <cellStyle name="_Eclipse approval 5_FY09_8월 가격표_ISS 3" xfId="2695"/>
    <cellStyle name="_Eclipse approval 5_FY09_8월 가격표_ISS 4" xfId="6076"/>
    <cellStyle name="_Eclipse approval 5_FY09_8월 가격표_ISS 5" xfId="6956"/>
    <cellStyle name="_Eclipse approval 5_FY09_8월 가격표_ISS 6" xfId="8674"/>
    <cellStyle name="_Eclipse approval 6" xfId="150"/>
    <cellStyle name="_Eclipse approval 6 2" xfId="1850"/>
    <cellStyle name="_Eclipse approval 6 3" xfId="2527"/>
    <cellStyle name="_Eclipse approval 6 4" xfId="6075"/>
    <cellStyle name="_Eclipse approval 6 5" xfId="6957"/>
    <cellStyle name="_Eclipse approval 6 6" xfId="8116"/>
    <cellStyle name="_Eclipse approval 6 7" xfId="10724"/>
    <cellStyle name="_Eclipse approval 6_FY09_8월 가격표_ISS" xfId="151"/>
    <cellStyle name="_Eclipse approval 6_FY09_8월 가격표_ISS 2" xfId="1851"/>
    <cellStyle name="_Eclipse approval 6_FY09_8월 가격표_ISS 3" xfId="2693"/>
    <cellStyle name="_Eclipse approval 6_FY09_8월 가격표_ISS 4" xfId="6074"/>
    <cellStyle name="_Eclipse approval 6_FY09_8월 가격표_ISS 5" xfId="6958"/>
    <cellStyle name="_Eclipse approval 6_FY09_8월 가격표_ISS 6" xfId="7858"/>
    <cellStyle name="_Eclipse approval 7" xfId="152"/>
    <cellStyle name="_Eclipse approval 7 2" xfId="1852"/>
    <cellStyle name="_Eclipse approval 7 3" xfId="2525"/>
    <cellStyle name="_Eclipse approval 7 4" xfId="6073"/>
    <cellStyle name="_Eclipse approval 7 5" xfId="6959"/>
    <cellStyle name="_Eclipse approval 7 6" xfId="7930"/>
    <cellStyle name="_Eclipse approval 7 7" xfId="10725"/>
    <cellStyle name="_Eclipse approval 7_FY09_8월 가격표_ISS" xfId="153"/>
    <cellStyle name="_Eclipse approval 7_FY09_8월 가격표_ISS 2" xfId="1853"/>
    <cellStyle name="_Eclipse approval 7_FY09_8월 가격표_ISS 3" xfId="2691"/>
    <cellStyle name="_Eclipse approval 7_FY09_8월 가격표_ISS 4" xfId="5297"/>
    <cellStyle name="_Eclipse approval 7_FY09_8월 가격표_ISS 5" xfId="6960"/>
    <cellStyle name="_Eclipse approval 7_FY09_8월 가격표_ISS 6" xfId="7816"/>
    <cellStyle name="_Eclipse approval 8" xfId="154"/>
    <cellStyle name="_Eclipse approval 8 2" xfId="1854"/>
    <cellStyle name="_Eclipse approval 8 3" xfId="2523"/>
    <cellStyle name="_Eclipse approval 8 4" xfId="5269"/>
    <cellStyle name="_Eclipse approval 8 5" xfId="6961"/>
    <cellStyle name="_Eclipse approval 8 6" xfId="7859"/>
    <cellStyle name="_Eclipse approval 8_FY09_8월 가격표_ISS" xfId="155"/>
    <cellStyle name="_Eclipse approval 8_FY09_8월 가격표_ISS 2" xfId="1855"/>
    <cellStyle name="_Eclipse approval 8_FY09_8월 가격표_ISS 3" xfId="2689"/>
    <cellStyle name="_Eclipse approval 8_FY09_8월 가격표_ISS 4" xfId="5284"/>
    <cellStyle name="_Eclipse approval 8_FY09_8월 가격표_ISS 5" xfId="6962"/>
    <cellStyle name="_Eclipse approval 8_FY09_8월 가격표_ISS 6" xfId="7836"/>
    <cellStyle name="_Eclipse approval 9" xfId="156"/>
    <cellStyle name="_Eclipse approval 9 2" xfId="1856"/>
    <cellStyle name="_Eclipse approval 9 3" xfId="2521"/>
    <cellStyle name="_Eclipse approval 9 4" xfId="5174"/>
    <cellStyle name="_Eclipse approval 9 5" xfId="6963"/>
    <cellStyle name="_Eclipse approval 9 6" xfId="7802"/>
    <cellStyle name="_Eclipse approval 9_FY09_8월 가격표_ISS" xfId="157"/>
    <cellStyle name="_Eclipse approval 9_FY09_8월 가격표_ISS 2" xfId="1857"/>
    <cellStyle name="_Eclipse approval 9_FY09_8월 가격표_ISS 3" xfId="2687"/>
    <cellStyle name="_Eclipse approval 9_FY09_8월 가격표_ISS 4" xfId="6069"/>
    <cellStyle name="_Eclipse approval 9_FY09_8월 가격표_ISS 5" xfId="6964"/>
    <cellStyle name="_Eclipse approval 9_FY09_8월 가격표_ISS 6" xfId="7785"/>
    <cellStyle name="_Eclipse approval_ISS_FY08_10월가격표_final013xls" xfId="158"/>
    <cellStyle name="_Eclipse approval_ISS_FY08_10월가격표_final013xls 10" xfId="159"/>
    <cellStyle name="_Eclipse approval_ISS_FY08_10월가격표_final013xls 11" xfId="160"/>
    <cellStyle name="_Eclipse approval_ISS_FY08_10월가격표_final013xls 12" xfId="161"/>
    <cellStyle name="_Eclipse approval_ISS_FY08_10월가격표_final013xls 13" xfId="162"/>
    <cellStyle name="_Eclipse approval_ISS_FY08_10월가격표_final013xls 14" xfId="163"/>
    <cellStyle name="_Eclipse approval_ISS_FY08_10월가격표_final013xls 2" xfId="164"/>
    <cellStyle name="_Eclipse approval_ISS_FY08_10월가격표_final013xls 2 2" xfId="1859"/>
    <cellStyle name="_Eclipse approval_ISS_FY08_10월가격표_final013xls 2 3" xfId="2517"/>
    <cellStyle name="_Eclipse approval_ISS_FY08_10월가격표_final013xls 2 4" xfId="6068"/>
    <cellStyle name="_Eclipse approval_ISS_FY08_10월가격표_final013xls 2 5" xfId="6965"/>
    <cellStyle name="_Eclipse approval_ISS_FY08_10월가격표_final013xls 2 6" xfId="7814"/>
    <cellStyle name="_Eclipse approval_ISS_FY08_10월가격표_final013xls 2 7" xfId="10726"/>
    <cellStyle name="_Eclipse approval_ISS_FY08_10월가격표_final013xls 2_FY09_8월 가격표_ISS" xfId="165"/>
    <cellStyle name="_Eclipse approval_ISS_FY08_10월가격표_final013xls 2_FY09_8월 가격표_ISS 2" xfId="1860"/>
    <cellStyle name="_Eclipse approval_ISS_FY08_10월가격표_final013xls 2_FY09_8월 가격표_ISS 3" xfId="3605"/>
    <cellStyle name="_Eclipse approval_ISS_FY08_10월가격표_final013xls 2_FY09_8월 가격표_ISS 4" xfId="6067"/>
    <cellStyle name="_Eclipse approval_ISS_FY08_10월가격표_final013xls 2_FY09_8월 가격표_ISS 5" xfId="6966"/>
    <cellStyle name="_Eclipse approval_ISS_FY08_10월가격표_final013xls 2_FY09_8월 가격표_ISS 6" xfId="7917"/>
    <cellStyle name="_Eclipse approval_ISS_FY08_10월가격표_final013xls 3" xfId="166"/>
    <cellStyle name="_Eclipse approval_ISS_FY08_10월가격표_final013xls 3 2" xfId="1861"/>
    <cellStyle name="_Eclipse approval_ISS_FY08_10월가격표_final013xls 3 3" xfId="3604"/>
    <cellStyle name="_Eclipse approval_ISS_FY08_10월가격표_final013xls 3 4" xfId="5248"/>
    <cellStyle name="_Eclipse approval_ISS_FY08_10월가격표_final013xls 3 5" xfId="6967"/>
    <cellStyle name="_Eclipse approval_ISS_FY08_10월가격표_final013xls 3 6" xfId="8589"/>
    <cellStyle name="_Eclipse approval_ISS_FY08_10월가격표_final013xls 3 7" xfId="10727"/>
    <cellStyle name="_Eclipse approval_ISS_FY08_10월가격표_final013xls 3_FY09_8월 가격표_ISS" xfId="167"/>
    <cellStyle name="_Eclipse approval_ISS_FY08_10월가격표_final013xls 3_FY09_8월 가격표_ISS 2" xfId="1862"/>
    <cellStyle name="_Eclipse approval_ISS_FY08_10월가격표_final013xls 3_FY09_8월 가격표_ISS 3" xfId="3603"/>
    <cellStyle name="_Eclipse approval_ISS_FY08_10월가격표_final013xls 3_FY09_8월 가격표_ISS 4" xfId="5283"/>
    <cellStyle name="_Eclipse approval_ISS_FY08_10월가격표_final013xls 3_FY09_8월 가격표_ISS 5" xfId="6968"/>
    <cellStyle name="_Eclipse approval_ISS_FY08_10월가격표_final013xls 3_FY09_8월 가격표_ISS 6" xfId="8586"/>
    <cellStyle name="_Eclipse approval_ISS_FY08_10월가격표_final013xls 4" xfId="168"/>
    <cellStyle name="_Eclipse approval_ISS_FY08_10월가격표_final013xls 4 2" xfId="1863"/>
    <cellStyle name="_Eclipse approval_ISS_FY08_10월가격표_final013xls 4 3" xfId="3602"/>
    <cellStyle name="_Eclipse approval_ISS_FY08_10월가격표_final013xls 4 4" xfId="5267"/>
    <cellStyle name="_Eclipse approval_ISS_FY08_10월가격표_final013xls 4 5" xfId="6969"/>
    <cellStyle name="_Eclipse approval_ISS_FY08_10월가격표_final013xls 4 6" xfId="8420"/>
    <cellStyle name="_Eclipse approval_ISS_FY08_10월가격표_final013xls 4 7" xfId="10728"/>
    <cellStyle name="_Eclipse approval_ISS_FY08_10월가격표_final013xls 4_FY09_8월 가격표_ISS" xfId="169"/>
    <cellStyle name="_Eclipse approval_ISS_FY08_10월가격표_final013xls 4_FY09_8월 가격표_ISS 2" xfId="1864"/>
    <cellStyle name="_Eclipse approval_ISS_FY08_10월가격표_final013xls 4_FY09_8월 가격표_ISS 3" xfId="3601"/>
    <cellStyle name="_Eclipse approval_ISS_FY08_10월가격표_final013xls 4_FY09_8월 가격표_ISS 4" xfId="5261"/>
    <cellStyle name="_Eclipse approval_ISS_FY08_10월가격표_final013xls 4_FY09_8월 가격표_ISS 5" xfId="6970"/>
    <cellStyle name="_Eclipse approval_ISS_FY08_10월가격표_final013xls 4_FY09_8월 가격표_ISS 6" xfId="8292"/>
    <cellStyle name="_Eclipse approval_ISS_FY08_10월가격표_final013xls 5" xfId="170"/>
    <cellStyle name="_Eclipse approval_ISS_FY08_10월가격표_final013xls 5 2" xfId="1865"/>
    <cellStyle name="_Eclipse approval_ISS_FY08_10월가격표_final013xls 5 3" xfId="3599"/>
    <cellStyle name="_Eclipse approval_ISS_FY08_10월가격표_final013xls 5 4" xfId="5277"/>
    <cellStyle name="_Eclipse approval_ISS_FY08_10월가격표_final013xls 5 5" xfId="6971"/>
    <cellStyle name="_Eclipse approval_ISS_FY08_10월가격표_final013xls 5 6" xfId="9002"/>
    <cellStyle name="_Eclipse approval_ISS_FY08_10월가격표_final013xls 5 7" xfId="10729"/>
    <cellStyle name="_Eclipse approval_ISS_FY08_10월가격표_final013xls 5_FY09_8월 가격표_ISS" xfId="171"/>
    <cellStyle name="_Eclipse approval_ISS_FY08_10월가격표_final013xls 5_FY09_8월 가격표_ISS 2" xfId="1866"/>
    <cellStyle name="_Eclipse approval_ISS_FY08_10월가격표_final013xls 5_FY09_8월 가격표_ISS 3" xfId="3598"/>
    <cellStyle name="_Eclipse approval_ISS_FY08_10월가격표_final013xls 5_FY09_8월 가격표_ISS 4" xfId="5256"/>
    <cellStyle name="_Eclipse approval_ISS_FY08_10월가격표_final013xls 5_FY09_8월 가격표_ISS 5" xfId="6972"/>
    <cellStyle name="_Eclipse approval_ISS_FY08_10월가격표_final013xls 5_FY09_8월 가격표_ISS 6" xfId="8848"/>
    <cellStyle name="_Eclipse approval_ISS_FY08_10월가격표_final013xls 6" xfId="172"/>
    <cellStyle name="_Eclipse approval_ISS_FY08_10월가격표_final013xls 6 2" xfId="1867"/>
    <cellStyle name="_Eclipse approval_ISS_FY08_10월가격표_final013xls 6 3" xfId="3597"/>
    <cellStyle name="_Eclipse approval_ISS_FY08_10월가격표_final013xls 6 4" xfId="5275"/>
    <cellStyle name="_Eclipse approval_ISS_FY08_10월가격표_final013xls 6 5" xfId="6973"/>
    <cellStyle name="_Eclipse approval_ISS_FY08_10월가격표_final013xls 6 6" xfId="8287"/>
    <cellStyle name="_Eclipse approval_ISS_FY08_10월가격표_final013xls 6 7" xfId="10730"/>
    <cellStyle name="_Eclipse approval_ISS_FY08_10월가격표_final013xls 6_FY09_8월 가격표_ISS" xfId="173"/>
    <cellStyle name="_Eclipse approval_ISS_FY08_10월가격표_final013xls 6_FY09_8월 가격표_ISS 2" xfId="1868"/>
    <cellStyle name="_Eclipse approval_ISS_FY08_10월가격표_final013xls 6_FY09_8월 가격표_ISS 3" xfId="3594"/>
    <cellStyle name="_Eclipse approval_ISS_FY08_10월가격표_final013xls 6_FY09_8월 가격표_ISS 4" xfId="5254"/>
    <cellStyle name="_Eclipse approval_ISS_FY08_10월가격표_final013xls 6_FY09_8월 가격표_ISS 5" xfId="6974"/>
    <cellStyle name="_Eclipse approval_ISS_FY08_10월가격표_final013xls 6_FY09_8월 가격표_ISS 6" xfId="9001"/>
    <cellStyle name="_Eclipse approval_ISS_FY08_10월가격표_final013xls 7" xfId="174"/>
    <cellStyle name="_Eclipse approval_ISS_FY08_10월가격표_final013xls 7 2" xfId="1869"/>
    <cellStyle name="_Eclipse approval_ISS_FY08_10월가격표_final013xls 7 3" xfId="3593"/>
    <cellStyle name="_Eclipse approval_ISS_FY08_10월가격표_final013xls 7 4" xfId="6057"/>
    <cellStyle name="_Eclipse approval_ISS_FY08_10월가격표_final013xls 7 5" xfId="6975"/>
    <cellStyle name="_Eclipse approval_ISS_FY08_10월가격표_final013xls 7 6" xfId="8847"/>
    <cellStyle name="_Eclipse approval_ISS_FY08_10월가격표_final013xls 7 7" xfId="10731"/>
    <cellStyle name="_Eclipse approval_ISS_FY08_10월가격표_final013xls 7_FY09_8월 가격표_ISS" xfId="175"/>
    <cellStyle name="_Eclipse approval_ISS_FY08_10월가격표_final013xls 7_FY09_8월 가격표_ISS 2" xfId="1870"/>
    <cellStyle name="_Eclipse approval_ISS_FY08_10월가격표_final013xls 7_FY09_8월 가격표_ISS 3" xfId="3588"/>
    <cellStyle name="_Eclipse approval_ISS_FY08_10월가격표_final013xls 7_FY09_8월 가격표_ISS 4" xfId="6056"/>
    <cellStyle name="_Eclipse approval_ISS_FY08_10월가격표_final013xls 7_FY09_8월 가격표_ISS 5" xfId="6976"/>
    <cellStyle name="_Eclipse approval_ISS_FY08_10월가격표_final013xls 7_FY09_8월 가격표_ISS 6" xfId="8286"/>
    <cellStyle name="_Eclipse approval_ISS_FY08_10월가격표_final013xls 8" xfId="176"/>
    <cellStyle name="_Eclipse approval_ISS_FY08_10월가격표_final013xls 8 2" xfId="1871"/>
    <cellStyle name="_Eclipse approval_ISS_FY08_10월가격표_final013xls 8 3" xfId="3587"/>
    <cellStyle name="_Eclipse approval_ISS_FY08_10월가격표_final013xls 8 4" xfId="6055"/>
    <cellStyle name="_Eclipse approval_ISS_FY08_10월가격표_final013xls 8 5" xfId="6977"/>
    <cellStyle name="_Eclipse approval_ISS_FY08_10월가격표_final013xls 8 6" xfId="9000"/>
    <cellStyle name="_Eclipse approval_ISS_FY08_10월가격표_final013xls 8_FY09_8월 가격표_ISS" xfId="177"/>
    <cellStyle name="_Eclipse approval_ISS_FY08_10월가격표_final013xls 8_FY09_8월 가격표_ISS 2" xfId="1872"/>
    <cellStyle name="_Eclipse approval_ISS_FY08_10월가격표_final013xls 8_FY09_8월 가격표_ISS 3" xfId="3586"/>
    <cellStyle name="_Eclipse approval_ISS_FY08_10월가격표_final013xls 8_FY09_8월 가격표_ISS 4" xfId="6054"/>
    <cellStyle name="_Eclipse approval_ISS_FY08_10월가격표_final013xls 8_FY09_8월 가격표_ISS 5" xfId="6978"/>
    <cellStyle name="_Eclipse approval_ISS_FY08_10월가격표_final013xls 8_FY09_8월 가격표_ISS 6" xfId="8846"/>
    <cellStyle name="_Eclipse approval_ISS_FY08_10월가격표_final013xls 9" xfId="178"/>
    <cellStyle name="_Eclipse approval_ISS_FY08_10월가격표_final013xls 9 2" xfId="1873"/>
    <cellStyle name="_Eclipse approval_ISS_FY08_10월가격표_final013xls 9 3" xfId="3585"/>
    <cellStyle name="_Eclipse approval_ISS_FY08_10월가격표_final013xls 9 4" xfId="6053"/>
    <cellStyle name="_Eclipse approval_ISS_FY08_10월가격표_final013xls 9 5" xfId="6979"/>
    <cellStyle name="_Eclipse approval_ISS_FY08_10월가격표_final013xls 9 6" xfId="8285"/>
    <cellStyle name="_Eclipse approval_ISS_FY08_10월가격표_final013xls 9_FY09_8월 가격표_ISS" xfId="179"/>
    <cellStyle name="_Eclipse approval_ISS_FY08_10월가격표_final013xls 9_FY09_8월 가격표_ISS 2" xfId="1874"/>
    <cellStyle name="_Eclipse approval_ISS_FY08_10월가격표_final013xls 9_FY09_8월 가격표_ISS 3" xfId="3584"/>
    <cellStyle name="_Eclipse approval_ISS_FY08_10월가격표_final013xls 9_FY09_8월 가격표_ISS 4" xfId="5298"/>
    <cellStyle name="_Eclipse approval_ISS_FY08_10월가격표_final013xls 9_FY09_8월 가격표_ISS 5" xfId="6980"/>
    <cellStyle name="_Eclipse approval_ISS_FY08_10월가격표_final013xls 9_FY09_8월 가격표_ISS 6" xfId="8999"/>
    <cellStyle name="_eclipse-1110" xfId="180"/>
    <cellStyle name="_FCST TTL" xfId="181"/>
    <cellStyle name="_FY05 1X Weekly Stock Report(as of Aug 28)" xfId="182"/>
    <cellStyle name="_FY05 1X Weekly Stock Report(as of Dec.12)" xfId="183"/>
    <cellStyle name="_FY05 1X Weekly Stock Report(as of Dec.19)" xfId="184"/>
    <cellStyle name="_FY05 1X Weekly Stock Report(as of Feb 13)" xfId="185"/>
    <cellStyle name="_FY05 1X Weekly Stock Report(as of Nov.30)" xfId="186"/>
    <cellStyle name="_FY05 1X Weekly Stock Report(as of Sep 18)" xfId="187"/>
    <cellStyle name="_fy051H quota_v3" xfId="188"/>
    <cellStyle name="_FY05'2H ISS WOS(0812)1" xfId="189"/>
    <cellStyle name="_FY05'2H ISS WOS(0821)1 (2)" xfId="190"/>
    <cellStyle name="_FY06 1X Weekly Stock Report(as of Dec 18)" xfId="191"/>
    <cellStyle name="_FY06 1X Weekly Stock Status Report(as of Apr 30) (2)" xfId="192"/>
    <cellStyle name="_FY06 1X Weekly Stock Status Report(as of Feb.5)1" xfId="193"/>
    <cellStyle name="_FY06 1X Weekly Stock Status Report(as of Jan 29)" xfId="194"/>
    <cellStyle name="_GM fcst OCT06" xfId="195"/>
    <cellStyle name="_GM fcst OCT06 10" xfId="196"/>
    <cellStyle name="_GM fcst OCT06 11" xfId="197"/>
    <cellStyle name="_GM fcst OCT06 12" xfId="198"/>
    <cellStyle name="_GM fcst OCT06 13" xfId="199"/>
    <cellStyle name="_GM fcst OCT06 14" xfId="200"/>
    <cellStyle name="_GM fcst OCT06 2" xfId="201"/>
    <cellStyle name="_GM fcst OCT06 2 2" xfId="1890"/>
    <cellStyle name="_GM fcst OCT06 2 3" xfId="3562"/>
    <cellStyle name="_GM fcst OCT06 2 4" xfId="5295"/>
    <cellStyle name="_GM fcst OCT06 2 5" xfId="6981"/>
    <cellStyle name="_GM fcst OCT06 2 6" xfId="8115"/>
    <cellStyle name="_GM fcst OCT06 2 7" xfId="10732"/>
    <cellStyle name="_GM fcst OCT06 2_FY09_8월 가격표_ISS" xfId="202"/>
    <cellStyle name="_GM fcst OCT06 2_FY09_8월 가격표_ISS 2" xfId="1891"/>
    <cellStyle name="_GM fcst OCT06 2_FY09_8월 가격표_ISS 3" xfId="3561"/>
    <cellStyle name="_GM fcst OCT06 2_FY09_8월 가격표_ISS 4" xfId="5266"/>
    <cellStyle name="_GM fcst OCT06 2_FY09_8월 가격표_ISS 5" xfId="6982"/>
    <cellStyle name="_GM fcst OCT06 2_FY09_8월 가격표_ISS 6" xfId="8998"/>
    <cellStyle name="_GM fcst OCT06 3" xfId="203"/>
    <cellStyle name="_GM fcst OCT06 3 2" xfId="1892"/>
    <cellStyle name="_GM fcst OCT06 3 3" xfId="2466"/>
    <cellStyle name="_GM fcst OCT06 3 4" xfId="5285"/>
    <cellStyle name="_GM fcst OCT06 3 5" xfId="6983"/>
    <cellStyle name="_GM fcst OCT06 3 6" xfId="8845"/>
    <cellStyle name="_GM fcst OCT06 3 7" xfId="10733"/>
    <cellStyle name="_GM fcst OCT06 3_FY09_8월 가격표_ISS" xfId="204"/>
    <cellStyle name="_GM fcst OCT06 3_FY09_8월 가격표_ISS 2" xfId="1893"/>
    <cellStyle name="_GM fcst OCT06 3_FY09_8월 가격표_ISS 3" xfId="3558"/>
    <cellStyle name="_GM fcst OCT06 3_FY09_8월 가격표_ISS 4" xfId="5270"/>
    <cellStyle name="_GM fcst OCT06 3_FY09_8월 가격표_ISS 5" xfId="6984"/>
    <cellStyle name="_GM fcst OCT06 3_FY09_8월 가격표_ISS 6" xfId="8284"/>
    <cellStyle name="_GM fcst OCT06 4" xfId="205"/>
    <cellStyle name="_GM fcst OCT06 4 2" xfId="1894"/>
    <cellStyle name="_GM fcst OCT06 4 3" xfId="3557"/>
    <cellStyle name="_GM fcst OCT06 4 4" xfId="5172"/>
    <cellStyle name="_GM fcst OCT06 4 5" xfId="6985"/>
    <cellStyle name="_GM fcst OCT06 4 6" xfId="8149"/>
    <cellStyle name="_GM fcst OCT06 4 7" xfId="10734"/>
    <cellStyle name="_GM fcst OCT06 4_FY09_8월 가격표_ISS" xfId="206"/>
    <cellStyle name="_GM fcst OCT06 4_FY09_8월 가격표_ISS 2" xfId="1895"/>
    <cellStyle name="_GM fcst OCT06 4_FY09_8월 가격표_ISS 3" xfId="3556"/>
    <cellStyle name="_GM fcst OCT06 4_FY09_8월 가격표_ISS 4" xfId="6271"/>
    <cellStyle name="_GM fcst OCT06 4_FY09_8월 가격표_ISS 5" xfId="6986"/>
    <cellStyle name="_GM fcst OCT06 4_FY09_8월 가격표_ISS 6" xfId="7910"/>
    <cellStyle name="_GM fcst OCT06 5" xfId="207"/>
    <cellStyle name="_GM fcst OCT06 5 2" xfId="1896"/>
    <cellStyle name="_GM fcst OCT06 5 3" xfId="3554"/>
    <cellStyle name="_GM fcst OCT06 5 4" xfId="6272"/>
    <cellStyle name="_GM fcst OCT06 5 5" xfId="6987"/>
    <cellStyle name="_GM fcst OCT06 5 6" xfId="7874"/>
    <cellStyle name="_GM fcst OCT06 5 7" xfId="10735"/>
    <cellStyle name="_GM fcst OCT06 5_FY09_8월 가격표_ISS" xfId="208"/>
    <cellStyle name="_GM fcst OCT06 5_FY09_8월 가격표_ISS 2" xfId="1897"/>
    <cellStyle name="_GM fcst OCT06 5_FY09_8월 가격표_ISS 3" xfId="3553"/>
    <cellStyle name="_GM fcst OCT06 5_FY09_8월 가격표_ISS 4" xfId="6341"/>
    <cellStyle name="_GM fcst OCT06 5_FY09_8월 가격표_ISS 5" xfId="6988"/>
    <cellStyle name="_GM fcst OCT06 5_FY09_8월 가격표_ISS 6" xfId="7904"/>
    <cellStyle name="_GM fcst OCT06 6" xfId="209"/>
    <cellStyle name="_GM fcst OCT06 6 2" xfId="1898"/>
    <cellStyle name="_GM fcst OCT06 6 3" xfId="3552"/>
    <cellStyle name="_GM fcst OCT06 6 4" xfId="6273"/>
    <cellStyle name="_GM fcst OCT06 6 5" xfId="6989"/>
    <cellStyle name="_GM fcst OCT06 6 6" xfId="7815"/>
    <cellStyle name="_GM fcst OCT06 6 7" xfId="10736"/>
    <cellStyle name="_GM fcst OCT06 6_FY09_8월 가격표_ISS" xfId="210"/>
    <cellStyle name="_GM fcst OCT06 6_FY09_8월 가격표_ISS 2" xfId="1899"/>
    <cellStyle name="_GM fcst OCT06 6_FY09_8월 가격표_ISS 3" xfId="3551"/>
    <cellStyle name="_GM fcst OCT06 6_FY09_8월 가격표_ISS 4" xfId="6244"/>
    <cellStyle name="_GM fcst OCT06 6_FY09_8월 가격표_ISS 5" xfId="6990"/>
    <cellStyle name="_GM fcst OCT06 6_FY09_8월 가격표_ISS 6" xfId="7781"/>
    <cellStyle name="_GM fcst OCT06 7" xfId="211"/>
    <cellStyle name="_GM fcst OCT06 7 2" xfId="1900"/>
    <cellStyle name="_GM fcst OCT06 7 3" xfId="2465"/>
    <cellStyle name="_GM fcst OCT06 7 4" xfId="6070"/>
    <cellStyle name="_GM fcst OCT06 7 5" xfId="6991"/>
    <cellStyle name="_GM fcst OCT06 7 6" xfId="7862"/>
    <cellStyle name="_GM fcst OCT06 7 7" xfId="10737"/>
    <cellStyle name="_GM fcst OCT06 7_FY09_8월 가격표_ISS" xfId="212"/>
    <cellStyle name="_GM fcst OCT06 7_FY09_8월 가격표_ISS 2" xfId="1901"/>
    <cellStyle name="_GM fcst OCT06 7_FY09_8월 가격표_ISS 3" xfId="3547"/>
    <cellStyle name="_GM fcst OCT06 7_FY09_8월 가격표_ISS 4" xfId="6216"/>
    <cellStyle name="_GM fcst OCT06 7_FY09_8월 가격표_ISS 5" xfId="6992"/>
    <cellStyle name="_GM fcst OCT06 7_FY09_8월 가격표_ISS 6" xfId="7801"/>
    <cellStyle name="_GM fcst OCT06 8" xfId="213"/>
    <cellStyle name="_GM fcst OCT06 8 2" xfId="1902"/>
    <cellStyle name="_GM fcst OCT06 8 3" xfId="3546"/>
    <cellStyle name="_GM fcst OCT06 8 4" xfId="6036"/>
    <cellStyle name="_GM fcst OCT06 8 5" xfId="6993"/>
    <cellStyle name="_GM fcst OCT06 8 6" xfId="7787"/>
    <cellStyle name="_GM fcst OCT06 8_FY09_8월 가격표_ISS" xfId="214"/>
    <cellStyle name="_GM fcst OCT06 8_FY09_8월 가격표_ISS 2" xfId="1903"/>
    <cellStyle name="_GM fcst OCT06 8_FY09_8월 가격표_ISS 3" xfId="3545"/>
    <cellStyle name="_GM fcst OCT06 8_FY09_8월 가격표_ISS 4" xfId="6725"/>
    <cellStyle name="_GM fcst OCT06 8_FY09_8월 가격표_ISS 5" xfId="6994"/>
    <cellStyle name="_GM fcst OCT06 8_FY09_8월 가격표_ISS 6" xfId="7915"/>
    <cellStyle name="_GM fcst OCT06 9" xfId="215"/>
    <cellStyle name="_GM fcst OCT06 9 2" xfId="1904"/>
    <cellStyle name="_GM fcst OCT06 9 3" xfId="3543"/>
    <cellStyle name="_GM fcst OCT06 9 4" xfId="6353"/>
    <cellStyle name="_GM fcst OCT06 9 5" xfId="6995"/>
    <cellStyle name="_GM fcst OCT06 9 6" xfId="7870"/>
    <cellStyle name="_GM fcst OCT06 9_FY09_8월 가격표_ISS" xfId="216"/>
    <cellStyle name="_GM fcst OCT06 9_FY09_8월 가격표_ISS 2" xfId="1905"/>
    <cellStyle name="_GM fcst OCT06 9_FY09_8월 가격표_ISS 3" xfId="3542"/>
    <cellStyle name="_GM fcst OCT06 9_FY09_8월 가격표_ISS 4" xfId="6695"/>
    <cellStyle name="_GM fcst OCT06 9_FY09_8월 가격표_ISS 5" xfId="6996"/>
    <cellStyle name="_GM fcst OCT06 9_FY09_8월 가격표_ISS 6" xfId="7908"/>
    <cellStyle name="_GM fcst OCT06_ISS_FY08_10월가격표_final013xls" xfId="217"/>
    <cellStyle name="_GM fcst OCT06_ISS_FY08_10월가격표_final013xls 10" xfId="218"/>
    <cellStyle name="_GM fcst OCT06_ISS_FY08_10월가격표_final013xls 11" xfId="219"/>
    <cellStyle name="_GM fcst OCT06_ISS_FY08_10월가격표_final013xls 12" xfId="220"/>
    <cellStyle name="_GM fcst OCT06_ISS_FY08_10월가격표_final013xls 13" xfId="221"/>
    <cellStyle name="_GM fcst OCT06_ISS_FY08_10월가격표_final013xls 14" xfId="222"/>
    <cellStyle name="_GM fcst OCT06_ISS_FY08_10월가격표_final013xls 2" xfId="223"/>
    <cellStyle name="_GM fcst OCT06_ISS_FY08_10월가격표_final013xls 2 2" xfId="1907"/>
    <cellStyle name="_GM fcst OCT06_ISS_FY08_10월가격표_final013xls 2 3" xfId="3541"/>
    <cellStyle name="_GM fcst OCT06_ISS_FY08_10월가격표_final013xls 2 4" xfId="6246"/>
    <cellStyle name="_GM fcst OCT06_ISS_FY08_10월가격표_final013xls 2 5" xfId="6997"/>
    <cellStyle name="_GM fcst OCT06_ISS_FY08_10월가격표_final013xls 2 6" xfId="7907"/>
    <cellStyle name="_GM fcst OCT06_ISS_FY08_10월가격표_final013xls 2 7" xfId="10738"/>
    <cellStyle name="_GM fcst OCT06_ISS_FY08_10월가격표_final013xls 2_FY09_8월 가격표_ISS" xfId="224"/>
    <cellStyle name="_GM fcst OCT06_ISS_FY08_10월가격표_final013xls 2_FY09_8월 가격표_ISS 2" xfId="1908"/>
    <cellStyle name="_GM fcst OCT06_ISS_FY08_10월가격표_final013xls 2_FY09_8월 가격표_ISS 3" xfId="3538"/>
    <cellStyle name="_GM fcst OCT06_ISS_FY08_10월가격표_final013xls 2_FY09_8월 가격표_ISS 4" xfId="6072"/>
    <cellStyle name="_GM fcst OCT06_ISS_FY08_10월가격표_final013xls 2_FY09_8월 가격표_ISS 5" xfId="6998"/>
    <cellStyle name="_GM fcst OCT06_ISS_FY08_10월가격표_final013xls 2_FY09_8월 가격표_ISS 6" xfId="7877"/>
    <cellStyle name="_GM fcst OCT06_ISS_FY08_10월가격표_final013xls 3" xfId="225"/>
    <cellStyle name="_GM fcst OCT06_ISS_FY08_10월가격표_final013xls 3 2" xfId="1909"/>
    <cellStyle name="_GM fcst OCT06_ISS_FY08_10월가격표_final013xls 3 3" xfId="3537"/>
    <cellStyle name="_GM fcst OCT06_ISS_FY08_10월가격표_final013xls 3 4" xfId="6220"/>
    <cellStyle name="_GM fcst OCT06_ISS_FY08_10월가격표_final013xls 3 5" xfId="6999"/>
    <cellStyle name="_GM fcst OCT06_ISS_FY08_10월가격표_final013xls 3 6" xfId="7901"/>
    <cellStyle name="_GM fcst OCT06_ISS_FY08_10월가격표_final013xls 3 7" xfId="10739"/>
    <cellStyle name="_GM fcst OCT06_ISS_FY08_10월가격표_final013xls 3_FY09_8월 가격표_ISS" xfId="226"/>
    <cellStyle name="_GM fcst OCT06_ISS_FY08_10월가격표_final013xls 3_FY09_8월 가격표_ISS 2" xfId="1910"/>
    <cellStyle name="_GM fcst OCT06_ISS_FY08_10월가격표_final013xls 3_FY09_8월 가격표_ISS 3" xfId="3536"/>
    <cellStyle name="_GM fcst OCT06_ISS_FY08_10월가격표_final013xls 3_FY09_8월 가격표_ISS 4" xfId="6043"/>
    <cellStyle name="_GM fcst OCT06_ISS_FY08_10월가격표_final013xls 3_FY09_8월 가격표_ISS 5" xfId="7000"/>
    <cellStyle name="_GM fcst OCT06_ISS_FY08_10월가격표_final013xls 3_FY09_8월 가격표_ISS 6" xfId="7808"/>
    <cellStyle name="_GM fcst OCT06_ISS_FY08_10월가격표_final013xls 4" xfId="227"/>
    <cellStyle name="_GM fcst OCT06_ISS_FY08_10월가격표_final013xls 4 2" xfId="1911"/>
    <cellStyle name="_GM fcst OCT06_ISS_FY08_10월가격표_final013xls 4 3" xfId="2684"/>
    <cellStyle name="_GM fcst OCT06_ISS_FY08_10월가격표_final013xls 4 4" xfId="6764"/>
    <cellStyle name="_GM fcst OCT06_ISS_FY08_10월가격표_final013xls 4 5" xfId="7001"/>
    <cellStyle name="_GM fcst OCT06_ISS_FY08_10월가격표_final013xls 4 6" xfId="8134"/>
    <cellStyle name="_GM fcst OCT06_ISS_FY08_10월가격표_final013xls 4 7" xfId="10740"/>
    <cellStyle name="_GM fcst OCT06_ISS_FY08_10월가격표_final013xls 4_FY09_8월 가격표_ISS" xfId="228"/>
    <cellStyle name="_GM fcst OCT06_ISS_FY08_10월가격표_final013xls 4_FY09_8월 가격표_ISS 2" xfId="1912"/>
    <cellStyle name="_GM fcst OCT06_ISS_FY08_10월가격표_final013xls 4_FY09_8월 가격표_ISS 3" xfId="3534"/>
    <cellStyle name="_GM fcst OCT06_ISS_FY08_10월가격표_final013xls 4_FY09_8월 가격표_ISS 4" xfId="6751"/>
    <cellStyle name="_GM fcst OCT06_ISS_FY08_10월가격표_final013xls 4_FY09_8월 가격표_ISS 5" xfId="7002"/>
    <cellStyle name="_GM fcst OCT06_ISS_FY08_10월가격표_final013xls 4_FY09_8월 가격표_ISS 6" xfId="8387"/>
    <cellStyle name="_GM fcst OCT06_ISS_FY08_10월가격표_final013xls 5" xfId="229"/>
    <cellStyle name="_GM fcst OCT06_ISS_FY08_10월가격표_final013xls 5 2" xfId="1913"/>
    <cellStyle name="_GM fcst OCT06_ISS_FY08_10월가격표_final013xls 5 3" xfId="3533"/>
    <cellStyle name="_GM fcst OCT06_ISS_FY08_10월가격표_final013xls 5 4" xfId="5247"/>
    <cellStyle name="_GM fcst OCT06_ISS_FY08_10월가격표_final013xls 5 5" xfId="7003"/>
    <cellStyle name="_GM fcst OCT06_ISS_FY08_10월가격표_final013xls 5 6" xfId="8378"/>
    <cellStyle name="_GM fcst OCT06_ISS_FY08_10월가격표_final013xls 5 7" xfId="10741"/>
    <cellStyle name="_GM fcst OCT06_ISS_FY08_10월가격표_final013xls 5_FY09_8월 가격표_ISS" xfId="230"/>
    <cellStyle name="_GM fcst OCT06_ISS_FY08_10월가격표_final013xls 5_FY09_8월 가격표_ISS 2" xfId="1914"/>
    <cellStyle name="_GM fcst OCT06_ISS_FY08_10월가격표_final013xls 5_FY09_8월 가격표_ISS 3" xfId="3532"/>
    <cellStyle name="_GM fcst OCT06_ISS_FY08_10월가격표_final013xls 5_FY09_8월 가격표_ISS 4" xfId="6245"/>
    <cellStyle name="_GM fcst OCT06_ISS_FY08_10월가격표_final013xls 5_FY09_8월 가격표_ISS 5" xfId="7004"/>
    <cellStyle name="_GM fcst OCT06_ISS_FY08_10월가격표_final013xls 5_FY09_8월 가격표_ISS 6" xfId="9015"/>
    <cellStyle name="_GM fcst OCT06_ISS_FY08_10월가격표_final013xls 6" xfId="231"/>
    <cellStyle name="_GM fcst OCT06_ISS_FY08_10월가격표_final013xls 6 2" xfId="1915"/>
    <cellStyle name="_GM fcst OCT06_ISS_FY08_10월가격표_final013xls 6 3" xfId="3531"/>
    <cellStyle name="_GM fcst OCT06_ISS_FY08_10월가격표_final013xls 6 4" xfId="6071"/>
    <cellStyle name="_GM fcst OCT06_ISS_FY08_10월가격표_final013xls 6 5" xfId="7005"/>
    <cellStyle name="_GM fcst OCT06_ISS_FY08_10월가격표_final013xls 6 6" xfId="8890"/>
    <cellStyle name="_GM fcst OCT06_ISS_FY08_10월가격표_final013xls 6 7" xfId="10742"/>
    <cellStyle name="_GM fcst OCT06_ISS_FY08_10월가격표_final013xls 6_FY09_8월 가격표_ISS" xfId="232"/>
    <cellStyle name="_GM fcst OCT06_ISS_FY08_10월가격표_final013xls 6_FY09_8월 가격표_ISS 2" xfId="1916"/>
    <cellStyle name="_GM fcst OCT06_ISS_FY08_10월가격표_final013xls 6_FY09_8월 가격표_ISS 3" xfId="2679"/>
    <cellStyle name="_GM fcst OCT06_ISS_FY08_10월가격표_final013xls 6_FY09_8월 가격표_ISS 4" xfId="6218"/>
    <cellStyle name="_GM fcst OCT06_ISS_FY08_10월가격표_final013xls 6_FY09_8월 가격표_ISS 5" xfId="7006"/>
    <cellStyle name="_GM fcst OCT06_ISS_FY08_10월가격표_final013xls 6_FY09_8월 가격표_ISS 6" xfId="8364"/>
    <cellStyle name="_GM fcst OCT06_ISS_FY08_10월가격표_final013xls 7" xfId="233"/>
    <cellStyle name="_GM fcst OCT06_ISS_FY08_10월가격표_final013xls 7 2" xfId="1917"/>
    <cellStyle name="_GM fcst OCT06_ISS_FY08_10월가격표_final013xls 7 3" xfId="2459"/>
    <cellStyle name="_GM fcst OCT06_ISS_FY08_10월가격표_final013xls 7 4" xfId="6763"/>
    <cellStyle name="_GM fcst OCT06_ISS_FY08_10월가격표_final013xls 7 5" xfId="7007"/>
    <cellStyle name="_GM fcst OCT06_ISS_FY08_10월가격표_final013xls 7 6" xfId="8114"/>
    <cellStyle name="_GM fcst OCT06_ISS_FY08_10월가격표_final013xls 7 7" xfId="10743"/>
    <cellStyle name="_GM fcst OCT06_ISS_FY08_10월가격표_final013xls 7_FY09_8월 가격표_ISS" xfId="234"/>
    <cellStyle name="_GM fcst OCT06_ISS_FY08_10월가격표_final013xls 7_FY09_8월 가격표_ISS 2" xfId="1918"/>
    <cellStyle name="_GM fcst OCT06_ISS_FY08_10월가격표_final013xls 7_FY09_8월 가격표_ISS 3" xfId="2677"/>
    <cellStyle name="_GM fcst OCT06_ISS_FY08_10월가격표_final013xls 7_FY09_8월 가격표_ISS 4" xfId="6750"/>
    <cellStyle name="_GM fcst OCT06_ISS_FY08_10월가격표_final013xls 7_FY09_8월 가격표_ISS 5" xfId="7008"/>
    <cellStyle name="_GM fcst OCT06_ISS_FY08_10월가격표_final013xls 7_FY09_8월 가격표_ISS 6" xfId="8997"/>
    <cellStyle name="_GM fcst OCT06_ISS_FY08_10월가격표_final013xls 8" xfId="235"/>
    <cellStyle name="_GM fcst OCT06_ISS_FY08_10월가격표_final013xls 8 2" xfId="1919"/>
    <cellStyle name="_GM fcst OCT06_ISS_FY08_10월가격표_final013xls 8 3" xfId="2457"/>
    <cellStyle name="_GM fcst OCT06_ISS_FY08_10월가격표_final013xls 8 4" xfId="6723"/>
    <cellStyle name="_GM fcst OCT06_ISS_FY08_10월가격표_final013xls 8 5" xfId="7009"/>
    <cellStyle name="_GM fcst OCT06_ISS_FY08_10월가격표_final013xls 8 6" xfId="8844"/>
    <cellStyle name="_GM fcst OCT06_ISS_FY08_10월가격표_final013xls 8_FY09_8월 가격표_ISS" xfId="236"/>
    <cellStyle name="_GM fcst OCT06_ISS_FY08_10월가격표_final013xls 8_FY09_8월 가격표_ISS 2" xfId="1920"/>
    <cellStyle name="_GM fcst OCT06_ISS_FY08_10월가격표_final013xls 8_FY09_8월 가격표_ISS 3" xfId="2675"/>
    <cellStyle name="_GM fcst OCT06_ISS_FY08_10월가격표_final013xls 8_FY09_8월 가격표_ISS 4" xfId="6355"/>
    <cellStyle name="_GM fcst OCT06_ISS_FY08_10월가격표_final013xls 8_FY09_8월 가격표_ISS 5" xfId="7010"/>
    <cellStyle name="_GM fcst OCT06_ISS_FY08_10월가격표_final013xls 8_FY09_8월 가격표_ISS 6" xfId="8283"/>
    <cellStyle name="_GM fcst OCT06_ISS_FY08_10월가격표_final013xls 9" xfId="237"/>
    <cellStyle name="_GM fcst OCT06_ISS_FY08_10월가격표_final013xls 9 2" xfId="1921"/>
    <cellStyle name="_GM fcst OCT06_ISS_FY08_10월가격표_final013xls 9 3" xfId="2455"/>
    <cellStyle name="_GM fcst OCT06_ISS_FY08_10월가격표_final013xls 9 4" xfId="6693"/>
    <cellStyle name="_GM fcst OCT06_ISS_FY08_10월가격표_final013xls 9 5" xfId="7011"/>
    <cellStyle name="_GM fcst OCT06_ISS_FY08_10월가격표_final013xls 9 6" xfId="8996"/>
    <cellStyle name="_GM fcst OCT06_ISS_FY08_10월가격표_final013xls 9_FY09_8월 가격표_ISS" xfId="238"/>
    <cellStyle name="_GM fcst OCT06_ISS_FY08_10월가격표_final013xls 9_FY09_8월 가격표_ISS 2" xfId="1922"/>
    <cellStyle name="_GM fcst OCT06_ISS_FY08_10월가격표_final013xls 9_FY09_8월 가격표_ISS 3" xfId="2615"/>
    <cellStyle name="_GM fcst OCT06_ISS_FY08_10월가격표_final013xls 9_FY09_8월 가격표_ISS 4" xfId="6342"/>
    <cellStyle name="_GM fcst OCT06_ISS_FY08_10월가격표_final013xls 9_FY09_8월 가격표_ISS 5" xfId="7012"/>
    <cellStyle name="_GM fcst OCT06_ISS_FY08_10월가격표_final013xls 9_FY09_8월 가격표_ISS 6" xfId="8843"/>
    <cellStyle name="_inventory-Dec5_04" xfId="239"/>
    <cellStyle name="_IPG선조치요청서" xfId="4109"/>
    <cellStyle name="_ISS Sales-Out 요청서" xfId="4108"/>
    <cellStyle name="_ISS선조치요청서" xfId="4107"/>
    <cellStyle name="_Log Book 0930" xfId="240"/>
    <cellStyle name="_Log Book 0930 10" xfId="241"/>
    <cellStyle name="_Log Book 0930 11" xfId="242"/>
    <cellStyle name="_Log Book 0930 12" xfId="243"/>
    <cellStyle name="_Log Book 0930 13" xfId="244"/>
    <cellStyle name="_Log Book 0930 14" xfId="245"/>
    <cellStyle name="_Log Book 0930 2" xfId="246"/>
    <cellStyle name="_Log Book 0930 2 2" xfId="1925"/>
    <cellStyle name="_Log Book 0930 2 3" xfId="3488"/>
    <cellStyle name="_Log Book 0930 2 4" xfId="6749"/>
    <cellStyle name="_Log Book 0930 2 5" xfId="7013"/>
    <cellStyle name="_Log Book 0930 2 6" xfId="8842"/>
    <cellStyle name="_Log Book 0930 2 7" xfId="10744"/>
    <cellStyle name="_Log Book 0930 2_FY09_8월 가격표_ISS" xfId="247"/>
    <cellStyle name="_Log Book 0930 2_FY09_8월 가격표_ISS 2" xfId="1926"/>
    <cellStyle name="_Log Book 0930 2_FY09_8월 가격표_ISS 3" xfId="3487"/>
    <cellStyle name="_Log Book 0930 2_FY09_8월 가격표_ISS 4" xfId="6722"/>
    <cellStyle name="_Log Book 0930 2_FY09_8월 가격표_ISS 5" xfId="7014"/>
    <cellStyle name="_Log Book 0930 2_FY09_8월 가격표_ISS 6" xfId="8282"/>
    <cellStyle name="_Log Book 0930 3" xfId="248"/>
    <cellStyle name="_Log Book 0930 3 2" xfId="1927"/>
    <cellStyle name="_Log Book 0930 3 3" xfId="3486"/>
    <cellStyle name="_Log Book 0930 3 4" xfId="6356"/>
    <cellStyle name="_Log Book 0930 3 5" xfId="7015"/>
    <cellStyle name="_Log Book 0930 3 6" xfId="8995"/>
    <cellStyle name="_Log Book 0930 3 7" xfId="10745"/>
    <cellStyle name="_Log Book 0930 3_FY09_8월 가격표_ISS" xfId="249"/>
    <cellStyle name="_Log Book 0930 3_FY09_8월 가격표_ISS 2" xfId="1928"/>
    <cellStyle name="_Log Book 0930 3_FY09_8월 가격표_ISS 3" xfId="2453"/>
    <cellStyle name="_Log Book 0930 3_FY09_8월 가격표_ISS 4" xfId="6692"/>
    <cellStyle name="_Log Book 0930 3_FY09_8월 가격표_ISS 5" xfId="7016"/>
    <cellStyle name="_Log Book 0930 3_FY09_8월 가격표_ISS 6" xfId="8841"/>
    <cellStyle name="_Log Book 0930 4" xfId="250"/>
    <cellStyle name="_Log Book 0930 4 2" xfId="1929"/>
    <cellStyle name="_Log Book 0930 4 3" xfId="3485"/>
    <cellStyle name="_Log Book 0930 4 4" xfId="6274"/>
    <cellStyle name="_Log Book 0930 4 5" xfId="7017"/>
    <cellStyle name="_Log Book 0930 4 6" xfId="8281"/>
    <cellStyle name="_Log Book 0930 4 7" xfId="10746"/>
    <cellStyle name="_Log Book 0930 4_FY09_8월 가격표_ISS" xfId="251"/>
    <cellStyle name="_Log Book 0930 4_FY09_8월 가격표_ISS 2" xfId="1930"/>
    <cellStyle name="_Log Book 0930 4_FY09_8월 가격표_ISS 3" xfId="3484"/>
    <cellStyle name="_Log Book 0930 4_FY09_8월 가격표_ISS 4" xfId="6338"/>
    <cellStyle name="_Log Book 0930 4_FY09_8월 가격표_ISS 5" xfId="7018"/>
    <cellStyle name="_Log Book 0930 4_FY09_8월 가격표_ISS 6" xfId="8994"/>
    <cellStyle name="_Log Book 0930 5" xfId="252"/>
    <cellStyle name="_Log Book 0930 5 2" xfId="1931"/>
    <cellStyle name="_Log Book 0930 5 3" xfId="3483"/>
    <cellStyle name="_Log Book 0930 5 4" xfId="6275"/>
    <cellStyle name="_Log Book 0930 5 5" xfId="7019"/>
    <cellStyle name="_Log Book 0930 5 6" xfId="8840"/>
    <cellStyle name="_Log Book 0930 5 7" xfId="10747"/>
    <cellStyle name="_Log Book 0930 5_FY09_8월 가격표_ISS" xfId="253"/>
    <cellStyle name="_Log Book 0930 5_FY09_8월 가격표_ISS 2" xfId="1932"/>
    <cellStyle name="_Log Book 0930 5_FY09_8월 가격표_ISS 3" xfId="3482"/>
    <cellStyle name="_Log Book 0930 5_FY09_8월 가격표_ISS 4" xfId="6240"/>
    <cellStyle name="_Log Book 0930 5_FY09_8월 가격표_ISS 5" xfId="7020"/>
    <cellStyle name="_Log Book 0930 5_FY09_8월 가격표_ISS 6" xfId="8279"/>
    <cellStyle name="_Log Book 0930 6" xfId="254"/>
    <cellStyle name="_Log Book 0930 6 2" xfId="1933"/>
    <cellStyle name="_Log Book 0930 6 3" xfId="3481"/>
    <cellStyle name="_Log Book 0930 6 4" xfId="6065"/>
    <cellStyle name="_Log Book 0930 6 5" xfId="7021"/>
    <cellStyle name="_Log Book 0930 6 6" xfId="8923"/>
    <cellStyle name="_Log Book 0930 6 7" xfId="10748"/>
    <cellStyle name="_Log Book 0930 6_FY09_8월 가격표_ISS" xfId="255"/>
    <cellStyle name="_Log Book 0930 6_FY09_8월 가격표_ISS 2" xfId="1934"/>
    <cellStyle name="_Log Book 0930 6_FY09_8월 가격표_ISS 3" xfId="2673"/>
    <cellStyle name="_Log Book 0930 6_FY09_8월 가격표_ISS 4" xfId="6213"/>
    <cellStyle name="_Log Book 0930 6_FY09_8월 가격표_ISS 5" xfId="7022"/>
    <cellStyle name="_Log Book 0930 6_FY09_8월 가격표_ISS 6" xfId="8673"/>
    <cellStyle name="_Log Book 0930 7" xfId="256"/>
    <cellStyle name="_Log Book 0930 7 2" xfId="1935"/>
    <cellStyle name="_Log Book 0930 7 3" xfId="2618"/>
    <cellStyle name="_Log Book 0930 7 4" xfId="6025"/>
    <cellStyle name="_Log Book 0930 7 5" xfId="7023"/>
    <cellStyle name="_Log Book 0930 7 6" xfId="8588"/>
    <cellStyle name="_Log Book 0930 7 7" xfId="10749"/>
    <cellStyle name="_Log Book 0930 7_FY09_8월 가격표_ISS" xfId="257"/>
    <cellStyle name="_Log Book 0930 7_FY09_8월 가격표_ISS 2" xfId="1936"/>
    <cellStyle name="_Log Book 0930 7_FY09_8월 가격표_ISS 3" xfId="2705"/>
    <cellStyle name="_Log Book 0930 7_FY09_8월 가격표_ISS 4" xfId="6720"/>
    <cellStyle name="_Log Book 0930 7_FY09_8월 가격표_ISS 5" xfId="7024"/>
    <cellStyle name="_Log Book 0930 7_FY09_8월 가격표_ISS 6" xfId="8587"/>
    <cellStyle name="_Log Book 0930 8" xfId="258"/>
    <cellStyle name="_Log Book 0930 8 2" xfId="1937"/>
    <cellStyle name="_Log Book 0930 8 3" xfId="3479"/>
    <cellStyle name="_Log Book 0930 8 4" xfId="6359"/>
    <cellStyle name="_Log Book 0930 8 5" xfId="7025"/>
    <cellStyle name="_Log Book 0930 8 6" xfId="8581"/>
    <cellStyle name="_Log Book 0930 8_FY09_8월 가격표_ISS" xfId="259"/>
    <cellStyle name="_Log Book 0930 8_FY09_8월 가격표_ISS 2" xfId="1938"/>
    <cellStyle name="_Log Book 0930 8_FY09_8월 가격표_ISS 3" xfId="3478"/>
    <cellStyle name="_Log Book 0930 8_FY09_8월 가격표_ISS 4" xfId="6689"/>
    <cellStyle name="_Log Book 0930 8_FY09_8월 가격표_ISS 5" xfId="7026"/>
    <cellStyle name="_Log Book 0930 8_FY09_8월 가격표_ISS 6" xfId="8569"/>
    <cellStyle name="_Log Book 0930 9" xfId="260"/>
    <cellStyle name="_Log Book 0930 9 2" xfId="1939"/>
    <cellStyle name="_Log Book 0930 9 3" xfId="3477"/>
    <cellStyle name="_Log Book 0930 9 4" xfId="6340"/>
    <cellStyle name="_Log Book 0930 9 5" xfId="7027"/>
    <cellStyle name="_Log Book 0930 9 6" xfId="8552"/>
    <cellStyle name="_Log Book 0930 9_FY09_8월 가격표_ISS" xfId="261"/>
    <cellStyle name="_Log Book 0930 9_FY09_8월 가격표_ISS 2" xfId="1940"/>
    <cellStyle name="_Log Book 0930 9_FY09_8월 가격표_ISS 3" xfId="3476"/>
    <cellStyle name="_Log Book 0930 9_FY09_8월 가격표_ISS 4" xfId="6243"/>
    <cellStyle name="_Log Book 0930 9_FY09_8월 가격표_ISS 5" xfId="7028"/>
    <cellStyle name="_Log Book 0930 9_FY09_8월 가격표_ISS 6" xfId="8419"/>
    <cellStyle name="_Log Book 0930_ISS_FY08_10월가격표_final013xls" xfId="262"/>
    <cellStyle name="_Log Book 0930_ISS_FY08_10월가격표_final013xls 10" xfId="263"/>
    <cellStyle name="_Log Book 0930_ISS_FY08_10월가격표_final013xls 11" xfId="264"/>
    <cellStyle name="_Log Book 0930_ISS_FY08_10월가격표_final013xls 12" xfId="265"/>
    <cellStyle name="_Log Book 0930_ISS_FY08_10월가격표_final013xls 13" xfId="266"/>
    <cellStyle name="_Log Book 0930_ISS_FY08_10월가격표_final013xls 14" xfId="267"/>
    <cellStyle name="_Log Book 0930_ISS_FY08_10월가격표_final013xls 2" xfId="268"/>
    <cellStyle name="_Log Book 0930_ISS_FY08_10월가격표_final013xls 2 2" xfId="1942"/>
    <cellStyle name="_Log Book 0930_ISS_FY08_10월가격표_final013xls 2 3" xfId="2408"/>
    <cellStyle name="_Log Book 0930_ISS_FY08_10월가격표_final013xls 2 4" xfId="6215"/>
    <cellStyle name="_Log Book 0930_ISS_FY08_10월가격표_final013xls 2 5" xfId="7029"/>
    <cellStyle name="_Log Book 0930_ISS_FY08_10월가격표_final013xls 2 6" xfId="7846"/>
    <cellStyle name="_Log Book 0930_ISS_FY08_10월가격표_final013xls 2 7" xfId="10750"/>
    <cellStyle name="_Log Book 0930_ISS_FY08_10월가격표_final013xls 2_FY09_8월 가격표_ISS" xfId="269"/>
    <cellStyle name="_Log Book 0930_ISS_FY08_10월가격표_final013xls 2_FY09_8월 가격표_ISS 2" xfId="1943"/>
    <cellStyle name="_Log Book 0930_ISS_FY08_10월가격표_final013xls 2_FY09_8월 가격표_ISS 3" xfId="2671"/>
    <cellStyle name="_Log Book 0930_ISS_FY08_10월가격표_final013xls 2_FY09_8월 가격표_ISS 4" xfId="6031"/>
    <cellStyle name="_Log Book 0930_ISS_FY08_10월가격표_final013xls 2_FY09_8월 가격표_ISS 5" xfId="7030"/>
    <cellStyle name="_Log Book 0930_ISS_FY08_10월가격표_final013xls 2_FY09_8월 가격표_ISS 6" xfId="7913"/>
    <cellStyle name="_Log Book 0930_ISS_FY08_10월가격표_final013xls 3" xfId="270"/>
    <cellStyle name="_Log Book 0930_ISS_FY08_10월가격표_final013xls 3 2" xfId="1944"/>
    <cellStyle name="_Log Book 0930_ISS_FY08_10월가격표_final013xls 3 3" xfId="2406"/>
    <cellStyle name="_Log Book 0930_ISS_FY08_10월가격표_final013xls 3 4" xfId="6762"/>
    <cellStyle name="_Log Book 0930_ISS_FY08_10월가격표_final013xls 3 5" xfId="7031"/>
    <cellStyle name="_Log Book 0930_ISS_FY08_10월가격표_final013xls 3 6" xfId="7873"/>
    <cellStyle name="_Log Book 0930_ISS_FY08_10월가격표_final013xls 3 7" xfId="10751"/>
    <cellStyle name="_Log Book 0930_ISS_FY08_10월가격표_final013xls 3_FY09_8월 가격표_ISS" xfId="271"/>
    <cellStyle name="_Log Book 0930_ISS_FY08_10월가격표_final013xls 3_FY09_8월 가격표_ISS 2" xfId="1945"/>
    <cellStyle name="_Log Book 0930_ISS_FY08_10월가격표_final013xls 3_FY09_8월 가격표_ISS 3" xfId="2669"/>
    <cellStyle name="_Log Book 0930_ISS_FY08_10월가격표_final013xls 3_FY09_8월 가격표_ISS 4" xfId="6748"/>
    <cellStyle name="_Log Book 0930_ISS_FY08_10월가격표_final013xls 3_FY09_8월 가격표_ISS 5" xfId="7032"/>
    <cellStyle name="_Log Book 0930_ISS_FY08_10월가격표_final013xls 3_FY09_8월 가격표_ISS 6" xfId="7905"/>
    <cellStyle name="_Log Book 0930_ISS_FY08_10월가격표_final013xls 4" xfId="272"/>
    <cellStyle name="_Log Book 0930_ISS_FY08_10월가격표_final013xls 4 2" xfId="1946"/>
    <cellStyle name="_Log Book 0930_ISS_FY08_10월가격표_final013xls 4 3" xfId="2404"/>
    <cellStyle name="_Log Book 0930_ISS_FY08_10월가격표_final013xls 4 4" xfId="5245"/>
    <cellStyle name="_Log Book 0930_ISS_FY08_10월가격표_final013xls 4 5" xfId="7033"/>
    <cellStyle name="_Log Book 0930_ISS_FY08_10월가격표_final013xls 4 6" xfId="7878"/>
    <cellStyle name="_Log Book 0930_ISS_FY08_10월가격표_final013xls 4 7" xfId="10752"/>
    <cellStyle name="_Log Book 0930_ISS_FY08_10월가격표_final013xls 4_FY09_8월 가격표_ISS" xfId="273"/>
    <cellStyle name="_Log Book 0930_ISS_FY08_10월가격표_final013xls 4_FY09_8월 가격표_ISS 2" xfId="1947"/>
    <cellStyle name="_Log Book 0930_ISS_FY08_10월가격표_final013xls 4_FY09_8월 가격표_ISS 3" xfId="2667"/>
    <cellStyle name="_Log Book 0930_ISS_FY08_10월가격표_final013xls 4_FY09_8월 가격표_ISS 4" xfId="6241"/>
    <cellStyle name="_Log Book 0930_ISS_FY08_10월가격표_final013xls 4_FY09_8월 가격표_ISS 5" xfId="7034"/>
    <cellStyle name="_Log Book 0930_ISS_FY08_10월가격표_final013xls 4_FY09_8월 가격표_ISS 6" xfId="7898"/>
    <cellStyle name="_Log Book 0930_ISS_FY08_10월가격표_final013xls 5" xfId="274"/>
    <cellStyle name="_Log Book 0930_ISS_FY08_10월가격표_final013xls 5 2" xfId="1948"/>
    <cellStyle name="_Log Book 0930_ISS_FY08_10월가격표_final013xls 5 3" xfId="2402"/>
    <cellStyle name="_Log Book 0930_ISS_FY08_10월가격표_final013xls 5 4" xfId="6066"/>
    <cellStyle name="_Log Book 0930_ISS_FY08_10월가격표_final013xls 5 5" xfId="7035"/>
    <cellStyle name="_Log Book 0930_ISS_FY08_10월가격표_final013xls 5 6" xfId="7927"/>
    <cellStyle name="_Log Book 0930_ISS_FY08_10월가격표_final013xls 5 7" xfId="10753"/>
    <cellStyle name="_Log Book 0930_ISS_FY08_10월가격표_final013xls 5_FY09_8월 가격표_ISS" xfId="275"/>
    <cellStyle name="_Log Book 0930_ISS_FY08_10월가격표_final013xls 5_FY09_8월 가격표_ISS 2" xfId="1949"/>
    <cellStyle name="_Log Book 0930_ISS_FY08_10월가격표_final013xls 5_FY09_8월 가격표_ISS 3" xfId="2665"/>
    <cellStyle name="_Log Book 0930_ISS_FY08_10월가격표_final013xls 5_FY09_8월 가격표_ISS 4" xfId="6214"/>
    <cellStyle name="_Log Book 0930_ISS_FY08_10월가격표_final013xls 5_FY09_8월 가격표_ISS 5" xfId="7036"/>
    <cellStyle name="_Log Book 0930_ISS_FY08_10월가격표_final013xls 5_FY09_8월 가격표_ISS 6" xfId="7879"/>
    <cellStyle name="_Log Book 0930_ISS_FY08_10월가격표_final013xls 6" xfId="276"/>
    <cellStyle name="_Log Book 0930_ISS_FY08_10월가격표_final013xls 6 2" xfId="1950"/>
    <cellStyle name="_Log Book 0930_ISS_FY08_10월가격표_final013xls 6 3" xfId="2400"/>
    <cellStyle name="_Log Book 0930_ISS_FY08_10월가격표_final013xls 6 4" xfId="6760"/>
    <cellStyle name="_Log Book 0930_ISS_FY08_10월가격표_final013xls 6 5" xfId="7037"/>
    <cellStyle name="_Log Book 0930_ISS_FY08_10월가격표_final013xls 6 6" xfId="7896"/>
    <cellStyle name="_Log Book 0930_ISS_FY08_10월가격표_final013xls 6 7" xfId="10754"/>
    <cellStyle name="_Log Book 0930_ISS_FY08_10월가격표_final013xls 6_FY09_8월 가격표_ISS" xfId="277"/>
    <cellStyle name="_Log Book 0930_ISS_FY08_10월가격표_final013xls 6_FY09_8월 가격표_ISS 2" xfId="1951"/>
    <cellStyle name="_Log Book 0930_ISS_FY08_10월가격표_final013xls 6_FY09_8월 가격표_ISS 3" xfId="2663"/>
    <cellStyle name="_Log Book 0930_ISS_FY08_10월가격표_final013xls 6_FY09_8월 가격표_ISS 4" xfId="6746"/>
    <cellStyle name="_Log Book 0930_ISS_FY08_10월가격표_final013xls 6_FY09_8월 가격표_ISS 5" xfId="7038"/>
    <cellStyle name="_Log Book 0930_ISS_FY08_10월가격표_final013xls 6_FY09_8월 가격표_ISS 6" xfId="7806"/>
    <cellStyle name="_Log Book 0930_ISS_FY08_10월가격표_final013xls 7" xfId="278"/>
    <cellStyle name="_Log Book 0930_ISS_FY08_10월가격표_final013xls 7 2" xfId="1952"/>
    <cellStyle name="_Log Book 0930_ISS_FY08_10월가격표_final013xls 7 3" xfId="2398"/>
    <cellStyle name="_Log Book 0930_ISS_FY08_10월가격표_final013xls 7 4" xfId="6718"/>
    <cellStyle name="_Log Book 0930_ISS_FY08_10월가격표_final013xls 7 5" xfId="7039"/>
    <cellStyle name="_Log Book 0930_ISS_FY08_10월가격표_final013xls 7 6" xfId="7860"/>
    <cellStyle name="_Log Book 0930_ISS_FY08_10월가격표_final013xls 7 7" xfId="10755"/>
    <cellStyle name="_Log Book 0930_ISS_FY08_10월가격표_final013xls 7_FY09_8월 가격표_ISS" xfId="279"/>
    <cellStyle name="_Log Book 0930_ISS_FY08_10월가격표_final013xls 7_FY09_8월 가격표_ISS 2" xfId="1953"/>
    <cellStyle name="_Log Book 0930_ISS_FY08_10월가격표_final013xls 7_FY09_8월 가격표_ISS 3" xfId="2661"/>
    <cellStyle name="_Log Book 0930_ISS_FY08_10월가격표_final013xls 7_FY09_8월 가격표_ISS 4" xfId="6360"/>
    <cellStyle name="_Log Book 0930_ISS_FY08_10월가격표_final013xls 7_FY09_8월 가격표_ISS 5" xfId="7040"/>
    <cellStyle name="_Log Book 0930_ISS_FY08_10월가격표_final013xls 7_FY09_8월 가격표_ISS 6" xfId="7786"/>
    <cellStyle name="_Log Book 0930_ISS_FY08_10월가격표_final013xls 8" xfId="280"/>
    <cellStyle name="_Log Book 0930_ISS_FY08_10월가격표_final013xls 8 2" xfId="1954"/>
    <cellStyle name="_Log Book 0930_ISS_FY08_10월가격표_final013xls 8 3" xfId="2396"/>
    <cellStyle name="_Log Book 0930_ISS_FY08_10월가격표_final013xls 8 4" xfId="6688"/>
    <cellStyle name="_Log Book 0930_ISS_FY08_10월가격표_final013xls 8 5" xfId="7041"/>
    <cellStyle name="_Log Book 0930_ISS_FY08_10월가격표_final013xls 8 6" xfId="7929"/>
    <cellStyle name="_Log Book 0930_ISS_FY08_10월가격표_final013xls 8_FY09_8월 가격표_ISS" xfId="281"/>
    <cellStyle name="_Log Book 0930_ISS_FY08_10월가격표_final013xls 8_FY09_8월 가격표_ISS 2" xfId="1955"/>
    <cellStyle name="_Log Book 0930_ISS_FY08_10월가격표_final013xls 8_FY09_8월 가격표_ISS 3" xfId="2659"/>
    <cellStyle name="_Log Book 0930_ISS_FY08_10월가격표_final013xls 8_FY09_8월 가격표_ISS 4" xfId="6339"/>
    <cellStyle name="_Log Book 0930_ISS_FY08_10월가격표_final013xls 8_FY09_8월 가격표_ISS 5" xfId="7042"/>
    <cellStyle name="_Log Book 0930_ISS_FY08_10월가격표_final013xls 8_FY09_8월 가격표_ISS 6" xfId="7893"/>
    <cellStyle name="_Log Book 0930_ISS_FY08_10월가격표_final013xls 9" xfId="282"/>
    <cellStyle name="_Log Book 0930_ISS_FY08_10월가격표_final013xls 9 2" xfId="1956"/>
    <cellStyle name="_Log Book 0930_ISS_FY08_10월가격표_final013xls 9 3" xfId="2394"/>
    <cellStyle name="_Log Book 0930_ISS_FY08_10월가격표_final013xls 9 4" xfId="5103"/>
    <cellStyle name="_Log Book 0930_ISS_FY08_10월가격표_final013xls 9 5" xfId="7043"/>
    <cellStyle name="_Log Book 0930_ISS_FY08_10월가격표_final013xls 9 6" xfId="7807"/>
    <cellStyle name="_Log Book 0930_ISS_FY08_10월가격표_final013xls 9_FY09_8월 가격표_ISS" xfId="283"/>
    <cellStyle name="_Log Book 0930_ISS_FY08_10월가격표_final013xls 9_FY09_8월 가격표_ISS 2" xfId="1957"/>
    <cellStyle name="_Log Book 0930_ISS_FY08_10월가격표_final013xls 9_FY09_8월 가격표_ISS 3" xfId="2657"/>
    <cellStyle name="_Log Book 0930_ISS_FY08_10월가격표_final013xls 9_FY09_8월 가격표_ISS 4" xfId="6759"/>
    <cellStyle name="_Log Book 0930_ISS_FY08_10월가격표_final013xls 9_FY09_8월 가격표_ISS 5" xfId="7044"/>
    <cellStyle name="_Log Book 0930_ISS_FY08_10월가격표_final013xls 9_FY09_8월 가격표_ISS 6" xfId="8145"/>
    <cellStyle name="_Log Book_050805" xfId="284"/>
    <cellStyle name="_Log Book_050805 10" xfId="285"/>
    <cellStyle name="_Log Book_050805 11" xfId="286"/>
    <cellStyle name="_Log Book_050805 12" xfId="287"/>
    <cellStyle name="_Log Book_050805 13" xfId="288"/>
    <cellStyle name="_Log Book_050805 14" xfId="289"/>
    <cellStyle name="_Log Book_050805 2" xfId="290"/>
    <cellStyle name="_Log Book_050805 2 2" xfId="1959"/>
    <cellStyle name="_Log Book_050805 2 3" xfId="2391"/>
    <cellStyle name="_Log Book_050805 2 4" xfId="6717"/>
    <cellStyle name="_Log Book_050805 2 5" xfId="7045"/>
    <cellStyle name="_Log Book_050805 2 6" xfId="7798"/>
    <cellStyle name="_Log Book_050805 2 7" xfId="10756"/>
    <cellStyle name="_Log Book_050805 2_FY09_8월 가격표_ISS" xfId="291"/>
    <cellStyle name="_Log Book_050805 2_FY09_8월 가격표_ISS 2" xfId="1960"/>
    <cellStyle name="_Log Book_050805 2_FY09_8월 가격표_ISS 3" xfId="2390"/>
    <cellStyle name="_Log Book_050805 2_FY09_8월 가격표_ISS 4" xfId="6361"/>
    <cellStyle name="_Log Book_050805 2_FY09_8월 가격표_ISS 5" xfId="7046"/>
    <cellStyle name="_Log Book_050805 2_FY09_8월 가격표_ISS 6" xfId="7791"/>
    <cellStyle name="_Log Book_050805 3" xfId="292"/>
    <cellStyle name="_Log Book_050805 3 2" xfId="1961"/>
    <cellStyle name="_Log Book_050805 3 3" xfId="2389"/>
    <cellStyle name="_Log Book_050805 3 4" xfId="6686"/>
    <cellStyle name="_Log Book_050805 3 5" xfId="7047"/>
    <cellStyle name="_Log Book_050805 3 6" xfId="7924"/>
    <cellStyle name="_Log Book_050805 3 7" xfId="10757"/>
    <cellStyle name="_Log Book_050805 3_FY09_8월 가격표_ISS" xfId="293"/>
    <cellStyle name="_Log Book_050805 3_FY09_8월 가격표_ISS 2" xfId="1962"/>
    <cellStyle name="_Log Book_050805 3_FY09_8월 가격표_ISS 3" xfId="2388"/>
    <cellStyle name="_Log Book_050805 3_FY09_8월 가격표_ISS 4" xfId="6280"/>
    <cellStyle name="_Log Book_050805 3_FY09_8월 가격표_ISS 5" xfId="7048"/>
    <cellStyle name="_Log Book_050805 3_FY09_8월 가격표_ISS 6" xfId="7909"/>
    <cellStyle name="_Log Book_050805 4" xfId="294"/>
    <cellStyle name="_Log Book_050805 4 2" xfId="1963"/>
    <cellStyle name="_Log Book_050805 4 3" xfId="3349"/>
    <cellStyle name="_Log Book_050805 4 4" xfId="6239"/>
    <cellStyle name="_Log Book_050805 4 5" xfId="7049"/>
    <cellStyle name="_Log Book_050805 4 6" xfId="8131"/>
    <cellStyle name="_Log Book_050805 4 7" xfId="10758"/>
    <cellStyle name="_Log Book_050805 4_FY09_8월 가격표_ISS" xfId="295"/>
    <cellStyle name="_Log Book_050805 4_FY09_8월 가격표_ISS 2" xfId="1964"/>
    <cellStyle name="_Log Book_050805 4_FY09_8월 가격표_ISS 3" xfId="3348"/>
    <cellStyle name="_Log Book_050805 4_FY09_8월 가격표_ISS 4" xfId="6063"/>
    <cellStyle name="_Log Book_050805 4_FY09_8월 가격표_ISS 5" xfId="7050"/>
    <cellStyle name="_Log Book_050805 4_FY09_8월 가격표_ISS 6" xfId="7875"/>
    <cellStyle name="_Log Book_050805 5" xfId="296"/>
    <cellStyle name="_Log Book_050805 5 2" xfId="1965"/>
    <cellStyle name="_Log Book_050805 5 3" xfId="3347"/>
    <cellStyle name="_Log Book_050805 5 4" xfId="6758"/>
    <cellStyle name="_Log Book_050805 5 5" xfId="7051"/>
    <cellStyle name="_Log Book_050805 5 6" xfId="7897"/>
    <cellStyle name="_Log Book_050805 5 7" xfId="10759"/>
    <cellStyle name="_Log Book_050805 5_FY09_8월 가격표_ISS" xfId="297"/>
    <cellStyle name="_Log Book_050805 5_FY09_8월 가격표_ISS 2" xfId="1966"/>
    <cellStyle name="_Log Book_050805 5_FY09_8월 가격표_ISS 3" xfId="3346"/>
    <cellStyle name="_Log Book_050805 5_FY09_8월 가격표_ISS 4" xfId="6745"/>
    <cellStyle name="_Log Book_050805 5_FY09_8월 가격표_ISS 5" xfId="7052"/>
    <cellStyle name="_Log Book_050805 5_FY09_8월 가격표_ISS 6" xfId="7881"/>
    <cellStyle name="_Log Book_050805 6" xfId="298"/>
    <cellStyle name="_Log Book_050805 6 2" xfId="1967"/>
    <cellStyle name="_Log Book_050805 6 3" xfId="3345"/>
    <cellStyle name="_Log Book_050805 6 4" xfId="6716"/>
    <cellStyle name="_Log Book_050805 6 5" xfId="7053"/>
    <cellStyle name="_Log Book_050805 6 6" xfId="7892"/>
    <cellStyle name="_Log Book_050805 6 7" xfId="10760"/>
    <cellStyle name="_Log Book_050805 6_FY09_8월 가격표_ISS" xfId="299"/>
    <cellStyle name="_Log Book_050805 6_FY09_8월 가격표_ISS 2" xfId="1968"/>
    <cellStyle name="_Log Book_050805 6_FY09_8월 가격표_ISS 3" xfId="2379"/>
    <cellStyle name="_Log Book_050805 6_FY09_8월 가격표_ISS 4" xfId="6362"/>
    <cellStyle name="_Log Book_050805 6_FY09_8월 가격표_ISS 5" xfId="7054"/>
    <cellStyle name="_Log Book_050805 6_FY09_8월 가격표_ISS 6" xfId="7779"/>
    <cellStyle name="_Log Book_050805 7" xfId="300"/>
    <cellStyle name="_Log Book_050805 7 2" xfId="1969"/>
    <cellStyle name="_Log Book_050805 7 3" xfId="2378"/>
    <cellStyle name="_Log Book_050805 7 4" xfId="6683"/>
    <cellStyle name="_Log Book_050805 7 5" xfId="7055"/>
    <cellStyle name="_Log Book_050805 7 6" xfId="7895"/>
    <cellStyle name="_Log Book_050805 7 7" xfId="10761"/>
    <cellStyle name="_Log Book_050805 7_FY09_8월 가격표_ISS" xfId="301"/>
    <cellStyle name="_Log Book_050805 7_FY09_8월 가격표_ISS 2" xfId="1970"/>
    <cellStyle name="_Log Book_050805 7_FY09_8월 가격표_ISS 3" xfId="3342"/>
    <cellStyle name="_Log Book_050805 7_FY09_8월 가격표_ISS 4" xfId="6337"/>
    <cellStyle name="_Log Book_050805 7_FY09_8월 가격표_ISS 5" xfId="7056"/>
    <cellStyle name="_Log Book_050805 7_FY09_8월 가격표_ISS 6" xfId="7882"/>
    <cellStyle name="_Log Book_050805 8" xfId="302"/>
    <cellStyle name="_Log Book_050805 8 2" xfId="1971"/>
    <cellStyle name="_Log Book_050805 8 3" xfId="3341"/>
    <cellStyle name="_Log Book_050805 8 4" xfId="6334"/>
    <cellStyle name="_Log Book_050805 8 5" xfId="7057"/>
    <cellStyle name="_Log Book_050805 8 6" xfId="7891"/>
    <cellStyle name="_Log Book_050805 8_FY09_8월 가격표_ISS" xfId="303"/>
    <cellStyle name="_Log Book_050805 8_FY09_8월 가격표_ISS 2" xfId="1972"/>
    <cellStyle name="_Log Book_050805 8_FY09_8월 가격표_ISS 3" xfId="3340"/>
    <cellStyle name="_Log Book_050805 8_FY09_8월 가격표_ISS 4" xfId="6276"/>
    <cellStyle name="_Log Book_050805 8_FY09_8월 가격표_ISS 5" xfId="7058"/>
    <cellStyle name="_Log Book_050805 8_FY09_8월 가격표_ISS 6" xfId="7805"/>
    <cellStyle name="_Log Book_050805 9" xfId="304"/>
    <cellStyle name="_Log Book_050805 9 2" xfId="1973"/>
    <cellStyle name="_Log Book_050805 9 3" xfId="3339"/>
    <cellStyle name="_Log Book_050805 9 4" xfId="6236"/>
    <cellStyle name="_Log Book_050805 9 5" xfId="7059"/>
    <cellStyle name="_Log Book_050805 9 6" xfId="7861"/>
    <cellStyle name="_Log Book_050805 9_FY09_8월 가격표_ISS" xfId="305"/>
    <cellStyle name="_Log Book_050805 9_FY09_8월 가격표_ISS 2" xfId="1974"/>
    <cellStyle name="_Log Book_050805 9_FY09_8월 가격표_ISS 3" xfId="3338"/>
    <cellStyle name="_Log Book_050805 9_FY09_8월 가격표_ISS 4" xfId="6048"/>
    <cellStyle name="_Log Book_050805 9_FY09_8월 가격표_ISS 5" xfId="7060"/>
    <cellStyle name="_Log Book_050805 9_FY09_8월 가격표_ISS 6" xfId="7764"/>
    <cellStyle name="_Log Book_050805_ISS_FY08_10월가격표_final013xls" xfId="306"/>
    <cellStyle name="_Log Book_050805_ISS_FY08_10월가격표_final013xls 10" xfId="307"/>
    <cellStyle name="_Log Book_050805_ISS_FY08_10월가격표_final013xls 11" xfId="308"/>
    <cellStyle name="_Log Book_050805_ISS_FY08_10월가격표_final013xls 12" xfId="309"/>
    <cellStyle name="_Log Book_050805_ISS_FY08_10월가격표_final013xls 13" xfId="310"/>
    <cellStyle name="_Log Book_050805_ISS_FY08_10월가격표_final013xls 14" xfId="311"/>
    <cellStyle name="_Log Book_050805_ISS_FY08_10월가격표_final013xls 2" xfId="312"/>
    <cellStyle name="_Log Book_050805_ISS_FY08_10월가격표_final013xls 2 2" xfId="1976"/>
    <cellStyle name="_Log Book_050805_ISS_FY08_10월가격표_final013xls 2 3" xfId="4782"/>
    <cellStyle name="_Log Book_050805_ISS_FY08_10월가격표_final013xls 2 4" xfId="5990"/>
    <cellStyle name="_Log Book_050805_ISS_FY08_10월가격표_final013xls 2 5" xfId="7061"/>
    <cellStyle name="_Log Book_050805_ISS_FY08_10월가격표_final013xls 2 6" xfId="7788"/>
    <cellStyle name="_Log Book_050805_ISS_FY08_10월가격표_final013xls 2 7" xfId="10762"/>
    <cellStyle name="_Log Book_050805_ISS_FY08_10월가격표_final013xls 2_FY09_8월 가격표_ISS" xfId="313"/>
    <cellStyle name="_Log Book_050805_ISS_FY08_10월가격표_final013xls 2_FY09_8월 가격표_ISS 2" xfId="1977"/>
    <cellStyle name="_Log Book_050805_ISS_FY08_10월가격표_final013xls 2_FY09_8월 가격표_ISS 3" xfId="4863"/>
    <cellStyle name="_Log Book_050805_ISS_FY08_10월가격표_final013xls 2_FY09_8월 가격표_ISS 4" xfId="6715"/>
    <cellStyle name="_Log Book_050805_ISS_FY08_10월가격표_final013xls 2_FY09_8월 가격표_ISS 5" xfId="7062"/>
    <cellStyle name="_Log Book_050805_ISS_FY08_10월가격표_final013xls 2_FY09_8월 가격표_ISS 6" xfId="7797"/>
    <cellStyle name="_Log Book_050805_ISS_FY08_10월가격표_final013xls 3" xfId="314"/>
    <cellStyle name="_Log Book_050805_ISS_FY08_10월가격표_final013xls 3 2" xfId="1978"/>
    <cellStyle name="_Log Book_050805_ISS_FY08_10월가격표_final013xls 3 3" xfId="4783"/>
    <cellStyle name="_Log Book_050805_ISS_FY08_10월가격표_final013xls 3 4" xfId="6364"/>
    <cellStyle name="_Log Book_050805_ISS_FY08_10월가격표_final013xls 3 5" xfId="7063"/>
    <cellStyle name="_Log Book_050805_ISS_FY08_10월가격표_final013xls 3 6" xfId="7793"/>
    <cellStyle name="_Log Book_050805_ISS_FY08_10월가격표_final013xls 3 7" xfId="10763"/>
    <cellStyle name="_Log Book_050805_ISS_FY08_10월가격표_final013xls 3_FY09_8월 가격표_ISS" xfId="315"/>
    <cellStyle name="_Log Book_050805_ISS_FY08_10월가격표_final013xls 3_FY09_8월 가격표_ISS 2" xfId="1979"/>
    <cellStyle name="_Log Book_050805_ISS_FY08_10월가격표_final013xls 3_FY09_8월 가격표_ISS 3" xfId="4862"/>
    <cellStyle name="_Log Book_050805_ISS_FY08_10월가격표_final013xls 3_FY09_8월 가격표_ISS 4" xfId="6679"/>
    <cellStyle name="_Log Book_050805_ISS_FY08_10월가격표_final013xls 3_FY09_8월 가격표_ISS 5" xfId="7064"/>
    <cellStyle name="_Log Book_050805_ISS_FY08_10월가격표_final013xls 3_FY09_8월 가격표_ISS 6" xfId="7811"/>
    <cellStyle name="_Log Book_050805_ISS_FY08_10월가격표_final013xls 4" xfId="316"/>
    <cellStyle name="_Log Book_050805_ISS_FY08_10월가격표_final013xls 4 2" xfId="1980"/>
    <cellStyle name="_Log Book_050805_ISS_FY08_10월가격표_final013xls 4 3" xfId="2369"/>
    <cellStyle name="_Log Book_050805_ISS_FY08_10월가격표_final013xls 4 4" xfId="6336"/>
    <cellStyle name="_Log Book_050805_ISS_FY08_10월가격표_final013xls 4 5" xfId="7065"/>
    <cellStyle name="_Log Book_050805_ISS_FY08_10월가격표_final013xls 4 6" xfId="8133"/>
    <cellStyle name="_Log Book_050805_ISS_FY08_10월가격표_final013xls 4 7" xfId="10764"/>
    <cellStyle name="_Log Book_050805_ISS_FY08_10월가격표_final013xls 4_FY09_8월 가격표_ISS" xfId="317"/>
    <cellStyle name="_Log Book_050805_ISS_FY08_10월가격표_final013xls 4_FY09_8월 가격표_ISS 2" xfId="1981"/>
    <cellStyle name="_Log Book_050805_ISS_FY08_10월가격표_final013xls 4_FY09_8월 가격표_ISS 3" xfId="2368"/>
    <cellStyle name="_Log Book_050805_ISS_FY08_10월가격표_final013xls 4_FY09_8월 가격표_ISS 4" xfId="6238"/>
    <cellStyle name="_Log Book_050805_ISS_FY08_10월가격표_final013xls 4_FY09_8월 가격표_ISS 5" xfId="7066"/>
    <cellStyle name="_Log Book_050805_ISS_FY08_10월가격표_final013xls 4_FY09_8월 가격표_ISS 6" xfId="8933"/>
    <cellStyle name="_Log Book_050805_ISS_FY08_10월가격표_final013xls 5" xfId="318"/>
    <cellStyle name="_Log Book_050805_ISS_FY08_10월가격표_final013xls 5 2" xfId="1982"/>
    <cellStyle name="_Log Book_050805_ISS_FY08_10월가격표_final013xls 5 3" xfId="2367"/>
    <cellStyle name="_Log Book_050805_ISS_FY08_10월가격표_final013xls 5 4" xfId="6051"/>
    <cellStyle name="_Log Book_050805_ISS_FY08_10월가격표_final013xls 5 5" xfId="7067"/>
    <cellStyle name="_Log Book_050805_ISS_FY08_10월가격표_final013xls 5 6" xfId="8672"/>
    <cellStyle name="_Log Book_050805_ISS_FY08_10월가격표_final013xls 5 7" xfId="10765"/>
    <cellStyle name="_Log Book_050805_ISS_FY08_10월가격표_final013xls 5_FY09_8월 가격표_ISS" xfId="319"/>
    <cellStyle name="_Log Book_050805_ISS_FY08_10월가격표_final013xls 5_FY09_8월 가격표_ISS 2" xfId="1983"/>
    <cellStyle name="_Log Book_050805_ISS_FY08_10월가격표_final013xls 5_FY09_8월 가격표_ISS 3" xfId="2366"/>
    <cellStyle name="_Log Book_050805_ISS_FY08_10월가격표_final013xls 5_FY09_8월 가격표_ISS 4" xfId="6211"/>
    <cellStyle name="_Log Book_050805_ISS_FY08_10월가격표_final013xls 5_FY09_8월 가격표_ISS 5" xfId="7068"/>
    <cellStyle name="_Log Book_050805_ISS_FY08_10월가격표_final013xls 5_FY09_8월 가격표_ISS 6" xfId="8113"/>
    <cellStyle name="_Log Book_050805_ISS_FY08_10월가격표_final013xls 6" xfId="320"/>
    <cellStyle name="_Log Book_050805_ISS_FY08_10월가격표_final013xls 6 2" xfId="1984"/>
    <cellStyle name="_Log Book_050805_ISS_FY08_10월가격표_final013xls 6 3" xfId="2365"/>
    <cellStyle name="_Log Book_050805_ISS_FY08_10월가격표_final013xls 6 4" xfId="5997"/>
    <cellStyle name="_Log Book_050805_ISS_FY08_10월가격표_final013xls 6 5" xfId="7069"/>
    <cellStyle name="_Log Book_050805_ISS_FY08_10월가격표_final013xls 6 6" xfId="8915"/>
    <cellStyle name="_Log Book_050805_ISS_FY08_10월가격표_final013xls 6 7" xfId="10766"/>
    <cellStyle name="_Log Book_050805_ISS_FY08_10월가격표_final013xls 6_FY09_8월 가격표_ISS" xfId="321"/>
    <cellStyle name="_Log Book_050805_ISS_FY08_10월가격표_final013xls 6_FY09_8월 가격표_ISS 2" xfId="1985"/>
    <cellStyle name="_Log Book_050805_ISS_FY08_10월가격표_final013xls 6_FY09_8월 가격표_ISS 3" xfId="2364"/>
    <cellStyle name="_Log Book_050805_ISS_FY08_10월가격표_final013xls 6_FY09_8월 가격표_ISS 4" xfId="6757"/>
    <cellStyle name="_Log Book_050805_ISS_FY08_10월가격표_final013xls 6_FY09_8월 가격표_ISS 5" xfId="7070"/>
    <cellStyle name="_Log Book_050805_ISS_FY08_10월가격표_final013xls 6_FY09_8월 가격표_ISS 6" xfId="8671"/>
    <cellStyle name="_Log Book_050805_ISS_FY08_10월가격표_final013xls 7" xfId="322"/>
    <cellStyle name="_Log Book_050805_ISS_FY08_10월가격표_final013xls 7 2" xfId="1986"/>
    <cellStyle name="_Log Book_050805_ISS_FY08_10월가격표_final013xls 7 3" xfId="2363"/>
    <cellStyle name="_Log Book_050805_ISS_FY08_10월가격표_final013xls 7 4" xfId="6744"/>
    <cellStyle name="_Log Book_050805_ISS_FY08_10월가격표_final013xls 7 5" xfId="7071"/>
    <cellStyle name="_Log Book_050805_ISS_FY08_10월가격표_final013xls 7 6" xfId="8112"/>
    <cellStyle name="_Log Book_050805_ISS_FY08_10월가격표_final013xls 7 7" xfId="10767"/>
    <cellStyle name="_Log Book_050805_ISS_FY08_10월가격표_final013xls 7_FY09_8월 가격표_ISS" xfId="323"/>
    <cellStyle name="_Log Book_050805_ISS_FY08_10월가격표_final013xls 7_FY09_8월 가격표_ISS 2" xfId="1987"/>
    <cellStyle name="_Log Book_050805_ISS_FY08_10월가격표_final013xls 7_FY09_8월 가격표_ISS 3" xfId="2362"/>
    <cellStyle name="_Log Book_050805_ISS_FY08_10월가격표_final013xls 7_FY09_8월 가격표_ISS 4" xfId="5243"/>
    <cellStyle name="_Log Book_050805_ISS_FY08_10월가격표_final013xls 7_FY09_8월 가격표_ISS 5" xfId="7072"/>
    <cellStyle name="_Log Book_050805_ISS_FY08_10월가격표_final013xls 7_FY09_8월 가격표_ISS 6" xfId="8944"/>
    <cellStyle name="_Log Book_050805_ISS_FY08_10월가격표_final013xls 8" xfId="324"/>
    <cellStyle name="_Log Book_050805_ISS_FY08_10월가격표_final013xls 8 2" xfId="1988"/>
    <cellStyle name="_Log Book_050805_ISS_FY08_10월가격표_final013xls 8 3" xfId="2361"/>
    <cellStyle name="_Log Book_050805_ISS_FY08_10월가격표_final013xls 8 4" xfId="6237"/>
    <cellStyle name="_Log Book_050805_ISS_FY08_10월가격표_final013xls 8 5" xfId="7073"/>
    <cellStyle name="_Log Book_050805_ISS_FY08_10월가격표_final013xls 8 6" xfId="8670"/>
    <cellStyle name="_Log Book_050805_ISS_FY08_10월가격표_final013xls 8_FY09_8월 가격표_ISS" xfId="325"/>
    <cellStyle name="_Log Book_050805_ISS_FY08_10월가격표_final013xls 8_FY09_8월 가격표_ISS 2" xfId="1989"/>
    <cellStyle name="_Log Book_050805_ISS_FY08_10월가격표_final013xls 8_FY09_8월 가격표_ISS 3" xfId="2360"/>
    <cellStyle name="_Log Book_050805_ISS_FY08_10월가격표_final013xls 8_FY09_8월 가격표_ISS 4" xfId="6049"/>
    <cellStyle name="_Log Book_050805_ISS_FY08_10월가격표_final013xls 8_FY09_8월 가격표_ISS 5" xfId="7074"/>
    <cellStyle name="_Log Book_050805_ISS_FY08_10월가격표_final013xls 8_FY09_8월 가격표_ISS 6" xfId="8111"/>
    <cellStyle name="_Log Book_050805_ISS_FY08_10월가격표_final013xls 9" xfId="326"/>
    <cellStyle name="_Log Book_050805_ISS_FY08_10월가격표_final013xls 9 2" xfId="1990"/>
    <cellStyle name="_Log Book_050805_ISS_FY08_10월가격표_final013xls 9 3" xfId="2359"/>
    <cellStyle name="_Log Book_050805_ISS_FY08_10월가격표_final013xls 9 4" xfId="6210"/>
    <cellStyle name="_Log Book_050805_ISS_FY08_10월가격표_final013xls 9 5" xfId="7075"/>
    <cellStyle name="_Log Book_050805_ISS_FY08_10월가격표_final013xls 9 6" xfId="8591"/>
    <cellStyle name="_Log Book_050805_ISS_FY08_10월가격표_final013xls 9_FY09_8월 가격표_ISS" xfId="327"/>
    <cellStyle name="_Log Book_050805_ISS_FY08_10월가격표_final013xls 9_FY09_8월 가격표_ISS 2" xfId="1991"/>
    <cellStyle name="_Log Book_050805_ISS_FY08_10월가격표_final013xls 9_FY09_8월 가격표_ISS 3" xfId="2358"/>
    <cellStyle name="_Log Book_050805_ISS_FY08_10월가격표_final013xls 9_FY09_8월 가격표_ISS 4" xfId="6756"/>
    <cellStyle name="_Log Book_050805_ISS_FY08_10월가격표_final013xls 9_FY09_8월 가격표_ISS 5" xfId="7076"/>
    <cellStyle name="_Log Book_050805_ISS_FY08_10월가격표_final013xls 9_FY09_8월 가격표_ISS 6" xfId="8669"/>
    <cellStyle name="_Log Book_050822" xfId="328"/>
    <cellStyle name="_Log Book_050822 10" xfId="329"/>
    <cellStyle name="_Log Book_050822 11" xfId="330"/>
    <cellStyle name="_Log Book_050822 12" xfId="331"/>
    <cellStyle name="_Log Book_050822 13" xfId="332"/>
    <cellStyle name="_Log Book_050822 14" xfId="333"/>
    <cellStyle name="_Log Book_050822 2" xfId="334"/>
    <cellStyle name="_Log Book_050822 2 2" xfId="1993"/>
    <cellStyle name="_Log Book_050822 2 3" xfId="2357"/>
    <cellStyle name="_Log Book_050822 2 4" xfId="6714"/>
    <cellStyle name="_Log Book_050822 2 5" xfId="7077"/>
    <cellStyle name="_Log Book_050822 2 6" xfId="8836"/>
    <cellStyle name="_Log Book_050822 2 7" xfId="10768"/>
    <cellStyle name="_Log Book_050822 2_FY09_8월 가격표_ISS" xfId="335"/>
    <cellStyle name="_Log Book_050822 2_FY09_8월 가격표_ISS 2" xfId="1994"/>
    <cellStyle name="_Log Book_050822 2_FY09_8월 가격표_ISS 3" xfId="2356"/>
    <cellStyle name="_Log Book_050822 2_FY09_8월 가격표_ISS 4" xfId="6365"/>
    <cellStyle name="_Log Book_050822 2_FY09_8월 가격표_ISS 5" xfId="7078"/>
    <cellStyle name="_Log Book_050822 2_FY09_8월 가격표_ISS 6" xfId="8668"/>
    <cellStyle name="_Log Book_050822 3" xfId="336"/>
    <cellStyle name="_Log Book_050822 3 2" xfId="1995"/>
    <cellStyle name="_Log Book_050822 3 3" xfId="2355"/>
    <cellStyle name="_Log Book_050822 3 4" xfId="6677"/>
    <cellStyle name="_Log Book_050822 3 5" xfId="7079"/>
    <cellStyle name="_Log Book_050822 3 6" xfId="8110"/>
    <cellStyle name="_Log Book_050822 3 7" xfId="10769"/>
    <cellStyle name="_Log Book_050822 3_FY09_8월 가격표_ISS" xfId="337"/>
    <cellStyle name="_Log Book_050822 3_FY09_8월 가격표_ISS 2" xfId="1996"/>
    <cellStyle name="_Log Book_050822 3_FY09_8월 가격표_ISS 3" xfId="2354"/>
    <cellStyle name="_Log Book_050822 3_FY09_8월 가격표_ISS 4" xfId="6335"/>
    <cellStyle name="_Log Book_050822 3_FY09_8월 가격표_ISS 5" xfId="7080"/>
    <cellStyle name="_Log Book_050822 3_FY09_8월 가격표_ISS 6" xfId="8928"/>
    <cellStyle name="_Log Book_050822 4" xfId="338"/>
    <cellStyle name="_Log Book_050822 4 2" xfId="1997"/>
    <cellStyle name="_Log Book_050822 4 3" xfId="2353"/>
    <cellStyle name="_Log Book_050822 4 4" xfId="5094"/>
    <cellStyle name="_Log Book_050822 4 5" xfId="7081"/>
    <cellStyle name="_Log Book_050822 4 6" xfId="8667"/>
    <cellStyle name="_Log Book_050822 4 7" xfId="10770"/>
    <cellStyle name="_Log Book_050822 4_FY09_8월 가격표_ISS" xfId="339"/>
    <cellStyle name="_Log Book_050822 4_FY09_8월 가격표_ISS 2" xfId="1998"/>
    <cellStyle name="_Log Book_050822 4_FY09_8월 가격표_ISS 3" xfId="2352"/>
    <cellStyle name="_Log Book_050822 4_FY09_8월 가격표_ISS 4" xfId="6755"/>
    <cellStyle name="_Log Book_050822 4_FY09_8월 가격표_ISS 5" xfId="7082"/>
    <cellStyle name="_Log Book_050822 4_FY09_8월 가격표_ISS 6" xfId="8109"/>
    <cellStyle name="_Log Book_050822 5" xfId="340"/>
    <cellStyle name="_Log Book_050822 5 2" xfId="1999"/>
    <cellStyle name="_Log Book_050822 5 3" xfId="2351"/>
    <cellStyle name="_Log Book_050822 5 4" xfId="6743"/>
    <cellStyle name="_Log Book_050822 5 5" xfId="7083"/>
    <cellStyle name="_Log Book_050822 5 6" xfId="8922"/>
    <cellStyle name="_Log Book_050822 5 7" xfId="10771"/>
    <cellStyle name="_Log Book_050822 5_FY09_8월 가격표_ISS" xfId="341"/>
    <cellStyle name="_Log Book_050822 5_FY09_8월 가격표_ISS 2" xfId="2000"/>
    <cellStyle name="_Log Book_050822 5_FY09_8월 가격표_ISS 3" xfId="2350"/>
    <cellStyle name="_Log Book_050822 5_FY09_8월 가격표_ISS 4" xfId="6713"/>
    <cellStyle name="_Log Book_050822 5_FY09_8월 가격표_ISS 5" xfId="7084"/>
    <cellStyle name="_Log Book_050822 5_FY09_8월 가격표_ISS 6" xfId="8666"/>
    <cellStyle name="_Log Book_050822 6" xfId="342"/>
    <cellStyle name="_Log Book_050822 6 2" xfId="2001"/>
    <cellStyle name="_Log Book_050822 6 3" xfId="2349"/>
    <cellStyle name="_Log Book_050822 6 4" xfId="6366"/>
    <cellStyle name="_Log Book_050822 6 5" xfId="7085"/>
    <cellStyle name="_Log Book_050822 6 6" xfId="8108"/>
    <cellStyle name="_Log Book_050822 6 7" xfId="10772"/>
    <cellStyle name="_Log Book_050822 6_FY09_8월 가격표_ISS" xfId="343"/>
    <cellStyle name="_Log Book_050822 6_FY09_8월 가격표_ISS 2" xfId="2002"/>
    <cellStyle name="_Log Book_050822 6_FY09_8월 가격표_ISS 3" xfId="2348"/>
    <cellStyle name="_Log Book_050822 6_FY09_8월 가격표_ISS 4" xfId="6676"/>
    <cellStyle name="_Log Book_050822 6_FY09_8월 가격표_ISS 5" xfId="7086"/>
    <cellStyle name="_Log Book_050822 6_FY09_8월 가격표_ISS 6" xfId="8934"/>
    <cellStyle name="_Log Book_050822 7" xfId="344"/>
    <cellStyle name="_Log Book_050822 7 2" xfId="2003"/>
    <cellStyle name="_Log Book_050822 7 3" xfId="2347"/>
    <cellStyle name="_Log Book_050822 7 4" xfId="6331"/>
    <cellStyle name="_Log Book_050822 7 5" xfId="7087"/>
    <cellStyle name="_Log Book_050822 7 6" xfId="8665"/>
    <cellStyle name="_Log Book_050822 7 7" xfId="10773"/>
    <cellStyle name="_Log Book_050822 7_FY09_8월 가격표_ISS" xfId="345"/>
    <cellStyle name="_Log Book_050822 7_FY09_8월 가격표_ISS 2" xfId="2004"/>
    <cellStyle name="_Log Book_050822 7_FY09_8월 가격표_ISS 3" xfId="2346"/>
    <cellStyle name="_Log Book_050822 7_FY09_8월 가격표_ISS 4" xfId="6277"/>
    <cellStyle name="_Log Book_050822 7_FY09_8월 가격표_ISS 5" xfId="7088"/>
    <cellStyle name="_Log Book_050822 7_FY09_8월 가격표_ISS 6" xfId="8107"/>
    <cellStyle name="_Log Book_050822 8" xfId="346"/>
    <cellStyle name="_Log Book_050822 8 2" xfId="2005"/>
    <cellStyle name="_Log Book_050822 8 3" xfId="2345"/>
    <cellStyle name="_Log Book_050822 8 4" xfId="6233"/>
    <cellStyle name="_Log Book_050822 8 5" xfId="7089"/>
    <cellStyle name="_Log Book_050822 8 6" xfId="8914"/>
    <cellStyle name="_Log Book_050822 8_FY09_8월 가격표_ISS" xfId="347"/>
    <cellStyle name="_Log Book_050822 8_FY09_8월 가격표_ISS 2" xfId="2006"/>
    <cellStyle name="_Log Book_050822 8_FY09_8월 가격표_ISS 3" xfId="2344"/>
    <cellStyle name="_Log Book_050822 8_FY09_8월 가격표_ISS 4" xfId="6008"/>
    <cellStyle name="_Log Book_050822 8_FY09_8월 가격표_ISS 5" xfId="7090"/>
    <cellStyle name="_Log Book_050822 8_FY09_8월 가격표_ISS 6" xfId="8664"/>
    <cellStyle name="_Log Book_050822 9" xfId="348"/>
    <cellStyle name="_Log Book_050822 9 2" xfId="2007"/>
    <cellStyle name="_Log Book_050822 9 3" xfId="2343"/>
    <cellStyle name="_Log Book_050822 9 4" xfId="6207"/>
    <cellStyle name="_Log Book_050822 9 5" xfId="7091"/>
    <cellStyle name="_Log Book_050822 9 6" xfId="8106"/>
    <cellStyle name="_Log Book_050822 9_FY09_8월 가격표_ISS" xfId="349"/>
    <cellStyle name="_Log Book_050822 9_FY09_8월 가격표_ISS 2" xfId="2008"/>
    <cellStyle name="_Log Book_050822 9_FY09_8월 가격표_ISS 3" xfId="2342"/>
    <cellStyle name="_Log Book_050822 9_FY09_8월 가격표_ISS 4" xfId="5979"/>
    <cellStyle name="_Log Book_050822 9_FY09_8월 가격표_ISS 5" xfId="7092"/>
    <cellStyle name="_Log Book_050822 9_FY09_8월 가격표_ISS 6" xfId="8945"/>
    <cellStyle name="_Log Book_050822_ISS_FY08_10월가격표_final013xls" xfId="350"/>
    <cellStyle name="_Log Book_050822_ISS_FY08_10월가격표_final013xls 10" xfId="351"/>
    <cellStyle name="_Log Book_050822_ISS_FY08_10월가격표_final013xls 11" xfId="352"/>
    <cellStyle name="_Log Book_050822_ISS_FY08_10월가격표_final013xls 12" xfId="353"/>
    <cellStyle name="_Log Book_050822_ISS_FY08_10월가격표_final013xls 13" xfId="354"/>
    <cellStyle name="_Log Book_050822_ISS_FY08_10월가격표_final013xls 14" xfId="355"/>
    <cellStyle name="_Log Book_050822_ISS_FY08_10월가격표_final013xls 2" xfId="356"/>
    <cellStyle name="_Log Book_050822_ISS_FY08_10월가격표_final013xls 2 2" xfId="2010"/>
    <cellStyle name="_Log Book_050822_ISS_FY08_10월가격표_final013xls 2 3" xfId="2655"/>
    <cellStyle name="_Log Book_050822_ISS_FY08_10월가격표_final013xls 2 4" xfId="6367"/>
    <cellStyle name="_Log Book_050822_ISS_FY08_10월가격표_final013xls 2 5" xfId="7093"/>
    <cellStyle name="_Log Book_050822_ISS_FY08_10월가격표_final013xls 2 6" xfId="8105"/>
    <cellStyle name="_Log Book_050822_ISS_FY08_10월가격표_final013xls 2 7" xfId="10774"/>
    <cellStyle name="_Log Book_050822_ISS_FY08_10월가격표_final013xls 2_FY09_8월 가격표_ISS" xfId="357"/>
    <cellStyle name="_Log Book_050822_ISS_FY08_10월가격표_final013xls 2_FY09_8월 가격표_ISS 2" xfId="2011"/>
    <cellStyle name="_Log Book_050822_ISS_FY08_10월가격표_final013xls 2_FY09_8월 가격표_ISS 3" xfId="2341"/>
    <cellStyle name="_Log Book_050822_ISS_FY08_10월가격표_final013xls 2_FY09_8월 가격표_ISS 4" xfId="6674"/>
    <cellStyle name="_Log Book_050822_ISS_FY08_10월가격표_final013xls 2_FY09_8월 가격표_ISS 5" xfId="7094"/>
    <cellStyle name="_Log Book_050822_ISS_FY08_10월가격표_final013xls 2_FY09_8월 가격표_ISS 6" xfId="8849"/>
    <cellStyle name="_Log Book_050822_ISS_FY08_10월가격표_final013xls 3" xfId="358"/>
    <cellStyle name="_Log Book_050822_ISS_FY08_10월가격표_final013xls 3 2" xfId="2012"/>
    <cellStyle name="_Log Book_050822_ISS_FY08_10월가격표_final013xls 3 3" xfId="2653"/>
    <cellStyle name="_Log Book_050822_ISS_FY08_10월가격표_final013xls 3 4" xfId="6333"/>
    <cellStyle name="_Log Book_050822_ISS_FY08_10월가격표_final013xls 3 5" xfId="7095"/>
    <cellStyle name="_Log Book_050822_ISS_FY08_10월가격표_final013xls 3 6" xfId="8148"/>
    <cellStyle name="_Log Book_050822_ISS_FY08_10월가격표_final013xls 3 7" xfId="10775"/>
    <cellStyle name="_Log Book_050822_ISS_FY08_10월가격표_final013xls 3_FY09_8월 가격표_ISS" xfId="359"/>
    <cellStyle name="_Log Book_050822_ISS_FY08_10월가격표_final013xls 3_FY09_8월 가격표_ISS 2" xfId="2013"/>
    <cellStyle name="_Log Book_050822_ISS_FY08_10월가격표_final013xls 3_FY09_8월 가격표_ISS 3" xfId="2339"/>
    <cellStyle name="_Log Book_050822_ISS_FY08_10월가격표_final013xls 3_FY09_8월 가격표_ISS 4" xfId="6235"/>
    <cellStyle name="_Log Book_050822_ISS_FY08_10월가격표_final013xls 3_FY09_8월 가격표_ISS 5" xfId="7096"/>
    <cellStyle name="_Log Book_050822_ISS_FY08_10월가격표_final013xls 3_FY09_8월 가격표_ISS 6" xfId="8027"/>
    <cellStyle name="_Log Book_050822_ISS_FY08_10월가격표_final013xls 4" xfId="360"/>
    <cellStyle name="_Log Book_050822_ISS_FY08_10월가격표_final013xls 4 2" xfId="2014"/>
    <cellStyle name="_Log Book_050822_ISS_FY08_10월가격표_final013xls 4 3" xfId="2651"/>
    <cellStyle name="_Log Book_050822_ISS_FY08_10월가격표_final013xls 4 4" xfId="6038"/>
    <cellStyle name="_Log Book_050822_ISS_FY08_10월가격표_final013xls 4 5" xfId="7097"/>
    <cellStyle name="_Log Book_050822_ISS_FY08_10월가격표_final013xls 4 6" xfId="7833"/>
    <cellStyle name="_Log Book_050822_ISS_FY08_10월가격표_final013xls 4 7" xfId="10776"/>
    <cellStyle name="_Log Book_050822_ISS_FY08_10월가격표_final013xls 4_FY09_8월 가격표_ISS" xfId="361"/>
    <cellStyle name="_Log Book_050822_ISS_FY08_10월가격표_final013xls 4_FY09_8월 가격표_ISS 2" xfId="2015"/>
    <cellStyle name="_Log Book_050822_ISS_FY08_10월가격표_final013xls 4_FY09_8월 가격표_ISS 3" xfId="2337"/>
    <cellStyle name="_Log Book_050822_ISS_FY08_10월가격표_final013xls 4_FY09_8월 가격표_ISS 4" xfId="6209"/>
    <cellStyle name="_Log Book_050822_ISS_FY08_10월가격표_final013xls 4_FY09_8월 가격표_ISS 5" xfId="7098"/>
    <cellStyle name="_Log Book_050822_ISS_FY08_10월가격표_final013xls 4_FY09_8월 가격표_ISS 6" xfId="7832"/>
    <cellStyle name="_Log Book_050822_ISS_FY08_10월가격표_final013xls 5" xfId="362"/>
    <cellStyle name="_Log Book_050822_ISS_FY08_10월가격표_final013xls 5 2" xfId="2016"/>
    <cellStyle name="_Log Book_050822_ISS_FY08_10월가격표_final013xls 5 3" xfId="2649"/>
    <cellStyle name="_Log Book_050822_ISS_FY08_10월가격표_final013xls 5 4" xfId="5985"/>
    <cellStyle name="_Log Book_050822_ISS_FY08_10월가격표_final013xls 5 5" xfId="7099"/>
    <cellStyle name="_Log Book_050822_ISS_FY08_10월가격표_final013xls 5 6" xfId="7831"/>
    <cellStyle name="_Log Book_050822_ISS_FY08_10월가격표_final013xls 5 7" xfId="10777"/>
    <cellStyle name="_Log Book_050822_ISS_FY08_10월가격표_final013xls 5_FY09_8월 가격표_ISS" xfId="363"/>
    <cellStyle name="_Log Book_050822_ISS_FY08_10월가격표_final013xls 5_FY09_8월 가격표_ISS 2" xfId="2017"/>
    <cellStyle name="_Log Book_050822_ISS_FY08_10월가격표_final013xls 5_FY09_8월 가격표_ISS 3" xfId="2335"/>
    <cellStyle name="_Log Book_050822_ISS_FY08_10월가격표_final013xls 5_FY09_8월 가격표_ISS 4" xfId="6754"/>
    <cellStyle name="_Log Book_050822_ISS_FY08_10월가격표_final013xls 5_FY09_8월 가격표_ISS 5" xfId="7100"/>
    <cellStyle name="_Log Book_050822_ISS_FY08_10월가격표_final013xls 5_FY09_8월 가격표_ISS 6" xfId="7766"/>
    <cellStyle name="_Log Book_050822_ISS_FY08_10월가격표_final013xls 6" xfId="364"/>
    <cellStyle name="_Log Book_050822_ISS_FY08_10월가격표_final013xls 6 2" xfId="2018"/>
    <cellStyle name="_Log Book_050822_ISS_FY08_10월가격표_final013xls 6 3" xfId="2647"/>
    <cellStyle name="_Log Book_050822_ISS_FY08_10월가격표_final013xls 6 4" xfId="6742"/>
    <cellStyle name="_Log Book_050822_ISS_FY08_10월가격표_final013xls 6 5" xfId="7101"/>
    <cellStyle name="_Log Book_050822_ISS_FY08_10월가격표_final013xls 6 6" xfId="8859"/>
    <cellStyle name="_Log Book_050822_ISS_FY08_10월가격표_final013xls 6 7" xfId="10778"/>
    <cellStyle name="_Log Book_050822_ISS_FY08_10월가격표_final013xls 6_FY09_8월 가격표_ISS" xfId="365"/>
    <cellStyle name="_Log Book_050822_ISS_FY08_10월가격표_final013xls 6_FY09_8월 가격표_ISS 2" xfId="2019"/>
    <cellStyle name="_Log Book_050822_ISS_FY08_10월가격표_final013xls 6_FY09_8월 가격표_ISS 3" xfId="2333"/>
    <cellStyle name="_Log Book_050822_ISS_FY08_10월가격표_final013xls 6_FY09_8월 가격표_ISS 4" xfId="5241"/>
    <cellStyle name="_Log Book_050822_ISS_FY08_10월가격표_final013xls 6_FY09_8월 가격표_ISS 5" xfId="7102"/>
    <cellStyle name="_Log Book_050822_ISS_FY08_10월가격표_final013xls 6_FY09_8월 가격표_ISS 6" xfId="8663"/>
    <cellStyle name="_Log Book_050822_ISS_FY08_10월가격표_final013xls 7" xfId="366"/>
    <cellStyle name="_Log Book_050822_ISS_FY08_10월가격표_final013xls 7 2" xfId="2020"/>
    <cellStyle name="_Log Book_050822_ISS_FY08_10월가격표_final013xls 7 3" xfId="2645"/>
    <cellStyle name="_Log Book_050822_ISS_FY08_10월가격표_final013xls 7 4" xfId="6234"/>
    <cellStyle name="_Log Book_050822_ISS_FY08_10월가격표_final013xls 7 5" xfId="7103"/>
    <cellStyle name="_Log Book_050822_ISS_FY08_10월가격표_final013xls 7 6" xfId="8104"/>
    <cellStyle name="_Log Book_050822_ISS_FY08_10월가격표_final013xls 7 7" xfId="10779"/>
    <cellStyle name="_Log Book_050822_ISS_FY08_10월가격표_final013xls 7_FY09_8월 가격표_ISS" xfId="367"/>
    <cellStyle name="_Log Book_050822_ISS_FY08_10월가격표_final013xls 7_FY09_8월 가격표_ISS 2" xfId="2021"/>
    <cellStyle name="_Log Book_050822_ISS_FY08_10월가격표_final013xls 7_FY09_8월 가격표_ISS 3" xfId="2331"/>
    <cellStyle name="_Log Book_050822_ISS_FY08_10월가격표_final013xls 7_FY09_8월 가격표_ISS 4" xfId="6014"/>
    <cellStyle name="_Log Book_050822_ISS_FY08_10월가격표_final013xls 7_FY09_8월 가격표_ISS 5" xfId="7104"/>
    <cellStyle name="_Log Book_050822_ISS_FY08_10월가격표_final013xls 7_FY09_8월 가격표_ISS 6" xfId="7818"/>
    <cellStyle name="_Log Book_050822_ISS_FY08_10월가격표_final013xls 8" xfId="368"/>
    <cellStyle name="_Log Book_050822_ISS_FY08_10월가격표_final013xls 8 2" xfId="2022"/>
    <cellStyle name="_Log Book_050822_ISS_FY08_10월가격표_final013xls 8 3" xfId="2329"/>
    <cellStyle name="_Log Book_050822_ISS_FY08_10월가격표_final013xls 8 4" xfId="6208"/>
    <cellStyle name="_Log Book_050822_ISS_FY08_10월가격표_final013xls 8 5" xfId="7105"/>
    <cellStyle name="_Log Book_050822_ISS_FY08_10월가격표_final013xls 8 6" xfId="8741"/>
    <cellStyle name="_Log Book_050822_ISS_FY08_10월가격표_final013xls 8_FY09_8월 가격표_ISS" xfId="369"/>
    <cellStyle name="_Log Book_050822_ISS_FY08_10월가격표_final013xls 8_FY09_8월 가격표_ISS 2" xfId="2023"/>
    <cellStyle name="_Log Book_050822_ISS_FY08_10월가격표_final013xls 8_FY09_8월 가격표_ISS 3" xfId="2328"/>
    <cellStyle name="_Log Book_050822_ISS_FY08_10월가격표_final013xls 8_FY09_8월 가격표_ISS 4" xfId="6753"/>
    <cellStyle name="_Log Book_050822_ISS_FY08_10월가격표_final013xls 8_FY09_8월 가격표_ISS 5" xfId="7106"/>
    <cellStyle name="_Log Book_050822_ISS_FY08_10월가격표_final013xls 8_FY09_8월 가격표_ISS 6" xfId="8662"/>
    <cellStyle name="_Log Book_050822_ISS_FY08_10월가격표_final013xls 9" xfId="370"/>
    <cellStyle name="_Log Book_050822_ISS_FY08_10월가격표_final013xls 9 2" xfId="2024"/>
    <cellStyle name="_Log Book_050822_ISS_FY08_10월가격표_final013xls 9 3" xfId="2327"/>
    <cellStyle name="_Log Book_050822_ISS_FY08_10월가격표_final013xls 9 4" xfId="6741"/>
    <cellStyle name="_Log Book_050822_ISS_FY08_10월가격표_final013xls 9 5" xfId="7107"/>
    <cellStyle name="_Log Book_050822_ISS_FY08_10월가격표_final013xls 9 6" xfId="8103"/>
    <cellStyle name="_Log Book_050822_ISS_FY08_10월가격표_final013xls 9_FY09_8월 가격표_ISS" xfId="371"/>
    <cellStyle name="_Log Book_050822_ISS_FY08_10월가격표_final013xls 9_FY09_8월 가격표_ISS 2" xfId="2025"/>
    <cellStyle name="_Log Book_050822_ISS_FY08_10월가격표_final013xls 9_FY09_8월 가격표_ISS 3" xfId="2326"/>
    <cellStyle name="_Log Book_050822_ISS_FY08_10월가격표_final013xls 9_FY09_8월 가격표_ISS 4" xfId="6712"/>
    <cellStyle name="_Log Book_050822_ISS_FY08_10월가격표_final013xls 9_FY09_8월 가격표_ISS 5" xfId="7108"/>
    <cellStyle name="_Log Book_050822_ISS_FY08_10월가격표_final013xls 9_FY09_8월 가격표_ISS 6" xfId="8869"/>
    <cellStyle name="_Log Book_050905" xfId="372"/>
    <cellStyle name="_Log Book_050905 10" xfId="373"/>
    <cellStyle name="_Log Book_050905 11" xfId="374"/>
    <cellStyle name="_Log Book_050905 12" xfId="375"/>
    <cellStyle name="_Log Book_050905 13" xfId="376"/>
    <cellStyle name="_Log Book_050905 14" xfId="377"/>
    <cellStyle name="_Log Book_050905 2" xfId="378"/>
    <cellStyle name="_Log Book_050905 2 2" xfId="2027"/>
    <cellStyle name="_Log Book_050905 2 3" xfId="2324"/>
    <cellStyle name="_Log Book_050905 2 4" xfId="6673"/>
    <cellStyle name="_Log Book_050905 2 5" xfId="7109"/>
    <cellStyle name="_Log Book_050905 2 6" xfId="8102"/>
    <cellStyle name="_Log Book_050905 2 7" xfId="10780"/>
    <cellStyle name="_Log Book_050905 2_FY09_8월 가격표_ISS" xfId="379"/>
    <cellStyle name="_Log Book_050905 2_FY09_8월 가격표_ISS 2" xfId="2028"/>
    <cellStyle name="_Log Book_050905 2_FY09_8월 가격표_ISS 3" xfId="2311"/>
    <cellStyle name="_Log Book_050905 2_FY09_8월 가격표_ISS 4" xfId="6332"/>
    <cellStyle name="_Log Book_050905 2_FY09_8월 가격표_ISS 5" xfId="7110"/>
    <cellStyle name="_Log Book_050905 2_FY09_8월 가격표_ISS 6" xfId="8692"/>
    <cellStyle name="_Log Book_050905 3" xfId="380"/>
    <cellStyle name="_Log Book_050905 3 2" xfId="2029"/>
    <cellStyle name="_Log Book_050905 3 3" xfId="2310"/>
    <cellStyle name="_Log Book_050905 3 4" xfId="5092"/>
    <cellStyle name="_Log Book_050905 3 5" xfId="7111"/>
    <cellStyle name="_Log Book_050905 3 6" xfId="8661"/>
    <cellStyle name="_Log Book_050905 3 7" xfId="10781"/>
    <cellStyle name="_Log Book_050905 3_FY09_8월 가격표_ISS" xfId="381"/>
    <cellStyle name="_Log Book_050905 3_FY09_8월 가격표_ISS 2" xfId="2030"/>
    <cellStyle name="_Log Book_050905 3_FY09_8월 가격표_ISS 3" xfId="2309"/>
    <cellStyle name="_Log Book_050905 3_FY09_8월 가격표_ISS 4" xfId="6752"/>
    <cellStyle name="_Log Book_050905 3_FY09_8월 가격표_ISS 5" xfId="7112"/>
    <cellStyle name="_Log Book_050905 3_FY09_8월 가격표_ISS 6" xfId="8101"/>
    <cellStyle name="_Log Book_050905 4" xfId="382"/>
    <cellStyle name="_Log Book_050905 4 2" xfId="2031"/>
    <cellStyle name="_Log Book_050905 4 3" xfId="2308"/>
    <cellStyle name="_Log Book_050905 4 4" xfId="6740"/>
    <cellStyle name="_Log Book_050905 4 5" xfId="7113"/>
    <cellStyle name="_Log Book_050905 4 6" xfId="8913"/>
    <cellStyle name="_Log Book_050905 4 7" xfId="10782"/>
    <cellStyle name="_Log Book_050905 4_FY09_8월 가격표_ISS" xfId="383"/>
    <cellStyle name="_Log Book_050905 4_FY09_8월 가격표_ISS 2" xfId="2032"/>
    <cellStyle name="_Log Book_050905 4_FY09_8월 가격표_ISS 3" xfId="2307"/>
    <cellStyle name="_Log Book_050905 4_FY09_8월 가격표_ISS 4" xfId="6711"/>
    <cellStyle name="_Log Book_050905 4_FY09_8월 가격표_ISS 5" xfId="7114"/>
    <cellStyle name="_Log Book_050905 4_FY09_8월 가격표_ISS 6" xfId="8660"/>
    <cellStyle name="_Log Book_050905 5" xfId="384"/>
    <cellStyle name="_Log Book_050905 5 2" xfId="2033"/>
    <cellStyle name="_Log Book_050905 5 3" xfId="2306"/>
    <cellStyle name="_Log Book_050905 5 4" xfId="6368"/>
    <cellStyle name="_Log Book_050905 5 5" xfId="7115"/>
    <cellStyle name="_Log Book_050905 5 6" xfId="8100"/>
    <cellStyle name="_Log Book_050905 5 7" xfId="10783"/>
    <cellStyle name="_Log Book_050905 5_FY09_8월 가격표_ISS" xfId="385"/>
    <cellStyle name="_Log Book_050905 5_FY09_8월 가격표_ISS 2" xfId="2034"/>
    <cellStyle name="_Log Book_050905 5_FY09_8월 가격표_ISS 3" xfId="2293"/>
    <cellStyle name="_Log Book_050905 5_FY09_8월 가격표_ISS 4" xfId="6671"/>
    <cellStyle name="_Log Book_050905 5_FY09_8월 가격표_ISS 5" xfId="7116"/>
    <cellStyle name="_Log Book_050905 5_FY09_8월 가격표_ISS 6" xfId="8946"/>
    <cellStyle name="_Log Book_050905 6" xfId="386"/>
    <cellStyle name="_Log Book_050905 6 2" xfId="2035"/>
    <cellStyle name="_Log Book_050905 6 3" xfId="2292"/>
    <cellStyle name="_Log Book_050905 6 4" xfId="6329"/>
    <cellStyle name="_Log Book_050905 6 5" xfId="7117"/>
    <cellStyle name="_Log Book_050905 6 6" xfId="8659"/>
    <cellStyle name="_Log Book_050905 6 7" xfId="10784"/>
    <cellStyle name="_Log Book_050905 6_FY09_8월 가격표_ISS" xfId="387"/>
    <cellStyle name="_Log Book_050905 6_FY09_8월 가격표_ISS 2" xfId="2036"/>
    <cellStyle name="_Log Book_050905 6_FY09_8월 가격표_ISS 3" xfId="2291"/>
    <cellStyle name="_Log Book_050905 6_FY09_8월 가격표_ISS 4" xfId="6278"/>
    <cellStyle name="_Log Book_050905 6_FY09_8월 가격표_ISS 5" xfId="7118"/>
    <cellStyle name="_Log Book_050905 6_FY09_8월 가격표_ISS 6" xfId="8099"/>
    <cellStyle name="_Log Book_050905 7" xfId="388"/>
    <cellStyle name="_Log Book_050905 7 2" xfId="2037"/>
    <cellStyle name="_Log Book_050905 7 3" xfId="2290"/>
    <cellStyle name="_Log Book_050905 7 4" xfId="6230"/>
    <cellStyle name="_Log Book_050905 7 5" xfId="7119"/>
    <cellStyle name="_Log Book_050905 7 6" xfId="8752"/>
    <cellStyle name="_Log Book_050905 7 7" xfId="10785"/>
    <cellStyle name="_Log Book_050905 7_FY09_8월 가격표_ISS" xfId="389"/>
    <cellStyle name="_Log Book_050905 7_FY09_8월 가격표_ISS 2" xfId="2038"/>
    <cellStyle name="_Log Book_050905 7_FY09_8월 가격표_ISS 3" xfId="2289"/>
    <cellStyle name="_Log Book_050905 7_FY09_8월 가격표_ISS 4" xfId="5956"/>
    <cellStyle name="_Log Book_050905 7_FY09_8월 가격표_ISS 5" xfId="7120"/>
    <cellStyle name="_Log Book_050905 7_FY09_8월 가격표_ISS 6" xfId="8658"/>
    <cellStyle name="_Log Book_050905 8" xfId="390"/>
    <cellStyle name="_Log Book_050905 8 2" xfId="2039"/>
    <cellStyle name="_Log Book_050905 8 3" xfId="2288"/>
    <cellStyle name="_Log Book_050905 8 4" xfId="6203"/>
    <cellStyle name="_Log Book_050905 8 5" xfId="7121"/>
    <cellStyle name="_Log Book_050905 8 6" xfId="8098"/>
    <cellStyle name="_Log Book_050905 8_FY09_8월 가격표_ISS" xfId="391"/>
    <cellStyle name="_Log Book_050905 8_FY09_8월 가격표_ISS 2" xfId="2040"/>
    <cellStyle name="_Log Book_050905 8_FY09_8월 가격표_ISS 3" xfId="2287"/>
    <cellStyle name="_Log Book_050905 8_FY09_8월 가격표_ISS 4" xfId="5966"/>
    <cellStyle name="_Log Book_050905 8_FY09_8월 가격표_ISS 5" xfId="7122"/>
    <cellStyle name="_Log Book_050905 8_FY09_8월 가격표_ISS 6" xfId="8860"/>
    <cellStyle name="_Log Book_050905 9" xfId="392"/>
    <cellStyle name="_Log Book_050905 9 2" xfId="2041"/>
    <cellStyle name="_Log Book_050905 9 3" xfId="3080"/>
    <cellStyle name="_Log Book_050905 9 4" xfId="6710"/>
    <cellStyle name="_Log Book_050905 9 5" xfId="7123"/>
    <cellStyle name="_Log Book_050905 9 6" xfId="8657"/>
    <cellStyle name="_Log Book_050905 9_FY09_8월 가격표_ISS" xfId="393"/>
    <cellStyle name="_Log Book_050905 9_FY09_8월 가격표_ISS 2" xfId="2042"/>
    <cellStyle name="_Log Book_050905 9_FY09_8월 가격표_ISS 3" xfId="3079"/>
    <cellStyle name="_Log Book_050905 9_FY09_8월 가격표_ISS 4" xfId="6369"/>
    <cellStyle name="_Log Book_050905 9_FY09_8월 가격표_ISS 5" xfId="7124"/>
    <cellStyle name="_Log Book_050905 9_FY09_8월 가격표_ISS 6" xfId="8097"/>
    <cellStyle name="_Log Book_050905_ISS_FY08_10월가격표_final013xls" xfId="394"/>
    <cellStyle name="_Log Book_050905_ISS_FY08_10월가격표_final013xls 10" xfId="395"/>
    <cellStyle name="_Log Book_050905_ISS_FY08_10월가격표_final013xls 11" xfId="396"/>
    <cellStyle name="_Log Book_050905_ISS_FY08_10월가격표_final013xls 12" xfId="397"/>
    <cellStyle name="_Log Book_050905_ISS_FY08_10월가격표_final013xls 13" xfId="398"/>
    <cellStyle name="_Log Book_050905_ISS_FY08_10월가격표_final013xls 14" xfId="399"/>
    <cellStyle name="_Log Book_050905_ISS_FY08_10월가격표_final013xls 2" xfId="400"/>
    <cellStyle name="_Log Book_050905_ISS_FY08_10월가격표_final013xls 2 2" xfId="2044"/>
    <cellStyle name="_Log Book_050905_ISS_FY08_10월가격표_final013xls 2 3" xfId="3078"/>
    <cellStyle name="_Log Book_050905_ISS_FY08_10월가격표_final013xls 2 4" xfId="6330"/>
    <cellStyle name="_Log Book_050905_ISS_FY08_10월가격표_final013xls 2 5" xfId="7125"/>
    <cellStyle name="_Log Book_050905_ISS_FY08_10월가격표_final013xls 2 6" xfId="8656"/>
    <cellStyle name="_Log Book_050905_ISS_FY08_10월가격표_final013xls 2 7" xfId="10786"/>
    <cellStyle name="_Log Book_050905_ISS_FY08_10월가격표_final013xls 2_FY09_8월 가격표_ISS" xfId="401"/>
    <cellStyle name="_Log Book_050905_ISS_FY08_10월가격표_final013xls 2_FY09_8월 가격표_ISS 2" xfId="2045"/>
    <cellStyle name="_Log Book_050905_ISS_FY08_10월가격표_final013xls 2_FY09_8월 가격표_ISS 3" xfId="3077"/>
    <cellStyle name="_Log Book_050905_ISS_FY08_10월가격표_final013xls 2_FY09_8월 가격표_ISS 4" xfId="6232"/>
    <cellStyle name="_Log Book_050905_ISS_FY08_10월가격표_final013xls 2_FY09_8월 가격표_ISS 5" xfId="7126"/>
    <cellStyle name="_Log Book_050905_ISS_FY08_10월가격표_final013xls 2_FY09_8월 가격표_ISS 6" xfId="8096"/>
    <cellStyle name="_Log Book_050905_ISS_FY08_10월가격표_final013xls 3" xfId="402"/>
    <cellStyle name="_Log Book_050905_ISS_FY08_10월가격표_final013xls 3 2" xfId="2046"/>
    <cellStyle name="_Log Book_050905_ISS_FY08_10월가격표_final013xls 3 3" xfId="2270"/>
    <cellStyle name="_Log Book_050905_ISS_FY08_10월가격표_final013xls 3 4" xfId="5991"/>
    <cellStyle name="_Log Book_050905_ISS_FY08_10월가격표_final013xls 3 5" xfId="7127"/>
    <cellStyle name="_Log Book_050905_ISS_FY08_10월가격표_final013xls 3 6" xfId="8870"/>
    <cellStyle name="_Log Book_050905_ISS_FY08_10월가격표_final013xls 3 7" xfId="10787"/>
    <cellStyle name="_Log Book_050905_ISS_FY08_10월가격표_final013xls 3_FY09_8월 가격표_ISS" xfId="403"/>
    <cellStyle name="_Log Book_050905_ISS_FY08_10월가격표_final013xls 3_FY09_8월 가격표_ISS 2" xfId="2047"/>
    <cellStyle name="_Log Book_050905_ISS_FY08_10월가격표_final013xls 3_FY09_8월 가격표_ISS 3" xfId="3071"/>
    <cellStyle name="_Log Book_050905_ISS_FY08_10월가격표_final013xls 3_FY09_8월 가격표_ISS 4" xfId="6205"/>
    <cellStyle name="_Log Book_050905_ISS_FY08_10월가격표_final013xls 3_FY09_8월 가격표_ISS 5" xfId="7128"/>
    <cellStyle name="_Log Book_050905_ISS_FY08_10월가격표_final013xls 3_FY09_8월 가격표_ISS 6" xfId="8655"/>
    <cellStyle name="_Log Book_050905_ISS_FY08_10월가격표_final013xls 4" xfId="404"/>
    <cellStyle name="_Log Book_050905_ISS_FY08_10월가격표_final013xls 4 2" xfId="2048"/>
    <cellStyle name="_Log Book_050905_ISS_FY08_10월가격표_final013xls 4 3" xfId="3070"/>
    <cellStyle name="_Log Book_050905_ISS_FY08_10월가격표_final013xls 4 4" xfId="5973"/>
    <cellStyle name="_Log Book_050905_ISS_FY08_10월가격표_final013xls 4 5" xfId="7129"/>
    <cellStyle name="_Log Book_050905_ISS_FY08_10월가격표_final013xls 4 6" xfId="8095"/>
    <cellStyle name="_Log Book_050905_ISS_FY08_10월가격표_final013xls 4 7" xfId="10788"/>
    <cellStyle name="_Log Book_050905_ISS_FY08_10월가격표_final013xls 4_FY09_8월 가격표_ISS" xfId="405"/>
    <cellStyle name="_Log Book_050905_ISS_FY08_10월가격표_final013xls 4_FY09_8월 가격표_ISS 2" xfId="2049"/>
    <cellStyle name="_Log Book_050905_ISS_FY08_10월가격표_final013xls 4_FY09_8월 가격표_ISS 3" xfId="3069"/>
    <cellStyle name="_Log Book_050905_ISS_FY08_10월가격표_final013xls 4_FY09_8월 가격표_ISS 4" xfId="6736"/>
    <cellStyle name="_Log Book_050905_ISS_FY08_10월가격표_final013xls 4_FY09_8월 가격표_ISS 5" xfId="7130"/>
    <cellStyle name="_Log Book_050905_ISS_FY08_10월가격표_final013xls 4_FY09_8월 가격표_ISS 6" xfId="8931"/>
    <cellStyle name="_Log Book_050905_ISS_FY08_10월가격표_final013xls 5" xfId="406"/>
    <cellStyle name="_Log Book_050905_ISS_FY08_10월가격표_final013xls 5 2" xfId="2050"/>
    <cellStyle name="_Log Book_050905_ISS_FY08_10월가격표_final013xls 5 3" xfId="3068"/>
    <cellStyle name="_Log Book_050905_ISS_FY08_10월가격표_final013xls 5 4" xfId="6739"/>
    <cellStyle name="_Log Book_050905_ISS_FY08_10월가격표_final013xls 5 5" xfId="7131"/>
    <cellStyle name="_Log Book_050905_ISS_FY08_10월가격표_final013xls 5 6" xfId="8644"/>
    <cellStyle name="_Log Book_050905_ISS_FY08_10월가격표_final013xls 5 7" xfId="10789"/>
    <cellStyle name="_Log Book_050905_ISS_FY08_10월가격표_final013xls 5_FY09_8월 가격표_ISS" xfId="407"/>
    <cellStyle name="_Log Book_050905_ISS_FY08_10월가격표_final013xls 5_FY09_8월 가격표_ISS 2" xfId="2051"/>
    <cellStyle name="_Log Book_050905_ISS_FY08_10월가격표_final013xls 5_FY09_8월 가격표_ISS 3" xfId="3067"/>
    <cellStyle name="_Log Book_050905_ISS_FY08_10월가격표_final013xls 5_FY09_8월 가격표_ISS 4" xfId="5239"/>
    <cellStyle name="_Log Book_050905_ISS_FY08_10월가격표_final013xls 5_FY09_8월 가격표_ISS 5" xfId="7132"/>
    <cellStyle name="_Log Book_050905_ISS_FY08_10월가격표_final013xls 5_FY09_8월 가격표_ISS 6" xfId="8084"/>
    <cellStyle name="_Log Book_050905_ISS_FY08_10월가격표_final013xls 6" xfId="408"/>
    <cellStyle name="_Log Book_050905_ISS_FY08_10월가격표_final013xls 6 2" xfId="2052"/>
    <cellStyle name="_Log Book_050905_ISS_FY08_10월가격표_final013xls 6 3" xfId="2253"/>
    <cellStyle name="_Log Book_050905_ISS_FY08_10월가격표_final013xls 6 4" xfId="6231"/>
    <cellStyle name="_Log Book_050905_ISS_FY08_10월가격표_final013xls 6 5" xfId="7133"/>
    <cellStyle name="_Log Book_050905_ISS_FY08_10월가격표_final013xls 6 6" xfId="8929"/>
    <cellStyle name="_Log Book_050905_ISS_FY08_10월가격표_final013xls 6 7" xfId="10790"/>
    <cellStyle name="_Log Book_050905_ISS_FY08_10월가격표_final013xls 6_FY09_8월 가격표_ISS" xfId="409"/>
    <cellStyle name="_Log Book_050905_ISS_FY08_10월가격표_final013xls 6_FY09_8월 가격표_ISS 2" xfId="2053"/>
    <cellStyle name="_Log Book_050905_ISS_FY08_10월가격표_final013xls 6_FY09_8월 가격표_ISS 3" xfId="2252"/>
    <cellStyle name="_Log Book_050905_ISS_FY08_10월가격표_final013xls 6_FY09_8월 가격표_ISS 4" xfId="5967"/>
    <cellStyle name="_Log Book_050905_ISS_FY08_10월가격표_final013xls 6_FY09_8월 가격표_ISS 5" xfId="7134"/>
    <cellStyle name="_Log Book_050905_ISS_FY08_10월가격표_final013xls 6_FY09_8월 가격표_ISS 6" xfId="8653"/>
    <cellStyle name="_Log Book_050905_ISS_FY08_10월가격표_final013xls 7" xfId="410"/>
    <cellStyle name="_Log Book_050905_ISS_FY08_10월가격표_final013xls 7 2" xfId="2054"/>
    <cellStyle name="_Log Book_050905_ISS_FY08_10월가격표_final013xls 7 3" xfId="2251"/>
    <cellStyle name="_Log Book_050905_ISS_FY08_10월가격표_final013xls 7 4" xfId="6204"/>
    <cellStyle name="_Log Book_050905_ISS_FY08_10월가격표_final013xls 7 5" xfId="7135"/>
    <cellStyle name="_Log Book_050905_ISS_FY08_10월가격표_final013xls 7 6" xfId="8093"/>
    <cellStyle name="_Log Book_050905_ISS_FY08_10월가격표_final013xls 7 7" xfId="10791"/>
    <cellStyle name="_Log Book_050905_ISS_FY08_10월가격표_final013xls 7_FY09_8월 가격표_ISS" xfId="411"/>
    <cellStyle name="_Log Book_050905_ISS_FY08_10월가격표_final013xls 7_FY09_8월 가격표_ISS 2" xfId="2055"/>
    <cellStyle name="_Log Book_050905_ISS_FY08_10월가격표_final013xls 7_FY09_8월 가격표_ISS 3" xfId="2250"/>
    <cellStyle name="_Log Book_050905_ISS_FY08_10월가격표_final013xls 7_FY09_8월 가격표_ISS 4" xfId="6735"/>
    <cellStyle name="_Log Book_050905_ISS_FY08_10월가격표_final013xls 7_FY09_8월 가격표_ISS 5" xfId="7136"/>
    <cellStyle name="_Log Book_050905_ISS_FY08_10월가격표_final013xls 7_FY09_8월 가격표_ISS 6" xfId="8921"/>
    <cellStyle name="_Log Book_050905_ISS_FY08_10월가격표_final013xls 8" xfId="412"/>
    <cellStyle name="_Log Book_050905_ISS_FY08_10월가격표_final013xls 8 2" xfId="2056"/>
    <cellStyle name="_Log Book_050905_ISS_FY08_10월가격표_final013xls 8 3" xfId="2249"/>
    <cellStyle name="_Log Book_050905_ISS_FY08_10월가격표_final013xls 8 4" xfId="6738"/>
    <cellStyle name="_Log Book_050905_ISS_FY08_10월가격표_final013xls 8 5" xfId="7137"/>
    <cellStyle name="_Log Book_050905_ISS_FY08_10월가격표_final013xls 8 6" xfId="8652"/>
    <cellStyle name="_Log Book_050905_ISS_FY08_10월가격표_final013xls 8_FY09_8월 가격표_ISS" xfId="413"/>
    <cellStyle name="_Log Book_050905_ISS_FY08_10월가격표_final013xls 8_FY09_8월 가격표_ISS 2" xfId="2057"/>
    <cellStyle name="_Log Book_050905_ISS_FY08_10월가격표_final013xls 8_FY09_8월 가격표_ISS 3" xfId="2248"/>
    <cellStyle name="_Log Book_050905_ISS_FY08_10월가격표_final013xls 8_FY09_8월 가격표_ISS 4" xfId="6709"/>
    <cellStyle name="_Log Book_050905_ISS_FY08_10월가격표_final013xls 8_FY09_8월 가격표_ISS 5" xfId="7138"/>
    <cellStyle name="_Log Book_050905_ISS_FY08_10월가격표_final013xls 8_FY09_8월 가격표_ISS 6" xfId="8092"/>
    <cellStyle name="_Log Book_050905_ISS_FY08_10월가격표_final013xls 9" xfId="414"/>
    <cellStyle name="_Log Book_050905_ISS_FY08_10월가격표_final013xls 9 2" xfId="2058"/>
    <cellStyle name="_Log Book_050905_ISS_FY08_10월가격표_final013xls 9 3" xfId="2247"/>
    <cellStyle name="_Log Book_050905_ISS_FY08_10월가격표_final013xls 9 4" xfId="6371"/>
    <cellStyle name="_Log Book_050905_ISS_FY08_10월가격표_final013xls 9 5" xfId="7139"/>
    <cellStyle name="_Log Book_050905_ISS_FY08_10월가격표_final013xls 9 6" xfId="8935"/>
    <cellStyle name="_Log Book_050905_ISS_FY08_10월가격표_final013xls 9_FY09_8월 가격표_ISS" xfId="415"/>
    <cellStyle name="_Log Book_050905_ISS_FY08_10월가격표_final013xls 9_FY09_8월 가격표_ISS 2" xfId="2059"/>
    <cellStyle name="_Log Book_050905_ISS_FY08_10월가격표_final013xls 9_FY09_8월 가격표_ISS 3" xfId="2246"/>
    <cellStyle name="_Log Book_050905_ISS_FY08_10월가격표_final013xls 9_FY09_8월 가격표_ISS 4" xfId="6668"/>
    <cellStyle name="_Log Book_050905_ISS_FY08_10월가격표_final013xls 9_FY09_8월 가격표_ISS 5" xfId="7140"/>
    <cellStyle name="_Log Book_050905_ISS_FY08_10월가격표_final013xls 9_FY09_8월 가격표_ISS 6" xfId="8651"/>
    <cellStyle name="_Log Book_050906" xfId="416"/>
    <cellStyle name="_Log Book_050906 10" xfId="417"/>
    <cellStyle name="_Log Book_050906 11" xfId="418"/>
    <cellStyle name="_Log Book_050906 12" xfId="419"/>
    <cellStyle name="_Log Book_050906 13" xfId="420"/>
    <cellStyle name="_Log Book_050906 14" xfId="421"/>
    <cellStyle name="_Log Book_050906 2" xfId="422"/>
    <cellStyle name="_Log Book_050906 2 2" xfId="2061"/>
    <cellStyle name="_Log Book_050906 2 3" xfId="2245"/>
    <cellStyle name="_Log Book_050906 2 4" xfId="5090"/>
    <cellStyle name="_Log Book_050906 2 5" xfId="7141"/>
    <cellStyle name="_Log Book_050906 2 6" xfId="8751"/>
    <cellStyle name="_Log Book_050906 2 7" xfId="10792"/>
    <cellStyle name="_Log Book_050906 2_FY09_8월 가격표_ISS" xfId="423"/>
    <cellStyle name="_Log Book_050906 2_FY09_8월 가격표_ISS 2" xfId="2062"/>
    <cellStyle name="_Log Book_050906 2_FY09_8월 가격표_ISS 3" xfId="2244"/>
    <cellStyle name="_Log Book_050906 2_FY09_8월 가격표_ISS 4" xfId="6734"/>
    <cellStyle name="_Log Book_050906 2_FY09_8월 가격표_ISS 5" xfId="7142"/>
    <cellStyle name="_Log Book_050906 2_FY09_8월 가격표_ISS 6" xfId="8650"/>
    <cellStyle name="_Log Book_050906 3" xfId="424"/>
    <cellStyle name="_Log Book_050906 3 2" xfId="2063"/>
    <cellStyle name="_Log Book_050906 3 3" xfId="2243"/>
    <cellStyle name="_Log Book_050906 3 4" xfId="6737"/>
    <cellStyle name="_Log Book_050906 3 5" xfId="7143"/>
    <cellStyle name="_Log Book_050906 3 6" xfId="8091"/>
    <cellStyle name="_Log Book_050906 3 7" xfId="10793"/>
    <cellStyle name="_Log Book_050906 3_FY09_8월 가격표_ISS" xfId="425"/>
    <cellStyle name="_Log Book_050906 3_FY09_8월 가격표_ISS 2" xfId="2064"/>
    <cellStyle name="_Log Book_050906 3_FY09_8월 가격표_ISS 3" xfId="2242"/>
    <cellStyle name="_Log Book_050906 3_FY09_8월 가격표_ISS 4" xfId="6708"/>
    <cellStyle name="_Log Book_050906 3_FY09_8월 가격표_ISS 5" xfId="7144"/>
    <cellStyle name="_Log Book_050906 3_FY09_8월 가격표_ISS 6" xfId="8858"/>
    <cellStyle name="_Log Book_050906 4" xfId="426"/>
    <cellStyle name="_Log Book_050906 4 2" xfId="2065"/>
    <cellStyle name="_Log Book_050906 4 3" xfId="2241"/>
    <cellStyle name="_Log Book_050906 4 4" xfId="6372"/>
    <cellStyle name="_Log Book_050906 4 5" xfId="7145"/>
    <cellStyle name="_Log Book_050906 4 6" xfId="8649"/>
    <cellStyle name="_Log Book_050906 4 7" xfId="10794"/>
    <cellStyle name="_Log Book_050906 4_FY09_8월 가격표_ISS" xfId="427"/>
    <cellStyle name="_Log Book_050906 4_FY09_8월 가격표_ISS 2" xfId="2066"/>
    <cellStyle name="_Log Book_050906 4_FY09_8월 가격표_ISS 3" xfId="2240"/>
    <cellStyle name="_Log Book_050906 4_FY09_8월 가격표_ISS 4" xfId="6667"/>
    <cellStyle name="_Log Book_050906 4_FY09_8월 가격표_ISS 5" xfId="7146"/>
    <cellStyle name="_Log Book_050906 4_FY09_8월 가격표_ISS 6" xfId="8090"/>
    <cellStyle name="_Log Book_050906 5" xfId="428"/>
    <cellStyle name="_Log Book_050906 5 2" xfId="2067"/>
    <cellStyle name="_Log Book_050906 5 3" xfId="2239"/>
    <cellStyle name="_Log Book_050906 5 4" xfId="6326"/>
    <cellStyle name="_Log Book_050906 5 5" xfId="7147"/>
    <cellStyle name="_Log Book_050906 5 6" xfId="8740"/>
    <cellStyle name="_Log Book_050906 5 7" xfId="10795"/>
    <cellStyle name="_Log Book_050906 5_FY09_8월 가격표_ISS" xfId="429"/>
    <cellStyle name="_Log Book_050906 5_FY09_8월 가격표_ISS 2" xfId="2068"/>
    <cellStyle name="_Log Book_050906 5_FY09_8월 가격표_ISS 3" xfId="2238"/>
    <cellStyle name="_Log Book_050906 5_FY09_8월 가격표_ISS 4" xfId="6279"/>
    <cellStyle name="_Log Book_050906 5_FY09_8월 가격표_ISS 5" xfId="7148"/>
    <cellStyle name="_Log Book_050906 5_FY09_8월 가격표_ISS 6" xfId="8648"/>
    <cellStyle name="_Log Book_050906 6" xfId="430"/>
    <cellStyle name="_Log Book_050906 6 2" xfId="2069"/>
    <cellStyle name="_Log Book_050906 6 3" xfId="2237"/>
    <cellStyle name="_Log Book_050906 6 4" xfId="6228"/>
    <cellStyle name="_Log Book_050906 6 5" xfId="7149"/>
    <cellStyle name="_Log Book_050906 6 6" xfId="8089"/>
    <cellStyle name="_Log Book_050906 6 7" xfId="10796"/>
    <cellStyle name="_Log Book_050906 6_FY09_8월 가격표_ISS" xfId="431"/>
    <cellStyle name="_Log Book_050906 6_FY09_8월 가격표_ISS 2" xfId="2070"/>
    <cellStyle name="_Log Book_050906 6_FY09_8월 가격표_ISS 3" xfId="2236"/>
    <cellStyle name="_Log Book_050906 6_FY09_8월 가격표_ISS 4" xfId="5910"/>
    <cellStyle name="_Log Book_050906 6_FY09_8월 가격표_ISS 5" xfId="7150"/>
    <cellStyle name="_Log Book_050906 6_FY09_8월 가격표_ISS 6" xfId="8868"/>
    <cellStyle name="_Log Book_050906 7" xfId="432"/>
    <cellStyle name="_Log Book_050906 7 2" xfId="2071"/>
    <cellStyle name="_Log Book_050906 7 3" xfId="2235"/>
    <cellStyle name="_Log Book_050906 7 4" xfId="6200"/>
    <cellStyle name="_Log Book_050906 7 5" xfId="7151"/>
    <cellStyle name="_Log Book_050906 7 6" xfId="8647"/>
    <cellStyle name="_Log Book_050906 7 7" xfId="10797"/>
    <cellStyle name="_Log Book_050906 7_FY09_8월 가격표_ISS" xfId="433"/>
    <cellStyle name="_Log Book_050906 7_FY09_8월 가격표_ISS 2" xfId="2072"/>
    <cellStyle name="_Log Book_050906 7_FY09_8월 가격표_ISS 3" xfId="2234"/>
    <cellStyle name="_Log Book_050906 7_FY09_8월 가격표_ISS 4" xfId="5954"/>
    <cellStyle name="_Log Book_050906 7_FY09_8월 가격표_ISS 5" xfId="7152"/>
    <cellStyle name="_Log Book_050906 7_FY09_8월 가격표_ISS 6" xfId="8088"/>
    <cellStyle name="_Log Book_050906 8" xfId="434"/>
    <cellStyle name="_Log Book_050906 8 2" xfId="2073"/>
    <cellStyle name="_Log Book_050906 8 3" xfId="2233"/>
    <cellStyle name="_Log Book_050906 8 4" xfId="6707"/>
    <cellStyle name="_Log Book_050906 8 5" xfId="7153"/>
    <cellStyle name="_Log Book_050906 8 6" xfId="8898"/>
    <cellStyle name="_Log Book_050906 8_FY09_8월 가격표_ISS" xfId="435"/>
    <cellStyle name="_Log Book_050906 8_FY09_8월 가격표_ISS 2" xfId="2074"/>
    <cellStyle name="_Log Book_050906 8_FY09_8월 가격표_ISS 3" xfId="2232"/>
    <cellStyle name="_Log Book_050906 8_FY09_8월 가격표_ISS 4" xfId="6373"/>
    <cellStyle name="_Log Book_050906 8_FY09_8월 가격표_ISS 5" xfId="7154"/>
    <cellStyle name="_Log Book_050906 8_FY09_8월 가격표_ISS 6" xfId="8646"/>
    <cellStyle name="_Log Book_050906 9" xfId="436"/>
    <cellStyle name="_Log Book_050906 9 2" xfId="2075"/>
    <cellStyle name="_Log Book_050906 9 3" xfId="2231"/>
    <cellStyle name="_Log Book_050906 9 4" xfId="6666"/>
    <cellStyle name="_Log Book_050906 9 5" xfId="7155"/>
    <cellStyle name="_Log Book_050906 9 6" xfId="8087"/>
    <cellStyle name="_Log Book_050906 9_FY09_8월 가격표_ISS" xfId="437"/>
    <cellStyle name="_Log Book_050906 9_FY09_8월 가격표_ISS 2" xfId="2076"/>
    <cellStyle name="_Log Book_050906 9_FY09_8월 가격표_ISS 3" xfId="2230"/>
    <cellStyle name="_Log Book_050906 9_FY09_8월 가격표_ISS 4" xfId="6328"/>
    <cellStyle name="_Log Book_050906 9_FY09_8월 가격표_ISS 5" xfId="7156"/>
    <cellStyle name="_Log Book_050906 9_FY09_8월 가격표_ISS 6" xfId="8835"/>
    <cellStyle name="_Log Book_050906_ISS_FY08_10월가격표_final013xls" xfId="438"/>
    <cellStyle name="_Log Book_050906_ISS_FY08_10월가격표_final013xls 10" xfId="439"/>
    <cellStyle name="_Log Book_050906_ISS_FY08_10월가격표_final013xls 11" xfId="440"/>
    <cellStyle name="_Log Book_050906_ISS_FY08_10월가격표_final013xls 12" xfId="441"/>
    <cellStyle name="_Log Book_050906_ISS_FY08_10월가격표_final013xls 13" xfId="442"/>
    <cellStyle name="_Log Book_050906_ISS_FY08_10월가격표_final013xls 14" xfId="443"/>
    <cellStyle name="_Log Book_050906_ISS_FY08_10월가격표_final013xls 2" xfId="444"/>
    <cellStyle name="_Log Book_050906_ISS_FY08_10월가격표_final013xls 2 2" xfId="2078"/>
    <cellStyle name="_Log Book_050906_ISS_FY08_10월가격표_final013xls 2 3" xfId="3050"/>
    <cellStyle name="_Log Book_050906_ISS_FY08_10월가격표_final013xls 2 4" xfId="5933"/>
    <cellStyle name="_Log Book_050906_ISS_FY08_10월가격표_final013xls 2 5" xfId="7157"/>
    <cellStyle name="_Log Book_050906_ISS_FY08_10월가격표_final013xls 2 6" xfId="8086"/>
    <cellStyle name="_Log Book_050906_ISS_FY08_10월가격표_final013xls 2 7" xfId="10798"/>
    <cellStyle name="_Log Book_050906_ISS_FY08_10월가격표_final013xls 2_FY09_8월 가격표_ISS" xfId="445"/>
    <cellStyle name="_Log Book_050906_ISS_FY08_10월가격표_final013xls 2_FY09_8월 가격표_ISS 2" xfId="2079"/>
    <cellStyle name="_Log Book_050906_ISS_FY08_10월가격표_final013xls 2_FY09_8월 가격표_ISS 3" xfId="3049"/>
    <cellStyle name="_Log Book_050906_ISS_FY08_10월가격표_final013xls 2_FY09_8월 가격표_ISS 4" xfId="6202"/>
    <cellStyle name="_Log Book_050906_ISS_FY08_10월가격표_final013xls 2_FY09_8월 가격표_ISS 5" xfId="7158"/>
    <cellStyle name="_Log Book_050906_ISS_FY08_10월가격표_final013xls 2_FY09_8월 가격표_ISS 6" xfId="8838"/>
    <cellStyle name="_Log Book_050906_ISS_FY08_10월가격표_final013xls 3" xfId="446"/>
    <cellStyle name="_Log Book_050906_ISS_FY08_10월가격표_final013xls 3 2" xfId="2080"/>
    <cellStyle name="_Log Book_050906_ISS_FY08_10월가격표_final013xls 3 3" xfId="3048"/>
    <cellStyle name="_Log Book_050906_ISS_FY08_10월가격표_final013xls 3 4" xfId="5961"/>
    <cellStyle name="_Log Book_050906_ISS_FY08_10월가격표_final013xls 3 5" xfId="7159"/>
    <cellStyle name="_Log Book_050906_ISS_FY08_10월가격표_final013xls 3 6" xfId="8645"/>
    <cellStyle name="_Log Book_050906_ISS_FY08_10월가격표_final013xls 3 7" xfId="10799"/>
    <cellStyle name="_Log Book_050906_ISS_FY08_10월가격표_final013xls 3_FY09_8월 가격표_ISS" xfId="447"/>
    <cellStyle name="_Log Book_050906_ISS_FY08_10월가격표_final013xls 3_FY09_8월 가격표_ISS 2" xfId="2081"/>
    <cellStyle name="_Log Book_050906_ISS_FY08_10월가격표_final013xls 3_FY09_8월 가격표_ISS 3" xfId="3047"/>
    <cellStyle name="_Log Book_050906_ISS_FY08_10월가격표_final013xls 3_FY09_8월 가격표_ISS 4" xfId="6733"/>
    <cellStyle name="_Log Book_050906_ISS_FY08_10월가격표_final013xls 3_FY09_8월 가격표_ISS 5" xfId="7160"/>
    <cellStyle name="_Log Book_050906_ISS_FY08_10월가격표_final013xls 3_FY09_8월 가격표_ISS 6" xfId="8085"/>
    <cellStyle name="_Log Book_050906_ISS_FY08_10월가격표_final013xls 4" xfId="448"/>
    <cellStyle name="_Log Book_050906_ISS_FY08_10월가격표_final013xls 4 2" xfId="2082"/>
    <cellStyle name="_Log Book_050906_ISS_FY08_10월가격표_final013xls 4 3" xfId="3046"/>
    <cellStyle name="_Log Book_050906_ISS_FY08_10월가격표_final013xls 4 4" xfId="6344"/>
    <cellStyle name="_Log Book_050906_ISS_FY08_10월가격표_final013xls 4 5" xfId="7161"/>
    <cellStyle name="_Log Book_050906_ISS_FY08_10월가격표_final013xls 4 6" xfId="8919"/>
    <cellStyle name="_Log Book_050906_ISS_FY08_10월가격표_final013xls 4 7" xfId="10800"/>
    <cellStyle name="_Log Book_050906_ISS_FY08_10월가격표_final013xls 4_FY09_8월 가격표_ISS" xfId="449"/>
    <cellStyle name="_Log Book_050906_ISS_FY08_10월가격표_final013xls 4_FY09_8월 가격표_ISS 2" xfId="2083"/>
    <cellStyle name="_Log Book_050906_ISS_FY08_10월가격표_final013xls 4_FY09_8월 가격표_ISS 3" xfId="2213"/>
    <cellStyle name="_Log Book_050906_ISS_FY08_10월가격표_final013xls 4_FY09_8월 가격표_ISS 4" xfId="5237"/>
    <cellStyle name="_Log Book_050906_ISS_FY08_10월가격표_final013xls 4_FY09_8월 가격표_ISS 5" xfId="7162"/>
    <cellStyle name="_Log Book_050906_ISS_FY08_10월가격표_final013xls 4_FY09_8월 가격표_ISS 6" xfId="8643"/>
    <cellStyle name="_Log Book_050906_ISS_FY08_10월가격표_final013xls 5" xfId="450"/>
    <cellStyle name="_Log Book_050906_ISS_FY08_10월가격표_final013xls 5 2" xfId="2084"/>
    <cellStyle name="_Log Book_050906_ISS_FY08_10월가격표_final013xls 5 3" xfId="3038"/>
    <cellStyle name="_Log Book_050906_ISS_FY08_10월가격표_final013xls 5 4" xfId="6229"/>
    <cellStyle name="_Log Book_050906_ISS_FY08_10월가격표_final013xls 5 5" xfId="7163"/>
    <cellStyle name="_Log Book_050906_ISS_FY08_10월가격표_final013xls 5 6" xfId="8083"/>
    <cellStyle name="_Log Book_050906_ISS_FY08_10월가격표_final013xls 5 7" xfId="10801"/>
    <cellStyle name="_Log Book_050906_ISS_FY08_10월가격표_final013xls 5_FY09_8월 가격표_ISS" xfId="451"/>
    <cellStyle name="_Log Book_050906_ISS_FY08_10월가격표_final013xls 5_FY09_8월 가격표_ISS 2" xfId="2085"/>
    <cellStyle name="_Log Book_050906_ISS_FY08_10월가격표_final013xls 5_FY09_8월 가격표_ISS 3" xfId="3037"/>
    <cellStyle name="_Log Book_050906_ISS_FY08_10월가격표_final013xls 5_FY09_8월 가격표_ISS 4" xfId="5914"/>
    <cellStyle name="_Log Book_050906_ISS_FY08_10월가격표_final013xls 5_FY09_8월 가격표_ISS 5" xfId="7164"/>
    <cellStyle name="_Log Book_050906_ISS_FY08_10월가격표_final013xls 5_FY09_8월 가격표_ISS 6" xfId="8937"/>
    <cellStyle name="_Log Book_050906_ISS_FY08_10월가격표_final013xls 6" xfId="452"/>
    <cellStyle name="_Log Book_050906_ISS_FY08_10월가격표_final013xls 6 2" xfId="2086"/>
    <cellStyle name="_Log Book_050906_ISS_FY08_10월가격표_final013xls 6 3" xfId="3036"/>
    <cellStyle name="_Log Book_050906_ISS_FY08_10월가격표_final013xls 6 4" xfId="6201"/>
    <cellStyle name="_Log Book_050906_ISS_FY08_10월가격표_final013xls 6 5" xfId="7165"/>
    <cellStyle name="_Log Book_050906_ISS_FY08_10월가격표_final013xls 6 6" xfId="8642"/>
    <cellStyle name="_Log Book_050906_ISS_FY08_10월가격표_final013xls 6 7" xfId="10802"/>
    <cellStyle name="_Log Book_050906_ISS_FY08_10월가격표_final013xls 6_FY09_8월 가격표_ISS" xfId="453"/>
    <cellStyle name="_Log Book_050906_ISS_FY08_10월가격표_final013xls 6_FY09_8월 가격표_ISS 2" xfId="2087"/>
    <cellStyle name="_Log Book_050906_ISS_FY08_10월가격표_final013xls 6_FY09_8월 가격표_ISS 3" xfId="3035"/>
    <cellStyle name="_Log Book_050906_ISS_FY08_10월가격표_final013xls 6_FY09_8월 가격표_ISS 4" xfId="6732"/>
    <cellStyle name="_Log Book_050906_ISS_FY08_10월가격표_final013xls 6_FY09_8월 가격표_ISS 5" xfId="7166"/>
    <cellStyle name="_Log Book_050906_ISS_FY08_10월가격표_final013xls 6_FY09_8월 가격표_ISS 6" xfId="8082"/>
    <cellStyle name="_Log Book_050906_ISS_FY08_10월가격표_final013xls 7" xfId="454"/>
    <cellStyle name="_Log Book_050906_ISS_FY08_10월가격표_final013xls 7 2" xfId="2088"/>
    <cellStyle name="_Log Book_050906_ISS_FY08_10월가격표_final013xls 7 3" xfId="3034"/>
    <cellStyle name="_Log Book_050906_ISS_FY08_10월가격표_final013xls 7 4" xfId="6345"/>
    <cellStyle name="_Log Book_050906_ISS_FY08_10월가격표_final013xls 7 5" xfId="7167"/>
    <cellStyle name="_Log Book_050906_ISS_FY08_10월가격표_final013xls 7 6" xfId="8910"/>
    <cellStyle name="_Log Book_050906_ISS_FY08_10월가격표_final013xls 7 7" xfId="10803"/>
    <cellStyle name="_Log Book_050906_ISS_FY08_10월가격표_final013xls 7_FY09_8월 가격표_ISS" xfId="455"/>
    <cellStyle name="_Log Book_050906_ISS_FY08_10월가격표_final013xls 7_FY09_8월 가격표_ISS 2" xfId="2089"/>
    <cellStyle name="_Log Book_050906_ISS_FY08_10월가격표_final013xls 7_FY09_8월 가격표_ISS 3" xfId="2196"/>
    <cellStyle name="_Log Book_050906_ISS_FY08_10월가격표_final013xls 7_FY09_8월 가격표_ISS 4" xfId="6706"/>
    <cellStyle name="_Log Book_050906_ISS_FY08_10월가격표_final013xls 7_FY09_8월 가격표_ISS 5" xfId="7168"/>
    <cellStyle name="_Log Book_050906_ISS_FY08_10월가격표_final013xls 7_FY09_8월 가격표_ISS 6" xfId="8641"/>
    <cellStyle name="_Log Book_050906_ISS_FY08_10월가격표_final013xls 8" xfId="456"/>
    <cellStyle name="_Log Book_050906_ISS_FY08_10월가격표_final013xls 8 2" xfId="2090"/>
    <cellStyle name="_Log Book_050906_ISS_FY08_10월가격표_final013xls 8 3" xfId="3026"/>
    <cellStyle name="_Log Book_050906_ISS_FY08_10월가격표_final013xls 8 4" xfId="6374"/>
    <cellStyle name="_Log Book_050906_ISS_FY08_10월가격표_final013xls 8 5" xfId="7169"/>
    <cellStyle name="_Log Book_050906_ISS_FY08_10월가격표_final013xls 8 6" xfId="8081"/>
    <cellStyle name="_Log Book_050906_ISS_FY08_10월가격표_final013xls 8_FY09_8월 가격표_ISS" xfId="457"/>
    <cellStyle name="_Log Book_050906_ISS_FY08_10월가격표_final013xls 8_FY09_8월 가격표_ISS 2" xfId="2091"/>
    <cellStyle name="_Log Book_050906_ISS_FY08_10월가격표_final013xls 8_FY09_8월 가격표_ISS 3" xfId="3025"/>
    <cellStyle name="_Log Book_050906_ISS_FY08_10월가격표_final013xls 8_FY09_8월 가격표_ISS 4" xfId="6665"/>
    <cellStyle name="_Log Book_050906_ISS_FY08_10월가격표_final013xls 8_FY09_8월 가격표_ISS 5" xfId="7170"/>
    <cellStyle name="_Log Book_050906_ISS_FY08_10월가격표_final013xls 8_FY09_8월 가격표_ISS 6" xfId="8949"/>
    <cellStyle name="_Log Book_050906_ISS_FY08_10월가격표_final013xls 9" xfId="458"/>
    <cellStyle name="_Log Book_050906_ISS_FY08_10월가격표_final013xls 9 2" xfId="2092"/>
    <cellStyle name="_Log Book_050906_ISS_FY08_10월가격표_final013xls 9 3" xfId="3024"/>
    <cellStyle name="_Log Book_050906_ISS_FY08_10월가격표_final013xls 9 4" xfId="6327"/>
    <cellStyle name="_Log Book_050906_ISS_FY08_10월가격표_final013xls 9 5" xfId="7171"/>
    <cellStyle name="_Log Book_050906_ISS_FY08_10월가격표_final013xls 9 6" xfId="8640"/>
    <cellStyle name="_Log Book_050906_ISS_FY08_10월가격표_final013xls 9_FY09_8월 가격표_ISS" xfId="459"/>
    <cellStyle name="_Log Book_050906_ISS_FY08_10월가격표_final013xls 9_FY09_8월 가격표_ISS 2" xfId="2093"/>
    <cellStyle name="_Log Book_050906_ISS_FY08_10월가격표_final013xls 9_FY09_8월 가격표_ISS 3" xfId="3023"/>
    <cellStyle name="_Log Book_050906_ISS_FY08_10월가격표_final013xls 9_FY09_8월 가격표_ISS 4" xfId="5088"/>
    <cellStyle name="_Log Book_050906_ISS_FY08_10월가격표_final013xls 9_FY09_8월 가격표_ISS 5" xfId="7172"/>
    <cellStyle name="_Log Book_050906_ISS_FY08_10월가격표_final013xls 9_FY09_8월 가격표_ISS 6" xfId="8080"/>
    <cellStyle name="_Log Book_050930" xfId="460"/>
    <cellStyle name="_Log Book_050930 10" xfId="461"/>
    <cellStyle name="_Log Book_050930 11" xfId="462"/>
    <cellStyle name="_Log Book_050930 12" xfId="463"/>
    <cellStyle name="_Log Book_050930 13" xfId="464"/>
    <cellStyle name="_Log Book_050930 14" xfId="465"/>
    <cellStyle name="_Log Book_050930 2" xfId="466"/>
    <cellStyle name="_Log Book_050930 2 2" xfId="2095"/>
    <cellStyle name="_Log Book_050930 2 3" xfId="2179"/>
    <cellStyle name="_Log Book_050930 2 4" xfId="6346"/>
    <cellStyle name="_Log Book_050930 2 5" xfId="7173"/>
    <cellStyle name="_Log Book_050930 2 6" xfId="8639"/>
    <cellStyle name="_Log Book_050930 2 7" xfId="10804"/>
    <cellStyle name="_Log Book_050930 2_FY09_8월 가격표_ISS" xfId="467"/>
    <cellStyle name="_Log Book_050930 2_FY09_8월 가격표_ISS 2" xfId="2096"/>
    <cellStyle name="_Log Book_050930 2_FY09_8월 가격표_ISS 3" xfId="3018"/>
    <cellStyle name="_Log Book_050930 2_FY09_8월 가격표_ISS 4" xfId="6705"/>
    <cellStyle name="_Log Book_050930 2_FY09_8월 가격표_ISS 5" xfId="7174"/>
    <cellStyle name="_Log Book_050930 2_FY09_8월 가격표_ISS 6" xfId="8079"/>
    <cellStyle name="_Log Book_050930 3" xfId="468"/>
    <cellStyle name="_Log Book_050930 3 2" xfId="2097"/>
    <cellStyle name="_Log Book_050930 3 3" xfId="3017"/>
    <cellStyle name="_Log Book_050930 3 4" xfId="6375"/>
    <cellStyle name="_Log Book_050930 3 5" xfId="7175"/>
    <cellStyle name="_Log Book_050930 3 6" xfId="8950"/>
    <cellStyle name="_Log Book_050930 3 7" xfId="10805"/>
    <cellStyle name="_Log Book_050930 3_FY09_8월 가격표_ISS" xfId="469"/>
    <cellStyle name="_Log Book_050930 3_FY09_8월 가격표_ISS 2" xfId="2098"/>
    <cellStyle name="_Log Book_050930 3_FY09_8월 가격표_ISS 3" xfId="3016"/>
    <cellStyle name="_Log Book_050930 3_FY09_8월 가격표_ISS 4" xfId="6664"/>
    <cellStyle name="_Log Book_050930 3_FY09_8월 가격표_ISS 5" xfId="7176"/>
    <cellStyle name="_Log Book_050930 3_FY09_8월 가격표_ISS 6" xfId="8638"/>
    <cellStyle name="_Log Book_050930 4" xfId="470"/>
    <cellStyle name="_Log Book_050930 4 2" xfId="2099"/>
    <cellStyle name="_Log Book_050930 4 3" xfId="3015"/>
    <cellStyle name="_Log Book_050930 4 4" xfId="6323"/>
    <cellStyle name="_Log Book_050930 4 5" xfId="7177"/>
    <cellStyle name="_Log Book_050930 4 6" xfId="8078"/>
    <cellStyle name="_Log Book_050930 4 7" xfId="10806"/>
    <cellStyle name="_Log Book_050930 4_FY09_8월 가격표_ISS" xfId="471"/>
    <cellStyle name="_Log Book_050930 4_FY09_8월 가격표_ISS 2" xfId="2100"/>
    <cellStyle name="_Log Book_050930 4_FY09_8월 가격표_ISS 3" xfId="3014"/>
    <cellStyle name="_Log Book_050930 4_FY09_8월 가격표_ISS 4" xfId="6281"/>
    <cellStyle name="_Log Book_050930 4_FY09_8월 가격표_ISS 5" xfId="7178"/>
    <cellStyle name="_Log Book_050930 4_FY09_8월 가격표_ISS 6" xfId="8864"/>
    <cellStyle name="_Log Book_050930 5" xfId="472"/>
    <cellStyle name="_Log Book_050930 5 2" xfId="2101"/>
    <cellStyle name="_Log Book_050930 5 3" xfId="2162"/>
    <cellStyle name="_Log Book_050930 5 4" xfId="6225"/>
    <cellStyle name="_Log Book_050930 5 5" xfId="7179"/>
    <cellStyle name="_Log Book_050930 5 6" xfId="8637"/>
    <cellStyle name="_Log Book_050930 5 7" xfId="10807"/>
    <cellStyle name="_Log Book_050930 5_FY09_8월 가격표_ISS" xfId="473"/>
    <cellStyle name="_Log Book_050930 5_FY09_8월 가격표_ISS 2" xfId="2102"/>
    <cellStyle name="_Log Book_050930 5_FY09_8월 가격표_ISS 3" xfId="3006"/>
    <cellStyle name="_Log Book_050930 5_FY09_8월 가격표_ISS 4" xfId="5900"/>
    <cellStyle name="_Log Book_050930 5_FY09_8월 가격표_ISS 5" xfId="7180"/>
    <cellStyle name="_Log Book_050930 5_FY09_8월 가격표_ISS 6" xfId="8077"/>
    <cellStyle name="_Log Book_050930 6" xfId="474"/>
    <cellStyle name="_Log Book_050930 6 2" xfId="2103"/>
    <cellStyle name="_Log Book_050930 6 3" xfId="3005"/>
    <cellStyle name="_Log Book_050930 6 4" xfId="6196"/>
    <cellStyle name="_Log Book_050930 6 5" xfId="7181"/>
    <cellStyle name="_Log Book_050930 6 6" xfId="8743"/>
    <cellStyle name="_Log Book_050930 6 7" xfId="10808"/>
    <cellStyle name="_Log Book_050930 6_FY09_8월 가격표_ISS" xfId="475"/>
    <cellStyle name="_Log Book_050930 6_FY09_8월 가격표_ISS 2" xfId="2104"/>
    <cellStyle name="_Log Book_050930 6_FY09_8월 가격표_ISS 3" xfId="3004"/>
    <cellStyle name="_Log Book_050930 6_FY09_8월 가격표_ISS 4" xfId="5943"/>
    <cellStyle name="_Log Book_050930 6_FY09_8월 가격표_ISS 5" xfId="7182"/>
    <cellStyle name="_Log Book_050930 6_FY09_8월 가격표_ISS 6" xfId="8636"/>
    <cellStyle name="_Log Book_050930 7" xfId="476"/>
    <cellStyle name="_Log Book_050930 7 2" xfId="2105"/>
    <cellStyle name="_Log Book_050930 7 3" xfId="3003"/>
    <cellStyle name="_Log Book_050930 7 4" xfId="6703"/>
    <cellStyle name="_Log Book_050930 7 5" xfId="7183"/>
    <cellStyle name="_Log Book_050930 7 6" xfId="8076"/>
    <cellStyle name="_Log Book_050930 7 7" xfId="10809"/>
    <cellStyle name="_Log Book_050930 7_FY09_8월 가격표_ISS" xfId="477"/>
    <cellStyle name="_Log Book_050930 7_FY09_8월 가격표_ISS 2" xfId="2106"/>
    <cellStyle name="_Log Book_050930 7_FY09_8월 가격표_ISS 3" xfId="3002"/>
    <cellStyle name="_Log Book_050930 7_FY09_8월 가격표_ISS 4" xfId="6377"/>
    <cellStyle name="_Log Book_050930 7_FY09_8월 가격표_ISS 5" xfId="7184"/>
    <cellStyle name="_Log Book_050930 7_FY09_8월 가격표_ISS 6" xfId="7794"/>
    <cellStyle name="_Log Book_050930 8" xfId="478"/>
    <cellStyle name="_Log Book_050930 8 2" xfId="2107"/>
    <cellStyle name="_Log Book_050930 8 3" xfId="2145"/>
    <cellStyle name="_Log Book_050930 8 4" xfId="6663"/>
    <cellStyle name="_Log Book_050930 8 5" xfId="7185"/>
    <cellStyle name="_Log Book_050930 8 6" xfId="7810"/>
    <cellStyle name="_Log Book_050930 8_FY09_8월 가격표_ISS" xfId="479"/>
    <cellStyle name="_Log Book_050930 8_FY09_8월 가격표_ISS 2" xfId="2108"/>
    <cellStyle name="_Log Book_050930 8_FY09_8월 가격표_ISS 3" xfId="2996"/>
    <cellStyle name="_Log Book_050930 8_FY09_8월 가격표_ISS 4" xfId="6325"/>
    <cellStyle name="_Log Book_050930 8_FY09_8월 가격표_ISS 5" xfId="7186"/>
    <cellStyle name="_Log Book_050930 8_FY09_8월 가격표_ISS 6" xfId="7894"/>
    <cellStyle name="_Log Book_050930 9" xfId="480"/>
    <cellStyle name="_Log Book_050930 9 2" xfId="2109"/>
    <cellStyle name="_Log Book_050930 9 3" xfId="2995"/>
    <cellStyle name="_Log Book_050930 9 4" xfId="6227"/>
    <cellStyle name="_Log Book_050930 9 5" xfId="7187"/>
    <cellStyle name="_Log Book_050930 9 6" xfId="7928"/>
    <cellStyle name="_Log Book_050930 9_FY09_8월 가격표_ISS" xfId="481"/>
    <cellStyle name="_Log Book_050930 9_FY09_8월 가격표_ISS 2" xfId="2110"/>
    <cellStyle name="_Log Book_050930 9_FY09_8월 가격표_ISS 3" xfId="2994"/>
    <cellStyle name="_Log Book_050930 9_FY09_8월 가격표_ISS 4" xfId="5907"/>
    <cellStyle name="_Log Book_050930 9_FY09_8월 가격표_ISS 5" xfId="7188"/>
    <cellStyle name="_Log Book_050930 9_FY09_8월 가격표_ISS 6" xfId="7890"/>
    <cellStyle name="_Log Book_050930_ISS_FY08_10월가격표_final013xls" xfId="482"/>
    <cellStyle name="_Log Book_050930_ISS_FY08_10월가격표_final013xls 10" xfId="483"/>
    <cellStyle name="_Log Book_050930_ISS_FY08_10월가격표_final013xls 11" xfId="484"/>
    <cellStyle name="_Log Book_050930_ISS_FY08_10월가격표_final013xls 12" xfId="485"/>
    <cellStyle name="_Log Book_050930_ISS_FY08_10월가격표_final013xls 13" xfId="486"/>
    <cellStyle name="_Log Book_050930_ISS_FY08_10월가격표_final013xls 14" xfId="487"/>
    <cellStyle name="_Log Book_050930_ISS_FY08_10월가격표_final013xls 2" xfId="488"/>
    <cellStyle name="_Log Book_050930_ISS_FY08_10월가격표_final013xls 2 2" xfId="2112"/>
    <cellStyle name="_Log Book_050930_ISS_FY08_10월가격표_final013xls 2 3" xfId="2993"/>
    <cellStyle name="_Log Book_050930_ISS_FY08_10월가격표_final013xls 2 4" xfId="5949"/>
    <cellStyle name="_Log Book_050930_ISS_FY08_10월가격표_final013xls 2 5" xfId="7189"/>
    <cellStyle name="_Log Book_050930_ISS_FY08_10월가격표_final013xls 2 6" xfId="7886"/>
    <cellStyle name="_Log Book_050930_ISS_FY08_10월가격표_final013xls 2 7" xfId="10810"/>
    <cellStyle name="_Log Book_050930_ISS_FY08_10월가격표_final013xls 2_FY09_8월 가격표_ISS" xfId="489"/>
    <cellStyle name="_Log Book_050930_ISS_FY08_10월가격표_final013xls 2_FY09_8월 가격표_ISS 2" xfId="2113"/>
    <cellStyle name="_Log Book_050930_ISS_FY08_10월가격표_final013xls 2_FY09_8월 가격표_ISS 3" xfId="2128"/>
    <cellStyle name="_Log Book_050930_ISS_FY08_10월가격표_final013xls 2_FY09_8월 가격표_ISS 4" xfId="6731"/>
    <cellStyle name="_Log Book_050930_ISS_FY08_10월가격표_final013xls 2_FY09_8월 가격표_ISS 5" xfId="7190"/>
    <cellStyle name="_Log Book_050930_ISS_FY08_10월가격표_final013xls 2_FY09_8월 가격표_ISS 6" xfId="8876"/>
    <cellStyle name="_Log Book_050930_ISS_FY08_10월가격표_final013xls 3" xfId="490"/>
    <cellStyle name="_Log Book_050930_ISS_FY08_10월가격표_final013xls 3 2" xfId="2114"/>
    <cellStyle name="_Log Book_050930_ISS_FY08_10월가격표_final013xls 3 3" xfId="2987"/>
    <cellStyle name="_Log Book_050930_ISS_FY08_10월가격표_final013xls 3 4" xfId="6347"/>
    <cellStyle name="_Log Book_050930_ISS_FY08_10월가격표_final013xls 3 5" xfId="7191"/>
    <cellStyle name="_Log Book_050930_ISS_FY08_10월가격표_final013xls 3 6" xfId="8635"/>
    <cellStyle name="_Log Book_050930_ISS_FY08_10월가격표_final013xls 3 7" xfId="10811"/>
    <cellStyle name="_Log Book_050930_ISS_FY08_10월가격표_final013xls 3_FY09_8월 가격표_ISS" xfId="491"/>
    <cellStyle name="_Log Book_050930_ISS_FY08_10월가격표_final013xls 3_FY09_8월 가격표_ISS 2" xfId="2115"/>
    <cellStyle name="_Log Book_050930_ISS_FY08_10월가격표_final013xls 3_FY09_8월 가격표_ISS 3" xfId="2986"/>
    <cellStyle name="_Log Book_050930_ISS_FY08_10월가격표_final013xls 3_FY09_8월 가격표_ISS 4" xfId="5235"/>
    <cellStyle name="_Log Book_050930_ISS_FY08_10월가격표_final013xls 3_FY09_8월 가격표_ISS 5" xfId="7192"/>
    <cellStyle name="_Log Book_050930_ISS_FY08_10월가격표_final013xls 3_FY09_8월 가격표_ISS 6" xfId="8075"/>
    <cellStyle name="_Log Book_050930_ISS_FY08_10월가격표_final013xls 4" xfId="492"/>
    <cellStyle name="_Log Book_050930_ISS_FY08_10월가격표_final013xls 4 2" xfId="2116"/>
    <cellStyle name="_Log Book_050930_ISS_FY08_10월가격표_final013xls 4 3" xfId="2985"/>
    <cellStyle name="_Log Book_050930_ISS_FY08_10월가격표_final013xls 4 4" xfId="6226"/>
    <cellStyle name="_Log Book_050930_ISS_FY08_10월가격표_final013xls 4 5" xfId="7193"/>
    <cellStyle name="_Log Book_050930_ISS_FY08_10월가격표_final013xls 4 6" xfId="7887"/>
    <cellStyle name="_Log Book_050930_ISS_FY08_10월가격표_final013xls 4 7" xfId="10812"/>
    <cellStyle name="_Log Book_050930_ISS_FY08_10월가격표_final013xls 4_FY09_8월 가격표_ISS" xfId="493"/>
    <cellStyle name="_Log Book_050930_ISS_FY08_10월가격표_final013xls 4_FY09_8월 가격표_ISS 2" xfId="2117"/>
    <cellStyle name="_Log Book_050930_ISS_FY08_10월가격표_final013xls 4_FY09_8월 가격표_ISS 3" xfId="2984"/>
    <cellStyle name="_Log Book_050930_ISS_FY08_10월가격표_final013xls 4_FY09_8월 가격표_ISS 4" xfId="5906"/>
    <cellStyle name="_Log Book_050930_ISS_FY08_10월가격표_final013xls 4_FY09_8월 가격표_ISS 5" xfId="7194"/>
    <cellStyle name="_Log Book_050930_ISS_FY08_10월가격표_final013xls 4_FY09_8월 가격표_ISS 6" xfId="7949"/>
    <cellStyle name="_Log Book_050930_ISS_FY08_10월가격표_final013xls 5" xfId="494"/>
    <cellStyle name="_Log Book_050930_ISS_FY08_10월가격표_final013xls 5 2" xfId="2118"/>
    <cellStyle name="_Log Book_050930_ISS_FY08_10월가격표_final013xls 5 3" xfId="2983"/>
    <cellStyle name="_Log Book_050930_ISS_FY08_10월가격표_final013xls 5 4" xfId="6197"/>
    <cellStyle name="_Log Book_050930_ISS_FY08_10월가격표_final013xls 5 5" xfId="7195"/>
    <cellStyle name="_Log Book_050930_ISS_FY08_10월가격표_final013xls 5 6" xfId="7948"/>
    <cellStyle name="_Log Book_050930_ISS_FY08_10월가격표_final013xls 5 7" xfId="10813"/>
    <cellStyle name="_Log Book_050930_ISS_FY08_10월가격표_final013xls 5_FY09_8월 가격표_ISS" xfId="495"/>
    <cellStyle name="_Log Book_050930_ISS_FY08_10월가격표_final013xls 5_FY09_8월 가격표_ISS 2" xfId="2119"/>
    <cellStyle name="_Log Book_050930_ISS_FY08_10월가격표_final013xls 5_FY09_8월 가격표_ISS 3" xfId="2111"/>
    <cellStyle name="_Log Book_050930_ISS_FY08_10월가격표_final013xls 5_FY09_8월 가격표_ISS 4" xfId="6730"/>
    <cellStyle name="_Log Book_050930_ISS_FY08_10월가격표_final013xls 5_FY09_8월 가격표_ISS 5" xfId="7196"/>
    <cellStyle name="_Log Book_050930_ISS_FY08_10월가격표_final013xls 5_FY09_8월 가격표_ISS 6" xfId="7823"/>
    <cellStyle name="_Log Book_050930_ISS_FY08_10월가격표_final013xls 6" xfId="496"/>
    <cellStyle name="_Log Book_050930_ISS_FY08_10월가격표_final013xls 6 2" xfId="2120"/>
    <cellStyle name="_Log Book_050930_ISS_FY08_10월가격표_final013xls 6 3" xfId="2976"/>
    <cellStyle name="_Log Book_050930_ISS_FY08_10월가격표_final013xls 6 4" xfId="6348"/>
    <cellStyle name="_Log Book_050930_ISS_FY08_10월가격표_final013xls 6 5" xfId="7197"/>
    <cellStyle name="_Log Book_050930_ISS_FY08_10월가격표_final013xls 6 6" xfId="7841"/>
    <cellStyle name="_Log Book_050930_ISS_FY08_10월가격표_final013xls 6 7" xfId="10814"/>
    <cellStyle name="_Log Book_050930_ISS_FY08_10월가격표_final013xls 6_FY09_8월 가격표_ISS" xfId="497"/>
    <cellStyle name="_Log Book_050930_ISS_FY08_10월가격표_final013xls 6_FY09_8월 가격표_ISS 2" xfId="2121"/>
    <cellStyle name="_Log Book_050930_ISS_FY08_10월가격표_final013xls 6_FY09_8월 가격표_ISS 3" xfId="2975"/>
    <cellStyle name="_Log Book_050930_ISS_FY08_10월가격표_final013xls 6_FY09_8월 가격표_ISS 4" xfId="6701"/>
    <cellStyle name="_Log Book_050930_ISS_FY08_10월가격표_final013xls 6_FY09_8월 가격표_ISS 5" xfId="7198"/>
    <cellStyle name="_Log Book_050930_ISS_FY08_10월가격표_final013xls 6_FY09_8월 가격표_ISS 6" xfId="7926"/>
    <cellStyle name="_Log Book_050930_ISS_FY08_10월가격표_final013xls 7" xfId="498"/>
    <cellStyle name="_Log Book_050930_ISS_FY08_10월가격표_final013xls 7 2" xfId="2122"/>
    <cellStyle name="_Log Book_050930_ISS_FY08_10월가격표_final013xls 7 3" xfId="2974"/>
    <cellStyle name="_Log Book_050930_ISS_FY08_10월가격표_final013xls 7 4" xfId="6380"/>
    <cellStyle name="_Log Book_050930_ISS_FY08_10월가격표_final013xls 7 5" xfId="7199"/>
    <cellStyle name="_Log Book_050930_ISS_FY08_10월가격표_final013xls 7 6" xfId="7863"/>
    <cellStyle name="_Log Book_050930_ISS_FY08_10월가격표_final013xls 7 7" xfId="10815"/>
    <cellStyle name="_Log Book_050930_ISS_FY08_10월가격표_final013xls 7_FY09_8월 가격표_ISS" xfId="499"/>
    <cellStyle name="_Log Book_050930_ISS_FY08_10월가격표_final013xls 7_FY09_8월 가격표_ISS 2" xfId="2123"/>
    <cellStyle name="_Log Book_050930_ISS_FY08_10월가격표_final013xls 7_FY09_8월 가격표_ISS 3" xfId="2973"/>
    <cellStyle name="_Log Book_050930_ISS_FY08_10월가격표_final013xls 7_FY09_8월 가격표_ISS 4" xfId="6660"/>
    <cellStyle name="_Log Book_050930_ISS_FY08_10월가격표_final013xls 7_FY09_8월 가격표_ISS 5" xfId="7200"/>
    <cellStyle name="_Log Book_050930_ISS_FY08_10월가격표_final013xls 7_FY09_8월 가격표_ISS 6" xfId="7844"/>
    <cellStyle name="_Log Book_050930_ISS_FY08_10월가격표_final013xls 8" xfId="500"/>
    <cellStyle name="_Log Book_050930_ISS_FY08_10월가격표_final013xls 8 2" xfId="2124"/>
    <cellStyle name="_Log Book_050930_ISS_FY08_10월가격표_final013xls 8 3" xfId="2972"/>
    <cellStyle name="_Log Book_050930_ISS_FY08_10월가격표_final013xls 8 4" xfId="6324"/>
    <cellStyle name="_Log Book_050930_ISS_FY08_10월가격표_final013xls 8 5" xfId="7201"/>
    <cellStyle name="_Log Book_050930_ISS_FY08_10월가격표_final013xls 8 6" xfId="7822"/>
    <cellStyle name="_Log Book_050930_ISS_FY08_10월가격표_final013xls 8_FY09_8월 가격표_ISS" xfId="501"/>
    <cellStyle name="_Log Book_050930_ISS_FY08_10월가격표_final013xls 8_FY09_8월 가격표_ISS 2" xfId="2125"/>
    <cellStyle name="_Log Book_050930_ISS_FY08_10월가격표_final013xls 8_FY09_8월 가격표_ISS 3" xfId="2094"/>
    <cellStyle name="_Log Book_050930_ISS_FY08_10월가격표_final013xls 8_FY09_8월 가격표_ISS 4" xfId="5086"/>
    <cellStyle name="_Log Book_050930_ISS_FY08_10월가격표_final013xls 8_FY09_8월 가격표_ISS 5" xfId="7202"/>
    <cellStyle name="_Log Book_050930_ISS_FY08_10월가격표_final013xls 8_FY09_8월 가격표_ISS 6" xfId="8132"/>
    <cellStyle name="_Log Book_050930_ISS_FY08_10월가격표_final013xls 9" xfId="502"/>
    <cellStyle name="_Log Book_050930_ISS_FY08_10월가격표_final013xls 9 2" xfId="2126"/>
    <cellStyle name="_Log Book_050930_ISS_FY08_10월가격표_final013xls 9 3" xfId="2964"/>
    <cellStyle name="_Log Book_050930_ISS_FY08_10월가격표_final013xls 9 4" xfId="6729"/>
    <cellStyle name="_Log Book_050930_ISS_FY08_10월가격표_final013xls 9 5" xfId="7203"/>
    <cellStyle name="_Log Book_050930_ISS_FY08_10월가격표_final013xls 9 6" xfId="7829"/>
    <cellStyle name="_Log Book_050930_ISS_FY08_10월가격표_final013xls 9_FY09_8월 가격표_ISS" xfId="503"/>
    <cellStyle name="_Log Book_050930_ISS_FY08_10월가격표_final013xls 9_FY09_8월 가격표_ISS 2" xfId="2127"/>
    <cellStyle name="_Log Book_050930_ISS_FY08_10월가격표_final013xls 9_FY09_8월 가격표_ISS 3" xfId="2963"/>
    <cellStyle name="_Log Book_050930_ISS_FY08_10월가격표_final013xls 9_FY09_8월 가격표_ISS 4" xfId="6349"/>
    <cellStyle name="_Log Book_050930_ISS_FY08_10월가격표_final013xls 9_FY09_8월 가격표_ISS 5" xfId="7204"/>
    <cellStyle name="_Log Book_050930_ISS_FY08_10월가격표_final013xls 9_FY09_8월 가격표_ISS 6" xfId="7970"/>
    <cellStyle name="_Log Book_051107" xfId="504"/>
    <cellStyle name="_Log Book_051107 10" xfId="505"/>
    <cellStyle name="_Log Book_051107 11" xfId="506"/>
    <cellStyle name="_Log Book_051107 12" xfId="507"/>
    <cellStyle name="_Log Book_051107 13" xfId="508"/>
    <cellStyle name="_Log Book_051107 14" xfId="509"/>
    <cellStyle name="_Log Book_051107 2" xfId="510"/>
    <cellStyle name="_Log Book_051107 2 2" xfId="2129"/>
    <cellStyle name="_Log Book_051107 2 3" xfId="2961"/>
    <cellStyle name="_Log Book_051107 2 4" xfId="6381"/>
    <cellStyle name="_Log Book_051107 2 5" xfId="7205"/>
    <cellStyle name="_Log Book_051107 2 6" xfId="7960"/>
    <cellStyle name="_Log Book_051107 2 7" xfId="10816"/>
    <cellStyle name="_Log Book_051107 2_FY09_8월 가격표_ISS" xfId="511"/>
    <cellStyle name="_Log Book_051107 2_FY09_8월 가격표_ISS 2" xfId="2130"/>
    <cellStyle name="_Log Book_051107 2_FY09_8월 가격표_ISS 3" xfId="2960"/>
    <cellStyle name="_Log Book_051107 2_FY09_8월 가격표_ISS 4" xfId="6659"/>
    <cellStyle name="_Log Book_051107 2_FY09_8월 가격표_ISS 5" xfId="7206"/>
    <cellStyle name="_Log Book_051107 2_FY09_8월 가격표_ISS 6" xfId="8024"/>
    <cellStyle name="_Log Book_051107 3" xfId="512"/>
    <cellStyle name="_Log Book_051107 3 2" xfId="2131"/>
    <cellStyle name="_Log Book_051107 3 3" xfId="2077"/>
    <cellStyle name="_Log Book_051107 3 4" xfId="6320"/>
    <cellStyle name="_Log Book_051107 3 5" xfId="7207"/>
    <cellStyle name="_Log Book_051107 3 6" xfId="7951"/>
    <cellStyle name="_Log Book_051107 3 7" xfId="10817"/>
    <cellStyle name="_Log Book_051107 3_FY09_8월 가격표_ISS" xfId="513"/>
    <cellStyle name="_Log Book_051107 3_FY09_8월 가격표_ISS 2" xfId="2132"/>
    <cellStyle name="_Log Book_051107 3_FY09_8월 가격표_ISS 3" xfId="2953"/>
    <cellStyle name="_Log Book_051107 3_FY09_8월 가격표_ISS 4" xfId="6282"/>
    <cellStyle name="_Log Book_051107 3_FY09_8월 가격표_ISS 5" xfId="7208"/>
    <cellStyle name="_Log Book_051107 3_FY09_8월 가격표_ISS 6" xfId="7871"/>
    <cellStyle name="_Log Book_051107 4" xfId="514"/>
    <cellStyle name="_Log Book_051107 4 2" xfId="2133"/>
    <cellStyle name="_Log Book_051107 4 3" xfId="2952"/>
    <cellStyle name="_Log Book_051107 4 4" xfId="6222"/>
    <cellStyle name="_Log Book_051107 4 5" xfId="7209"/>
    <cellStyle name="_Log Book_051107 4 6" xfId="8839"/>
    <cellStyle name="_Log Book_051107 4 7" xfId="10818"/>
    <cellStyle name="_Log Book_051107 4_FY09_8월 가격표_ISS" xfId="515"/>
    <cellStyle name="_Log Book_051107 4_FY09_8월 가격표_ISS 2" xfId="2134"/>
    <cellStyle name="_Log Book_051107 4_FY09_8월 가격표_ISS 3" xfId="2951"/>
    <cellStyle name="_Log Book_051107 4_FY09_8월 가격표_ISS 4" xfId="5897"/>
    <cellStyle name="_Log Book_051107 4_FY09_8월 가격표_ISS 5" xfId="7210"/>
    <cellStyle name="_Log Book_051107 4_FY09_8월 가격표_ISS 6" xfId="8634"/>
    <cellStyle name="_Log Book_051107 5" xfId="516"/>
    <cellStyle name="_Log Book_051107 5 2" xfId="2135"/>
    <cellStyle name="_Log Book_051107 5 3" xfId="2950"/>
    <cellStyle name="_Log Book_051107 5 4" xfId="6191"/>
    <cellStyle name="_Log Book_051107 5 5" xfId="7211"/>
    <cellStyle name="_Log Book_051107 5 6" xfId="8074"/>
    <cellStyle name="_Log Book_051107 5 7" xfId="10819"/>
    <cellStyle name="_Log Book_051107 5_FY09_8월 가격표_ISS" xfId="517"/>
    <cellStyle name="_Log Book_051107 5_FY09_8월 가격표_ISS 2" xfId="2136"/>
    <cellStyle name="_Log Book_051107 5_FY09_8월 가격표_ISS 3" xfId="2949"/>
    <cellStyle name="_Log Book_051107 5_FY09_8월 가격표_ISS 4" xfId="5931"/>
    <cellStyle name="_Log Book_051107 5_FY09_8월 가격표_ISS 5" xfId="7212"/>
    <cellStyle name="_Log Book_051107 5_FY09_8월 가격표_ISS 6" xfId="8014"/>
    <cellStyle name="_Log Book_051107 6" xfId="518"/>
    <cellStyle name="_Log Book_051107 6 2" xfId="2137"/>
    <cellStyle name="_Log Book_051107 6 3" xfId="2060"/>
    <cellStyle name="_Log Book_051107 6 4" xfId="6700"/>
    <cellStyle name="_Log Book_051107 6 5" xfId="7213"/>
    <cellStyle name="_Log Book_051107 6 6" xfId="7961"/>
    <cellStyle name="_Log Book_051107 6 7" xfId="10820"/>
    <cellStyle name="_Log Book_051107 6_FY09_8월 가격표_ISS" xfId="519"/>
    <cellStyle name="_Log Book_051107 6_FY09_8월 가격표_ISS 2" xfId="2138"/>
    <cellStyle name="_Log Book_051107 6_FY09_8월 가격표_ISS 3" xfId="2941"/>
    <cellStyle name="_Log Book_051107 6_FY09_8월 가격표_ISS 4" xfId="6382"/>
    <cellStyle name="_Log Book_051107 6_FY09_8월 가격표_ISS 5" xfId="7214"/>
    <cellStyle name="_Log Book_051107 6_FY09_8월 가격표_ISS 6" xfId="8023"/>
    <cellStyle name="_Log Book_051107 7" xfId="520"/>
    <cellStyle name="_Log Book_051107 7 2" xfId="2139"/>
    <cellStyle name="_Log Book_051107 7 3" xfId="2940"/>
    <cellStyle name="_Log Book_051107 7 4" xfId="6657"/>
    <cellStyle name="_Log Book_051107 7 5" xfId="7215"/>
    <cellStyle name="_Log Book_051107 7 6" xfId="7952"/>
    <cellStyle name="_Log Book_051107 7 7" xfId="10821"/>
    <cellStyle name="_Log Book_051107 7_FY09_8월 가격표_ISS" xfId="521"/>
    <cellStyle name="_Log Book_051107 7_FY09_8월 가격표_ISS 2" xfId="2140"/>
    <cellStyle name="_Log Book_051107 7_FY09_8월 가격표_ISS 3" xfId="2939"/>
    <cellStyle name="_Log Book_051107 7_FY09_8월 가격표_ISS 4" xfId="6322"/>
    <cellStyle name="_Log Book_051107 7_FY09_8월 가격표_ISS 5" xfId="7216"/>
    <cellStyle name="_Log Book_051107 7_FY09_8월 가격표_ISS 6" xfId="7938"/>
    <cellStyle name="_Log Book_051107 8" xfId="522"/>
    <cellStyle name="_Log Book_051107 8 2" xfId="2141"/>
    <cellStyle name="_Log Book_051107 8 3" xfId="2938"/>
    <cellStyle name="_Log Book_051107 8 4" xfId="6224"/>
    <cellStyle name="_Log Book_051107 8 5" xfId="7217"/>
    <cellStyle name="_Log Book_051107 8 6" xfId="7809"/>
    <cellStyle name="_Log Book_051107 8_FY09_8월 가격표_ISS" xfId="523"/>
    <cellStyle name="_Log Book_051107 8_FY09_8월 가격표_ISS 2" xfId="2142"/>
    <cellStyle name="_Log Book_051107 8_FY09_8월 가격표_ISS 3" xfId="2937"/>
    <cellStyle name="_Log Book_051107 8_FY09_8월 가격표_ISS 4" xfId="5899"/>
    <cellStyle name="_Log Book_051107 8_FY09_8월 가격표_ISS 5" xfId="7218"/>
    <cellStyle name="_Log Book_051107 8_FY09_8월 가격표_ISS 6" xfId="8022"/>
    <cellStyle name="_Log Book_051107 9" xfId="524"/>
    <cellStyle name="_Log Book_051107 9 2" xfId="2143"/>
    <cellStyle name="_Log Book_051107 9 3" xfId="2043"/>
    <cellStyle name="_Log Book_051107 9 4" xfId="6194"/>
    <cellStyle name="_Log Book_051107 9 5" xfId="7219"/>
    <cellStyle name="_Log Book_051107 9 6" xfId="7953"/>
    <cellStyle name="_Log Book_051107 9_FY09_8월 가격표_ISS" xfId="525"/>
    <cellStyle name="_Log Book_051107 9_FY09_8월 가격표_ISS 2" xfId="2144"/>
    <cellStyle name="_Log Book_051107 9_FY09_8월 가격표_ISS 3" xfId="2928"/>
    <cellStyle name="_Log Book_051107 9_FY09_8월 가격표_ISS 4" xfId="5938"/>
    <cellStyle name="_Log Book_051107 9_FY09_8월 가격표_ISS 5" xfId="7220"/>
    <cellStyle name="_Log Book_051107 9_FY09_8월 가격표_ISS 6" xfId="7916"/>
    <cellStyle name="_Log Book_051107_ISS_FY08_10월가격표_final013xls" xfId="526"/>
    <cellStyle name="_Log Book_051107_ISS_FY08_10월가격표_final013xls 10" xfId="527"/>
    <cellStyle name="_Log Book_051107_ISS_FY08_10월가격표_final013xls 11" xfId="528"/>
    <cellStyle name="_Log Book_051107_ISS_FY08_10월가격표_final013xls 12" xfId="529"/>
    <cellStyle name="_Log Book_051107_ISS_FY08_10월가격표_final013xls 13" xfId="530"/>
    <cellStyle name="_Log Book_051107_ISS_FY08_10월가격표_final013xls 14" xfId="531"/>
    <cellStyle name="_Log Book_051107_ISS_FY08_10월가격표_final013xls 2" xfId="532"/>
    <cellStyle name="_Log Book_051107_ISS_FY08_10월가격표_final013xls 2 2" xfId="2146"/>
    <cellStyle name="_Log Book_051107_ISS_FY08_10월가격표_final013xls 2 3" xfId="2927"/>
    <cellStyle name="_Log Book_051107_ISS_FY08_10월가격표_final013xls 2 4" xfId="6350"/>
    <cellStyle name="_Log Book_051107_ISS_FY08_10월가격표_final013xls 2 5" xfId="7221"/>
    <cellStyle name="_Log Book_051107_ISS_FY08_10월가격표_final013xls 2 6" xfId="7940"/>
    <cellStyle name="_Log Book_051107_ISS_FY08_10월가격표_final013xls 2 7" xfId="10822"/>
    <cellStyle name="_Log Book_051107_ISS_FY08_10월가격표_final013xls 2_FY09_8월 가격표_ISS" xfId="533"/>
    <cellStyle name="_Log Book_051107_ISS_FY08_10월가격표_final013xls 2_FY09_8월 가격표_ISS 2" xfId="2147"/>
    <cellStyle name="_Log Book_051107_ISS_FY08_10월가격표_final013xls 2_FY09_8월 가격표_ISS 3" xfId="2926"/>
    <cellStyle name="_Log Book_051107_ISS_FY08_10월가격표_final013xls 2_FY09_8월 가격표_ISS 4" xfId="5233"/>
    <cellStyle name="_Log Book_051107_ISS_FY08_10월가격표_final013xls 2_FY09_8월 가격표_ISS 5" xfId="7222"/>
    <cellStyle name="_Log Book_051107_ISS_FY08_10월가격표_final013xls 2_FY09_8월 가격표_ISS 6" xfId="8388"/>
    <cellStyle name="_Log Book_051107_ISS_FY08_10월가격표_final013xls 3" xfId="534"/>
    <cellStyle name="_Log Book_051107_ISS_FY08_10월가격표_final013xls 3 2" xfId="2148"/>
    <cellStyle name="_Log Book_051107_ISS_FY08_10월가격표_final013xls 3 3" xfId="2925"/>
    <cellStyle name="_Log Book_051107_ISS_FY08_10월가격표_final013xls 3 4" xfId="6223"/>
    <cellStyle name="_Log Book_051107_ISS_FY08_10월가격표_final013xls 3 5" xfId="7223"/>
    <cellStyle name="_Log Book_051107_ISS_FY08_10월가격표_final013xls 3 6" xfId="8389"/>
    <cellStyle name="_Log Book_051107_ISS_FY08_10월가격표_final013xls 3 7" xfId="10823"/>
    <cellStyle name="_Log Book_051107_ISS_FY08_10월가격표_final013xls 3_FY09_8월 가격표_ISS" xfId="535"/>
    <cellStyle name="_Log Book_051107_ISS_FY08_10월가격표_final013xls 3_FY09_8월 가격표_ISS 2" xfId="2149"/>
    <cellStyle name="_Log Book_051107_ISS_FY08_10월가격표_final013xls 3_FY09_8월 가격표_ISS 3" xfId="2026"/>
    <cellStyle name="_Log Book_051107_ISS_FY08_10월가격표_final013xls 3_FY09_8월 가격표_ISS 4" xfId="5898"/>
    <cellStyle name="_Log Book_051107_ISS_FY08_10월가격표_final013xls 3_FY09_8월 가격표_ISS 5" xfId="7224"/>
    <cellStyle name="_Log Book_051107_ISS_FY08_10월가격표_final013xls 3_FY09_8월 가격표_ISS 6" xfId="8416"/>
    <cellStyle name="_Log Book_051107_ISS_FY08_10월가격표_final013xls 4" xfId="536"/>
    <cellStyle name="_Log Book_051107_ISS_FY08_10월가격표_final013xls 4 2" xfId="2150"/>
    <cellStyle name="_Log Book_051107_ISS_FY08_10월가격표_final013xls 4 3" xfId="2917"/>
    <cellStyle name="_Log Book_051107_ISS_FY08_10월가격표_final013xls 4 4" xfId="6192"/>
    <cellStyle name="_Log Book_051107_ISS_FY08_10월가격표_final013xls 4 5" xfId="7225"/>
    <cellStyle name="_Log Book_051107_ISS_FY08_10월가격표_final013xls 4 6" xfId="8390"/>
    <cellStyle name="_Log Book_051107_ISS_FY08_10월가격표_final013xls 4 7" xfId="10824"/>
    <cellStyle name="_Log Book_051107_ISS_FY08_10월가격표_final013xls 4_FY09_8월 가격표_ISS" xfId="537"/>
    <cellStyle name="_Log Book_051107_ISS_FY08_10월가격표_final013xls 4_FY09_8월 가격표_ISS 2" xfId="2151"/>
    <cellStyle name="_Log Book_051107_ISS_FY08_10월가격표_final013xls 4_FY09_8월 가격표_ISS 3" xfId="2916"/>
    <cellStyle name="_Log Book_051107_ISS_FY08_10월가격표_final013xls 4_FY09_8월 가격표_ISS 4" xfId="6728"/>
    <cellStyle name="_Log Book_051107_ISS_FY08_10월가격표_final013xls 4_FY09_8월 가격표_ISS 5" xfId="7226"/>
    <cellStyle name="_Log Book_051107_ISS_FY08_10월가격표_final013xls 4_FY09_8월 가격표_ISS 6" xfId="8366"/>
    <cellStyle name="_Log Book_051107_ISS_FY08_10월가격표_final013xls 5" xfId="538"/>
    <cellStyle name="_Log Book_051107_ISS_FY08_10월가격표_final013xls 5 2" xfId="2152"/>
    <cellStyle name="_Log Book_051107_ISS_FY08_10월가격표_final013xls 5 3" xfId="2915"/>
    <cellStyle name="_Log Book_051107_ISS_FY08_10월가격표_final013xls 5 4" xfId="6351"/>
    <cellStyle name="_Log Book_051107_ISS_FY08_10월가격표_final013xls 5 5" xfId="7227"/>
    <cellStyle name="_Log Book_051107_ISS_FY08_10월가격표_final013xls 5 6" xfId="8276"/>
    <cellStyle name="_Log Book_051107_ISS_FY08_10월가격표_final013xls 5 7" xfId="10825"/>
    <cellStyle name="_Log Book_051107_ISS_FY08_10월가격표_final013xls 5_FY09_8월 가격표_ISS" xfId="539"/>
    <cellStyle name="_Log Book_051107_ISS_FY08_10월가격표_final013xls 5_FY09_8월 가격표_ISS 2" xfId="2153"/>
    <cellStyle name="_Log Book_051107_ISS_FY08_10월가격표_final013xls 5_FY09_8월 가격표_ISS 3" xfId="2914"/>
    <cellStyle name="_Log Book_051107_ISS_FY08_10월가격표_final013xls 5_FY09_8월 가격표_ISS 4" xfId="6697"/>
    <cellStyle name="_Log Book_051107_ISS_FY08_10월가격표_final013xls 5_FY09_8월 가격표_ISS 5" xfId="7228"/>
    <cellStyle name="_Log Book_051107_ISS_FY08_10월가격표_final013xls 5_FY09_8월 가격표_ISS 6" xfId="8347"/>
    <cellStyle name="_Log Book_051107_ISS_FY08_10월가격표_final013xls 6" xfId="540"/>
    <cellStyle name="_Log Book_051107_ISS_FY08_10월가격표_final013xls 6 2" xfId="2154"/>
    <cellStyle name="_Log Book_051107_ISS_FY08_10월가격표_final013xls 6 3" xfId="2913"/>
    <cellStyle name="_Log Book_051107_ISS_FY08_10월가격표_final013xls 6 4" xfId="6384"/>
    <cellStyle name="_Log Book_051107_ISS_FY08_10월가격표_final013xls 6 5" xfId="7229"/>
    <cellStyle name="_Log Book_051107_ISS_FY08_10월가격표_final013xls 6 6" xfId="8257"/>
    <cellStyle name="_Log Book_051107_ISS_FY08_10월가격표_final013xls 6 7" xfId="10826"/>
    <cellStyle name="_Log Book_051107_ISS_FY08_10월가격표_final013xls 6_FY09_8월 가격표_ISS" xfId="541"/>
    <cellStyle name="_Log Book_051107_ISS_FY08_10월가격표_final013xls 6_FY09_8월 가격표_ISS 2" xfId="2155"/>
    <cellStyle name="_Log Book_051107_ISS_FY08_10월가격표_final013xls 6_FY09_8월 가격표_ISS 3" xfId="2009"/>
    <cellStyle name="_Log Book_051107_ISS_FY08_10월가격표_final013xls 6_FY09_8월 가격표_ISS 4" xfId="6655"/>
    <cellStyle name="_Log Book_051107_ISS_FY08_10월가격표_final013xls 6_FY09_8월 가격표_ISS 5" xfId="7230"/>
    <cellStyle name="_Log Book_051107_ISS_FY08_10월가격표_final013xls 6_FY09_8월 가격표_ISS 6" xfId="8925"/>
    <cellStyle name="_Log Book_051107_ISS_FY08_10월가격표_final013xls 7" xfId="542"/>
    <cellStyle name="_Log Book_051107_ISS_FY08_10월가격표_final013xls 7 2" xfId="2156"/>
    <cellStyle name="_Log Book_051107_ISS_FY08_10월가격표_final013xls 7 3" xfId="2904"/>
    <cellStyle name="_Log Book_051107_ISS_FY08_10월가격표_final013xls 7 4" xfId="6321"/>
    <cellStyle name="_Log Book_051107_ISS_FY08_10월가격표_final013xls 7 5" xfId="7231"/>
    <cellStyle name="_Log Book_051107_ISS_FY08_10월가격표_final013xls 7 6" xfId="8702"/>
    <cellStyle name="_Log Book_051107_ISS_FY08_10월가격표_final013xls 7 7" xfId="10827"/>
    <cellStyle name="_Log Book_051107_ISS_FY08_10월가격표_final013xls 7_FY09_8월 가격표_ISS" xfId="543"/>
    <cellStyle name="_Log Book_051107_ISS_FY08_10월가격표_final013xls 7_FY09_8월 가격표_ISS 2" xfId="2157"/>
    <cellStyle name="_Log Book_051107_ISS_FY08_10월가격표_final013xls 7_FY09_8월 가격표_ISS 3" xfId="2903"/>
    <cellStyle name="_Log Book_051107_ISS_FY08_10월가격표_final013xls 7_FY09_8월 가격표_ISS 4" xfId="5084"/>
    <cellStyle name="_Log Book_051107_ISS_FY08_10월가격표_final013xls 7_FY09_8월 가격표_ISS 5" xfId="7232"/>
    <cellStyle name="_Log Book_051107_ISS_FY08_10월가격표_final013xls 7_FY09_8월 가격표_ISS 6" xfId="8144"/>
    <cellStyle name="_Log Book_051107_ISS_FY08_10월가격표_final013xls 8" xfId="544"/>
    <cellStyle name="_Log Book_051107_ISS_FY08_10월가격표_final013xls 8 2" xfId="2158"/>
    <cellStyle name="_Log Book_051107_ISS_FY08_10월가격표_final013xls 8 3" xfId="2902"/>
    <cellStyle name="_Log Book_051107_ISS_FY08_10월가격표_final013xls 8 4" xfId="6727"/>
    <cellStyle name="_Log Book_051107_ISS_FY08_10월가격표_final013xls 8 5" xfId="7233"/>
    <cellStyle name="_Log Book_051107_ISS_FY08_10월가격표_final013xls 8 6" xfId="7937"/>
    <cellStyle name="_Log Book_051107_ISS_FY08_10월가격표_final013xls 8_FY09_8월 가격표_ISS" xfId="545"/>
    <cellStyle name="_Log Book_051107_ISS_FY08_10월가격표_final013xls 8_FY09_8월 가격표_ISS 2" xfId="2159"/>
    <cellStyle name="_Log Book_051107_ISS_FY08_10월가격표_final013xls 8_FY09_8월 가격표_ISS 3" xfId="2901"/>
    <cellStyle name="_Log Book_051107_ISS_FY08_10월가격표_final013xls 8_FY09_8월 가격표_ISS 4" xfId="6352"/>
    <cellStyle name="_Log Book_051107_ISS_FY08_10월가격표_final013xls 8_FY09_8월 가격표_ISS 5" xfId="7234"/>
    <cellStyle name="_Log Book_051107_ISS_FY08_10월가격표_final013xls 8_FY09_8월 가격표_ISS 6" xfId="8633"/>
    <cellStyle name="_Log Book_051107_ISS_FY08_10월가격표_final013xls 9" xfId="546"/>
    <cellStyle name="_Log Book_051107_ISS_FY08_10월가격표_final013xls 9 2" xfId="2160"/>
    <cellStyle name="_Log Book_051107_ISS_FY08_10월가격표_final013xls 9 3" xfId="2900"/>
    <cellStyle name="_Log Book_051107_ISS_FY08_10월가격표_final013xls 9 4" xfId="6696"/>
    <cellStyle name="_Log Book_051107_ISS_FY08_10월가격표_final013xls 9 5" xfId="7235"/>
    <cellStyle name="_Log Book_051107_ISS_FY08_10월가격표_final013xls 9 6" xfId="8073"/>
    <cellStyle name="_Log Book_051107_ISS_FY08_10월가격표_final013xls 9_FY09_8월 가격표_ISS" xfId="547"/>
    <cellStyle name="_Log Book_051107_ISS_FY08_10월가격표_final013xls 9_FY09_8월 가격표_ISS 2" xfId="2161"/>
    <cellStyle name="_Log Book_051107_ISS_FY08_10월가격표_final013xls 9_FY09_8월 가격표_ISS 3" xfId="1992"/>
    <cellStyle name="_Log Book_051107_ISS_FY08_10월가격표_final013xls 9_FY09_8월 가격표_ISS 4" xfId="6385"/>
    <cellStyle name="_Log Book_051107_ISS_FY08_10월가격표_final013xls 9_FY09_8월 가격표_ISS 5" xfId="7236"/>
    <cellStyle name="_Log Book_051107_ISS_FY08_10월가격표_final013xls 9_FY09_8월 가격표_ISS 6" xfId="8993"/>
    <cellStyle name="_Log Book_060301" xfId="548"/>
    <cellStyle name="_Log Book_060301 10" xfId="549"/>
    <cellStyle name="_Log Book_060301 11" xfId="550"/>
    <cellStyle name="_Log Book_060301 12" xfId="551"/>
    <cellStyle name="_Log Book_060301 13" xfId="552"/>
    <cellStyle name="_Log Book_060301 14" xfId="553"/>
    <cellStyle name="_Log Book_060301 2" xfId="554"/>
    <cellStyle name="_Log Book_060301 2 2" xfId="2163"/>
    <cellStyle name="_Log Book_060301 2 3" xfId="2890"/>
    <cellStyle name="_Log Book_060301 2 4" xfId="6317"/>
    <cellStyle name="_Log Book_060301 2 5" xfId="7237"/>
    <cellStyle name="_Log Book_060301 2 6" xfId="8268"/>
    <cellStyle name="_Log Book_060301 2 7" xfId="10828"/>
    <cellStyle name="_Log Book_060301 2_FY09_8월 가격표_ISS" xfId="555"/>
    <cellStyle name="_Log Book_060301 2_FY09_8월 가격표_ISS 2" xfId="2164"/>
    <cellStyle name="_Log Book_060301 2_FY09_8월 가격표_ISS 3" xfId="2889"/>
    <cellStyle name="_Log Book_060301 2_FY09_8월 가격표_ISS 4" xfId="6283"/>
    <cellStyle name="_Log Book_060301 2_FY09_8월 가격표_ISS 5" xfId="7238"/>
    <cellStyle name="_Log Book_060301 2_FY09_8월 가격표_ISS 6" xfId="7800"/>
    <cellStyle name="_Log Book_060301 3" xfId="556"/>
    <cellStyle name="_Log Book_060301 3 2" xfId="2165"/>
    <cellStyle name="_Log Book_060301 3 3" xfId="2888"/>
    <cellStyle name="_Log Book_060301 3 4" xfId="6217"/>
    <cellStyle name="_Log Book_060301 3 5" xfId="7239"/>
    <cellStyle name="_Log Book_060301 3 6" xfId="8992"/>
    <cellStyle name="_Log Book_060301 3 7" xfId="10829"/>
    <cellStyle name="_Log Book_060301 3_FY09_8월 가격표_ISS" xfId="557"/>
    <cellStyle name="_Log Book_060301 3_FY09_8월 가격표_ISS 2" xfId="2166"/>
    <cellStyle name="_Log Book_060301 3_FY09_8월 가격표_ISS 3" xfId="2887"/>
    <cellStyle name="_Log Book_060301 3_FY09_8월 가격표_ISS 4" xfId="5894"/>
    <cellStyle name="_Log Book_060301 3_FY09_8월 가격표_ISS 5" xfId="7240"/>
    <cellStyle name="_Log Book_060301 3_FY09_8월 가격표_ISS 6" xfId="8833"/>
    <cellStyle name="_Log Book_060301 4" xfId="558"/>
    <cellStyle name="_Log Book_060301 4 2" xfId="2167"/>
    <cellStyle name="_Log Book_060301 4 3" xfId="1975"/>
    <cellStyle name="_Log Book_060301 4 4" xfId="6186"/>
    <cellStyle name="_Log Book_060301 4 5" xfId="7241"/>
    <cellStyle name="_Log Book_060301 4 6" xfId="8267"/>
    <cellStyle name="_Log Book_060301 4 7" xfId="10830"/>
    <cellStyle name="_Log Book_060301 4_FY09_8월 가격표_ISS" xfId="559"/>
    <cellStyle name="_Log Book_060301 4_FY09_8월 가격표_ISS 2" xfId="2168"/>
    <cellStyle name="_Log Book_060301 4_FY09_8월 가격표_ISS 3" xfId="2878"/>
    <cellStyle name="_Log Book_060301 4_FY09_8월 가격표_ISS 4" xfId="5920"/>
    <cellStyle name="_Log Book_060301 4_FY09_8월 가격표_ISS 5" xfId="7242"/>
    <cellStyle name="_Log Book_060301 4_FY09_8월 가격표_ISS 6" xfId="7799"/>
    <cellStyle name="_Log Book_060301 5" xfId="560"/>
    <cellStyle name="_Log Book_060301 5 2" xfId="2169"/>
    <cellStyle name="_Log Book_060301 5 3" xfId="2877"/>
    <cellStyle name="_Log Book_060301 5 4" xfId="6694"/>
    <cellStyle name="_Log Book_060301 5 5" xfId="7243"/>
    <cellStyle name="_Log Book_060301 5 6" xfId="8991"/>
    <cellStyle name="_Log Book_060301 5 7" xfId="10831"/>
    <cellStyle name="_Log Book_060301 5_FY09_8월 가격표_ISS" xfId="561"/>
    <cellStyle name="_Log Book_060301 5_FY09_8월 가격표_ISS 2" xfId="2170"/>
    <cellStyle name="_Log Book_060301 5_FY09_8월 가격표_ISS 3" xfId="2876"/>
    <cellStyle name="_Log Book_060301 5_FY09_8월 가격표_ISS 4" xfId="6386"/>
    <cellStyle name="_Log Book_060301 5_FY09_8월 가격표_ISS 5" xfId="7244"/>
    <cellStyle name="_Log Book_060301 5_FY09_8월 가격표_ISS 6" xfId="8832"/>
    <cellStyle name="_Log Book_060301 6" xfId="562"/>
    <cellStyle name="_Log Book_060301 6 2" xfId="2171"/>
    <cellStyle name="_Log Book_060301 6 3" xfId="2875"/>
    <cellStyle name="_Log Book_060301 6 4" xfId="6653"/>
    <cellStyle name="_Log Book_060301 6 5" xfId="7245"/>
    <cellStyle name="_Log Book_060301 6 6" xfId="8266"/>
    <cellStyle name="_Log Book_060301 6 7" xfId="10832"/>
    <cellStyle name="_Log Book_060301 6_FY09_8월 가격표_ISS" xfId="563"/>
    <cellStyle name="_Log Book_060301 6_FY09_8월 가격표_ISS 2" xfId="2172"/>
    <cellStyle name="_Log Book_060301 6_FY09_8월 가격표_ISS 3" xfId="2874"/>
    <cellStyle name="_Log Book_060301 6_FY09_8월 가격표_ISS 4" xfId="6319"/>
    <cellStyle name="_Log Book_060301 6_FY09_8월 가격표_ISS 5" xfId="7246"/>
    <cellStyle name="_Log Book_060301 6_FY09_8월 가격표_ISS 6" xfId="7971"/>
    <cellStyle name="_Log Book_060301 7" xfId="564"/>
    <cellStyle name="_Log Book_060301 7 2" xfId="2173"/>
    <cellStyle name="_Log Book_060301 7 3" xfId="1958"/>
    <cellStyle name="_Log Book_060301 7 4" xfId="6221"/>
    <cellStyle name="_Log Book_060301 7 5" xfId="7247"/>
    <cellStyle name="_Log Book_060301 7 6" xfId="8990"/>
    <cellStyle name="_Log Book_060301 7 7" xfId="10833"/>
    <cellStyle name="_Log Book_060301 7_FY09_8월 가격표_ISS" xfId="565"/>
    <cellStyle name="_Log Book_060301 7_FY09_8월 가격표_ISS 2" xfId="2174"/>
    <cellStyle name="_Log Book_060301 7_FY09_8월 가격표_ISS 3" xfId="2863"/>
    <cellStyle name="_Log Book_060301 7_FY09_8월 가격표_ISS 4" xfId="5896"/>
    <cellStyle name="_Log Book_060301 7_FY09_8월 가격표_ISS 5" xfId="7248"/>
    <cellStyle name="_Log Book_060301 7_FY09_8월 가격표_ISS 6" xfId="8831"/>
    <cellStyle name="_Log Book_060301 8" xfId="566"/>
    <cellStyle name="_Log Book_060301 8 2" xfId="2175"/>
    <cellStyle name="_Log Book_060301 8 3" xfId="2862"/>
    <cellStyle name="_Log Book_060301 8 4" xfId="6189"/>
    <cellStyle name="_Log Book_060301 8 5" xfId="7249"/>
    <cellStyle name="_Log Book_060301 8 6" xfId="8265"/>
    <cellStyle name="_Log Book_060301 8_FY09_8월 가격표_ISS" xfId="567"/>
    <cellStyle name="_Log Book_060301 8_FY09_8월 가격표_ISS 2" xfId="2176"/>
    <cellStyle name="_Log Book_060301 8_FY09_8월 가격표_ISS 3" xfId="2861"/>
    <cellStyle name="_Log Book_060301 8_FY09_8월 가격표_ISS 4" xfId="5926"/>
    <cellStyle name="_Log Book_060301 8_FY09_8월 가격표_ISS 5" xfId="7250"/>
    <cellStyle name="_Log Book_060301 8_FY09_8월 가격표_ISS 6" xfId="8013"/>
    <cellStyle name="_Log Book_060301 9" xfId="568"/>
    <cellStyle name="_Log Book_060301 9 2" xfId="2177"/>
    <cellStyle name="_Log Book_060301 9 3" xfId="2860"/>
    <cellStyle name="_Log Book_060301 9 4" xfId="6726"/>
    <cellStyle name="_Log Book_060301 9 5" xfId="7251"/>
    <cellStyle name="_Log Book_060301 9 6" xfId="8554"/>
    <cellStyle name="_Log Book_060301 9_FY09_8월 가격표_ISS" xfId="569"/>
    <cellStyle name="_Log Book_060301 9_FY09_8월 가격표_ISS 2" xfId="2178"/>
    <cellStyle name="_Log Book_060301 9_FY09_8월 가격표_ISS 3" xfId="2859"/>
    <cellStyle name="_Log Book_060301 9_FY09_8월 가격표_ISS 4" xfId="6354"/>
    <cellStyle name="_Log Book_060301 9_FY09_8월 가격표_ISS 5" xfId="7252"/>
    <cellStyle name="_Log Book_060301 9_FY09_8월 가격표_ISS 6" xfId="8423"/>
    <cellStyle name="_Log Book_060301_ISS_FY08_10월가격표_final013xls" xfId="570"/>
    <cellStyle name="_Log Book_060301_ISS_FY08_10월가격표_final013xls 10" xfId="571"/>
    <cellStyle name="_Log Book_060301_ISS_FY08_10월가격표_final013xls 11" xfId="572"/>
    <cellStyle name="_Log Book_060301_ISS_FY08_10월가격표_final013xls 12" xfId="573"/>
    <cellStyle name="_Log Book_060301_ISS_FY08_10월가격표_final013xls 13" xfId="574"/>
    <cellStyle name="_Log Book_060301_ISS_FY08_10월가격표_final013xls 14" xfId="575"/>
    <cellStyle name="_Log Book_060301_ISS_FY08_10월가격표_final013xls 2" xfId="576"/>
    <cellStyle name="_Log Book_060301_ISS_FY08_10월가격표_final013xls 2 2" xfId="2180"/>
    <cellStyle name="_Log Book_060301_ISS_FY08_10월가격표_final013xls 2 3" xfId="2851"/>
    <cellStyle name="_Log Book_060301_ISS_FY08_10월가격표_final013xls 2 4" xfId="6219"/>
    <cellStyle name="_Log Book_060301_ISS_FY08_10월가격표_final013xls 2 5" xfId="7253"/>
    <cellStyle name="_Log Book_060301_ISS_FY08_10월가격표_final013xls 2 6" xfId="8418"/>
    <cellStyle name="_Log Book_060301_ISS_FY08_10월가격표_final013xls 2 7" xfId="10834"/>
    <cellStyle name="_Log Book_060301_ISS_FY08_10월가격표_final013xls 2_FY09_8월 가격표_ISS" xfId="577"/>
    <cellStyle name="_Log Book_060301_ISS_FY08_10월가격표_final013xls 2_FY09_8월 가격표_ISS 2" xfId="2181"/>
    <cellStyle name="_Log Book_060301_ISS_FY08_10월가격표_final013xls 2_FY09_8월 가격표_ISS 3" xfId="2850"/>
    <cellStyle name="_Log Book_060301_ISS_FY08_10월가격표_final013xls 2_FY09_8월 가격표_ISS 4" xfId="5895"/>
    <cellStyle name="_Log Book_060301_ISS_FY08_10월가격표_final013xls 2_FY09_8월 가격표_ISS 5" xfId="7254"/>
    <cellStyle name="_Log Book_060301_ISS_FY08_10월가격표_final013xls 2_FY09_8월 가격표_ISS 6" xfId="8368"/>
    <cellStyle name="_Log Book_060301_ISS_FY08_10월가격표_final013xls 3" xfId="578"/>
    <cellStyle name="_Log Book_060301_ISS_FY08_10월가격표_final013xls 3 2" xfId="2182"/>
    <cellStyle name="_Log Book_060301_ISS_FY08_10월가격표_final013xls 3 3" xfId="2849"/>
    <cellStyle name="_Log Book_060301_ISS_FY08_10월가격표_final013xls 3 4" xfId="6187"/>
    <cellStyle name="_Log Book_060301_ISS_FY08_10월가격표_final013xls 3 5" xfId="7255"/>
    <cellStyle name="_Log Book_060301_ISS_FY08_10월가격표_final013xls 3 6" xfId="8278"/>
    <cellStyle name="_Log Book_060301_ISS_FY08_10월가격표_final013xls 3 7" xfId="10835"/>
    <cellStyle name="_Log Book_060301_ISS_FY08_10월가격표_final013xls 3_FY09_8월 가격표_ISS" xfId="579"/>
    <cellStyle name="_Log Book_060301_ISS_FY08_10월가격표_final013xls 3_FY09_8월 가격표_ISS 2" xfId="2183"/>
    <cellStyle name="_Log Book_060301_ISS_FY08_10월가격표_final013xls 3_FY09_8월 가격표_ISS 3" xfId="2848"/>
    <cellStyle name="_Log Book_060301_ISS_FY08_10월가격표_final013xls 3_FY09_8월 가격표_ISS 4" xfId="6724"/>
    <cellStyle name="_Log Book_060301_ISS_FY08_10월가격표_final013xls 3_FY09_8월 가격표_ISS 5" xfId="7256"/>
    <cellStyle name="_Log Book_060301_ISS_FY08_10월가격표_final013xls 3_FY09_8월 가격표_ISS 6" xfId="8349"/>
    <cellStyle name="_Log Book_060301_ISS_FY08_10월가격표_final013xls 4" xfId="580"/>
    <cellStyle name="_Log Book_060301_ISS_FY08_10월가격표_final013xls 4 2" xfId="2184"/>
    <cellStyle name="_Log Book_060301_ISS_FY08_10월가격표_final013xls 4 3" xfId="2847"/>
    <cellStyle name="_Log Book_060301_ISS_FY08_10월가격표_final013xls 4 4" xfId="6357"/>
    <cellStyle name="_Log Book_060301_ISS_FY08_10월가격표_final013xls 4 5" xfId="7257"/>
    <cellStyle name="_Log Book_060301_ISS_FY08_10월가격표_final013xls 4 6" xfId="8264"/>
    <cellStyle name="_Log Book_060301_ISS_FY08_10월가격표_final013xls 4 7" xfId="10836"/>
    <cellStyle name="_Log Book_060301_ISS_FY08_10월가격표_final013xls 4_FY09_8월 가격표_ISS" xfId="581"/>
    <cellStyle name="_Log Book_060301_ISS_FY08_10월가격표_final013xls 4_FY09_8월 가격표_ISS 2" xfId="2185"/>
    <cellStyle name="_Log Book_060301_ISS_FY08_10월가격표_final013xls 4_FY09_8월 가격표_ISS 3" xfId="1924"/>
    <cellStyle name="_Log Book_060301_ISS_FY08_10월가격표_final013xls 4_FY09_8월 가격표_ISS 4" xfId="6691"/>
    <cellStyle name="_Log Book_060301_ISS_FY08_10월가격표_final013xls 4_FY09_8월 가격표_ISS 5" xfId="7258"/>
    <cellStyle name="_Log Book_060301_ISS_FY08_10월가격표_final013xls 4_FY09_8월 가격표_ISS 6" xfId="8585"/>
    <cellStyle name="_Log Book_060301_ISS_FY08_10월가격표_final013xls 5" xfId="582"/>
    <cellStyle name="_Log Book_060301_ISS_FY08_10월가격표_final013xls 5 2" xfId="2186"/>
    <cellStyle name="_Log Book_060301_ISS_FY08_10월가격표_final013xls 5 3" xfId="1923"/>
    <cellStyle name="_Log Book_060301_ISS_FY08_10월가격표_final013xls 5 4" xfId="6388"/>
    <cellStyle name="_Log Book_060301_ISS_FY08_10월가격표_final013xls 5 5" xfId="7259"/>
    <cellStyle name="_Log Book_060301_ISS_FY08_10월가격표_final013xls 5 6" xfId="8573"/>
    <cellStyle name="_Log Book_060301_ISS_FY08_10월가격표_final013xls 5 7" xfId="10837"/>
    <cellStyle name="_Log Book_060301_ISS_FY08_10월가격표_final013xls 5_FY09_8월 가격표_ISS" xfId="583"/>
    <cellStyle name="_Log Book_060301_ISS_FY08_10월가격표_final013xls 5_FY09_8월 가격표_ISS 2" xfId="2187"/>
    <cellStyle name="_Log Book_060301_ISS_FY08_10월가격표_final013xls 5_FY09_8월 가격표_ISS 3" xfId="2836"/>
    <cellStyle name="_Log Book_060301_ISS_FY08_10월가격표_final013xls 5_FY09_8월 가격표_ISS 4" xfId="6651"/>
    <cellStyle name="_Log Book_060301_ISS_FY08_10월가격표_final013xls 5_FY09_8월 가격표_ISS 5" xfId="7260"/>
    <cellStyle name="_Log Book_060301_ISS_FY08_10월가격표_final013xls 5_FY09_8월 가격표_ISS 6" xfId="7963"/>
    <cellStyle name="_Log Book_060301_ISS_FY08_10월가격표_final013xls 6" xfId="584"/>
    <cellStyle name="_Log Book_060301_ISS_FY08_10월가격표_final013xls 6 2" xfId="2188"/>
    <cellStyle name="_Log Book_060301_ISS_FY08_10월가격표_final013xls 6 3" xfId="2835"/>
    <cellStyle name="_Log Book_060301_ISS_FY08_10월가격표_final013xls 6 4" xfId="6318"/>
    <cellStyle name="_Log Book_060301_ISS_FY08_10월가격표_final013xls 6 5" xfId="7261"/>
    <cellStyle name="_Log Book_060301_ISS_FY08_10월가격표_final013xls 6 6" xfId="8367"/>
    <cellStyle name="_Log Book_060301_ISS_FY08_10월가격표_final013xls 6 7" xfId="10838"/>
    <cellStyle name="_Log Book_060301_ISS_FY08_10월가격표_final013xls 6_FY09_8월 가격표_ISS" xfId="585"/>
    <cellStyle name="_Log Book_060301_ISS_FY08_10월가격표_final013xls 6_FY09_8월 가격표_ISS 2" xfId="2189"/>
    <cellStyle name="_Log Book_060301_ISS_FY08_10월가격표_final013xls 6_FY09_8월 가격표_ISS 3" xfId="2834"/>
    <cellStyle name="_Log Book_060301_ISS_FY08_10월가격표_final013xls 6_FY09_8월 가격표_ISS 4" xfId="5082"/>
    <cellStyle name="_Log Book_060301_ISS_FY08_10월가격표_final013xls 6_FY09_8월 가격표_ISS 5" xfId="7262"/>
    <cellStyle name="_Log Book_060301_ISS_FY08_10월가격표_final013xls 6_FY09_8월 가격표_ISS 6" xfId="8277"/>
    <cellStyle name="_Log Book_060301_ISS_FY08_10월가격표_final013xls 7" xfId="586"/>
    <cellStyle name="_Log Book_060301_ISS_FY08_10월가격표_final013xls 7 2" xfId="2190"/>
    <cellStyle name="_Log Book_060301_ISS_FY08_10월가격표_final013xls 7 3" xfId="2833"/>
    <cellStyle name="_Log Book_060301_ISS_FY08_10월가격표_final013xls 7 4" xfId="6721"/>
    <cellStyle name="_Log Book_060301_ISS_FY08_10월가격표_final013xls 7 5" xfId="7263"/>
    <cellStyle name="_Log Book_060301_ISS_FY08_10월가격표_final013xls 7 6" xfId="8348"/>
    <cellStyle name="_Log Book_060301_ISS_FY08_10월가격표_final013xls 7 7" xfId="10839"/>
    <cellStyle name="_Log Book_060301_ISS_FY08_10월가격표_final013xls 7_FY09_8월 가격표_ISS" xfId="587"/>
    <cellStyle name="_Log Book_060301_ISS_FY08_10월가격표_final013xls 7_FY09_8월 가격표_ISS 2" xfId="2191"/>
    <cellStyle name="_Log Book_060301_ISS_FY08_10월가격표_final013xls 7_FY09_8월 가격표_ISS 3" xfId="2832"/>
    <cellStyle name="_Log Book_060301_ISS_FY08_10월가격표_final013xls 7_FY09_8월 가격표_ISS 4" xfId="6358"/>
    <cellStyle name="_Log Book_060301_ISS_FY08_10월가격표_final013xls 7_FY09_8월 가격표_ISS 5" xfId="7264"/>
    <cellStyle name="_Log Book_060301_ISS_FY08_10월가격표_final013xls 7_FY09_8월 가격표_ISS 6" xfId="8989"/>
    <cellStyle name="_Log Book_060301_ISS_FY08_10월가격표_final013xls 8" xfId="588"/>
    <cellStyle name="_Log Book_060301_ISS_FY08_10월가격표_final013xls 8 2" xfId="2192"/>
    <cellStyle name="_Log Book_060301_ISS_FY08_10월가격표_final013xls 8 3" xfId="1906"/>
    <cellStyle name="_Log Book_060301_ISS_FY08_10월가격표_final013xls 8 4" xfId="6690"/>
    <cellStyle name="_Log Book_060301_ISS_FY08_10월가격표_final013xls 8 5" xfId="7265"/>
    <cellStyle name="_Log Book_060301_ISS_FY08_10월가격표_final013xls 8 6" xfId="8830"/>
    <cellStyle name="_Log Book_060301_ISS_FY08_10월가격표_final013xls 8_FY09_8월 가격표_ISS" xfId="589"/>
    <cellStyle name="_Log Book_060301_ISS_FY08_10월가격표_final013xls 8_FY09_8월 가격표_ISS 2" xfId="2193"/>
    <cellStyle name="_Log Book_060301_ISS_FY08_10월가격표_final013xls 8_FY09_8월 가격표_ISS 3" xfId="2823"/>
    <cellStyle name="_Log Book_060301_ISS_FY08_10월가격표_final013xls 8_FY09_8월 가격표_ISS 4" xfId="6389"/>
    <cellStyle name="_Log Book_060301_ISS_FY08_10월가격표_final013xls 8_FY09_8월 가격표_ISS 5" xfId="7266"/>
    <cellStyle name="_Log Book_060301_ISS_FY08_10월가격표_final013xls 8_FY09_8월 가격표_ISS 6" xfId="8263"/>
    <cellStyle name="_Log Book_060301_ISS_FY08_10월가격표_final013xls 9" xfId="590"/>
    <cellStyle name="_Log Book_060301_ISS_FY08_10월가격표_final013xls 9 2" xfId="2194"/>
    <cellStyle name="_Log Book_060301_ISS_FY08_10월가격표_final013xls 9 3" xfId="2822"/>
    <cellStyle name="_Log Book_060301_ISS_FY08_10월가격표_final013xls 9 4" xfId="6650"/>
    <cellStyle name="_Log Book_060301_ISS_FY08_10월가격표_final013xls 9 5" xfId="7267"/>
    <cellStyle name="_Log Book_060301_ISS_FY08_10월가격표_final013xls 9 6" xfId="7883"/>
    <cellStyle name="_Log Book_060301_ISS_FY08_10월가격표_final013xls 9_FY09_8월 가격표_ISS" xfId="591"/>
    <cellStyle name="_Log Book_060301_ISS_FY08_10월가격표_final013xls 9_FY09_8월 가격표_ISS 2" xfId="2195"/>
    <cellStyle name="_Log Book_060301_ISS_FY08_10월가격표_final013xls 9_FY09_8월 가격표_ISS 3" xfId="2821"/>
    <cellStyle name="_Log Book_060301_ISS_FY08_10월가격표_final013xls 9_FY09_8월 가격표_ISS 4" xfId="6284"/>
    <cellStyle name="_Log Book_060301_ISS_FY08_10월가격표_final013xls 9_FY09_8월 가격표_ISS 5" xfId="7268"/>
    <cellStyle name="_Log Book_060301_ISS_FY08_10월가격표_final013xls 9_FY09_8월 가격표_ISS 6" xfId="8988"/>
    <cellStyle name="_Log Book_060601" xfId="592"/>
    <cellStyle name="_Log Book_060601 10" xfId="593"/>
    <cellStyle name="_Log Book_060601 11" xfId="594"/>
    <cellStyle name="_Log Book_060601 12" xfId="595"/>
    <cellStyle name="_Log Book_060601 13" xfId="596"/>
    <cellStyle name="_Log Book_060601 14" xfId="597"/>
    <cellStyle name="_Log Book_060601 2" xfId="598"/>
    <cellStyle name="_Log Book_060601 2 2" xfId="2197"/>
    <cellStyle name="_Log Book_060601 2 3" xfId="2820"/>
    <cellStyle name="_Log Book_060601 2 4" xfId="5919"/>
    <cellStyle name="_Log Book_060601 2 5" xfId="7269"/>
    <cellStyle name="_Log Book_060601 2 6" xfId="8262"/>
    <cellStyle name="_Log Book_060601 2 7" xfId="10840"/>
    <cellStyle name="_Log Book_060601 2_FY09_8월 가격표_ISS" xfId="599"/>
    <cellStyle name="_Log Book_060601 2_FY09_8월 가격표_ISS 2" xfId="2198"/>
    <cellStyle name="_Log Book_060601 2_FY09_8월 가격표_ISS 3" xfId="1889"/>
    <cellStyle name="_Log Book_060601 2_FY09_8월 가격표_ISS 4" xfId="5918"/>
    <cellStyle name="_Log Book_060601 2_FY09_8월 가격표_ISS 5" xfId="7270"/>
    <cellStyle name="_Log Book_060601 2_FY09_8월 가격표_ISS 6" xfId="7876"/>
    <cellStyle name="_Log Book_060601 3" xfId="600"/>
    <cellStyle name="_Log Book_060601 3 2" xfId="2199"/>
    <cellStyle name="_Log Book_060601 3 3" xfId="1888"/>
    <cellStyle name="_Log Book_060601 3 4" xfId="5917"/>
    <cellStyle name="_Log Book_060601 3 5" xfId="7271"/>
    <cellStyle name="_Log Book_060601 3 6" xfId="8987"/>
    <cellStyle name="_Log Book_060601 3 7" xfId="10841"/>
    <cellStyle name="_Log Book_060601 3_FY09_8월 가격표_ISS" xfId="601"/>
    <cellStyle name="_Log Book_060601 3_FY09_8월 가격표_ISS 2" xfId="2200"/>
    <cellStyle name="_Log Book_060601 3_FY09_8월 가격표_ISS 3" xfId="1887"/>
    <cellStyle name="_Log Book_060601 3_FY09_8월 가격표_ISS 4" xfId="5916"/>
    <cellStyle name="_Log Book_060601 3_FY09_8월 가격표_ISS 5" xfId="7272"/>
    <cellStyle name="_Log Book_060601 3_FY09_8월 가격표_ISS 6" xfId="8829"/>
    <cellStyle name="_Log Book_060601 4" xfId="602"/>
    <cellStyle name="_Log Book_060601 4 2" xfId="2201"/>
    <cellStyle name="_Log Book_060601 4 3" xfId="1886"/>
    <cellStyle name="_Log Book_060601 4 4" xfId="5915"/>
    <cellStyle name="_Log Book_060601 4 5" xfId="7273"/>
    <cellStyle name="_Log Book_060601 4 6" xfId="8261"/>
    <cellStyle name="_Log Book_060601 4 7" xfId="10842"/>
    <cellStyle name="_Log Book_060601 4_FY09_8월 가격표_ISS" xfId="603"/>
    <cellStyle name="_Log Book_060601 4_FY09_8월 가격표_ISS 2" xfId="2202"/>
    <cellStyle name="_Log Book_060601 4_FY09_8월 가격표_ISS 3" xfId="1885"/>
    <cellStyle name="_Log Book_060601 4_FY09_8월 가격표_ISS 4" xfId="5175"/>
    <cellStyle name="_Log Book_060601 4_FY09_8월 가격표_ISS 5" xfId="7274"/>
    <cellStyle name="_Log Book_060601 4_FY09_8월 가격표_ISS 6" xfId="7939"/>
    <cellStyle name="_Log Book_060601 5" xfId="604"/>
    <cellStyle name="_Log Book_060601 5 2" xfId="2203"/>
    <cellStyle name="_Log Book_060601 5 3" xfId="1884"/>
    <cellStyle name="_Log Book_060601 5 4" xfId="5913"/>
    <cellStyle name="_Log Book_060601 5 5" xfId="7275"/>
    <cellStyle name="_Log Book_060601 5 6" xfId="8986"/>
    <cellStyle name="_Log Book_060601 5 7" xfId="10843"/>
    <cellStyle name="_Log Book_060601 5_FY09_8월 가격표_ISS" xfId="605"/>
    <cellStyle name="_Log Book_060601 5_FY09_8월 가격표_ISS 2" xfId="2204"/>
    <cellStyle name="_Log Book_060601 5_FY09_8월 가격표_ISS 3" xfId="1883"/>
    <cellStyle name="_Log Book_060601 5_FY09_8월 가격표_ISS 4" xfId="5912"/>
    <cellStyle name="_Log Book_060601 5_FY09_8월 가격표_ISS 5" xfId="7276"/>
    <cellStyle name="_Log Book_060601 5_FY09_8월 가격표_ISS 6" xfId="8828"/>
    <cellStyle name="_Log Book_060601 6" xfId="606"/>
    <cellStyle name="_Log Book_060601 6 2" xfId="2205"/>
    <cellStyle name="_Log Book_060601 6 3" xfId="1882"/>
    <cellStyle name="_Log Book_060601 6 4" xfId="5911"/>
    <cellStyle name="_Log Book_060601 6 5" xfId="7277"/>
    <cellStyle name="_Log Book_060601 6 6" xfId="8260"/>
    <cellStyle name="_Log Book_060601 6 7" xfId="10844"/>
    <cellStyle name="_Log Book_060601 6_FY09_8월 가격표_ISS" xfId="607"/>
    <cellStyle name="_Log Book_060601 6_FY09_8월 가격표_ISS 2" xfId="2206"/>
    <cellStyle name="_Log Book_060601 6_FY09_8월 가격표_ISS 3" xfId="1881"/>
    <cellStyle name="_Log Book_060601 6_FY09_8월 가격표_ISS 4" xfId="5909"/>
    <cellStyle name="_Log Book_060601 6_FY09_8월 가격표_ISS 5" xfId="7278"/>
    <cellStyle name="_Log Book_060601 6_FY09_8월 가격표_ISS 6" xfId="7748"/>
    <cellStyle name="_Log Book_060601 7" xfId="608"/>
    <cellStyle name="_Log Book_060601 7 2" xfId="2207"/>
    <cellStyle name="_Log Book_060601 7 3" xfId="1880"/>
    <cellStyle name="_Log Book_060601 7 4" xfId="5908"/>
    <cellStyle name="_Log Book_060601 7 5" xfId="7279"/>
    <cellStyle name="_Log Book_060601 7 6" xfId="8985"/>
    <cellStyle name="_Log Book_060601 7 7" xfId="10845"/>
    <cellStyle name="_Log Book_060601 7_FY09_8월 가격표_ISS" xfId="609"/>
    <cellStyle name="_Log Book_060601 7_FY09_8월 가격표_ISS 2" xfId="2208"/>
    <cellStyle name="_Log Book_060601 7_FY09_8월 가격표_ISS 3" xfId="1879"/>
    <cellStyle name="_Log Book_060601 7_FY09_8월 가격표_ISS 4" xfId="5905"/>
    <cellStyle name="_Log Book_060601 7_FY09_8월 가격표_ISS 5" xfId="7280"/>
    <cellStyle name="_Log Book_060601 7_FY09_8월 가격표_ISS 6" xfId="8827"/>
    <cellStyle name="_Log Book_060601 8" xfId="610"/>
    <cellStyle name="_Log Book_060601 8 2" xfId="2209"/>
    <cellStyle name="_Log Book_060601 8 3" xfId="1878"/>
    <cellStyle name="_Log Book_060601 8 4" xfId="5904"/>
    <cellStyle name="_Log Book_060601 8 5" xfId="7281"/>
    <cellStyle name="_Log Book_060601 8 6" xfId="8258"/>
    <cellStyle name="_Log Book_060601 8_FY09_8월 가격표_ISS" xfId="611"/>
    <cellStyle name="_Log Book_060601 8_FY09_8월 가격표_ISS 2" xfId="2210"/>
    <cellStyle name="_Log Book_060601 8_FY09_8월 가격표_ISS 3" xfId="1877"/>
    <cellStyle name="_Log Book_060601 8_FY09_8월 가격표_ISS 4" xfId="5903"/>
    <cellStyle name="_Log Book_060601 8_FY09_8월 가격표_ISS 5" xfId="7282"/>
    <cellStyle name="_Log Book_060601 8_FY09_8월 가격표_ISS 6" xfId="7946"/>
    <cellStyle name="_Log Book_060601 9" xfId="612"/>
    <cellStyle name="_Log Book_060601 9 2" xfId="2211"/>
    <cellStyle name="_Log Book_060601 9 3" xfId="1876"/>
    <cellStyle name="_Log Book_060601 9 4" xfId="5902"/>
    <cellStyle name="_Log Book_060601 9 5" xfId="7283"/>
    <cellStyle name="_Log Book_060601 9 6" xfId="8584"/>
    <cellStyle name="_Log Book_060601 9_FY09_8월 가격표_ISS" xfId="613"/>
    <cellStyle name="_Log Book_060601 9_FY09_8월 가격표_ISS 2" xfId="2212"/>
    <cellStyle name="_Log Book_060601 9_FY09_8월 가격표_ISS 3" xfId="1875"/>
    <cellStyle name="_Log Book_060601 9_FY09_8월 가격표_ISS 4" xfId="5901"/>
    <cellStyle name="_Log Book_060601 9_FY09_8월 가격표_ISS 5" xfId="7284"/>
    <cellStyle name="_Log Book_060601 9_FY09_8월 가격표_ISS 6" xfId="8572"/>
    <cellStyle name="_Log Book_060601_ISS_FY08_10월가격표_final013xls" xfId="614"/>
    <cellStyle name="_Log Book_060601_ISS_FY08_10월가격표_final013xls 10" xfId="615"/>
    <cellStyle name="_Log Book_060601_ISS_FY08_10월가격표_final013xls 11" xfId="616"/>
    <cellStyle name="_Log Book_060601_ISS_FY08_10월가격표_final013xls 12" xfId="617"/>
    <cellStyle name="_Log Book_060601_ISS_FY08_10월가격표_final013xls 13" xfId="618"/>
    <cellStyle name="_Log Book_060601_ISS_FY08_10월가격표_final013xls 14" xfId="619"/>
    <cellStyle name="_Log Book_060601_ISS_FY08_10월가격표_final013xls 2" xfId="620"/>
    <cellStyle name="_Log Book_060601_ISS_FY08_10월가격표_final013xls 2 2" xfId="2214"/>
    <cellStyle name="_Log Book_060601_ISS_FY08_10월가격표_final013xls 2 3" xfId="2804"/>
    <cellStyle name="_Log Book_060601_ISS_FY08_10월가격표_final013xls 2 4" xfId="6370"/>
    <cellStyle name="_Log Book_060601_ISS_FY08_10월가격표_final013xls 2 5" xfId="7285"/>
    <cellStyle name="_Log Book_060601_ISS_FY08_10월가격표_final013xls 2 6" xfId="8424"/>
    <cellStyle name="_Log Book_060601_ISS_FY08_10월가격표_final013xls 2 7" xfId="10846"/>
    <cellStyle name="_Log Book_060601_ISS_FY08_10월가격표_final013xls 2_FY09_8월 가격표_ISS" xfId="621"/>
    <cellStyle name="_Log Book_060601_ISS_FY08_10월가격표_final013xls 2_FY09_8월 가격표_ISS 2" xfId="2215"/>
    <cellStyle name="_Log Book_060601_ISS_FY08_10월가격표_final013xls 2_FY09_8월 가격표_ISS 3" xfId="2803"/>
    <cellStyle name="_Log Book_060601_ISS_FY08_10월가격표_final013xls 2_FY09_8월 가격표_ISS 4" xfId="6669"/>
    <cellStyle name="_Log Book_060601_ISS_FY08_10월가격표_final013xls 2_FY09_8월 가격표_ISS 5" xfId="7286"/>
    <cellStyle name="_Log Book_060601_ISS_FY08_10월가격표_final013xls 2_FY09_8월 가격표_ISS 6" xfId="8532"/>
    <cellStyle name="_Log Book_060601_ISS_FY08_10월가격표_final013xls 3" xfId="622"/>
    <cellStyle name="_Log Book_060601_ISS_FY08_10월가격표_final013xls 3 2" xfId="2216"/>
    <cellStyle name="_Log Book_060601_ISS_FY08_10월가격표_final013xls 3 3" xfId="2802"/>
    <cellStyle name="_Log Book_060601_ISS_FY08_10월가격표_final013xls 3 4" xfId="6405"/>
    <cellStyle name="_Log Book_060601_ISS_FY08_10월가격표_final013xls 3 5" xfId="7287"/>
    <cellStyle name="_Log Book_060601_ISS_FY08_10월가격표_final013xls 3 6" xfId="8417"/>
    <cellStyle name="_Log Book_060601_ISS_FY08_10월가격표_final013xls 3 7" xfId="10847"/>
    <cellStyle name="_Log Book_060601_ISS_FY08_10월가격표_final013xls 3_FY09_8월 가격표_ISS" xfId="623"/>
    <cellStyle name="_Log Book_060601_ISS_FY08_10월가격표_final013xls 3_FY09_8월 가격표_ISS 2" xfId="2217"/>
    <cellStyle name="_Log Book_060601_ISS_FY08_10월가격표_final013xls 3_FY09_8월 가격표_ISS 3" xfId="2801"/>
    <cellStyle name="_Log Book_060601_ISS_FY08_10월가격표_final013xls 3_FY09_8월 가격표_ISS 4" xfId="6635"/>
    <cellStyle name="_Log Book_060601_ISS_FY08_10월가격표_final013xls 3_FY09_8월 가격표_ISS 5" xfId="7288"/>
    <cellStyle name="_Log Book_060601_ISS_FY08_10월가격표_final013xls 3_FY09_8월 가격표_ISS 6" xfId="7813"/>
    <cellStyle name="_Log Book_060601_ISS_FY08_10월가격표_final013xls 4" xfId="624"/>
    <cellStyle name="_Log Book_060601_ISS_FY08_10월가격표_final013xls 4 2" xfId="2218"/>
    <cellStyle name="_Log Book_060601_ISS_FY08_10월가격표_final013xls 4 3" xfId="2800"/>
    <cellStyle name="_Log Book_060601_ISS_FY08_10월가격표_final013xls 4 4" xfId="6267"/>
    <cellStyle name="_Log Book_060601_ISS_FY08_10월가격표_final013xls 4 5" xfId="7289"/>
    <cellStyle name="_Log Book_060601_ISS_FY08_10월가격표_final013xls 4 6" xfId="8918"/>
    <cellStyle name="_Log Book_060601_ISS_FY08_10월가격표_final013xls 4 7" xfId="10848"/>
    <cellStyle name="_Log Book_060601_ISS_FY08_10월가격표_final013xls 4_FY09_8월 가격표_ISS" xfId="625"/>
    <cellStyle name="_Log Book_060601_ISS_FY08_10월가격표_final013xls 4_FY09_8월 가격표_ISS 2" xfId="2219"/>
    <cellStyle name="_Log Book_060601_ISS_FY08_10월가격표_final013xls 4_FY09_8월 가격표_ISS 3" xfId="1858"/>
    <cellStyle name="_Log Book_060601_ISS_FY08_10월가격표_final013xls 4_FY09_8월 가격표_ISS 4" xfId="6285"/>
    <cellStyle name="_Log Book_060601_ISS_FY08_10월가격표_final013xls 4_FY09_8월 가격표_ISS 5" xfId="7290"/>
    <cellStyle name="_Log Book_060601_ISS_FY08_10월가격표_final013xls 4_FY09_8월 가격표_ISS 6" xfId="8012"/>
    <cellStyle name="_Log Book_060601_ISS_FY08_10월가격표_final013xls 5" xfId="626"/>
    <cellStyle name="_Log Book_060601_ISS_FY08_10월가격표_final013xls 5 2" xfId="2220"/>
    <cellStyle name="_Log Book_060601_ISS_FY08_10월가격표_final013xls 5 3" xfId="2790"/>
    <cellStyle name="_Log Book_060601_ISS_FY08_10월가격표_final013xls 5 4" xfId="6206"/>
    <cellStyle name="_Log Book_060601_ISS_FY08_10월가격표_final013xls 5 5" xfId="7291"/>
    <cellStyle name="_Log Book_060601_ISS_FY08_10월가격표_final013xls 5 6" xfId="8583"/>
    <cellStyle name="_Log Book_060601_ISS_FY08_10월가격표_final013xls 5 7" xfId="10849"/>
    <cellStyle name="_Log Book_060601_ISS_FY08_10월가격표_final013xls 5_FY09_8월 가격표_ISS" xfId="627"/>
    <cellStyle name="_Log Book_060601_ISS_FY08_10월가격표_final013xls 5_FY09_8월 가격표_ISS 2" xfId="2221"/>
    <cellStyle name="_Log Book_060601_ISS_FY08_10월가격표_final013xls 5_FY09_8월 가격표_ISS 3" xfId="2789"/>
    <cellStyle name="_Log Book_060601_ISS_FY08_10월가격표_final013xls 5_FY09_8월 가격표_ISS 4" xfId="5810"/>
    <cellStyle name="_Log Book_060601_ISS_FY08_10월가격표_final013xls 5_FY09_8월 가격표_ISS 5" xfId="7292"/>
    <cellStyle name="_Log Book_060601_ISS_FY08_10월가격표_final013xls 5_FY09_8월 가격표_ISS 6" xfId="8571"/>
    <cellStyle name="_Log Book_060601_ISS_FY08_10월가격표_final013xls 6" xfId="628"/>
    <cellStyle name="_Log Book_060601_ISS_FY08_10월가격표_final013xls 6 2" xfId="2222"/>
    <cellStyle name="_Log Book_060601_ISS_FY08_10월가격표_final013xls 6 3" xfId="2788"/>
    <cellStyle name="_Log Book_060601_ISS_FY08_10월가격표_final013xls 6 4" xfId="6176"/>
    <cellStyle name="_Log Book_060601_ISS_FY08_10월가격표_final013xls 6 5" xfId="7293"/>
    <cellStyle name="_Log Book_060601_ISS_FY08_10월가격표_final013xls 6 6" xfId="8553"/>
    <cellStyle name="_Log Book_060601_ISS_FY08_10월가격표_final013xls 6 7" xfId="10850"/>
    <cellStyle name="_Log Book_060601_ISS_FY08_10월가격표_final013xls 6_FY09_8월 가격표_ISS" xfId="629"/>
    <cellStyle name="_Log Book_060601_ISS_FY08_10월가격표_final013xls 6_FY09_8월 가격표_ISS 2" xfId="2223"/>
    <cellStyle name="_Log Book_060601_ISS_FY08_10월가격표_final013xls 6_FY09_8월 가격표_ISS 3" xfId="2787"/>
    <cellStyle name="_Log Book_060601_ISS_FY08_10월가격표_final013xls 6_FY09_8월 가격표_ISS 4" xfId="5893"/>
    <cellStyle name="_Log Book_060601_ISS_FY08_10월가격표_final013xls 6_FY09_8월 가격표_ISS 5" xfId="7294"/>
    <cellStyle name="_Log Book_060601_ISS_FY08_10월가격표_final013xls 6_FY09_8월 가격표_ISS 6" xfId="8425"/>
    <cellStyle name="_Log Book_060601_ISS_FY08_10월가격표_final013xls 7" xfId="630"/>
    <cellStyle name="_Log Book_060601_ISS_FY08_10월가격표_final013xls 7 2" xfId="2224"/>
    <cellStyle name="_Log Book_060601_ISS_FY08_10월가격표_final013xls 7 3" xfId="2786"/>
    <cellStyle name="_Log Book_060601_ISS_FY08_10월가격표_final013xls 7 4" xfId="5230"/>
    <cellStyle name="_Log Book_060601_ISS_FY08_10월가격표_final013xls 7 5" xfId="7295"/>
    <cellStyle name="_Log Book_060601_ISS_FY08_10월가격표_final013xls 7 6" xfId="8531"/>
    <cellStyle name="_Log Book_060601_ISS_FY08_10월가격표_final013xls 7 7" xfId="10851"/>
    <cellStyle name="_Log Book_060601_ISS_FY08_10월가격표_final013xls 7_FY09_8월 가격표_ISS" xfId="631"/>
    <cellStyle name="_Log Book_060601_ISS_FY08_10월가격표_final013xls 7_FY09_8월 가격표_ISS 2" xfId="2225"/>
    <cellStyle name="_Log Book_060601_ISS_FY08_10월가격표_final013xls 7_FY09_8월 가격표_ISS 3" xfId="1841"/>
    <cellStyle name="_Log Book_060601_ISS_FY08_10월가격표_final013xls 7_FY09_8월 가격표_ISS 4" xfId="6363"/>
    <cellStyle name="_Log Book_060601_ISS_FY08_10월가격표_final013xls 7_FY09_8월 가격표_ISS 5" xfId="7296"/>
    <cellStyle name="_Log Book_060601_ISS_FY08_10월가격표_final013xls 7_FY09_8월 가격표_ISS 6" xfId="8391"/>
    <cellStyle name="_Log Book_060601_ISS_FY08_10월가격표_final013xls 8" xfId="632"/>
    <cellStyle name="_Log Book_060601_ISS_FY08_10월가격표_final013xls 8 2" xfId="2226"/>
    <cellStyle name="_Log Book_060601_ISS_FY08_10월가격표_final013xls 8 3" xfId="1840"/>
    <cellStyle name="_Log Book_060601_ISS_FY08_10월가격표_final013xls 8 4" xfId="6501"/>
    <cellStyle name="_Log Book_060601_ISS_FY08_10월가격표_final013xls 8 5" xfId="7297"/>
    <cellStyle name="_Log Book_060601_ISS_FY08_10월가격표_final013xls 8 6" xfId="8414"/>
    <cellStyle name="_Log Book_060601_ISS_FY08_10월가격표_final013xls 8_FY09_8월 가격표_ISS" xfId="633"/>
    <cellStyle name="_Log Book_060601_ISS_FY08_10월가격표_final013xls 8_FY09_8월 가격표_ISS 2" xfId="2227"/>
    <cellStyle name="_Log Book_060601_ISS_FY08_10월가격표_final013xls 8_FY09_8월 가격표_ISS 3" xfId="2776"/>
    <cellStyle name="_Log Book_060601_ISS_FY08_10월가격표_final013xls 8_FY09_8월 가격표_ISS 4" xfId="6698"/>
    <cellStyle name="_Log Book_060601_ISS_FY08_10월가격표_final013xls 8_FY09_8월 가격표_ISS 5" xfId="7298"/>
    <cellStyle name="_Log Book_060601_ISS_FY08_10월가격표_final013xls 8_FY09_8월 가격표_ISS 6" xfId="8392"/>
    <cellStyle name="_Log Book_060601_ISS_FY08_10월가격표_final013xls 9" xfId="634"/>
    <cellStyle name="_Log Book_060601_ISS_FY08_10월가격표_final013xls 9 2" xfId="2228"/>
    <cellStyle name="_Log Book_060601_ISS_FY08_10월가격표_final013xls 9 3" xfId="2775"/>
    <cellStyle name="_Log Book_060601_ISS_FY08_10월가격표_final013xls 9 4" xfId="6768"/>
    <cellStyle name="_Log Book_060601_ISS_FY08_10월가격표_final013xls 9 5" xfId="7299"/>
    <cellStyle name="_Log Book_060601_ISS_FY08_10월가격표_final013xls 9 6" xfId="8362"/>
    <cellStyle name="_Log Book_060601_ISS_FY08_10월가격표_final013xls 9_FY09_8월 가격표_ISS" xfId="635"/>
    <cellStyle name="_Log Book_060601_ISS_FY08_10월가격표_final013xls 9_FY09_8월 가격표_ISS 2" xfId="2229"/>
    <cellStyle name="_Log Book_060601_ISS_FY08_10월가격표_final013xls 9_FY09_8월 가격표_ISS 3" xfId="2774"/>
    <cellStyle name="_Log Book_060601_ISS_FY08_10월가격표_final013xls 9_FY09_8월 가격표_ISS 4" xfId="5177"/>
    <cellStyle name="_Log Book_060601_ISS_FY08_10월가격표_final013xls 9_FY09_8월 가격표_ISS 5" xfId="7300"/>
    <cellStyle name="_Log Book_060601_ISS_FY08_10월가격표_final013xls 9_FY09_8월 가격표_ISS 6" xfId="8273"/>
    <cellStyle name="_new_FY05 1X Weekly Stock Report(as of July 31)" xfId="636"/>
    <cellStyle name="_ProCurve Quick Reference Card - April 2006" xfId="637"/>
    <cellStyle name="_ProCurve Quick Reference Card - August 2006" xfId="638"/>
    <cellStyle name="_ProCurve Quick Reference Card - December 2005" xfId="639"/>
    <cellStyle name="_ProCurve Quick Reference Card - December 2006" xfId="640"/>
    <cellStyle name="_ProCurve Quick Reference Card - February 2007" xfId="641"/>
    <cellStyle name="_ProCurve Quick Reference Card - January 2006" xfId="642"/>
    <cellStyle name="_ProCurve Quick Reference Card - July 1 2005" xfId="643"/>
    <cellStyle name="_ProCurve Quick Reference Card - July 1 2005_Book1" xfId="644"/>
    <cellStyle name="_ProCurve Quick Reference Card - July 1 2005_HP_Care_Pack_Aug05" xfId="645"/>
    <cellStyle name="_ProCurve Quick Reference Card - July 1 2005_HP_Care_Pack_Dec06" xfId="646"/>
    <cellStyle name="_ProCurve Quick Reference Card - July 1 2005_HP_Care_Pack_July05" xfId="647"/>
    <cellStyle name="_ProCurve Quick Reference Card - July 2006" xfId="648"/>
    <cellStyle name="_ProCurve Quick Reference Card - July 2007" xfId="649"/>
    <cellStyle name="_ProCurve Quick Reference Card - June 2006" xfId="650"/>
    <cellStyle name="_ProCurve Quick Reference Card - March 2007" xfId="651"/>
    <cellStyle name="_ProCurve Quick Reference Card - May 2006" xfId="652"/>
    <cellStyle name="_ProCurve Quick Reference Card - May 2007" xfId="653"/>
    <cellStyle name="_ProCurve Quick Reference Card - October 1  2005" xfId="654"/>
    <cellStyle name="_ProCurve Quick Reference Card - October 2005 v2" xfId="655"/>
    <cellStyle name="_PSG inventory_14.Dec" xfId="656"/>
    <cellStyle name="_PSG inventory_23.Dec" xfId="657"/>
    <cellStyle name="_PSG inventory_28.Dec" xfId="658"/>
    <cellStyle name="_psg stock" xfId="659"/>
    <cellStyle name="_R8_CPQRC Storage 7-29-05" xfId="660"/>
    <cellStyle name="0,0_x000d__x000a_NA_x000d__x000a_" xfId="661"/>
    <cellStyle name="20% - 강조색1" xfId="662"/>
    <cellStyle name="20% - 강조색1 10" xfId="4352"/>
    <cellStyle name="20% - 강조색1 11" xfId="4560"/>
    <cellStyle name="20% - 강조색1 12" xfId="4321"/>
    <cellStyle name="20% - 강조색1 13" xfId="4587"/>
    <cellStyle name="20% - 강조색1 14" xfId="4300"/>
    <cellStyle name="20% - 강조색1 15" xfId="7301"/>
    <cellStyle name="20% - 강조색1 16" xfId="9061"/>
    <cellStyle name="20% - 강조색1 2" xfId="663"/>
    <cellStyle name="20% - 강조색1 2 10" xfId="5881"/>
    <cellStyle name="20% - 강조색1 2 11" xfId="7302"/>
    <cellStyle name="20% - 강조색1 2 12" xfId="7955"/>
    <cellStyle name="20% - 강조색1 2 2" xfId="664"/>
    <cellStyle name="20% - 강조색1 2 2 10" xfId="2959"/>
    <cellStyle name="20% - 강조색1 2 2 11" xfId="4354"/>
    <cellStyle name="20% - 강조색1 2 2 12" xfId="4559"/>
    <cellStyle name="20% - 강조색1 2 2 13" xfId="4322"/>
    <cellStyle name="20% - 강조색1 2 2 14" xfId="4584"/>
    <cellStyle name="20% - 강조색1 2 2 15" xfId="4302"/>
    <cellStyle name="20% - 강조색1 2 2 16" xfId="4906"/>
    <cellStyle name="20% - 강조색1 2 2 16 2" xfId="7736"/>
    <cellStyle name="20% - 강조색1 2 2 17" xfId="5880"/>
    <cellStyle name="20% - 강조색1 2 2 17 2" xfId="7828"/>
    <cellStyle name="20% - 강조색1 2 2 18" xfId="7303"/>
    <cellStyle name="20% - 강조색1 2 2 19" xfId="8579"/>
    <cellStyle name="20% - 강조색1 2 2 2" xfId="665"/>
    <cellStyle name="20% - 강조색1 2 2 2 2" xfId="3088"/>
    <cellStyle name="20% - 강조색1 2 2 2 3" xfId="5490"/>
    <cellStyle name="20% - 강조색1 2 2 2 4" xfId="4938"/>
    <cellStyle name="20% - 강조색1 2 2 2 5" xfId="7304"/>
    <cellStyle name="20% - 강조색1 2 2 2 6" xfId="9007"/>
    <cellStyle name="20% - 강조색1 2 2 3" xfId="666"/>
    <cellStyle name="20% - 강조색1 2 2 3 2" xfId="3089"/>
    <cellStyle name="20% - 강조색1 2 2 3 3" xfId="5491"/>
    <cellStyle name="20% - 강조색1 2 2 3 4" xfId="4937"/>
    <cellStyle name="20% - 강조색1 2 2 3 5" xfId="7305"/>
    <cellStyle name="20% - 강조색1 2 2 3 6" xfId="8878"/>
    <cellStyle name="20% - 강조색1 2 2 4" xfId="667"/>
    <cellStyle name="20% - 강조색1 2 2 4 2" xfId="3090"/>
    <cellStyle name="20% - 강조색1 2 2 4 3" xfId="5492"/>
    <cellStyle name="20% - 강조색1 2 2 4 4" xfId="4936"/>
    <cellStyle name="20% - 강조색1 2 2 4 5" xfId="7306"/>
    <cellStyle name="20% - 강조색1 2 2 4 6" xfId="8301"/>
    <cellStyle name="20% - 강조색1 2 2 5" xfId="668"/>
    <cellStyle name="20% - 강조색1 2 2 5 2" xfId="3091"/>
    <cellStyle name="20% - 강조색1 2 2 5 3" xfId="5493"/>
    <cellStyle name="20% - 강조색1 2 2 5 4" xfId="4935"/>
    <cellStyle name="20% - 강조색1 2 2 5 5" xfId="7307"/>
    <cellStyle name="20% - 강조색1 2 2 5 6" xfId="8058"/>
    <cellStyle name="20% - 강조색1 2 2 6" xfId="669"/>
    <cellStyle name="20% - 강조색1 2 2 6 2" xfId="3092"/>
    <cellStyle name="20% - 강조색1 2 2 6 3" xfId="5494"/>
    <cellStyle name="20% - 강조색1 2 2 6 4" xfId="4934"/>
    <cellStyle name="20% - 강조색1 2 2 6 5" xfId="7308"/>
    <cellStyle name="20% - 강조색1 2 2 6 6" xfId="7987"/>
    <cellStyle name="20% - 강조색1 2 2 7" xfId="2295"/>
    <cellStyle name="20% - 강조색1 2 2 7 2" xfId="2948"/>
    <cellStyle name="20% - 강조색1 2 2 7 3" xfId="5401"/>
    <cellStyle name="20% - 강조색1 2 2 7 4" xfId="5309"/>
    <cellStyle name="20% - 강조색1 2 2 7 5" xfId="7697"/>
    <cellStyle name="20% - 강조색1 2 2 7 5 2" xfId="8625"/>
    <cellStyle name="20% - 강조색1 2 2 8" xfId="3814"/>
    <cellStyle name="20% - 강조색1 2 2 9" xfId="2988"/>
    <cellStyle name="20% - 강조색1 2 3" xfId="670"/>
    <cellStyle name="20% - 강조색1 2 3 10" xfId="4582"/>
    <cellStyle name="20% - 강조색1 2 3 11" xfId="4305"/>
    <cellStyle name="20% - 강조색1 2 3 12" xfId="5180"/>
    <cellStyle name="20% - 강조색1 2 3 12 2" xfId="7767"/>
    <cellStyle name="20% - 강조색1 2 3 13" xfId="5767"/>
    <cellStyle name="20% - 강조색1 2 3 13 2" xfId="7824"/>
    <cellStyle name="20% - 강조색1 2 3 14" xfId="7309"/>
    <cellStyle name="20% - 강조색1 2 3 15" xfId="8791"/>
    <cellStyle name="20% - 강조색1 2 3 2" xfId="2621"/>
    <cellStyle name="20% - 강조색1 2 3 2 2" xfId="3093"/>
    <cellStyle name="20% - 강조색1 2 3 2 3" xfId="5495"/>
    <cellStyle name="20% - 강조색1 2 3 2 4" xfId="4933"/>
    <cellStyle name="20% - 강조색1 2 3 2 5" xfId="7711"/>
    <cellStyle name="20% - 강조색1 2 3 2 5 2" xfId="8005"/>
    <cellStyle name="20% - 강조색1 2 3 3" xfId="2945"/>
    <cellStyle name="20% - 강조색1 2 3 4" xfId="3813"/>
    <cellStyle name="20% - 강조색1 2 3 5" xfId="2981"/>
    <cellStyle name="20% - 강조색1 2 3 6" xfId="2966"/>
    <cellStyle name="20% - 강조색1 2 3 7" xfId="4359"/>
    <cellStyle name="20% - 강조색1 2 3 8" xfId="4557"/>
    <cellStyle name="20% - 강조색1 2 3 9" xfId="4325"/>
    <cellStyle name="20% - 강조색1 2 4" xfId="671"/>
    <cellStyle name="20% - 강조색1 2 4 2" xfId="3094"/>
    <cellStyle name="20% - 강조색1 2 4 3" xfId="5496"/>
    <cellStyle name="20% - 강조색1 2 4 4" xfId="5481"/>
    <cellStyle name="20% - 강조색1 2 4 5" xfId="7310"/>
    <cellStyle name="20% - 강조색1 2 4 6" xfId="7980"/>
    <cellStyle name="20% - 강조색1 2 5" xfId="672"/>
    <cellStyle name="20% - 강조색1 2 5 2" xfId="3095"/>
    <cellStyle name="20% - 강조색1 2 5 3" xfId="5497"/>
    <cellStyle name="20% - 강조색1 2 5 4" xfId="6293"/>
    <cellStyle name="20% - 강조색1 2 5 5" xfId="7311"/>
    <cellStyle name="20% - 강조색1 2 5 6" xfId="8510"/>
    <cellStyle name="20% - 강조색1 2 6" xfId="673"/>
    <cellStyle name="20% - 강조색1 2 6 2" xfId="3096"/>
    <cellStyle name="20% - 강조색1 2 6 3" xfId="5498"/>
    <cellStyle name="20% - 강조색1 2 6 4" xfId="5348"/>
    <cellStyle name="20% - 강조색1 2 6 5" xfId="7312"/>
    <cellStyle name="20% - 강조색1 2 6 6" xfId="8457"/>
    <cellStyle name="20% - 강조색1 2 7" xfId="674"/>
    <cellStyle name="20% - 강조색1 2 7 2" xfId="3097"/>
    <cellStyle name="20% - 강조색1 2 7 3" xfId="5499"/>
    <cellStyle name="20% - 강조색1 2 7 4" xfId="5351"/>
    <cellStyle name="20% - 강조색1 2 7 5" xfId="7313"/>
    <cellStyle name="20% - 강조색1 2 7 6" xfId="8494"/>
    <cellStyle name="20% - 강조색1 2 8" xfId="2294"/>
    <cellStyle name="20% - 강조색1 2 9" xfId="4905"/>
    <cellStyle name="20% - 강조색1 3" xfId="675"/>
    <cellStyle name="20% - 강조색1 3 2" xfId="2620"/>
    <cellStyle name="20% - 강조색1 3 3" xfId="5179"/>
    <cellStyle name="20% - 강조색1 3 4" xfId="6128"/>
    <cellStyle name="20% - 강조색1 3 5" xfId="7314"/>
    <cellStyle name="20% - 강조색1 3 6" xfId="8705"/>
    <cellStyle name="20% - 강조색1 4" xfId="3086"/>
    <cellStyle name="20% - 강조색1 5" xfId="2954"/>
    <cellStyle name="20% - 강조색1 6" xfId="3815"/>
    <cellStyle name="20% - 강조색1 7" xfId="2989"/>
    <cellStyle name="20% - 강조색1 8" xfId="4106"/>
    <cellStyle name="20% - 강조색1 9" xfId="2956"/>
    <cellStyle name="20% - 강조색2" xfId="676"/>
    <cellStyle name="20% - 강조색2 10" xfId="4363"/>
    <cellStyle name="20% - 강조색2 11" xfId="4554"/>
    <cellStyle name="20% - 강조색2 12" xfId="4327"/>
    <cellStyle name="20% - 강조색2 13" xfId="4579"/>
    <cellStyle name="20% - 강조색2 14" xfId="4307"/>
    <cellStyle name="20% - 강조색2 15" xfId="7315"/>
    <cellStyle name="20% - 강조색2 16" xfId="9078"/>
    <cellStyle name="20% - 강조색2 2" xfId="677"/>
    <cellStyle name="20% - 강조색2 2 10" xfId="5879"/>
    <cellStyle name="20% - 강조색2 2 11" xfId="7316"/>
    <cellStyle name="20% - 강조색2 2 12" xfId="8568"/>
    <cellStyle name="20% - 강조색2 2 2" xfId="678"/>
    <cellStyle name="20% - 강조색2 2 2 10" xfId="2970"/>
    <cellStyle name="20% - 강조색2 2 2 11" xfId="4365"/>
    <cellStyle name="20% - 강조색2 2 2 12" xfId="4553"/>
    <cellStyle name="20% - 강조색2 2 2 13" xfId="4328"/>
    <cellStyle name="20% - 강조색2 2 2 14" xfId="4578"/>
    <cellStyle name="20% - 강조색2 2 2 15" xfId="4308"/>
    <cellStyle name="20% - 강조색2 2 2 16" xfId="4908"/>
    <cellStyle name="20% - 강조색2 2 2 16 2" xfId="7737"/>
    <cellStyle name="20% - 강조색2 2 2 17" xfId="6656"/>
    <cellStyle name="20% - 강조색2 2 2 17 2" xfId="7925"/>
    <cellStyle name="20% - 강조색2 2 2 18" xfId="7317"/>
    <cellStyle name="20% - 강조색2 2 2 19" xfId="8551"/>
    <cellStyle name="20% - 강조색2 2 2 2" xfId="679"/>
    <cellStyle name="20% - 강조색2 2 2 2 2" xfId="3099"/>
    <cellStyle name="20% - 강조색2 2 2 2 3" xfId="5501"/>
    <cellStyle name="20% - 강조색2 2 2 2 4" xfId="5608"/>
    <cellStyle name="20% - 강조색2 2 2 2 5" xfId="7318"/>
    <cellStyle name="20% - 강조색2 2 2 2 6" xfId="8333"/>
    <cellStyle name="20% - 강조색2 2 2 3" xfId="680"/>
    <cellStyle name="20% - 강조색2 2 2 3 2" xfId="3100"/>
    <cellStyle name="20% - 강조색2 2 2 3 3" xfId="5502"/>
    <cellStyle name="20% - 강조색2 2 2 3 4" xfId="6536"/>
    <cellStyle name="20% - 강조색2 2 2 3 5" xfId="7319"/>
    <cellStyle name="20% - 강조색2 2 2 3 6" xfId="8168"/>
    <cellStyle name="20% - 강조색2 2 2 4" xfId="681"/>
    <cellStyle name="20% - 강조색2 2 2 4 2" xfId="3101"/>
    <cellStyle name="20% - 강조색2 2 2 4 3" xfId="5503"/>
    <cellStyle name="20% - 강조색2 2 2 4 4" xfId="6509"/>
    <cellStyle name="20% - 강조색2 2 2 4 5" xfId="7320"/>
    <cellStyle name="20% - 강조색2 2 2 4 6" xfId="8316"/>
    <cellStyle name="20% - 강조색2 2 2 5" xfId="682"/>
    <cellStyle name="20% - 강조색2 2 2 5 2" xfId="3102"/>
    <cellStyle name="20% - 강조색2 2 2 5 3" xfId="5504"/>
    <cellStyle name="20% - 강조색2 2 2 5 4" xfId="6541"/>
    <cellStyle name="20% - 강조색2 2 2 5 5" xfId="7321"/>
    <cellStyle name="20% - 강조색2 2 2 5 6" xfId="8711"/>
    <cellStyle name="20% - 강조색2 2 2 6" xfId="683"/>
    <cellStyle name="20% - 강조색2 2 2 6 2" xfId="3103"/>
    <cellStyle name="20% - 강조색2 2 2 6 3" xfId="5505"/>
    <cellStyle name="20% - 강조색2 2 2 6 4" xfId="5487"/>
    <cellStyle name="20% - 강조색2 2 2 6 5" xfId="7322"/>
    <cellStyle name="20% - 강조색2 2 2 6 6" xfId="8784"/>
    <cellStyle name="20% - 강조색2 2 2 7" xfId="2297"/>
    <cellStyle name="20% - 강조색2 2 2 7 2" xfId="2942"/>
    <cellStyle name="20% - 강조색2 2 2 7 3" xfId="5399"/>
    <cellStyle name="20% - 강조색2 2 2 7 4" xfId="5386"/>
    <cellStyle name="20% - 강조색2 2 2 7 5" xfId="7698"/>
    <cellStyle name="20% - 강조색2 2 2 7 5 2" xfId="8626"/>
    <cellStyle name="20% - 강조색2 2 2 8" xfId="3811"/>
    <cellStyle name="20% - 강조색2 2 2 9" xfId="2978"/>
    <cellStyle name="20% - 강조색2 2 3" xfId="684"/>
    <cellStyle name="20% - 강조색2 2 3 10" xfId="4576"/>
    <cellStyle name="20% - 강조색2 2 3 11" xfId="4311"/>
    <cellStyle name="20% - 강조색2 2 3 12" xfId="5182"/>
    <cellStyle name="20% - 강조색2 2 3 12 2" xfId="7768"/>
    <cellStyle name="20% - 강조색2 2 3 13" xfId="6442"/>
    <cellStyle name="20% - 강조색2 2 3 13 2" xfId="7868"/>
    <cellStyle name="20% - 강조색2 2 3 14" xfId="7323"/>
    <cellStyle name="20% - 강조색2 2 3 15" xfId="7884"/>
    <cellStyle name="20% - 강조색2 2 3 2" xfId="2623"/>
    <cellStyle name="20% - 강조색2 2 3 2 2" xfId="3104"/>
    <cellStyle name="20% - 강조색2 2 3 2 3" xfId="5506"/>
    <cellStyle name="20% - 강조색2 2 3 2 4" xfId="5343"/>
    <cellStyle name="20% - 강조색2 2 3 2 5" xfId="7712"/>
    <cellStyle name="20% - 강조색2 2 3 2 5 2" xfId="8203"/>
    <cellStyle name="20% - 강조색2 2 3 3" xfId="2935"/>
    <cellStyle name="20% - 강조색2 2 3 4" xfId="3810"/>
    <cellStyle name="20% - 강조색2 2 3 5" xfId="2971"/>
    <cellStyle name="20% - 강조색2 2 3 6" xfId="2977"/>
    <cellStyle name="20% - 강조색2 2 3 7" xfId="4369"/>
    <cellStyle name="20% - 강조색2 2 3 8" xfId="4549"/>
    <cellStyle name="20% - 강조색2 2 3 9" xfId="4330"/>
    <cellStyle name="20% - 강조색2 2 4" xfId="685"/>
    <cellStyle name="20% - 강조색2 2 4 2" xfId="3105"/>
    <cellStyle name="20% - 강조색2 2 4 3" xfId="5507"/>
    <cellStyle name="20% - 강조색2 2 4 4" xfId="5355"/>
    <cellStyle name="20% - 강조색2 2 4 5" xfId="7324"/>
    <cellStyle name="20% - 강조색2 2 4 6" xfId="8192"/>
    <cellStyle name="20% - 강조색2 2 5" xfId="686"/>
    <cellStyle name="20% - 강조색2 2 5 2" xfId="3106"/>
    <cellStyle name="20% - 강조색2 2 5 3" xfId="5508"/>
    <cellStyle name="20% - 강조색2 2 5 4" xfId="5346"/>
    <cellStyle name="20% - 강조색2 2 5 5" xfId="7325"/>
    <cellStyle name="20% - 강조색2 2 5 6" xfId="8150"/>
    <cellStyle name="20% - 강조색2 2 6" xfId="687"/>
    <cellStyle name="20% - 강조색2 2 6 2" xfId="3107"/>
    <cellStyle name="20% - 강조색2 2 6 3" xfId="5509"/>
    <cellStyle name="20% - 강조색2 2 6 4" xfId="6539"/>
    <cellStyle name="20% - 강조색2 2 6 5" xfId="7326"/>
    <cellStyle name="20% - 강조색2 2 6 6" xfId="8776"/>
    <cellStyle name="20% - 강조색2 2 7" xfId="688"/>
    <cellStyle name="20% - 강조색2 2 7 2" xfId="3108"/>
    <cellStyle name="20% - 강조색2 2 7 3" xfId="5510"/>
    <cellStyle name="20% - 강조색2 2 7 4" xfId="6506"/>
    <cellStyle name="20% - 강조색2 2 7 5" xfId="7327"/>
    <cellStyle name="20% - 강조색2 2 7 6" xfId="8541"/>
    <cellStyle name="20% - 강조색2 2 8" xfId="2296"/>
    <cellStyle name="20% - 강조색2 2 9" xfId="4907"/>
    <cellStyle name="20% - 강조색2 3" xfId="689"/>
    <cellStyle name="20% - 강조색2 3 2" xfId="2622"/>
    <cellStyle name="20% - 강조색2 3 3" xfId="5181"/>
    <cellStyle name="20% - 강조색2 3 4" xfId="6599"/>
    <cellStyle name="20% - 강조색2 3 5" xfId="7328"/>
    <cellStyle name="20% - 강조색2 3 6" xfId="8216"/>
    <cellStyle name="20% - 강조색2 4" xfId="3098"/>
    <cellStyle name="20% - 강조색2 5" xfId="2943"/>
    <cellStyle name="20% - 강조색2 6" xfId="3812"/>
    <cellStyle name="20% - 강조색2 7" xfId="2979"/>
    <cellStyle name="20% - 강조색2 8" xfId="4105"/>
    <cellStyle name="20% - 강조색2 9" xfId="2969"/>
    <cellStyle name="20% - 강조색3" xfId="690"/>
    <cellStyle name="20% - 강조색3 10" xfId="4372"/>
    <cellStyle name="20% - 강조색3 11" xfId="4546"/>
    <cellStyle name="20% - 강조색3 12" xfId="4333"/>
    <cellStyle name="20% - 강조색3 13" xfId="4572"/>
    <cellStyle name="20% - 강조색3 14" xfId="4314"/>
    <cellStyle name="20% - 강조색3 15" xfId="7329"/>
    <cellStyle name="20% - 강조색3 16" xfId="9098"/>
    <cellStyle name="20% - 강조색3 2" xfId="691"/>
    <cellStyle name="20% - 강조색3 2 10" xfId="6409"/>
    <cellStyle name="20% - 강조색3 2 11" xfId="7330"/>
    <cellStyle name="20% - 강조색3 2 12" xfId="8426"/>
    <cellStyle name="20% - 강조색3 2 2" xfId="692"/>
    <cellStyle name="20% - 강조색3 2 2 10" xfId="2982"/>
    <cellStyle name="20% - 강조색3 2 2 11" xfId="4374"/>
    <cellStyle name="20% - 강조색3 2 2 12" xfId="4544"/>
    <cellStyle name="20% - 강조색3 2 2 13" xfId="4334"/>
    <cellStyle name="20% - 강조색3 2 2 14" xfId="4571"/>
    <cellStyle name="20% - 강조색3 2 2 15" xfId="4316"/>
    <cellStyle name="20% - 강조색3 2 2 16" xfId="4910"/>
    <cellStyle name="20% - 강조색3 2 2 16 2" xfId="7738"/>
    <cellStyle name="20% - 강조색3 2 2 17" xfId="6626"/>
    <cellStyle name="20% - 강조색3 2 2 17 2" xfId="7922"/>
    <cellStyle name="20% - 강조색3 2 2 18" xfId="7331"/>
    <cellStyle name="20% - 강조색3 2 2 19" xfId="8529"/>
    <cellStyle name="20% - 강조색3 2 2 2" xfId="693"/>
    <cellStyle name="20% - 강조색3 2 2 2 2" xfId="3111"/>
    <cellStyle name="20% - 강조색3 2 2 2 3" xfId="5512"/>
    <cellStyle name="20% - 강조색3 2 2 2 4" xfId="6532"/>
    <cellStyle name="20% - 강조색3 2 2 2 5" xfId="7332"/>
    <cellStyle name="20% - 강조색3 2 2 2 6" xfId="8330"/>
    <cellStyle name="20% - 강조색3 2 2 3" xfId="694"/>
    <cellStyle name="20% - 강조색3 2 2 3 2" xfId="3112"/>
    <cellStyle name="20% - 강조색3 2 2 3 3" xfId="5513"/>
    <cellStyle name="20% - 강조색3 2 2 3 4" xfId="6513"/>
    <cellStyle name="20% - 강조색3 2 2 3 5" xfId="7333"/>
    <cellStyle name="20% - 강조색3 2 2 3 6" xfId="8166"/>
    <cellStyle name="20% - 강조색3 2 2 4" xfId="695"/>
    <cellStyle name="20% - 강조색3 2 2 4 2" xfId="3113"/>
    <cellStyle name="20% - 강조색3 2 2 4 3" xfId="5514"/>
    <cellStyle name="20% - 강조색3 2 2 4 4" xfId="6531"/>
    <cellStyle name="20% - 강조색3 2 2 4 5" xfId="7334"/>
    <cellStyle name="20% - 강조색3 2 2 4 6" xfId="9013"/>
    <cellStyle name="20% - 강조색3 2 2 5" xfId="696"/>
    <cellStyle name="20% - 강조색3 2 2 5 2" xfId="3114"/>
    <cellStyle name="20% - 강조색3 2 2 5 3" xfId="5515"/>
    <cellStyle name="20% - 강조색3 2 2 5 4" xfId="6514"/>
    <cellStyle name="20% - 강조색3 2 2 5 5" xfId="7335"/>
    <cellStyle name="20% - 강조색3 2 2 5 6" xfId="8885"/>
    <cellStyle name="20% - 강조색3 2 2 6" xfId="697"/>
    <cellStyle name="20% - 강조색3 2 2 6 2" xfId="3115"/>
    <cellStyle name="20% - 강조색3 2 2 6 3" xfId="5516"/>
    <cellStyle name="20% - 강조색3 2 2 6 4" xfId="6537"/>
    <cellStyle name="20% - 강조색3 2 2 6 5" xfId="7336"/>
    <cellStyle name="20% - 강조색3 2 2 6 6" xfId="8314"/>
    <cellStyle name="20% - 강조색3 2 2 7" xfId="2299"/>
    <cellStyle name="20% - 강조색3 2 2 7 2" xfId="2931"/>
    <cellStyle name="20% - 강조색3 2 2 7 3" xfId="5392"/>
    <cellStyle name="20% - 강조색3 2 2 7 4" xfId="5640"/>
    <cellStyle name="20% - 강조색3 2 2 7 5" xfId="7699"/>
    <cellStyle name="20% - 강조색3 2 2 7 5 2" xfId="7969"/>
    <cellStyle name="20% - 강조색3 2 2 8" xfId="3807"/>
    <cellStyle name="20% - 강조색3 2 2 9" xfId="2967"/>
    <cellStyle name="20% - 강조색3 2 3" xfId="698"/>
    <cellStyle name="20% - 강조색3 2 3 10" xfId="4569"/>
    <cellStyle name="20% - 강조색3 2 3 11" xfId="4317"/>
    <cellStyle name="20% - 강조색3 2 3 12" xfId="5184"/>
    <cellStyle name="20% - 강조색3 2 3 12 2" xfId="7769"/>
    <cellStyle name="20% - 강조색3 2 3 13" xfId="6052"/>
    <cellStyle name="20% - 강조색3 2 3 13 2" xfId="7835"/>
    <cellStyle name="20% - 강조색3 2 3 14" xfId="7337"/>
    <cellStyle name="20% - 강조색3 2 3 15" xfId="8559"/>
    <cellStyle name="20% - 강조색3 2 3 2" xfId="2625"/>
    <cellStyle name="20% - 강조색3 2 3 2 2" xfId="3116"/>
    <cellStyle name="20% - 강조색3 2 3 2 3" xfId="5517"/>
    <cellStyle name="20% - 강조색3 2 3 2 4" xfId="5482"/>
    <cellStyle name="20% - 강조색3 2 3 2 5" xfId="7713"/>
    <cellStyle name="20% - 강조색3 2 3 2 5 2" xfId="8137"/>
    <cellStyle name="20% - 강조색3 2 3 3" xfId="2924"/>
    <cellStyle name="20% - 강조색3 2 3 4" xfId="3805"/>
    <cellStyle name="20% - 강조색3 2 3 5" xfId="2965"/>
    <cellStyle name="20% - 강조색3 2 3 6" xfId="2990"/>
    <cellStyle name="20% - 강조색3 2 3 7" xfId="4378"/>
    <cellStyle name="20% - 강조색3 2 3 8" xfId="4540"/>
    <cellStyle name="20% - 강조색3 2 3 9" xfId="4337"/>
    <cellStyle name="20% - 강조색3 2 4" xfId="699"/>
    <cellStyle name="20% - 강조색3 2 4 2" xfId="3117"/>
    <cellStyle name="20% - 강조색3 2 4 3" xfId="5518"/>
    <cellStyle name="20% - 강조색3 2 4 4" xfId="6529"/>
    <cellStyle name="20% - 강조색3 2 4 5" xfId="7338"/>
    <cellStyle name="20% - 강조색3 2 4 6" xfId="7976"/>
    <cellStyle name="20% - 강조색3 2 5" xfId="700"/>
    <cellStyle name="20% - 강조색3 2 5 2" xfId="3118"/>
    <cellStyle name="20% - 강조색3 2 5 3" xfId="5519"/>
    <cellStyle name="20% - 강조색3 2 5 4" xfId="6518"/>
    <cellStyle name="20% - 강조색3 2 5 5" xfId="7339"/>
    <cellStyle name="20% - 강조색3 2 5 6" xfId="7848"/>
    <cellStyle name="20% - 강조색3 2 6" xfId="701"/>
    <cellStyle name="20% - 강조색3 2 6 2" xfId="3119"/>
    <cellStyle name="20% - 강조색3 2 6 3" xfId="5520"/>
    <cellStyle name="20% - 강조색3 2 6 4" xfId="6527"/>
    <cellStyle name="20% - 강조색3 2 6 5" xfId="7340"/>
    <cellStyle name="20% - 강조색3 2 6 6" xfId="7855"/>
    <cellStyle name="20% - 강조색3 2 7" xfId="702"/>
    <cellStyle name="20% - 강조색3 2 7 2" xfId="3120"/>
    <cellStyle name="20% - 강조색3 2 7 3" xfId="5521"/>
    <cellStyle name="20% - 강조색3 2 7 4" xfId="6517"/>
    <cellStyle name="20% - 강조색3 2 7 5" xfId="7341"/>
    <cellStyle name="20% - 강조색3 2 7 6" xfId="8007"/>
    <cellStyle name="20% - 강조색3 2 8" xfId="2298"/>
    <cellStyle name="20% - 강조색3 2 9" xfId="4909"/>
    <cellStyle name="20% - 강조색3 3" xfId="703"/>
    <cellStyle name="20% - 강조색3 3 2" xfId="2624"/>
    <cellStyle name="20% - 강조색3 3 3" xfId="5183"/>
    <cellStyle name="20% - 강조색3 3 4" xfId="6588"/>
    <cellStyle name="20% - 강조색3 3 5" xfId="7342"/>
    <cellStyle name="20% - 강조색3 3 6" xfId="8556"/>
    <cellStyle name="20% - 강조색3 4" xfId="3110"/>
    <cellStyle name="20% - 강조색3 5" xfId="2932"/>
    <cellStyle name="20% - 강조색3 6" xfId="3808"/>
    <cellStyle name="20% - 강조색3 7" xfId="2968"/>
    <cellStyle name="20% - 강조색3 8" xfId="4104"/>
    <cellStyle name="20% - 강조색3 9" xfId="2980"/>
    <cellStyle name="20% - 강조색4" xfId="704"/>
    <cellStyle name="20% - 강조색4 10" xfId="4381"/>
    <cellStyle name="20% - 강조색4 11" xfId="4538"/>
    <cellStyle name="20% - 강조색4 12" xfId="4339"/>
    <cellStyle name="20% - 강조색4 13" xfId="4567"/>
    <cellStyle name="20% - 강조색4 14" xfId="4318"/>
    <cellStyle name="20% - 강조색4 15" xfId="7343"/>
    <cellStyle name="20% - 강조색4 16" xfId="9060"/>
    <cellStyle name="20% - 강조색4 2" xfId="705"/>
    <cellStyle name="20% - 강조색4 2 10" xfId="6263"/>
    <cellStyle name="20% - 강조색4 2 11" xfId="7344"/>
    <cellStyle name="20% - 강조색4 2 12" xfId="8397"/>
    <cellStyle name="20% - 강조색4 2 2" xfId="706"/>
    <cellStyle name="20% - 강조색4 2 2 10" xfId="2992"/>
    <cellStyle name="20% - 강조색4 2 2 11" xfId="4383"/>
    <cellStyle name="20% - 강조색4 2 2 12" xfId="4537"/>
    <cellStyle name="20% - 강조색4 2 2 13" xfId="4340"/>
    <cellStyle name="20% - 강조색4 2 2 14" xfId="4566"/>
    <cellStyle name="20% - 강조색4 2 2 15" xfId="4319"/>
    <cellStyle name="20% - 강조색4 2 2 16" xfId="4912"/>
    <cellStyle name="20% - 강조색4 2 2 16 2" xfId="7739"/>
    <cellStyle name="20% - 강조색4 2 2 17" xfId="6193"/>
    <cellStyle name="20% - 강조색4 2 2 17 2" xfId="7845"/>
    <cellStyle name="20% - 강조색4 2 2 18" xfId="7345"/>
    <cellStyle name="20% - 강조색4 2 2 19" xfId="8361"/>
    <cellStyle name="20% - 강조색4 2 2 2" xfId="707"/>
    <cellStyle name="20% - 강조색4 2 2 2 2" xfId="3122"/>
    <cellStyle name="20% - 강조색4 2 2 2 3" xfId="5523"/>
    <cellStyle name="20% - 강조색4 2 2 2 4" xfId="5473"/>
    <cellStyle name="20% - 강조색4 2 2 2 5" xfId="7346"/>
    <cellStyle name="20% - 강조색4 2 2 2 6" xfId="8458"/>
    <cellStyle name="20% - 강조색4 2 2 3" xfId="708"/>
    <cellStyle name="20% - 강조색4 2 2 3 2" xfId="3123"/>
    <cellStyle name="20% - 강조색4 2 2 3 3" xfId="5524"/>
    <cellStyle name="20% - 강조색4 2 2 3 4" xfId="6294"/>
    <cellStyle name="20% - 강조색4 2 2 3 5" xfId="7347"/>
    <cellStyle name="20% - 강조색4 2 2 3 6" xfId="8493"/>
    <cellStyle name="20% - 강조색4 2 2 4" xfId="709"/>
    <cellStyle name="20% - 강조색4 2 2 4 2" xfId="3124"/>
    <cellStyle name="20% - 강조색4 2 2 4 3" xfId="5525"/>
    <cellStyle name="20% - 강조색4 2 2 4 4" xfId="5357"/>
    <cellStyle name="20% - 강조색4 2 2 4 5" xfId="7348"/>
    <cellStyle name="20% - 강조색4 2 2 4 6" xfId="8386"/>
    <cellStyle name="20% - 강조색4 2 2 5" xfId="710"/>
    <cellStyle name="20% - 강조색4 2 2 5 2" xfId="3125"/>
    <cellStyle name="20% - 강조색4 2 2 5 3" xfId="5526"/>
    <cellStyle name="20% - 강조색4 2 2 5 4" xfId="5345"/>
    <cellStyle name="20% - 강조색4 2 2 5 5" xfId="7349"/>
    <cellStyle name="20% - 강조색4 2 2 5 6" xfId="8331"/>
    <cellStyle name="20% - 강조색4 2 2 6" xfId="711"/>
    <cellStyle name="20% - 강조색4 2 2 6 2" xfId="3126"/>
    <cellStyle name="20% - 강조색4 2 2 6 3" xfId="5527"/>
    <cellStyle name="20% - 강조색4 2 2 6 4" xfId="5353"/>
    <cellStyle name="20% - 강조색4 2 2 6 5" xfId="7350"/>
    <cellStyle name="20% - 강조색4 2 2 6 6" xfId="8167"/>
    <cellStyle name="20% - 강조색4 2 2 7" xfId="2301"/>
    <cellStyle name="20% - 강조색4 2 2 7 2" xfId="2921"/>
    <cellStyle name="20% - 강조색4 2 2 7 3" xfId="5387"/>
    <cellStyle name="20% - 강조색4 2 2 7 4" xfId="6463"/>
    <cellStyle name="20% - 강조색4 2 2 7 5" xfId="7700"/>
    <cellStyle name="20% - 강조색4 2 2 7 5 2" xfId="8064"/>
    <cellStyle name="20% - 강조색4 2 2 8" xfId="2753"/>
    <cellStyle name="20% - 강조색4 2 2 9" xfId="2957"/>
    <cellStyle name="20% - 강조색4 2 3" xfId="712"/>
    <cellStyle name="20% - 강조색4 2 3 10" xfId="4564"/>
    <cellStyle name="20% - 강조색4 2 3 11" xfId="4320"/>
    <cellStyle name="20% - 강조색4 2 3 12" xfId="5186"/>
    <cellStyle name="20% - 강조색4 2 3 12 2" xfId="7770"/>
    <cellStyle name="20% - 강조색4 2 3 13" xfId="5465"/>
    <cellStyle name="20% - 강조색4 2 3 13 2" xfId="7803"/>
    <cellStyle name="20% - 강조색4 2 3 14" xfId="7351"/>
    <cellStyle name="20% - 강조색4 2 3 15" xfId="8435"/>
    <cellStyle name="20% - 강조색4 2 3 2" xfId="2627"/>
    <cellStyle name="20% - 강조색4 2 3 2 2" xfId="3127"/>
    <cellStyle name="20% - 강조색4 2 3 2 3" xfId="5528"/>
    <cellStyle name="20% - 강조색4 2 3 2 4" xfId="5597"/>
    <cellStyle name="20% - 강조색4 2 3 2 5" xfId="7714"/>
    <cellStyle name="20% - 강조색4 2 3 2 5 2" xfId="8315"/>
    <cellStyle name="20% - 강조색4 2 3 3" xfId="2919"/>
    <cellStyle name="20% - 강조색4 2 3 4" xfId="2755"/>
    <cellStyle name="20% - 강조색4 2 3 5" xfId="2955"/>
    <cellStyle name="20% - 강조색4 2 3 6" xfId="2997"/>
    <cellStyle name="20% - 강조색4 2 3 7" xfId="4388"/>
    <cellStyle name="20% - 강조색4 2 3 8" xfId="4532"/>
    <cellStyle name="20% - 강조색4 2 3 9" xfId="4342"/>
    <cellStyle name="20% - 강조색4 2 4" xfId="713"/>
    <cellStyle name="20% - 강조색4 2 4 2" xfId="3128"/>
    <cellStyle name="20% - 강조색4 2 4 3" xfId="5529"/>
    <cellStyle name="20% - 강조색4 2 4 4" xfId="6522"/>
    <cellStyle name="20% - 강조색4 2 4 5" xfId="7352"/>
    <cellStyle name="20% - 강조색4 2 4 6" xfId="8028"/>
    <cellStyle name="20% - 강조색4 2 5" xfId="714"/>
    <cellStyle name="20% - 강조색4 2 5 2" xfId="3129"/>
    <cellStyle name="20% - 강조색4 2 5 3" xfId="5530"/>
    <cellStyle name="20% - 강조색4 2 5 4" xfId="6521"/>
    <cellStyle name="20% - 강조색4 2 5 5" xfId="7353"/>
    <cellStyle name="20% - 강조색4 2 5 6" xfId="8783"/>
    <cellStyle name="20% - 강조색4 2 6" xfId="715"/>
    <cellStyle name="20% - 강조색4 2 6 2" xfId="3130"/>
    <cellStyle name="20% - 강조색4 2 6 3" xfId="5531"/>
    <cellStyle name="20% - 강조색4 2 6 4" xfId="6534"/>
    <cellStyle name="20% - 강조색4 2 6 5" xfId="7354"/>
    <cellStyle name="20% - 강조색4 2 6 6" xfId="8202"/>
    <cellStyle name="20% - 강조색4 2 7" xfId="716"/>
    <cellStyle name="20% - 강조색4 2 7 2" xfId="3131"/>
    <cellStyle name="20% - 강조색4 2 7 3" xfId="5532"/>
    <cellStyle name="20% - 강조색4 2 7 4" xfId="5480"/>
    <cellStyle name="20% - 강조색4 2 7 5" xfId="7355"/>
    <cellStyle name="20% - 강조색4 2 7 6" xfId="8201"/>
    <cellStyle name="20% - 강조색4 2 8" xfId="2300"/>
    <cellStyle name="20% - 강조색4 2 9" xfId="4911"/>
    <cellStyle name="20% - 강조색4 3" xfId="717"/>
    <cellStyle name="20% - 강조색4 3 2" xfId="2626"/>
    <cellStyle name="20% - 강조색4 3 3" xfId="5185"/>
    <cellStyle name="20% - 강조색4 3 4" xfId="6145"/>
    <cellStyle name="20% - 강조색4 3 5" xfId="7356"/>
    <cellStyle name="20% - 강조색4 3 6" xfId="8544"/>
    <cellStyle name="20% - 강조색4 4" xfId="3121"/>
    <cellStyle name="20% - 강조색4 5" xfId="2922"/>
    <cellStyle name="20% - 강조색4 6" xfId="2748"/>
    <cellStyle name="20% - 강조색4 7" xfId="2958"/>
    <cellStyle name="20% - 강조색4 8" xfId="4103"/>
    <cellStyle name="20% - 강조색4 9" xfId="2991"/>
    <cellStyle name="20% - 강조색5" xfId="718"/>
    <cellStyle name="20% - 강조색5 10" xfId="4391"/>
    <cellStyle name="20% - 강조색5 11" xfId="4528"/>
    <cellStyle name="20% - 강조색5 12" xfId="4347"/>
    <cellStyle name="20% - 강조색5 13" xfId="4561"/>
    <cellStyle name="20% - 강조색5 14" xfId="4323"/>
    <cellStyle name="20% - 강조색5 15" xfId="7357"/>
    <cellStyle name="20% - 강조색5 16" xfId="9077"/>
    <cellStyle name="20% - 강조색5 2" xfId="719"/>
    <cellStyle name="20% - 강조색5 2 10" xfId="5709"/>
    <cellStyle name="20% - 강조색5 2 11" xfId="7358"/>
    <cellStyle name="20% - 강조색5 2 12" xfId="8272"/>
    <cellStyle name="20% - 강조색5 2 2" xfId="720"/>
    <cellStyle name="20% - 강조색5 2 2 10" xfId="3001"/>
    <cellStyle name="20% - 강조색5 2 2 11" xfId="4393"/>
    <cellStyle name="20% - 강조색5 2 2 12" xfId="4527"/>
    <cellStyle name="20% - 강조색5 2 2 13" xfId="4348"/>
    <cellStyle name="20% - 강조색5 2 2 14" xfId="4558"/>
    <cellStyle name="20% - 강조색5 2 2 15" xfId="4324"/>
    <cellStyle name="20% - 강조색5 2 2 16" xfId="4914"/>
    <cellStyle name="20% - 강조색5 2 2 16 2" xfId="7740"/>
    <cellStyle name="20% - 강조색5 2 2 17" xfId="6172"/>
    <cellStyle name="20% - 강조색5 2 2 17 2" xfId="7840"/>
    <cellStyle name="20% - 강조색5 2 2 18" xfId="7359"/>
    <cellStyle name="20% - 강조색5 2 2 19" xfId="9014"/>
    <cellStyle name="20% - 강조색5 2 2 2" xfId="721"/>
    <cellStyle name="20% - 강조색5 2 2 2 2" xfId="3134"/>
    <cellStyle name="20% - 강조색5 2 2 2 3" xfId="5533"/>
    <cellStyle name="20% - 강조색5 2 2 2 4" xfId="5350"/>
    <cellStyle name="20% - 강조색5 2 2 2 5" xfId="7360"/>
    <cellStyle name="20% - 강조색5 2 2 2 6" xfId="8540"/>
    <cellStyle name="20% - 강조색5 2 2 3" xfId="722"/>
    <cellStyle name="20% - 강조색5 2 2 3 2" xfId="3136"/>
    <cellStyle name="20% - 강조색5 2 2 3 3" xfId="5534"/>
    <cellStyle name="20% - 강조색5 2 2 3 4" xfId="6523"/>
    <cellStyle name="20% - 강조색5 2 2 3 5" xfId="7361"/>
    <cellStyle name="20% - 강조색5 2 2 3 6" xfId="7978"/>
    <cellStyle name="20% - 강조색5 2 2 4" xfId="723"/>
    <cellStyle name="20% - 강조색5 2 2 4 2" xfId="3137"/>
    <cellStyle name="20% - 강조색5 2 2 4 3" xfId="5535"/>
    <cellStyle name="20% - 강조색5 2 2 4 4" xfId="5354"/>
    <cellStyle name="20% - 강조색5 2 2 4 5" xfId="7362"/>
    <cellStyle name="20% - 강조색5 2 2 4 6" xfId="8861"/>
    <cellStyle name="20% - 강조색5 2 2 5" xfId="724"/>
    <cellStyle name="20% - 강조색5 2 2 5 2" xfId="3138"/>
    <cellStyle name="20% - 강조색5 2 2 5 3" xfId="5536"/>
    <cellStyle name="20% - 강조색5 2 2 5 4" xfId="5347"/>
    <cellStyle name="20% - 강조색5 2 2 5 5" xfId="7363"/>
    <cellStyle name="20% - 강조색5 2 2 5 6" xfId="8697"/>
    <cellStyle name="20% - 강조색5 2 2 6" xfId="725"/>
    <cellStyle name="20% - 강조색5 2 2 6 2" xfId="3139"/>
    <cellStyle name="20% - 강조색5 2 2 6 3" xfId="5537"/>
    <cellStyle name="20% - 강조색5 2 2 6 4" xfId="6508"/>
    <cellStyle name="20% - 강조색5 2 2 6 5" xfId="7364"/>
    <cellStyle name="20% - 강조색5 2 2 6 6" xfId="8539"/>
    <cellStyle name="20% - 강조색5 2 2 7" xfId="2303"/>
    <cellStyle name="20% - 강조색5 2 2 7 2" xfId="2908"/>
    <cellStyle name="20% - 강조색5 2 2 7 3" xfId="5380"/>
    <cellStyle name="20% - 강조색5 2 2 7 4" xfId="6560"/>
    <cellStyle name="20% - 강조색5 2 2 7 5" xfId="7701"/>
    <cellStyle name="20% - 강조색5 2 2 7 5 2" xfId="8627"/>
    <cellStyle name="20% - 강조색5 2 2 8" xfId="2759"/>
    <cellStyle name="20% - 강조색5 2 2 9" xfId="2946"/>
    <cellStyle name="20% - 강조색5 2 3" xfId="726"/>
    <cellStyle name="20% - 강조색5 2 3 10" xfId="4555"/>
    <cellStyle name="20% - 강조색5 2 3 11" xfId="4326"/>
    <cellStyle name="20% - 강조색5 2 3 12" xfId="5188"/>
    <cellStyle name="20% - 강조색5 2 3 12 2" xfId="7771"/>
    <cellStyle name="20% - 강조색5 2 3 13" xfId="5773"/>
    <cellStyle name="20% - 강조색5 2 3 13 2" xfId="7825"/>
    <cellStyle name="20% - 강조색5 2 3 14" xfId="7365"/>
    <cellStyle name="20% - 강조색5 2 3 15" xfId="8405"/>
    <cellStyle name="20% - 강조색5 2 3 2" xfId="2629"/>
    <cellStyle name="20% - 강조색5 2 3 2 2" xfId="3140"/>
    <cellStyle name="20% - 강조색5 2 3 2 3" xfId="5538"/>
    <cellStyle name="20% - 강조색5 2 3 2 4" xfId="6533"/>
    <cellStyle name="20% - 강조색5 2 3 2 5" xfId="7715"/>
    <cellStyle name="20% - 강조색5 2 3 2 5 2" xfId="8438"/>
    <cellStyle name="20% - 강조색5 2 3 3" xfId="2906"/>
    <cellStyle name="20% - 강조색5 2 3 4" xfId="2761"/>
    <cellStyle name="20% - 강조색5 2 3 5" xfId="2944"/>
    <cellStyle name="20% - 강조색5 2 3 6" xfId="3008"/>
    <cellStyle name="20% - 강조색5 2 3 7" xfId="4397"/>
    <cellStyle name="20% - 강조색5 2 3 8" xfId="4521"/>
    <cellStyle name="20% - 강조색5 2 3 9" xfId="4350"/>
    <cellStyle name="20% - 강조색5 2 4" xfId="727"/>
    <cellStyle name="20% - 강조색5 2 4 2" xfId="3141"/>
    <cellStyle name="20% - 강조색5 2 4 3" xfId="5539"/>
    <cellStyle name="20% - 강조색5 2 4 4" xfId="6515"/>
    <cellStyle name="20% - 강조색5 2 4 5" xfId="7366"/>
    <cellStyle name="20% - 강조색5 2 4 6" xfId="8509"/>
    <cellStyle name="20% - 강조색5 2 5" xfId="728"/>
    <cellStyle name="20% - 강조색5 2 5 2" xfId="3142"/>
    <cellStyle name="20% - 강조색5 2 5 3" xfId="5540"/>
    <cellStyle name="20% - 강조색5 2 5 4" xfId="6525"/>
    <cellStyle name="20% - 강조색5 2 5 5" xfId="7367"/>
    <cellStyle name="20% - 강조색5 2 5 6" xfId="8459"/>
    <cellStyle name="20% - 강조색5 2 6" xfId="729"/>
    <cellStyle name="20% - 강조색5 2 6 2" xfId="3143"/>
    <cellStyle name="20% - 강조색5 2 6 3" xfId="5541"/>
    <cellStyle name="20% - 강조색5 2 6 4" xfId="6530"/>
    <cellStyle name="20% - 강조색5 2 6 5" xfId="7368"/>
    <cellStyle name="20% - 강조색5 2 6 6" xfId="8492"/>
    <cellStyle name="20% - 강조색5 2 7" xfId="730"/>
    <cellStyle name="20% - 강조색5 2 7 2" xfId="3144"/>
    <cellStyle name="20% - 강조색5 2 7 3" xfId="5542"/>
    <cellStyle name="20% - 강조색5 2 7 4" xfId="5478"/>
    <cellStyle name="20% - 강조색5 2 7 5" xfId="7369"/>
    <cellStyle name="20% - 강조색5 2 7 6" xfId="8385"/>
    <cellStyle name="20% - 강조색5 2 8" xfId="2302"/>
    <cellStyle name="20% - 강조색5 2 9" xfId="4913"/>
    <cellStyle name="20% - 강조색5 3" xfId="731"/>
    <cellStyle name="20% - 강조색5 3 2" xfId="2628"/>
    <cellStyle name="20% - 강조색5 3 3" xfId="5187"/>
    <cellStyle name="20% - 강조색5 3 4" xfId="6130"/>
    <cellStyle name="20% - 강조색5 3 5" xfId="7370"/>
    <cellStyle name="20% - 강조색5 3 6" xfId="8513"/>
    <cellStyle name="20% - 강조색5 4" xfId="3133"/>
    <cellStyle name="20% - 강조색5 5" xfId="2910"/>
    <cellStyle name="20% - 강조색5 6" xfId="2758"/>
    <cellStyle name="20% - 강조색5 7" xfId="2947"/>
    <cellStyle name="20% - 강조색5 8" xfId="4102"/>
    <cellStyle name="20% - 강조색5 9" xfId="2998"/>
    <cellStyle name="20% - 강조색6" xfId="732"/>
    <cellStyle name="20% - 강조색6 10" xfId="4401"/>
    <cellStyle name="20% - 강조색6 11" xfId="4517"/>
    <cellStyle name="20% - 강조색6 12" xfId="4355"/>
    <cellStyle name="20% - 강조색6 13" xfId="4552"/>
    <cellStyle name="20% - 강조색6 14" xfId="4329"/>
    <cellStyle name="20% - 강조색6 15" xfId="7371"/>
    <cellStyle name="20% - 강조색6 16" xfId="9104"/>
    <cellStyle name="20% - 강조색6 2" xfId="733"/>
    <cellStyle name="20% - 강조색6 2 10" xfId="6699"/>
    <cellStyle name="20% - 강조색6 2 11" xfId="7372"/>
    <cellStyle name="20% - 강조색6 2 12" xfId="8889"/>
    <cellStyle name="20% - 강조색6 2 2" xfId="734"/>
    <cellStyle name="20% - 강조색6 2 2 10" xfId="3012"/>
    <cellStyle name="20% - 강조색6 2 2 11" xfId="4403"/>
    <cellStyle name="20% - 강조색6 2 2 12" xfId="4515"/>
    <cellStyle name="20% - 강조색6 2 2 13" xfId="4357"/>
    <cellStyle name="20% - 강조색6 2 2 14" xfId="4550"/>
    <cellStyle name="20% - 강조색6 2 2 15" xfId="4331"/>
    <cellStyle name="20% - 강조색6 2 2 16" xfId="4916"/>
    <cellStyle name="20% - 강조색6 2 2 16 2" xfId="7741"/>
    <cellStyle name="20% - 강조색6 2 2 17" xfId="6383"/>
    <cellStyle name="20% - 강조색6 2 2 17 2" xfId="7864"/>
    <cellStyle name="20% - 강조색6 2 2 18" xfId="7373"/>
    <cellStyle name="20% - 강조색6 2 2 19" xfId="8344"/>
    <cellStyle name="20% - 강조색6 2 2 2" xfId="735"/>
    <cellStyle name="20% - 강조색6 2 2 2 2" xfId="3146"/>
    <cellStyle name="20% - 강조색6 2 2 2 3" xfId="5543"/>
    <cellStyle name="20% - 강조색6 2 2 2 4" xfId="6535"/>
    <cellStyle name="20% - 강조색6 2 2 2 5" xfId="7374"/>
    <cellStyle name="20% - 강조색6 2 2 2 6" xfId="8936"/>
    <cellStyle name="20% - 강조색6 2 2 3" xfId="736"/>
    <cellStyle name="20% - 강조색6 2 2 3 2" xfId="3147"/>
    <cellStyle name="20% - 강조색6 2 2 3 3" xfId="5544"/>
    <cellStyle name="20% - 강조색6 2 2 3 4" xfId="6512"/>
    <cellStyle name="20% - 강조색6 2 2 3 5" xfId="7375"/>
    <cellStyle name="20% - 강조색6 2 2 3 6" xfId="8624"/>
    <cellStyle name="20% - 강조색6 2 2 4" xfId="737"/>
    <cellStyle name="20% - 강조색6 2 2 4 2" xfId="3148"/>
    <cellStyle name="20% - 강조색6 2 2 4 3" xfId="5545"/>
    <cellStyle name="20% - 강조색6 2 2 4 4" xfId="6526"/>
    <cellStyle name="20% - 강조색6 2 2 4 5" xfId="7376"/>
    <cellStyle name="20% - 강조색6 2 2 4 6" xfId="8063"/>
    <cellStyle name="20% - 강조색6 2 2 5" xfId="738"/>
    <cellStyle name="20% - 강조색6 2 2 5 2" xfId="3149"/>
    <cellStyle name="20% - 강조색6 2 2 5 3" xfId="5546"/>
    <cellStyle name="20% - 강조색6 2 2 5 4" xfId="6528"/>
    <cellStyle name="20% - 강조색6 2 2 5 5" xfId="7377"/>
    <cellStyle name="20% - 강조색6 2 2 5 6" xfId="7750"/>
    <cellStyle name="20% - 강조색6 2 2 6" xfId="739"/>
    <cellStyle name="20% - 강조색6 2 2 6 2" xfId="3150"/>
    <cellStyle name="20% - 강조색6 2 2 6 3" xfId="5547"/>
    <cellStyle name="20% - 강조색6 2 2 6 4" xfId="5466"/>
    <cellStyle name="20% - 강조색6 2 2 6 5" xfId="7378"/>
    <cellStyle name="20% - 강조색6 2 2 6 6" xfId="9008"/>
    <cellStyle name="20% - 강조색6 2 2 7" xfId="2305"/>
    <cellStyle name="20% - 강조색6 2 2 7 2" xfId="2897"/>
    <cellStyle name="20% - 강조색6 2 2 7 3" xfId="5377"/>
    <cellStyle name="20% - 강조색6 2 2 7 4" xfId="4945"/>
    <cellStyle name="20% - 강조색6 2 2 7 5" xfId="7702"/>
    <cellStyle name="20% - 강조색6 2 2 7 5 2" xfId="8445"/>
    <cellStyle name="20% - 강조색6 2 2 8" xfId="2764"/>
    <cellStyle name="20% - 강조색6 2 2 9" xfId="2934"/>
    <cellStyle name="20% - 강조색6 2 3" xfId="740"/>
    <cellStyle name="20% - 강조색6 2 3 10" xfId="4545"/>
    <cellStyle name="20% - 강조색6 2 3 11" xfId="4335"/>
    <cellStyle name="20% - 강조색6 2 3 12" xfId="5190"/>
    <cellStyle name="20% - 강조색6 2 3 12 2" xfId="7772"/>
    <cellStyle name="20% - 강조색6 2 3 13" xfId="6431"/>
    <cellStyle name="20% - 강조색6 2 3 13 2" xfId="7865"/>
    <cellStyle name="20% - 강조색6 2 3 14" xfId="7379"/>
    <cellStyle name="20% - 강조색6 2 3 15" xfId="8882"/>
    <cellStyle name="20% - 강조색6 2 3 2" xfId="2631"/>
    <cellStyle name="20% - 강조색6 2 3 2 2" xfId="3151"/>
    <cellStyle name="20% - 강조색6 2 3 2 3" xfId="5548"/>
    <cellStyle name="20% - 강조색6 2 3 2 4" xfId="6295"/>
    <cellStyle name="20% - 강조색6 2 3 2 5" xfId="7716"/>
    <cellStyle name="20% - 강조색6 2 3 2 5 2" xfId="8879"/>
    <cellStyle name="20% - 강조색6 2 3 3" xfId="2894"/>
    <cellStyle name="20% - 강조색6 2 3 4" xfId="2767"/>
    <cellStyle name="20% - 강조색6 2 3 5" xfId="2930"/>
    <cellStyle name="20% - 강조색6 2 3 6" xfId="3019"/>
    <cellStyle name="20% - 강조색6 2 3 7" xfId="4406"/>
    <cellStyle name="20% - 강조색6 2 3 8" xfId="4508"/>
    <cellStyle name="20% - 강조색6 2 3 9" xfId="4366"/>
    <cellStyle name="20% - 강조색6 2 4" xfId="741"/>
    <cellStyle name="20% - 강조색6 2 4 2" xfId="3152"/>
    <cellStyle name="20% - 강조색6 2 4 3" xfId="5549"/>
    <cellStyle name="20% - 강조색6 2 4 4" xfId="5364"/>
    <cellStyle name="20% - 강조색6 2 4 5" xfId="7380"/>
    <cellStyle name="20% - 강조색6 2 4 6" xfId="8302"/>
    <cellStyle name="20% - 강조색6 2 5" xfId="742"/>
    <cellStyle name="20% - 강조색6 2 5 2" xfId="3153"/>
    <cellStyle name="20% - 강조색6 2 5 3" xfId="5550"/>
    <cellStyle name="20% - 강조색6 2 5 4" xfId="5340"/>
    <cellStyle name="20% - 강조색6 2 5 5" xfId="7381"/>
    <cellStyle name="20% - 강조색6 2 5 6" xfId="8059"/>
    <cellStyle name="20% - 강조색6 2 6" xfId="743"/>
    <cellStyle name="20% - 강조색6 2 6 2" xfId="3154"/>
    <cellStyle name="20% - 강조색6 2 6 3" xfId="5551"/>
    <cellStyle name="20% - 강조색6 2 6 4" xfId="5359"/>
    <cellStyle name="20% - 강조색6 2 6 5" xfId="7382"/>
    <cellStyle name="20% - 강조색6 2 6 6" xfId="7889"/>
    <cellStyle name="20% - 강조색6 2 7" xfId="744"/>
    <cellStyle name="20% - 강조색6 2 7 2" xfId="3155"/>
    <cellStyle name="20% - 강조색6 2 7 3" xfId="5552"/>
    <cellStyle name="20% - 강조색6 2 7 4" xfId="5586"/>
    <cellStyle name="20% - 강조색6 2 7 5" xfId="7383"/>
    <cellStyle name="20% - 강조색6 2 7 6" xfId="7990"/>
    <cellStyle name="20% - 강조색6 2 8" xfId="2304"/>
    <cellStyle name="20% - 강조색6 2 9" xfId="4915"/>
    <cellStyle name="20% - 강조색6 3" xfId="745"/>
    <cellStyle name="20% - 강조색6 3 2" xfId="2630"/>
    <cellStyle name="20% - 강조색6 3 3" xfId="5189"/>
    <cellStyle name="20% - 강조색6 3 4" xfId="6625"/>
    <cellStyle name="20% - 강조색6 3 5" xfId="7384"/>
    <cellStyle name="20% - 강조색6 3 6" xfId="7911"/>
    <cellStyle name="20% - 강조색6 4" xfId="3145"/>
    <cellStyle name="20% - 강조색6 5" xfId="2899"/>
    <cellStyle name="20% - 강조색6 6" xfId="2762"/>
    <cellStyle name="20% - 강조색6 7" xfId="2936"/>
    <cellStyle name="20% - 강조색6 8" xfId="4101"/>
    <cellStyle name="20% - 강조색6 9" xfId="3011"/>
    <cellStyle name="20% - Accent1" xfId="746"/>
    <cellStyle name="20% - Accent1 10" xfId="9812"/>
    <cellStyle name="20% - Accent1 11" xfId="9898"/>
    <cellStyle name="20% - Accent1 12" xfId="9984"/>
    <cellStyle name="20% - Accent1 13" xfId="10070"/>
    <cellStyle name="20% - Accent1 14" xfId="10156"/>
    <cellStyle name="20% - Accent1 15" xfId="10242"/>
    <cellStyle name="20% - Accent1 16" xfId="10328"/>
    <cellStyle name="20% - Accent1 17" xfId="10414"/>
    <cellStyle name="20% - Accent1 18" xfId="10500"/>
    <cellStyle name="20% - Accent1 19" xfId="10586"/>
    <cellStyle name="20% - Accent1 2" xfId="9123"/>
    <cellStyle name="20% - Accent1 2 10" xfId="9857"/>
    <cellStyle name="20% - Accent1 2 11" xfId="9944"/>
    <cellStyle name="20% - Accent1 2 12" xfId="10030"/>
    <cellStyle name="20% - Accent1 2 13" xfId="10116"/>
    <cellStyle name="20% - Accent1 2 14" xfId="10202"/>
    <cellStyle name="20% - Accent1 2 15" xfId="10288"/>
    <cellStyle name="20% - Accent1 2 16" xfId="10374"/>
    <cellStyle name="20% - Accent1 2 17" xfId="10460"/>
    <cellStyle name="20% - Accent1 2 18" xfId="10545"/>
    <cellStyle name="20% - Accent1 2 19" xfId="10631"/>
    <cellStyle name="20% - Accent1 2 2" xfId="9169"/>
    <cellStyle name="20% - Accent1 2 3" xfId="9256"/>
    <cellStyle name="20% - Accent1 2 4" xfId="9341"/>
    <cellStyle name="20% - Accent1 2 5" xfId="9427"/>
    <cellStyle name="20% - Accent1 2 6" xfId="9514"/>
    <cellStyle name="20% - Accent1 2 7" xfId="9599"/>
    <cellStyle name="20% - Accent1 2 8" xfId="9685"/>
    <cellStyle name="20% - Accent1 2 9" xfId="9772"/>
    <cellStyle name="20% - Accent1 3" xfId="9210"/>
    <cellStyle name="20% - Accent1 4" xfId="9296"/>
    <cellStyle name="20% - Accent1 5" xfId="9382"/>
    <cellStyle name="20% - Accent1 6" xfId="9468"/>
    <cellStyle name="20% - Accent1 7" xfId="9554"/>
    <cellStyle name="20% - Accent1 8" xfId="9640"/>
    <cellStyle name="20% - Accent1 9" xfId="9726"/>
    <cellStyle name="20% - Accent2" xfId="747"/>
    <cellStyle name="20% - Accent2 10" xfId="9816"/>
    <cellStyle name="20% - Accent2 11" xfId="9902"/>
    <cellStyle name="20% - Accent2 12" xfId="9988"/>
    <cellStyle name="20% - Accent2 13" xfId="10074"/>
    <cellStyle name="20% - Accent2 14" xfId="10160"/>
    <cellStyle name="20% - Accent2 15" xfId="10246"/>
    <cellStyle name="20% - Accent2 16" xfId="10332"/>
    <cellStyle name="20% - Accent2 17" xfId="10418"/>
    <cellStyle name="20% - Accent2 18" xfId="10504"/>
    <cellStyle name="20% - Accent2 19" xfId="10590"/>
    <cellStyle name="20% - Accent2 2" xfId="9127"/>
    <cellStyle name="20% - Accent2 2 10" xfId="9861"/>
    <cellStyle name="20% - Accent2 2 11" xfId="9948"/>
    <cellStyle name="20% - Accent2 2 12" xfId="10034"/>
    <cellStyle name="20% - Accent2 2 13" xfId="10120"/>
    <cellStyle name="20% - Accent2 2 14" xfId="10206"/>
    <cellStyle name="20% - Accent2 2 15" xfId="10292"/>
    <cellStyle name="20% - Accent2 2 16" xfId="10378"/>
    <cellStyle name="20% - Accent2 2 17" xfId="10464"/>
    <cellStyle name="20% - Accent2 2 18" xfId="10549"/>
    <cellStyle name="20% - Accent2 2 19" xfId="10635"/>
    <cellStyle name="20% - Accent2 2 2" xfId="9173"/>
    <cellStyle name="20% - Accent2 2 3" xfId="9260"/>
    <cellStyle name="20% - Accent2 2 4" xfId="9345"/>
    <cellStyle name="20% - Accent2 2 5" xfId="9431"/>
    <cellStyle name="20% - Accent2 2 6" xfId="9518"/>
    <cellStyle name="20% - Accent2 2 7" xfId="9603"/>
    <cellStyle name="20% - Accent2 2 8" xfId="9689"/>
    <cellStyle name="20% - Accent2 2 9" xfId="9776"/>
    <cellStyle name="20% - Accent2 3" xfId="9214"/>
    <cellStyle name="20% - Accent2 4" xfId="9300"/>
    <cellStyle name="20% - Accent2 5" xfId="9386"/>
    <cellStyle name="20% - Accent2 6" xfId="9472"/>
    <cellStyle name="20% - Accent2 7" xfId="9558"/>
    <cellStyle name="20% - Accent2 8" xfId="9644"/>
    <cellStyle name="20% - Accent2 9" xfId="9730"/>
    <cellStyle name="20% - Accent3" xfId="748"/>
    <cellStyle name="20% - Accent3 10" xfId="9820"/>
    <cellStyle name="20% - Accent3 11" xfId="9906"/>
    <cellStyle name="20% - Accent3 12" xfId="9992"/>
    <cellStyle name="20% - Accent3 13" xfId="10078"/>
    <cellStyle name="20% - Accent3 14" xfId="10164"/>
    <cellStyle name="20% - Accent3 15" xfId="10250"/>
    <cellStyle name="20% - Accent3 16" xfId="10336"/>
    <cellStyle name="20% - Accent3 17" xfId="10422"/>
    <cellStyle name="20% - Accent3 18" xfId="10508"/>
    <cellStyle name="20% - Accent3 19" xfId="10594"/>
    <cellStyle name="20% - Accent3 2" xfId="9131"/>
    <cellStyle name="20% - Accent3 2 10" xfId="9865"/>
    <cellStyle name="20% - Accent3 2 11" xfId="9952"/>
    <cellStyle name="20% - Accent3 2 12" xfId="10038"/>
    <cellStyle name="20% - Accent3 2 13" xfId="10124"/>
    <cellStyle name="20% - Accent3 2 14" xfId="10210"/>
    <cellStyle name="20% - Accent3 2 15" xfId="10296"/>
    <cellStyle name="20% - Accent3 2 16" xfId="10382"/>
    <cellStyle name="20% - Accent3 2 17" xfId="10468"/>
    <cellStyle name="20% - Accent3 2 18" xfId="10553"/>
    <cellStyle name="20% - Accent3 2 19" xfId="10639"/>
    <cellStyle name="20% - Accent3 2 2" xfId="9177"/>
    <cellStyle name="20% - Accent3 2 3" xfId="9264"/>
    <cellStyle name="20% - Accent3 2 4" xfId="9349"/>
    <cellStyle name="20% - Accent3 2 5" xfId="9435"/>
    <cellStyle name="20% - Accent3 2 6" xfId="9522"/>
    <cellStyle name="20% - Accent3 2 7" xfId="9607"/>
    <cellStyle name="20% - Accent3 2 8" xfId="9693"/>
    <cellStyle name="20% - Accent3 2 9" xfId="9780"/>
    <cellStyle name="20% - Accent3 3" xfId="9218"/>
    <cellStyle name="20% - Accent3 4" xfId="9304"/>
    <cellStyle name="20% - Accent3 5" xfId="9390"/>
    <cellStyle name="20% - Accent3 6" xfId="9476"/>
    <cellStyle name="20% - Accent3 7" xfId="9562"/>
    <cellStyle name="20% - Accent3 8" xfId="9648"/>
    <cellStyle name="20% - Accent3 9" xfId="9734"/>
    <cellStyle name="20% - Accent4" xfId="749"/>
    <cellStyle name="20% - Accent4 10" xfId="9824"/>
    <cellStyle name="20% - Accent4 11" xfId="9910"/>
    <cellStyle name="20% - Accent4 12" xfId="9996"/>
    <cellStyle name="20% - Accent4 13" xfId="10082"/>
    <cellStyle name="20% - Accent4 14" xfId="10168"/>
    <cellStyle name="20% - Accent4 15" xfId="10254"/>
    <cellStyle name="20% - Accent4 16" xfId="10340"/>
    <cellStyle name="20% - Accent4 17" xfId="10426"/>
    <cellStyle name="20% - Accent4 18" xfId="10512"/>
    <cellStyle name="20% - Accent4 19" xfId="10598"/>
    <cellStyle name="20% - Accent4 2" xfId="9135"/>
    <cellStyle name="20% - Accent4 2 10" xfId="9869"/>
    <cellStyle name="20% - Accent4 2 11" xfId="9956"/>
    <cellStyle name="20% - Accent4 2 12" xfId="10042"/>
    <cellStyle name="20% - Accent4 2 13" xfId="10128"/>
    <cellStyle name="20% - Accent4 2 14" xfId="10214"/>
    <cellStyle name="20% - Accent4 2 15" xfId="10300"/>
    <cellStyle name="20% - Accent4 2 16" xfId="10386"/>
    <cellStyle name="20% - Accent4 2 17" xfId="10472"/>
    <cellStyle name="20% - Accent4 2 18" xfId="10557"/>
    <cellStyle name="20% - Accent4 2 19" xfId="10643"/>
    <cellStyle name="20% - Accent4 2 2" xfId="9181"/>
    <cellStyle name="20% - Accent4 2 3" xfId="9268"/>
    <cellStyle name="20% - Accent4 2 4" xfId="9353"/>
    <cellStyle name="20% - Accent4 2 5" xfId="9439"/>
    <cellStyle name="20% - Accent4 2 6" xfId="9526"/>
    <cellStyle name="20% - Accent4 2 7" xfId="9611"/>
    <cellStyle name="20% - Accent4 2 8" xfId="9697"/>
    <cellStyle name="20% - Accent4 2 9" xfId="9784"/>
    <cellStyle name="20% - Accent4 3" xfId="9222"/>
    <cellStyle name="20% - Accent4 4" xfId="9308"/>
    <cellStyle name="20% - Accent4 5" xfId="9394"/>
    <cellStyle name="20% - Accent4 6" xfId="9480"/>
    <cellStyle name="20% - Accent4 7" xfId="9566"/>
    <cellStyle name="20% - Accent4 8" xfId="9652"/>
    <cellStyle name="20% - Accent4 9" xfId="9738"/>
    <cellStyle name="20% - Accent5" xfId="750"/>
    <cellStyle name="20% - Accent5 10" xfId="9828"/>
    <cellStyle name="20% - Accent5 11" xfId="9914"/>
    <cellStyle name="20% - Accent5 12" xfId="10000"/>
    <cellStyle name="20% - Accent5 13" xfId="10086"/>
    <cellStyle name="20% - Accent5 14" xfId="10172"/>
    <cellStyle name="20% - Accent5 15" xfId="10258"/>
    <cellStyle name="20% - Accent5 16" xfId="10344"/>
    <cellStyle name="20% - Accent5 17" xfId="10430"/>
    <cellStyle name="20% - Accent5 18" xfId="10516"/>
    <cellStyle name="20% - Accent5 19" xfId="10602"/>
    <cellStyle name="20% - Accent5 2" xfId="9139"/>
    <cellStyle name="20% - Accent5 2 10" xfId="9873"/>
    <cellStyle name="20% - Accent5 2 11" xfId="9960"/>
    <cellStyle name="20% - Accent5 2 12" xfId="10046"/>
    <cellStyle name="20% - Accent5 2 13" xfId="10132"/>
    <cellStyle name="20% - Accent5 2 14" xfId="10218"/>
    <cellStyle name="20% - Accent5 2 15" xfId="10304"/>
    <cellStyle name="20% - Accent5 2 16" xfId="10390"/>
    <cellStyle name="20% - Accent5 2 17" xfId="10476"/>
    <cellStyle name="20% - Accent5 2 18" xfId="10561"/>
    <cellStyle name="20% - Accent5 2 19" xfId="10647"/>
    <cellStyle name="20% - Accent5 2 2" xfId="9185"/>
    <cellStyle name="20% - Accent5 2 3" xfId="9272"/>
    <cellStyle name="20% - Accent5 2 4" xfId="9357"/>
    <cellStyle name="20% - Accent5 2 5" xfId="9443"/>
    <cellStyle name="20% - Accent5 2 6" xfId="9530"/>
    <cellStyle name="20% - Accent5 2 7" xfId="9615"/>
    <cellStyle name="20% - Accent5 2 8" xfId="9701"/>
    <cellStyle name="20% - Accent5 2 9" xfId="9788"/>
    <cellStyle name="20% - Accent5 3" xfId="9226"/>
    <cellStyle name="20% - Accent5 4" xfId="9312"/>
    <cellStyle name="20% - Accent5 5" xfId="9398"/>
    <cellStyle name="20% - Accent5 6" xfId="9484"/>
    <cellStyle name="20% - Accent5 7" xfId="9570"/>
    <cellStyle name="20% - Accent5 8" xfId="9656"/>
    <cellStyle name="20% - Accent5 9" xfId="9742"/>
    <cellStyle name="20% - Accent6" xfId="751"/>
    <cellStyle name="20% - Accent6 10" xfId="9832"/>
    <cellStyle name="20% - Accent6 11" xfId="9918"/>
    <cellStyle name="20% - Accent6 12" xfId="10004"/>
    <cellStyle name="20% - Accent6 13" xfId="10090"/>
    <cellStyle name="20% - Accent6 14" xfId="10176"/>
    <cellStyle name="20% - Accent6 15" xfId="10262"/>
    <cellStyle name="20% - Accent6 16" xfId="10348"/>
    <cellStyle name="20% - Accent6 17" xfId="10434"/>
    <cellStyle name="20% - Accent6 18" xfId="10520"/>
    <cellStyle name="20% - Accent6 19" xfId="10606"/>
    <cellStyle name="20% - Accent6 2" xfId="9143"/>
    <cellStyle name="20% - Accent6 2 10" xfId="9877"/>
    <cellStyle name="20% - Accent6 2 11" xfId="9964"/>
    <cellStyle name="20% - Accent6 2 12" xfId="10050"/>
    <cellStyle name="20% - Accent6 2 13" xfId="10136"/>
    <cellStyle name="20% - Accent6 2 14" xfId="10222"/>
    <cellStyle name="20% - Accent6 2 15" xfId="10308"/>
    <cellStyle name="20% - Accent6 2 16" xfId="10394"/>
    <cellStyle name="20% - Accent6 2 17" xfId="10480"/>
    <cellStyle name="20% - Accent6 2 18" xfId="10565"/>
    <cellStyle name="20% - Accent6 2 19" xfId="10651"/>
    <cellStyle name="20% - Accent6 2 2" xfId="9189"/>
    <cellStyle name="20% - Accent6 2 3" xfId="9276"/>
    <cellStyle name="20% - Accent6 2 4" xfId="9361"/>
    <cellStyle name="20% - Accent6 2 5" xfId="9447"/>
    <cellStyle name="20% - Accent6 2 6" xfId="9534"/>
    <cellStyle name="20% - Accent6 2 7" xfId="9619"/>
    <cellStyle name="20% - Accent6 2 8" xfId="9705"/>
    <cellStyle name="20% - Accent6 2 9" xfId="9792"/>
    <cellStyle name="20% - Accent6 3" xfId="9230"/>
    <cellStyle name="20% - Accent6 4" xfId="9316"/>
    <cellStyle name="20% - Accent6 5" xfId="9402"/>
    <cellStyle name="20% - Accent6 6" xfId="9488"/>
    <cellStyle name="20% - Accent6 7" xfId="9574"/>
    <cellStyle name="20% - Accent6 8" xfId="9660"/>
    <cellStyle name="20% - Accent6 9" xfId="9746"/>
    <cellStyle name="40% - 강조색1" xfId="752"/>
    <cellStyle name="40% - 강조색1 10" xfId="4415"/>
    <cellStyle name="40% - 강조색1 11" xfId="4499"/>
    <cellStyle name="40% - 강조색1 12" xfId="4377"/>
    <cellStyle name="40% - 강조색1 13" xfId="4533"/>
    <cellStyle name="40% - 강조색1 14" xfId="4343"/>
    <cellStyle name="40% - 강조색1 15" xfId="7385"/>
    <cellStyle name="40% - 강조색1 16" xfId="9075"/>
    <cellStyle name="40% - 강조색1 2" xfId="753"/>
    <cellStyle name="40% - 강조색1 2 10" xfId="5031"/>
    <cellStyle name="40% - 강조색1 2 11" xfId="7386"/>
    <cellStyle name="40% - 강조색1 2 12" xfId="8821"/>
    <cellStyle name="40% - 강조색1 2 2" xfId="754"/>
    <cellStyle name="40% - 강조색1 2 2 10" xfId="3030"/>
    <cellStyle name="40% - 강조색1 2 2 11" xfId="4417"/>
    <cellStyle name="40% - 강조색1 2 2 12" xfId="4498"/>
    <cellStyle name="40% - 강조색1 2 2 13" xfId="4379"/>
    <cellStyle name="40% - 강조색1 2 2 14" xfId="4530"/>
    <cellStyle name="40% - 강조색1 2 2 15" xfId="4346"/>
    <cellStyle name="40% - 강조색1 2 2 16" xfId="4922"/>
    <cellStyle name="40% - 강조색1 2 2 16 2" xfId="7742"/>
    <cellStyle name="40% - 강조색1 2 2 17" xfId="5685"/>
    <cellStyle name="40% - 강조색1 2 2 17 2" xfId="7819"/>
    <cellStyle name="40% - 강조색1 2 2 18" xfId="7387"/>
    <cellStyle name="40% - 강조색1 2 2 19" xfId="8250"/>
    <cellStyle name="40% - 강조색1 2 2 2" xfId="755"/>
    <cellStyle name="40% - 강조색1 2 2 2 2" xfId="3158"/>
    <cellStyle name="40% - 강조색1 2 2 2 3" xfId="5554"/>
    <cellStyle name="40% - 강조색1 2 2 2 4" xfId="6524"/>
    <cellStyle name="40% - 강조색1 2 2 2 5" xfId="7388"/>
    <cellStyle name="40% - 강조색1 2 2 2 6" xfId="8460"/>
    <cellStyle name="40% - 강조색1 2 2 3" xfId="756"/>
    <cellStyle name="40% - 강조색1 2 2 3 2" xfId="3160"/>
    <cellStyle name="40% - 강조색1 2 2 3 3" xfId="5555"/>
    <cellStyle name="40% - 강조색1 2 2 3 4" xfId="5360"/>
    <cellStyle name="40% - 강조색1 2 2 3 5" xfId="7389"/>
    <cellStyle name="40% - 강조색1 2 2 3 6" xfId="8384"/>
    <cellStyle name="40% - 강조색1 2 2 4" xfId="757"/>
    <cellStyle name="40% - 강조색1 2 2 4 2" xfId="3161"/>
    <cellStyle name="40% - 강조색1 2 2 4 3" xfId="5556"/>
    <cellStyle name="40% - 강조색1 2 2 4 4" xfId="5342"/>
    <cellStyle name="40% - 강조색1 2 2 4 5" xfId="7390"/>
    <cellStyle name="40% - 강조색1 2 2 4 6" xfId="8329"/>
    <cellStyle name="40% - 강조색1 2 2 5" xfId="758"/>
    <cellStyle name="40% - 강조색1 2 2 5 2" xfId="3162"/>
    <cellStyle name="40% - 강조색1 2 2 5 3" xfId="5557"/>
    <cellStyle name="40% - 강조색1 2 2 5 4" xfId="5356"/>
    <cellStyle name="40% - 강조색1 2 2 5 5" xfId="7391"/>
    <cellStyle name="40% - 강조색1 2 2 5 6" xfId="8165"/>
    <cellStyle name="40% - 강조색1 2 2 6" xfId="759"/>
    <cellStyle name="40% - 강조색1 2 2 6 2" xfId="3163"/>
    <cellStyle name="40% - 강조색1 2 2 6 3" xfId="5558"/>
    <cellStyle name="40% - 강조색1 2 2 6 4" xfId="6502"/>
    <cellStyle name="40% - 강조색1 2 2 6 5" xfId="7392"/>
    <cellStyle name="40% - 강조색1 2 2 6 6" xfId="8313"/>
    <cellStyle name="40% - 강조색1 2 2 7" xfId="2313"/>
    <cellStyle name="40% - 강조색1 2 2 7 2" xfId="2883"/>
    <cellStyle name="40% - 강조색1 2 2 7 3" xfId="5372"/>
    <cellStyle name="40% - 강조색1 2 2 7 4" xfId="4946"/>
    <cellStyle name="40% - 강조색1 2 2 7 5" xfId="7703"/>
    <cellStyle name="40% - 강조색1 2 2 7 5 2" xfId="8785"/>
    <cellStyle name="40% - 강조색1 2 2 8" xfId="2780"/>
    <cellStyle name="40% - 강조색1 2 2 9" xfId="2909"/>
    <cellStyle name="40% - 강조색1 2 3" xfId="760"/>
    <cellStyle name="40% - 강조색1 2 3 10" xfId="4522"/>
    <cellStyle name="40% - 강조색1 2 3 11" xfId="4351"/>
    <cellStyle name="40% - 강조색1 2 3 12" xfId="5192"/>
    <cellStyle name="40% - 강조색1 2 3 12 2" xfId="7773"/>
    <cellStyle name="40% - 강조색1 2 3 13" xfId="6144"/>
    <cellStyle name="40% - 강조색1 2 3 13 2" xfId="7838"/>
    <cellStyle name="40% - 강조색1 2 3 14" xfId="7393"/>
    <cellStyle name="40% - 강조색1 2 3 15" xfId="8555"/>
    <cellStyle name="40% - 강조색1 2 3 2" xfId="2633"/>
    <cellStyle name="40% - 강조색1 2 3 2 2" xfId="3164"/>
    <cellStyle name="40% - 강조색1 2 3 2 3" xfId="5559"/>
    <cellStyle name="40% - 강조색1 2 3 2 4" xfId="6540"/>
    <cellStyle name="40% - 강조색1 2 3 2 5" xfId="7717"/>
    <cellStyle name="40% - 강조색1 2 3 2 5 2" xfId="8712"/>
    <cellStyle name="40% - 강조색1 2 3 3" xfId="2880"/>
    <cellStyle name="40% - 강조색1 2 3 4" xfId="2783"/>
    <cellStyle name="40% - 강조색1 2 3 5" xfId="2905"/>
    <cellStyle name="40% - 강조색1 2 3 6" xfId="3032"/>
    <cellStyle name="40% - 강조색1 2 3 7" xfId="4421"/>
    <cellStyle name="40% - 강조색1 2 3 8" xfId="4492"/>
    <cellStyle name="40% - 강조색1 2 3 9" xfId="4386"/>
    <cellStyle name="40% - 강조색1 2 4" xfId="761"/>
    <cellStyle name="40% - 강조색1 2 4 2" xfId="3165"/>
    <cellStyle name="40% - 강조색1 2 4 3" xfId="5560"/>
    <cellStyle name="40% - 강조색1 2 4 4" xfId="5362"/>
    <cellStyle name="40% - 강조색1 2 4 5" xfId="7394"/>
    <cellStyle name="40% - 강조색1 2 4 6" xfId="8782"/>
    <cellStyle name="40% - 강조색1 2 5" xfId="762"/>
    <cellStyle name="40% - 강조색1 2 5 2" xfId="3166"/>
    <cellStyle name="40% - 강조색1 2 5 3" xfId="5561"/>
    <cellStyle name="40% - 강조색1 2 5 4" xfId="5341"/>
    <cellStyle name="40% - 강조색1 2 5 5" xfId="7395"/>
    <cellStyle name="40% - 강조색1 2 5 6" xfId="8200"/>
    <cellStyle name="40% - 강조색1 2 6" xfId="763"/>
    <cellStyle name="40% - 강조색1 2 6 2" xfId="3167"/>
    <cellStyle name="40% - 강조색1 2 6 3" xfId="5562"/>
    <cellStyle name="40% - 강조색1 2 6 4" xfId="6498"/>
    <cellStyle name="40% - 강조색1 2 6 5" xfId="7396"/>
    <cellStyle name="40% - 강조색1 2 6 6" xfId="8193"/>
    <cellStyle name="40% - 강조색1 2 7" xfId="764"/>
    <cellStyle name="40% - 강조색1 2 7 2" xfId="3168"/>
    <cellStyle name="40% - 강조색1 2 7 3" xfId="5563"/>
    <cellStyle name="40% - 강조색1 2 7 4" xfId="6544"/>
    <cellStyle name="40% - 강조색1 2 7 5" xfId="7397"/>
    <cellStyle name="40% - 강조색1 2 7 6" xfId="8720"/>
    <cellStyle name="40% - 강조색1 2 8" xfId="2312"/>
    <cellStyle name="40% - 강조색1 2 9" xfId="4921"/>
    <cellStyle name="40% - 강조색1 3" xfId="765"/>
    <cellStyle name="40% - 강조색1 3 2" xfId="2632"/>
    <cellStyle name="40% - 강조색1 3 3" xfId="5191"/>
    <cellStyle name="40% - 강조색1 3 4" xfId="5217"/>
    <cellStyle name="40% - 강조색1 3 5" xfId="7398"/>
    <cellStyle name="40% - 강조색1 3 6" xfId="7830"/>
    <cellStyle name="40% - 강조색1 4" xfId="3157"/>
    <cellStyle name="40% - 강조색1 5" xfId="2884"/>
    <cellStyle name="40% - 강조색1 6" xfId="2777"/>
    <cellStyle name="40% - 강조색1 7" xfId="2918"/>
    <cellStyle name="40% - 강조색1 8" xfId="4100"/>
    <cellStyle name="40% - 강조색1 9" xfId="3028"/>
    <cellStyle name="40% - 강조색2" xfId="766"/>
    <cellStyle name="40% - 강조색2 10" xfId="4425"/>
    <cellStyle name="40% - 강조색2 11" xfId="4487"/>
    <cellStyle name="40% - 강조색2 12" xfId="4394"/>
    <cellStyle name="40% - 강조색2 13" xfId="4513"/>
    <cellStyle name="40% - 강조색2 14" xfId="4360"/>
    <cellStyle name="40% - 강조색2 15" xfId="7399"/>
    <cellStyle name="40% - 강조색2 16" xfId="9059"/>
    <cellStyle name="40% - 강조색2 2" xfId="767"/>
    <cellStyle name="40% - 강조색2 2 10" xfId="5876"/>
    <cellStyle name="40% - 강조색2 2 11" xfId="7400"/>
    <cellStyle name="40% - 강조색2 2 12" xfId="7935"/>
    <cellStyle name="40% - 강조색2 2 2" xfId="768"/>
    <cellStyle name="40% - 강조색2 2 2 10" xfId="3041"/>
    <cellStyle name="40% - 강조색2 2 2 11" xfId="4427"/>
    <cellStyle name="40% - 강조색2 2 2 12" xfId="4483"/>
    <cellStyle name="40% - 강조색2 2 2 13" xfId="4395"/>
    <cellStyle name="40% - 강조색2 2 2 14" xfId="4511"/>
    <cellStyle name="40% - 강조색2 2 2 15" xfId="4364"/>
    <cellStyle name="40% - 강조색2 2 2 16" xfId="4924"/>
    <cellStyle name="40% - 강조색2 2 2 16 2" xfId="7743"/>
    <cellStyle name="40% - 강조색2 2 2 17" xfId="5875"/>
    <cellStyle name="40% - 강조색2 2 2 17 2" xfId="7827"/>
    <cellStyle name="40% - 강조색2 2 2 18" xfId="7401"/>
    <cellStyle name="40% - 강조색2 2 2 19" xfId="8980"/>
    <cellStyle name="40% - 강조색2 2 2 2" xfId="769"/>
    <cellStyle name="40% - 강조색2 2 2 2 2" xfId="3171"/>
    <cellStyle name="40% - 강조색2 2 2 2 3" xfId="5565"/>
    <cellStyle name="40% - 강조색2 2 2 2 4" xfId="6520"/>
    <cellStyle name="40% - 강조색2 2 2 2 5" xfId="7402"/>
    <cellStyle name="40% - 강조색2 2 2 2 6" xfId="8439"/>
    <cellStyle name="40% - 강조색2 2 2 3" xfId="770"/>
    <cellStyle name="40% - 강조색2 2 2 3 2" xfId="3172"/>
    <cellStyle name="40% - 강조색2 2 2 3 3" xfId="5566"/>
    <cellStyle name="40% - 강조색2 2 2 3 4" xfId="5468"/>
    <cellStyle name="40% - 강조색2 2 2 3 5" xfId="7403"/>
    <cellStyle name="40% - 강조색2 2 2 3 6" xfId="7982"/>
    <cellStyle name="40% - 강조색2 2 2 4" xfId="771"/>
    <cellStyle name="40% - 강조색2 2 2 4 2" xfId="3173"/>
    <cellStyle name="40% - 강조색2 2 2 4 3" xfId="5567"/>
    <cellStyle name="40% - 강조색2 2 2 4 4" xfId="6495"/>
    <cellStyle name="40% - 강조색2 2 2 4 5" xfId="7404"/>
    <cellStyle name="40% - 강조색2 2 2 4 6" xfId="8327"/>
    <cellStyle name="40% - 강조색2 2 2 5" xfId="772"/>
    <cellStyle name="40% - 강조색2 2 2 5 2" xfId="3174"/>
    <cellStyle name="40% - 강조색2 2 2 5 3" xfId="5568"/>
    <cellStyle name="40% - 강조색2 2 2 5 4" xfId="6545"/>
    <cellStyle name="40% - 강조색2 2 2 5 5" xfId="7405"/>
    <cellStyle name="40% - 강조색2 2 2 5 6" xfId="8163"/>
    <cellStyle name="40% - 강조색2 2 2 6" xfId="773"/>
    <cellStyle name="40% - 강조색2 2 2 6 2" xfId="3175"/>
    <cellStyle name="40% - 강조색2 2 2 6 3" xfId="5569"/>
    <cellStyle name="40% - 강조색2 2 2 6 4" xfId="6504"/>
    <cellStyle name="40% - 강조색2 2 2 6 5" xfId="7406"/>
    <cellStyle name="40% - 강조색2 2 2 6 6" xfId="9012"/>
    <cellStyle name="40% - 강조색2 2 2 7" xfId="2315"/>
    <cellStyle name="40% - 강조색2 2 2 7 2" xfId="2871"/>
    <cellStyle name="40% - 강조색2 2 2 7 3" xfId="5368"/>
    <cellStyle name="40% - 강조색2 2 2 7 4" xfId="6270"/>
    <cellStyle name="40% - 강조색2 2 2 7 5" xfId="7704"/>
    <cellStyle name="40% - 강조색2 2 2 7 5 2" xfId="8786"/>
    <cellStyle name="40% - 강조색2 2 2 8" xfId="2793"/>
    <cellStyle name="40% - 강조색2 2 2 9" xfId="2893"/>
    <cellStyle name="40% - 강조색2 2 3" xfId="774"/>
    <cellStyle name="40% - 강조색2 2 3 10" xfId="4503"/>
    <cellStyle name="40% - 강조색2 2 3 11" xfId="4370"/>
    <cellStyle name="40% - 강조색2 2 3 12" xfId="5194"/>
    <cellStyle name="40% - 강조색2 2 3 12 2" xfId="7774"/>
    <cellStyle name="40% - 강조색2 2 3 13" xfId="6129"/>
    <cellStyle name="40% - 강조색2 2 3 13 2" xfId="7837"/>
    <cellStyle name="40% - 강조색2 2 3 14" xfId="7407"/>
    <cellStyle name="40% - 강조색2 2 3 15" xfId="8543"/>
    <cellStyle name="40% - 강조색2 2 3 2" xfId="2635"/>
    <cellStyle name="40% - 강조색2 2 3 2 2" xfId="3176"/>
    <cellStyle name="40% - 강조색2 2 3 2 3" xfId="5570"/>
    <cellStyle name="40% - 강조색2 2 3 2 4" xfId="6538"/>
    <cellStyle name="40% - 강조색2 2 3 2 5" xfId="7718"/>
    <cellStyle name="40% - 강조색2 2 3 2 5 2" xfId="8884"/>
    <cellStyle name="40% - 강조색2 2 3 3" xfId="2868"/>
    <cellStyle name="40% - 강조색2 2 3 4" xfId="2796"/>
    <cellStyle name="40% - 강조색2 2 3 5" xfId="2891"/>
    <cellStyle name="40% - 강조색2 2 3 6" xfId="3044"/>
    <cellStyle name="40% - 강조색2 2 3 7" xfId="4430"/>
    <cellStyle name="40% - 강조색2 2 3 8" xfId="4479"/>
    <cellStyle name="40% - 강조색2 2 3 9" xfId="4402"/>
    <cellStyle name="40% - 강조색2 2 4" xfId="775"/>
    <cellStyle name="40% - 강조색2 2 4 2" xfId="3177"/>
    <cellStyle name="40% - 강조색2 2 4 3" xfId="5571"/>
    <cellStyle name="40% - 강조색2 2 4 4" xfId="6519"/>
    <cellStyle name="40% - 강조색2 2 4 5" xfId="7408"/>
    <cellStyle name="40% - 강조색2 2 4 6" xfId="8311"/>
    <cellStyle name="40% - 강조색2 2 5" xfId="776"/>
    <cellStyle name="40% - 강조색2 2 5 2" xfId="3178"/>
    <cellStyle name="40% - 강조색2 2 5 3" xfId="5572"/>
    <cellStyle name="40% - 강조색2 2 5 4" xfId="5461"/>
    <cellStyle name="40% - 강조색2 2 5 5" xfId="7409"/>
    <cellStyle name="40% - 강조색2 2 5 6" xfId="8138"/>
    <cellStyle name="40% - 강조색2 2 6" xfId="777"/>
    <cellStyle name="40% - 강조색2 2 6 2" xfId="3179"/>
    <cellStyle name="40% - 강조색2 2 6 3" xfId="5573"/>
    <cellStyle name="40% - 강조색2 2 6 4" xfId="6296"/>
    <cellStyle name="40% - 강조색2 2 6 5" xfId="7410"/>
    <cellStyle name="40% - 강조색2 2 6 6" xfId="7792"/>
    <cellStyle name="40% - 강조색2 2 7" xfId="778"/>
    <cellStyle name="40% - 강조색2 2 7 2" xfId="3180"/>
    <cellStyle name="40% - 강조색2 2 7 3" xfId="5574"/>
    <cellStyle name="40% - 강조색2 2 7 4" xfId="5371"/>
    <cellStyle name="40% - 강조색2 2 7 5" xfId="7411"/>
    <cellStyle name="40% - 강조색2 2 7 6" xfId="7851"/>
    <cellStyle name="40% - 강조색2 2 8" xfId="2314"/>
    <cellStyle name="40% - 강조색2 2 9" xfId="4923"/>
    <cellStyle name="40% - 강조색2 3" xfId="779"/>
    <cellStyle name="40% - 강조색2 3 2" xfId="2634"/>
    <cellStyle name="40% - 강조색2 3 3" xfId="5193"/>
    <cellStyle name="40% - 강조색2 3 4" xfId="5463"/>
    <cellStyle name="40% - 강조색2 3 5" xfId="7412"/>
    <cellStyle name="40% - 강조색2 3 6" xfId="8558"/>
    <cellStyle name="40% - 강조색2 4" xfId="3169"/>
    <cellStyle name="40% - 강조색2 5" xfId="2873"/>
    <cellStyle name="40% - 강조색2 6" xfId="2791"/>
    <cellStyle name="40% - 강조색2 7" xfId="2895"/>
    <cellStyle name="40% - 강조색2 8" xfId="4099"/>
    <cellStyle name="40% - 강조색2 9" xfId="3040"/>
    <cellStyle name="40% - 강조색3" xfId="780"/>
    <cellStyle name="40% - 강조색3 10" xfId="4434"/>
    <cellStyle name="40% - 강조색3 11" xfId="4474"/>
    <cellStyle name="40% - 강조색3 12" xfId="4408"/>
    <cellStyle name="40% - 강조색3 13" xfId="4495"/>
    <cellStyle name="40% - 강조색3 14" xfId="4382"/>
    <cellStyle name="40% - 강조색3 15" xfId="7413"/>
    <cellStyle name="40% - 강조색3 16" xfId="9080"/>
    <cellStyle name="40% - 강조색3 2" xfId="781"/>
    <cellStyle name="40% - 강조색3 2 10" xfId="5874"/>
    <cellStyle name="40% - 강조색3 2 11" xfId="7414"/>
    <cellStyle name="40% - 강조색3 2 12" xfId="8820"/>
    <cellStyle name="40% - 강조색3 2 2" xfId="782"/>
    <cellStyle name="40% - 강조색3 2 2 10" xfId="3053"/>
    <cellStyle name="40% - 강조색3 2 2 11" xfId="4435"/>
    <cellStyle name="40% - 강조색3 2 2 12" xfId="4472"/>
    <cellStyle name="40% - 강조색3 2 2 13" xfId="4410"/>
    <cellStyle name="40% - 강조색3 2 2 14" xfId="4493"/>
    <cellStyle name="40% - 강조색3 2 2 15" xfId="4389"/>
    <cellStyle name="40% - 강조색3 2 2 16" xfId="4926"/>
    <cellStyle name="40% - 강조색3 2 2 16 2" xfId="7744"/>
    <cellStyle name="40% - 강조색3 2 2 17" xfId="6654"/>
    <cellStyle name="40% - 강조색3 2 2 17 2" xfId="7923"/>
    <cellStyle name="40% - 강조색3 2 2 18" xfId="7415"/>
    <cellStyle name="40% - 강조색3 2 2 19" xfId="8249"/>
    <cellStyle name="40% - 강조색3 2 2 2" xfId="783"/>
    <cellStyle name="40% - 강조색3 2 2 2 2" xfId="3182"/>
    <cellStyle name="40% - 강조색3 2 2 2 3" xfId="5576"/>
    <cellStyle name="40% - 강조색3 2 2 2 4" xfId="5365"/>
    <cellStyle name="40% - 강조색3 2 2 2 5" xfId="7416"/>
    <cellStyle name="40% - 강조색3 2 2 2 6" xfId="7856"/>
    <cellStyle name="40% - 강조색3 2 2 3" xfId="784"/>
    <cellStyle name="40% - 강조색3 2 2 3 2" xfId="3183"/>
    <cellStyle name="40% - 강조색3 2 2 3 3" xfId="5577"/>
    <cellStyle name="40% - 강조색3 2 2 3 4" xfId="5575"/>
    <cellStyle name="40% - 강조색3 2 2 3 5" xfId="7417"/>
    <cellStyle name="40% - 강조색3 2 2 3 6" xfId="8508"/>
    <cellStyle name="40% - 강조색3 2 2 4" xfId="785"/>
    <cellStyle name="40% - 강조색3 2 2 4 2" xfId="3184"/>
    <cellStyle name="40% - 강조색3 2 2 4 3" xfId="5578"/>
    <cellStyle name="40% - 강조색3 2 2 4 4" xfId="6500"/>
    <cellStyle name="40% - 강조색3 2 2 4 5" xfId="7418"/>
    <cellStyle name="40% - 강조색3 2 2 4 6" xfId="8461"/>
    <cellStyle name="40% - 강조색3 2 2 5" xfId="786"/>
    <cellStyle name="40% - 강조색3 2 2 5 2" xfId="3185"/>
    <cellStyle name="40% - 강조색3 2 2 5 3" xfId="5579"/>
    <cellStyle name="40% - 강조색3 2 2 5 4" xfId="6542"/>
    <cellStyle name="40% - 강조색3 2 2 5 5" xfId="7419"/>
    <cellStyle name="40% - 강조색3 2 2 5 6" xfId="8491"/>
    <cellStyle name="40% - 강조색3 2 2 6" xfId="787"/>
    <cellStyle name="40% - 강조색3 2 2 6 2" xfId="3186"/>
    <cellStyle name="40% - 강조색3 2 2 6 3" xfId="5580"/>
    <cellStyle name="40% - 강조색3 2 2 6 4" xfId="6516"/>
    <cellStyle name="40% - 강조색3 2 2 6 5" xfId="7420"/>
    <cellStyle name="40% - 강조색3 2 2 6 6" xfId="8383"/>
    <cellStyle name="40% - 강조색3 2 2 7" xfId="2317"/>
    <cellStyle name="40% - 강조색3 2 2 7 2" xfId="2864"/>
    <cellStyle name="40% - 강조색3 2 2 7 3" xfId="5363"/>
    <cellStyle name="40% - 강조색3 2 2 7 4" xfId="6268"/>
    <cellStyle name="40% - 강조색3 2 2 7 5" xfId="7705"/>
    <cellStyle name="40% - 강조색3 2 2 7 5 2" xfId="8204"/>
    <cellStyle name="40% - 강조색3 2 2 8" xfId="2807"/>
    <cellStyle name="40% - 강조색3 2 2 9" xfId="2879"/>
    <cellStyle name="40% - 강조색3 2 3" xfId="788"/>
    <cellStyle name="40% - 강조색3 2 3 10" xfId="4482"/>
    <cellStyle name="40% - 강조색3 2 3 11" xfId="4399"/>
    <cellStyle name="40% - 강조색3 2 3 12" xfId="5196"/>
    <cellStyle name="40% - 강조색3 2 3 12 2" xfId="7775"/>
    <cellStyle name="40% - 강조색3 2 3 13" xfId="6432"/>
    <cellStyle name="40% - 강조색3 2 3 13 2" xfId="7866"/>
    <cellStyle name="40% - 강조색3 2 3 14" xfId="7421"/>
    <cellStyle name="40% - 강조색3 2 3 15" xfId="8512"/>
    <cellStyle name="40% - 강조색3 2 3 2" xfId="2637"/>
    <cellStyle name="40% - 강조색3 2 3 2 2" xfId="3187"/>
    <cellStyle name="40% - 강조색3 2 3 2 3" xfId="5581"/>
    <cellStyle name="40% - 강조색3 2 3 2 4" xfId="5464"/>
    <cellStyle name="40% - 강조색3 2 3 2 5" xfId="7719"/>
    <cellStyle name="40% - 강조색3 2 3 2 5 2" xfId="8328"/>
    <cellStyle name="40% - 강조색3 2 3 3" xfId="2855"/>
    <cellStyle name="40% - 강조색3 2 3 4" xfId="2812"/>
    <cellStyle name="40% - 강조색3 2 3 5" xfId="2869"/>
    <cellStyle name="40% - 강조색3 2 3 6" xfId="3056"/>
    <cellStyle name="40% - 강조색3 2 3 7" xfId="4440"/>
    <cellStyle name="40% - 강조색3 2 3 8" xfId="4470"/>
    <cellStyle name="40% - 강조색3 2 3 9" xfId="4418"/>
    <cellStyle name="40% - 강조색3 2 4" xfId="789"/>
    <cellStyle name="40% - 강조색3 2 4 2" xfId="3188"/>
    <cellStyle name="40% - 강조색3 2 4 3" xfId="5582"/>
    <cellStyle name="40% - 강조색3 2 4 4" xfId="5367"/>
    <cellStyle name="40% - 강조색3 2 4 5" xfId="7422"/>
    <cellStyle name="40% - 강조색3 2 4 6" xfId="8164"/>
    <cellStyle name="40% - 강조색3 2 5" xfId="790"/>
    <cellStyle name="40% - 강조색3 2 5 2" xfId="3189"/>
    <cellStyle name="40% - 강조색3 2 5 3" xfId="5583"/>
    <cellStyle name="40% - 강조색3 2 5 4" xfId="5339"/>
    <cellStyle name="40% - 강조색3 2 5 5" xfId="7423"/>
    <cellStyle name="40% - 강조색3 2 5 6" xfId="8312"/>
    <cellStyle name="40% - 강조색3 2 6" xfId="791"/>
    <cellStyle name="40% - 강조색3 2 6 2" xfId="3190"/>
    <cellStyle name="40% - 강조색3 2 6 3" xfId="5584"/>
    <cellStyle name="40% - 강조색3 2 6 4" xfId="5361"/>
    <cellStyle name="40% - 강조색3 2 6 5" xfId="7424"/>
    <cellStyle name="40% - 강조색3 2 6 6" xfId="8713"/>
    <cellStyle name="40% - 강조색3 2 7" xfId="792"/>
    <cellStyle name="40% - 강조색3 2 7 2" xfId="3191"/>
    <cellStyle name="40% - 강조색3 2 7 3" xfId="5585"/>
    <cellStyle name="40% - 강조색3 2 7 4" xfId="6491"/>
    <cellStyle name="40% - 강조색3 2 7 5" xfId="7425"/>
    <cellStyle name="40% - 강조색3 2 7 6" xfId="8781"/>
    <cellStyle name="40% - 강조색3 2 8" xfId="2316"/>
    <cellStyle name="40% - 강조색3 2 9" xfId="4925"/>
    <cellStyle name="40% - 강조색3 3" xfId="793"/>
    <cellStyle name="40% - 강조색3 3 2" xfId="2636"/>
    <cellStyle name="40% - 강조색3 3 3" xfId="5195"/>
    <cellStyle name="40% - 강조색3 3 4" xfId="6623"/>
    <cellStyle name="40% - 강조색3 3 5" xfId="7426"/>
    <cellStyle name="40% - 강조색3 3 6" xfId="8436"/>
    <cellStyle name="40% - 강조색3 4" xfId="3181"/>
    <cellStyle name="40% - 강조색3 5" xfId="2866"/>
    <cellStyle name="40% - 강조색3 6" xfId="2805"/>
    <cellStyle name="40% - 강조색3 7" xfId="2882"/>
    <cellStyle name="40% - 강조색3 8" xfId="4098"/>
    <cellStyle name="40% - 강조색3 9" xfId="3052"/>
    <cellStyle name="40% - 강조색4" xfId="794"/>
    <cellStyle name="40% - 강조색4 10" xfId="4444"/>
    <cellStyle name="40% - 강조색4 11" xfId="4466"/>
    <cellStyle name="40% - 강조색4 12" xfId="4424"/>
    <cellStyle name="40% - 강조색4 13" xfId="4478"/>
    <cellStyle name="40% - 강조색4 14" xfId="4407"/>
    <cellStyle name="40% - 강조색4 15" xfId="7427"/>
    <cellStyle name="40% - 강조색4 16" xfId="9097"/>
    <cellStyle name="40% - 강조색4 2" xfId="795"/>
    <cellStyle name="40% - 강조색4 2 10" xfId="6410"/>
    <cellStyle name="40% - 강조색4 2 11" xfId="7428"/>
    <cellStyle name="40% - 강조색4 2 12" xfId="7900"/>
    <cellStyle name="40% - 강조색4 2 2" xfId="796"/>
    <cellStyle name="40% - 강조색4 2 2 10" xfId="3060"/>
    <cellStyle name="40% - 강조색4 2 2 11" xfId="4445"/>
    <cellStyle name="40% - 강조색4 2 2 12" xfId="4463"/>
    <cellStyle name="40% - 강조색4 2 2 13" xfId="4426"/>
    <cellStyle name="40% - 강조색4 2 2 14" xfId="4473"/>
    <cellStyle name="40% - 강조색4 2 2 15" xfId="4412"/>
    <cellStyle name="40% - 강조색4 2 2 16" xfId="4928"/>
    <cellStyle name="40% - 강조색4 2 2 16 2" xfId="7745"/>
    <cellStyle name="40% - 강조색4 2 2 17" xfId="6624"/>
    <cellStyle name="40% - 강조색4 2 2 17 2" xfId="7921"/>
    <cellStyle name="40% - 강조색4 2 2 18" xfId="7429"/>
    <cellStyle name="40% - 강조색4 2 2 19" xfId="8979"/>
    <cellStyle name="40% - 강조색4 2 2 2" xfId="797"/>
    <cellStyle name="40% - 강조색4 2 2 2 2" xfId="3194"/>
    <cellStyle name="40% - 강조색4 2 2 2 3" xfId="5587"/>
    <cellStyle name="40% - 강조색4 2 2 2 4" xfId="5338"/>
    <cellStyle name="40% - 강조색4 2 2 2 5" xfId="7430"/>
    <cellStyle name="40% - 강조색4 2 2 2 6" xfId="8714"/>
    <cellStyle name="40% - 강조색4 2 2 3" xfId="798"/>
    <cellStyle name="40% - 강조색4 2 2 3 2" xfId="3195"/>
    <cellStyle name="40% - 강조색4 2 2 3 3" xfId="5588"/>
    <cellStyle name="40% - 강조색4 2 2 3 4" xfId="6486"/>
    <cellStyle name="40% - 강조색4 2 2 3 5" xfId="7431"/>
    <cellStyle name="40% - 강조색4 2 2 3 6" xfId="8780"/>
    <cellStyle name="40% - 강조색4 2 2 4" xfId="799"/>
    <cellStyle name="40% - 강조색4 2 2 4 2" xfId="3196"/>
    <cellStyle name="40% - 강조색4 2 2 4 3" xfId="5589"/>
    <cellStyle name="40% - 강조색4 2 2 4 4" xfId="6549"/>
    <cellStyle name="40% - 강조색4 2 2 4 5" xfId="7432"/>
    <cellStyle name="40% - 강조색4 2 2 4 6" xfId="8538"/>
    <cellStyle name="40% - 강조색4 2 2 5" xfId="800"/>
    <cellStyle name="40% - 강조색4 2 2 5 2" xfId="3197"/>
    <cellStyle name="40% - 강조색4 2 2 5 3" xfId="5590"/>
    <cellStyle name="40% - 강조색4 2 2 5 4" xfId="6497"/>
    <cellStyle name="40% - 강조색4 2 2 5 5" xfId="7433"/>
    <cellStyle name="40% - 강조색4 2 2 5 6" xfId="8440"/>
    <cellStyle name="40% - 강조색4 2 2 6" xfId="801"/>
    <cellStyle name="40% - 강조색4 2 2 6 2" xfId="3198"/>
    <cellStyle name="40% - 강조색4 2 2 6 3" xfId="5591"/>
    <cellStyle name="40% - 강조색4 2 2 6 4" xfId="6543"/>
    <cellStyle name="40% - 강조색4 2 2 6 5" xfId="7434"/>
    <cellStyle name="40% - 강조색4 2 2 6 6" xfId="7944"/>
    <cellStyle name="40% - 강조색4 2 2 7" xfId="2319"/>
    <cellStyle name="40% - 강조색4 2 2 7 2" xfId="2852"/>
    <cellStyle name="40% - 강조색4 2 2 7 3" xfId="5358"/>
    <cellStyle name="40% - 강조색4 2 2 7 4" xfId="4947"/>
    <cellStyle name="40% - 강조색4 2 2 7 5" xfId="7706"/>
    <cellStyle name="40% - 강조색4 2 2 7 5 2" xfId="8535"/>
    <cellStyle name="40% - 강조색4 2 2 8" xfId="2815"/>
    <cellStyle name="40% - 강조색4 2 2 9" xfId="2858"/>
    <cellStyle name="40% - 강조색4 2 3" xfId="802"/>
    <cellStyle name="40% - 강조색4 2 3 10" xfId="4468"/>
    <cellStyle name="40% - 강조색4 2 3 11" xfId="4420"/>
    <cellStyle name="40% - 강조색4 2 3 12" xfId="5198"/>
    <cellStyle name="40% - 강조색4 2 3 12 2" xfId="7776"/>
    <cellStyle name="40% - 강조색4 2 3 13" xfId="6443"/>
    <cellStyle name="40% - 강조색4 2 3 13 2" xfId="7869"/>
    <cellStyle name="40% - 강조색4 2 3 14" xfId="7435"/>
    <cellStyle name="40% - 강조색4 2 3 15" xfId="8396"/>
    <cellStyle name="40% - 강조색4 2 3 2" xfId="2639"/>
    <cellStyle name="40% - 강조색4 2 3 2 2" xfId="3199"/>
    <cellStyle name="40% - 강조색4 2 3 2 3" xfId="5592"/>
    <cellStyle name="40% - 강조색4 2 3 2 4" xfId="6511"/>
    <cellStyle name="40% - 강조색4 2 3 2 5" xfId="7720"/>
    <cellStyle name="40% - 강조색4 2 3 2 5 2" xfId="8735"/>
    <cellStyle name="40% - 강조색4 2 3 3" xfId="2845"/>
    <cellStyle name="40% - 강조색4 2 3 4" xfId="2818"/>
    <cellStyle name="40% - 강조색4 2 3 5" xfId="2854"/>
    <cellStyle name="40% - 강조색4 2 3 6" xfId="3063"/>
    <cellStyle name="40% - 강조색4 2 3 7" xfId="4449"/>
    <cellStyle name="40% - 강조색4 2 3 8" xfId="4458"/>
    <cellStyle name="40% - 강조색4 2 3 9" xfId="4431"/>
    <cellStyle name="40% - 강조색4 2 4" xfId="803"/>
    <cellStyle name="40% - 강조색4 2 4 2" xfId="3200"/>
    <cellStyle name="40% - 강조색4 2 4 3" xfId="5593"/>
    <cellStyle name="40% - 강조색4 2 4 4" xfId="5462"/>
    <cellStyle name="40% - 강조색4 2 4 5" xfId="7436"/>
    <cellStyle name="40% - 강조색4 2 4 6" xfId="8698"/>
    <cellStyle name="40% - 강조색4 2 5" xfId="804"/>
    <cellStyle name="40% - 강조색4 2 5 2" xfId="3201"/>
    <cellStyle name="40% - 강조색4 2 5 3" xfId="5594"/>
    <cellStyle name="40% - 강조색4 2 5 4" xfId="6484"/>
    <cellStyle name="40% - 강조색4 2 5 5" xfId="7437"/>
    <cellStyle name="40% - 강조색4 2 5 6" xfId="8537"/>
    <cellStyle name="40% - 강조색4 2 6" xfId="805"/>
    <cellStyle name="40% - 강조색4 2 6 2" xfId="3202"/>
    <cellStyle name="40% - 강조색4 2 6 3" xfId="5595"/>
    <cellStyle name="40% - 강조색4 2 6 4" xfId="6550"/>
    <cellStyle name="40% - 강조색4 2 6 5" xfId="7438"/>
    <cellStyle name="40% - 강조색4 2 6 6" xfId="8441"/>
    <cellStyle name="40% - 강조색4 2 7" xfId="806"/>
    <cellStyle name="40% - 강조색4 2 7 2" xfId="3203"/>
    <cellStyle name="40% - 강조색4 2 7 3" xfId="5596"/>
    <cellStyle name="40% - 강조색4 2 7 4" xfId="6496"/>
    <cellStyle name="40% - 강조색4 2 7 5" xfId="7439"/>
    <cellStyle name="40% - 강조색4 2 7 6" xfId="8507"/>
    <cellStyle name="40% - 강조색4 2 8" xfId="2318"/>
    <cellStyle name="40% - 강조색4 2 9" xfId="4927"/>
    <cellStyle name="40% - 강조색4 3" xfId="807"/>
    <cellStyle name="40% - 강조색4 3 2" xfId="2638"/>
    <cellStyle name="40% - 강조색4 3 3" xfId="5197"/>
    <cellStyle name="40% - 강조색4 3 4" xfId="6598"/>
    <cellStyle name="40% - 강조색4 3 5" xfId="7440"/>
    <cellStyle name="40% - 강조색4 3 6" xfId="8403"/>
    <cellStyle name="40% - 강조색4 4" xfId="3192"/>
    <cellStyle name="40% - 강조색4 5" xfId="2853"/>
    <cellStyle name="40% - 강조색4 6" xfId="2814"/>
    <cellStyle name="40% - 강조색4 7" xfId="2865"/>
    <cellStyle name="40% - 강조색4 8" xfId="4097"/>
    <cellStyle name="40% - 강조색4 9" xfId="3058"/>
    <cellStyle name="40% - 강조색5" xfId="808"/>
    <cellStyle name="40% - 강조색5 10" xfId="4453"/>
    <cellStyle name="40% - 강조색5 11" xfId="4451"/>
    <cellStyle name="40% - 강조색5 12" xfId="4436"/>
    <cellStyle name="40% - 강조색5 13" xfId="4461"/>
    <cellStyle name="40% - 강조색5 14" xfId="4428"/>
    <cellStyle name="40% - 강조색5 15" xfId="7441"/>
    <cellStyle name="40% - 강조색5 16" xfId="9058"/>
    <cellStyle name="40% - 강조색5 2" xfId="809"/>
    <cellStyle name="40% - 강조색5 2 10" xfId="6262"/>
    <cellStyle name="40% - 강조색5 2 11" xfId="7442"/>
    <cellStyle name="40% - 강조색5 2 12" xfId="8819"/>
    <cellStyle name="40% - 강조색5 2 2" xfId="810"/>
    <cellStyle name="40% - 강조색5 2 2 10" xfId="3072"/>
    <cellStyle name="40% - 강조색5 2 2 11" xfId="4455"/>
    <cellStyle name="40% - 강조색5 2 2 12" xfId="4450"/>
    <cellStyle name="40% - 강조색5 2 2 13" xfId="4439"/>
    <cellStyle name="40% - 강조색5 2 2 14" xfId="4459"/>
    <cellStyle name="40% - 강조색5 2 2 15" xfId="4432"/>
    <cellStyle name="40% - 강조색5 2 2 16" xfId="4930"/>
    <cellStyle name="40% - 강조색5 2 2 16 2" xfId="7746"/>
    <cellStyle name="40% - 강조색5 2 2 17" xfId="6190"/>
    <cellStyle name="40% - 강조색5 2 2 17 2" xfId="7843"/>
    <cellStyle name="40% - 강조색5 2 2 18" xfId="7443"/>
    <cellStyle name="40% - 강조색5 2 2 19" xfId="8248"/>
    <cellStyle name="40% - 강조색5 2 2 2" xfId="811"/>
    <cellStyle name="40% - 강조색5 2 2 2 2" xfId="3205"/>
    <cellStyle name="40% - 강조색5 2 2 2 3" xfId="5598"/>
    <cellStyle name="40% - 강조색5 2 2 2 4" xfId="6510"/>
    <cellStyle name="40% - 강조색5 2 2 2 5" xfId="7444"/>
    <cellStyle name="40% - 강조색5 2 2 2 6" xfId="8490"/>
    <cellStyle name="40% - 강조색5 2 2 3" xfId="812"/>
    <cellStyle name="40% - 강조색5 2 2 3 2" xfId="3206"/>
    <cellStyle name="40% - 강조색5 2 2 3 3" xfId="5599"/>
    <cellStyle name="40% - 강조색5 2 2 3 4" xfId="5453"/>
    <cellStyle name="40% - 강조색5 2 2 3 5" xfId="7445"/>
    <cellStyle name="40% - 강조색5 2 2 3 6" xfId="8382"/>
    <cellStyle name="40% - 강조색5 2 2 4" xfId="813"/>
    <cellStyle name="40% - 강조색5 2 2 4 2" xfId="3207"/>
    <cellStyle name="40% - 강조색5 2 2 4 3" xfId="5600"/>
    <cellStyle name="40% - 강조색5 2 2 4 4" xfId="6297"/>
    <cellStyle name="40% - 강조색5 2 2 4 5" xfId="7446"/>
    <cellStyle name="40% - 강조색5 2 2 4 6" xfId="7899"/>
    <cellStyle name="40% - 강조색5 2 2 5" xfId="814"/>
    <cellStyle name="40% - 강조색5 2 2 5 2" xfId="3208"/>
    <cellStyle name="40% - 강조색5 2 2 5 3" xfId="5601"/>
    <cellStyle name="40% - 강조색5 2 2 5 4" xfId="5376"/>
    <cellStyle name="40% - 강조색5 2 2 5 5" xfId="7447"/>
    <cellStyle name="40% - 강조색5 2 2 5 6" xfId="7992"/>
    <cellStyle name="40% - 강조색5 2 2 6" xfId="815"/>
    <cellStyle name="40% - 강조색5 2 2 6 2" xfId="3209"/>
    <cellStyle name="40% - 강조색5 2 2 6 3" xfId="5602"/>
    <cellStyle name="40% - 강조색5 2 2 6 4" xfId="5331"/>
    <cellStyle name="40% - 강조색5 2 2 6 5" xfId="7448"/>
    <cellStyle name="40% - 강조색5 2 2 6 6" xfId="8158"/>
    <cellStyle name="40% - 강조색5 2 2 7" xfId="2321"/>
    <cellStyle name="40% - 강조색5 2 2 7 2" xfId="2841"/>
    <cellStyle name="40% - 강조색5 2 2 7 3" xfId="5352"/>
    <cellStyle name="40% - 강조색5 2 2 7 4" xfId="4948"/>
    <cellStyle name="40% - 강조색5 2 2 7 5" xfId="7707"/>
    <cellStyle name="40% - 강조색5 2 2 7 5 2" xfId="8787"/>
    <cellStyle name="40% - 강조색5 2 2 8" xfId="2826"/>
    <cellStyle name="40% - 강조색5 2 2 9" xfId="2843"/>
    <cellStyle name="40% - 강조색5 2 3" xfId="816"/>
    <cellStyle name="40% - 강조색5 2 3 10" xfId="4448"/>
    <cellStyle name="40% - 강조색5 2 3 11" xfId="4443"/>
    <cellStyle name="40% - 강조색5 2 3 12" xfId="5200"/>
    <cellStyle name="40% - 강조색5 2 3 12 2" xfId="7777"/>
    <cellStyle name="40% - 강조색5 2 3 13" xfId="6050"/>
    <cellStyle name="40% - 강조색5 2 3 13 2" xfId="7834"/>
    <cellStyle name="40% - 강조색5 2 3 14" xfId="7449"/>
    <cellStyle name="40% - 강조색5 2 3 15" xfId="8205"/>
    <cellStyle name="40% - 강조색5 2 3 2" xfId="2641"/>
    <cellStyle name="40% - 강조색5 2 3 2 2" xfId="3210"/>
    <cellStyle name="40% - 강조색5 2 3 2 3" xfId="5603"/>
    <cellStyle name="40% - 강조색5 2 3 2 4" xfId="5369"/>
    <cellStyle name="40% - 강조색5 2 3 2 5" xfId="7721"/>
    <cellStyle name="40% - 강조색5 2 3 2 5 2" xfId="9009"/>
    <cellStyle name="40% - 강조색5 2 3 3" xfId="2837"/>
    <cellStyle name="40% - 강조색5 2 3 4" xfId="2831"/>
    <cellStyle name="40% - 강조색5 2 3 5" xfId="2838"/>
    <cellStyle name="40% - 강조색5 2 3 6" xfId="3074"/>
    <cellStyle name="40% - 강조색5 2 3 7" xfId="4460"/>
    <cellStyle name="40% - 강조색5 2 3 8" xfId="4446"/>
    <cellStyle name="40% - 강조색5 2 3 9" xfId="4447"/>
    <cellStyle name="40% - 강조색5 2 4" xfId="817"/>
    <cellStyle name="40% - 강조색5 2 4 2" xfId="3211"/>
    <cellStyle name="40% - 강조색5 2 4 3" xfId="5604"/>
    <cellStyle name="40% - 강조색5 2 4 4" xfId="5564"/>
    <cellStyle name="40% - 강조색5 2 4 5" xfId="7450"/>
    <cellStyle name="40% - 강조색5 2 4 6" xfId="8880"/>
    <cellStyle name="40% - 강조색5 2 5" xfId="818"/>
    <cellStyle name="40% - 강조색5 2 5 2" xfId="3212"/>
    <cellStyle name="40% - 강조색5 2 5 3" xfId="5605"/>
    <cellStyle name="40% - 강조색5 2 5 4" xfId="6493"/>
    <cellStyle name="40% - 강조색5 2 5 5" xfId="7451"/>
    <cellStyle name="40% - 강조색5 2 5 6" xfId="8303"/>
    <cellStyle name="40% - 강조색5 2 6" xfId="819"/>
    <cellStyle name="40% - 강조색5 2 6 2" xfId="3213"/>
    <cellStyle name="40% - 강조색5 2 6 3" xfId="5606"/>
    <cellStyle name="40% - 강조색5 2 6 4" xfId="6546"/>
    <cellStyle name="40% - 강조색5 2 6 5" xfId="7452"/>
    <cellStyle name="40% - 강조색5 2 6 6" xfId="8060"/>
    <cellStyle name="40% - 강조색5 2 7" xfId="820"/>
    <cellStyle name="40% - 강조색5 2 7 2" xfId="3214"/>
    <cellStyle name="40% - 강조색5 2 7 3" xfId="5607"/>
    <cellStyle name="40% - 강조색5 2 7 4" xfId="6507"/>
    <cellStyle name="40% - 강조색5 2 7 5" xfId="7453"/>
    <cellStyle name="40% - 강조색5 2 7 6" xfId="8003"/>
    <cellStyle name="40% - 강조색5 2 8" xfId="2320"/>
    <cellStyle name="40% - 강조색5 2 9" xfId="4929"/>
    <cellStyle name="40% - 강조색5 3" xfId="821"/>
    <cellStyle name="40% - 강조색5 3 2" xfId="2640"/>
    <cellStyle name="40% - 강조색5 3 3" xfId="5199"/>
    <cellStyle name="40% - 강조색5 3 4" xfId="6587"/>
    <cellStyle name="40% - 강조색5 3 5" xfId="7454"/>
    <cellStyle name="40% - 강조색5 3 6" xfId="8350"/>
    <cellStyle name="40% - 강조색5 4" xfId="3204"/>
    <cellStyle name="40% - 강조색5 5" xfId="2842"/>
    <cellStyle name="40% - 강조색5 6" xfId="2824"/>
    <cellStyle name="40% - 강조색5 7" xfId="2846"/>
    <cellStyle name="40% - 강조색5 8" xfId="4096"/>
    <cellStyle name="40% - 강조색5 9" xfId="3066"/>
    <cellStyle name="40% - 강조색6" xfId="822"/>
    <cellStyle name="40% - 강조색6 10" xfId="4464"/>
    <cellStyle name="40% - 강조색6 11" xfId="4441"/>
    <cellStyle name="40% - 강조색6 12" xfId="4452"/>
    <cellStyle name="40% - 강조색6 13" xfId="4442"/>
    <cellStyle name="40% - 강조색6 14" xfId="4454"/>
    <cellStyle name="40% - 강조색6 15" xfId="7455"/>
    <cellStyle name="40% - 강조색6 16" xfId="9087"/>
    <cellStyle name="40% - 강조색6 2" xfId="823"/>
    <cellStyle name="40% - 강조색6 2 10" xfId="5708"/>
    <cellStyle name="40% - 강조색6 2 11" xfId="7456"/>
    <cellStyle name="40% - 강조색6 2 12" xfId="7914"/>
    <cellStyle name="40% - 강조색6 2 2" xfId="824"/>
    <cellStyle name="40% - 강조색6 2 2 10" xfId="3076"/>
    <cellStyle name="40% - 강조색6 2 2 11" xfId="4465"/>
    <cellStyle name="40% - 강조색6 2 2 12" xfId="4438"/>
    <cellStyle name="40% - 강조색6 2 2 13" xfId="4456"/>
    <cellStyle name="40% - 강조색6 2 2 14" xfId="4437"/>
    <cellStyle name="40% - 강조색6 2 2 15" xfId="4457"/>
    <cellStyle name="40% - 강조색6 2 2 16" xfId="4932"/>
    <cellStyle name="40% - 강조색6 2 2 16 2" xfId="7747"/>
    <cellStyle name="40% - 강조색6 2 2 17" xfId="6170"/>
    <cellStyle name="40% - 강조색6 2 2 17 2" xfId="7839"/>
    <cellStyle name="40% - 강조색6 2 2 18" xfId="7457"/>
    <cellStyle name="40% - 강조색6 2 2 19" xfId="8978"/>
    <cellStyle name="40% - 강조색6 2 2 2" xfId="825"/>
    <cellStyle name="40% - 강조색6 2 2 2 2" xfId="3217"/>
    <cellStyle name="40% - 강조색6 2 2 2 3" xfId="5609"/>
    <cellStyle name="40% - 강조색6 2 2 2 4" xfId="5333"/>
    <cellStyle name="40% - 강조색6 2 2 2 5" xfId="7458"/>
    <cellStyle name="40% - 강조색6 2 2 2 6" xfId="8506"/>
    <cellStyle name="40% - 강조색6 2 2 3" xfId="826"/>
    <cellStyle name="40% - 강조색6 2 2 3 2" xfId="3218"/>
    <cellStyle name="40% - 강조색6 2 2 3 3" xfId="5610"/>
    <cellStyle name="40% - 강조색6 2 2 3 4" xfId="5366"/>
    <cellStyle name="40% - 강조색6 2 2 3 5" xfId="7459"/>
    <cellStyle name="40% - 강조색6 2 2 3 6" xfId="8462"/>
    <cellStyle name="40% - 강조색6 2 2 4" xfId="827"/>
    <cellStyle name="40% - 강조색6 2 2 4 2" xfId="3219"/>
    <cellStyle name="40% - 강조색6 2 2 4 3" xfId="5611"/>
    <cellStyle name="40% - 강조색6 2 2 4 4" xfId="6480"/>
    <cellStyle name="40% - 강조색6 2 2 4 5" xfId="7460"/>
    <cellStyle name="40% - 강조색6 2 2 4 6" xfId="8489"/>
    <cellStyle name="40% - 강조색6 2 2 5" xfId="828"/>
    <cellStyle name="40% - 강조색6 2 2 5 2" xfId="3220"/>
    <cellStyle name="40% - 강조색6 2 2 5 3" xfId="5612"/>
    <cellStyle name="40% - 강조색6 2 2 5 4" xfId="6552"/>
    <cellStyle name="40% - 강조색6 2 2 5 5" xfId="7461"/>
    <cellStyle name="40% - 강조색6 2 2 5 6" xfId="8381"/>
    <cellStyle name="40% - 강조색6 2 2 6" xfId="829"/>
    <cellStyle name="40% - 강조색6 2 2 6 2" xfId="3221"/>
    <cellStyle name="40% - 강조색6 2 2 6 3" xfId="5613"/>
    <cellStyle name="40% - 강조색6 2 2 6 4" xfId="5374"/>
    <cellStyle name="40% - 강조색6 2 2 6 5" xfId="7462"/>
    <cellStyle name="40% - 강조색6 2 2 6 6" xfId="8326"/>
    <cellStyle name="40% - 강조색6 2 2 7" xfId="2323"/>
    <cellStyle name="40% - 강조색6 2 2 7 2" xfId="2829"/>
    <cellStyle name="40% - 강조색6 2 2 7 3" xfId="5349"/>
    <cellStyle name="40% - 강조색6 2 2 7 4" xfId="5707"/>
    <cellStyle name="40% - 강조색6 2 2 7 5" xfId="7708"/>
    <cellStyle name="40% - 강조색6 2 2 7 5 2" xfId="8206"/>
    <cellStyle name="40% - 강조색6 2 2 8" xfId="2840"/>
    <cellStyle name="40% - 강조색6 2 2 9" xfId="2827"/>
    <cellStyle name="40% - 강조색6 2 3" xfId="830"/>
    <cellStyle name="40% - 강조색6 2 3 10" xfId="4429"/>
    <cellStyle name="40% - 강조색6 2 3 11" xfId="4467"/>
    <cellStyle name="40% - 강조색6 2 3 12" xfId="5202"/>
    <cellStyle name="40% - 강조색6 2 3 12 2" xfId="7778"/>
    <cellStyle name="40% - 강조색6 2 3 13" xfId="6621"/>
    <cellStyle name="40% - 강조색6 2 3 13 2" xfId="7920"/>
    <cellStyle name="40% - 강조색6 2 3 14" xfId="7463"/>
    <cellStyle name="40% - 강조색6 2 3 15" xfId="8207"/>
    <cellStyle name="40% - 강조색6 2 3 2" xfId="2643"/>
    <cellStyle name="40% - 강조색6 2 3 2 2" xfId="3222"/>
    <cellStyle name="40% - 강조색6 2 3 2 3" xfId="5614"/>
    <cellStyle name="40% - 강조색6 2 3 2 4" xfId="5332"/>
    <cellStyle name="40% - 강조색6 2 3 2 5" xfId="7722"/>
    <cellStyle name="40% - 강조색6 2 3 2 5 2" xfId="8162"/>
    <cellStyle name="40% - 강조색6 2 3 3" xfId="2825"/>
    <cellStyle name="40% - 강조색6 2 3 4" xfId="2844"/>
    <cellStyle name="40% - 강조색6 2 3 5" xfId="2819"/>
    <cellStyle name="40% - 강조색6 2 3 6" xfId="3081"/>
    <cellStyle name="40% - 강조색6 2 3 7" xfId="4469"/>
    <cellStyle name="40% - 강조색6 2 3 8" xfId="4433"/>
    <cellStyle name="40% - 강조색6 2 3 9" xfId="4462"/>
    <cellStyle name="40% - 강조색6 2 4" xfId="831"/>
    <cellStyle name="40% - 강조색6 2 4 2" xfId="3223"/>
    <cellStyle name="40% - 강조색6 2 4 3" xfId="5615"/>
    <cellStyle name="40% - 강조색6 2 4 4" xfId="6476"/>
    <cellStyle name="40% - 강조색6 2 4 5" xfId="7464"/>
    <cellStyle name="40% - 강조색6 2 4 6" xfId="8310"/>
    <cellStyle name="40% - 강조색6 2 5" xfId="832"/>
    <cellStyle name="40% - 강조색6 2 5 2" xfId="3224"/>
    <cellStyle name="40% - 강조색6 2 5 3" xfId="5616"/>
    <cellStyle name="40% - 강조색6 2 5 4" xfId="6554"/>
    <cellStyle name="40% - 강조색6 2 5 5" xfId="7465"/>
    <cellStyle name="40% - 강조색6 2 5 6" xfId="8715"/>
    <cellStyle name="40% - 강조색6 2 6" xfId="833"/>
    <cellStyle name="40% - 강조색6 2 6 2" xfId="3225"/>
    <cellStyle name="40% - 강조색6 2 6 3" xfId="5617"/>
    <cellStyle name="40% - 강조색6 2 6 4" xfId="6490"/>
    <cellStyle name="40% - 강조색6 2 6 5" xfId="7466"/>
    <cellStyle name="40% - 강조색6 2 6 6" xfId="8779"/>
    <cellStyle name="40% - 강조색6 2 7" xfId="834"/>
    <cellStyle name="40% - 강조색6 2 7 2" xfId="3226"/>
    <cellStyle name="40% - 강조색6 2 7 3" xfId="5618"/>
    <cellStyle name="40% - 강조색6 2 7 4" xfId="6547"/>
    <cellStyle name="40% - 강조색6 2 7 5" xfId="7467"/>
    <cellStyle name="40% - 강조색6 2 7 6" xfId="8199"/>
    <cellStyle name="40% - 강조색6 2 8" xfId="2322"/>
    <cellStyle name="40% - 강조색6 2 9" xfId="4931"/>
    <cellStyle name="40% - 강조색6 3" xfId="835"/>
    <cellStyle name="40% - 강조색6 3 2" xfId="2642"/>
    <cellStyle name="40% - 강조색6 3 3" xfId="5201"/>
    <cellStyle name="40% - 강조색6 3 4" xfId="4972"/>
    <cellStyle name="40% - 강조색6 3 5" xfId="7468"/>
    <cellStyle name="40% - 강조색6 3 6" xfId="8332"/>
    <cellStyle name="40% - 강조색6 4" xfId="3215"/>
    <cellStyle name="40% - 강조색6 5" xfId="2830"/>
    <cellStyle name="40% - 강조색6 6" xfId="2839"/>
    <cellStyle name="40% - 강조색6 7" xfId="2828"/>
    <cellStyle name="40% - 강조색6 8" xfId="4095"/>
    <cellStyle name="40% - 강조색6 9" xfId="3075"/>
    <cellStyle name="40% - Accent1" xfId="836"/>
    <cellStyle name="40% - Accent1 10" xfId="9813"/>
    <cellStyle name="40% - Accent1 11" xfId="9899"/>
    <cellStyle name="40% - Accent1 12" xfId="9985"/>
    <cellStyle name="40% - Accent1 13" xfId="10071"/>
    <cellStyle name="40% - Accent1 14" xfId="10157"/>
    <cellStyle name="40% - Accent1 15" xfId="10243"/>
    <cellStyle name="40% - Accent1 16" xfId="10329"/>
    <cellStyle name="40% - Accent1 17" xfId="10415"/>
    <cellStyle name="40% - Accent1 18" xfId="10501"/>
    <cellStyle name="40% - Accent1 19" xfId="10587"/>
    <cellStyle name="40% - Accent1 2" xfId="9124"/>
    <cellStyle name="40% - Accent1 2 10" xfId="9858"/>
    <cellStyle name="40% - Accent1 2 11" xfId="9945"/>
    <cellStyle name="40% - Accent1 2 12" xfId="10031"/>
    <cellStyle name="40% - Accent1 2 13" xfId="10117"/>
    <cellStyle name="40% - Accent1 2 14" xfId="10203"/>
    <cellStyle name="40% - Accent1 2 15" xfId="10289"/>
    <cellStyle name="40% - Accent1 2 16" xfId="10375"/>
    <cellStyle name="40% - Accent1 2 17" xfId="10461"/>
    <cellStyle name="40% - Accent1 2 18" xfId="10546"/>
    <cellStyle name="40% - Accent1 2 19" xfId="10632"/>
    <cellStyle name="40% - Accent1 2 2" xfId="9170"/>
    <cellStyle name="40% - Accent1 2 3" xfId="9257"/>
    <cellStyle name="40% - Accent1 2 4" xfId="9342"/>
    <cellStyle name="40% - Accent1 2 5" xfId="9428"/>
    <cellStyle name="40% - Accent1 2 6" xfId="9515"/>
    <cellStyle name="40% - Accent1 2 7" xfId="9600"/>
    <cellStyle name="40% - Accent1 2 8" xfId="9686"/>
    <cellStyle name="40% - Accent1 2 9" xfId="9773"/>
    <cellStyle name="40% - Accent1 3" xfId="9211"/>
    <cellStyle name="40% - Accent1 4" xfId="9297"/>
    <cellStyle name="40% - Accent1 5" xfId="9383"/>
    <cellStyle name="40% - Accent1 6" xfId="9469"/>
    <cellStyle name="40% - Accent1 7" xfId="9555"/>
    <cellStyle name="40% - Accent1 8" xfId="9641"/>
    <cellStyle name="40% - Accent1 9" xfId="9727"/>
    <cellStyle name="40% - Accent2" xfId="837"/>
    <cellStyle name="40% - Accent2 10" xfId="9817"/>
    <cellStyle name="40% - Accent2 11" xfId="9903"/>
    <cellStyle name="40% - Accent2 12" xfId="9989"/>
    <cellStyle name="40% - Accent2 13" xfId="10075"/>
    <cellStyle name="40% - Accent2 14" xfId="10161"/>
    <cellStyle name="40% - Accent2 15" xfId="10247"/>
    <cellStyle name="40% - Accent2 16" xfId="10333"/>
    <cellStyle name="40% - Accent2 17" xfId="10419"/>
    <cellStyle name="40% - Accent2 18" xfId="10505"/>
    <cellStyle name="40% - Accent2 19" xfId="10591"/>
    <cellStyle name="40% - Accent2 2" xfId="9128"/>
    <cellStyle name="40% - Accent2 2 10" xfId="9862"/>
    <cellStyle name="40% - Accent2 2 11" xfId="9949"/>
    <cellStyle name="40% - Accent2 2 12" xfId="10035"/>
    <cellStyle name="40% - Accent2 2 13" xfId="10121"/>
    <cellStyle name="40% - Accent2 2 14" xfId="10207"/>
    <cellStyle name="40% - Accent2 2 15" xfId="10293"/>
    <cellStyle name="40% - Accent2 2 16" xfId="10379"/>
    <cellStyle name="40% - Accent2 2 17" xfId="10465"/>
    <cellStyle name="40% - Accent2 2 18" xfId="10550"/>
    <cellStyle name="40% - Accent2 2 19" xfId="10636"/>
    <cellStyle name="40% - Accent2 2 2" xfId="9174"/>
    <cellStyle name="40% - Accent2 2 3" xfId="9261"/>
    <cellStyle name="40% - Accent2 2 4" xfId="9346"/>
    <cellStyle name="40% - Accent2 2 5" xfId="9432"/>
    <cellStyle name="40% - Accent2 2 6" xfId="9519"/>
    <cellStyle name="40% - Accent2 2 7" xfId="9604"/>
    <cellStyle name="40% - Accent2 2 8" xfId="9690"/>
    <cellStyle name="40% - Accent2 2 9" xfId="9777"/>
    <cellStyle name="40% - Accent2 3" xfId="9215"/>
    <cellStyle name="40% - Accent2 4" xfId="9301"/>
    <cellStyle name="40% - Accent2 5" xfId="9387"/>
    <cellStyle name="40% - Accent2 6" xfId="9473"/>
    <cellStyle name="40% - Accent2 7" xfId="9559"/>
    <cellStyle name="40% - Accent2 8" xfId="9645"/>
    <cellStyle name="40% - Accent2 9" xfId="9731"/>
    <cellStyle name="40% - Accent3" xfId="838"/>
    <cellStyle name="40% - Accent3 10" xfId="9821"/>
    <cellStyle name="40% - Accent3 11" xfId="9907"/>
    <cellStyle name="40% - Accent3 12" xfId="9993"/>
    <cellStyle name="40% - Accent3 13" xfId="10079"/>
    <cellStyle name="40% - Accent3 14" xfId="10165"/>
    <cellStyle name="40% - Accent3 15" xfId="10251"/>
    <cellStyle name="40% - Accent3 16" xfId="10337"/>
    <cellStyle name="40% - Accent3 17" xfId="10423"/>
    <cellStyle name="40% - Accent3 18" xfId="10509"/>
    <cellStyle name="40% - Accent3 19" xfId="10595"/>
    <cellStyle name="40% - Accent3 2" xfId="9132"/>
    <cellStyle name="40% - Accent3 2 10" xfId="9866"/>
    <cellStyle name="40% - Accent3 2 11" xfId="9953"/>
    <cellStyle name="40% - Accent3 2 12" xfId="10039"/>
    <cellStyle name="40% - Accent3 2 13" xfId="10125"/>
    <cellStyle name="40% - Accent3 2 14" xfId="10211"/>
    <cellStyle name="40% - Accent3 2 15" xfId="10297"/>
    <cellStyle name="40% - Accent3 2 16" xfId="10383"/>
    <cellStyle name="40% - Accent3 2 17" xfId="10469"/>
    <cellStyle name="40% - Accent3 2 18" xfId="10554"/>
    <cellStyle name="40% - Accent3 2 19" xfId="10640"/>
    <cellStyle name="40% - Accent3 2 2" xfId="9178"/>
    <cellStyle name="40% - Accent3 2 3" xfId="9265"/>
    <cellStyle name="40% - Accent3 2 4" xfId="9350"/>
    <cellStyle name="40% - Accent3 2 5" xfId="9436"/>
    <cellStyle name="40% - Accent3 2 6" xfId="9523"/>
    <cellStyle name="40% - Accent3 2 7" xfId="9608"/>
    <cellStyle name="40% - Accent3 2 8" xfId="9694"/>
    <cellStyle name="40% - Accent3 2 9" xfId="9781"/>
    <cellStyle name="40% - Accent3 3" xfId="9219"/>
    <cellStyle name="40% - Accent3 4" xfId="9305"/>
    <cellStyle name="40% - Accent3 5" xfId="9391"/>
    <cellStyle name="40% - Accent3 6" xfId="9477"/>
    <cellStyle name="40% - Accent3 7" xfId="9563"/>
    <cellStyle name="40% - Accent3 8" xfId="9649"/>
    <cellStyle name="40% - Accent3 9" xfId="9735"/>
    <cellStyle name="40% - Accent4" xfId="839"/>
    <cellStyle name="40% - Accent4 10" xfId="9825"/>
    <cellStyle name="40% - Accent4 11" xfId="9911"/>
    <cellStyle name="40% - Accent4 12" xfId="9997"/>
    <cellStyle name="40% - Accent4 13" xfId="10083"/>
    <cellStyle name="40% - Accent4 14" xfId="10169"/>
    <cellStyle name="40% - Accent4 15" xfId="10255"/>
    <cellStyle name="40% - Accent4 16" xfId="10341"/>
    <cellStyle name="40% - Accent4 17" xfId="10427"/>
    <cellStyle name="40% - Accent4 18" xfId="10513"/>
    <cellStyle name="40% - Accent4 19" xfId="10599"/>
    <cellStyle name="40% - Accent4 2" xfId="9136"/>
    <cellStyle name="40% - Accent4 2 10" xfId="9870"/>
    <cellStyle name="40% - Accent4 2 11" xfId="9957"/>
    <cellStyle name="40% - Accent4 2 12" xfId="10043"/>
    <cellStyle name="40% - Accent4 2 13" xfId="10129"/>
    <cellStyle name="40% - Accent4 2 14" xfId="10215"/>
    <cellStyle name="40% - Accent4 2 15" xfId="10301"/>
    <cellStyle name="40% - Accent4 2 16" xfId="10387"/>
    <cellStyle name="40% - Accent4 2 17" xfId="10473"/>
    <cellStyle name="40% - Accent4 2 18" xfId="10558"/>
    <cellStyle name="40% - Accent4 2 19" xfId="10644"/>
    <cellStyle name="40% - Accent4 2 2" xfId="9182"/>
    <cellStyle name="40% - Accent4 2 3" xfId="9269"/>
    <cellStyle name="40% - Accent4 2 4" xfId="9354"/>
    <cellStyle name="40% - Accent4 2 5" xfId="9440"/>
    <cellStyle name="40% - Accent4 2 6" xfId="9527"/>
    <cellStyle name="40% - Accent4 2 7" xfId="9612"/>
    <cellStyle name="40% - Accent4 2 8" xfId="9698"/>
    <cellStyle name="40% - Accent4 2 9" xfId="9785"/>
    <cellStyle name="40% - Accent4 3" xfId="9223"/>
    <cellStyle name="40% - Accent4 4" xfId="9309"/>
    <cellStyle name="40% - Accent4 5" xfId="9395"/>
    <cellStyle name="40% - Accent4 6" xfId="9481"/>
    <cellStyle name="40% - Accent4 7" xfId="9567"/>
    <cellStyle name="40% - Accent4 8" xfId="9653"/>
    <cellStyle name="40% - Accent4 9" xfId="9739"/>
    <cellStyle name="40% - Accent5" xfId="840"/>
    <cellStyle name="40% - Accent5 10" xfId="9829"/>
    <cellStyle name="40% - Accent5 11" xfId="9915"/>
    <cellStyle name="40% - Accent5 12" xfId="10001"/>
    <cellStyle name="40% - Accent5 13" xfId="10087"/>
    <cellStyle name="40% - Accent5 14" xfId="10173"/>
    <cellStyle name="40% - Accent5 15" xfId="10259"/>
    <cellStyle name="40% - Accent5 16" xfId="10345"/>
    <cellStyle name="40% - Accent5 17" xfId="10431"/>
    <cellStyle name="40% - Accent5 18" xfId="10517"/>
    <cellStyle name="40% - Accent5 19" xfId="10603"/>
    <cellStyle name="40% - Accent5 2" xfId="9140"/>
    <cellStyle name="40% - Accent5 2 10" xfId="9874"/>
    <cellStyle name="40% - Accent5 2 11" xfId="9961"/>
    <cellStyle name="40% - Accent5 2 12" xfId="10047"/>
    <cellStyle name="40% - Accent5 2 13" xfId="10133"/>
    <cellStyle name="40% - Accent5 2 14" xfId="10219"/>
    <cellStyle name="40% - Accent5 2 15" xfId="10305"/>
    <cellStyle name="40% - Accent5 2 16" xfId="10391"/>
    <cellStyle name="40% - Accent5 2 17" xfId="10477"/>
    <cellStyle name="40% - Accent5 2 18" xfId="10562"/>
    <cellStyle name="40% - Accent5 2 19" xfId="10648"/>
    <cellStyle name="40% - Accent5 2 2" xfId="9186"/>
    <cellStyle name="40% - Accent5 2 3" xfId="9273"/>
    <cellStyle name="40% - Accent5 2 4" xfId="9358"/>
    <cellStyle name="40% - Accent5 2 5" xfId="9444"/>
    <cellStyle name="40% - Accent5 2 6" xfId="9531"/>
    <cellStyle name="40% - Accent5 2 7" xfId="9616"/>
    <cellStyle name="40% - Accent5 2 8" xfId="9702"/>
    <cellStyle name="40% - Accent5 2 9" xfId="9789"/>
    <cellStyle name="40% - Accent5 3" xfId="9227"/>
    <cellStyle name="40% - Accent5 4" xfId="9313"/>
    <cellStyle name="40% - Accent5 5" xfId="9399"/>
    <cellStyle name="40% - Accent5 6" xfId="9485"/>
    <cellStyle name="40% - Accent5 7" xfId="9571"/>
    <cellStyle name="40% - Accent5 8" xfId="9657"/>
    <cellStyle name="40% - Accent5 9" xfId="9743"/>
    <cellStyle name="40% - Accent6" xfId="841"/>
    <cellStyle name="40% - Accent6 10" xfId="9833"/>
    <cellStyle name="40% - Accent6 11" xfId="9919"/>
    <cellStyle name="40% - Accent6 12" xfId="10005"/>
    <cellStyle name="40% - Accent6 13" xfId="10091"/>
    <cellStyle name="40% - Accent6 14" xfId="10177"/>
    <cellStyle name="40% - Accent6 15" xfId="10263"/>
    <cellStyle name="40% - Accent6 16" xfId="10349"/>
    <cellStyle name="40% - Accent6 17" xfId="10435"/>
    <cellStyle name="40% - Accent6 18" xfId="10521"/>
    <cellStyle name="40% - Accent6 19" xfId="10607"/>
    <cellStyle name="40% - Accent6 2" xfId="9144"/>
    <cellStyle name="40% - Accent6 2 10" xfId="9878"/>
    <cellStyle name="40% - Accent6 2 11" xfId="9965"/>
    <cellStyle name="40% - Accent6 2 12" xfId="10051"/>
    <cellStyle name="40% - Accent6 2 13" xfId="10137"/>
    <cellStyle name="40% - Accent6 2 14" xfId="10223"/>
    <cellStyle name="40% - Accent6 2 15" xfId="10309"/>
    <cellStyle name="40% - Accent6 2 16" xfId="10395"/>
    <cellStyle name="40% - Accent6 2 17" xfId="10481"/>
    <cellStyle name="40% - Accent6 2 18" xfId="10566"/>
    <cellStyle name="40% - Accent6 2 19" xfId="10652"/>
    <cellStyle name="40% - Accent6 2 2" xfId="9190"/>
    <cellStyle name="40% - Accent6 2 3" xfId="9277"/>
    <cellStyle name="40% - Accent6 2 4" xfId="9362"/>
    <cellStyle name="40% - Accent6 2 5" xfId="9448"/>
    <cellStyle name="40% - Accent6 2 6" xfId="9535"/>
    <cellStyle name="40% - Accent6 2 7" xfId="9620"/>
    <cellStyle name="40% - Accent6 2 8" xfId="9706"/>
    <cellStyle name="40% - Accent6 2 9" xfId="9793"/>
    <cellStyle name="40% - Accent6 3" xfId="9231"/>
    <cellStyle name="40% - Accent6 4" xfId="9317"/>
    <cellStyle name="40% - Accent6 5" xfId="9403"/>
    <cellStyle name="40% - Accent6 6" xfId="9489"/>
    <cellStyle name="40% - Accent6 7" xfId="9575"/>
    <cellStyle name="40% - Accent6 8" xfId="9661"/>
    <cellStyle name="40% - Accent6 9" xfId="9747"/>
    <cellStyle name="60% - 강조색1" xfId="842"/>
    <cellStyle name="60% - 강조색1 10" xfId="4476"/>
    <cellStyle name="60% - 강조색1 11" xfId="4423"/>
    <cellStyle name="60% - 강조색1 12" xfId="4471"/>
    <cellStyle name="60% - 강조색1 13" xfId="4414"/>
    <cellStyle name="60% - 강조색1 14" xfId="4485"/>
    <cellStyle name="60% - 강조색1 15" xfId="9016"/>
    <cellStyle name="60% - 강조색1 16" xfId="9056"/>
    <cellStyle name="60% - 강조색1 2" xfId="843"/>
    <cellStyle name="60% - 강조색1 2 10" xfId="5872"/>
    <cellStyle name="60% - 강조색1 2 11" xfId="8567"/>
    <cellStyle name="60% - 강조색1 2 2" xfId="844"/>
    <cellStyle name="60% - 강조색1 2 2 10" xfId="3085"/>
    <cellStyle name="60% - 강조색1 2 2 11" xfId="4477"/>
    <cellStyle name="60% - 강조색1 2 2 12" xfId="4422"/>
    <cellStyle name="60% - 강조색1 2 2 13" xfId="4475"/>
    <cellStyle name="60% - 강조색1 2 2 14" xfId="4413"/>
    <cellStyle name="60% - 강조색1 2 2 15" xfId="4489"/>
    <cellStyle name="60% - 강조색1 2 2 2" xfId="845"/>
    <cellStyle name="60% - 강조색1 2 2 2 2" xfId="3230"/>
    <cellStyle name="60% - 강조색1 2 2 2 3" xfId="5619"/>
    <cellStyle name="60% - 강조색1 2 2 2 4" xfId="6555"/>
    <cellStyle name="60% - 강조색1 2 2 2 5" xfId="8536"/>
    <cellStyle name="60% - 강조색1 2 2 3" xfId="846"/>
    <cellStyle name="60% - 강조색1 2 2 3 2" xfId="3231"/>
    <cellStyle name="60% - 강조색1 2 2 3 3" xfId="5620"/>
    <cellStyle name="60% - 강조색1 2 2 3 4" xfId="6489"/>
    <cellStyle name="60% - 강조색1 2 2 3 5" xfId="8442"/>
    <cellStyle name="60% - 강조색1 2 2 4" xfId="847"/>
    <cellStyle name="60% - 강조색1 2 2 4 2" xfId="3232"/>
    <cellStyle name="60% - 강조색1 2 2 4 3" xfId="5621"/>
    <cellStyle name="60% - 강조색1 2 2 4 4" xfId="6548"/>
    <cellStyle name="60% - 강조색1 2 2 4 5" xfId="7979"/>
    <cellStyle name="60% - 강조색1 2 2 5" xfId="848"/>
    <cellStyle name="60% - 강조색1 2 2 5 2" xfId="3233"/>
    <cellStyle name="60% - 강조색1 2 2 5 3" xfId="5622"/>
    <cellStyle name="60% - 강조색1 2 2 5 4" xfId="6505"/>
    <cellStyle name="60% - 강조색1 2 2 5 5" xfId="8324"/>
    <cellStyle name="60% - 강조색1 2 2 6" xfId="849"/>
    <cellStyle name="60% - 강조색1 2 2 6 2" xfId="3234"/>
    <cellStyle name="60% - 강조색1 2 2 6 3" xfId="5623"/>
    <cellStyle name="60% - 강조색1 2 2 6 4" xfId="5446"/>
    <cellStyle name="60% - 강조색1 2 2 6 5" xfId="8161"/>
    <cellStyle name="60% - 강조색1 2 2 7" xfId="2816"/>
    <cellStyle name="60% - 강조색1 2 2 8" xfId="2857"/>
    <cellStyle name="60% - 강조색1 2 2 9" xfId="2808"/>
    <cellStyle name="60% - 강조색1 2 3" xfId="850"/>
    <cellStyle name="60% - 강조색1 2 3 10" xfId="4404"/>
    <cellStyle name="60% - 강조색1 2 3 11" xfId="4501"/>
    <cellStyle name="60% - 강조색1 2 3 2" xfId="3235"/>
    <cellStyle name="60% - 강조색1 2 3 3" xfId="2813"/>
    <cellStyle name="60% - 강조색1 2 3 4" xfId="2867"/>
    <cellStyle name="60% - 강조색1 2 3 5" xfId="2799"/>
    <cellStyle name="60% - 강조색1 2 3 6" xfId="3109"/>
    <cellStyle name="60% - 강조색1 2 3 7" xfId="4480"/>
    <cellStyle name="60% - 강조색1 2 3 8" xfId="4416"/>
    <cellStyle name="60% - 강조색1 2 3 9" xfId="4481"/>
    <cellStyle name="60% - 강조색1 2 4" xfId="851"/>
    <cellStyle name="60% - 강조색1 2 4 2" xfId="3236"/>
    <cellStyle name="60% - 강조색1 2 4 3" xfId="5624"/>
    <cellStyle name="60% - 강조색1 2 4 4" xfId="5384"/>
    <cellStyle name="60% - 강조색1 2 4 5" xfId="8883"/>
    <cellStyle name="60% - 강조색1 2 5" xfId="852"/>
    <cellStyle name="60% - 강조색1 2 5 2" xfId="3237"/>
    <cellStyle name="60% - 강조색1 2 5 3" xfId="5625"/>
    <cellStyle name="60% - 강조색1 2 5 4" xfId="5325"/>
    <cellStyle name="60% - 강조색1 2 5 5" xfId="8308"/>
    <cellStyle name="60% - 강조색1 2 6" xfId="853"/>
    <cellStyle name="60% - 강조색1 2 6 2" xfId="3238"/>
    <cellStyle name="60% - 강조색1 2 6 3" xfId="5626"/>
    <cellStyle name="60% - 강조색1 2 6 4" xfId="5373"/>
    <cellStyle name="60% - 강조색1 2 6 5" xfId="8139"/>
    <cellStyle name="60% - 강조색1 2 7" xfId="854"/>
    <cellStyle name="60% - 강조색1 2 7 2" xfId="3239"/>
    <cellStyle name="60% - 강조색1 2 7 3" xfId="5627"/>
    <cellStyle name="60% - 강조색1 2 7 4" xfId="5553"/>
    <cellStyle name="60% - 강조색1 2 7 5" xfId="7795"/>
    <cellStyle name="60% - 강조색1 2 8" xfId="2330"/>
    <cellStyle name="60% - 강조색1 2 9" xfId="4939"/>
    <cellStyle name="60% - 강조색1 3" xfId="855"/>
    <cellStyle name="60% - 강조색1 3 2" xfId="2644"/>
    <cellStyle name="60% - 강조색1 3 3" xfId="5203"/>
    <cellStyle name="60% - 강조색1 3 4" xfId="6433"/>
    <cellStyle name="60% - 강조색1 3 5" xfId="8747"/>
    <cellStyle name="60% - 강조색1 4" xfId="3229"/>
    <cellStyle name="60% - 강조색1 5" xfId="2817"/>
    <cellStyle name="60% - 강조색1 6" xfId="2856"/>
    <cellStyle name="60% - 강조색1 7" xfId="2811"/>
    <cellStyle name="60% - 강조색1 8" xfId="4094"/>
    <cellStyle name="60% - 강조색1 9" xfId="3084"/>
    <cellStyle name="60% - 강조색2" xfId="856"/>
    <cellStyle name="60% - 강조색2 10" xfId="4484"/>
    <cellStyle name="60% - 강조색2 11" xfId="4411"/>
    <cellStyle name="60% - 강조색2 12" xfId="4488"/>
    <cellStyle name="60% - 강조색2 13" xfId="4396"/>
    <cellStyle name="60% - 강조색2 14" xfId="4507"/>
    <cellStyle name="60% - 강조색2 15" xfId="9017"/>
    <cellStyle name="60% - 강조색2 16" xfId="9079"/>
    <cellStyle name="60% - 강조색2 2" xfId="857"/>
    <cellStyle name="60% - 강조색2 2 10" xfId="6652"/>
    <cellStyle name="60% - 강조색2 2 11" xfId="8427"/>
    <cellStyle name="60% - 강조색2 2 2" xfId="858"/>
    <cellStyle name="60% - 강조색2 2 2 10" xfId="3135"/>
    <cellStyle name="60% - 강조색2 2 2 11" xfId="4486"/>
    <cellStyle name="60% - 강조색2 2 2 12" xfId="4409"/>
    <cellStyle name="60% - 강조색2 2 2 13" xfId="4490"/>
    <cellStyle name="60% - 강조색2 2 2 14" xfId="4390"/>
    <cellStyle name="60% - 강조색2 2 2 15" xfId="4512"/>
    <cellStyle name="60% - 강조색2 2 2 2" xfId="859"/>
    <cellStyle name="60% - 강조색2 2 2 2 2" xfId="3242"/>
    <cellStyle name="60% - 강조색2 2 2 2 3" xfId="5629"/>
    <cellStyle name="60% - 강조색2 2 2 2 4" xfId="6503"/>
    <cellStyle name="60% - 강조색2 2 2 2 5" xfId="7983"/>
    <cellStyle name="60% - 강조색2 2 2 3" xfId="860"/>
    <cellStyle name="60% - 강조색2 2 2 3 2" xfId="3244"/>
    <cellStyle name="60% - 강조색2 2 2 3 3" xfId="5631"/>
    <cellStyle name="60% - 강조색2 2 2 3 4" xfId="5379"/>
    <cellStyle name="60% - 강조색2 2 2 3 5" xfId="8463"/>
    <cellStyle name="60% - 강조색2 2 2 4" xfId="861"/>
    <cellStyle name="60% - 강조색2 2 2 4 2" xfId="3245"/>
    <cellStyle name="60% - 강조색2 2 2 4 3" xfId="5632"/>
    <cellStyle name="60% - 강조색2 2 2 4 4" xfId="5327"/>
    <cellStyle name="60% - 강조색2 2 2 4 5" xfId="8488"/>
    <cellStyle name="60% - 강조색2 2 2 5" xfId="862"/>
    <cellStyle name="60% - 강조색2 2 2 5 2" xfId="3246"/>
    <cellStyle name="60% - 강조색2 2 2 5 3" xfId="5633"/>
    <cellStyle name="60% - 강조색2 2 2 5 4" xfId="5370"/>
    <cellStyle name="60% - 강조색2 2 2 5 5" xfId="8380"/>
    <cellStyle name="60% - 강조색2 2 2 6" xfId="863"/>
    <cellStyle name="60% - 강조색2 2 2 6 2" xfId="3247"/>
    <cellStyle name="60% - 강조색2 2 2 6 3" xfId="5634"/>
    <cellStyle name="60% - 강조색2 2 2 6 4" xfId="6469"/>
    <cellStyle name="60% - 강조색2 2 2 6 5" xfId="8325"/>
    <cellStyle name="60% - 강조색2 2 2 7" xfId="2809"/>
    <cellStyle name="60% - 강조색2 2 2 8" xfId="2872"/>
    <cellStyle name="60% - 강조색2 2 2 9" xfId="2792"/>
    <cellStyle name="60% - 강조색2 2 3" xfId="864"/>
    <cellStyle name="60% - 강조색2 2 3 10" xfId="4384"/>
    <cellStyle name="60% - 강조색2 2 3 11" xfId="4524"/>
    <cellStyle name="60% - 강조색2 2 3 2" xfId="3248"/>
    <cellStyle name="60% - 강조색2 2 3 3" xfId="2806"/>
    <cellStyle name="60% - 강조색2 2 3 4" xfId="2881"/>
    <cellStyle name="60% - 강조색2 2 3 5" xfId="2782"/>
    <cellStyle name="60% - 강조색2 2 3 6" xfId="3156"/>
    <cellStyle name="60% - 강조색2 2 3 7" xfId="4491"/>
    <cellStyle name="60% - 강조색2 2 3 8" xfId="4405"/>
    <cellStyle name="60% - 강조색2 2 3 9" xfId="4497"/>
    <cellStyle name="60% - 강조색2 2 4" xfId="865"/>
    <cellStyle name="60% - 강조색2 2 4 2" xfId="3249"/>
    <cellStyle name="60% - 강조색2 2 4 3" xfId="5635"/>
    <cellStyle name="60% - 강조색2 2 4 4" xfId="5381"/>
    <cellStyle name="60% - 강조색2 2 4 5" xfId="8309"/>
    <cellStyle name="60% - 강조색2 2 5" xfId="866"/>
    <cellStyle name="60% - 강조색2 2 5 2" xfId="3250"/>
    <cellStyle name="60% - 강조색2 2 5 3" xfId="5636"/>
    <cellStyle name="60% - 강조색2 2 5 4" xfId="5326"/>
    <cellStyle name="60% - 강조색2 2 5 5" xfId="8716"/>
    <cellStyle name="60% - 강조색2 2 6" xfId="867"/>
    <cellStyle name="60% - 강조색2 2 6 2" xfId="3251"/>
    <cellStyle name="60% - 강조색2 2 6 3" xfId="5637"/>
    <cellStyle name="60% - 강조색2 2 6 4" xfId="6467"/>
    <cellStyle name="60% - 강조색2 2 6 5" xfId="8778"/>
    <cellStyle name="60% - 강조색2 2 7" xfId="868"/>
    <cellStyle name="60% - 강조색2 2 7 2" xfId="3252"/>
    <cellStyle name="60% - 강조색2 2 7 3" xfId="5638"/>
    <cellStyle name="60% - 강조색2 2 7 4" xfId="6561"/>
    <cellStyle name="60% - 강조색2 2 7 5" xfId="8198"/>
    <cellStyle name="60% - 강조색2 2 8" xfId="2332"/>
    <cellStyle name="60% - 강조색2 2 9" xfId="4940"/>
    <cellStyle name="60% - 강조색2 3" xfId="869"/>
    <cellStyle name="60% - 강조색2 3 2" xfId="2646"/>
    <cellStyle name="60% - 강조색2 3 3" xfId="5204"/>
    <cellStyle name="60% - 강조색2 3 4" xfId="6444"/>
    <cellStyle name="60% - 강조색2 3 5" xfId="8140"/>
    <cellStyle name="60% - 강조색2 4" xfId="3241"/>
    <cellStyle name="60% - 강조색2 5" xfId="2810"/>
    <cellStyle name="60% - 강조색2 6" xfId="2870"/>
    <cellStyle name="60% - 강조색2 7" xfId="2795"/>
    <cellStyle name="60% - 강조색2 8" xfId="4093"/>
    <cellStyle name="60% - 강조색2 9" xfId="3132"/>
    <cellStyle name="60% - 강조색3" xfId="870"/>
    <cellStyle name="60% - 강조색3 10" xfId="4494"/>
    <cellStyle name="60% - 강조색3 11" xfId="4400"/>
    <cellStyle name="60% - 강조색3 12" xfId="4502"/>
    <cellStyle name="60% - 강조색3 13" xfId="4376"/>
    <cellStyle name="60% - 강조색3 14" xfId="4535"/>
    <cellStyle name="60% - 강조색3 15" xfId="9018"/>
    <cellStyle name="60% - 강조색3 16" xfId="9096"/>
    <cellStyle name="60% - 강조색3 2" xfId="871"/>
    <cellStyle name="60% - 강조색3 2 10" xfId="6622"/>
    <cellStyle name="60% - 강조색3 2 11" xfId="8413"/>
    <cellStyle name="60% - 강조색3 2 2" xfId="872"/>
    <cellStyle name="60% - 강조색3 2 2 10" xfId="3170"/>
    <cellStyle name="60% - 강조색3 2 2 11" xfId="4496"/>
    <cellStyle name="60% - 강조색3 2 2 12" xfId="4398"/>
    <cellStyle name="60% - 강조색3 2 2 13" xfId="4505"/>
    <cellStyle name="60% - 강조색3 2 2 14" xfId="4371"/>
    <cellStyle name="60% - 강조색3 2 2 15" xfId="4536"/>
    <cellStyle name="60% - 강조색3 2 2 2" xfId="873"/>
    <cellStyle name="60% - 강조색3 2 2 2 2" xfId="3254"/>
    <cellStyle name="60% - 강조색3 2 2 2 3" xfId="5639"/>
    <cellStyle name="60% - 강조색3 2 2 2 4" xfId="6551"/>
    <cellStyle name="60% - 강조색3 2 2 2 5" xfId="8717"/>
    <cellStyle name="60% - 강조색3 2 2 3" xfId="874"/>
    <cellStyle name="60% - 강조색3 2 2 3 2" xfId="3256"/>
    <cellStyle name="60% - 강조색3 2 2 3 3" xfId="5641"/>
    <cellStyle name="60% - 강조색3 2 2 3 4" xfId="5447"/>
    <cellStyle name="60% - 강조색3 2 2 3 5" xfId="8534"/>
    <cellStyle name="60% - 강조색3 2 2 4" xfId="875"/>
    <cellStyle name="60% - 강조색3 2 2 4 2" xfId="3257"/>
    <cellStyle name="60% - 강조색3 2 2 4 3" xfId="5642"/>
    <cellStyle name="60% - 강조색3 2 2 4 4" xfId="6466"/>
    <cellStyle name="60% - 강조색3 2 2 4 5" xfId="8443"/>
    <cellStyle name="60% - 강조색3 2 2 5" xfId="876"/>
    <cellStyle name="60% - 강조색3 2 2 5 2" xfId="3258"/>
    <cellStyle name="60% - 강조색3 2 2 5 3" xfId="5643"/>
    <cellStyle name="60% - 강조색3 2 2 5 4" xfId="6563"/>
    <cellStyle name="60% - 강조색3 2 2 5 5" xfId="8006"/>
    <cellStyle name="60% - 강조색3 2 2 6" xfId="877"/>
    <cellStyle name="60% - 강조색3 2 2 6 2" xfId="3259"/>
    <cellStyle name="60% - 강조색3 2 2 6 3" xfId="5644"/>
    <cellStyle name="60% - 강조색3 2 2 6 4" xfId="6482"/>
    <cellStyle name="60% - 강조색3 2 2 6 5" xfId="8853"/>
    <cellStyle name="60% - 강조색3 2 2 7" xfId="2797"/>
    <cellStyle name="60% - 강조색3 2 2 8" xfId="2886"/>
    <cellStyle name="60% - 강조색3 2 2 9" xfId="2772"/>
    <cellStyle name="60% - 강조색3 2 3" xfId="878"/>
    <cellStyle name="60% - 강조색3 2 3 10" xfId="4367"/>
    <cellStyle name="60% - 강조색3 2 3 11" xfId="4541"/>
    <cellStyle name="60% - 강조색3 2 3 2" xfId="3260"/>
    <cellStyle name="60% - 강조색3 2 3 3" xfId="2794"/>
    <cellStyle name="60% - 강조색3 2 3 4" xfId="2892"/>
    <cellStyle name="60% - 강조색3 2 3 5" xfId="2770"/>
    <cellStyle name="60% - 강조색3 2 3 6" xfId="3193"/>
    <cellStyle name="60% - 강조색3 2 3 7" xfId="4500"/>
    <cellStyle name="60% - 강조색3 2 3 8" xfId="4392"/>
    <cellStyle name="60% - 강조색3 2 3 9" xfId="4510"/>
    <cellStyle name="60% - 강조색3 2 4" xfId="879"/>
    <cellStyle name="60% - 강조색3 2 4 2" xfId="3261"/>
    <cellStyle name="60% - 강조색3 2 4 3" xfId="5645"/>
    <cellStyle name="60% - 강조색3 2 4 4" xfId="6499"/>
    <cellStyle name="60% - 강조색3 2 4 5" xfId="8533"/>
    <cellStyle name="60% - 강조색3 2 5" xfId="880"/>
    <cellStyle name="60% - 강조색3 2 5 2" xfId="3262"/>
    <cellStyle name="60% - 강조색3 2 5 3" xfId="5646"/>
    <cellStyle name="60% - 강조색3 2 5 4" xfId="4920"/>
    <cellStyle name="60% - 강조색3 2 5 5" xfId="8444"/>
    <cellStyle name="60% - 강조색3 2 6" xfId="881"/>
    <cellStyle name="60% - 강조색3 2 6 2" xfId="3263"/>
    <cellStyle name="60% - 강조색3 2 6 3" xfId="5647"/>
    <cellStyle name="60% - 강조색3 2 6 4" xfId="4919"/>
    <cellStyle name="60% - 강조색3 2 6 5" xfId="8505"/>
    <cellStyle name="60% - 강조색3 2 7" xfId="882"/>
    <cellStyle name="60% - 강조색3 2 7 2" xfId="3264"/>
    <cellStyle name="60% - 강조색3 2 7 3" xfId="5648"/>
    <cellStyle name="60% - 강조색3 2 7 4" xfId="4918"/>
    <cellStyle name="60% - 강조색3 2 7 5" xfId="8464"/>
    <cellStyle name="60% - 강조색3 2 8" xfId="2334"/>
    <cellStyle name="60% - 강조색3 2 9" xfId="4941"/>
    <cellStyle name="60% - 강조색3 3" xfId="883"/>
    <cellStyle name="60% - 강조색3 3 2" xfId="2648"/>
    <cellStyle name="60% - 강조색3 3 3" xfId="5205"/>
    <cellStyle name="60% - 강조색3 3 4" xfId="6002"/>
    <cellStyle name="60% - 강조색3 3 5" xfId="8628"/>
    <cellStyle name="60% - 강조색3 4" xfId="3253"/>
    <cellStyle name="60% - 강조색3 5" xfId="2798"/>
    <cellStyle name="60% - 강조색3 6" xfId="2885"/>
    <cellStyle name="60% - 강조색3 7" xfId="2773"/>
    <cellStyle name="60% - 강조색3 8" xfId="4092"/>
    <cellStyle name="60% - 강조색3 9" xfId="3159"/>
    <cellStyle name="60% - 강조색4" xfId="884"/>
    <cellStyle name="60% - 강조색4 10" xfId="4504"/>
    <cellStyle name="60% - 강조색4 11" xfId="4387"/>
    <cellStyle name="60% - 강조색4 12" xfId="4518"/>
    <cellStyle name="60% - 강조색4 13" xfId="4358"/>
    <cellStyle name="60% - 강조색4 14" xfId="4547"/>
    <cellStyle name="60% - 강조색4 15" xfId="9019"/>
    <cellStyle name="60% - 강조색4 16" xfId="9055"/>
    <cellStyle name="60% - 강조색4 2" xfId="885"/>
    <cellStyle name="60% - 강조색4 2 10" xfId="6188"/>
    <cellStyle name="60% - 강조색4 2 11" xfId="8755"/>
    <cellStyle name="60% - 강조색4 2 2" xfId="886"/>
    <cellStyle name="60% - 강조색4 2 2 10" xfId="3227"/>
    <cellStyle name="60% - 강조색4 2 2 11" xfId="4506"/>
    <cellStyle name="60% - 강조색4 2 2 12" xfId="4385"/>
    <cellStyle name="60% - 강조색4 2 2 13" xfId="4520"/>
    <cellStyle name="60% - 강조색4 2 2 14" xfId="4353"/>
    <cellStyle name="60% - 강조색4 2 2 15" xfId="4551"/>
    <cellStyle name="60% - 강조색4 2 2 2" xfId="887"/>
    <cellStyle name="60% - 강조색4 2 2 2 2" xfId="3267"/>
    <cellStyle name="60% - 강조색4 2 2 2 3" xfId="5649"/>
    <cellStyle name="60% - 강조색4 2 2 2 4" xfId="4917"/>
    <cellStyle name="60% - 강조색4 2 2 2 5" xfId="7981"/>
    <cellStyle name="60% - 강조색4 2 2 3" xfId="888"/>
    <cellStyle name="60% - 강조색4 2 2 3 2" xfId="3269"/>
    <cellStyle name="60% - 강조색4 2 2 3 3" xfId="5651"/>
    <cellStyle name="60% - 강조색4 2 2 3 4" xfId="6298"/>
    <cellStyle name="60% - 강조색4 2 2 3 5" xfId="9010"/>
    <cellStyle name="60% - 강조색4 2 2 4" xfId="889"/>
    <cellStyle name="60% - 강조색4 2 2 4 2" xfId="3270"/>
    <cellStyle name="60% - 강조색4 2 2 4 3" xfId="5652"/>
    <cellStyle name="60% - 강조색4 2 2 4 4" xfId="5396"/>
    <cellStyle name="60% - 강조색4 2 2 4 5" xfId="8881"/>
    <cellStyle name="60% - 강조색4 2 2 5" xfId="890"/>
    <cellStyle name="60% - 강조색4 2 2 5 2" xfId="3271"/>
    <cellStyle name="60% - 강조색4 2 2 5 3" xfId="5653"/>
    <cellStyle name="60% - 강조색4 2 2 5 4" xfId="5315"/>
    <cellStyle name="60% - 강조색4 2 2 5 5" xfId="8304"/>
    <cellStyle name="60% - 강조색4 2 2 6" xfId="891"/>
    <cellStyle name="60% - 강조색4 2 2 6 2" xfId="3272"/>
    <cellStyle name="60% - 강조색4 2 2 6 3" xfId="5654"/>
    <cellStyle name="60% - 강조색4 2 2 6 4" xfId="5378"/>
    <cellStyle name="60% - 강조색4 2 2 6 5" xfId="8061"/>
    <cellStyle name="60% - 강조색4 2 2 7" xfId="2784"/>
    <cellStyle name="60% - 강조색4 2 2 8" xfId="2898"/>
    <cellStyle name="60% - 강조색4 2 2 9" xfId="2763"/>
    <cellStyle name="60% - 강조색4 2 3" xfId="892"/>
    <cellStyle name="60% - 강조색4 2 3 10" xfId="4349"/>
    <cellStyle name="60% - 강조색4 2 3 11" xfId="4556"/>
    <cellStyle name="60% - 강조색4 2 3 2" xfId="3273"/>
    <cellStyle name="60% - 강조색4 2 3 3" xfId="2781"/>
    <cellStyle name="60% - 강조색4 2 3 4" xfId="2907"/>
    <cellStyle name="60% - 강조색4 2 3 5" xfId="2760"/>
    <cellStyle name="60% - 강조색4 2 3 6" xfId="3228"/>
    <cellStyle name="60% - 강조색4 2 3 7" xfId="4509"/>
    <cellStyle name="60% - 강조색4 2 3 8" xfId="4380"/>
    <cellStyle name="60% - 강조색4 2 3 9" xfId="4526"/>
    <cellStyle name="60% - 강조색4 2 4" xfId="893"/>
    <cellStyle name="60% - 강조색4 2 4 2" xfId="3274"/>
    <cellStyle name="60% - 강조색4 2 4 3" xfId="5655"/>
    <cellStyle name="60% - 강조색4 2 4 4" xfId="6478"/>
    <cellStyle name="60% - 강조색4 2 4 5" xfId="7754"/>
    <cellStyle name="60% - 강조색4 2 5" xfId="894"/>
    <cellStyle name="60% - 강조색4 2 5 2" xfId="3275"/>
    <cellStyle name="60% - 강조색4 2 5 3" xfId="5656"/>
    <cellStyle name="60% - 강조색4 2 5 4" xfId="6553"/>
    <cellStyle name="60% - 강조색4 2 5 5" xfId="8004"/>
    <cellStyle name="60% - 강조색4 2 6" xfId="895"/>
    <cellStyle name="60% - 강조색4 2 6 2" xfId="3276"/>
    <cellStyle name="60% - 강조색4 2 6 3" xfId="5657"/>
    <cellStyle name="60% - 강조색4 2 6 4" xfId="6494"/>
    <cellStyle name="60% - 강조색4 2 6 5" xfId="8504"/>
    <cellStyle name="60% - 강조색4 2 7" xfId="896"/>
    <cellStyle name="60% - 강조색4 2 7 2" xfId="3277"/>
    <cellStyle name="60% - 강조색4 2 7 3" xfId="5658"/>
    <cellStyle name="60% - 강조색4 2 7 4" xfId="5441"/>
    <cellStyle name="60% - 강조색4 2 7 5" xfId="8465"/>
    <cellStyle name="60% - 강조색4 2 8" xfId="2336"/>
    <cellStyle name="60% - 강조색4 2 9" xfId="4942"/>
    <cellStyle name="60% - 강조색4 3" xfId="897"/>
    <cellStyle name="60% - 강조색4 3 2" xfId="2650"/>
    <cellStyle name="60% - 강조색4 3 3" xfId="5206"/>
    <cellStyle name="60% - 강조색4 3 4" xfId="6141"/>
    <cellStyle name="60% - 강조색4 3 5" xfId="8706"/>
    <cellStyle name="60% - 강조색4 4" xfId="3265"/>
    <cellStyle name="60% - 강조색4 5" xfId="2785"/>
    <cellStyle name="60% - 강조색4 6" xfId="2896"/>
    <cellStyle name="60% - 강조색4 7" xfId="2765"/>
    <cellStyle name="60% - 강조색4 8" xfId="4091"/>
    <cellStyle name="60% - 강조색4 9" xfId="3216"/>
    <cellStyle name="60% - 강조색5" xfId="898"/>
    <cellStyle name="60% - 강조색5 10" xfId="4514"/>
    <cellStyle name="60% - 강조색5 11" xfId="4375"/>
    <cellStyle name="60% - 강조색5 12" xfId="4531"/>
    <cellStyle name="60% - 강조색5 13" xfId="4345"/>
    <cellStyle name="60% - 강조색5 14" xfId="4562"/>
    <cellStyle name="60% - 강조색5 15" xfId="9020"/>
    <cellStyle name="60% - 강조색5 16" xfId="9086"/>
    <cellStyle name="60% - 강조색5 2" xfId="899"/>
    <cellStyle name="60% - 강조색5 2 10" xfId="6169"/>
    <cellStyle name="60% - 강조색5 2 11" xfId="8072"/>
    <cellStyle name="60% - 강조색5 2 2" xfId="900"/>
    <cellStyle name="60% - 강조색5 2 2 10" xfId="3266"/>
    <cellStyle name="60% - 강조색5 2 2 11" xfId="4516"/>
    <cellStyle name="60% - 강조색5 2 2 12" xfId="4373"/>
    <cellStyle name="60% - 강조색5 2 2 13" xfId="4534"/>
    <cellStyle name="60% - 강조색5 2 2 14" xfId="4344"/>
    <cellStyle name="60% - 강조색5 2 2 15" xfId="4563"/>
    <cellStyle name="60% - 강조색5 2 2 2" xfId="901"/>
    <cellStyle name="60% - 강조색5 2 2 2 2" xfId="3279"/>
    <cellStyle name="60% - 강조색5 2 2 2 3" xfId="5659"/>
    <cellStyle name="60% - 강조색5 2 2 2 4" xfId="5320"/>
    <cellStyle name="60% - 강조색5 2 2 2 5" xfId="8379"/>
    <cellStyle name="60% - 강조색5 2 2 3" xfId="902"/>
    <cellStyle name="60% - 강조색5 2 2 3 2" xfId="3280"/>
    <cellStyle name="60% - 강조색5 2 2 3 3" xfId="5660"/>
    <cellStyle name="60% - 강조색5 2 2 3 4" xfId="5375"/>
    <cellStyle name="60% - 강조색5 2 2 3 5" xfId="8323"/>
    <cellStyle name="60% - 강조색5 2 2 4" xfId="903"/>
    <cellStyle name="60% - 강조색5 2 2 4 2" xfId="3281"/>
    <cellStyle name="60% - 강조색5 2 2 4 3" xfId="5661"/>
    <cellStyle name="60% - 강조색5 2 2 4 4" xfId="6462"/>
    <cellStyle name="60% - 강조색5 2 2 4 5" xfId="8160"/>
    <cellStyle name="60% - 강조색5 2 2 5" xfId="904"/>
    <cellStyle name="60% - 강조색5 2 2 5 2" xfId="3282"/>
    <cellStyle name="60% - 강조색5 2 2 5 3" xfId="5662"/>
    <cellStyle name="60% - 강조색5 2 2 5 4" xfId="6566"/>
    <cellStyle name="60% - 강조색5 2 2 5 5" xfId="8307"/>
    <cellStyle name="60% - 강조색5 2 2 6" xfId="905"/>
    <cellStyle name="60% - 강조색5 2 2 6 2" xfId="3283"/>
    <cellStyle name="60% - 강조색5 2 2 6 3" xfId="5663"/>
    <cellStyle name="60% - 강조색5 2 2 6 4" xfId="5394"/>
    <cellStyle name="60% - 강조색5 2 2 6 5" xfId="8718"/>
    <cellStyle name="60% - 강조색5 2 2 7" xfId="2778"/>
    <cellStyle name="60% - 강조색5 2 2 8" xfId="2912"/>
    <cellStyle name="60% - 강조색5 2 2 9" xfId="2756"/>
    <cellStyle name="60% - 강조색5 2 3" xfId="906"/>
    <cellStyle name="60% - 강조색5 2 3 10" xfId="4341"/>
    <cellStyle name="60% - 강조색5 2 3 11" xfId="4565"/>
    <cellStyle name="60% - 강조색5 2 3 2" xfId="3284"/>
    <cellStyle name="60% - 강조색5 2 3 3" xfId="2771"/>
    <cellStyle name="60% - 강조색5 2 3 4" xfId="2920"/>
    <cellStyle name="60% - 강조색5 2 3 5" xfId="2754"/>
    <cellStyle name="60% - 강조색5 2 3 6" xfId="3301"/>
    <cellStyle name="60% - 강조색5 2 3 7" xfId="4519"/>
    <cellStyle name="60% - 강조색5 2 3 8" xfId="4368"/>
    <cellStyle name="60% - 강조색5 2 3 9" xfId="4539"/>
    <cellStyle name="60% - 강조색5 2 4" xfId="907"/>
    <cellStyle name="60% - 강조색5 2 4 2" xfId="3285"/>
    <cellStyle name="60% - 강조색5 2 4 3" xfId="5664"/>
    <cellStyle name="60% - 강조색5 2 4 4" xfId="6459"/>
    <cellStyle name="60% - 강조색5 2 4 5" xfId="8197"/>
    <cellStyle name="60% - 강조색5 2 5" xfId="908"/>
    <cellStyle name="60% - 강조색5 2 5 2" xfId="3286"/>
    <cellStyle name="60% - 강조색5 2 5 3" xfId="5665"/>
    <cellStyle name="60% - 강조색5 2 5 4" xfId="6568"/>
    <cellStyle name="60% - 강조색5 2 5 5" xfId="8194"/>
    <cellStyle name="60% - 강조색5 2 6" xfId="909"/>
    <cellStyle name="60% - 강조색5 2 6 2" xfId="3287"/>
    <cellStyle name="60% - 강조색5 2 6 3" xfId="5666"/>
    <cellStyle name="60% - 강조색5 2 6 4" xfId="6473"/>
    <cellStyle name="60% - 강조색5 2 6 5" xfId="8719"/>
    <cellStyle name="60% - 강조색5 2 7" xfId="910"/>
    <cellStyle name="60% - 강조색5 2 7 2" xfId="3288"/>
    <cellStyle name="60% - 강조색5 2 7 3" xfId="5667"/>
    <cellStyle name="60% - 강조색5 2 7 4" xfId="6556"/>
    <cellStyle name="60% - 강조색5 2 7 5" xfId="8777"/>
    <cellStyle name="60% - 강조색5 2 8" xfId="2338"/>
    <cellStyle name="60% - 강조색5 2 9" xfId="4943"/>
    <cellStyle name="60% - 강조색5 3" xfId="911"/>
    <cellStyle name="60% - 강조색5 3 2" xfId="2652"/>
    <cellStyle name="60% - 강조색5 3 3" xfId="5207"/>
    <cellStyle name="60% - 강조색5 3 4" xfId="6126"/>
    <cellStyle name="60% - 강조색5 3 5" xfId="8213"/>
    <cellStyle name="60% - 강조색5 4" xfId="3278"/>
    <cellStyle name="60% - 강조색5 5" xfId="2779"/>
    <cellStyle name="60% - 강조색5 6" xfId="2911"/>
    <cellStyle name="60% - 강조색5 7" xfId="2757"/>
    <cellStyle name="60% - 강조색5 8" xfId="4090"/>
    <cellStyle name="60% - 강조색5 9" xfId="3255"/>
    <cellStyle name="60% - 강조색6" xfId="912"/>
    <cellStyle name="60% - 강조색6 10" xfId="4523"/>
    <cellStyle name="60% - 강조색6 11" xfId="4362"/>
    <cellStyle name="60% - 강조색6 12" xfId="4542"/>
    <cellStyle name="60% - 강조색6 13" xfId="4338"/>
    <cellStyle name="60% - 강조색6 14" xfId="4568"/>
    <cellStyle name="60% - 강조색6 15" xfId="9021"/>
    <cellStyle name="60% - 강조색6 16" xfId="9095"/>
    <cellStyle name="60% - 강조색6 2" xfId="913"/>
    <cellStyle name="60% - 강조색6 2 10" xfId="6387"/>
    <cellStyle name="60% - 강조색6 2 11" xfId="8818"/>
    <cellStyle name="60% - 강조색6 2 2" xfId="914"/>
    <cellStyle name="60% - 강조색6 2 2 10" xfId="3305"/>
    <cellStyle name="60% - 강조색6 2 2 11" xfId="4525"/>
    <cellStyle name="60% - 강조색6 2 2 12" xfId="4361"/>
    <cellStyle name="60% - 강조색6 2 2 13" xfId="4543"/>
    <cellStyle name="60% - 강조색6 2 2 14" xfId="4336"/>
    <cellStyle name="60% - 강조색6 2 2 15" xfId="4570"/>
    <cellStyle name="60% - 강조색6 2 2 2" xfId="915"/>
    <cellStyle name="60% - 강조색6 2 2 2 2" xfId="3290"/>
    <cellStyle name="60% - 강조색6 2 2 2 3" xfId="5668"/>
    <cellStyle name="60% - 강조색6 2 2 2 4" xfId="5436"/>
    <cellStyle name="60% - 강조색6 2 2 2 5" xfId="8446"/>
    <cellStyle name="60% - 강조색6 2 2 3" xfId="916"/>
    <cellStyle name="60% - 강조색6 2 2 3 2" xfId="3292"/>
    <cellStyle name="60% - 강조색6 2 2 3 3" xfId="5670"/>
    <cellStyle name="60% - 강조색6 2 2 3 4" xfId="6569"/>
    <cellStyle name="60% - 강조색6 2 2 3 5" xfId="7757"/>
    <cellStyle name="60% - 강조색6 2 2 4" xfId="917"/>
    <cellStyle name="60% - 강조색6 2 2 4 2" xfId="3293"/>
    <cellStyle name="60% - 강조색6 2 2 4 3" xfId="5671"/>
    <cellStyle name="60% - 강조색6 2 2 4 4" xfId="6472"/>
    <cellStyle name="60% - 강조색6 2 2 4 5" xfId="8322"/>
    <cellStyle name="60% - 강조색6 2 2 5" xfId="918"/>
    <cellStyle name="60% - 강조색6 2 2 5 2" xfId="3294"/>
    <cellStyle name="60% - 강조색6 2 2 5 3" xfId="5672"/>
    <cellStyle name="60% - 강조색6 2 2 5 4" xfId="6557"/>
    <cellStyle name="60% - 강조색6 2 2 5 5" xfId="8159"/>
    <cellStyle name="60% - 강조색6 2 2 6" xfId="919"/>
    <cellStyle name="60% - 강조색6 2 2 6 2" xfId="3295"/>
    <cellStyle name="60% - 강조색6 2 2 6 3" xfId="5673"/>
    <cellStyle name="60% - 강조색6 2 2 6 4" xfId="6492"/>
    <cellStyle name="60% - 강조색6 2 2 6 5" xfId="9011"/>
    <cellStyle name="60% - 강조색6 2 2 7" xfId="2768"/>
    <cellStyle name="60% - 강조색6 2 2 8" xfId="2929"/>
    <cellStyle name="60% - 강조색6 2 2 9" xfId="3806"/>
    <cellStyle name="60% - 강조색6 2 3" xfId="920"/>
    <cellStyle name="60% - 강조색6 2 3 10" xfId="4332"/>
    <cellStyle name="60% - 강조색6 2 3 11" xfId="4573"/>
    <cellStyle name="60% - 강조색6 2 3 2" xfId="3296"/>
    <cellStyle name="60% - 강조색6 2 3 3" xfId="2766"/>
    <cellStyle name="60% - 강조색6 2 3 4" xfId="2933"/>
    <cellStyle name="60% - 강조색6 2 3 5" xfId="3809"/>
    <cellStyle name="60% - 강조색6 2 3 6" xfId="3308"/>
    <cellStyle name="60% - 강조색6 2 3 7" xfId="4529"/>
    <cellStyle name="60% - 강조색6 2 3 8" xfId="4356"/>
    <cellStyle name="60% - 강조색6 2 3 9" xfId="4548"/>
    <cellStyle name="60% - 강조색6 2 4" xfId="921"/>
    <cellStyle name="60% - 강조색6 2 4 2" xfId="3297"/>
    <cellStyle name="60% - 강조색6 2 4 3" xfId="5674"/>
    <cellStyle name="60% - 강조색6 2 4 4" xfId="6299"/>
    <cellStyle name="60% - 강조색6 2 4 5" xfId="8305"/>
    <cellStyle name="60% - 강조색6 2 5" xfId="922"/>
    <cellStyle name="60% - 강조색6 2 5 2" xfId="3298"/>
    <cellStyle name="60% - 강조색6 2 5 3" xfId="5675"/>
    <cellStyle name="60% - 강조색6 2 5 4" xfId="5400"/>
    <cellStyle name="60% - 강조색6 2 5 5" xfId="8062"/>
    <cellStyle name="60% - 강조색6 2 6" xfId="923"/>
    <cellStyle name="60% - 강조색6 2 6 2" xfId="3299"/>
    <cellStyle name="60% - 강조색6 2 6 3" xfId="5676"/>
    <cellStyle name="60% - 강조색6 2 6 4" xfId="5310"/>
    <cellStyle name="60% - 강조색6 2 6 5" xfId="7821"/>
    <cellStyle name="60% - 강조색6 2 7" xfId="924"/>
    <cellStyle name="60% - 강조색6 2 7 2" xfId="3300"/>
    <cellStyle name="60% - 강조색6 2 7 3" xfId="5677"/>
    <cellStyle name="60% - 강조색6 2 7 4" xfId="5382"/>
    <cellStyle name="60% - 강조색6 2 7 5" xfId="7755"/>
    <cellStyle name="60% - 강조색6 2 8" xfId="2340"/>
    <cellStyle name="60% - 강조색6 2 9" xfId="4944"/>
    <cellStyle name="60% - 강조색6 3" xfId="925"/>
    <cellStyle name="60% - 강조색6 3 2" xfId="2654"/>
    <cellStyle name="60% - 강조색6 3 3" xfId="5208"/>
    <cellStyle name="60% - 강조색6 3 4" xfId="6596"/>
    <cellStyle name="60% - 강조색6 3 5" xfId="8707"/>
    <cellStyle name="60% - 강조색6 4" xfId="3289"/>
    <cellStyle name="60% - 강조색6 5" xfId="2769"/>
    <cellStyle name="60% - 강조색6 6" xfId="2923"/>
    <cellStyle name="60% - 강조색6 7" xfId="3804"/>
    <cellStyle name="60% - 강조색6 8" xfId="4089"/>
    <cellStyle name="60% - 강조색6 9" xfId="3304"/>
    <cellStyle name="60% - Accent1" xfId="926"/>
    <cellStyle name="60% - Accent1 10" xfId="9814"/>
    <cellStyle name="60% - Accent1 11" xfId="9900"/>
    <cellStyle name="60% - Accent1 12" xfId="9986"/>
    <cellStyle name="60% - Accent1 13" xfId="10072"/>
    <cellStyle name="60% - Accent1 14" xfId="10158"/>
    <cellStyle name="60% - Accent1 15" xfId="10244"/>
    <cellStyle name="60% - Accent1 16" xfId="10330"/>
    <cellStyle name="60% - Accent1 17" xfId="10416"/>
    <cellStyle name="60% - Accent1 18" xfId="10502"/>
    <cellStyle name="60% - Accent1 19" xfId="10588"/>
    <cellStyle name="60% - Accent1 2" xfId="9125"/>
    <cellStyle name="60% - Accent1 2 10" xfId="9859"/>
    <cellStyle name="60% - Accent1 2 11" xfId="9946"/>
    <cellStyle name="60% - Accent1 2 12" xfId="10032"/>
    <cellStyle name="60% - Accent1 2 13" xfId="10118"/>
    <cellStyle name="60% - Accent1 2 14" xfId="10204"/>
    <cellStyle name="60% - Accent1 2 15" xfId="10290"/>
    <cellStyle name="60% - Accent1 2 16" xfId="10376"/>
    <cellStyle name="60% - Accent1 2 17" xfId="10462"/>
    <cellStyle name="60% - Accent1 2 18" xfId="10547"/>
    <cellStyle name="60% - Accent1 2 19" xfId="10633"/>
    <cellStyle name="60% - Accent1 2 2" xfId="9171"/>
    <cellStyle name="60% - Accent1 2 3" xfId="9258"/>
    <cellStyle name="60% - Accent1 2 4" xfId="9343"/>
    <cellStyle name="60% - Accent1 2 5" xfId="9429"/>
    <cellStyle name="60% - Accent1 2 6" xfId="9516"/>
    <cellStyle name="60% - Accent1 2 7" xfId="9601"/>
    <cellStyle name="60% - Accent1 2 8" xfId="9687"/>
    <cellStyle name="60% - Accent1 2 9" xfId="9774"/>
    <cellStyle name="60% - Accent1 3" xfId="9212"/>
    <cellStyle name="60% - Accent1 4" xfId="9298"/>
    <cellStyle name="60% - Accent1 5" xfId="9384"/>
    <cellStyle name="60% - Accent1 6" xfId="9470"/>
    <cellStyle name="60% - Accent1 7" xfId="9556"/>
    <cellStyle name="60% - Accent1 8" xfId="9642"/>
    <cellStyle name="60% - Accent1 9" xfId="9728"/>
    <cellStyle name="60% - Accent2" xfId="927"/>
    <cellStyle name="60% - Accent2 10" xfId="9818"/>
    <cellStyle name="60% - Accent2 11" xfId="9904"/>
    <cellStyle name="60% - Accent2 12" xfId="9990"/>
    <cellStyle name="60% - Accent2 13" xfId="10076"/>
    <cellStyle name="60% - Accent2 14" xfId="10162"/>
    <cellStyle name="60% - Accent2 15" xfId="10248"/>
    <cellStyle name="60% - Accent2 16" xfId="10334"/>
    <cellStyle name="60% - Accent2 17" xfId="10420"/>
    <cellStyle name="60% - Accent2 18" xfId="10506"/>
    <cellStyle name="60% - Accent2 19" xfId="10592"/>
    <cellStyle name="60% - Accent2 2" xfId="9129"/>
    <cellStyle name="60% - Accent2 2 10" xfId="9863"/>
    <cellStyle name="60% - Accent2 2 11" xfId="9950"/>
    <cellStyle name="60% - Accent2 2 12" xfId="10036"/>
    <cellStyle name="60% - Accent2 2 13" xfId="10122"/>
    <cellStyle name="60% - Accent2 2 14" xfId="10208"/>
    <cellStyle name="60% - Accent2 2 15" xfId="10294"/>
    <cellStyle name="60% - Accent2 2 16" xfId="10380"/>
    <cellStyle name="60% - Accent2 2 17" xfId="10466"/>
    <cellStyle name="60% - Accent2 2 18" xfId="10551"/>
    <cellStyle name="60% - Accent2 2 19" xfId="10637"/>
    <cellStyle name="60% - Accent2 2 2" xfId="9175"/>
    <cellStyle name="60% - Accent2 2 3" xfId="9262"/>
    <cellStyle name="60% - Accent2 2 4" xfId="9347"/>
    <cellStyle name="60% - Accent2 2 5" xfId="9433"/>
    <cellStyle name="60% - Accent2 2 6" xfId="9520"/>
    <cellStyle name="60% - Accent2 2 7" xfId="9605"/>
    <cellStyle name="60% - Accent2 2 8" xfId="9691"/>
    <cellStyle name="60% - Accent2 2 9" xfId="9778"/>
    <cellStyle name="60% - Accent2 3" xfId="9216"/>
    <cellStyle name="60% - Accent2 4" xfId="9302"/>
    <cellStyle name="60% - Accent2 5" xfId="9388"/>
    <cellStyle name="60% - Accent2 6" xfId="9474"/>
    <cellStyle name="60% - Accent2 7" xfId="9560"/>
    <cellStyle name="60% - Accent2 8" xfId="9646"/>
    <cellStyle name="60% - Accent2 9" xfId="9732"/>
    <cellStyle name="60% - Accent3" xfId="928"/>
    <cellStyle name="60% - Accent3 10" xfId="9822"/>
    <cellStyle name="60% - Accent3 11" xfId="9908"/>
    <cellStyle name="60% - Accent3 12" xfId="9994"/>
    <cellStyle name="60% - Accent3 13" xfId="10080"/>
    <cellStyle name="60% - Accent3 14" xfId="10166"/>
    <cellStyle name="60% - Accent3 15" xfId="10252"/>
    <cellStyle name="60% - Accent3 16" xfId="10338"/>
    <cellStyle name="60% - Accent3 17" xfId="10424"/>
    <cellStyle name="60% - Accent3 18" xfId="10510"/>
    <cellStyle name="60% - Accent3 19" xfId="10596"/>
    <cellStyle name="60% - Accent3 2" xfId="9133"/>
    <cellStyle name="60% - Accent3 2 10" xfId="9867"/>
    <cellStyle name="60% - Accent3 2 11" xfId="9954"/>
    <cellStyle name="60% - Accent3 2 12" xfId="10040"/>
    <cellStyle name="60% - Accent3 2 13" xfId="10126"/>
    <cellStyle name="60% - Accent3 2 14" xfId="10212"/>
    <cellStyle name="60% - Accent3 2 15" xfId="10298"/>
    <cellStyle name="60% - Accent3 2 16" xfId="10384"/>
    <cellStyle name="60% - Accent3 2 17" xfId="10470"/>
    <cellStyle name="60% - Accent3 2 18" xfId="10555"/>
    <cellStyle name="60% - Accent3 2 19" xfId="10641"/>
    <cellStyle name="60% - Accent3 2 2" xfId="9179"/>
    <cellStyle name="60% - Accent3 2 3" xfId="9266"/>
    <cellStyle name="60% - Accent3 2 4" xfId="9351"/>
    <cellStyle name="60% - Accent3 2 5" xfId="9437"/>
    <cellStyle name="60% - Accent3 2 6" xfId="9524"/>
    <cellStyle name="60% - Accent3 2 7" xfId="9609"/>
    <cellStyle name="60% - Accent3 2 8" xfId="9695"/>
    <cellStyle name="60% - Accent3 2 9" xfId="9782"/>
    <cellStyle name="60% - Accent3 3" xfId="9220"/>
    <cellStyle name="60% - Accent3 4" xfId="9306"/>
    <cellStyle name="60% - Accent3 5" xfId="9392"/>
    <cellStyle name="60% - Accent3 6" xfId="9478"/>
    <cellStyle name="60% - Accent3 7" xfId="9564"/>
    <cellStyle name="60% - Accent3 8" xfId="9650"/>
    <cellStyle name="60% - Accent3 9" xfId="9736"/>
    <cellStyle name="60% - Accent4" xfId="929"/>
    <cellStyle name="60% - Accent4 10" xfId="9826"/>
    <cellStyle name="60% - Accent4 11" xfId="9912"/>
    <cellStyle name="60% - Accent4 12" xfId="9998"/>
    <cellStyle name="60% - Accent4 13" xfId="10084"/>
    <cellStyle name="60% - Accent4 14" xfId="10170"/>
    <cellStyle name="60% - Accent4 15" xfId="10256"/>
    <cellStyle name="60% - Accent4 16" xfId="10342"/>
    <cellStyle name="60% - Accent4 17" xfId="10428"/>
    <cellStyle name="60% - Accent4 18" xfId="10514"/>
    <cellStyle name="60% - Accent4 19" xfId="10600"/>
    <cellStyle name="60% - Accent4 2" xfId="9137"/>
    <cellStyle name="60% - Accent4 2 10" xfId="9871"/>
    <cellStyle name="60% - Accent4 2 11" xfId="9958"/>
    <cellStyle name="60% - Accent4 2 12" xfId="10044"/>
    <cellStyle name="60% - Accent4 2 13" xfId="10130"/>
    <cellStyle name="60% - Accent4 2 14" xfId="10216"/>
    <cellStyle name="60% - Accent4 2 15" xfId="10302"/>
    <cellStyle name="60% - Accent4 2 16" xfId="10388"/>
    <cellStyle name="60% - Accent4 2 17" xfId="10474"/>
    <cellStyle name="60% - Accent4 2 18" xfId="10559"/>
    <cellStyle name="60% - Accent4 2 19" xfId="10645"/>
    <cellStyle name="60% - Accent4 2 2" xfId="9183"/>
    <cellStyle name="60% - Accent4 2 3" xfId="9270"/>
    <cellStyle name="60% - Accent4 2 4" xfId="9355"/>
    <cellStyle name="60% - Accent4 2 5" xfId="9441"/>
    <cellStyle name="60% - Accent4 2 6" xfId="9528"/>
    <cellStyle name="60% - Accent4 2 7" xfId="9613"/>
    <cellStyle name="60% - Accent4 2 8" xfId="9699"/>
    <cellStyle name="60% - Accent4 2 9" xfId="9786"/>
    <cellStyle name="60% - Accent4 3" xfId="9224"/>
    <cellStyle name="60% - Accent4 4" xfId="9310"/>
    <cellStyle name="60% - Accent4 5" xfId="9396"/>
    <cellStyle name="60% - Accent4 6" xfId="9482"/>
    <cellStyle name="60% - Accent4 7" xfId="9568"/>
    <cellStyle name="60% - Accent4 8" xfId="9654"/>
    <cellStyle name="60% - Accent4 9" xfId="9740"/>
    <cellStyle name="60% - Accent5" xfId="930"/>
    <cellStyle name="60% - Accent5 10" xfId="9830"/>
    <cellStyle name="60% - Accent5 11" xfId="9916"/>
    <cellStyle name="60% - Accent5 12" xfId="10002"/>
    <cellStyle name="60% - Accent5 13" xfId="10088"/>
    <cellStyle name="60% - Accent5 14" xfId="10174"/>
    <cellStyle name="60% - Accent5 15" xfId="10260"/>
    <cellStyle name="60% - Accent5 16" xfId="10346"/>
    <cellStyle name="60% - Accent5 17" xfId="10432"/>
    <cellStyle name="60% - Accent5 18" xfId="10518"/>
    <cellStyle name="60% - Accent5 19" xfId="10604"/>
    <cellStyle name="60% - Accent5 2" xfId="9141"/>
    <cellStyle name="60% - Accent5 2 10" xfId="9875"/>
    <cellStyle name="60% - Accent5 2 11" xfId="9962"/>
    <cellStyle name="60% - Accent5 2 12" xfId="10048"/>
    <cellStyle name="60% - Accent5 2 13" xfId="10134"/>
    <cellStyle name="60% - Accent5 2 14" xfId="10220"/>
    <cellStyle name="60% - Accent5 2 15" xfId="10306"/>
    <cellStyle name="60% - Accent5 2 16" xfId="10392"/>
    <cellStyle name="60% - Accent5 2 17" xfId="10478"/>
    <cellStyle name="60% - Accent5 2 18" xfId="10563"/>
    <cellStyle name="60% - Accent5 2 19" xfId="10649"/>
    <cellStyle name="60% - Accent5 2 2" xfId="9187"/>
    <cellStyle name="60% - Accent5 2 3" xfId="9274"/>
    <cellStyle name="60% - Accent5 2 4" xfId="9359"/>
    <cellStyle name="60% - Accent5 2 5" xfId="9445"/>
    <cellStyle name="60% - Accent5 2 6" xfId="9532"/>
    <cellStyle name="60% - Accent5 2 7" xfId="9617"/>
    <cellStyle name="60% - Accent5 2 8" xfId="9703"/>
    <cellStyle name="60% - Accent5 2 9" xfId="9790"/>
    <cellStyle name="60% - Accent5 3" xfId="9228"/>
    <cellStyle name="60% - Accent5 4" xfId="9314"/>
    <cellStyle name="60% - Accent5 5" xfId="9400"/>
    <cellStyle name="60% - Accent5 6" xfId="9486"/>
    <cellStyle name="60% - Accent5 7" xfId="9572"/>
    <cellStyle name="60% - Accent5 8" xfId="9658"/>
    <cellStyle name="60% - Accent5 9" xfId="9744"/>
    <cellStyle name="60% - Accent6" xfId="931"/>
    <cellStyle name="60% - Accent6 10" xfId="9834"/>
    <cellStyle name="60% - Accent6 11" xfId="9920"/>
    <cellStyle name="60% - Accent6 12" xfId="10006"/>
    <cellStyle name="60% - Accent6 13" xfId="10092"/>
    <cellStyle name="60% - Accent6 14" xfId="10178"/>
    <cellStyle name="60% - Accent6 15" xfId="10264"/>
    <cellStyle name="60% - Accent6 16" xfId="10350"/>
    <cellStyle name="60% - Accent6 17" xfId="10436"/>
    <cellStyle name="60% - Accent6 18" xfId="10522"/>
    <cellStyle name="60% - Accent6 19" xfId="10608"/>
    <cellStyle name="60% - Accent6 2" xfId="9145"/>
    <cellStyle name="60% - Accent6 2 10" xfId="9879"/>
    <cellStyle name="60% - Accent6 2 11" xfId="9966"/>
    <cellStyle name="60% - Accent6 2 12" xfId="10052"/>
    <cellStyle name="60% - Accent6 2 13" xfId="10138"/>
    <cellStyle name="60% - Accent6 2 14" xfId="10224"/>
    <cellStyle name="60% - Accent6 2 15" xfId="10310"/>
    <cellStyle name="60% - Accent6 2 16" xfId="10396"/>
    <cellStyle name="60% - Accent6 2 17" xfId="10482"/>
    <cellStyle name="60% - Accent6 2 18" xfId="10567"/>
    <cellStyle name="60% - Accent6 2 19" xfId="10653"/>
    <cellStyle name="60% - Accent6 2 2" xfId="9191"/>
    <cellStyle name="60% - Accent6 2 3" xfId="9278"/>
    <cellStyle name="60% - Accent6 2 4" xfId="9363"/>
    <cellStyle name="60% - Accent6 2 5" xfId="9449"/>
    <cellStyle name="60% - Accent6 2 6" xfId="9536"/>
    <cellStyle name="60% - Accent6 2 7" xfId="9621"/>
    <cellStyle name="60% - Accent6 2 8" xfId="9707"/>
    <cellStyle name="60% - Accent6 2 9" xfId="9794"/>
    <cellStyle name="60% - Accent6 3" xfId="9232"/>
    <cellStyle name="60% - Accent6 4" xfId="9318"/>
    <cellStyle name="60% - Accent6 5" xfId="9404"/>
    <cellStyle name="60% - Accent6 6" xfId="9490"/>
    <cellStyle name="60% - Accent6 7" xfId="9576"/>
    <cellStyle name="60% - Accent6 8" xfId="9662"/>
    <cellStyle name="60% - Accent6 9" xfId="9748"/>
    <cellStyle name="강조색1" xfId="932"/>
    <cellStyle name="강조색1 10" xfId="4574"/>
    <cellStyle name="강조색1 11" xfId="4315"/>
    <cellStyle name="강조색1 12" xfId="4594"/>
    <cellStyle name="강조색1 13" xfId="4293"/>
    <cellStyle name="강조색1 14" xfId="4622"/>
    <cellStyle name="강조색1 15" xfId="9022"/>
    <cellStyle name="강조색1 16" xfId="9076"/>
    <cellStyle name="강조색1 2" xfId="933"/>
    <cellStyle name="강조색1 2 10" xfId="6393"/>
    <cellStyle name="강조색1 2 11" xfId="8974"/>
    <cellStyle name="강조색1 2 2" xfId="934"/>
    <cellStyle name="강조색1 2 2 10" xfId="3503"/>
    <cellStyle name="강조색1 2 2 11" xfId="4575"/>
    <cellStyle name="강조색1 2 2 12" xfId="4313"/>
    <cellStyle name="강조색1 2 2 13" xfId="4595"/>
    <cellStyle name="강조색1 2 2 14" xfId="4292"/>
    <cellStyle name="강조색1 2 2 15" xfId="4624"/>
    <cellStyle name="강조색1 2 2 2" xfId="935"/>
    <cellStyle name="강조색1 2 2 2 2" xfId="3356"/>
    <cellStyle name="강조색1 2 2 2 3" xfId="5710"/>
    <cellStyle name="강조색1 2 2 2 4" xfId="5393"/>
    <cellStyle name="강조색1 2 2 2 5" xfId="8500"/>
    <cellStyle name="강조색1 2 2 3" xfId="936"/>
    <cellStyle name="강조색1 2 2 3 2" xfId="3357"/>
    <cellStyle name="강조색1 2 2 3 3" xfId="5711"/>
    <cellStyle name="강조색1 2 2 3 4" xfId="5511"/>
    <cellStyle name="강조색1 2 2 3 5" xfId="8467"/>
    <cellStyle name="강조색1 2 2 4" xfId="937"/>
    <cellStyle name="강조색1 2 2 4 2" xfId="3358"/>
    <cellStyle name="강조색1 2 2 4 3" xfId="5712"/>
    <cellStyle name="강조색1 2 2 4 4" xfId="6464"/>
    <cellStyle name="강조색1 2 2 4 5" xfId="8485"/>
    <cellStyle name="강조색1 2 2 5" xfId="938"/>
    <cellStyle name="강조색1 2 2 5 2" xfId="3359"/>
    <cellStyle name="강조색1 2 2 5 3" xfId="5713"/>
    <cellStyle name="강조색1 2 2 5 4" xfId="6564"/>
    <cellStyle name="강조색1 2 2 5 5" xfId="8375"/>
    <cellStyle name="강조색1 2 2 6" xfId="939"/>
    <cellStyle name="강조색1 2 2 6 2" xfId="3360"/>
    <cellStyle name="강조색1 2 2 6 3" xfId="5714"/>
    <cellStyle name="강조색1 2 2 6 4" xfId="6483"/>
    <cellStyle name="강조색1 2 2 6 5" xfId="8320"/>
    <cellStyle name="강조색1 2 2 7" xfId="3817"/>
    <cellStyle name="강조색1 2 2 8" xfId="3000"/>
    <cellStyle name="강조색1 2 2 9" xfId="3834"/>
    <cellStyle name="강조색1 2 3" xfId="940"/>
    <cellStyle name="강조색1 2 3 10" xfId="4289"/>
    <cellStyle name="강조색1 2 3 11" xfId="4629"/>
    <cellStyle name="강조색1 2 3 2" xfId="3361"/>
    <cellStyle name="강조색1 2 3 3" xfId="3818"/>
    <cellStyle name="강조색1 2 3 4" xfId="3007"/>
    <cellStyle name="강조색1 2 3 5" xfId="3836"/>
    <cellStyle name="강조색1 2 3 6" xfId="3548"/>
    <cellStyle name="강조색1 2 3 7" xfId="4577"/>
    <cellStyle name="강조색1 2 3 8" xfId="4312"/>
    <cellStyle name="강조색1 2 3 9" xfId="4598"/>
    <cellStyle name="강조색1 2 4" xfId="941"/>
    <cellStyle name="강조색1 2 4 2" xfId="3362"/>
    <cellStyle name="강조색1 2 4 3" xfId="5715"/>
    <cellStyle name="강조색1 2 4 4" xfId="5409"/>
    <cellStyle name="강조색1 2 4 5" xfId="8525"/>
    <cellStyle name="강조색1 2 5" xfId="942"/>
    <cellStyle name="강조색1 2 5 2" xfId="3363"/>
    <cellStyle name="강조색1 2 5 3" xfId="5716"/>
    <cellStyle name="강조색1 2 5 4" xfId="6117"/>
    <cellStyle name="강조색1 2 5 5" xfId="8451"/>
    <cellStyle name="강조색1 2 6" xfId="943"/>
    <cellStyle name="강조색1 2 6 2" xfId="3364"/>
    <cellStyle name="강조색1 2 6 3" xfId="5717"/>
    <cellStyle name="강조색1 2 6 4" xfId="5389"/>
    <cellStyle name="강조색1 2 6 5" xfId="8499"/>
    <cellStyle name="강조색1 2 7" xfId="944"/>
    <cellStyle name="강조색1 2 7 2" xfId="3365"/>
    <cellStyle name="강조색1 2 7 3" xfId="5718"/>
    <cellStyle name="강조색1 2 7 4" xfId="6452"/>
    <cellStyle name="강조색1 2 7 5" xfId="8468"/>
    <cellStyle name="강조색1 2 8" xfId="2392"/>
    <cellStyle name="강조색1 2 9" xfId="4965"/>
    <cellStyle name="강조색1 3" xfId="945"/>
    <cellStyle name="강조색1 3 2" xfId="2656"/>
    <cellStyle name="강조색1 3 3" xfId="5209"/>
    <cellStyle name="강조색1 3 4" xfId="6586"/>
    <cellStyle name="강조색1 3 5" xfId="8212"/>
    <cellStyle name="강조색1 4" xfId="3355"/>
    <cellStyle name="강조색1 5" xfId="3816"/>
    <cellStyle name="강조색1 6" xfId="2999"/>
    <cellStyle name="강조색1 7" xfId="3831"/>
    <cellStyle name="강조색1 8" xfId="4088"/>
    <cellStyle name="강조색1 9" xfId="3500"/>
    <cellStyle name="강조색2" xfId="946"/>
    <cellStyle name="강조색2 10" xfId="4580"/>
    <cellStyle name="강조색2 11" xfId="4310"/>
    <cellStyle name="강조색2 12" xfId="4601"/>
    <cellStyle name="강조색2 13" xfId="4287"/>
    <cellStyle name="강조색2 14" xfId="4633"/>
    <cellStyle name="강조색2 15" xfId="9023"/>
    <cellStyle name="강조색2 16" xfId="9094"/>
    <cellStyle name="강조색2 2" xfId="947"/>
    <cellStyle name="강조색2 2 10" xfId="6413"/>
    <cellStyle name="강조색2 2 11" xfId="8243"/>
    <cellStyle name="강조색2 2 2" xfId="948"/>
    <cellStyle name="강조색2 2 2 10" xfId="3571"/>
    <cellStyle name="강조색2 2 2 11" xfId="4581"/>
    <cellStyle name="강조색2 2 2 12" xfId="4309"/>
    <cellStyle name="강조색2 2 2 13" xfId="4602"/>
    <cellStyle name="강조색2 2 2 14" xfId="4284"/>
    <cellStyle name="강조색2 2 2 15" xfId="4634"/>
    <cellStyle name="강조색2 2 2 2" xfId="949"/>
    <cellStyle name="강조색2 2 2 2 2" xfId="3368"/>
    <cellStyle name="강조색2 2 2 2 3" xfId="5719"/>
    <cellStyle name="강조색2 2 2 2 4" xfId="6118"/>
    <cellStyle name="강조색2 2 2 2 5" xfId="7723"/>
    <cellStyle name="강조색2 2 2 3" xfId="950"/>
    <cellStyle name="강조색2 2 2 3 2" xfId="3369"/>
    <cellStyle name="강조색2 2 2 3 3" xfId="5720"/>
    <cellStyle name="강조색2 2 2 3 4" xfId="6451"/>
    <cellStyle name="강조색2 2 2 3 5" xfId="8373"/>
    <cellStyle name="강조색2 2 2 4" xfId="951"/>
    <cellStyle name="강조색2 2 2 4 2" xfId="3370"/>
    <cellStyle name="강조색2 2 2 4 3" xfId="5721"/>
    <cellStyle name="강조색2 2 2 4 4" xfId="6576"/>
    <cellStyle name="강조색2 2 2 4 5" xfId="8398"/>
    <cellStyle name="강조색2 2 2 5" xfId="952"/>
    <cellStyle name="강조색2 2 2 5 2" xfId="3371"/>
    <cellStyle name="강조색2 2 2 5 3" xfId="5722"/>
    <cellStyle name="강조색2 2 2 5 4" xfId="6461"/>
    <cellStyle name="강조색2 2 2 5 5" xfId="8318"/>
    <cellStyle name="강조색2 2 2 6" xfId="953"/>
    <cellStyle name="강조색2 2 2 6 2" xfId="3372"/>
    <cellStyle name="강조색2 2 2 6 3" xfId="5723"/>
    <cellStyle name="강조색2 2 2 6 4" xfId="6565"/>
    <cellStyle name="강조색2 2 2 6 5" xfId="8156"/>
    <cellStyle name="강조색2 2 2 7" xfId="3820"/>
    <cellStyle name="강조색2 2 2 8" xfId="3010"/>
    <cellStyle name="강조색2 2 2 9" xfId="3840"/>
    <cellStyle name="강조색2 2 3" xfId="954"/>
    <cellStyle name="강조색2 2 3 10" xfId="4282"/>
    <cellStyle name="강조색2 2 3 11" xfId="4636"/>
    <cellStyle name="강조색2 2 3 2" xfId="3373"/>
    <cellStyle name="강조색2 2 3 3" xfId="3821"/>
    <cellStyle name="강조색2 2 3 4" xfId="3013"/>
    <cellStyle name="강조색2 2 3 5" xfId="3842"/>
    <cellStyle name="강조색2 2 3 6" xfId="3575"/>
    <cellStyle name="강조색2 2 3 7" xfId="4583"/>
    <cellStyle name="강조색2 2 3 8" xfId="4306"/>
    <cellStyle name="강조색2 2 3 9" xfId="4605"/>
    <cellStyle name="강조색2 2 4" xfId="955"/>
    <cellStyle name="강조색2 2 4 2" xfId="3374"/>
    <cellStyle name="강조색2 2 4 3" xfId="5724"/>
    <cellStyle name="강조색2 2 4 4" xfId="5416"/>
    <cellStyle name="강조색2 2 4 5" xfId="8184"/>
    <cellStyle name="강조색2 2 5" xfId="956"/>
    <cellStyle name="강조색2 2 5 2" xfId="3375"/>
    <cellStyle name="강조색2 2 5 3" xfId="5725"/>
    <cellStyle name="강조색2 2 5 4" xfId="6450"/>
    <cellStyle name="강조색2 2 5 5" xfId="8926"/>
    <cellStyle name="강조색2 2 6" xfId="957"/>
    <cellStyle name="강조색2 2 6 2" xfId="3376"/>
    <cellStyle name="강조색2 2 6 3" xfId="5726"/>
    <cellStyle name="강조색2 2 6 4" xfId="6577"/>
    <cellStyle name="강조색2 2 6 5" xfId="8696"/>
    <cellStyle name="강조색2 2 7" xfId="958"/>
    <cellStyle name="강조색2 2 7 2" xfId="3377"/>
    <cellStyle name="강조색2 2 7 3" xfId="5727"/>
    <cellStyle name="강조색2 2 7 4" xfId="6460"/>
    <cellStyle name="강조색2 2 7 5" xfId="8136"/>
    <cellStyle name="강조색2 2 8" xfId="2393"/>
    <cellStyle name="강조색2 2 9" xfId="4966"/>
    <cellStyle name="강조색2 3" xfId="959"/>
    <cellStyle name="강조색2 3 2" xfId="2658"/>
    <cellStyle name="강조색2 3 3" xfId="5210"/>
    <cellStyle name="강조색2 3 4" xfId="6143"/>
    <cellStyle name="강조색2 3 5" xfId="8708"/>
    <cellStyle name="강조색2 4" xfId="3367"/>
    <cellStyle name="강조색2 5" xfId="3819"/>
    <cellStyle name="강조색2 6" xfId="3009"/>
    <cellStyle name="강조색2 7" xfId="3839"/>
    <cellStyle name="강조색2 8" xfId="4087"/>
    <cellStyle name="강조색2 9" xfId="3568"/>
    <cellStyle name="강조색3" xfId="960"/>
    <cellStyle name="강조색3 10" xfId="4585"/>
    <cellStyle name="강조색3 11" xfId="4304"/>
    <cellStyle name="강조색3 12" xfId="4607"/>
    <cellStyle name="강조색3 13" xfId="4279"/>
    <cellStyle name="강조색3 14" xfId="4639"/>
    <cellStyle name="강조색3 15" xfId="9024"/>
    <cellStyle name="강조색3 16" xfId="9053"/>
    <cellStyle name="강조색3 2" xfId="961"/>
    <cellStyle name="강조색3 2 10" xfId="6258"/>
    <cellStyle name="강조색3 2 11" xfId="8973"/>
    <cellStyle name="강조색3 2 2" xfId="962"/>
    <cellStyle name="강조색3 2 2 10" xfId="3580"/>
    <cellStyle name="강조색3 2 2 11" xfId="4586"/>
    <cellStyle name="강조색3 2 2 12" xfId="4303"/>
    <cellStyle name="강조색3 2 2 13" xfId="4609"/>
    <cellStyle name="강조색3 2 2 14" xfId="4278"/>
    <cellStyle name="강조색3 2 2 15" xfId="4641"/>
    <cellStyle name="강조색3 2 2 2" xfId="963"/>
    <cellStyle name="강조색3 2 2 2 2" xfId="3379"/>
    <cellStyle name="강조색3 2 2 2 3" xfId="5728"/>
    <cellStyle name="강조색3 2 2 2 4" xfId="6481"/>
    <cellStyle name="강조색3 2 2 2 5" xfId="8620"/>
    <cellStyle name="강조색3 2 2 3" xfId="964"/>
    <cellStyle name="강조색3 2 2 3 2" xfId="3380"/>
    <cellStyle name="강조색3 2 2 3 3" xfId="5729"/>
    <cellStyle name="강조색3 2 2 3 4" xfId="5411"/>
    <cellStyle name="강조색3 2 2 3 5" xfId="8057"/>
    <cellStyle name="강조색3 2 2 4" xfId="965"/>
    <cellStyle name="강조색3 2 2 4 2" xfId="3381"/>
    <cellStyle name="강조색3 2 2 4 3" xfId="5730"/>
    <cellStyle name="강조색3 2 2 4 4" xfId="6301"/>
    <cellStyle name="강조색3 2 2 4 5" xfId="8721"/>
    <cellStyle name="강조색3 2 2 5" xfId="966"/>
    <cellStyle name="강조색3 2 2 5 2" xfId="3382"/>
    <cellStyle name="강조색3 2 2 5 3" xfId="5731"/>
    <cellStyle name="강조색3 2 2 5 4" xfId="5414"/>
    <cellStyle name="강조색3 2 2 5 5" xfId="8775"/>
    <cellStyle name="강조색3 2 2 6" xfId="967"/>
    <cellStyle name="강조색3 2 2 6 2" xfId="3383"/>
    <cellStyle name="강조색3 2 2 6 3" xfId="5732"/>
    <cellStyle name="강조색3 2 2 6 4" xfId="6120"/>
    <cellStyle name="강조색3 2 2 6 5" xfId="8191"/>
    <cellStyle name="강조색3 2 2 7" xfId="3823"/>
    <cellStyle name="강조색3 2 2 8" xfId="3021"/>
    <cellStyle name="강조색3 2 2 9" xfId="3847"/>
    <cellStyle name="강조색3 2 3" xfId="968"/>
    <cellStyle name="강조색3 2 3 10" xfId="4276"/>
    <cellStyle name="강조색3 2 3 11" xfId="4644"/>
    <cellStyle name="강조색3 2 3 2" xfId="3384"/>
    <cellStyle name="강조색3 2 3 3" xfId="3824"/>
    <cellStyle name="강조색3 2 3 4" xfId="3022"/>
    <cellStyle name="강조색3 2 3 5" xfId="3850"/>
    <cellStyle name="강조색3 2 3 6" xfId="3582"/>
    <cellStyle name="강조색3 2 3 7" xfId="4588"/>
    <cellStyle name="강조색3 2 3 8" xfId="4301"/>
    <cellStyle name="강조색3 2 3 9" xfId="4612"/>
    <cellStyle name="강조색3 2 4" xfId="969"/>
    <cellStyle name="강조색3 2 4 2" xfId="3385"/>
    <cellStyle name="강조색3 2 4 3" xfId="5733"/>
    <cellStyle name="강조색3 2 4 4" xfId="5500"/>
    <cellStyle name="강조색3 2 4 5" xfId="8722"/>
    <cellStyle name="강조색3 2 5" xfId="970"/>
    <cellStyle name="강조색3 2 5 2" xfId="3386"/>
    <cellStyle name="강조색3 2 5 3" xfId="5734"/>
    <cellStyle name="강조색3 2 5 4" xfId="6458"/>
    <cellStyle name="강조색3 2 5 5" xfId="8774"/>
    <cellStyle name="강조색3 2 6" xfId="971"/>
    <cellStyle name="강조색3 2 6 2" xfId="3387"/>
    <cellStyle name="강조색3 2 6 3" xfId="5735"/>
    <cellStyle name="강조색3 2 6 4" xfId="6567"/>
    <cellStyle name="강조색3 2 6 5" xfId="8190"/>
    <cellStyle name="강조색3 2 7" xfId="972"/>
    <cellStyle name="강조색3 2 7 2" xfId="3388"/>
    <cellStyle name="강조색3 2 7 3" xfId="5736"/>
    <cellStyle name="강조색3 2 7 4" xfId="6479"/>
    <cellStyle name="강조색3 2 7 5" xfId="7996"/>
    <cellStyle name="강조색3 2 8" xfId="2395"/>
    <cellStyle name="강조색3 2 9" xfId="4967"/>
    <cellStyle name="강조색3 3" xfId="973"/>
    <cellStyle name="강조색3 3 2" xfId="2660"/>
    <cellStyle name="강조색3 3 3" xfId="5211"/>
    <cellStyle name="강조색3 3 4" xfId="6127"/>
    <cellStyle name="강조색3 3 5" xfId="8211"/>
    <cellStyle name="강조색3 4" xfId="3378"/>
    <cellStyle name="강조색3 5" xfId="3822"/>
    <cellStyle name="강조색3 6" xfId="3020"/>
    <cellStyle name="강조색3 7" xfId="3845"/>
    <cellStyle name="강조색3 8" xfId="4086"/>
    <cellStyle name="강조색3 9" xfId="3577"/>
    <cellStyle name="강조색4" xfId="974"/>
    <cellStyle name="강조색4 10" xfId="4589"/>
    <cellStyle name="강조색4 11" xfId="4299"/>
    <cellStyle name="강조색4 12" xfId="4615"/>
    <cellStyle name="강조색4 13" xfId="4273"/>
    <cellStyle name="강조색4 14" xfId="4646"/>
    <cellStyle name="강조색4 15" xfId="9025"/>
    <cellStyle name="강조색4 16" xfId="9085"/>
    <cellStyle name="강조색4 2" xfId="975"/>
    <cellStyle name="강조색4 2 10" xfId="5684"/>
    <cellStyle name="강조색4 2 11" xfId="8242"/>
    <cellStyle name="강조색4 2 2" xfId="976"/>
    <cellStyle name="강조색4 2 2 10" xfId="3591"/>
    <cellStyle name="강조색4 2 2 11" xfId="4590"/>
    <cellStyle name="강조색4 2 2 12" xfId="4298"/>
    <cellStyle name="강조색4 2 2 13" xfId="4616"/>
    <cellStyle name="강조색4 2 2 14" xfId="4271"/>
    <cellStyle name="강조색4 2 2 15" xfId="4647"/>
    <cellStyle name="강조색4 2 2 2" xfId="977"/>
    <cellStyle name="강조색4 2 2 2 2" xfId="3392"/>
    <cellStyle name="강조색4 2 2 2 3" xfId="5739"/>
    <cellStyle name="강조색4 2 2 2 4" xfId="5395"/>
    <cellStyle name="강조색4 2 2 2 5" xfId="7988"/>
    <cellStyle name="강조색4 2 2 3" xfId="978"/>
    <cellStyle name="강조색4 2 2 3 2" xfId="3393"/>
    <cellStyle name="강조색4 2 2 3 3" xfId="5740"/>
    <cellStyle name="강조색4 2 2 3 4" xfId="6449"/>
    <cellStyle name="강조색4 2 2 3 5" xfId="8723"/>
    <cellStyle name="강조색4 2 2 4" xfId="979"/>
    <cellStyle name="강조색4 2 2 4 2" xfId="3394"/>
    <cellStyle name="강조색4 2 2 4 3" xfId="5741"/>
    <cellStyle name="강조색4 2 2 4 4" xfId="6578"/>
    <cellStyle name="강조색4 2 2 4 5" xfId="8773"/>
    <cellStyle name="강조색4 2 2 5" xfId="980"/>
    <cellStyle name="강조색4 2 2 5 2" xfId="3395"/>
    <cellStyle name="강조색4 2 2 5 3" xfId="5742"/>
    <cellStyle name="강조색4 2 2 5 4" xfId="5413"/>
    <cellStyle name="강조색4 2 2 5 5" xfId="8189"/>
    <cellStyle name="강조색4 2 2 6" xfId="981"/>
    <cellStyle name="강조색4 2 2 6 2" xfId="3396"/>
    <cellStyle name="강조색4 2 2 6 3" xfId="5743"/>
    <cellStyle name="강조색4 2 2 6 4" xfId="6119"/>
    <cellStyle name="강조색4 2 2 6 5" xfId="8001"/>
    <cellStyle name="강조색4 2 2 7" xfId="3826"/>
    <cellStyle name="강조색4 2 2 8" xfId="3029"/>
    <cellStyle name="강조색4 2 2 9" xfId="3853"/>
    <cellStyle name="강조색4 2 3" xfId="982"/>
    <cellStyle name="강조색4 2 3 10" xfId="4270"/>
    <cellStyle name="강조색4 2 3 11" xfId="4650"/>
    <cellStyle name="강조색4 2 3 2" xfId="3397"/>
    <cellStyle name="강조색4 2 3 3" xfId="3827"/>
    <cellStyle name="강조색4 2 3 4" xfId="3031"/>
    <cellStyle name="강조색4 2 3 5" xfId="3854"/>
    <cellStyle name="강조색4 2 3 6" xfId="3595"/>
    <cellStyle name="강조색4 2 3 7" xfId="4591"/>
    <cellStyle name="강조색4 2 3 8" xfId="4297"/>
    <cellStyle name="강조색4 2 3 9" xfId="4618"/>
    <cellStyle name="강조색4 2 4" xfId="983"/>
    <cellStyle name="강조색4 2 4 2" xfId="3398"/>
    <cellStyle name="강조색4 2 4 3" xfId="5744"/>
    <cellStyle name="강조색4 2 4 4" xfId="6579"/>
    <cellStyle name="강조색4 2 4 5" xfId="8470"/>
    <cellStyle name="강조색4 2 5" xfId="984"/>
    <cellStyle name="강조색4 2 5 2" xfId="3399"/>
    <cellStyle name="강조색4 2 5 3" xfId="5745"/>
    <cellStyle name="강조색4 2 5 4" xfId="6457"/>
    <cellStyle name="강조색4 2 5 5" xfId="8483"/>
    <cellStyle name="강조색4 2 6" xfId="985"/>
    <cellStyle name="강조색4 2 6 2" xfId="3400"/>
    <cellStyle name="강조색4 2 6 3" xfId="5746"/>
    <cellStyle name="강조색4 2 6 4" xfId="6570"/>
    <cellStyle name="강조색4 2 6 5" xfId="8374"/>
    <cellStyle name="강조색4 2 7" xfId="986"/>
    <cellStyle name="강조색4 2 7 2" xfId="3401"/>
    <cellStyle name="강조색4 2 7 3" xfId="5747"/>
    <cellStyle name="강조색4 2 7 4" xfId="6477"/>
    <cellStyle name="강조색4 2 7 5" xfId="8319"/>
    <cellStyle name="강조색4 2 8" xfId="2397"/>
    <cellStyle name="강조색4 2 9" xfId="4968"/>
    <cellStyle name="강조색4 3" xfId="987"/>
    <cellStyle name="강조색4 3 2" xfId="2662"/>
    <cellStyle name="강조색4 3 3" xfId="5212"/>
    <cellStyle name="강조색4 3 4" xfId="6620"/>
    <cellStyle name="강조색4 3 5" xfId="8709"/>
    <cellStyle name="강조색4 4" xfId="3390"/>
    <cellStyle name="강조색4 5" xfId="3825"/>
    <cellStyle name="강조색4 6" xfId="3027"/>
    <cellStyle name="강조색4 7" xfId="3852"/>
    <cellStyle name="강조색4 8" xfId="4085"/>
    <cellStyle name="강조색4 9" xfId="3590"/>
    <cellStyle name="강조색5" xfId="988"/>
    <cellStyle name="강조색5 10" xfId="4592"/>
    <cellStyle name="강조색5 11" xfId="4296"/>
    <cellStyle name="강조색5 12" xfId="4619"/>
    <cellStyle name="강조색5 13" xfId="4269"/>
    <cellStyle name="강조색5 14" xfId="4652"/>
    <cellStyle name="강조색5 15" xfId="9026"/>
    <cellStyle name="강조색5 16" xfId="9093"/>
    <cellStyle name="강조색5 2" xfId="989"/>
    <cellStyle name="강조색5 2 10" xfId="6394"/>
    <cellStyle name="강조색5 2 11" xfId="8972"/>
    <cellStyle name="강조색5 2 2" xfId="990"/>
    <cellStyle name="강조색5 2 2 10" xfId="3631"/>
    <cellStyle name="강조색5 2 2 11" xfId="4593"/>
    <cellStyle name="강조색5 2 2 12" xfId="4295"/>
    <cellStyle name="강조색5 2 2 13" xfId="4620"/>
    <cellStyle name="강조색5 2 2 14" xfId="4268"/>
    <cellStyle name="강조색5 2 2 15" xfId="4653"/>
    <cellStyle name="강조색5 2 2 2" xfId="991"/>
    <cellStyle name="강조색5 2 2 2 2" xfId="3403"/>
    <cellStyle name="강조색5 2 2 2 3" xfId="5748"/>
    <cellStyle name="강조색5 2 2 2 4" xfId="6448"/>
    <cellStyle name="강조색5 2 2 2 5" xfId="8300"/>
    <cellStyle name="강조색5 2 2 3" xfId="992"/>
    <cellStyle name="강조색5 2 2 3 2" xfId="3404"/>
    <cellStyle name="강조색5 2 2 3 3" xfId="5749"/>
    <cellStyle name="강조색5 2 2 3 4" xfId="6580"/>
    <cellStyle name="강조색5 2 2 3 5" xfId="8188"/>
    <cellStyle name="강조색5 2 2 4" xfId="993"/>
    <cellStyle name="강조색5 2 2 4 2" xfId="3405"/>
    <cellStyle name="강조색5 2 2 4 3" xfId="5750"/>
    <cellStyle name="강조색5 2 2 4 4" xfId="6456"/>
    <cellStyle name="강조색5 2 2 4 5" xfId="8524"/>
    <cellStyle name="강조색5 2 2 5" xfId="994"/>
    <cellStyle name="강조색5 2 2 5 2" xfId="3406"/>
    <cellStyle name="강조색5 2 2 5 3" xfId="5751"/>
    <cellStyle name="강조색5 2 2 5 4" xfId="6571"/>
    <cellStyle name="강조색5 2 2 5 5" xfId="8452"/>
    <cellStyle name="강조색5 2 2 6" xfId="995"/>
    <cellStyle name="강조색5 2 2 6 2" xfId="3407"/>
    <cellStyle name="강조색5 2 2 6 3" xfId="5752"/>
    <cellStyle name="강조색5 2 2 6 4" xfId="6475"/>
    <cellStyle name="강조색5 2 2 6 5" xfId="7984"/>
    <cellStyle name="강조색5 2 2 7" xfId="3829"/>
    <cellStyle name="강조색5 2 2 8" xfId="3039"/>
    <cellStyle name="강조색5 2 2 9" xfId="3856"/>
    <cellStyle name="강조색5 2 3" xfId="996"/>
    <cellStyle name="강조색5 2 3 10" xfId="4267"/>
    <cellStyle name="강조색5 2 3 11" xfId="4656"/>
    <cellStyle name="강조색5 2 3 2" xfId="3408"/>
    <cellStyle name="강조색5 2 3 3" xfId="3830"/>
    <cellStyle name="강조색5 2 3 4" xfId="3042"/>
    <cellStyle name="강조색5 2 3 5" xfId="3857"/>
    <cellStyle name="강조색5 2 3 6" xfId="3666"/>
    <cellStyle name="강조색5 2 3 7" xfId="4596"/>
    <cellStyle name="강조색5 2 3 8" xfId="4294"/>
    <cellStyle name="강조색5 2 3 9" xfId="4621"/>
    <cellStyle name="강조색5 2 4" xfId="997"/>
    <cellStyle name="강조색5 2 4 2" xfId="3409"/>
    <cellStyle name="강조색5 2 4 3" xfId="5754"/>
    <cellStyle name="강조색5 2 4 4" xfId="6302"/>
    <cellStyle name="강조색5 2 4 5" xfId="8157"/>
    <cellStyle name="강조색5 2 5" xfId="998"/>
    <cellStyle name="강조색5 2 5 2" xfId="3410"/>
    <cellStyle name="강조색5 2 5 3" xfId="5755"/>
    <cellStyle name="강조색5 2 5 4" xfId="5423"/>
    <cellStyle name="강조색5 2 5 5" xfId="8298"/>
    <cellStyle name="강조색5 2 6" xfId="999"/>
    <cellStyle name="강조색5 2 6 2" xfId="3411"/>
    <cellStyle name="강조색5 2 6 3" xfId="5756"/>
    <cellStyle name="강조색5 2 6 4" xfId="6123"/>
    <cellStyle name="강조색5 2 6 5" xfId="8724"/>
    <cellStyle name="강조색5 2 7" xfId="1000"/>
    <cellStyle name="강조색5 2 7 2" xfId="3412"/>
    <cellStyle name="강조색5 2 7 3" xfId="5757"/>
    <cellStyle name="강조색5 2 7 4" xfId="5403"/>
    <cellStyle name="강조색5 2 7 5" xfId="8771"/>
    <cellStyle name="강조색5 2 8" xfId="2399"/>
    <cellStyle name="강조색5 2 9" xfId="4969"/>
    <cellStyle name="강조색5 3" xfId="1001"/>
    <cellStyle name="강조색5 3 2" xfId="2664"/>
    <cellStyle name="강조색5 3 3" xfId="5213"/>
    <cellStyle name="강조색5 3 4" xfId="5215"/>
    <cellStyle name="강조색5 3 5" xfId="8210"/>
    <cellStyle name="강조색5 4" xfId="3402"/>
    <cellStyle name="강조색5 5" xfId="3828"/>
    <cellStyle name="강조색5 6" xfId="3033"/>
    <cellStyle name="강조색5 7" xfId="3855"/>
    <cellStyle name="강조색5 8" xfId="4084"/>
    <cellStyle name="강조색5 9" xfId="3618"/>
    <cellStyle name="강조색6" xfId="1002"/>
    <cellStyle name="강조색6 10" xfId="4597"/>
    <cellStyle name="강조색6 11" xfId="4291"/>
    <cellStyle name="강조색6 12" xfId="4623"/>
    <cellStyle name="강조색6 13" xfId="4264"/>
    <cellStyle name="강조색6 14" xfId="4662"/>
    <cellStyle name="강조색6 15" xfId="9027"/>
    <cellStyle name="강조색6 16" xfId="9051"/>
    <cellStyle name="강조색6 2" xfId="1003"/>
    <cellStyle name="강조색6 2 10" xfId="6414"/>
    <cellStyle name="강조색6 2 11" xfId="8241"/>
    <cellStyle name="강조색6 2 2" xfId="1004"/>
    <cellStyle name="강조색6 2 2 10" xfId="3691"/>
    <cellStyle name="강조색6 2 2 11" xfId="4599"/>
    <cellStyle name="강조색6 2 2 12" xfId="4290"/>
    <cellStyle name="강조색6 2 2 13" xfId="4625"/>
    <cellStyle name="강조색6 2 2 14" xfId="4263"/>
    <cellStyle name="강조색6 2 2 15" xfId="4663"/>
    <cellStyle name="강조색6 2 2 2" xfId="1005"/>
    <cellStyle name="강조색6 2 2 2 2" xfId="3415"/>
    <cellStyle name="강조색6 2 2 2 3" xfId="5758"/>
    <cellStyle name="강조색6 2 2 2 4" xfId="6572"/>
    <cellStyle name="강조색6 2 2 2 5" xfId="8725"/>
    <cellStyle name="강조색6 2 2 3" xfId="1006"/>
    <cellStyle name="강조색6 2 2 3 2" xfId="3416"/>
    <cellStyle name="강조색6 2 2 3 3" xfId="5759"/>
    <cellStyle name="강조색6 2 2 3 4" xfId="6474"/>
    <cellStyle name="강조색6 2 2 3 5" xfId="8770"/>
    <cellStyle name="강조색6 2 2 4" xfId="1007"/>
    <cellStyle name="강조색6 2 2 4 2" xfId="3417"/>
    <cellStyle name="강조색6 2 2 4 3" xfId="5760"/>
    <cellStyle name="강조색6 2 2 4 4" xfId="5410"/>
    <cellStyle name="강조색6 2 2 4 5" xfId="8187"/>
    <cellStyle name="강조색6 2 2 5" xfId="1008"/>
    <cellStyle name="강조색6 2 2 5 2" xfId="3418"/>
    <cellStyle name="강조색6 2 2 5 3" xfId="5761"/>
    <cellStyle name="강조색6 2 2 5 4" xfId="5415"/>
    <cellStyle name="강조색6 2 2 5 5" xfId="7997"/>
    <cellStyle name="강조색6 2 2 6" xfId="1009"/>
    <cellStyle name="강조색6 2 2 6 2" xfId="3419"/>
    <cellStyle name="강조색6 2 2 6 3" xfId="5762"/>
    <cellStyle name="강조색6 2 2 6 4" xfId="6121"/>
    <cellStyle name="강조색6 2 2 6 5" xfId="8726"/>
    <cellStyle name="강조색6 2 2 7" xfId="3833"/>
    <cellStyle name="강조색6 2 2 8" xfId="3045"/>
    <cellStyle name="강조색6 2 2 9" xfId="3861"/>
    <cellStyle name="강조색6 2 3" xfId="1010"/>
    <cellStyle name="강조색6 2 3 10" xfId="4261"/>
    <cellStyle name="강조색6 2 3 11" xfId="4673"/>
    <cellStyle name="강조색6 2 3 2" xfId="3420"/>
    <cellStyle name="강조색6 2 3 3" xfId="3835"/>
    <cellStyle name="강조색6 2 3 4" xfId="3051"/>
    <cellStyle name="강조색6 2 3 5" xfId="3863"/>
    <cellStyle name="강조색6 2 3 6" xfId="3726"/>
    <cellStyle name="강조색6 2 3 7" xfId="4600"/>
    <cellStyle name="강조색6 2 3 8" xfId="4288"/>
    <cellStyle name="강조색6 2 3 9" xfId="4628"/>
    <cellStyle name="강조색6 2 4" xfId="1011"/>
    <cellStyle name="강조색6 2 4 2" xfId="3421"/>
    <cellStyle name="강조색6 2 4 3" xfId="5763"/>
    <cellStyle name="강조색6 2 4 4" xfId="6447"/>
    <cellStyle name="강조색6 2 4 5" xfId="8186"/>
    <cellStyle name="강조색6 2 5" xfId="1012"/>
    <cellStyle name="강조색6 2 5 2" xfId="3422"/>
    <cellStyle name="강조색6 2 5 3" xfId="5764"/>
    <cellStyle name="강조색6 2 5 4" xfId="6581"/>
    <cellStyle name="강조색6 2 5 5" xfId="7995"/>
    <cellStyle name="강조색6 2 6" xfId="1013"/>
    <cellStyle name="강조색6 2 6 2" xfId="3423"/>
    <cellStyle name="강조색6 2 6 3" xfId="5765"/>
    <cellStyle name="강조색6 2 6 4" xfId="5422"/>
    <cellStyle name="강조색6 2 6 5" xfId="8727"/>
    <cellStyle name="강조색6 2 7" xfId="1014"/>
    <cellStyle name="강조색6 2 7 2" xfId="3424"/>
    <cellStyle name="강조색6 2 7 3" xfId="5766"/>
    <cellStyle name="강조색6 2 7 4" xfId="6122"/>
    <cellStyle name="강조색6 2 7 5" xfId="8769"/>
    <cellStyle name="강조색6 2 8" xfId="2401"/>
    <cellStyle name="강조색6 2 9" xfId="4970"/>
    <cellStyle name="강조색6 3" xfId="1015"/>
    <cellStyle name="강조색6 3 2" xfId="2666"/>
    <cellStyle name="강조색6 3 3" xfId="5214"/>
    <cellStyle name="강조색6 3 4" xfId="5455"/>
    <cellStyle name="강조색6 3 5" xfId="8542"/>
    <cellStyle name="강조색6 4" xfId="3414"/>
    <cellStyle name="강조색6 5" xfId="3832"/>
    <cellStyle name="강조색6 6" xfId="3043"/>
    <cellStyle name="강조색6 7" xfId="3860"/>
    <cellStyle name="강조색6 8" xfId="4083"/>
    <cellStyle name="강조색6 9" xfId="3690"/>
    <cellStyle name="경고문" xfId="1016"/>
    <cellStyle name="경고문 10" xfId="4603"/>
    <cellStyle name="경고문 11" xfId="4286"/>
    <cellStyle name="경고문 12" xfId="4631"/>
    <cellStyle name="경고문 13" xfId="4260"/>
    <cellStyle name="경고문 14" xfId="4675"/>
    <cellStyle name="경고문 15" xfId="9028"/>
    <cellStyle name="경고문 16" xfId="9082"/>
    <cellStyle name="경고문 2" xfId="1017"/>
    <cellStyle name="경고문 2 10" xfId="6257"/>
    <cellStyle name="경고문 2 11" xfId="8875"/>
    <cellStyle name="경고문 2 2" xfId="1018"/>
    <cellStyle name="경고문 2 2 10" xfId="3746"/>
    <cellStyle name="경고문 2 2 11" xfId="4604"/>
    <cellStyle name="경고문 2 2 12" xfId="4285"/>
    <cellStyle name="경고문 2 2 13" xfId="4632"/>
    <cellStyle name="경고문 2 2 14" xfId="4259"/>
    <cellStyle name="경고문 2 2 15" xfId="4678"/>
    <cellStyle name="경고문 2 2 2" xfId="1019"/>
    <cellStyle name="경고문 2 2 2 2" xfId="3426"/>
    <cellStyle name="경고문 2 2 2 3" xfId="5768"/>
    <cellStyle name="경고문 2 2 2 4" xfId="6582"/>
    <cellStyle name="경고문 2 2 2 5" xfId="7989"/>
    <cellStyle name="경고문 2 2 3" xfId="1020"/>
    <cellStyle name="경고문 2 2 3 2" xfId="3427"/>
    <cellStyle name="경고문 2 2 3 3" xfId="5769"/>
    <cellStyle name="경고문 2 2 3 4" xfId="6454"/>
    <cellStyle name="경고문 2 2 3 5" xfId="8728"/>
    <cellStyle name="경고문 2 2 4" xfId="1021"/>
    <cellStyle name="경고문 2 2 4 2" xfId="3428"/>
    <cellStyle name="경고문 2 2 4 3" xfId="5770"/>
    <cellStyle name="경고문 2 2 4 4" xfId="6573"/>
    <cellStyle name="경고문 2 2 4 5" xfId="8768"/>
    <cellStyle name="경고문 2 2 5" xfId="1022"/>
    <cellStyle name="경고문 2 2 5 2" xfId="3429"/>
    <cellStyle name="경고문 2 2 5 3" xfId="5771"/>
    <cellStyle name="경고문 2 2 5 4" xfId="6471"/>
    <cellStyle name="경고문 2 2 5 5" xfId="8185"/>
    <cellStyle name="경고문 2 2 6" xfId="1023"/>
    <cellStyle name="경고문 2 2 6 2" xfId="3430"/>
    <cellStyle name="경고문 2 2 6 3" xfId="5772"/>
    <cellStyle name="경고문 2 2 6 4" xfId="5406"/>
    <cellStyle name="경고문 2 2 6 5" xfId="7999"/>
    <cellStyle name="경고문 2 2 7" xfId="3838"/>
    <cellStyle name="경고문 2 2 8" xfId="3055"/>
    <cellStyle name="경고문 2 2 9" xfId="3865"/>
    <cellStyle name="경고문 2 3" xfId="1024"/>
    <cellStyle name="경고문 2 3 10" xfId="4258"/>
    <cellStyle name="경고문 2 3 11" xfId="4680"/>
    <cellStyle name="경고문 2 3 2" xfId="3431"/>
    <cellStyle name="경고문 2 3 3" xfId="3841"/>
    <cellStyle name="경고문 2 3 4" xfId="3057"/>
    <cellStyle name="경고문 2 3 5" xfId="3866"/>
    <cellStyle name="경고문 2 3 6" xfId="3748"/>
    <cellStyle name="경고문 2 3 7" xfId="4606"/>
    <cellStyle name="경고문 2 3 8" xfId="4283"/>
    <cellStyle name="경고문 2 3 9" xfId="4635"/>
    <cellStyle name="경고문 2 4" xfId="1025"/>
    <cellStyle name="경고문 2 4 2" xfId="3432"/>
    <cellStyle name="경고문 2 4 3" xfId="5774"/>
    <cellStyle name="경고문 2 4 4" xfId="6583"/>
    <cellStyle name="경고문 2 4 5" xfId="8453"/>
    <cellStyle name="경고문 2 5" xfId="1026"/>
    <cellStyle name="경고문 2 5 2" xfId="3433"/>
    <cellStyle name="경고문 2 5 3" xfId="5775"/>
    <cellStyle name="경고문 2 5 4" xfId="6453"/>
    <cellStyle name="경고문 2 5 5" xfId="8498"/>
    <cellStyle name="경고문 2 6" xfId="1027"/>
    <cellStyle name="경고문 2 6 2" xfId="3434"/>
    <cellStyle name="경고문 2 6 3" xfId="5776"/>
    <cellStyle name="경고문 2 6 4" xfId="6574"/>
    <cellStyle name="경고문 2 6 5" xfId="8471"/>
    <cellStyle name="경고문 2 7" xfId="1028"/>
    <cellStyle name="경고문 2 7 2" xfId="3435"/>
    <cellStyle name="경고문 2 7 3" xfId="5777"/>
    <cellStyle name="경고문 2 7 4" xfId="6470"/>
    <cellStyle name="경고문 2 7 5" xfId="8482"/>
    <cellStyle name="경고문 2 8" xfId="2403"/>
    <cellStyle name="경고문 2 9" xfId="4971"/>
    <cellStyle name="경고문 3" xfId="1029"/>
    <cellStyle name="경고문 3 2" xfId="2668"/>
    <cellStyle name="경고문 3 3" xfId="5216"/>
    <cellStyle name="경고문 3 4" xfId="6614"/>
    <cellStyle name="경고문 3 5" xfId="8511"/>
    <cellStyle name="경고문 4" xfId="3425"/>
    <cellStyle name="경고문 5" xfId="3837"/>
    <cellStyle name="경고문 6" xfId="3054"/>
    <cellStyle name="경고문 7" xfId="3864"/>
    <cellStyle name="경고문 8" xfId="4082"/>
    <cellStyle name="경고문 9" xfId="3744"/>
    <cellStyle name="계산" xfId="1030"/>
    <cellStyle name="계산 10" xfId="4608"/>
    <cellStyle name="계산 11" xfId="4281"/>
    <cellStyle name="계산 12" xfId="4637"/>
    <cellStyle name="계산 13" xfId="4257"/>
    <cellStyle name="계산 14" xfId="4684"/>
    <cellStyle name="계산 15" xfId="9029"/>
    <cellStyle name="계산 16" xfId="9092"/>
    <cellStyle name="계산 2" xfId="1031"/>
    <cellStyle name="계산 2 10" xfId="5683"/>
    <cellStyle name="계산 2 11" xfId="8070"/>
    <cellStyle name="계산 2 2" xfId="1032"/>
    <cellStyle name="계산 2 2 10" xfId="3755"/>
    <cellStyle name="계산 2 2 11" xfId="4610"/>
    <cellStyle name="계산 2 2 12" xfId="4280"/>
    <cellStyle name="계산 2 2 13" xfId="4638"/>
    <cellStyle name="계산 2 2 14" xfId="4256"/>
    <cellStyle name="계산 2 2 15" xfId="4685"/>
    <cellStyle name="계산 2 2 2" xfId="1033"/>
    <cellStyle name="계산 2 2 2 2" xfId="3437"/>
    <cellStyle name="계산 2 2 2 3" xfId="5779"/>
    <cellStyle name="계산 2 2 2 4" xfId="4904"/>
    <cellStyle name="계산 2 2 2 5" xfId="7986"/>
    <cellStyle name="계산 2 2 3" xfId="1034"/>
    <cellStyle name="계산 2 2 3 2" xfId="3438"/>
    <cellStyle name="계산 2 2 3 3" xfId="5780"/>
    <cellStyle name="계산 2 2 3 4" xfId="4903"/>
    <cellStyle name="계산 2 2 3 5" xfId="8906"/>
    <cellStyle name="계산 2 2 4" xfId="1035"/>
    <cellStyle name="계산 2 2 4 2" xfId="3439"/>
    <cellStyle name="계산 2 2 4 3" xfId="5781"/>
    <cellStyle name="계산 2 2 4 4" xfId="4902"/>
    <cellStyle name="계산 2 2 4 5" xfId="7820"/>
    <cellStyle name="계산 2 2 5" xfId="1036"/>
    <cellStyle name="계산 2 2 5 2" xfId="3440"/>
    <cellStyle name="계산 2 2 5 3" xfId="5782"/>
    <cellStyle name="계산 2 2 5 4" xfId="4901"/>
    <cellStyle name="계산 2 2 5 5" xfId="8523"/>
    <cellStyle name="계산 2 2 6" xfId="1037"/>
    <cellStyle name="계산 2 2 6 2" xfId="3441"/>
    <cellStyle name="계산 2 2 6 3" xfId="5783"/>
    <cellStyle name="계산 2 2 6 4" xfId="4900"/>
    <cellStyle name="계산 2 2 6 5" xfId="8454"/>
    <cellStyle name="계산 2 2 7" xfId="3844"/>
    <cellStyle name="계산 2 2 8" xfId="3061"/>
    <cellStyle name="계산 2 2 9" xfId="3868"/>
    <cellStyle name="계산 2 3" xfId="1038"/>
    <cellStyle name="계산 2 3 10" xfId="4255"/>
    <cellStyle name="계산 2 3 11" xfId="4688"/>
    <cellStyle name="계산 2 3 2" xfId="3442"/>
    <cellStyle name="계산 2 3 3" xfId="3846"/>
    <cellStyle name="계산 2 3 4" xfId="3062"/>
    <cellStyle name="계산 2 3 5" xfId="3869"/>
    <cellStyle name="계산 2 3 6" xfId="3756"/>
    <cellStyle name="계산 2 3 7" xfId="4611"/>
    <cellStyle name="계산 2 3 8" xfId="4277"/>
    <cellStyle name="계산 2 3 9" xfId="4640"/>
    <cellStyle name="계산 2 4" xfId="1039"/>
    <cellStyle name="계산 2 4 2" xfId="3443"/>
    <cellStyle name="계산 2 4 3" xfId="5785"/>
    <cellStyle name="계산 2 4 4" xfId="6305"/>
    <cellStyle name="계산 2 4 5" xfId="8472"/>
    <cellStyle name="계산 2 5" xfId="1040"/>
    <cellStyle name="계산 2 5 2" xfId="3444"/>
    <cellStyle name="계산 2 5 3" xfId="5786"/>
    <cellStyle name="계산 2 5 4" xfId="6306"/>
    <cellStyle name="계산 2 5 5" xfId="8481"/>
    <cellStyle name="계산 2 6" xfId="1041"/>
    <cellStyle name="계산 2 6 2" xfId="3445"/>
    <cellStyle name="계산 2 6 3" xfId="5787"/>
    <cellStyle name="계산 2 6 4" xfId="5486"/>
    <cellStyle name="계산 2 6 5" xfId="8371"/>
    <cellStyle name="계산 2 7" xfId="1042"/>
    <cellStyle name="계산 2 7 2" xfId="3446"/>
    <cellStyle name="계산 2 7 3" xfId="5788"/>
    <cellStyle name="계산 2 7 4" xfId="5485"/>
    <cellStyle name="계산 2 7 5" xfId="8399"/>
    <cellStyle name="계산 2 8" xfId="2405"/>
    <cellStyle name="계산 2 9" xfId="4973"/>
    <cellStyle name="계산 3" xfId="1043"/>
    <cellStyle name="계산 3 2" xfId="2670"/>
    <cellStyle name="계산 3 3" xfId="5218"/>
    <cellStyle name="계산 3 4" xfId="6594"/>
    <cellStyle name="계산 3 5" xfId="8352"/>
    <cellStyle name="계산 4" xfId="3436"/>
    <cellStyle name="계산 5" xfId="3843"/>
    <cellStyle name="계산 6" xfId="3059"/>
    <cellStyle name="계산 7" xfId="3867"/>
    <cellStyle name="계산 8" xfId="4081"/>
    <cellStyle name="계산 9" xfId="3754"/>
    <cellStyle name="나쁨" xfId="1044"/>
    <cellStyle name="나쁨 10" xfId="4613"/>
    <cellStyle name="나쁨 11" xfId="4275"/>
    <cellStyle name="나쁨 12" xfId="4642"/>
    <cellStyle name="나쁨 13" xfId="4254"/>
    <cellStyle name="나쁨 14" xfId="4690"/>
    <cellStyle name="나쁨 15" xfId="9030"/>
    <cellStyle name="나쁨 16" xfId="9102"/>
    <cellStyle name="나쁨 2" xfId="1045"/>
    <cellStyle name="나쁨 2 10" xfId="6395"/>
    <cellStyle name="나쁨 2 11" xfId="8897"/>
    <cellStyle name="나쁨 2 2" xfId="1046"/>
    <cellStyle name="나쁨 2 2 10" xfId="3758"/>
    <cellStyle name="나쁨 2 2 11" xfId="4614"/>
    <cellStyle name="나쁨 2 2 12" xfId="4274"/>
    <cellStyle name="나쁨 2 2 13" xfId="4643"/>
    <cellStyle name="나쁨 2 2 14" xfId="4253"/>
    <cellStyle name="나쁨 2 2 15" xfId="4691"/>
    <cellStyle name="나쁨 2 2 2" xfId="1047"/>
    <cellStyle name="나쁨 2 2 2 2" xfId="3448"/>
    <cellStyle name="나쁨 2 2 2 3" xfId="5790"/>
    <cellStyle name="나쁨 2 2 2 4" xfId="5484"/>
    <cellStyle name="나쁨 2 2 2 5" xfId="8155"/>
    <cellStyle name="나쁨 2 2 3" xfId="1048"/>
    <cellStyle name="나쁨 2 2 3 2" xfId="3449"/>
    <cellStyle name="나쁨 2 2 3 3" xfId="5791"/>
    <cellStyle name="나쁨 2 2 3 4" xfId="5483"/>
    <cellStyle name="나쁨 2 2 3 5" xfId="8297"/>
    <cellStyle name="나쁨 2 2 4" xfId="1049"/>
    <cellStyle name="나쁨 2 2 4 2" xfId="3450"/>
    <cellStyle name="나쁨 2 2 4 3" xfId="5792"/>
    <cellStyle name="나쁨 2 2 4 4" xfId="4883"/>
    <cellStyle name="나쁨 2 2 4 5" xfId="8177"/>
    <cellStyle name="나쁨 2 2 5" xfId="1050"/>
    <cellStyle name="나쁨 2 2 5 2" xfId="3451"/>
    <cellStyle name="나쁨 2 2 5 3" xfId="5793"/>
    <cellStyle name="나쁨 2 2 5 4" xfId="5477"/>
    <cellStyle name="나쁨 2 2 5 5" xfId="8930"/>
    <cellStyle name="나쁨 2 2 6" xfId="1051"/>
    <cellStyle name="나쁨 2 2 6 2" xfId="3452"/>
    <cellStyle name="나쁨 2 2 6 3" xfId="5794"/>
    <cellStyle name="나쁨 2 2 6 4" xfId="5476"/>
    <cellStyle name="나쁨 2 2 6 5" xfId="8695"/>
    <cellStyle name="나쁨 2 2 7" xfId="3849"/>
    <cellStyle name="나쁨 2 2 8" xfId="3065"/>
    <cellStyle name="나쁨 2 2 9" xfId="3871"/>
    <cellStyle name="나쁨 2 3" xfId="1052"/>
    <cellStyle name="나쁨 2 3 10" xfId="4252"/>
    <cellStyle name="나쁨 2 3 11" xfId="4692"/>
    <cellStyle name="나쁨 2 3 2" xfId="3453"/>
    <cellStyle name="나쁨 2 3 3" xfId="3851"/>
    <cellStyle name="나쁨 2 3 4" xfId="3073"/>
    <cellStyle name="나쁨 2 3 5" xfId="3872"/>
    <cellStyle name="나쁨 2 3 6" xfId="3760"/>
    <cellStyle name="나쁨 2 3 7" xfId="4617"/>
    <cellStyle name="나쁨 2 3 8" xfId="4272"/>
    <cellStyle name="나쁨 2 3 9" xfId="4645"/>
    <cellStyle name="나쁨 2 4" xfId="1053"/>
    <cellStyle name="나쁨 2 4 2" xfId="3454"/>
    <cellStyle name="나쁨 2 4 3" xfId="5796"/>
    <cellStyle name="나쁨 2 4 4" xfId="5475"/>
    <cellStyle name="나쁨 2 4 5" xfId="7758"/>
    <cellStyle name="나쁨 2 5" xfId="1054"/>
    <cellStyle name="나쁨 2 5 2" xfId="3455"/>
    <cellStyle name="나쁨 2 5 3" xfId="5797"/>
    <cellStyle name="나쁨 2 5 4" xfId="5474"/>
    <cellStyle name="나쁨 2 5 5" xfId="8619"/>
    <cellStyle name="나쁨 2 6" xfId="1055"/>
    <cellStyle name="나쁨 2 6 2" xfId="3456"/>
    <cellStyle name="나쁨 2 6 3" xfId="5798"/>
    <cellStyle name="나쁨 2 6 4" xfId="4866"/>
    <cellStyle name="나쁨 2 6 5" xfId="8056"/>
    <cellStyle name="나쁨 2 7" xfId="1056"/>
    <cellStyle name="나쁨 2 7 2" xfId="3457"/>
    <cellStyle name="나쁨 2 7 3" xfId="5799"/>
    <cellStyle name="나쁨 2 7 4" xfId="6307"/>
    <cellStyle name="나쁨 2 7 5" xfId="8729"/>
    <cellStyle name="나쁨 2 8" xfId="2407"/>
    <cellStyle name="나쁨 2 9" xfId="4974"/>
    <cellStyle name="나쁨 3" xfId="1057"/>
    <cellStyle name="나쁨 3 2" xfId="2672"/>
    <cellStyle name="나쁨 3 3" xfId="5220"/>
    <cellStyle name="나쁨 3 4" xfId="6585"/>
    <cellStyle name="나쁨 3 5" xfId="8335"/>
    <cellStyle name="나쁨 4" xfId="3447"/>
    <cellStyle name="나쁨 5" xfId="3848"/>
    <cellStyle name="나쁨 6" xfId="3064"/>
    <cellStyle name="나쁨 7" xfId="3870"/>
    <cellStyle name="나쁨 8" xfId="4080"/>
    <cellStyle name="나쁨 9" xfId="3757"/>
    <cellStyle name="메모 2" xfId="1058"/>
    <cellStyle name="메모 2 10" xfId="4976"/>
    <cellStyle name="메모 2 11" xfId="6415"/>
    <cellStyle name="메모 2 12" xfId="7469"/>
    <cellStyle name="메모 2 13" xfId="8069"/>
    <cellStyle name="메모 2 2" xfId="1059"/>
    <cellStyle name="메모 2 2 2" xfId="2410"/>
    <cellStyle name="메모 2 2 3" xfId="4977"/>
    <cellStyle name="메모 2 2 4" xfId="6617"/>
    <cellStyle name="메모 2 2 5" xfId="7470"/>
    <cellStyle name="메모 2 2 6" xfId="7790"/>
    <cellStyle name="메모 2 3" xfId="1060"/>
    <cellStyle name="메모 2 3 2" xfId="2411"/>
    <cellStyle name="메모 2 3 3" xfId="4978"/>
    <cellStyle name="메모 2 3 4" xfId="6256"/>
    <cellStyle name="메모 2 3 5" xfId="7471"/>
    <cellStyle name="메모 2 3 6" xfId="8703"/>
    <cellStyle name="메모 2 4" xfId="1061"/>
    <cellStyle name="메모 2 4 2" xfId="3458"/>
    <cellStyle name="메모 2 4 3" xfId="5800"/>
    <cellStyle name="메모 2 4 4" xfId="6308"/>
    <cellStyle name="메모 2 4 5" xfId="7472"/>
    <cellStyle name="메모 2 4 6" xfId="8766"/>
    <cellStyle name="메모 2 5" xfId="1062"/>
    <cellStyle name="메모 2 5 2" xfId="3459"/>
    <cellStyle name="메모 2 5 3" xfId="5801"/>
    <cellStyle name="메모 2 5 4" xfId="6309"/>
    <cellStyle name="메모 2 5 5" xfId="7473"/>
    <cellStyle name="메모 2 5 6" xfId="8183"/>
    <cellStyle name="메모 2 6" xfId="1063"/>
    <cellStyle name="메모 2 6 2" xfId="3460"/>
    <cellStyle name="메모 2 6 3" xfId="5802"/>
    <cellStyle name="메모 2 6 4" xfId="6310"/>
    <cellStyle name="메모 2 6 5" xfId="7474"/>
    <cellStyle name="메모 2 6 6" xfId="7994"/>
    <cellStyle name="메모 2 7" xfId="1064"/>
    <cellStyle name="메모 2 7 2" xfId="3461"/>
    <cellStyle name="메모 2 7 3" xfId="5803"/>
    <cellStyle name="메모 2 7 4" xfId="6311"/>
    <cellStyle name="메모 2 7 5" xfId="7475"/>
    <cellStyle name="메모 2 7 6" xfId="8730"/>
    <cellStyle name="메모 2 8" xfId="1065"/>
    <cellStyle name="메모 2 8 2" xfId="3462"/>
    <cellStyle name="메모 2 8 3" xfId="5804"/>
    <cellStyle name="메모 2 8 4" xfId="6312"/>
    <cellStyle name="메모 2 8 5" xfId="7476"/>
    <cellStyle name="메모 2 8 6" xfId="8765"/>
    <cellStyle name="메모 2 9" xfId="2409"/>
    <cellStyle name="메모 3" xfId="1066"/>
    <cellStyle name="메모 3 10" xfId="6253"/>
    <cellStyle name="메모 3 11" xfId="7477"/>
    <cellStyle name="메모 3 12" xfId="8632"/>
    <cellStyle name="메모 3 2" xfId="1067"/>
    <cellStyle name="메모 3 2 2" xfId="2413"/>
    <cellStyle name="메모 3 2 3" xfId="4980"/>
    <cellStyle name="메모 3 2 4" xfId="6286"/>
    <cellStyle name="메모 3 2 5" xfId="7478"/>
    <cellStyle name="메모 3 2 6" xfId="8019"/>
    <cellStyle name="메모 3 3" xfId="1068"/>
    <cellStyle name="메모 3 3 2" xfId="3463"/>
    <cellStyle name="메모 3 3 3" xfId="5805"/>
    <cellStyle name="메모 3 3 4" xfId="6313"/>
    <cellStyle name="메모 3 3 5" xfId="7479"/>
    <cellStyle name="메모 3 3 6" xfId="8182"/>
    <cellStyle name="메모 3 4" xfId="1069"/>
    <cellStyle name="메모 3 4 2" xfId="3464"/>
    <cellStyle name="메모 3 4 3" xfId="5806"/>
    <cellStyle name="메모 3 4 4" xfId="6314"/>
    <cellStyle name="메모 3 4 5" xfId="7480"/>
    <cellStyle name="메모 3 4 6" xfId="7991"/>
    <cellStyle name="메모 3 5" xfId="1070"/>
    <cellStyle name="메모 3 5 2" xfId="3465"/>
    <cellStyle name="메모 3 5 3" xfId="5807"/>
    <cellStyle name="메모 3 5 4" xfId="6315"/>
    <cellStyle name="메모 3 5 5" xfId="7481"/>
    <cellStyle name="메모 3 5 6" xfId="8731"/>
    <cellStyle name="메모 3 6" xfId="1071"/>
    <cellStyle name="메모 3 6 2" xfId="3466"/>
    <cellStyle name="메모 3 6 3" xfId="5808"/>
    <cellStyle name="메모 3 6 4" xfId="6316"/>
    <cellStyle name="메모 3 6 5" xfId="7482"/>
    <cellStyle name="메모 3 6 6" xfId="8764"/>
    <cellStyle name="메모 3 7" xfId="1072"/>
    <cellStyle name="메모 3 7 2" xfId="3467"/>
    <cellStyle name="메모 3 7 3" xfId="5809"/>
    <cellStyle name="메모 3 7 4" xfId="4865"/>
    <cellStyle name="메모 3 7 5" xfId="7483"/>
    <cellStyle name="메모 3 7 6" xfId="8181"/>
    <cellStyle name="메모 3 8" xfId="2412"/>
    <cellStyle name="메모 3 9" xfId="4979"/>
    <cellStyle name="메모 4" xfId="1073"/>
    <cellStyle name="메모 4 10" xfId="7484"/>
    <cellStyle name="메모 4 11" xfId="8410"/>
    <cellStyle name="메모 4 2" xfId="1074"/>
    <cellStyle name="메모 4 2 2" xfId="3469"/>
    <cellStyle name="메모 4 2 3" xfId="5811"/>
    <cellStyle name="메모 4 2 4" xfId="1773"/>
    <cellStyle name="메모 4 2 5" xfId="7485"/>
    <cellStyle name="메모 4 2 6" xfId="8732"/>
    <cellStyle name="메모 4 3" xfId="1075"/>
    <cellStyle name="메모 4 3 2" xfId="3470"/>
    <cellStyle name="메모 4 3 3" xfId="5812"/>
    <cellStyle name="메모 4 3 4" xfId="1774"/>
    <cellStyle name="메모 4 3 5" xfId="7486"/>
    <cellStyle name="메모 4 3 6" xfId="8763"/>
    <cellStyle name="메모 4 4" xfId="1076"/>
    <cellStyle name="메모 4 4 2" xfId="3471"/>
    <cellStyle name="메모 4 4 3" xfId="5813"/>
    <cellStyle name="메모 4 4 4" xfId="1775"/>
    <cellStyle name="메모 4 4 5" xfId="7487"/>
    <cellStyle name="메모 4 4 6" xfId="8180"/>
    <cellStyle name="메모 4 5" xfId="1077"/>
    <cellStyle name="메모 4 5 2" xfId="3472"/>
    <cellStyle name="메모 4 5 3" xfId="5814"/>
    <cellStyle name="메모 4 5 4" xfId="2749"/>
    <cellStyle name="메모 4 5 5" xfId="7488"/>
    <cellStyle name="메모 4 5 6" xfId="7760"/>
    <cellStyle name="메모 4 6" xfId="1078"/>
    <cellStyle name="메모 4 6 2" xfId="3473"/>
    <cellStyle name="메모 4 6 3" xfId="5815"/>
    <cellStyle name="메모 4 6 4" xfId="2750"/>
    <cellStyle name="메모 4 6 5" xfId="7489"/>
    <cellStyle name="메모 4 6 6" xfId="8497"/>
    <cellStyle name="메모 4 7" xfId="2414"/>
    <cellStyle name="메모 4 8" xfId="4981"/>
    <cellStyle name="메모 4 9" xfId="6182"/>
    <cellStyle name="메모 5" xfId="1079"/>
    <cellStyle name="메모 5 10" xfId="3780"/>
    <cellStyle name="메모 5 11" xfId="4626"/>
    <cellStyle name="메모 5 12" xfId="4266"/>
    <cellStyle name="메모 5 13" xfId="4658"/>
    <cellStyle name="메모 5 14" xfId="4244"/>
    <cellStyle name="메모 5 15" xfId="4702"/>
    <cellStyle name="메모 5 16" xfId="4982"/>
    <cellStyle name="메모 5 16 2" xfId="7762"/>
    <cellStyle name="메모 5 17" xfId="5680"/>
    <cellStyle name="메모 5 17 2" xfId="7817"/>
    <cellStyle name="메모 5 18" xfId="7490"/>
    <cellStyle name="메모 5 19" xfId="8393"/>
    <cellStyle name="메모 5 2" xfId="1080"/>
    <cellStyle name="메모 5 2 10" xfId="4242"/>
    <cellStyle name="메모 5 2 11" xfId="4703"/>
    <cellStyle name="메모 5 2 12" xfId="5816"/>
    <cellStyle name="메모 5 2 13" xfId="2751"/>
    <cellStyle name="메모 5 2 14" xfId="8473"/>
    <cellStyle name="메모 5 2 2" xfId="3474"/>
    <cellStyle name="메모 5 2 2 2" xfId="3475"/>
    <cellStyle name="메모 5 2 2 3" xfId="5817"/>
    <cellStyle name="메모 5 2 2 4" xfId="2752"/>
    <cellStyle name="메모 5 2 2 5" xfId="8480"/>
    <cellStyle name="메모 5 2 3" xfId="3859"/>
    <cellStyle name="메모 5 2 4" xfId="3083"/>
    <cellStyle name="메모 5 2 5" xfId="3882"/>
    <cellStyle name="메모 5 2 6" xfId="3781"/>
    <cellStyle name="메모 5 2 7" xfId="4627"/>
    <cellStyle name="메모 5 2 8" xfId="4265"/>
    <cellStyle name="메모 5 2 9" xfId="4659"/>
    <cellStyle name="메모 5 3" xfId="1081"/>
    <cellStyle name="메모 5 4" xfId="1082"/>
    <cellStyle name="메모 5 5" xfId="1083"/>
    <cellStyle name="메모 5 6" xfId="1084"/>
    <cellStyle name="메모 5 7" xfId="2415"/>
    <cellStyle name="메모 5 7 2" xfId="3858"/>
    <cellStyle name="메모 5 7 3" xfId="6139"/>
    <cellStyle name="메모 5 7 4" xfId="6842"/>
    <cellStyle name="메모 5 7 5" xfId="7709"/>
    <cellStyle name="메모 5 7 5 2" xfId="8169"/>
    <cellStyle name="메모 5 8" xfId="3082"/>
    <cellStyle name="메모 5 9" xfId="3881"/>
    <cellStyle name="메모 6" xfId="4079"/>
    <cellStyle name="백분율" xfId="1085" builtinId="5"/>
    <cellStyle name="백분율 10" xfId="1086"/>
    <cellStyle name="백분율 10 2" xfId="2416"/>
    <cellStyle name="백분율 10 3" xfId="4983"/>
    <cellStyle name="백분율 10 4" xfId="6157"/>
    <cellStyle name="백분율 10 5" xfId="7491"/>
    <cellStyle name="백분율 10 6" xfId="8358"/>
    <cellStyle name="백분율 10 7" xfId="10883"/>
    <cellStyle name="백분율 11" xfId="1087"/>
    <cellStyle name="백분율 12" xfId="1088"/>
    <cellStyle name="백분율 2" xfId="1089"/>
    <cellStyle name="백분율 2 10" xfId="1090"/>
    <cellStyle name="백분율 2 10 2" xfId="2418"/>
    <cellStyle name="백분율 2 10 3" xfId="4985"/>
    <cellStyle name="백분율 2 10 4" xfId="6645"/>
    <cellStyle name="백분율 2 10 5" xfId="7493"/>
    <cellStyle name="백분율 2 10 6" xfId="8341"/>
    <cellStyle name="백분율 2 10 7" xfId="10885"/>
    <cellStyle name="백분율 2 11" xfId="1091"/>
    <cellStyle name="백분율 2 11 2" xfId="2419"/>
    <cellStyle name="백분율 2 11 3" xfId="4986"/>
    <cellStyle name="백분율 2 11 4" xfId="6416"/>
    <cellStyle name="백분율 2 11 5" xfId="7494"/>
    <cellStyle name="백분율 2 11 6" xfId="8233"/>
    <cellStyle name="백분율 2 11 7" xfId="10886"/>
    <cellStyle name="백분율 2 12" xfId="1092"/>
    <cellStyle name="백분율 2 12 2" xfId="2420"/>
    <cellStyle name="백분율 2 12 3" xfId="4987"/>
    <cellStyle name="백분율 2 12 4" xfId="6615"/>
    <cellStyle name="백분율 2 12 5" xfId="7495"/>
    <cellStyle name="백분율 2 12 6" xfId="8854"/>
    <cellStyle name="백분율 2 12 7" xfId="10887"/>
    <cellStyle name="백분율 2 13" xfId="1093"/>
    <cellStyle name="백분율 2 13 2" xfId="2421"/>
    <cellStyle name="백분율 2 13 3" xfId="4988"/>
    <cellStyle name="백분율 2 13 4" xfId="6255"/>
    <cellStyle name="백분율 2 13 5" xfId="7496"/>
    <cellStyle name="백분율 2 13 6" xfId="8701"/>
    <cellStyle name="백분율 2 13 7" xfId="10888"/>
    <cellStyle name="백분율 2 14" xfId="1094"/>
    <cellStyle name="백분율 2 14 2" xfId="2422"/>
    <cellStyle name="백분율 2 14 3" xfId="4989"/>
    <cellStyle name="백분율 2 14 4" xfId="6184"/>
    <cellStyle name="백분율 2 14 5" xfId="7497"/>
    <cellStyle name="백분율 2 14 6" xfId="8143"/>
    <cellStyle name="백분율 2 14 7" xfId="10889"/>
    <cellStyle name="백분율 2 15" xfId="1095"/>
    <cellStyle name="백분율 2 15 2" xfId="2423"/>
    <cellStyle name="백분율 2 15 3" xfId="4990"/>
    <cellStyle name="백분율 2 15 4" xfId="5682"/>
    <cellStyle name="백분율 2 15 5" xfId="7498"/>
    <cellStyle name="백분율 2 15 6" xfId="7957"/>
    <cellStyle name="백분율 2 15 7" xfId="10890"/>
    <cellStyle name="백분율 2 16" xfId="1096"/>
    <cellStyle name="백분율 2 16 2" xfId="2424"/>
    <cellStyle name="백분율 2 16 3" xfId="4991"/>
    <cellStyle name="백분율 2 16 4" xfId="6161"/>
    <cellStyle name="백분율 2 16 5" xfId="7499"/>
    <cellStyle name="백분율 2 16 6" xfId="8631"/>
    <cellStyle name="백분율 2 16 7" xfId="10891"/>
    <cellStyle name="백분율 2 17" xfId="1097"/>
    <cellStyle name="백분율 2 17 2" xfId="2425"/>
    <cellStyle name="백분율 2 17 3" xfId="4992"/>
    <cellStyle name="백분율 2 17 4" xfId="5858"/>
    <cellStyle name="백분율 2 17 5" xfId="7500"/>
    <cellStyle name="백분율 2 17 6" xfId="8067"/>
    <cellStyle name="백분율 2 17 7" xfId="10892"/>
    <cellStyle name="백분율 2 18" xfId="1098"/>
    <cellStyle name="백분율 2 18 2" xfId="2426"/>
    <cellStyle name="백분율 2 18 3" xfId="4993"/>
    <cellStyle name="백분율 2 18 4" xfId="6682"/>
    <cellStyle name="백분율 2 18 5" xfId="7501"/>
    <cellStyle name="백분율 2 18 6" xfId="8971"/>
    <cellStyle name="백분율 2 18 7" xfId="10893"/>
    <cellStyle name="백분율 2 19" xfId="1099"/>
    <cellStyle name="백분율 2 19 2" xfId="2427"/>
    <cellStyle name="백분율 2 19 3" xfId="4994"/>
    <cellStyle name="백분율 2 19 4" xfId="6396"/>
    <cellStyle name="백분율 2 19 5" xfId="7502"/>
    <cellStyle name="백분율 2 19 6" xfId="8814"/>
    <cellStyle name="백분율 2 19 7" xfId="10894"/>
    <cellStyle name="백분율 2 2" xfId="1100"/>
    <cellStyle name="백분율 2 2 2" xfId="2417"/>
    <cellStyle name="백분율 2 2 3" xfId="4984"/>
    <cellStyle name="백분율 2 2 4" xfId="5852"/>
    <cellStyle name="백분율 2 2 5" xfId="7503"/>
    <cellStyle name="백분율 2 2 6" xfId="8269"/>
    <cellStyle name="백분율 2 2 7" xfId="10895"/>
    <cellStyle name="백분율 2 20" xfId="1101"/>
    <cellStyle name="백분율 2 20 2" xfId="2428"/>
    <cellStyle name="백분율 2 20 3" xfId="4995"/>
    <cellStyle name="백분율 2 20 4" xfId="6183"/>
    <cellStyle name="백분율 2 20 5" xfId="7504"/>
    <cellStyle name="백분율 2 20 6" xfId="7906"/>
    <cellStyle name="백분율 2 20 7" xfId="10896"/>
    <cellStyle name="백분율 2 21" xfId="1102"/>
    <cellStyle name="백분율 2 21 2" xfId="2429"/>
    <cellStyle name="백분율 2 21 3" xfId="4996"/>
    <cellStyle name="백분율 2 21 4" xfId="5681"/>
    <cellStyle name="백분율 2 21 5" xfId="7505"/>
    <cellStyle name="백분율 2 21 6" xfId="8970"/>
    <cellStyle name="백분율 2 21 7" xfId="10897"/>
    <cellStyle name="백분율 2 22" xfId="1103"/>
    <cellStyle name="백분율 2 22 2" xfId="2430"/>
    <cellStyle name="백분율 2 22 3" xfId="4997"/>
    <cellStyle name="백분율 2 22 4" xfId="6158"/>
    <cellStyle name="백분율 2 22 5" xfId="7506"/>
    <cellStyle name="백분율 2 22 6" xfId="8813"/>
    <cellStyle name="백분율 2 22 7" xfId="10898"/>
    <cellStyle name="백분율 2 23" xfId="1104"/>
    <cellStyle name="백분율 2 23 2" xfId="2431"/>
    <cellStyle name="백분율 2 23 3" xfId="4998"/>
    <cellStyle name="백분율 2 23 4" xfId="6681"/>
    <cellStyle name="백분율 2 23 5" xfId="7507"/>
    <cellStyle name="백분율 2 23 6" xfId="8240"/>
    <cellStyle name="백분율 2 23 7" xfId="10899"/>
    <cellStyle name="백분율 2 24" xfId="1105"/>
    <cellStyle name="백분율 2 24 2" xfId="2432"/>
    <cellStyle name="백분율 2 24 3" xfId="4999"/>
    <cellStyle name="백분율 2 24 4" xfId="6397"/>
    <cellStyle name="백분율 2 24 5" xfId="7508"/>
    <cellStyle name="백분율 2 24 6" xfId="7933"/>
    <cellStyle name="백분율 2 24 7" xfId="10900"/>
    <cellStyle name="백분율 2 25" xfId="1106"/>
    <cellStyle name="백분율 2 25 2" xfId="2433"/>
    <cellStyle name="백분율 2 25 3" xfId="5000"/>
    <cellStyle name="백분율 2 25 4" xfId="6642"/>
    <cellStyle name="백분율 2 25 5" xfId="7509"/>
    <cellStyle name="백분율 2 25 6" xfId="8969"/>
    <cellStyle name="백분율 2 25 7" xfId="10901"/>
    <cellStyle name="백분율 2 26" xfId="1107"/>
    <cellStyle name="백분율 2 26 2" xfId="2434"/>
    <cellStyle name="백분율 2 26 3" xfId="5001"/>
    <cellStyle name="백분율 2 26 4" xfId="6418"/>
    <cellStyle name="백분율 2 26 5" xfId="7510"/>
    <cellStyle name="백분율 2 26 6" xfId="8812"/>
    <cellStyle name="백분율 2 26 7" xfId="10902"/>
    <cellStyle name="백분율 2 27" xfId="1108"/>
    <cellStyle name="백분율 2 27 2" xfId="2435"/>
    <cellStyle name="백분율 2 27 3" xfId="5002"/>
    <cellStyle name="백분율 2 27 4" xfId="6612"/>
    <cellStyle name="백분율 2 27 5" xfId="7511"/>
    <cellStyle name="백분율 2 27 6" xfId="8239"/>
    <cellStyle name="백분율 2 28" xfId="1109"/>
    <cellStyle name="백분율 2 28 2" xfId="2436"/>
    <cellStyle name="백분율 2 28 3" xfId="5003"/>
    <cellStyle name="백분율 2 28 4" xfId="6254"/>
    <cellStyle name="백분율 2 28 5" xfId="7512"/>
    <cellStyle name="백분율 2 28 6" xfId="7783"/>
    <cellStyle name="백분율 2 29" xfId="1110"/>
    <cellStyle name="백분율 2 3" xfId="1111"/>
    <cellStyle name="백분율 2 3 2" xfId="2437"/>
    <cellStyle name="백분율 2 3 3" xfId="5004"/>
    <cellStyle name="백분율 2 3 4" xfId="5025"/>
    <cellStyle name="백분율 2 3 5" xfId="7513"/>
    <cellStyle name="백분율 2 3 6" xfId="8968"/>
    <cellStyle name="백분율 2 3 7" xfId="10903"/>
    <cellStyle name="백분율 2 30" xfId="3480"/>
    <cellStyle name="백분율 2 31" xfId="3862"/>
    <cellStyle name="백분율 2 32" xfId="3087"/>
    <cellStyle name="백분율 2 33" xfId="3891"/>
    <cellStyle name="백분율 2 34" xfId="3788"/>
    <cellStyle name="백분율 2 35" xfId="4630"/>
    <cellStyle name="백분율 2 36" xfId="4262"/>
    <cellStyle name="백분율 2 37" xfId="4665"/>
    <cellStyle name="백분율 2 38" xfId="4240"/>
    <cellStyle name="백분율 2 39" xfId="4713"/>
    <cellStyle name="백분율 2 4" xfId="1112"/>
    <cellStyle name="백분율 2 4 2" xfId="2438"/>
    <cellStyle name="백분율 2 4 3" xfId="5005"/>
    <cellStyle name="백분율 2 4 4" xfId="6680"/>
    <cellStyle name="백분율 2 4 5" xfId="7514"/>
    <cellStyle name="백분율 2 4 6" xfId="8811"/>
    <cellStyle name="백분율 2 4 7" xfId="10904"/>
    <cellStyle name="백분율 2 40" xfId="7492"/>
    <cellStyle name="백분율 2 41" xfId="10884"/>
    <cellStyle name="백분율 2 5" xfId="1113"/>
    <cellStyle name="백분율 2 5 2" xfId="2439"/>
    <cellStyle name="백분율 2 5 3" xfId="5006"/>
    <cellStyle name="백분율 2 5 4" xfId="6398"/>
    <cellStyle name="백분율 2 5 5" xfId="7515"/>
    <cellStyle name="백분율 2 5 6" xfId="8238"/>
    <cellStyle name="백분율 2 5 7" xfId="10905"/>
    <cellStyle name="백분율 2 6" xfId="1114"/>
    <cellStyle name="백분율 2 6 2" xfId="2440"/>
    <cellStyle name="백분율 2 6 3" xfId="5007"/>
    <cellStyle name="백분율 2 6 4" xfId="6641"/>
    <cellStyle name="백분율 2 6 5" xfId="7516"/>
    <cellStyle name="백분율 2 6 6" xfId="7912"/>
    <cellStyle name="백분율 2 6 7" xfId="10906"/>
    <cellStyle name="백분율 2 7" xfId="1115"/>
    <cellStyle name="백분율 2 7 2" xfId="2441"/>
    <cellStyle name="백분율 2 7 3" xfId="5008"/>
    <cellStyle name="백분율 2 7 4" xfId="6420"/>
    <cellStyle name="백분율 2 7 5" xfId="7517"/>
    <cellStyle name="백분율 2 7 6" xfId="8550"/>
    <cellStyle name="백분율 2 7 7" xfId="10907"/>
    <cellStyle name="백분율 2 8" xfId="1116"/>
    <cellStyle name="백분율 2 8 2" xfId="2442"/>
    <cellStyle name="백분율 2 8 3" xfId="5009"/>
    <cellStyle name="백분율 2 8 4" xfId="6611"/>
    <cellStyle name="백분율 2 8 5" xfId="7518"/>
    <cellStyle name="백분율 2 8 6" xfId="8428"/>
    <cellStyle name="백분율 2 8 7" xfId="10908"/>
    <cellStyle name="백분율 2 9" xfId="1117"/>
    <cellStyle name="백분율 2 9 2" xfId="2443"/>
    <cellStyle name="백분율 2 9 3" xfId="5010"/>
    <cellStyle name="백분율 2 9 4" xfId="6250"/>
    <cellStyle name="백분율 2 9 5" xfId="7519"/>
    <cellStyle name="백분율 2 9 6" xfId="8522"/>
    <cellStyle name="백분율 2 9 7" xfId="10909"/>
    <cellStyle name="백분율 3" xfId="1118"/>
    <cellStyle name="백분율 3 10" xfId="1119"/>
    <cellStyle name="백분율 3 11" xfId="1120"/>
    <cellStyle name="백분율 3 12" xfId="1121"/>
    <cellStyle name="백분율 3 13" xfId="1122"/>
    <cellStyle name="백분율 3 14" xfId="1123"/>
    <cellStyle name="백분율 3 15" xfId="2444"/>
    <cellStyle name="백분율 3 16" xfId="5011"/>
    <cellStyle name="백분율 3 17" xfId="6287"/>
    <cellStyle name="백분율 3 18" xfId="7520"/>
    <cellStyle name="백분율 3 19" xfId="8412"/>
    <cellStyle name="백분율 3 2" xfId="1124"/>
    <cellStyle name="백분율 3 2 2" xfId="2445"/>
    <cellStyle name="백분율 3 2 3" xfId="5012"/>
    <cellStyle name="백분율 3 2 4" xfId="6180"/>
    <cellStyle name="백분율 3 2 5" xfId="7521"/>
    <cellStyle name="백분율 3 2 6" xfId="8360"/>
    <cellStyle name="백분율 3 2 7" xfId="10911"/>
    <cellStyle name="백분율 3 20" xfId="10910"/>
    <cellStyle name="백분율 3 3" xfId="1125"/>
    <cellStyle name="백분율 3 3 2" xfId="2446"/>
    <cellStyle name="백분율 3 3 3" xfId="5013"/>
    <cellStyle name="백분율 3 3 4" xfId="5669"/>
    <cellStyle name="백분율 3 3 5" xfId="7522"/>
    <cellStyle name="백분율 3 3 6" xfId="8270"/>
    <cellStyle name="백분율 3 3 7" xfId="10912"/>
    <cellStyle name="백분율 3 4" xfId="1126"/>
    <cellStyle name="백분율 3 4 2" xfId="2447"/>
    <cellStyle name="백분율 3 4 3" xfId="5014"/>
    <cellStyle name="백분율 3 4 4" xfId="6155"/>
    <cellStyle name="백분율 3 4 5" xfId="7523"/>
    <cellStyle name="백분율 3 4 6" xfId="8343"/>
    <cellStyle name="백분율 3 4 7" xfId="10913"/>
    <cellStyle name="백분율 3 5" xfId="1127"/>
    <cellStyle name="백분율 3 5 2" xfId="2448"/>
    <cellStyle name="백분율 3 5 3" xfId="5015"/>
    <cellStyle name="백분율 3 5 4" xfId="5841"/>
    <cellStyle name="백분율 3 5 5" xfId="7524"/>
    <cellStyle name="백분율 3 5 6" xfId="8237"/>
    <cellStyle name="백분율 3 5 7" xfId="10914"/>
    <cellStyle name="백분율 3 6" xfId="1128"/>
    <cellStyle name="백분율 3 6 2" xfId="2449"/>
    <cellStyle name="백분율 3 6 3" xfId="5016"/>
    <cellStyle name="백분율 3 6 4" xfId="6640"/>
    <cellStyle name="백분율 3 6 5" xfId="7525"/>
    <cellStyle name="백분율 3 6 6" xfId="8578"/>
    <cellStyle name="백분율 3 6 7" xfId="10915"/>
    <cellStyle name="백분율 3 7" xfId="1129"/>
    <cellStyle name="백분율 3 7 2" xfId="2450"/>
    <cellStyle name="백분율 3 7 3" xfId="5017"/>
    <cellStyle name="백분율 3 7 4" xfId="6421"/>
    <cellStyle name="백분율 3 7 5" xfId="7526"/>
    <cellStyle name="백분율 3 7 6" xfId="8566"/>
    <cellStyle name="백분율 3 7 7" xfId="10916"/>
    <cellStyle name="백분율 3 8" xfId="1130"/>
    <cellStyle name="백분율 3 8 2" xfId="2451"/>
    <cellStyle name="백분율 3 8 3" xfId="5018"/>
    <cellStyle name="백분율 3 8 4" xfId="6609"/>
    <cellStyle name="백분율 3 8 5" xfId="7527"/>
    <cellStyle name="백분율 3 8 6" xfId="7973"/>
    <cellStyle name="백분율 3 9" xfId="1131"/>
    <cellStyle name="백분율 3 9 2" xfId="2452"/>
    <cellStyle name="백분율 3 9 3" xfId="5019"/>
    <cellStyle name="백분율 3 9 4" xfId="6252"/>
    <cellStyle name="백분율 3 9 5" xfId="7528"/>
    <cellStyle name="백분율 3 9 6" xfId="8359"/>
    <cellStyle name="백분율 4" xfId="1132"/>
    <cellStyle name="백분율 5 10" xfId="8792"/>
    <cellStyle name="백분율 5 2" xfId="1133"/>
    <cellStyle name="백분율 5 3" xfId="1134"/>
    <cellStyle name="백분율 5 4" xfId="1135"/>
    <cellStyle name="백분율 5 5" xfId="1136"/>
    <cellStyle name="백분율 5 6" xfId="1137"/>
    <cellStyle name="백분율 5 7" xfId="2609"/>
    <cellStyle name="백분율 5 8" xfId="5171"/>
    <cellStyle name="백분율 5 9" xfId="6059"/>
    <cellStyle name="백분율 8" xfId="1138"/>
    <cellStyle name="보통" xfId="1139"/>
    <cellStyle name="보통 10" xfId="4648"/>
    <cellStyle name="보통 11" xfId="4251"/>
    <cellStyle name="보통 12" xfId="4694"/>
    <cellStyle name="보통 13" xfId="4221"/>
    <cellStyle name="보통 14" xfId="4740"/>
    <cellStyle name="보통 15" xfId="9031"/>
    <cellStyle name="보통 16" xfId="9069"/>
    <cellStyle name="보통 2" xfId="1140"/>
    <cellStyle name="보통 2 10" xfId="5679"/>
    <cellStyle name="보통 2 11" xfId="8342"/>
    <cellStyle name="보통 2 2" xfId="1141"/>
    <cellStyle name="보통 2 2 10" xfId="3989"/>
    <cellStyle name="보통 2 2 11" xfId="4649"/>
    <cellStyle name="보통 2 2 12" xfId="4250"/>
    <cellStyle name="보통 2 2 13" xfId="4695"/>
    <cellStyle name="보통 2 2 14" xfId="4220"/>
    <cellStyle name="보통 2 2 15" xfId="4742"/>
    <cellStyle name="보통 2 2 2" xfId="1142"/>
    <cellStyle name="보통 2 2 2 2" xfId="3490"/>
    <cellStyle name="보통 2 2 2 3" xfId="5831"/>
    <cellStyle name="보통 2 2 2 4" xfId="5460"/>
    <cellStyle name="보통 2 2 2 5" xfId="8761"/>
    <cellStyle name="보통 2 2 3" xfId="1143"/>
    <cellStyle name="보통 2 2 3 2" xfId="3491"/>
    <cellStyle name="보통 2 2 3 3" xfId="5832"/>
    <cellStyle name="보통 2 2 3 4" xfId="5459"/>
    <cellStyle name="보통 2 2 3 5" xfId="8179"/>
    <cellStyle name="보통 2 2 4" xfId="1144"/>
    <cellStyle name="보통 2 2 4 2" xfId="3492"/>
    <cellStyle name="보통 2 2 4 3" xfId="5833"/>
    <cellStyle name="보통 2 2 4 4" xfId="5458"/>
    <cellStyle name="보통 2 2 4 5" xfId="8000"/>
    <cellStyle name="보통 2 2 5" xfId="1145"/>
    <cellStyle name="보통 2 2 5 2" xfId="3493"/>
    <cellStyle name="보통 2 2 5 3" xfId="5834"/>
    <cellStyle name="보통 2 2 5 4" xfId="5457"/>
    <cellStyle name="보통 2 2 5 5" xfId="8733"/>
    <cellStyle name="보통 2 2 6" xfId="1146"/>
    <cellStyle name="보통 2 2 6 2" xfId="3494"/>
    <cellStyle name="보통 2 2 6 3" xfId="5835"/>
    <cellStyle name="보통 2 2 6 4" xfId="5456"/>
    <cellStyle name="보통 2 2 6 5" xfId="8760"/>
    <cellStyle name="보통 2 2 7" xfId="3874"/>
    <cellStyle name="보통 2 2 8" xfId="3243"/>
    <cellStyle name="보통 2 2 9" xfId="3904"/>
    <cellStyle name="보통 2 3" xfId="1147"/>
    <cellStyle name="보통 2 3 10" xfId="4219"/>
    <cellStyle name="보통 2 3 11" xfId="4745"/>
    <cellStyle name="보통 2 3 2" xfId="3495"/>
    <cellStyle name="보통 2 3 3" xfId="3875"/>
    <cellStyle name="보통 2 3 4" xfId="3268"/>
    <cellStyle name="보통 2 3 5" xfId="3905"/>
    <cellStyle name="보통 2 3 6" xfId="3990"/>
    <cellStyle name="보통 2 3 7" xfId="4651"/>
    <cellStyle name="보통 2 3 8" xfId="4249"/>
    <cellStyle name="보통 2 3 9" xfId="4696"/>
    <cellStyle name="보통 2 4" xfId="1148"/>
    <cellStyle name="보통 2 4 2" xfId="3496"/>
    <cellStyle name="보통 2 4 3" xfId="5837"/>
    <cellStyle name="보통 2 4 4" xfId="5452"/>
    <cellStyle name="보통 2 4 5" xfId="7993"/>
    <cellStyle name="보통 2 5" xfId="1149"/>
    <cellStyle name="보통 2 5 2" xfId="3497"/>
    <cellStyle name="보통 2 5 3" xfId="5838"/>
    <cellStyle name="보통 2 5 4" xfId="5451"/>
    <cellStyle name="보통 2 5 5" xfId="8734"/>
    <cellStyle name="보통 2 6" xfId="1150"/>
    <cellStyle name="보통 2 6 2" xfId="3498"/>
    <cellStyle name="보통 2 6 3" xfId="5839"/>
    <cellStyle name="보통 2 6 4" xfId="5450"/>
    <cellStyle name="보통 2 6 5" xfId="8759"/>
    <cellStyle name="보통 2 7" xfId="1151"/>
    <cellStyle name="보통 2 7 2" xfId="3499"/>
    <cellStyle name="보통 2 7 3" xfId="5840"/>
    <cellStyle name="보통 2 7 4" xfId="5449"/>
    <cellStyle name="보통 2 7 5" xfId="8178"/>
    <cellStyle name="보통 2 8" xfId="2454"/>
    <cellStyle name="보통 2 9" xfId="5021"/>
    <cellStyle name="보통 3" xfId="1152"/>
    <cellStyle name="보통 3 2" xfId="2674"/>
    <cellStyle name="보통 3 3" xfId="5223"/>
    <cellStyle name="보통 3 4" xfId="6613"/>
    <cellStyle name="보통 3 5" xfId="8421"/>
    <cellStyle name="보통 4" xfId="3489"/>
    <cellStyle name="보통 5" xfId="3873"/>
    <cellStyle name="보통 6" xfId="3240"/>
    <cellStyle name="보통 7" xfId="3903"/>
    <cellStyle name="보통 8" xfId="4078"/>
    <cellStyle name="보통 9" xfId="3988"/>
    <cellStyle name="뷭?_BOOKSHIP" xfId="4077"/>
    <cellStyle name="常规_price-tx" xfId="1153"/>
    <cellStyle name="설명 텍스트" xfId="1154"/>
    <cellStyle name="설명 텍스트 10" xfId="4654"/>
    <cellStyle name="설명 텍스트 11" xfId="4248"/>
    <cellStyle name="설명 텍스트 12" xfId="4697"/>
    <cellStyle name="설명 텍스트 13" xfId="4218"/>
    <cellStyle name="설명 텍스트 14" xfId="4748"/>
    <cellStyle name="설명 텍스트 15" xfId="9032"/>
    <cellStyle name="설명 텍스트 16" xfId="9048"/>
    <cellStyle name="설명 텍스트 2" xfId="1155"/>
    <cellStyle name="설명 텍스트 2 10" xfId="5847"/>
    <cellStyle name="설명 텍스트 2 11" xfId="8810"/>
    <cellStyle name="설명 텍스트 2 2" xfId="1156"/>
    <cellStyle name="설명 텍스트 2 2 10" xfId="3992"/>
    <cellStyle name="설명 텍스트 2 2 11" xfId="4655"/>
    <cellStyle name="설명 텍스트 2 2 12" xfId="4247"/>
    <cellStyle name="설명 텍스트 2 2 13" xfId="4698"/>
    <cellStyle name="설명 텍스트 2 2 14" xfId="4217"/>
    <cellStyle name="설명 텍스트 2 2 15" xfId="4749"/>
    <cellStyle name="설명 텍스트 2 2 2" xfId="1157"/>
    <cellStyle name="설명 텍스트 2 2 2 2" xfId="3502"/>
    <cellStyle name="설명 텍스트 2 2 2 3" xfId="5842"/>
    <cellStyle name="설명 텍스트 2 2 2 4" xfId="5445"/>
    <cellStyle name="설명 텍스트 2 2 2 5" xfId="8758"/>
    <cellStyle name="설명 텍스트 2 2 3" xfId="1158"/>
    <cellStyle name="설명 텍스트 2 2 3 2" xfId="3504"/>
    <cellStyle name="설명 텍스트 2 2 3 3" xfId="5843"/>
    <cellStyle name="설명 텍스트 2 2 3 4" xfId="5444"/>
    <cellStyle name="설명 텍스트 2 2 3 5" xfId="7885"/>
    <cellStyle name="설명 텍스트 2 2 4" xfId="1159"/>
    <cellStyle name="설명 텍스트 2 2 4 2" xfId="3505"/>
    <cellStyle name="설명 텍스트 2 2 4 3" xfId="5844"/>
    <cellStyle name="설명 텍스트 2 2 4 4" xfId="5443"/>
    <cellStyle name="설명 텍스트 2 2 4 5" xfId="8521"/>
    <cellStyle name="설명 텍스트 2 2 5" xfId="1160"/>
    <cellStyle name="설명 텍스트 2 2 5 2" xfId="3506"/>
    <cellStyle name="설명 텍스트 2 2 5 3" xfId="5845"/>
    <cellStyle name="설명 텍스트 2 2 5 4" xfId="5442"/>
    <cellStyle name="설명 텍스트 2 2 5 5" xfId="8455"/>
    <cellStyle name="설명 텍스트 2 2 6" xfId="1161"/>
    <cellStyle name="설명 텍스트 2 2 6 2" xfId="3507"/>
    <cellStyle name="설명 텍스트 2 2 6 3" xfId="5846"/>
    <cellStyle name="설명 텍스트 2 2 6 4" xfId="1941"/>
    <cellStyle name="설명 텍스트 2 2 6 5" xfId="8496"/>
    <cellStyle name="설명 텍스트 2 2 7" xfId="3877"/>
    <cellStyle name="설명 텍스트 2 2 8" xfId="3302"/>
    <cellStyle name="설명 텍스트 2 2 9" xfId="3907"/>
    <cellStyle name="설명 텍스트 2 3" xfId="1162"/>
    <cellStyle name="설명 텍스트 2 3 10" xfId="4216"/>
    <cellStyle name="설명 텍스트 2 3 11" xfId="4751"/>
    <cellStyle name="설명 텍스트 2 3 2" xfId="3508"/>
    <cellStyle name="설명 텍스트 2 3 3" xfId="3878"/>
    <cellStyle name="설명 텍스트 2 3 4" xfId="3303"/>
    <cellStyle name="설명 텍스트 2 3 5" xfId="3908"/>
    <cellStyle name="설명 텍스트 2 3 6" xfId="3993"/>
    <cellStyle name="설명 텍스트 2 3 7" xfId="4657"/>
    <cellStyle name="설명 텍스트 2 3 8" xfId="4246"/>
    <cellStyle name="설명 텍스트 2 3 9" xfId="4699"/>
    <cellStyle name="설명 텍스트 2 4" xfId="1163"/>
    <cellStyle name="설명 텍스트 2 4 2" xfId="3509"/>
    <cellStyle name="설명 텍스트 2 4 3" xfId="5848"/>
    <cellStyle name="설명 텍스트 2 4 4" xfId="5440"/>
    <cellStyle name="설명 텍스트 2 4 5" xfId="8479"/>
    <cellStyle name="설명 텍스트 2 5" xfId="1164"/>
    <cellStyle name="설명 텍스트 2 5 2" xfId="3510"/>
    <cellStyle name="설명 텍스트 2 5 3" xfId="5849"/>
    <cellStyle name="설명 텍스트 2 5 4" xfId="5439"/>
    <cellStyle name="설명 텍스트 2 5 5" xfId="8372"/>
    <cellStyle name="설명 텍스트 2 6" xfId="1165"/>
    <cellStyle name="설명 텍스트 2 6 2" xfId="3511"/>
    <cellStyle name="설명 텍스트 2 6 3" xfId="5850"/>
    <cellStyle name="설명 텍스트 2 6 4" xfId="5438"/>
    <cellStyle name="설명 텍스트 2 6 5" xfId="7759"/>
    <cellStyle name="설명 텍스트 2 7" xfId="1166"/>
    <cellStyle name="설명 텍스트 2 7 2" xfId="3512"/>
    <cellStyle name="설명 텍스트 2 7 3" xfId="5851"/>
    <cellStyle name="설명 텍스트 2 7 4" xfId="5437"/>
    <cellStyle name="설명 텍스트 2 7 5" xfId="8762"/>
    <cellStyle name="설명 텍스트 2 8" xfId="2456"/>
    <cellStyle name="설명 텍스트 2 9" xfId="5023"/>
    <cellStyle name="설명 텍스트 3" xfId="1167"/>
    <cellStyle name="설명 텍스트 3 2" xfId="2676"/>
    <cellStyle name="설명 텍스트 3 3" xfId="5225"/>
    <cellStyle name="설명 텍스트 3 4" xfId="6593"/>
    <cellStyle name="설명 텍스트 3 5" xfId="8351"/>
    <cellStyle name="설명 텍스트 4" xfId="3501"/>
    <cellStyle name="설명 텍스트 5" xfId="3876"/>
    <cellStyle name="설명 텍스트 6" xfId="3291"/>
    <cellStyle name="설명 텍스트 7" xfId="3906"/>
    <cellStyle name="설명 텍스트 8" xfId="4076"/>
    <cellStyle name="설명 텍스트 9" xfId="3991"/>
    <cellStyle name="셀 확인" xfId="1168"/>
    <cellStyle name="셀 확인 10" xfId="4660"/>
    <cellStyle name="셀 확인 11" xfId="4245"/>
    <cellStyle name="셀 확인 12" xfId="4700"/>
    <cellStyle name="셀 확인 13" xfId="4215"/>
    <cellStyle name="셀 확인 14" xfId="4752"/>
    <cellStyle name="셀 확인 15" xfId="9033"/>
    <cellStyle name="셀 확인 16" xfId="9081"/>
    <cellStyle name="셀 확인 2" xfId="1169"/>
    <cellStyle name="셀 확인 2 10" xfId="6399"/>
    <cellStyle name="셀 확인 2 11" xfId="8010"/>
    <cellStyle name="셀 확인 2 2" xfId="1170"/>
    <cellStyle name="셀 확인 2 2 10" xfId="3995"/>
    <cellStyle name="셀 확인 2 2 11" xfId="4661"/>
    <cellStyle name="셀 확인 2 2 12" xfId="4243"/>
    <cellStyle name="셀 확인 2 2 13" xfId="4701"/>
    <cellStyle name="셀 확인 2 2 14" xfId="4214"/>
    <cellStyle name="셀 확인 2 2 15" xfId="4753"/>
    <cellStyle name="셀 확인 2 2 2" xfId="1171"/>
    <cellStyle name="셀 확인 2 2 2 2" xfId="3514"/>
    <cellStyle name="셀 확인 2 2 2 3" xfId="5853"/>
    <cellStyle name="셀 확인 2 2 2 4" xfId="5435"/>
    <cellStyle name="셀 확인 2 2 2 5" xfId="8520"/>
    <cellStyle name="셀 확인 2 2 3" xfId="1172"/>
    <cellStyle name="셀 확인 2 2 3 2" xfId="3515"/>
    <cellStyle name="셀 확인 2 2 3 3" xfId="5854"/>
    <cellStyle name="셀 확인 2 2 3 4" xfId="5434"/>
    <cellStyle name="셀 확인 2 2 3 5" xfId="8456"/>
    <cellStyle name="셀 확인 2 2 4" xfId="1173"/>
    <cellStyle name="셀 확인 2 2 4 2" xfId="3516"/>
    <cellStyle name="셀 확인 2 2 4 3" xfId="5855"/>
    <cellStyle name="셀 확인 2 2 4 4" xfId="5433"/>
    <cellStyle name="셀 확인 2 2 4 5" xfId="8495"/>
    <cellStyle name="셀 확인 2 2 5" xfId="1174"/>
    <cellStyle name="셀 확인 2 2 5 2" xfId="3517"/>
    <cellStyle name="셀 확인 2 2 5 3" xfId="5856"/>
    <cellStyle name="셀 확인 2 2 5 4" xfId="5432"/>
    <cellStyle name="셀 확인 2 2 5 5" xfId="8474"/>
    <cellStyle name="셀 확인 2 2 6" xfId="1175"/>
    <cellStyle name="셀 확인 2 2 6 2" xfId="3518"/>
    <cellStyle name="셀 확인 2 2 6 3" xfId="5857"/>
    <cellStyle name="셀 확인 2 2 6 4" xfId="5431"/>
    <cellStyle name="셀 확인 2 2 6 5" xfId="8478"/>
    <cellStyle name="셀 확인 2 2 7" xfId="3880"/>
    <cellStyle name="셀 확인 2 2 8" xfId="3307"/>
    <cellStyle name="셀 확인 2 2 9" xfId="3910"/>
    <cellStyle name="셀 확인 2 3" xfId="1176"/>
    <cellStyle name="셀 확인 2 3 10" xfId="4213"/>
    <cellStyle name="셀 확인 2 3 11" xfId="4754"/>
    <cellStyle name="셀 확인 2 3 2" xfId="3519"/>
    <cellStyle name="셀 확인 2 3 3" xfId="3883"/>
    <cellStyle name="셀 확인 2 3 4" xfId="3309"/>
    <cellStyle name="셀 확인 2 3 5" xfId="3911"/>
    <cellStyle name="셀 확인 2 3 6" xfId="3996"/>
    <cellStyle name="셀 확인 2 3 7" xfId="4664"/>
    <cellStyle name="셀 확인 2 3 8" xfId="4241"/>
    <cellStyle name="셀 확인 2 3 9" xfId="4704"/>
    <cellStyle name="셀 확인 2 4" xfId="1177"/>
    <cellStyle name="셀 확인 2 4 2" xfId="3520"/>
    <cellStyle name="셀 확인 2 4 3" xfId="5859"/>
    <cellStyle name="셀 확인 2 4 4" xfId="5428"/>
    <cellStyle name="셀 확인 2 4 5" xfId="8369"/>
    <cellStyle name="셀 확인 2 5" xfId="1178"/>
    <cellStyle name="셀 확인 2 5 2" xfId="3521"/>
    <cellStyle name="셀 확인 2 5 3" xfId="5860"/>
    <cellStyle name="셀 확인 2 5 4" xfId="5427"/>
    <cellStyle name="셀 확인 2 5 5" xfId="8400"/>
    <cellStyle name="셀 확인 2 6" xfId="1179"/>
    <cellStyle name="셀 확인 2 6 2" xfId="3522"/>
    <cellStyle name="셀 확인 2 6 3" xfId="5861"/>
    <cellStyle name="셀 확인 2 6 4" xfId="5426"/>
    <cellStyle name="셀 확인 2 6 5" xfId="8317"/>
    <cellStyle name="셀 확인 2 7" xfId="1180"/>
    <cellStyle name="셀 확인 2 7 2" xfId="3523"/>
    <cellStyle name="셀 확인 2 7 3" xfId="5862"/>
    <cellStyle name="셀 확인 2 7 4" xfId="5425"/>
    <cellStyle name="셀 확인 2 7 5" xfId="8153"/>
    <cellStyle name="셀 확인 2 8" xfId="2458"/>
    <cellStyle name="셀 확인 2 9" xfId="5024"/>
    <cellStyle name="셀 확인 3" xfId="1181"/>
    <cellStyle name="셀 확인 3 2" xfId="2678"/>
    <cellStyle name="셀 확인 3 3" xfId="5226"/>
    <cellStyle name="셀 확인 3 4" xfId="6584"/>
    <cellStyle name="셀 확인 3 5" xfId="8334"/>
    <cellStyle name="셀 확인 4" xfId="3513"/>
    <cellStyle name="셀 확인 5" xfId="3879"/>
    <cellStyle name="셀 확인 6" xfId="3306"/>
    <cellStyle name="셀 확인 7" xfId="3909"/>
    <cellStyle name="셀 확인 8" xfId="4075"/>
    <cellStyle name="셀 확인 9" xfId="3994"/>
    <cellStyle name="쉼표" xfId="1182" builtinId="3"/>
    <cellStyle name="쉼표 [0]" xfId="1183" builtinId="6"/>
    <cellStyle name="쉼표 [0] 2" xfId="1184"/>
    <cellStyle name="쉼표 [0] 2 10" xfId="3997"/>
    <cellStyle name="쉼표 [0] 2 11" xfId="4666"/>
    <cellStyle name="쉼표 [0] 2 12" xfId="4239"/>
    <cellStyle name="쉼표 [0] 2 13" xfId="4706"/>
    <cellStyle name="쉼표 [0] 2 14" xfId="4212"/>
    <cellStyle name="쉼표 [0] 2 15" xfId="4755"/>
    <cellStyle name="쉼표 [0] 2 16" xfId="9034"/>
    <cellStyle name="쉼표 [0] 2 17" xfId="9047"/>
    <cellStyle name="쉼표 [0] 2 18" xfId="10917"/>
    <cellStyle name="쉼표 [0] 2 2" xfId="1185"/>
    <cellStyle name="쉼표 [0] 2 2 10" xfId="3312"/>
    <cellStyle name="쉼표 [0] 2 2 11" xfId="3914"/>
    <cellStyle name="쉼표 [0] 2 2 12" xfId="3998"/>
    <cellStyle name="쉼표 [0] 2 2 13" xfId="4667"/>
    <cellStyle name="쉼표 [0] 2 2 14" xfId="4238"/>
    <cellStyle name="쉼표 [0] 2 2 15" xfId="4707"/>
    <cellStyle name="쉼표 [0] 2 2 16" xfId="4211"/>
    <cellStyle name="쉼표 [0] 2 2 17" xfId="4757"/>
    <cellStyle name="쉼표 [0] 2 2 18" xfId="5026"/>
    <cellStyle name="쉼표 [0] 2 2 19" xfId="6181"/>
    <cellStyle name="쉼표 [0] 2 2 2" xfId="1186"/>
    <cellStyle name="쉼표 [0] 2 2 2 10" xfId="3313"/>
    <cellStyle name="쉼표 [0] 2 2 2 11" xfId="3915"/>
    <cellStyle name="쉼표 [0] 2 2 2 12" xfId="3999"/>
    <cellStyle name="쉼표 [0] 2 2 2 13" xfId="4668"/>
    <cellStyle name="쉼표 [0] 2 2 2 14" xfId="4237"/>
    <cellStyle name="쉼표 [0] 2 2 2 15" xfId="4708"/>
    <cellStyle name="쉼표 [0] 2 2 2 16" xfId="4210"/>
    <cellStyle name="쉼표 [0] 2 2 2 17" xfId="4758"/>
    <cellStyle name="쉼표 [0] 2 2 2 18" xfId="5027"/>
    <cellStyle name="쉼표 [0] 2 2 2 19" xfId="5678"/>
    <cellStyle name="쉼표 [0] 2 2 2 2" xfId="1187"/>
    <cellStyle name="쉼표 [0] 2 2 2 2 10" xfId="3916"/>
    <cellStyle name="쉼표 [0] 2 2 2 2 11" xfId="4000"/>
    <cellStyle name="쉼표 [0] 2 2 2 2 12" xfId="4669"/>
    <cellStyle name="쉼표 [0] 2 2 2 2 13" xfId="4236"/>
    <cellStyle name="쉼표 [0] 2 2 2 2 14" xfId="4709"/>
    <cellStyle name="쉼표 [0] 2 2 2 2 15" xfId="4209"/>
    <cellStyle name="쉼표 [0] 2 2 2 2 16" xfId="4759"/>
    <cellStyle name="쉼표 [0] 2 2 2 2 17" xfId="5028"/>
    <cellStyle name="쉼표 [0] 2 2 2 2 18" xfId="6156"/>
    <cellStyle name="쉼표 [0] 2 2 2 2 19" xfId="7530"/>
    <cellStyle name="쉼표 [0] 2 2 2 2 19 2" xfId="7761"/>
    <cellStyle name="쉼표 [0] 2 2 2 2 19 2 2" xfId="9037"/>
    <cellStyle name="쉼표 [0] 2 2 2 2 2" xfId="1188"/>
    <cellStyle name="쉼표 [0] 2 2 2 2 2 10" xfId="3917"/>
    <cellStyle name="쉼표 [0] 2 2 2 2 2 11" xfId="4001"/>
    <cellStyle name="쉼표 [0] 2 2 2 2 2 12" xfId="4670"/>
    <cellStyle name="쉼표 [0] 2 2 2 2 2 13" xfId="4235"/>
    <cellStyle name="쉼표 [0] 2 2 2 2 2 14" xfId="4710"/>
    <cellStyle name="쉼표 [0] 2 2 2 2 2 15" xfId="4208"/>
    <cellStyle name="쉼표 [0] 2 2 2 2 2 16" xfId="4760"/>
    <cellStyle name="쉼표 [0] 2 2 2 2 2 17" xfId="5029"/>
    <cellStyle name="쉼표 [0] 2 2 2 2 2 18" xfId="6678"/>
    <cellStyle name="쉼표 [0] 2 2 2 2 2 19" xfId="7756"/>
    <cellStyle name="쉼표 [0] 2 2 2 2 2 19 2" xfId="9038"/>
    <cellStyle name="쉼표 [0] 2 2 2 2 2 2" xfId="1189"/>
    <cellStyle name="쉼표 [0] 2 2 2 2 2 2 10" xfId="4002"/>
    <cellStyle name="쉼표 [0] 2 2 2 2 2 2 11" xfId="4671"/>
    <cellStyle name="쉼표 [0] 2 2 2 2 2 2 12" xfId="4234"/>
    <cellStyle name="쉼표 [0] 2 2 2 2 2 2 13" xfId="4711"/>
    <cellStyle name="쉼표 [0] 2 2 2 2 2 2 14" xfId="4207"/>
    <cellStyle name="쉼표 [0] 2 2 2 2 2 2 15" xfId="4761"/>
    <cellStyle name="쉼표 [0] 2 2 2 2 2 2 16" xfId="5030"/>
    <cellStyle name="쉼표 [0] 2 2 2 2 2 2 17" xfId="6400"/>
    <cellStyle name="쉼표 [0] 2 2 2 2 2 2 18" xfId="7888"/>
    <cellStyle name="쉼표 [0] 2 2 2 2 2 2 18 2" xfId="9039"/>
    <cellStyle name="쉼표 [0] 2 2 2 2 2 2 19" xfId="9088"/>
    <cellStyle name="쉼표 [0] 2 2 2 2 2 2 2" xfId="1190"/>
    <cellStyle name="쉼표 [0] 2 2 2 2 2 2 2 10" xfId="4206"/>
    <cellStyle name="쉼표 [0] 2 2 2 2 2 2 2 11" xfId="4763"/>
    <cellStyle name="쉼표 [0] 2 2 2 2 2 2 2 12" xfId="5867"/>
    <cellStyle name="쉼표 [0] 2 2 2 2 2 2 2 13" xfId="5418"/>
    <cellStyle name="쉼표 [0] 2 2 2 2 2 2 2 14" xfId="7985"/>
    <cellStyle name="쉼표 [0] 2 2 2 2 2 2 2 14 2" xfId="9040"/>
    <cellStyle name="쉼표 [0] 2 2 2 2 2 2 2 15" xfId="9083"/>
    <cellStyle name="쉼표 [0] 2 2 2 2 2 2 2 16" xfId="7942"/>
    <cellStyle name="쉼표 [0] 2 2 2 2 2 2 2 2" xfId="3529"/>
    <cellStyle name="쉼표 [0] 2 2 2 2 2 2 2 2 2" xfId="3530"/>
    <cellStyle name="쉼표 [0] 2 2 2 2 2 2 2 2 2 2" xfId="8195"/>
    <cellStyle name="쉼표 [0] 2 2 2 2 2 2 2 2 2 2 2" xfId="8196"/>
    <cellStyle name="쉼표 [0] 2 2 2 2 2 2 2 2 2 3" xfId="9072"/>
    <cellStyle name="쉼표 [0] 2 2 2 2 2 2 2 2 2 4" xfId="9090"/>
    <cellStyle name="쉼표 [0] 2 2 2 2 2 2 2 2 3" xfId="5868"/>
    <cellStyle name="쉼표 [0] 2 2 2 2 2 2 2 2 4" xfId="5417"/>
    <cellStyle name="쉼표 [0] 2 2 2 2 2 2 2 2 5" xfId="7998"/>
    <cellStyle name="쉼표 [0] 2 2 2 2 2 2 2 2 5 2" xfId="9071"/>
    <cellStyle name="쉼표 [0] 2 2 2 2 2 2 2 2 6" xfId="9101"/>
    <cellStyle name="쉼표 [0] 2 2 2 2 2 2 2 2 7" xfId="8618"/>
    <cellStyle name="쉼표 [0] 2 2 2 2 2 2 2 3" xfId="3890"/>
    <cellStyle name="쉼표 [0] 2 2 2 2 2 2 2 4" xfId="3343"/>
    <cellStyle name="쉼표 [0] 2 2 2 2 2 2 2 5" xfId="3919"/>
    <cellStyle name="쉼표 [0] 2 2 2 2 2 2 2 6" xfId="4003"/>
    <cellStyle name="쉼표 [0] 2 2 2 2 2 2 2 7" xfId="4672"/>
    <cellStyle name="쉼표 [0] 2 2 2 2 2 2 2 8" xfId="4233"/>
    <cellStyle name="쉼표 [0] 2 2 2 2 2 2 2 9" xfId="4712"/>
    <cellStyle name="쉼표 [0] 2 2 2 2 2 2 20" xfId="8808"/>
    <cellStyle name="쉼표 [0] 2 2 2 2 2 2 3" xfId="1191"/>
    <cellStyle name="쉼표 [0] 2 2 2 2 2 2 4" xfId="1192"/>
    <cellStyle name="쉼표 [0] 2 2 2 2 2 2 5" xfId="1193"/>
    <cellStyle name="쉼표 [0] 2 2 2 2 2 2 6" xfId="1194"/>
    <cellStyle name="쉼표 [0] 2 2 2 2 2 2 7" xfId="2464"/>
    <cellStyle name="쉼표 [0] 2 2 2 2 2 2 7 2" xfId="3889"/>
    <cellStyle name="쉼표 [0] 2 2 2 2 2 2 7 3" xfId="6166"/>
    <cellStyle name="쉼표 [0] 2 2 2 2 2 2 7 4" xfId="6847"/>
    <cellStyle name="쉼표 [0] 2 2 2 2 2 2 7 5" xfId="8151"/>
    <cellStyle name="쉼표 [0] 2 2 2 2 2 2 8" xfId="3337"/>
    <cellStyle name="쉼표 [0] 2 2 2 2 2 2 9" xfId="3918"/>
    <cellStyle name="쉼표 [0] 2 2 2 2 2 20" xfId="9046"/>
    <cellStyle name="쉼표 [0] 2 2 2 2 2 21" xfId="8967"/>
    <cellStyle name="쉼표 [0] 2 2 2 2 2 3" xfId="1195"/>
    <cellStyle name="쉼표 [0] 2 2 2 2 2 4" xfId="1196"/>
    <cellStyle name="쉼표 [0] 2 2 2 2 2 4 10" xfId="4205"/>
    <cellStyle name="쉼표 [0] 2 2 2 2 2 4 11" xfId="4766"/>
    <cellStyle name="쉼표 [0] 2 2 2 2 2 4 12" xfId="5866"/>
    <cellStyle name="쉼표 [0] 2 2 2 2 2 4 13" xfId="5419"/>
    <cellStyle name="쉼표 [0] 2 2 2 2 2 4 14" xfId="8135"/>
    <cellStyle name="쉼표 [0] 2 2 2 2 2 4 2" xfId="3528"/>
    <cellStyle name="쉼표 [0] 2 2 2 2 2 4 2 2" xfId="3535"/>
    <cellStyle name="쉼표 [0] 2 2 2 2 2 4 2 3" xfId="5869"/>
    <cellStyle name="쉼표 [0] 2 2 2 2 2 4 2 4" xfId="5412"/>
    <cellStyle name="쉼표 [0] 2 2 2 2 2 4 2 5" xfId="7804"/>
    <cellStyle name="쉼표 [0] 2 2 2 2 2 4 3" xfId="3892"/>
    <cellStyle name="쉼표 [0] 2 2 2 2 2 4 4" xfId="3344"/>
    <cellStyle name="쉼표 [0] 2 2 2 2 2 4 5" xfId="3921"/>
    <cellStyle name="쉼표 [0] 2 2 2 2 2 4 6" xfId="4005"/>
    <cellStyle name="쉼표 [0] 2 2 2 2 2 4 7" xfId="4674"/>
    <cellStyle name="쉼표 [0] 2 2 2 2 2 4 8" xfId="4232"/>
    <cellStyle name="쉼표 [0] 2 2 2 2 2 4 9" xfId="4714"/>
    <cellStyle name="쉼표 [0] 2 2 2 2 2 5" xfId="1197"/>
    <cellStyle name="쉼표 [0] 2 2 2 2 2 6" xfId="1198"/>
    <cellStyle name="쉼표 [0] 2 2 2 2 2 7" xfId="1199"/>
    <cellStyle name="쉼표 [0] 2 2 2 2 2 8" xfId="2463"/>
    <cellStyle name="쉼표 [0] 2 2 2 2 2 8 2" xfId="3888"/>
    <cellStyle name="쉼표 [0] 2 2 2 2 2 8 3" xfId="6165"/>
    <cellStyle name="쉼표 [0] 2 2 2 2 2 8 4" xfId="6846"/>
    <cellStyle name="쉼표 [0] 2 2 2 2 2 8 5" xfId="8295"/>
    <cellStyle name="쉼표 [0] 2 2 2 2 2 9" xfId="3321"/>
    <cellStyle name="쉼표 [0] 2 2 2 2 20" xfId="9074"/>
    <cellStyle name="쉼표 [0] 2 2 2 2 21" xfId="7966"/>
    <cellStyle name="쉼표 [0] 2 2 2 2 3" xfId="1200"/>
    <cellStyle name="쉼표 [0] 2 2 2 2 3 10" xfId="4006"/>
    <cellStyle name="쉼표 [0] 2 2 2 2 3 11" xfId="4676"/>
    <cellStyle name="쉼표 [0] 2 2 2 2 3 12" xfId="4231"/>
    <cellStyle name="쉼표 [0] 2 2 2 2 3 13" xfId="4716"/>
    <cellStyle name="쉼표 [0] 2 2 2 2 3 14" xfId="4202"/>
    <cellStyle name="쉼표 [0] 2 2 2 2 3 15" xfId="4771"/>
    <cellStyle name="쉼표 [0] 2 2 2 2 3 16" xfId="5229"/>
    <cellStyle name="쉼표 [0] 2 2 2 2 3 17" xfId="6124"/>
    <cellStyle name="쉼표 [0] 2 2 2 2 3 18" xfId="8710"/>
    <cellStyle name="쉼표 [0] 2 2 2 2 3 2" xfId="1201"/>
    <cellStyle name="쉼표 [0] 2 2 2 2 3 2 10" xfId="4201"/>
    <cellStyle name="쉼표 [0] 2 2 2 2 3 2 11" xfId="4772"/>
    <cellStyle name="쉼표 [0] 2 2 2 2 3 2 12" xfId="5870"/>
    <cellStyle name="쉼표 [0] 2 2 2 2 3 2 13" xfId="5408"/>
    <cellStyle name="쉼표 [0] 2 2 2 2 3 2 14" xfId="8002"/>
    <cellStyle name="쉼표 [0] 2 2 2 2 3 2 2" xfId="3539"/>
    <cellStyle name="쉼표 [0] 2 2 2 2 3 2 2 2" xfId="3540"/>
    <cellStyle name="쉼표 [0] 2 2 2 2 3 2 2 3" xfId="5871"/>
    <cellStyle name="쉼표 [0] 2 2 2 2 3 2 2 4" xfId="5407"/>
    <cellStyle name="쉼표 [0] 2 2 2 2 3 2 2 5" xfId="8736"/>
    <cellStyle name="쉼표 [0] 2 2 2 2 3 2 3" xfId="3894"/>
    <cellStyle name="쉼표 [0] 2 2 2 2 3 2 4" xfId="3351"/>
    <cellStyle name="쉼표 [0] 2 2 2 2 3 2 5" xfId="3924"/>
    <cellStyle name="쉼표 [0] 2 2 2 2 3 2 6" xfId="4007"/>
    <cellStyle name="쉼표 [0] 2 2 2 2 3 2 7" xfId="4677"/>
    <cellStyle name="쉼표 [0] 2 2 2 2 3 2 8" xfId="4230"/>
    <cellStyle name="쉼표 [0] 2 2 2 2 3 2 9" xfId="4718"/>
    <cellStyle name="쉼표 [0] 2 2 2 2 3 3" xfId="1202"/>
    <cellStyle name="쉼표 [0] 2 2 2 2 3 4" xfId="1203"/>
    <cellStyle name="쉼표 [0] 2 2 2 2 3 5" xfId="1204"/>
    <cellStyle name="쉼표 [0] 2 2 2 2 3 6" xfId="1205"/>
    <cellStyle name="쉼표 [0] 2 2 2 2 3 7" xfId="2683"/>
    <cellStyle name="쉼표 [0] 2 2 2 2 3 7 2" xfId="3893"/>
    <cellStyle name="쉼표 [0] 2 2 2 2 3 7 3" xfId="6168"/>
    <cellStyle name="쉼표 [0] 2 2 2 2 3 7 4" xfId="6848"/>
    <cellStyle name="쉼표 [0] 2 2 2 2 3 7 5" xfId="8690"/>
    <cellStyle name="쉼표 [0] 2 2 2 2 3 8" xfId="3350"/>
    <cellStyle name="쉼표 [0] 2 2 2 2 3 9" xfId="3923"/>
    <cellStyle name="쉼표 [0] 2 2 2 2 4" xfId="1206"/>
    <cellStyle name="쉼표 [0] 2 2 2 2 4 10" xfId="4199"/>
    <cellStyle name="쉼표 [0] 2 2 2 2 4 11" xfId="4775"/>
    <cellStyle name="쉼표 [0] 2 2 2 2 4 12" xfId="5865"/>
    <cellStyle name="쉼표 [0] 2 2 2 2 4 13" xfId="5420"/>
    <cellStyle name="쉼표 [0] 2 2 2 2 4 14" xfId="8694"/>
    <cellStyle name="쉼표 [0] 2 2 2 2 4 2" xfId="3527"/>
    <cellStyle name="쉼표 [0] 2 2 2 2 4 2 2" xfId="3544"/>
    <cellStyle name="쉼표 [0] 2 2 2 2 4 2 3" xfId="5873"/>
    <cellStyle name="쉼표 [0] 2 2 2 2 4 2 4" xfId="5402"/>
    <cellStyle name="쉼표 [0] 2 2 2 2 4 2 5" xfId="8756"/>
    <cellStyle name="쉼표 [0] 2 2 2 2 4 3" xfId="3895"/>
    <cellStyle name="쉼표 [0] 2 2 2 2 4 4" xfId="3352"/>
    <cellStyle name="쉼표 [0] 2 2 2 2 4 5" xfId="3926"/>
    <cellStyle name="쉼표 [0] 2 2 2 2 4 6" xfId="4008"/>
    <cellStyle name="쉼표 [0] 2 2 2 2 4 7" xfId="4679"/>
    <cellStyle name="쉼표 [0] 2 2 2 2 4 8" xfId="4229"/>
    <cellStyle name="쉼표 [0] 2 2 2 2 4 9" xfId="4720"/>
    <cellStyle name="쉼표 [0] 2 2 2 2 5" xfId="1207"/>
    <cellStyle name="쉼표 [0] 2 2 2 2 6" xfId="1208"/>
    <cellStyle name="쉼표 [0] 2 2 2 2 7" xfId="1209"/>
    <cellStyle name="쉼표 [0] 2 2 2 2 8" xfId="2462"/>
    <cellStyle name="쉼표 [0] 2 2 2 2 8 2" xfId="3887"/>
    <cellStyle name="쉼표 [0] 2 2 2 2 8 3" xfId="6164"/>
    <cellStyle name="쉼표 [0] 2 2 2 2 8 4" xfId="6845"/>
    <cellStyle name="쉼표 [0] 2 2 2 2 8 5" xfId="8402"/>
    <cellStyle name="쉼표 [0] 2 2 2 2 9" xfId="3314"/>
    <cellStyle name="쉼표 [0] 2 2 2 20" xfId="7850"/>
    <cellStyle name="쉼표 [0] 2 2 2 20 2" xfId="9036"/>
    <cellStyle name="쉼표 [0] 2 2 2 21" xfId="9091"/>
    <cellStyle name="쉼표 [0] 2 2 2 22" xfId="8236"/>
    <cellStyle name="쉼표 [0] 2 2 2 3" xfId="1210"/>
    <cellStyle name="쉼표 [0] 2 2 2 4" xfId="1211"/>
    <cellStyle name="쉼표 [0] 2 2 2 4 10" xfId="4009"/>
    <cellStyle name="쉼표 [0] 2 2 2 4 11" xfId="4681"/>
    <cellStyle name="쉼표 [0] 2 2 2 4 12" xfId="4228"/>
    <cellStyle name="쉼표 [0] 2 2 2 4 13" xfId="4722"/>
    <cellStyle name="쉼표 [0] 2 2 2 4 14" xfId="4196"/>
    <cellStyle name="쉼표 [0] 2 2 2 4 15" xfId="4779"/>
    <cellStyle name="쉼표 [0] 2 2 2 4 16" xfId="5228"/>
    <cellStyle name="쉼표 [0] 2 2 2 4 17" xfId="5448"/>
    <cellStyle name="쉼표 [0] 2 2 2 4 18" xfId="8015"/>
    <cellStyle name="쉼표 [0] 2 2 2 4 2" xfId="1212"/>
    <cellStyle name="쉼표 [0] 2 2 2 4 2 10" xfId="4195"/>
    <cellStyle name="쉼표 [0] 2 2 2 4 2 11" xfId="4780"/>
    <cellStyle name="쉼표 [0] 2 2 2 4 2 12" xfId="5877"/>
    <cellStyle name="쉼표 [0] 2 2 2 4 2 13" xfId="5398"/>
    <cellStyle name="쉼표 [0] 2 2 2 4 2 14" xfId="8477"/>
    <cellStyle name="쉼표 [0] 2 2 2 4 2 2" xfId="3549"/>
    <cellStyle name="쉼표 [0] 2 2 2 4 2 2 2" xfId="3550"/>
    <cellStyle name="쉼표 [0] 2 2 2 4 2 2 3" xfId="5878"/>
    <cellStyle name="쉼표 [0] 2 2 2 4 2 2 4" xfId="5397"/>
    <cellStyle name="쉼표 [0] 2 2 2 4 2 2 5" xfId="8370"/>
    <cellStyle name="쉼표 [0] 2 2 2 4 2 3" xfId="3897"/>
    <cellStyle name="쉼표 [0] 2 2 2 4 2 4" xfId="3354"/>
    <cellStyle name="쉼표 [0] 2 2 2 4 2 5" xfId="3930"/>
    <cellStyle name="쉼표 [0] 2 2 2 4 2 6" xfId="4010"/>
    <cellStyle name="쉼표 [0] 2 2 2 4 2 7" xfId="4682"/>
    <cellStyle name="쉼표 [0] 2 2 2 4 2 8" xfId="4227"/>
    <cellStyle name="쉼표 [0] 2 2 2 4 2 9" xfId="4724"/>
    <cellStyle name="쉼표 [0] 2 2 2 4 3" xfId="1213"/>
    <cellStyle name="쉼표 [0] 2 2 2 4 4" xfId="1214"/>
    <cellStyle name="쉼표 [0] 2 2 2 4 5" xfId="1215"/>
    <cellStyle name="쉼표 [0] 2 2 2 4 6" xfId="1216"/>
    <cellStyle name="쉼표 [0] 2 2 2 4 7" xfId="2682"/>
    <cellStyle name="쉼표 [0] 2 2 2 4 7 2" xfId="3896"/>
    <cellStyle name="쉼표 [0] 2 2 2 4 7 3" xfId="6171"/>
    <cellStyle name="쉼표 [0] 2 2 2 4 7 4" xfId="6849"/>
    <cellStyle name="쉼표 [0] 2 2 2 4 7 5" xfId="8590"/>
    <cellStyle name="쉼표 [0] 2 2 2 4 8" xfId="3353"/>
    <cellStyle name="쉼표 [0] 2 2 2 4 9" xfId="3929"/>
    <cellStyle name="쉼표 [0] 2 2 2 5" xfId="1217"/>
    <cellStyle name="쉼표 [0] 2 2 2 5 10" xfId="4193"/>
    <cellStyle name="쉼표 [0] 2 2 2 5 11" xfId="4784"/>
    <cellStyle name="쉼표 [0] 2 2 2 5 12" xfId="5864"/>
    <cellStyle name="쉼표 [0] 2 2 2 5 13" xfId="5421"/>
    <cellStyle name="쉼표 [0] 2 2 2 5 14" xfId="8940"/>
    <cellStyle name="쉼표 [0] 2 2 2 5 2" xfId="3526"/>
    <cellStyle name="쉼표 [0] 2 2 2 5 2 2" xfId="3555"/>
    <cellStyle name="쉼표 [0] 2 2 2 5 2 3" xfId="5882"/>
    <cellStyle name="쉼표 [0] 2 2 2 5 2 4" xfId="5391"/>
    <cellStyle name="쉼표 [0] 2 2 2 5 2 5" xfId="8517"/>
    <cellStyle name="쉼표 [0] 2 2 2 5 3" xfId="3898"/>
    <cellStyle name="쉼표 [0] 2 2 2 5 4" xfId="3366"/>
    <cellStyle name="쉼표 [0] 2 2 2 5 5" xfId="3932"/>
    <cellStyle name="쉼표 [0] 2 2 2 5 6" xfId="4011"/>
    <cellStyle name="쉼표 [0] 2 2 2 5 7" xfId="4683"/>
    <cellStyle name="쉼표 [0] 2 2 2 5 8" xfId="4226"/>
    <cellStyle name="쉼표 [0] 2 2 2 5 9" xfId="4726"/>
    <cellStyle name="쉼표 [0] 2 2 2 6" xfId="1218"/>
    <cellStyle name="쉼표 [0] 2 2 2 7" xfId="1219"/>
    <cellStyle name="쉼표 [0] 2 2 2 8" xfId="1220"/>
    <cellStyle name="쉼표 [0] 2 2 2 9" xfId="2461"/>
    <cellStyle name="쉼표 [0] 2 2 2 9 2" xfId="3886"/>
    <cellStyle name="쉼표 [0] 2 2 2 9 3" xfId="6163"/>
    <cellStyle name="쉼표 [0] 2 2 2 9 4" xfId="6844"/>
    <cellStyle name="쉼표 [0] 2 2 2 9 5" xfId="8271"/>
    <cellStyle name="쉼표 [0] 2 2 20" xfId="7529"/>
    <cellStyle name="쉼표 [0] 2 2 20 2" xfId="7943"/>
    <cellStyle name="쉼표 [0] 2 2 20 2 2" xfId="9035"/>
    <cellStyle name="쉼표 [0] 2 2 21" xfId="9073"/>
    <cellStyle name="쉼표 [0] 2 2 22" xfId="8809"/>
    <cellStyle name="쉼표 [0] 2 2 3" xfId="1221"/>
    <cellStyle name="쉼표 [0] 2 2 3 2" xfId="1222"/>
    <cellStyle name="쉼표 [0] 2 2 3 2 2" xfId="2467"/>
    <cellStyle name="쉼표 [0] 2 2 3 2 3" xfId="5033"/>
    <cellStyle name="쉼표 [0] 2 2 3 2 4" xfId="6608"/>
    <cellStyle name="쉼표 [0] 2 2 3 2 5" xfId="7531"/>
    <cellStyle name="쉼표 [0] 2 2 3 2 6" xfId="8966"/>
    <cellStyle name="쉼표 [0] 2 2 4" xfId="1223"/>
    <cellStyle name="쉼표 [0] 2 2 4 10" xfId="4012"/>
    <cellStyle name="쉼표 [0] 2 2 4 11" xfId="4686"/>
    <cellStyle name="쉼표 [0] 2 2 4 12" xfId="4225"/>
    <cellStyle name="쉼표 [0] 2 2 4 13" xfId="4729"/>
    <cellStyle name="쉼표 [0] 2 2 4 14" xfId="4190"/>
    <cellStyle name="쉼표 [0] 2 2 4 15" xfId="4787"/>
    <cellStyle name="쉼표 [0] 2 2 4 16" xfId="5227"/>
    <cellStyle name="쉼표 [0] 2 2 4 17" xfId="6137"/>
    <cellStyle name="쉼표 [0] 2 2 4 18" xfId="8209"/>
    <cellStyle name="쉼표 [0] 2 2 4 2" xfId="1224"/>
    <cellStyle name="쉼표 [0] 2 2 4 2 10" xfId="4189"/>
    <cellStyle name="쉼표 [0] 2 2 4 2 11" xfId="4788"/>
    <cellStyle name="쉼표 [0] 2 2 4 2 12" xfId="5886"/>
    <cellStyle name="쉼표 [0] 2 2 4 2 13" xfId="5390"/>
    <cellStyle name="쉼표 [0] 2 2 4 2 14" xfId="8154"/>
    <cellStyle name="쉼표 [0] 2 2 4 2 2" xfId="3559"/>
    <cellStyle name="쉼표 [0] 2 2 4 2 2 2" xfId="3560"/>
    <cellStyle name="쉼표 [0] 2 2 4 2 2 3" xfId="5887"/>
    <cellStyle name="쉼표 [0] 2 2 4 2 2 4" xfId="2325"/>
    <cellStyle name="쉼표 [0] 2 2 4 2 2 5" xfId="8296"/>
    <cellStyle name="쉼표 [0] 2 2 4 2 3" xfId="3900"/>
    <cellStyle name="쉼표 [0] 2 2 4 2 4" xfId="3391"/>
    <cellStyle name="쉼표 [0] 2 2 4 2 5" xfId="3937"/>
    <cellStyle name="쉼표 [0] 2 2 4 2 6" xfId="4013"/>
    <cellStyle name="쉼표 [0] 2 2 4 2 7" xfId="4687"/>
    <cellStyle name="쉼표 [0] 2 2 4 2 8" xfId="4224"/>
    <cellStyle name="쉼표 [0] 2 2 4 2 9" xfId="4730"/>
    <cellStyle name="쉼표 [0] 2 2 4 3" xfId="1225"/>
    <cellStyle name="쉼표 [0] 2 2 4 4" xfId="1226"/>
    <cellStyle name="쉼표 [0] 2 2 4 5" xfId="1227"/>
    <cellStyle name="쉼표 [0] 2 2 4 6" xfId="1228"/>
    <cellStyle name="쉼표 [0] 2 2 4 7" xfId="2681"/>
    <cellStyle name="쉼표 [0] 2 2 4 7 2" xfId="3899"/>
    <cellStyle name="쉼표 [0] 2 2 4 7 3" xfId="6173"/>
    <cellStyle name="쉼표 [0] 2 2 4 7 4" xfId="6850"/>
    <cellStyle name="쉼표 [0] 2 2 4 7 5" xfId="8750"/>
    <cellStyle name="쉼표 [0] 2 2 4 8" xfId="3389"/>
    <cellStyle name="쉼표 [0] 2 2 4 9" xfId="3935"/>
    <cellStyle name="쉼표 [0] 2 2 5" xfId="1229"/>
    <cellStyle name="쉼표 [0] 2 2 5 10" xfId="4187"/>
    <cellStyle name="쉼표 [0] 2 2 5 11" xfId="4790"/>
    <cellStyle name="쉼표 [0] 2 2 5 12" xfId="5863"/>
    <cellStyle name="쉼표 [0] 2 2 5 13" xfId="2962"/>
    <cellStyle name="쉼표 [0] 2 2 5 14" xfId="8176"/>
    <cellStyle name="쉼표 [0] 2 2 5 2" xfId="3525"/>
    <cellStyle name="쉼표 [0] 2 2 5 2 2" xfId="3565"/>
    <cellStyle name="쉼표 [0] 2 2 5 2 3" xfId="5892"/>
    <cellStyle name="쉼표 [0] 2 2 5 2 4" xfId="5383"/>
    <cellStyle name="쉼표 [0] 2 2 5 2 5" xfId="8737"/>
    <cellStyle name="쉼표 [0] 2 2 5 3" xfId="3901"/>
    <cellStyle name="쉼표 [0] 2 2 5 4" xfId="3413"/>
    <cellStyle name="쉼표 [0] 2 2 5 5" xfId="3939"/>
    <cellStyle name="쉼표 [0] 2 2 5 6" xfId="4014"/>
    <cellStyle name="쉼표 [0] 2 2 5 7" xfId="4689"/>
    <cellStyle name="쉼표 [0] 2 2 5 8" xfId="4223"/>
    <cellStyle name="쉼표 [0] 2 2 5 9" xfId="4732"/>
    <cellStyle name="쉼표 [0] 2 2 6" xfId="1230"/>
    <cellStyle name="쉼표 [0] 2 2 7" xfId="1231"/>
    <cellStyle name="쉼표 [0] 2 2 8" xfId="1232"/>
    <cellStyle name="쉼표 [0] 2 2 9" xfId="2460"/>
    <cellStyle name="쉼표 [0] 2 2 9 2" xfId="3885"/>
    <cellStyle name="쉼표 [0] 2 2 9 3" xfId="6162"/>
    <cellStyle name="쉼표 [0] 2 2 9 4" xfId="6843"/>
    <cellStyle name="쉼표 [0] 2 2 9 5" xfId="8476"/>
    <cellStyle name="쉼표 [0] 2 3" xfId="1233"/>
    <cellStyle name="쉼표 [0] 2 3 2" xfId="1234"/>
    <cellStyle name="쉼표 [0] 2 3 3" xfId="2468"/>
    <cellStyle name="쉼표 [0] 2 3 4" xfId="5034"/>
    <cellStyle name="쉼표 [0] 2 3 5" xfId="6251"/>
    <cellStyle name="쉼표 [0] 2 3 6" xfId="7532"/>
    <cellStyle name="쉼표 [0] 2 3 7" xfId="8807"/>
    <cellStyle name="쉼표 [0] 2 4" xfId="1235"/>
    <cellStyle name="쉼표 [0] 2 5" xfId="1236"/>
    <cellStyle name="쉼표 [0] 2 6" xfId="3524"/>
    <cellStyle name="쉼표 [0] 2 7" xfId="3884"/>
    <cellStyle name="쉼표 [0] 2 8" xfId="3311"/>
    <cellStyle name="쉼표 [0] 2 9" xfId="3913"/>
    <cellStyle name="쉼표 [0] 3" xfId="1237"/>
    <cellStyle name="쉼표 [0] 3 2" xfId="2471"/>
    <cellStyle name="쉼표 [0] 3 3" xfId="5035"/>
    <cellStyle name="쉼표 [0] 3 4" xfId="6401"/>
    <cellStyle name="쉼표 [0] 3 5" xfId="7533"/>
    <cellStyle name="쉼표 [0] 3 6" xfId="8965"/>
    <cellStyle name="쉼표 [0] 5" xfId="3310"/>
    <cellStyle name="쉼표 [0] 6" xfId="3912"/>
    <cellStyle name="쉼표 [0]_ISS_2007_12월_가격표" xfId="1238"/>
    <cellStyle name="쉼표 10" xfId="2616"/>
    <cellStyle name="쉼표 10 2" xfId="1239"/>
    <cellStyle name="쉼표 10 3" xfId="1240"/>
    <cellStyle name="쉼표 10 4" xfId="1241"/>
    <cellStyle name="쉼표 10 5" xfId="1242"/>
    <cellStyle name="쉼표 10 6" xfId="1243"/>
    <cellStyle name="쉼표 11" xfId="4705"/>
    <cellStyle name="쉼표 12" xfId="1244"/>
    <cellStyle name="쉼표 13" xfId="1245"/>
    <cellStyle name="쉼표 16" xfId="4861"/>
    <cellStyle name="쉼표 17" xfId="4778"/>
    <cellStyle name="쉼표 18" xfId="4419"/>
    <cellStyle name="쉼표 19" xfId="4173"/>
    <cellStyle name="쉼표 2" xfId="1246"/>
    <cellStyle name="쉼표 2 10" xfId="1247"/>
    <cellStyle name="쉼표 2 10 2" xfId="2473"/>
    <cellStyle name="쉼표 2 10 3" xfId="5037"/>
    <cellStyle name="쉼표 2 10 4" xfId="6422"/>
    <cellStyle name="쉼표 2 10 5" xfId="7535"/>
    <cellStyle name="쉼표 2 10 6" xfId="8235"/>
    <cellStyle name="쉼표 2 10 7" xfId="10919"/>
    <cellStyle name="쉼표 2 11" xfId="1248"/>
    <cellStyle name="쉼표 2 11 2" xfId="2474"/>
    <cellStyle name="쉼표 2 11 3" xfId="5038"/>
    <cellStyle name="쉼표 2 11 4" xfId="6607"/>
    <cellStyle name="쉼표 2 11 5" xfId="7536"/>
    <cellStyle name="쉼표 2 11 6" xfId="7934"/>
    <cellStyle name="쉼표 2 11 7" xfId="10920"/>
    <cellStyle name="쉼표 2 12" xfId="1249"/>
    <cellStyle name="쉼표 2 12 2" xfId="2475"/>
    <cellStyle name="쉼표 2 12 3" xfId="5039"/>
    <cellStyle name="쉼표 2 12 4" xfId="6288"/>
    <cellStyle name="쉼표 2 12 5" xfId="7537"/>
    <cellStyle name="쉼표 2 12 6" xfId="8577"/>
    <cellStyle name="쉼표 2 12 7" xfId="10921"/>
    <cellStyle name="쉼표 2 13" xfId="1250"/>
    <cellStyle name="쉼표 2 13 2" xfId="2476"/>
    <cellStyle name="쉼표 2 13 3" xfId="5040"/>
    <cellStyle name="쉼표 2 13 4" xfId="6247"/>
    <cellStyle name="쉼표 2 13 5" xfId="7538"/>
    <cellStyle name="쉼표 2 13 6" xfId="8565"/>
    <cellStyle name="쉼표 2 13 7" xfId="10922"/>
    <cellStyle name="쉼표 2 14" xfId="1251"/>
    <cellStyle name="쉼표 2 14 2" xfId="2477"/>
    <cellStyle name="쉼표 2 14 3" xfId="5041"/>
    <cellStyle name="쉼표 2 14 4" xfId="6289"/>
    <cellStyle name="쉼표 2 14 5" xfId="7539"/>
    <cellStyle name="쉼표 2 14 6" xfId="8549"/>
    <cellStyle name="쉼표 2 14 7" xfId="10923"/>
    <cellStyle name="쉼표 2 15" xfId="1252"/>
    <cellStyle name="쉼표 2 15 2" xfId="2478"/>
    <cellStyle name="쉼표 2 15 3" xfId="5042"/>
    <cellStyle name="쉼표 2 15 4" xfId="6177"/>
    <cellStyle name="쉼표 2 15 5" xfId="7540"/>
    <cellStyle name="쉼표 2 15 6" xfId="8429"/>
    <cellStyle name="쉼표 2 15 7" xfId="10924"/>
    <cellStyle name="쉼표 2 16" xfId="1253"/>
    <cellStyle name="쉼표 2 16 2" xfId="2479"/>
    <cellStyle name="쉼표 2 16 3" xfId="5043"/>
    <cellStyle name="쉼표 2 16 4" xfId="5628"/>
    <cellStyle name="쉼표 2 16 5" xfId="7541"/>
    <cellStyle name="쉼표 2 16 6" xfId="8519"/>
    <cellStyle name="쉼표 2 16 7" xfId="10925"/>
    <cellStyle name="쉼표 2 17" xfId="1254"/>
    <cellStyle name="쉼표 2 17 2" xfId="2480"/>
    <cellStyle name="쉼표 2 17 3" xfId="5044"/>
    <cellStyle name="쉼표 2 17 4" xfId="6152"/>
    <cellStyle name="쉼표 2 17 5" xfId="7542"/>
    <cellStyle name="쉼표 2 17 6" xfId="8411"/>
    <cellStyle name="쉼표 2 17 7" xfId="10926"/>
    <cellStyle name="쉼표 2 18" xfId="1255"/>
    <cellStyle name="쉼표 2 18 2" xfId="2481"/>
    <cellStyle name="쉼표 2 18 3" xfId="5045"/>
    <cellStyle name="쉼표 2 18 4" xfId="5830"/>
    <cellStyle name="쉼표 2 18 5" xfId="7543"/>
    <cellStyle name="쉼표 2 18 6" xfId="7812"/>
    <cellStyle name="쉼표 2 18 7" xfId="10927"/>
    <cellStyle name="쉼표 2 19" xfId="1256"/>
    <cellStyle name="쉼표 2 19 2" xfId="2482"/>
    <cellStyle name="쉼표 2 19 3" xfId="5046"/>
    <cellStyle name="쉼표 2 19 4" xfId="6638"/>
    <cellStyle name="쉼표 2 19 5" xfId="7544"/>
    <cellStyle name="쉼표 2 19 6" xfId="8693"/>
    <cellStyle name="쉼표 2 19 7" xfId="10928"/>
    <cellStyle name="쉼표 2 2" xfId="1257"/>
    <cellStyle name="쉼표 2 2 2" xfId="2472"/>
    <cellStyle name="쉼표 2 2 3" xfId="5036"/>
    <cellStyle name="쉼표 2 2 4" xfId="6639"/>
    <cellStyle name="쉼표 2 2 5" xfId="7545"/>
    <cellStyle name="쉼표 2 2 6" xfId="8806"/>
    <cellStyle name="쉼표 2 2 7" xfId="10929"/>
    <cellStyle name="쉼표 2 20" xfId="1258"/>
    <cellStyle name="쉼표 2 20 2" xfId="2484"/>
    <cellStyle name="쉼표 2 20 3" xfId="5048"/>
    <cellStyle name="쉼표 2 20 4" xfId="6606"/>
    <cellStyle name="쉼표 2 20 5" xfId="7546"/>
    <cellStyle name="쉼표 2 20 6" xfId="8576"/>
    <cellStyle name="쉼표 2 20 7" xfId="10930"/>
    <cellStyle name="쉼표 2 21" xfId="1259"/>
    <cellStyle name="쉼표 2 21 2" xfId="2485"/>
    <cellStyle name="쉼표 2 21 3" xfId="5049"/>
    <cellStyle name="쉼표 2 21 4" xfId="6249"/>
    <cellStyle name="쉼표 2 21 5" xfId="7547"/>
    <cellStyle name="쉼표 2 21 6" xfId="8564"/>
    <cellStyle name="쉼표 2 21 7" xfId="10931"/>
    <cellStyle name="쉼표 2 22" xfId="1260"/>
    <cellStyle name="쉼표 2 22 2" xfId="2486"/>
    <cellStyle name="쉼표 2 22 3" xfId="5050"/>
    <cellStyle name="쉼표 2 22 4" xfId="6179"/>
    <cellStyle name="쉼표 2 22 5" xfId="7548"/>
    <cellStyle name="쉼표 2 22 6" xfId="8548"/>
    <cellStyle name="쉼표 2 22 7" xfId="10932"/>
    <cellStyle name="쉼표 2 23" xfId="1261"/>
    <cellStyle name="쉼표 2 23 2" xfId="2487"/>
    <cellStyle name="쉼표 2 23 3" xfId="5051"/>
    <cellStyle name="쉼표 2 23 4" xfId="5650"/>
    <cellStyle name="쉼표 2 23 5" xfId="7549"/>
    <cellStyle name="쉼표 2 23 6" xfId="8430"/>
    <cellStyle name="쉼표 2 23 7" xfId="10933"/>
    <cellStyle name="쉼표 2 24" xfId="1262"/>
    <cellStyle name="쉼표 2 24 2" xfId="2488"/>
    <cellStyle name="쉼표 2 24 3" xfId="5052"/>
    <cellStyle name="쉼표 2 24 4" xfId="6154"/>
    <cellStyle name="쉼표 2 24 5" xfId="7550"/>
    <cellStyle name="쉼표 2 24 6" xfId="8518"/>
    <cellStyle name="쉼표 2 24 7" xfId="10934"/>
    <cellStyle name="쉼표 2 25" xfId="1263"/>
    <cellStyle name="쉼표 2 25 2" xfId="2489"/>
    <cellStyle name="쉼표 2 25 3" xfId="5053"/>
    <cellStyle name="쉼표 2 25 4" xfId="5836"/>
    <cellStyle name="쉼표 2 25 5" xfId="7551"/>
    <cellStyle name="쉼표 2 25 6" xfId="8407"/>
    <cellStyle name="쉼표 2 25 7" xfId="10935"/>
    <cellStyle name="쉼표 2 26" xfId="1264"/>
    <cellStyle name="쉼표 2 26 2" xfId="2490"/>
    <cellStyle name="쉼표 2 26 3" xfId="5054"/>
    <cellStyle name="쉼표 2 26 4" xfId="6675"/>
    <cellStyle name="쉼표 2 26 5" xfId="7552"/>
    <cellStyle name="쉼표 2 26 6" xfId="8394"/>
    <cellStyle name="쉼표 2 26 7" xfId="10936"/>
    <cellStyle name="쉼표 2 27" xfId="1265"/>
    <cellStyle name="쉼표 2 27 2" xfId="2491"/>
    <cellStyle name="쉼표 2 27 3" xfId="5055"/>
    <cellStyle name="쉼표 2 27 4" xfId="6402"/>
    <cellStyle name="쉼표 2 27 5" xfId="7553"/>
    <cellStyle name="쉼표 2 27 6" xfId="8356"/>
    <cellStyle name="쉼표 2 28" xfId="1266"/>
    <cellStyle name="쉼표 2 28 2" xfId="2492"/>
    <cellStyle name="쉼표 2 28 3" xfId="5056"/>
    <cellStyle name="쉼표 2 28 4" xfId="5224"/>
    <cellStyle name="쉼표 2 28 5" xfId="7554"/>
    <cellStyle name="쉼표 2 28 6" xfId="8245"/>
    <cellStyle name="쉼표 2 29" xfId="1267"/>
    <cellStyle name="쉼표 2 3" xfId="1268"/>
    <cellStyle name="쉼표 2 3 2" xfId="2493"/>
    <cellStyle name="쉼표 2 3 3" xfId="5057"/>
    <cellStyle name="쉼표 2 3 4" xfId="6178"/>
    <cellStyle name="쉼표 2 3 5" xfId="7555"/>
    <cellStyle name="쉼표 2 3 6" xfId="8339"/>
    <cellStyle name="쉼표 2 3 7" xfId="10937"/>
    <cellStyle name="쉼표 2 30" xfId="3572"/>
    <cellStyle name="쉼표 2 31" xfId="3902"/>
    <cellStyle name="쉼표 2 32" xfId="3468"/>
    <cellStyle name="쉼표 2 33" xfId="3945"/>
    <cellStyle name="쉼표 2 34" xfId="4074"/>
    <cellStyle name="쉼표 2 35" xfId="4015"/>
    <cellStyle name="쉼표 2 36" xfId="4693"/>
    <cellStyle name="쉼표 2 37" xfId="4222"/>
    <cellStyle name="쉼표 2 38" xfId="4738"/>
    <cellStyle name="쉼표 2 39" xfId="4181"/>
    <cellStyle name="쉼표 2 4" xfId="1269"/>
    <cellStyle name="쉼표 2 4 2" xfId="2494"/>
    <cellStyle name="쉼표 2 4 3" xfId="5058"/>
    <cellStyle name="쉼표 2 4 4" xfId="5630"/>
    <cellStyle name="쉼표 2 4 5" xfId="7556"/>
    <cellStyle name="쉼표 2 4 6" xfId="8222"/>
    <cellStyle name="쉼표 2 4 7" xfId="10938"/>
    <cellStyle name="쉼표 2 40" xfId="4797"/>
    <cellStyle name="쉼표 2 41" xfId="7534"/>
    <cellStyle name="쉼표 2 42" xfId="10918"/>
    <cellStyle name="쉼표 2 5" xfId="1270"/>
    <cellStyle name="쉼표 2 5 2" xfId="2495"/>
    <cellStyle name="쉼표 2 5 3" xfId="5059"/>
    <cellStyle name="쉼표 2 5 4" xfId="6153"/>
    <cellStyle name="쉼표 2 5 5" xfId="7557"/>
    <cellStyle name="쉼표 2 5 6" xfId="8862"/>
    <cellStyle name="쉼표 2 5 7" xfId="10939"/>
    <cellStyle name="쉼표 2 6" xfId="1271"/>
    <cellStyle name="쉼표 2 6 2" xfId="2496"/>
    <cellStyle name="쉼표 2 6 3" xfId="5060"/>
    <cellStyle name="쉼표 2 6 4" xfId="6672"/>
    <cellStyle name="쉼표 2 6 5" xfId="7558"/>
    <cellStyle name="쉼표 2 6 6" xfId="8700"/>
    <cellStyle name="쉼표 2 6 7" xfId="10940"/>
    <cellStyle name="쉼표 2 7" xfId="1272"/>
    <cellStyle name="쉼표 2 7 2" xfId="2497"/>
    <cellStyle name="쉼표 2 7 3" xfId="5061"/>
    <cellStyle name="쉼표 2 7 4" xfId="6403"/>
    <cellStyle name="쉼표 2 7 5" xfId="7559"/>
    <cellStyle name="쉼표 2 7 6" xfId="8142"/>
    <cellStyle name="쉼표 2 7 7" xfId="10941"/>
    <cellStyle name="쉼표 2 8" xfId="1273"/>
    <cellStyle name="쉼표 2 8 2" xfId="2498"/>
    <cellStyle name="쉼표 2 8 3" xfId="5062"/>
    <cellStyle name="쉼표 2 8 4" xfId="6637"/>
    <cellStyle name="쉼표 2 8 5" xfId="7560"/>
    <cellStyle name="쉼표 2 8 6" xfId="7782"/>
    <cellStyle name="쉼표 2 8 7" xfId="10942"/>
    <cellStyle name="쉼표 2 9" xfId="1274"/>
    <cellStyle name="쉼표 2 9 2" xfId="2499"/>
    <cellStyle name="쉼표 2 9 3" xfId="5063"/>
    <cellStyle name="쉼표 2 9 4" xfId="6424"/>
    <cellStyle name="쉼표 2 9 5" xfId="7561"/>
    <cellStyle name="쉼표 2 9 6" xfId="8630"/>
    <cellStyle name="쉼표 2 9 7" xfId="10943"/>
    <cellStyle name="쉼표 3" xfId="1275"/>
    <cellStyle name="쉼표 3 10" xfId="1276"/>
    <cellStyle name="쉼표 3 11" xfId="1277"/>
    <cellStyle name="쉼표 3 12" xfId="1278"/>
    <cellStyle name="쉼표 3 13" xfId="1279"/>
    <cellStyle name="쉼표 3 14" xfId="1280"/>
    <cellStyle name="쉼표 3 15" xfId="2500"/>
    <cellStyle name="쉼표 3 16" xfId="5064"/>
    <cellStyle name="쉼표 3 17" xfId="6605"/>
    <cellStyle name="쉼표 3 18" xfId="7562"/>
    <cellStyle name="쉼표 3 19" xfId="8066"/>
    <cellStyle name="쉼표 3 2" xfId="1281"/>
    <cellStyle name="쉼표 3 2 2" xfId="2501"/>
    <cellStyle name="쉼표 3 2 3" xfId="5065"/>
    <cellStyle name="쉼표 3 2 4" xfId="6248"/>
    <cellStyle name="쉼표 3 2 5" xfId="7563"/>
    <cellStyle name="쉼표 3 2 6" xfId="8964"/>
    <cellStyle name="쉼표 3 2 7" xfId="10945"/>
    <cellStyle name="쉼표 3 20" xfId="10944"/>
    <cellStyle name="쉼표 3 3" xfId="1282"/>
    <cellStyle name="쉼표 3 3 2" xfId="2502"/>
    <cellStyle name="쉼표 3 3 3" xfId="5066"/>
    <cellStyle name="쉼표 3 3 4" xfId="5022"/>
    <cellStyle name="쉼표 3 3 5" xfId="7564"/>
    <cellStyle name="쉼표 3 3 6" xfId="8805"/>
    <cellStyle name="쉼표 3 3 7" xfId="10946"/>
    <cellStyle name="쉼표 3 4" xfId="1283"/>
    <cellStyle name="쉼표 3 4 2" xfId="2503"/>
    <cellStyle name="쉼표 3 4 3" xfId="5067"/>
    <cellStyle name="쉼표 3 4 4" xfId="6670"/>
    <cellStyle name="쉼표 3 4 5" xfId="7565"/>
    <cellStyle name="쉼표 3 4 6" xfId="8232"/>
    <cellStyle name="쉼표 3 4 7" xfId="10947"/>
    <cellStyle name="쉼표 3 5" xfId="1284"/>
    <cellStyle name="쉼표 3 5 2" xfId="2504"/>
    <cellStyle name="쉼표 3 5 3" xfId="5068"/>
    <cellStyle name="쉼표 3 5 4" xfId="6404"/>
    <cellStyle name="쉼표 3 5 5" xfId="7566"/>
    <cellStyle name="쉼표 3 5 6" xfId="7974"/>
    <cellStyle name="쉼표 3 5 7" xfId="10948"/>
    <cellStyle name="쉼표 3 6" xfId="1285"/>
    <cellStyle name="쉼표 3 6 2" xfId="2505"/>
    <cellStyle name="쉼표 3 6 3" xfId="5069"/>
    <cellStyle name="쉼표 3 6 4" xfId="6636"/>
    <cellStyle name="쉼표 3 6 5" xfId="7567"/>
    <cellStyle name="쉼표 3 6 6" xfId="8963"/>
    <cellStyle name="쉼표 3 6 7" xfId="10949"/>
    <cellStyle name="쉼표 3 7" xfId="1286"/>
    <cellStyle name="쉼표 3 7 2" xfId="2506"/>
    <cellStyle name="쉼표 3 7 3" xfId="5070"/>
    <cellStyle name="쉼표 3 7 4" xfId="6425"/>
    <cellStyle name="쉼표 3 7 5" xfId="7568"/>
    <cellStyle name="쉼표 3 7 6" xfId="8804"/>
    <cellStyle name="쉼표 3 7 7" xfId="10950"/>
    <cellStyle name="쉼표 3 8" xfId="1287"/>
    <cellStyle name="쉼표 3 8 2" xfId="2507"/>
    <cellStyle name="쉼표 3 8 3" xfId="5071"/>
    <cellStyle name="쉼표 3 8 4" xfId="6604"/>
    <cellStyle name="쉼표 3 8 5" xfId="7569"/>
    <cellStyle name="쉼표 3 8 6" xfId="8231"/>
    <cellStyle name="쉼표 3 9" xfId="1288"/>
    <cellStyle name="쉼표 3 9 2" xfId="2508"/>
    <cellStyle name="쉼표 3 9 3" xfId="5072"/>
    <cellStyle name="쉼표 3 9 4" xfId="5176"/>
    <cellStyle name="쉼표 3 9 5" xfId="7570"/>
    <cellStyle name="쉼표 3 9 6" xfId="8009"/>
    <cellStyle name="쉼표 4" xfId="1289"/>
    <cellStyle name="쉼표 4 2" xfId="2509"/>
    <cellStyle name="쉼표 4 3" xfId="5073"/>
    <cellStyle name="쉼표 4 4" xfId="5829"/>
    <cellStyle name="쉼표 4 5" xfId="7571"/>
    <cellStyle name="쉼표 4 6" xfId="8962"/>
    <cellStyle name="쉼표 4 7" xfId="10951"/>
    <cellStyle name="쉼표 5" xfId="1290"/>
    <cellStyle name="쉼표 5 2" xfId="2510"/>
    <cellStyle name="쉼표 5 3" xfId="5074"/>
    <cellStyle name="쉼표 5 4" xfId="5828"/>
    <cellStyle name="쉼표 5 5" xfId="7572"/>
    <cellStyle name="쉼표 5 6" xfId="8803"/>
    <cellStyle name="쉼표 5 7" xfId="10952"/>
    <cellStyle name="쉼표 6 10" xfId="1291"/>
    <cellStyle name="쉼표 6 11" xfId="1292"/>
    <cellStyle name="쉼표 6 12" xfId="2483"/>
    <cellStyle name="쉼표 6 13" xfId="5047"/>
    <cellStyle name="쉼표 6 14" xfId="6423"/>
    <cellStyle name="쉼표 6 15" xfId="7945"/>
    <cellStyle name="쉼표 6 2" xfId="1293"/>
    <cellStyle name="쉼표 6 2 2" xfId="2511"/>
    <cellStyle name="쉼표 6 2 3" xfId="5075"/>
    <cellStyle name="쉼표 6 2 4" xfId="5827"/>
    <cellStyle name="쉼표 6 2 5" xfId="7573"/>
    <cellStyle name="쉼표 6 2 6" xfId="8230"/>
    <cellStyle name="쉼표 6 2 7" xfId="10953"/>
    <cellStyle name="쉼표 6 3" xfId="1294"/>
    <cellStyle name="쉼표 6 3 2" xfId="2512"/>
    <cellStyle name="쉼표 6 3 3" xfId="5076"/>
    <cellStyle name="쉼표 6 3 4" xfId="5826"/>
    <cellStyle name="쉼표 6 3 5" xfId="7574"/>
    <cellStyle name="쉼표 6 3 6" xfId="7967"/>
    <cellStyle name="쉼표 6 3 7" xfId="10954"/>
    <cellStyle name="쉼표 6 4" xfId="1295"/>
    <cellStyle name="쉼표 6 4 2" xfId="2513"/>
    <cellStyle name="쉼표 6 4 3" xfId="5077"/>
    <cellStyle name="쉼표 6 4 4" xfId="5825"/>
    <cellStyle name="쉼표 6 4 5" xfId="7575"/>
    <cellStyle name="쉼표 6 4 6" xfId="8961"/>
    <cellStyle name="쉼표 6 4 7" xfId="10955"/>
    <cellStyle name="쉼표 6 5" xfId="1296"/>
    <cellStyle name="쉼표 6 5 2" xfId="2514"/>
    <cellStyle name="쉼표 6 5 3" xfId="5078"/>
    <cellStyle name="쉼표 6 5 4" xfId="5020"/>
    <cellStyle name="쉼표 6 5 5" xfId="7576"/>
    <cellStyle name="쉼표 6 5 6" xfId="8802"/>
    <cellStyle name="쉼표 6 5 7" xfId="10956"/>
    <cellStyle name="쉼표 6 6" xfId="1297"/>
    <cellStyle name="쉼표 6 6 2" xfId="2515"/>
    <cellStyle name="쉼표 6 6 3" xfId="5079"/>
    <cellStyle name="쉼표 6 6 4" xfId="5824"/>
    <cellStyle name="쉼표 6 6 5" xfId="7577"/>
    <cellStyle name="쉼표 6 6 6" xfId="8229"/>
    <cellStyle name="쉼표 6 6 7" xfId="10957"/>
    <cellStyle name="쉼표 6 7" xfId="1298"/>
    <cellStyle name="쉼표 6 8" xfId="1299"/>
    <cellStyle name="쉼표 6 9" xfId="1300"/>
    <cellStyle name="쉼표 69" xfId="10958"/>
    <cellStyle name="쉼표 7" xfId="1301"/>
    <cellStyle name="쉼표 7 2" xfId="2516"/>
    <cellStyle name="쉼표 7 3" xfId="5080"/>
    <cellStyle name="쉼표 7 4" xfId="5823"/>
    <cellStyle name="쉼표 7 5" xfId="7578"/>
    <cellStyle name="쉼표 7 6" xfId="8018"/>
    <cellStyle name="쉼표 7 7" xfId="10959"/>
    <cellStyle name="쉼표 9" xfId="2614"/>
    <cellStyle name="쉼표 9 2" xfId="1302"/>
    <cellStyle name="쉼표 9 3" xfId="1303"/>
    <cellStyle name="쉼표 9 4" xfId="1304"/>
    <cellStyle name="쉼표 9 5" xfId="1305"/>
    <cellStyle name="쉼표 9 6" xfId="1306"/>
    <cellStyle name="쉼표_복사본 ISS_2008_6월가격표" xfId="1307"/>
    <cellStyle name="스타일 1" xfId="1308"/>
    <cellStyle name="스타일 1 2" xfId="4073"/>
    <cellStyle name="연결된 셀" xfId="1309"/>
    <cellStyle name="연결된 셀 10" xfId="4715"/>
    <cellStyle name="연결된 셀 11" xfId="4204"/>
    <cellStyle name="연결된 셀 12" xfId="4767"/>
    <cellStyle name="연결된 셀 13" xfId="4168"/>
    <cellStyle name="연결된 셀 14" xfId="4809"/>
    <cellStyle name="연결된 셀 15" xfId="9044"/>
    <cellStyle name="연결된 셀 16" xfId="9068"/>
    <cellStyle name="연결된 셀 2" xfId="1310"/>
    <cellStyle name="연결된 셀 2 10" xfId="5822"/>
    <cellStyle name="연결된 셀 2 11" xfId="8431"/>
    <cellStyle name="연결된 셀 2 2" xfId="1311"/>
    <cellStyle name="연결된 셀 2 2 10" xfId="4125"/>
    <cellStyle name="연결된 셀 2 2 11" xfId="4717"/>
    <cellStyle name="연결된 셀 2 2 12" xfId="4203"/>
    <cellStyle name="연결된 셀 2 2 13" xfId="4768"/>
    <cellStyle name="연결된 셀 2 2 14" xfId="4167"/>
    <cellStyle name="연결된 셀 2 2 15" xfId="4812"/>
    <cellStyle name="연결된 셀 2 2 2" xfId="1312"/>
    <cellStyle name="연결된 셀 2 2 2 2" xfId="3607"/>
    <cellStyle name="연결된 셀 2 2 2 3" xfId="5921"/>
    <cellStyle name="연결된 셀 2 2 2 4" xfId="5344"/>
    <cellStyle name="연결된 셀 2 2 2 5" xfId="8912"/>
    <cellStyle name="연결된 셀 2 2 3" xfId="1313"/>
    <cellStyle name="연결된 셀 2 2 3 2" xfId="3608"/>
    <cellStyle name="연결된 셀 2 2 3 3" xfId="5922"/>
    <cellStyle name="연결된 셀 2 2 3 4" xfId="3563"/>
    <cellStyle name="연결된 셀 2 2 3 5" xfId="8617"/>
    <cellStyle name="연결된 셀 2 2 4" xfId="1314"/>
    <cellStyle name="연결된 셀 2 2 4 2" xfId="3609"/>
    <cellStyle name="연결된 셀 2 2 4 3" xfId="5923"/>
    <cellStyle name="연결된 셀 2 2 4 4" xfId="3564"/>
    <cellStyle name="연결된 셀 2 2 4 5" xfId="8055"/>
    <cellStyle name="연결된 셀 2 2 5" xfId="1315"/>
    <cellStyle name="연결된 셀 2 2 5 2" xfId="3610"/>
    <cellStyle name="연결된 셀 2 2 5 3" xfId="5924"/>
    <cellStyle name="연결된 셀 2 2 5 4" xfId="3566"/>
    <cellStyle name="연결된 셀 2 2 5 5" xfId="8947"/>
    <cellStyle name="연결된 셀 2 2 6" xfId="1316"/>
    <cellStyle name="연결된 셀 2 2 6 2" xfId="3611"/>
    <cellStyle name="연결된 셀 2 2 6 3" xfId="5925"/>
    <cellStyle name="연결된 셀 2 2 6 4" xfId="3567"/>
    <cellStyle name="연결된 셀 2 2 6 5" xfId="8616"/>
    <cellStyle name="연결된 셀 2 2 7" xfId="3922"/>
    <cellStyle name="연결된 셀 2 2 8" xfId="3574"/>
    <cellStyle name="연결된 셀 2 2 9" xfId="3959"/>
    <cellStyle name="연결된 셀 2 3" xfId="1317"/>
    <cellStyle name="연결된 셀 2 3 10" xfId="4164"/>
    <cellStyle name="연결된 셀 2 3 11" xfId="4814"/>
    <cellStyle name="연결된 셀 2 3 2" xfId="3612"/>
    <cellStyle name="연결된 셀 2 3 3" xfId="3925"/>
    <cellStyle name="연결된 셀 2 3 4" xfId="3576"/>
    <cellStyle name="연결된 셀 2 3 5" xfId="3961"/>
    <cellStyle name="연결된 셀 2 3 6" xfId="4126"/>
    <cellStyle name="연결된 셀 2 3 7" xfId="4719"/>
    <cellStyle name="연결된 셀 2 3 8" xfId="4200"/>
    <cellStyle name="연결된 셀 2 3 9" xfId="4773"/>
    <cellStyle name="연결된 셀 2 4" xfId="1318"/>
    <cellStyle name="연결된 셀 2 4 2" xfId="3613"/>
    <cellStyle name="연결된 셀 2 4 3" xfId="5927"/>
    <cellStyle name="연결된 셀 2 4 4" xfId="2469"/>
    <cellStyle name="연결된 셀 2 4 5" xfId="8757"/>
    <cellStyle name="연결된 셀 2 5" xfId="1319"/>
    <cellStyle name="연결된 셀 2 5 2" xfId="3614"/>
    <cellStyle name="연결된 셀 2 5 3" xfId="5928"/>
    <cellStyle name="연결된 셀 2 5 4" xfId="2470"/>
    <cellStyle name="연결된 셀 2 5 5" xfId="8615"/>
    <cellStyle name="연결된 셀 2 6" xfId="1320"/>
    <cellStyle name="연결된 셀 2 6 2" xfId="3615"/>
    <cellStyle name="연결된 셀 2 6 3" xfId="5929"/>
    <cellStyle name="연결된 셀 2 6 4" xfId="2680"/>
    <cellStyle name="연결된 셀 2 6 5" xfId="8054"/>
    <cellStyle name="연결된 셀 2 7" xfId="1321"/>
    <cellStyle name="연결된 셀 2 7 2" xfId="3616"/>
    <cellStyle name="연결된 셀 2 7 3" xfId="5930"/>
    <cellStyle name="연결된 셀 2 7 4" xfId="3569"/>
    <cellStyle name="연결된 셀 2 7 5" xfId="8871"/>
    <cellStyle name="연결된 셀 2 8" xfId="2518"/>
    <cellStyle name="연결된 셀 2 9" xfId="5081"/>
    <cellStyle name="연결된 셀 3" xfId="1322"/>
    <cellStyle name="연결된 셀 3 2" xfId="2686"/>
    <cellStyle name="연결된 셀 3 3" xfId="5231"/>
    <cellStyle name="연결된 셀 3 4" xfId="6445"/>
    <cellStyle name="연결된 셀 3 5" xfId="7962"/>
    <cellStyle name="연결된 셀 4" xfId="3606"/>
    <cellStyle name="연결된 셀 5" xfId="3920"/>
    <cellStyle name="연결된 셀 6" xfId="3573"/>
    <cellStyle name="연결된 셀 7" xfId="3957"/>
    <cellStyle name="연결된 셀 8" xfId="4072"/>
    <cellStyle name="연결된 셀 9" xfId="4124"/>
    <cellStyle name="요약" xfId="1323"/>
    <cellStyle name="요약 10" xfId="4721"/>
    <cellStyle name="요약 11" xfId="4198"/>
    <cellStyle name="요약 12" xfId="4776"/>
    <cellStyle name="요약 13" xfId="4162"/>
    <cellStyle name="요약 14" xfId="4815"/>
    <cellStyle name="요약 15" xfId="9045"/>
    <cellStyle name="요약 16" xfId="9043"/>
    <cellStyle name="요약 2" xfId="1324"/>
    <cellStyle name="요약 2 10" xfId="6649"/>
    <cellStyle name="요약 2 11" xfId="8409"/>
    <cellStyle name="요약 2 2" xfId="1325"/>
    <cellStyle name="요약 2 2 10" xfId="4128"/>
    <cellStyle name="요약 2 2 11" xfId="4723"/>
    <cellStyle name="요약 2 2 12" xfId="4197"/>
    <cellStyle name="요약 2 2 13" xfId="4777"/>
    <cellStyle name="요약 2 2 14" xfId="4161"/>
    <cellStyle name="요약 2 2 15" xfId="4816"/>
    <cellStyle name="요약 2 2 2" xfId="1326"/>
    <cellStyle name="요약 2 2 2 2" xfId="3619"/>
    <cellStyle name="요약 2 2 2 3" xfId="5932"/>
    <cellStyle name="요약 2 2 2 4" xfId="3570"/>
    <cellStyle name="요약 2 2 2 5" xfId="8744"/>
    <cellStyle name="요약 2 2 3" xfId="1327"/>
    <cellStyle name="요약 2 2 3 2" xfId="3621"/>
    <cellStyle name="요약 2 2 3 3" xfId="5934"/>
    <cellStyle name="요약 2 2 3 4" xfId="2706"/>
    <cellStyle name="요약 2 2 3 5" xfId="8053"/>
    <cellStyle name="요약 2 2 4" xfId="1328"/>
    <cellStyle name="요약 2 2 4 2" xfId="3622"/>
    <cellStyle name="요약 2 2 4 3" xfId="5935"/>
    <cellStyle name="요약 2 2 4 4" xfId="2617"/>
    <cellStyle name="요약 2 2 4 5" xfId="8886"/>
    <cellStyle name="요약 2 2 5" xfId="1329"/>
    <cellStyle name="요약 2 2 5 2" xfId="3623"/>
    <cellStyle name="요약 2 2 5 3" xfId="5936"/>
    <cellStyle name="요약 2 2 5 4" xfId="2685"/>
    <cellStyle name="요약 2 2 5 5" xfId="8614"/>
    <cellStyle name="요약 2 2 6" xfId="1330"/>
    <cellStyle name="요약 2 2 6 2" xfId="3624"/>
    <cellStyle name="요약 2 2 6 3" xfId="5937"/>
    <cellStyle name="요약 2 2 6 4" xfId="5337"/>
    <cellStyle name="요약 2 2 6 5" xfId="8052"/>
    <cellStyle name="요약 2 2 7" xfId="3928"/>
    <cellStyle name="요약 2 2 8" xfId="3579"/>
    <cellStyle name="요약 2 2 9" xfId="3963"/>
    <cellStyle name="요약 2 3" xfId="1331"/>
    <cellStyle name="요약 2 3 10" xfId="4160"/>
    <cellStyle name="요약 2 3 11" xfId="4817"/>
    <cellStyle name="요약 2 3 2" xfId="3625"/>
    <cellStyle name="요약 2 3 3" xfId="3931"/>
    <cellStyle name="요약 2 3 4" xfId="3581"/>
    <cellStyle name="요약 2 3 5" xfId="3964"/>
    <cellStyle name="요약 2 3 6" xfId="4129"/>
    <cellStyle name="요약 2 3 7" xfId="4725"/>
    <cellStyle name="요약 2 3 8" xfId="4194"/>
    <cellStyle name="요약 2 3 9" xfId="4781"/>
    <cellStyle name="요약 2 4" xfId="1332"/>
    <cellStyle name="요약 2 4 2" xfId="3626"/>
    <cellStyle name="요약 2 4 3" xfId="5939"/>
    <cellStyle name="요약 2 4 4" xfId="5336"/>
    <cellStyle name="요약 2 4 5" xfId="8613"/>
    <cellStyle name="요약 2 5" xfId="1333"/>
    <cellStyle name="요약 2 5 2" xfId="3627"/>
    <cellStyle name="요약 2 5 3" xfId="5940"/>
    <cellStyle name="요약 2 5 4" xfId="5335"/>
    <cellStyle name="요약 2 5 5" xfId="8051"/>
    <cellStyle name="요약 2 6" xfId="1334"/>
    <cellStyle name="요약 2 6 2" xfId="3628"/>
    <cellStyle name="요약 2 6 3" xfId="5941"/>
    <cellStyle name="요약 2 6 4" xfId="5334"/>
    <cellStyle name="요약 2 6 5" xfId="7941"/>
    <cellStyle name="요약 2 7" xfId="1335"/>
    <cellStyle name="요약 2 7 2" xfId="3629"/>
    <cellStyle name="요약 2 7 3" xfId="5942"/>
    <cellStyle name="요약 2 7 4" xfId="2519"/>
    <cellStyle name="요약 2 7 5" xfId="7796"/>
    <cellStyle name="요약 2 8" xfId="2520"/>
    <cellStyle name="요약 2 9" xfId="5083"/>
    <cellStyle name="요약 3" xfId="1336"/>
    <cellStyle name="요약 3 2" xfId="2688"/>
    <cellStyle name="요약 3 3" xfId="5232"/>
    <cellStyle name="요약 3 4" xfId="5978"/>
    <cellStyle name="요약 3 5" xfId="8790"/>
    <cellStyle name="요약 4" xfId="3617"/>
    <cellStyle name="요약 5" xfId="3927"/>
    <cellStyle name="요약 6" xfId="3578"/>
    <cellStyle name="요약 7" xfId="3962"/>
    <cellStyle name="요약 8" xfId="4071"/>
    <cellStyle name="요약 9" xfId="4127"/>
    <cellStyle name="一般_FY04 Taiwan Enterprise Sales Forecast - 0304" xfId="1337"/>
    <cellStyle name="입력" xfId="1338"/>
    <cellStyle name="입력 10" xfId="4727"/>
    <cellStyle name="입력 11" xfId="4192"/>
    <cellStyle name="입력 12" xfId="4785"/>
    <cellStyle name="입력 13" xfId="4159"/>
    <cellStyle name="입력 14" xfId="4818"/>
    <cellStyle name="입력 15" xfId="9049"/>
    <cellStyle name="입력 16" xfId="9067"/>
    <cellStyle name="입력 2" xfId="1339"/>
    <cellStyle name="입력 2 10" xfId="6616"/>
    <cellStyle name="입력 2 11" xfId="8259"/>
    <cellStyle name="입력 2 2" xfId="1340"/>
    <cellStyle name="입력 2 2 10" xfId="4131"/>
    <cellStyle name="입력 2 2 11" xfId="4728"/>
    <cellStyle name="입력 2 2 12" xfId="4191"/>
    <cellStyle name="입력 2 2 13" xfId="4786"/>
    <cellStyle name="입력 2 2 14" xfId="4158"/>
    <cellStyle name="입력 2 2 15" xfId="4819"/>
    <cellStyle name="입력 2 2 2" xfId="1341"/>
    <cellStyle name="입력 2 2 2 2" xfId="3632"/>
    <cellStyle name="입력 2 2 2 3" xfId="5944"/>
    <cellStyle name="입력 2 2 2 4" xfId="5330"/>
    <cellStyle name="입력 2 2 2 5" xfId="7842"/>
    <cellStyle name="입력 2 2 3" xfId="1342"/>
    <cellStyle name="입력 2 2 3 2" xfId="3633"/>
    <cellStyle name="입력 2 2 3 3" xfId="5945"/>
    <cellStyle name="입력 2 2 3 4" xfId="5329"/>
    <cellStyle name="입력 2 2 3 5" xfId="8891"/>
    <cellStyle name="입력 2 2 4" xfId="1343"/>
    <cellStyle name="입력 2 2 4 2" xfId="3634"/>
    <cellStyle name="입력 2 2 4 3" xfId="5946"/>
    <cellStyle name="입력 2 2 4 4" xfId="5328"/>
    <cellStyle name="입력 2 2 4 5" xfId="8612"/>
    <cellStyle name="입력 2 2 5" xfId="1344"/>
    <cellStyle name="입력 2 2 5 2" xfId="3635"/>
    <cellStyle name="입력 2 2 5 3" xfId="5947"/>
    <cellStyle name="입력 2 2 5 4" xfId="2703"/>
    <cellStyle name="입력 2 2 5 5" xfId="8050"/>
    <cellStyle name="입력 2 2 6" xfId="1345"/>
    <cellStyle name="입력 2 2 6 2" xfId="3636"/>
    <cellStyle name="입력 2 2 6 3" xfId="5948"/>
    <cellStyle name="입력 2 2 6 4" xfId="6303"/>
    <cellStyle name="입력 2 2 6 5" xfId="8938"/>
    <cellStyle name="입력 2 2 7" xfId="3934"/>
    <cellStyle name="입력 2 2 8" xfId="3589"/>
    <cellStyle name="입력 2 2 9" xfId="3966"/>
    <cellStyle name="입력 2 3" xfId="1346"/>
    <cellStyle name="입력 2 3 10" xfId="4157"/>
    <cellStyle name="입력 2 3 11" xfId="4820"/>
    <cellStyle name="입력 2 3 2" xfId="3637"/>
    <cellStyle name="입력 2 3 3" xfId="3936"/>
    <cellStyle name="입력 2 3 4" xfId="3592"/>
    <cellStyle name="입력 2 3 5" xfId="3967"/>
    <cellStyle name="입력 2 3 6" xfId="4132"/>
    <cellStyle name="입력 2 3 7" xfId="4731"/>
    <cellStyle name="입력 2 3 8" xfId="4188"/>
    <cellStyle name="입력 2 3 9" xfId="4789"/>
    <cellStyle name="입력 2 4" xfId="1347"/>
    <cellStyle name="입력 2 4 2" xfId="3638"/>
    <cellStyle name="입력 2 4 3" xfId="5950"/>
    <cellStyle name="입력 2 4 4" xfId="5324"/>
    <cellStyle name="입력 2 4 5" xfId="8049"/>
    <cellStyle name="입력 2 5" xfId="1348"/>
    <cellStyle name="입력 2 5 2" xfId="3639"/>
    <cellStyle name="입력 2 5 3" xfId="5951"/>
    <cellStyle name="입력 2 5 4" xfId="5323"/>
    <cellStyle name="입력 2 5 5" xfId="8911"/>
    <cellStyle name="입력 2 6" xfId="1349"/>
    <cellStyle name="입력 2 6 2" xfId="3640"/>
    <cellStyle name="입력 2 6 3" xfId="5952"/>
    <cellStyle name="입력 2 6 4" xfId="5322"/>
    <cellStyle name="입력 2 6 5" xfId="8611"/>
    <cellStyle name="입력 2 7" xfId="1350"/>
    <cellStyle name="입력 2 7 2" xfId="3641"/>
    <cellStyle name="입력 2 7 3" xfId="5953"/>
    <cellStyle name="입력 2 7 4" xfId="5321"/>
    <cellStyle name="입력 2 7 5" xfId="8048"/>
    <cellStyle name="입력 2 8" xfId="2522"/>
    <cellStyle name="입력 2 9" xfId="5085"/>
    <cellStyle name="입력 3" xfId="1351"/>
    <cellStyle name="입력 3 2" xfId="2690"/>
    <cellStyle name="입력 3 3" xfId="5234"/>
    <cellStyle name="입력 3 4" xfId="5454"/>
    <cellStyle name="입력 3 5" xfId="7880"/>
    <cellStyle name="입력 4" xfId="3630"/>
    <cellStyle name="입력 5" xfId="3933"/>
    <cellStyle name="입력 6" xfId="3583"/>
    <cellStyle name="입력 7" xfId="3965"/>
    <cellStyle name="입력 8" xfId="4070"/>
    <cellStyle name="입력 9" xfId="4130"/>
    <cellStyle name="제목 1" xfId="1352"/>
    <cellStyle name="제목 1 10" xfId="4733"/>
    <cellStyle name="제목 1 11" xfId="4186"/>
    <cellStyle name="제목 1 12" xfId="4791"/>
    <cellStyle name="제목 1 13" xfId="4156"/>
    <cellStyle name="제목 1 14" xfId="4821"/>
    <cellStyle name="제목 1 15" xfId="9050"/>
    <cellStyle name="제목 1 16" xfId="9089"/>
    <cellStyle name="제목 1 2" xfId="1353"/>
    <cellStyle name="제목 1 2 10" xfId="6597"/>
    <cellStyle name="제목 1 2 11" xfId="8228"/>
    <cellStyle name="제목 1 2 2" xfId="1354"/>
    <cellStyle name="제목 1 2 2 10" xfId="4134"/>
    <cellStyle name="제목 1 2 2 11" xfId="4734"/>
    <cellStyle name="제목 1 2 2 12" xfId="4185"/>
    <cellStyle name="제목 1 2 2 13" xfId="4792"/>
    <cellStyle name="제목 1 2 2 14" xfId="4155"/>
    <cellStyle name="제목 1 2 2 15" xfId="4822"/>
    <cellStyle name="제목 1 2 2 2" xfId="1355"/>
    <cellStyle name="제목 1 2 2 2 2" xfId="3643"/>
    <cellStyle name="제목 1 2 2 2 3" xfId="5955"/>
    <cellStyle name="제목 1 2 2 2 4" xfId="2718"/>
    <cellStyle name="제목 1 2 2 2 5" xfId="8610"/>
    <cellStyle name="제목 1 2 2 3" xfId="1356"/>
    <cellStyle name="제목 1 2 2 3 2" xfId="3645"/>
    <cellStyle name="제목 1 2 2 3 3" xfId="5957"/>
    <cellStyle name="제목 1 2 2 3 4" xfId="5319"/>
    <cellStyle name="제목 1 2 2 3 5" xfId="8905"/>
    <cellStyle name="제목 1 2 2 4" xfId="1357"/>
    <cellStyle name="제목 1 2 2 4 2" xfId="3646"/>
    <cellStyle name="제목 1 2 2 4 3" xfId="5958"/>
    <cellStyle name="제목 1 2 2 4 4" xfId="5318"/>
    <cellStyle name="제목 1 2 2 4 5" xfId="8609"/>
    <cellStyle name="제목 1 2 2 5" xfId="1358"/>
    <cellStyle name="제목 1 2 2 5 2" xfId="3647"/>
    <cellStyle name="제목 1 2 2 5 3" xfId="5959"/>
    <cellStyle name="제목 1 2 2 5 4" xfId="5317"/>
    <cellStyle name="제목 1 2 2 5 5" xfId="8047"/>
    <cellStyle name="제목 1 2 2 6" xfId="1359"/>
    <cellStyle name="제목 1 2 2 6 2" xfId="3648"/>
    <cellStyle name="제목 1 2 2 6 3" xfId="5960"/>
    <cellStyle name="제목 1 2 2 6 4" xfId="5316"/>
    <cellStyle name="제목 1 2 2 6 5" xfId="8953"/>
    <cellStyle name="제목 1 2 2 7" xfId="3940"/>
    <cellStyle name="제목 1 2 2 8" xfId="3600"/>
    <cellStyle name="제목 1 2 2 9" xfId="3969"/>
    <cellStyle name="제목 1 2 3" xfId="1360"/>
    <cellStyle name="제목 1 2 3 10" xfId="4154"/>
    <cellStyle name="제목 1 2 3 11" xfId="4823"/>
    <cellStyle name="제목 1 2 3 2" xfId="3649"/>
    <cellStyle name="제목 1 2 3 3" xfId="3941"/>
    <cellStyle name="제목 1 2 3 4" xfId="3620"/>
    <cellStyle name="제목 1 2 3 5" xfId="3970"/>
    <cellStyle name="제목 1 2 3 6" xfId="4135"/>
    <cellStyle name="제목 1 2 3 7" xfId="4735"/>
    <cellStyle name="제목 1 2 3 8" xfId="4184"/>
    <cellStyle name="제목 1 2 3 9" xfId="4793"/>
    <cellStyle name="제목 1 2 4" xfId="1361"/>
    <cellStyle name="제목 1 2 4 2" xfId="3650"/>
    <cellStyle name="제목 1 2 4 3" xfId="5962"/>
    <cellStyle name="제목 1 2 4 4" xfId="5314"/>
    <cellStyle name="제목 1 2 4 5" xfId="8046"/>
    <cellStyle name="제목 1 2 5" xfId="1362"/>
    <cellStyle name="제목 1 2 5 2" xfId="3651"/>
    <cellStyle name="제목 1 2 5 3" xfId="5963"/>
    <cellStyle name="제목 1 2 5 4" xfId="5313"/>
    <cellStyle name="제목 1 2 5 5" xfId="8503"/>
    <cellStyle name="제목 1 2 6" xfId="1363"/>
    <cellStyle name="제목 1 2 6 2" xfId="3652"/>
    <cellStyle name="제목 1 2 6 3" xfId="5964"/>
    <cellStyle name="제목 1 2 6 4" xfId="5312"/>
    <cellStyle name="제목 1 2 6 5" xfId="8469"/>
    <cellStyle name="제목 1 2 7" xfId="1364"/>
    <cellStyle name="제목 1 2 7 2" xfId="3653"/>
    <cellStyle name="제목 1 2 7 3" xfId="5965"/>
    <cellStyle name="제목 1 2 7 4" xfId="5311"/>
    <cellStyle name="제목 1 2 7 5" xfId="8484"/>
    <cellStyle name="제목 1 2 8" xfId="2524"/>
    <cellStyle name="제목 1 2 9" xfId="5087"/>
    <cellStyle name="제목 1 3" xfId="1365"/>
    <cellStyle name="제목 1 3 2" xfId="2692"/>
    <cellStyle name="제목 1 3 3" xfId="5236"/>
    <cellStyle name="제목 1 3 4" xfId="5753"/>
    <cellStyle name="제목 1 3 5" xfId="8789"/>
    <cellStyle name="제목 1 4" xfId="3642"/>
    <cellStyle name="제목 1 5" xfId="3938"/>
    <cellStyle name="제목 1 6" xfId="3596"/>
    <cellStyle name="제목 1 7" xfId="3968"/>
    <cellStyle name="제목 1 8" xfId="4068"/>
    <cellStyle name="제목 1 9" xfId="4133"/>
    <cellStyle name="제목 2" xfId="1366"/>
    <cellStyle name="제목 2 10" xfId="4736"/>
    <cellStyle name="제목 2 11" xfId="4183"/>
    <cellStyle name="제목 2 12" xfId="4794"/>
    <cellStyle name="제목 2 13" xfId="4827"/>
    <cellStyle name="제목 2 14" xfId="4824"/>
    <cellStyle name="제목 2 15" xfId="9052"/>
    <cellStyle name="제목 2 16" xfId="9042"/>
    <cellStyle name="제목 2 2" xfId="1367"/>
    <cellStyle name="제목 2 2 10" xfId="6167"/>
    <cellStyle name="제목 2 2 11" xfId="8563"/>
    <cellStyle name="제목 2 2 2" xfId="1368"/>
    <cellStyle name="제목 2 2 2 10" xfId="4137"/>
    <cellStyle name="제목 2 2 2 11" xfId="4737"/>
    <cellStyle name="제목 2 2 2 12" xfId="4182"/>
    <cellStyle name="제목 2 2 2 13" xfId="4795"/>
    <cellStyle name="제목 2 2 2 14" xfId="4828"/>
    <cellStyle name="제목 2 2 2 15" xfId="4825"/>
    <cellStyle name="제목 2 2 2 2" xfId="1369"/>
    <cellStyle name="제목 2 2 2 2 2" xfId="3656"/>
    <cellStyle name="제목 2 2 2 2 3" xfId="5968"/>
    <cellStyle name="제목 2 2 2 2 4" xfId="5307"/>
    <cellStyle name="제목 2 2 2 2 5" xfId="8280"/>
    <cellStyle name="제목 2 2 2 3" xfId="1370"/>
    <cellStyle name="제목 2 2 2 3 2" xfId="3657"/>
    <cellStyle name="제목 2 2 2 3 3" xfId="5969"/>
    <cellStyle name="제목 2 2 2 3 4" xfId="5306"/>
    <cellStyle name="제목 2 2 2 3 5" xfId="8306"/>
    <cellStyle name="제목 2 2 2 4" xfId="1371"/>
    <cellStyle name="제목 2 2 2 4 2" xfId="3658"/>
    <cellStyle name="제목 2 2 2 4 3" xfId="5970"/>
    <cellStyle name="제목 2 2 2 4 4" xfId="5305"/>
    <cellStyle name="제목 2 2 2 4 5" xfId="8152"/>
    <cellStyle name="제목 2 2 2 5" xfId="1372"/>
    <cellStyle name="제목 2 2 2 5 2" xfId="3659"/>
    <cellStyle name="제목 2 2 2 5 3" xfId="5971"/>
    <cellStyle name="제목 2 2 2 5 4" xfId="5304"/>
    <cellStyle name="제목 2 2 2 5 5" xfId="8294"/>
    <cellStyle name="제목 2 2 2 6" xfId="1373"/>
    <cellStyle name="제목 2 2 2 6 2" xfId="3660"/>
    <cellStyle name="제목 2 2 2 6 3" xfId="5972"/>
    <cellStyle name="제목 2 2 2 6 4" xfId="5303"/>
    <cellStyle name="제목 2 2 2 6 5" xfId="8175"/>
    <cellStyle name="제목 2 2 2 7" xfId="3943"/>
    <cellStyle name="제목 2 2 2 8" xfId="3655"/>
    <cellStyle name="제목 2 2 2 9" xfId="3972"/>
    <cellStyle name="제목 2 2 3" xfId="1374"/>
    <cellStyle name="제목 2 2 3 10" xfId="4829"/>
    <cellStyle name="제목 2 2 3 11" xfId="4826"/>
    <cellStyle name="제목 2 2 3 2" xfId="3661"/>
    <cellStyle name="제목 2 2 3 3" xfId="3944"/>
    <cellStyle name="제목 2 2 3 4" xfId="3679"/>
    <cellStyle name="제목 2 2 3 5" xfId="3973"/>
    <cellStyle name="제목 2 2 3 6" xfId="4138"/>
    <cellStyle name="제목 2 2 3 7" xfId="4739"/>
    <cellStyle name="제목 2 2 3 8" xfId="4180"/>
    <cellStyle name="제목 2 2 3 9" xfId="4796"/>
    <cellStyle name="제목 2 2 4" xfId="1375"/>
    <cellStyle name="제목 2 2 4 2" xfId="3662"/>
    <cellStyle name="제목 2 2 4 3" xfId="5974"/>
    <cellStyle name="제목 2 2 4 4" xfId="6304"/>
    <cellStyle name="제목 2 2 4 5" xfId="8608"/>
    <cellStyle name="제목 2 2 5" xfId="1376"/>
    <cellStyle name="제목 2 2 5 2" xfId="3663"/>
    <cellStyle name="제목 2 2 5 3" xfId="5975"/>
    <cellStyle name="제목 2 2 5 4" xfId="2738"/>
    <cellStyle name="제목 2 2 5 5" xfId="8045"/>
    <cellStyle name="제목 2 2 6" xfId="1377"/>
    <cellStyle name="제목 2 2 6 2" xfId="3664"/>
    <cellStyle name="제목 2 2 6 3" xfId="5976"/>
    <cellStyle name="제목 2 2 6 4" xfId="2739"/>
    <cellStyle name="제목 2 2 6 5" xfId="7826"/>
    <cellStyle name="제목 2 2 7" xfId="1378"/>
    <cellStyle name="제목 2 2 7 2" xfId="3665"/>
    <cellStyle name="제목 2 2 7 3" xfId="5977"/>
    <cellStyle name="제목 2 2 7 4" xfId="6770"/>
    <cellStyle name="제목 2 2 7 5" xfId="8893"/>
    <cellStyle name="제목 2 2 8" xfId="2526"/>
    <cellStyle name="제목 2 2 9" xfId="5089"/>
    <cellStyle name="제목 2 3" xfId="1379"/>
    <cellStyle name="제목 2 3 2" xfId="2694"/>
    <cellStyle name="제목 2 3 3" xfId="5238"/>
    <cellStyle name="제목 2 3 4" xfId="6436"/>
    <cellStyle name="제목 2 3 5" xfId="7977"/>
    <cellStyle name="제목 2 4" xfId="3654"/>
    <cellStyle name="제목 2 5" xfId="3942"/>
    <cellStyle name="제목 2 6" xfId="3644"/>
    <cellStyle name="제목 2 7" xfId="3971"/>
    <cellStyle name="제목 2 8" xfId="4067"/>
    <cellStyle name="제목 2 9" xfId="4136"/>
    <cellStyle name="제목 3" xfId="1380"/>
    <cellStyle name="제목 3 10" xfId="4741"/>
    <cellStyle name="제목 3 11" xfId="4179"/>
    <cellStyle name="제목 3 12" xfId="4798"/>
    <cellStyle name="제목 3 13" xfId="4830"/>
    <cellStyle name="제목 3 14" xfId="4844"/>
    <cellStyle name="제목 3 15" xfId="9054"/>
    <cellStyle name="제목 3 16" xfId="9041"/>
    <cellStyle name="제목 3 2" xfId="1381"/>
    <cellStyle name="제목 3 2 10" xfId="6142"/>
    <cellStyle name="제목 3 2 11" xfId="8357"/>
    <cellStyle name="제목 3 2 2" xfId="1382"/>
    <cellStyle name="제목 3 2 2 10" xfId="4140"/>
    <cellStyle name="제목 3 2 2 11" xfId="4743"/>
    <cellStyle name="제목 3 2 2 12" xfId="4178"/>
    <cellStyle name="제목 3 2 2 13" xfId="4799"/>
    <cellStyle name="제목 3 2 2 14" xfId="4831"/>
    <cellStyle name="제목 3 2 2 15" xfId="4845"/>
    <cellStyle name="제목 3 2 2 2" xfId="1383"/>
    <cellStyle name="제목 3 2 2 2 2" xfId="3668"/>
    <cellStyle name="제목 3 2 2 2 3" xfId="5980"/>
    <cellStyle name="제목 3 2 2 2 4" xfId="6771"/>
    <cellStyle name="제목 3 2 2 2 5" xfId="8939"/>
    <cellStyle name="제목 3 2 2 3" xfId="1384"/>
    <cellStyle name="제목 3 2 2 3 2" xfId="3669"/>
    <cellStyle name="제목 3 2 2 3 3" xfId="5981"/>
    <cellStyle name="제목 3 2 2 3 4" xfId="6772"/>
    <cellStyle name="제목 3 2 2 3 5" xfId="8607"/>
    <cellStyle name="제목 3 2 2 4" xfId="1385"/>
    <cellStyle name="제목 3 2 2 4 2" xfId="3670"/>
    <cellStyle name="제목 3 2 2 4 3" xfId="5982"/>
    <cellStyle name="제목 3 2 2 4 4" xfId="6773"/>
    <cellStyle name="제목 3 2 2 4 5" xfId="8044"/>
    <cellStyle name="제목 3 2 2 5" xfId="1386"/>
    <cellStyle name="제목 3 2 2 5 2" xfId="3671"/>
    <cellStyle name="제목 3 2 2 5 3" xfId="5983"/>
    <cellStyle name="제목 3 2 2 5 4" xfId="6774"/>
    <cellStyle name="제목 3 2 2 5 5" xfId="8909"/>
    <cellStyle name="제목 3 2 2 6" xfId="1387"/>
    <cellStyle name="제목 3 2 2 6 2" xfId="3672"/>
    <cellStyle name="제목 3 2 2 6 3" xfId="5984"/>
    <cellStyle name="제목 3 2 2 6 4" xfId="6775"/>
    <cellStyle name="제목 3 2 2 6 5" xfId="8606"/>
    <cellStyle name="제목 3 2 2 7" xfId="3947"/>
    <cellStyle name="제목 3 2 2 8" xfId="3703"/>
    <cellStyle name="제목 3 2 2 9" xfId="3975"/>
    <cellStyle name="제목 3 2 3" xfId="1388"/>
    <cellStyle name="제목 3 2 3 10" xfId="4832"/>
    <cellStyle name="제목 3 2 3 11" xfId="4846"/>
    <cellStyle name="제목 3 2 3 2" xfId="3673"/>
    <cellStyle name="제목 3 2 3 3" xfId="3948"/>
    <cellStyle name="제목 3 2 3 4" xfId="3728"/>
    <cellStyle name="제목 3 2 3 5" xfId="3976"/>
    <cellStyle name="제목 3 2 3 6" xfId="4141"/>
    <cellStyle name="제목 3 2 3 7" xfId="4744"/>
    <cellStyle name="제목 3 2 3 8" xfId="4177"/>
    <cellStyle name="제목 3 2 3 9" xfId="4800"/>
    <cellStyle name="제목 3 2 4" xfId="1389"/>
    <cellStyle name="제목 3 2 4 2" xfId="3674"/>
    <cellStyle name="제목 3 2 4 3" xfId="5986"/>
    <cellStyle name="제목 3 2 4 4" xfId="6776"/>
    <cellStyle name="제목 3 2 4 5" xfId="8948"/>
    <cellStyle name="제목 3 2 5" xfId="1390"/>
    <cellStyle name="제목 3 2 5 2" xfId="3675"/>
    <cellStyle name="제목 3 2 5 3" xfId="5987"/>
    <cellStyle name="제목 3 2 5 4" xfId="6777"/>
    <cellStyle name="제목 3 2 5 5" xfId="8605"/>
    <cellStyle name="제목 3 2 6" xfId="1391"/>
    <cellStyle name="제목 3 2 6 2" xfId="3676"/>
    <cellStyle name="제목 3 2 6 3" xfId="5988"/>
    <cellStyle name="제목 3 2 6 4" xfId="6778"/>
    <cellStyle name="제목 3 2 6 5" xfId="8043"/>
    <cellStyle name="제목 3 2 7" xfId="1392"/>
    <cellStyle name="제목 3 2 7 2" xfId="3677"/>
    <cellStyle name="제목 3 2 7 3" xfId="5989"/>
    <cellStyle name="제목 3 2 7 4" xfId="6779"/>
    <cellStyle name="제목 3 2 7 5" xfId="8904"/>
    <cellStyle name="제목 3 2 8" xfId="2528"/>
    <cellStyle name="제목 3 2 9" xfId="5091"/>
    <cellStyle name="제목 3 3" xfId="1393"/>
    <cellStyle name="제목 3 3 2" xfId="2696"/>
    <cellStyle name="제목 3 3 3" xfId="5240"/>
    <cellStyle name="제목 3 3 4" xfId="6138"/>
    <cellStyle name="제목 3 3 5" xfId="8788"/>
    <cellStyle name="제목 3 4" xfId="3667"/>
    <cellStyle name="제목 3 5" xfId="3946"/>
    <cellStyle name="제목 3 6" xfId="3697"/>
    <cellStyle name="제목 3 7" xfId="3974"/>
    <cellStyle name="제목 3 8" xfId="4066"/>
    <cellStyle name="제목 3 9" xfId="4139"/>
    <cellStyle name="제목 4" xfId="1394"/>
    <cellStyle name="제목 4 10" xfId="4746"/>
    <cellStyle name="제목 4 11" xfId="4176"/>
    <cellStyle name="제목 4 12" xfId="4801"/>
    <cellStyle name="제목 4 13" xfId="4833"/>
    <cellStyle name="제목 4 14" xfId="4847"/>
    <cellStyle name="제목 4 15" xfId="9057"/>
    <cellStyle name="제목 4 16" xfId="9084"/>
    <cellStyle name="제목 4 2" xfId="1395"/>
    <cellStyle name="제목 4 2 10" xfId="5222"/>
    <cellStyle name="제목 4 2 11" xfId="8340"/>
    <cellStyle name="제목 4 2 2" xfId="1396"/>
    <cellStyle name="제목 4 2 2 10" xfId="4143"/>
    <cellStyle name="제목 4 2 2 11" xfId="4747"/>
    <cellStyle name="제목 4 2 2 12" xfId="4175"/>
    <cellStyle name="제목 4 2 2 13" xfId="4802"/>
    <cellStyle name="제목 4 2 2 14" xfId="4834"/>
    <cellStyle name="제목 4 2 2 15" xfId="4848"/>
    <cellStyle name="제목 4 2 2 2" xfId="1397"/>
    <cellStyle name="제목 4 2 2 2 2" xfId="3680"/>
    <cellStyle name="제목 4 2 2 2 3" xfId="5992"/>
    <cellStyle name="제목 4 2 2 2 4" xfId="6780"/>
    <cellStyle name="제목 4 2 2 2 5" xfId="8954"/>
    <cellStyle name="제목 4 2 2 3" xfId="1398"/>
    <cellStyle name="제목 4 2 2 3 2" xfId="3681"/>
    <cellStyle name="제목 4 2 2 3 3" xfId="5993"/>
    <cellStyle name="제목 4 2 2 3 4" xfId="6781"/>
    <cellStyle name="제목 4 2 2 3 5" xfId="8604"/>
    <cellStyle name="제목 4 2 2 4" xfId="1399"/>
    <cellStyle name="제목 4 2 2 4 2" xfId="3682"/>
    <cellStyle name="제목 4 2 2 4 3" xfId="5994"/>
    <cellStyle name="제목 4 2 2 4 4" xfId="6782"/>
    <cellStyle name="제목 4 2 2 4 5" xfId="8042"/>
    <cellStyle name="제목 4 2 2 5" xfId="1400"/>
    <cellStyle name="제목 4 2 2 5 2" xfId="3683"/>
    <cellStyle name="제목 4 2 2 5 3" xfId="5995"/>
    <cellStyle name="제목 4 2 2 5 4" xfId="6783"/>
    <cellStyle name="제목 4 2 2 5 5" xfId="8874"/>
    <cellStyle name="제목 4 2 2 6" xfId="1401"/>
    <cellStyle name="제목 4 2 2 6 2" xfId="3684"/>
    <cellStyle name="제목 4 2 2 6 3" xfId="5996"/>
    <cellStyle name="제목 4 2 2 6 4" xfId="6784"/>
    <cellStyle name="제목 4 2 2 6 5" xfId="8603"/>
    <cellStyle name="제목 4 2 2 7" xfId="3950"/>
    <cellStyle name="제목 4 2 2 8" xfId="3745"/>
    <cellStyle name="제목 4 2 2 9" xfId="3978"/>
    <cellStyle name="제목 4 2 3" xfId="1402"/>
    <cellStyle name="제목 4 2 3 10" xfId="4835"/>
    <cellStyle name="제목 4 2 3 11" xfId="4849"/>
    <cellStyle name="제목 4 2 3 2" xfId="3685"/>
    <cellStyle name="제목 4 2 3 3" xfId="3951"/>
    <cellStyle name="제목 4 2 3 4" xfId="3747"/>
    <cellStyle name="제목 4 2 3 5" xfId="3979"/>
    <cellStyle name="제목 4 2 3 6" xfId="4144"/>
    <cellStyle name="제목 4 2 3 7" xfId="4750"/>
    <cellStyle name="제목 4 2 3 8" xfId="4174"/>
    <cellStyle name="제목 4 2 3 9" xfId="4803"/>
    <cellStyle name="제목 4 2 4" xfId="1403"/>
    <cellStyle name="제목 4 2 4 2" xfId="3686"/>
    <cellStyle name="제목 4 2 4 3" xfId="5998"/>
    <cellStyle name="제목 4 2 4 4" xfId="6785"/>
    <cellStyle name="제목 4 2 4 5" xfId="8745"/>
    <cellStyle name="제목 4 2 5" xfId="1404"/>
    <cellStyle name="제목 4 2 5 2" xfId="3687"/>
    <cellStyle name="제목 4 2 5 3" xfId="5999"/>
    <cellStyle name="제목 4 2 5 4" xfId="6786"/>
    <cellStyle name="제목 4 2 5 5" xfId="8602"/>
    <cellStyle name="제목 4 2 6" xfId="1405"/>
    <cellStyle name="제목 4 2 6 2" xfId="3688"/>
    <cellStyle name="제목 4 2 6 3" xfId="6000"/>
    <cellStyle name="제목 4 2 6 4" xfId="6787"/>
    <cellStyle name="제목 4 2 6 5" xfId="8041"/>
    <cellStyle name="제목 4 2 7" xfId="1406"/>
    <cellStyle name="제목 4 2 7 2" xfId="3689"/>
    <cellStyle name="제목 4 2 7 3" xfId="6001"/>
    <cellStyle name="제목 4 2 7 4" xfId="6788"/>
    <cellStyle name="제목 4 2 7 5" xfId="8887"/>
    <cellStyle name="제목 4 2 8" xfId="2530"/>
    <cellStyle name="제목 4 2 9" xfId="5093"/>
    <cellStyle name="제목 4 3" xfId="1407"/>
    <cellStyle name="제목 4 3 2" xfId="2698"/>
    <cellStyle name="제목 4 3 3" xfId="5242"/>
    <cellStyle name="제목 4 3 4" xfId="6125"/>
    <cellStyle name="제목 4 3 5" xfId="8008"/>
    <cellStyle name="제목 4 4" xfId="3678"/>
    <cellStyle name="제목 4 5" xfId="3949"/>
    <cellStyle name="제목 4 6" xfId="3743"/>
    <cellStyle name="제목 4 7" xfId="3977"/>
    <cellStyle name="제목 4 8" xfId="4065"/>
    <cellStyle name="제목 4 9" xfId="4142"/>
    <cellStyle name="제목 5" xfId="1408"/>
    <cellStyle name="제목 5 10" xfId="5095"/>
    <cellStyle name="제목 5 11" xfId="5249"/>
    <cellStyle name="제목 5 12" xfId="8801"/>
    <cellStyle name="제목 5 2" xfId="1409"/>
    <cellStyle name="제목 5 2 2" xfId="2533"/>
    <cellStyle name="제목 5 2 3" xfId="5096"/>
    <cellStyle name="제목 5 2 4" xfId="6290"/>
    <cellStyle name="제목 5 2 5" xfId="8227"/>
    <cellStyle name="제목 5 3" xfId="1410"/>
    <cellStyle name="제목 5 3 2" xfId="2534"/>
    <cellStyle name="제목 5 3 3" xfId="5097"/>
    <cellStyle name="제목 5 3 4" xfId="6159"/>
    <cellStyle name="제목 5 3 5" xfId="7903"/>
    <cellStyle name="제목 5 4" xfId="1411"/>
    <cellStyle name="제목 5 4 2" xfId="3692"/>
    <cellStyle name="제목 5 4 3" xfId="6003"/>
    <cellStyle name="제목 5 4 4" xfId="6789"/>
    <cellStyle name="제목 5 4 5" xfId="8767"/>
    <cellStyle name="제목 5 5" xfId="1412"/>
    <cellStyle name="제목 5 5 2" xfId="3693"/>
    <cellStyle name="제목 5 5 3" xfId="6004"/>
    <cellStyle name="제목 5 5 4" xfId="6790"/>
    <cellStyle name="제목 5 5 5" xfId="8593"/>
    <cellStyle name="제목 5 6" xfId="1413"/>
    <cellStyle name="제목 5 6 2" xfId="3694"/>
    <cellStyle name="제목 5 6 3" xfId="6005"/>
    <cellStyle name="제목 5 6 4" xfId="6791"/>
    <cellStyle name="제목 5 6 5" xfId="8032"/>
    <cellStyle name="제목 5 7" xfId="1414"/>
    <cellStyle name="제목 5 7 2" xfId="3695"/>
    <cellStyle name="제목 5 7 3" xfId="6006"/>
    <cellStyle name="제목 5 7 4" xfId="6792"/>
    <cellStyle name="제목 5 7 5" xfId="8903"/>
    <cellStyle name="제목 5 8" xfId="1415"/>
    <cellStyle name="제목 5 8 2" xfId="3696"/>
    <cellStyle name="제목 5 8 3" xfId="6007"/>
    <cellStyle name="제목 5 8 4" xfId="6793"/>
    <cellStyle name="제목 5 8 5" xfId="8601"/>
    <cellStyle name="제목 5 9" xfId="2532"/>
    <cellStyle name="제목 6" xfId="1416"/>
    <cellStyle name="제목 6 10" xfId="5488"/>
    <cellStyle name="제목 6 11" xfId="8960"/>
    <cellStyle name="제목 6 2" xfId="1417"/>
    <cellStyle name="제목 6 2 2" xfId="2536"/>
    <cellStyle name="제목 6 2 3" xfId="5099"/>
    <cellStyle name="제목 6 2 4" xfId="5821"/>
    <cellStyle name="제목 6 2 5" xfId="8800"/>
    <cellStyle name="제목 6 3" xfId="1418"/>
    <cellStyle name="제목 6 3 2" xfId="3698"/>
    <cellStyle name="제목 6 3 3" xfId="6009"/>
    <cellStyle name="제목 6 3 4" xfId="6794"/>
    <cellStyle name="제목 6 3 5" xfId="8955"/>
    <cellStyle name="제목 6 4" xfId="1419"/>
    <cellStyle name="제목 6 4 2" xfId="3699"/>
    <cellStyle name="제목 6 4 3" xfId="6010"/>
    <cellStyle name="제목 6 4 4" xfId="6795"/>
    <cellStyle name="제목 6 4 5" xfId="8600"/>
    <cellStyle name="제목 6 5" xfId="1420"/>
    <cellStyle name="제목 6 5 2" xfId="3700"/>
    <cellStyle name="제목 6 5 3" xfId="6011"/>
    <cellStyle name="제목 6 5 4" xfId="6796"/>
    <cellStyle name="제목 6 5 5" xfId="8040"/>
    <cellStyle name="제목 6 6" xfId="1421"/>
    <cellStyle name="제목 6 6 2" xfId="3701"/>
    <cellStyle name="제목 6 6 3" xfId="6012"/>
    <cellStyle name="제목 6 6 4" xfId="6797"/>
    <cellStyle name="제목 6 6 5" xfId="8772"/>
    <cellStyle name="제목 6 7" xfId="1422"/>
    <cellStyle name="제목 6 7 2" xfId="3702"/>
    <cellStyle name="제목 6 7 3" xfId="6013"/>
    <cellStyle name="제목 6 7 4" xfId="6798"/>
    <cellStyle name="제목 6 7 5" xfId="8599"/>
    <cellStyle name="제목 6 8" xfId="2535"/>
    <cellStyle name="제목 6 9" xfId="5098"/>
    <cellStyle name="제목 7" xfId="1423"/>
    <cellStyle name="제목 7 10" xfId="8226"/>
    <cellStyle name="제목 7 2" xfId="1424"/>
    <cellStyle name="제목 7 2 2" xfId="3704"/>
    <cellStyle name="제목 7 2 3" xfId="6015"/>
    <cellStyle name="제목 7 2 4" xfId="6799"/>
    <cellStyle name="제목 7 2 5" xfId="8877"/>
    <cellStyle name="제목 7 3" xfId="1425"/>
    <cellStyle name="제목 7 3 2" xfId="3705"/>
    <cellStyle name="제목 7 3 3" xfId="6016"/>
    <cellStyle name="제목 7 3 4" xfId="6800"/>
    <cellStyle name="제목 7 3 5" xfId="8598"/>
    <cellStyle name="제목 7 4" xfId="1426"/>
    <cellStyle name="제목 7 4 2" xfId="3706"/>
    <cellStyle name="제목 7 4 3" xfId="6017"/>
    <cellStyle name="제목 7 4 4" xfId="6801"/>
    <cellStyle name="제목 7 4 5" xfId="8039"/>
    <cellStyle name="제목 7 5" xfId="1427"/>
    <cellStyle name="제목 7 5 2" xfId="3707"/>
    <cellStyle name="제목 7 5 3" xfId="6018"/>
    <cellStyle name="제목 7 5 4" xfId="6802"/>
    <cellStyle name="제목 7 5 5" xfId="8746"/>
    <cellStyle name="제목 7 6" xfId="1428"/>
    <cellStyle name="제목 7 6 2" xfId="3708"/>
    <cellStyle name="제목 7 6 3" xfId="6019"/>
    <cellStyle name="제목 7 6 4" xfId="6803"/>
    <cellStyle name="제목 7 6 5" xfId="8597"/>
    <cellStyle name="제목 7 7" xfId="2537"/>
    <cellStyle name="제목 7 8" xfId="5100"/>
    <cellStyle name="제목 7 9" xfId="5820"/>
    <cellStyle name="제목 8" xfId="1429"/>
    <cellStyle name="제목 8 10" xfId="4145"/>
    <cellStyle name="제목 8 11" xfId="4756"/>
    <cellStyle name="제목 8 12" xfId="4172"/>
    <cellStyle name="제목 8 13" xfId="4804"/>
    <cellStyle name="제목 8 14" xfId="4836"/>
    <cellStyle name="제목 8 15" xfId="4850"/>
    <cellStyle name="제목 8 16" xfId="5101"/>
    <cellStyle name="제목 8 17" xfId="5819"/>
    <cellStyle name="제목 8 18" xfId="7975"/>
    <cellStyle name="제목 8 2" xfId="1430"/>
    <cellStyle name="제목 8 2 2" xfId="3709"/>
    <cellStyle name="제목 8 2 3" xfId="6020"/>
    <cellStyle name="제목 8 2 4" xfId="6804"/>
    <cellStyle name="제목 8 2 5" xfId="8038"/>
    <cellStyle name="제목 8 3" xfId="1431"/>
    <cellStyle name="제목 8 3 2" xfId="3710"/>
    <cellStyle name="제목 8 3 3" xfId="6021"/>
    <cellStyle name="제목 8 3 4" xfId="6805"/>
    <cellStyle name="제목 8 3 5" xfId="8888"/>
    <cellStyle name="제목 8 4" xfId="1432"/>
    <cellStyle name="제목 8 4 2" xfId="3711"/>
    <cellStyle name="제목 8 4 3" xfId="6022"/>
    <cellStyle name="제목 8 4 4" xfId="6806"/>
    <cellStyle name="제목 8 4 5" xfId="8596"/>
    <cellStyle name="제목 8 5" xfId="1433"/>
    <cellStyle name="제목 8 5 2" xfId="3712"/>
    <cellStyle name="제목 8 5 3" xfId="6023"/>
    <cellStyle name="제목 8 5 4" xfId="6807"/>
    <cellStyle name="제목 8 5 5" xfId="8037"/>
    <cellStyle name="제목 8 6" xfId="1434"/>
    <cellStyle name="제목 8 6 2" xfId="3713"/>
    <cellStyle name="제목 8 6 3" xfId="6024"/>
    <cellStyle name="제목 8 6 4" xfId="6808"/>
    <cellStyle name="제목 8 6 5" xfId="8894"/>
    <cellStyle name="제목 8 7" xfId="2538"/>
    <cellStyle name="제목 8 7 2" xfId="3952"/>
    <cellStyle name="제목 8 7 3" xfId="6212"/>
    <cellStyle name="제목 8 7 4" xfId="6851"/>
    <cellStyle name="제목 8 7 5" xfId="8475"/>
    <cellStyle name="제목 8 8" xfId="3759"/>
    <cellStyle name="제목 8 9" xfId="3980"/>
    <cellStyle name="제목 9" xfId="4069"/>
    <cellStyle name="좋음" xfId="1435"/>
    <cellStyle name="좋음 10" xfId="4762"/>
    <cellStyle name="좋음 11" xfId="4171"/>
    <cellStyle name="좋음 12" xfId="4805"/>
    <cellStyle name="좋음 13" xfId="4837"/>
    <cellStyle name="좋음 14" xfId="4851"/>
    <cellStyle name="좋음 15" xfId="9062"/>
    <cellStyle name="좋음 16" xfId="9066"/>
    <cellStyle name="좋음 2" xfId="1436"/>
    <cellStyle name="좋음 2 10" xfId="5818"/>
    <cellStyle name="좋음 2 11" xfId="8959"/>
    <cellStyle name="좋음 2 2" xfId="1437"/>
    <cellStyle name="좋음 2 2 10" xfId="4147"/>
    <cellStyle name="좋음 2 2 11" xfId="4764"/>
    <cellStyle name="좋음 2 2 12" xfId="4170"/>
    <cellStyle name="좋음 2 2 13" xfId="4806"/>
    <cellStyle name="좋음 2 2 14" xfId="4838"/>
    <cellStyle name="좋음 2 2 15" xfId="4852"/>
    <cellStyle name="좋음 2 2 2" xfId="1438"/>
    <cellStyle name="좋음 2 2 2 2" xfId="3715"/>
    <cellStyle name="좋음 2 2 2 3" xfId="6026"/>
    <cellStyle name="좋음 2 2 2 4" xfId="6809"/>
    <cellStyle name="좋음 2 2 2 5" xfId="8036"/>
    <cellStyle name="좋음 2 2 3" xfId="1439"/>
    <cellStyle name="좋음 2 2 3 2" xfId="3716"/>
    <cellStyle name="좋음 2 2 3 3" xfId="6027"/>
    <cellStyle name="좋음 2 2 3 4" xfId="6810"/>
    <cellStyle name="좋음 2 2 3 5" xfId="8941"/>
    <cellStyle name="좋음 2 2 4" xfId="1440"/>
    <cellStyle name="좋음 2 2 4 2" xfId="3717"/>
    <cellStyle name="좋음 2 2 4 3" xfId="6028"/>
    <cellStyle name="좋음 2 2 4 4" xfId="6811"/>
    <cellStyle name="좋음 2 2 4 5" xfId="8595"/>
    <cellStyle name="좋음 2 2 5" xfId="1441"/>
    <cellStyle name="좋음 2 2 5 2" xfId="3718"/>
    <cellStyle name="좋음 2 2 5 3" xfId="6029"/>
    <cellStyle name="좋음 2 2 5 4" xfId="6812"/>
    <cellStyle name="좋음 2 2 5 5" xfId="8035"/>
    <cellStyle name="좋음 2 2 6" xfId="1442"/>
    <cellStyle name="좋음 2 2 6 2" xfId="3719"/>
    <cellStyle name="좋음 2 2 6 3" xfId="6030"/>
    <cellStyle name="좋음 2 2 6 4" xfId="6813"/>
    <cellStyle name="좋음 2 2 6 5" xfId="8908"/>
    <cellStyle name="좋음 2 2 7" xfId="3954"/>
    <cellStyle name="좋음 2 2 8" xfId="3762"/>
    <cellStyle name="좋음 2 2 9" xfId="3982"/>
    <cellStyle name="좋음 2 3" xfId="1443"/>
    <cellStyle name="좋음 2 3 10" xfId="4840"/>
    <cellStyle name="좋음 2 3 11" xfId="4854"/>
    <cellStyle name="좋음 2 3 2" xfId="3720"/>
    <cellStyle name="좋음 2 3 3" xfId="3955"/>
    <cellStyle name="좋음 2 3 4" xfId="3763"/>
    <cellStyle name="좋음 2 3 5" xfId="3984"/>
    <cellStyle name="좋음 2 3 6" xfId="4148"/>
    <cellStyle name="좋음 2 3 7" xfId="4765"/>
    <cellStyle name="좋음 2 3 8" xfId="4169"/>
    <cellStyle name="좋음 2 3 9" xfId="4808"/>
    <cellStyle name="좋음 2 4" xfId="1444"/>
    <cellStyle name="좋음 2 4 2" xfId="3721"/>
    <cellStyle name="좋음 2 4 3" xfId="6032"/>
    <cellStyle name="좋음 2 4 4" xfId="6814"/>
    <cellStyle name="좋음 2 4 5" xfId="8034"/>
    <cellStyle name="좋음 2 5" xfId="1445"/>
    <cellStyle name="좋음 2 5 2" xfId="3722"/>
    <cellStyle name="좋음 2 5 3" xfId="6033"/>
    <cellStyle name="좋음 2 5 4" xfId="6815"/>
    <cellStyle name="좋음 2 5 5" xfId="8951"/>
    <cellStyle name="좋음 2 6" xfId="1446"/>
    <cellStyle name="좋음 2 6 2" xfId="3723"/>
    <cellStyle name="좋음 2 6 3" xfId="6034"/>
    <cellStyle name="좋음 2 6 4" xfId="6816"/>
    <cellStyle name="좋음 2 6 5" xfId="8594"/>
    <cellStyle name="좋음 2 7" xfId="1447"/>
    <cellStyle name="좋음 2 7 2" xfId="3724"/>
    <cellStyle name="좋음 2 7 3" xfId="6035"/>
    <cellStyle name="좋음 2 7 4" xfId="6817"/>
    <cellStyle name="좋음 2 7 5" xfId="8033"/>
    <cellStyle name="좋음 2 8" xfId="2539"/>
    <cellStyle name="좋음 2 9" xfId="5102"/>
    <cellStyle name="좋음 3" xfId="1448"/>
    <cellStyle name="좋음 3 2" xfId="2700"/>
    <cellStyle name="좋음 3 3" xfId="5244"/>
    <cellStyle name="좋음 3 4" xfId="6437"/>
    <cellStyle name="좋음 3 5" xfId="8422"/>
    <cellStyle name="좋음 4" xfId="3714"/>
    <cellStyle name="좋음 5" xfId="3953"/>
    <cellStyle name="좋음 6" xfId="3761"/>
    <cellStyle name="좋음 7" xfId="3981"/>
    <cellStyle name="좋음 8" xfId="4064"/>
    <cellStyle name="좋음 9" xfId="4146"/>
    <cellStyle name="지정되지 않음" xfId="4063"/>
    <cellStyle name="출력" xfId="1449"/>
    <cellStyle name="출력 10" xfId="4769"/>
    <cellStyle name="출력 11" xfId="4166"/>
    <cellStyle name="출력 12" xfId="4810"/>
    <cellStyle name="출력 13" xfId="4841"/>
    <cellStyle name="출력 14" xfId="4855"/>
    <cellStyle name="출력 15" xfId="9063"/>
    <cellStyle name="출력 16" xfId="9103"/>
    <cellStyle name="출력 2" xfId="1450"/>
    <cellStyle name="출력 2 10" xfId="6434"/>
    <cellStyle name="출력 2 11" xfId="8225"/>
    <cellStyle name="출력 2 2" xfId="1451"/>
    <cellStyle name="출력 2 2 10" xfId="4150"/>
    <cellStyle name="출력 2 2 11" xfId="4770"/>
    <cellStyle name="출력 2 2 12" xfId="4165"/>
    <cellStyle name="출력 2 2 13" xfId="4811"/>
    <cellStyle name="출력 2 2 14" xfId="4842"/>
    <cellStyle name="출력 2 2 15" xfId="4856"/>
    <cellStyle name="출력 2 2 2" xfId="1452"/>
    <cellStyle name="출력 2 2 2 2" xfId="3727"/>
    <cellStyle name="출력 2 2 2 3" xfId="6037"/>
    <cellStyle name="출력 2 2 2 4" xfId="6818"/>
    <cellStyle name="출력 2 2 2 5" xfId="8873"/>
    <cellStyle name="출력 2 2 3" xfId="1453"/>
    <cellStyle name="출력 2 2 3 2" xfId="3729"/>
    <cellStyle name="출력 2 2 3 3" xfId="6039"/>
    <cellStyle name="출력 2 2 3 4" xfId="6819"/>
    <cellStyle name="출력 2 2 3 5" xfId="8031"/>
    <cellStyle name="출력 2 2 4" xfId="1454"/>
    <cellStyle name="출력 2 2 4 2" xfId="3730"/>
    <cellStyle name="출력 2 2 4 3" xfId="6040"/>
    <cellStyle name="출력 2 2 4 4" xfId="6820"/>
    <cellStyle name="출력 2 2 4 5" xfId="7950"/>
    <cellStyle name="출력 2 2 5" xfId="1455"/>
    <cellStyle name="출력 2 2 5 2" xfId="3731"/>
    <cellStyle name="출력 2 2 5 3" xfId="6041"/>
    <cellStyle name="출력 2 2 5 4" xfId="6821"/>
    <cellStyle name="출력 2 2 5 5" xfId="8401"/>
    <cellStyle name="출력 2 2 6" xfId="1456"/>
    <cellStyle name="출력 2 2 6 2" xfId="3732"/>
    <cellStyle name="출력 2 2 6 3" xfId="6042"/>
    <cellStyle name="출력 2 2 6 4" xfId="6822"/>
    <cellStyle name="출력 2 2 6 5" xfId="8299"/>
    <cellStyle name="출력 2 2 7" xfId="3958"/>
    <cellStyle name="출력 2 2 8" xfId="3768"/>
    <cellStyle name="출력 2 2 9" xfId="3986"/>
    <cellStyle name="출력 2 3" xfId="1457"/>
    <cellStyle name="출력 2 3 10" xfId="4843"/>
    <cellStyle name="출력 2 3 11" xfId="4857"/>
    <cellStyle name="출력 2 3 2" xfId="3733"/>
    <cellStyle name="출력 2 3 3" xfId="3960"/>
    <cellStyle name="출력 2 3 4" xfId="3769"/>
    <cellStyle name="출력 2 3 5" xfId="3987"/>
    <cellStyle name="출력 2 3 6" xfId="4151"/>
    <cellStyle name="출력 2 3 7" xfId="4774"/>
    <cellStyle name="출력 2 3 8" xfId="4163"/>
    <cellStyle name="출력 2 3 9" xfId="4813"/>
    <cellStyle name="출력 2 4" xfId="1458"/>
    <cellStyle name="출력 2 4 2" xfId="3734"/>
    <cellStyle name="출력 2 4 3" xfId="6044"/>
    <cellStyle name="출력 2 4 4" xfId="6823"/>
    <cellStyle name="출력 2 4 5" xfId="9006"/>
    <cellStyle name="출력 2 5" xfId="1459"/>
    <cellStyle name="출력 2 5 2" xfId="3735"/>
    <cellStyle name="출력 2 5 3" xfId="6045"/>
    <cellStyle name="출력 2 5 4" xfId="6824"/>
    <cellStyle name="출력 2 5 5" xfId="8863"/>
    <cellStyle name="출력 2 6" xfId="1460"/>
    <cellStyle name="출력 2 6 2" xfId="3736"/>
    <cellStyle name="출력 2 6 3" xfId="6046"/>
    <cellStyle name="출력 2 6 4" xfId="6825"/>
    <cellStyle name="출력 2 6 5" xfId="8293"/>
    <cellStyle name="출력 2 7" xfId="1461"/>
    <cellStyle name="출력 2 7 2" xfId="3737"/>
    <cellStyle name="출력 2 7 3" xfId="6047"/>
    <cellStyle name="출력 2 7 4" xfId="6826"/>
    <cellStyle name="출력 2 7 5" xfId="8030"/>
    <cellStyle name="출력 2 8" xfId="2541"/>
    <cellStyle name="출력 2 9" xfId="5104"/>
    <cellStyle name="출력 3" xfId="1462"/>
    <cellStyle name="출력 3 2" xfId="2702"/>
    <cellStyle name="출력 3 3" xfId="5246"/>
    <cellStyle name="출력 3 4" xfId="6446"/>
    <cellStyle name="출력 3 5" xfId="8437"/>
    <cellStyle name="출력 4" xfId="3725"/>
    <cellStyle name="출력 5" xfId="3956"/>
    <cellStyle name="출력 6" xfId="3767"/>
    <cellStyle name="출력 7" xfId="3985"/>
    <cellStyle name="출력 8" xfId="4062"/>
    <cellStyle name="출력 9" xfId="4149"/>
    <cellStyle name="콤마 [0]_#18_upgr" xfId="4061"/>
    <cellStyle name="콤마_#18_upgr" xfId="4060"/>
    <cellStyle name="표준" xfId="0" builtinId="0"/>
    <cellStyle name="표준 10" xfId="2610"/>
    <cellStyle name="표준 10 10" xfId="1463"/>
    <cellStyle name="표준 10 11" xfId="1464"/>
    <cellStyle name="표준 10 12" xfId="1465"/>
    <cellStyle name="표준 10 13" xfId="1466"/>
    <cellStyle name="표준 10 14" xfId="1467"/>
    <cellStyle name="표준 10 15" xfId="1468"/>
    <cellStyle name="표준 10 16" xfId="1469"/>
    <cellStyle name="표준 10 17" xfId="1470"/>
    <cellStyle name="표준 10 18" xfId="1471"/>
    <cellStyle name="표준 10 2" xfId="1472"/>
    <cellStyle name="표준 10 2 2" xfId="2543"/>
    <cellStyle name="표준 10 2 3" xfId="5105"/>
    <cellStyle name="표준 10 2 4" xfId="6084"/>
    <cellStyle name="표준 10 2 5" xfId="7579"/>
    <cellStyle name="표준 10 2 6" xfId="8958"/>
    <cellStyle name="표준 10 2 7" xfId="10960"/>
    <cellStyle name="표준 10 3" xfId="1473"/>
    <cellStyle name="표준 10 4" xfId="1474"/>
    <cellStyle name="표준 10 5" xfId="1475"/>
    <cellStyle name="표준 10 6" xfId="1476"/>
    <cellStyle name="표준 10 7" xfId="1477"/>
    <cellStyle name="표준 10 8" xfId="1478"/>
    <cellStyle name="표준 10 9" xfId="1479"/>
    <cellStyle name="표준 11" xfId="2612"/>
    <cellStyle name="표준 11 10" xfId="1480"/>
    <cellStyle name="표준 11 11" xfId="1481"/>
    <cellStyle name="표준 11 12" xfId="1482"/>
    <cellStyle name="표준 11 13" xfId="1483"/>
    <cellStyle name="표준 11 14" xfId="1484"/>
    <cellStyle name="표준 11 15" xfId="1485"/>
    <cellStyle name="표준 11 16" xfId="1486"/>
    <cellStyle name="표준 11 17" xfId="1487"/>
    <cellStyle name="표준 11 18" xfId="1488"/>
    <cellStyle name="표준 11 2" xfId="1489"/>
    <cellStyle name="표준 11 2 2" xfId="2544"/>
    <cellStyle name="표준 11 2 3" xfId="5106"/>
    <cellStyle name="표준 11 2 4" xfId="6160"/>
    <cellStyle name="표준 11 2 5" xfId="7580"/>
    <cellStyle name="표준 11 2 6" xfId="8799"/>
    <cellStyle name="표준 11 2 7" xfId="10961"/>
    <cellStyle name="표준 11 3" xfId="1490"/>
    <cellStyle name="표준 11 4" xfId="1491"/>
    <cellStyle name="표준 11 5" xfId="1492"/>
    <cellStyle name="표준 11 6" xfId="1493"/>
    <cellStyle name="표준 11 7" xfId="1494"/>
    <cellStyle name="표준 11 8" xfId="1495"/>
    <cellStyle name="표준 11 9" xfId="1496"/>
    <cellStyle name="표준 12" xfId="1497"/>
    <cellStyle name="표준 12 2" xfId="2545"/>
    <cellStyle name="표준 12 3" xfId="5107"/>
    <cellStyle name="표준 12 4" xfId="5489"/>
    <cellStyle name="표준 12 5" xfId="7581"/>
    <cellStyle name="표준 12 6" xfId="8224"/>
    <cellStyle name="표준 12 7" xfId="10962"/>
    <cellStyle name="표준 13" xfId="1498"/>
    <cellStyle name="표준 13 2" xfId="2546"/>
    <cellStyle name="표준 13 3" xfId="5108"/>
    <cellStyle name="표준 13 4" xfId="6140"/>
    <cellStyle name="표준 13 5" xfId="7582"/>
    <cellStyle name="표준 13 6" xfId="7968"/>
    <cellStyle name="표준 13 7" xfId="10963"/>
    <cellStyle name="표준 14" xfId="1499"/>
    <cellStyle name="표준 14 2" xfId="2547"/>
    <cellStyle name="표준 14 3" xfId="5109"/>
    <cellStyle name="표준 14 4" xfId="6644"/>
    <cellStyle name="표준 14 5" xfId="7583"/>
    <cellStyle name="표준 14 6" xfId="8957"/>
    <cellStyle name="표준 14 7" xfId="10964"/>
    <cellStyle name="표준 15" xfId="1500"/>
    <cellStyle name="표준 15 2" xfId="2548"/>
    <cellStyle name="표준 15 3" xfId="5110"/>
    <cellStyle name="표준 15 4" xfId="6417"/>
    <cellStyle name="표준 15 5" xfId="7584"/>
    <cellStyle name="표준 15 6" xfId="8798"/>
    <cellStyle name="표준 15 7" xfId="10965"/>
    <cellStyle name="표준 16" xfId="1501"/>
    <cellStyle name="표준 16 2" xfId="2549"/>
    <cellStyle name="표준 16 3" xfId="5111"/>
    <cellStyle name="표준 16 4" xfId="6643"/>
    <cellStyle name="표준 16 5" xfId="7585"/>
    <cellStyle name="표준 16 6" xfId="8223"/>
    <cellStyle name="표준 16 7" xfId="10966"/>
    <cellStyle name="표준 17" xfId="1502"/>
    <cellStyle name="표준 17 2" xfId="2550"/>
    <cellStyle name="표준 17 3" xfId="5112"/>
    <cellStyle name="표준 17 4" xfId="6419"/>
    <cellStyle name="표준 17 5" xfId="7586"/>
    <cellStyle name="표준 17 6" xfId="8017"/>
    <cellStyle name="표준 17 7" xfId="10967"/>
    <cellStyle name="표준 18" xfId="1503"/>
    <cellStyle name="표준 18 2" xfId="2551"/>
    <cellStyle name="표준 18 3" xfId="5113"/>
    <cellStyle name="표준 18 4" xfId="6610"/>
    <cellStyle name="표준 18 5" xfId="7587"/>
    <cellStyle name="표준 18 6" xfId="8575"/>
    <cellStyle name="표준 18 7" xfId="10968"/>
    <cellStyle name="표준 19" xfId="1504"/>
    <cellStyle name="표준 19 2" xfId="2552"/>
    <cellStyle name="표준 19 3" xfId="5114"/>
    <cellStyle name="표준 19 4" xfId="6435"/>
    <cellStyle name="표준 19 5" xfId="7588"/>
    <cellStyle name="표준 19 6" xfId="8562"/>
    <cellStyle name="표준 19 7" xfId="10969"/>
    <cellStyle name="표준 2" xfId="1505"/>
    <cellStyle name="표준 2 10" xfId="1506"/>
    <cellStyle name="표준 2 10 2" xfId="2554"/>
    <cellStyle name="표준 2 10 3" xfId="5116"/>
    <cellStyle name="표준 2 10 4" xfId="6083"/>
    <cellStyle name="표준 2 10 5" xfId="7590"/>
    <cellStyle name="표준 2 10 6" xfId="8432"/>
    <cellStyle name="표준 2 10 7" xfId="10971"/>
    <cellStyle name="표준 2 11" xfId="1507"/>
    <cellStyle name="표준 2 11 2" xfId="2555"/>
    <cellStyle name="표준 2 11 3" xfId="5117"/>
    <cellStyle name="표준 2 11 4" xfId="6061"/>
    <cellStyle name="표준 2 11 5" xfId="7591"/>
    <cellStyle name="표준 2 11 6" xfId="8516"/>
    <cellStyle name="표준 2 11 7" xfId="10972"/>
    <cellStyle name="표준 2 12" xfId="1508"/>
    <cellStyle name="표준 2 12 2" xfId="2556"/>
    <cellStyle name="표준 2 12 3" xfId="5118"/>
    <cellStyle name="표준 2 12 4" xfId="6291"/>
    <cellStyle name="표준 2 12 5" xfId="7592"/>
    <cellStyle name="표준 2 12 6" xfId="8408"/>
    <cellStyle name="표준 2 12 7" xfId="10973"/>
    <cellStyle name="표준 2 13" xfId="1509"/>
    <cellStyle name="표준 2 13 2" xfId="2557"/>
    <cellStyle name="표준 2 13 3" xfId="5119"/>
    <cellStyle name="표준 2 13 4" xfId="6149"/>
    <cellStyle name="표준 2 13 5" xfId="7593"/>
    <cellStyle name="표준 2 13 6" xfId="7958"/>
    <cellStyle name="표준 2 13 7" xfId="10974"/>
    <cellStyle name="표준 2 14" xfId="1510"/>
    <cellStyle name="표준 2 14 2" xfId="2558"/>
    <cellStyle name="표준 2 14 3" xfId="5120"/>
    <cellStyle name="표준 2 14 4" xfId="5471"/>
    <cellStyle name="표준 2 14 5" xfId="7594"/>
    <cellStyle name="표준 2 14 6" xfId="8865"/>
    <cellStyle name="표준 2 14 7" xfId="10975"/>
    <cellStyle name="표준 2 15" xfId="1511"/>
    <cellStyle name="표준 2 15 2" xfId="2559"/>
    <cellStyle name="표준 2 15 3" xfId="5121"/>
    <cellStyle name="표준 2 15 4" xfId="6134"/>
    <cellStyle name="표준 2 15 5" xfId="7595"/>
    <cellStyle name="표준 2 15 6" xfId="7919"/>
    <cellStyle name="표준 2 15 7" xfId="10976"/>
    <cellStyle name="표준 2 16" xfId="1512"/>
    <cellStyle name="표준 2 16 2" xfId="2560"/>
    <cellStyle name="표준 2 16 3" xfId="5122"/>
    <cellStyle name="표준 2 16 4" xfId="5789"/>
    <cellStyle name="표준 2 16 5" xfId="7596"/>
    <cellStyle name="표준 2 16 6" xfId="8574"/>
    <cellStyle name="표준 2 16 7" xfId="10977"/>
    <cellStyle name="표준 2 17" xfId="1513"/>
    <cellStyle name="표준 2 17 2" xfId="2561"/>
    <cellStyle name="표준 2 17 3" xfId="5123"/>
    <cellStyle name="표준 2 17 4" xfId="6603"/>
    <cellStyle name="표준 2 17 5" xfId="7597"/>
    <cellStyle name="표준 2 17 6" xfId="8561"/>
    <cellStyle name="표준 2 17 7" xfId="10978"/>
    <cellStyle name="표준 2 18" xfId="1514"/>
    <cellStyle name="표준 2 18 2" xfId="2562"/>
    <cellStyle name="표준 2 18 3" xfId="5124"/>
    <cellStyle name="표준 2 18 4" xfId="6438"/>
    <cellStyle name="표준 2 18 5" xfId="7598"/>
    <cellStyle name="표준 2 18 6" xfId="8546"/>
    <cellStyle name="표준 2 18 7" xfId="10979"/>
    <cellStyle name="표준 2 19" xfId="1515"/>
    <cellStyle name="표준 2 19 2" xfId="2563"/>
    <cellStyle name="표준 2 19 3" xfId="5125"/>
    <cellStyle name="표준 2 19 4" xfId="6592"/>
    <cellStyle name="표준 2 19 5" xfId="7599"/>
    <cellStyle name="표준 2 19 6" xfId="8433"/>
    <cellStyle name="표준 2 19 7" xfId="10980"/>
    <cellStyle name="표준 2 2" xfId="1516"/>
    <cellStyle name="표준 2 2 2" xfId="2553"/>
    <cellStyle name="표준 2 2 3" xfId="5115"/>
    <cellStyle name="표준 2 2 4" xfId="6595"/>
    <cellStyle name="표준 2 2 5" xfId="7600"/>
    <cellStyle name="표준 2 2 6" xfId="8547"/>
    <cellStyle name="표준 2 2 7" xfId="10981"/>
    <cellStyle name="표준 2 20" xfId="1517"/>
    <cellStyle name="표준 2 20 2" xfId="2565"/>
    <cellStyle name="표준 2 20 3" xfId="5127"/>
    <cellStyle name="표준 2 20 4" xfId="6151"/>
    <cellStyle name="표준 2 20 5" xfId="7601"/>
    <cellStyle name="표준 2 20 6" xfId="8404"/>
    <cellStyle name="표준 2 20 7" xfId="10982"/>
    <cellStyle name="표준 2 21" xfId="1518"/>
    <cellStyle name="표준 2 21 2" xfId="2566"/>
    <cellStyle name="표준 2 21 3" xfId="5128"/>
    <cellStyle name="표준 2 21 4" xfId="5479"/>
    <cellStyle name="표준 2 21 5" xfId="7602"/>
    <cellStyle name="표준 2 21 6" xfId="8395"/>
    <cellStyle name="표준 2 21 7" xfId="10983"/>
    <cellStyle name="표준 2 22" xfId="1519"/>
    <cellStyle name="표준 2 22 2" xfId="2567"/>
    <cellStyle name="표준 2 22 3" xfId="5129"/>
    <cellStyle name="표준 2 22 4" xfId="6136"/>
    <cellStyle name="표준 2 22 5" xfId="7603"/>
    <cellStyle name="표준 2 22 6" xfId="8353"/>
    <cellStyle name="표준 2 22 7" xfId="10984"/>
    <cellStyle name="표준 2 23" xfId="1520"/>
    <cellStyle name="표준 2 23 2" xfId="2568"/>
    <cellStyle name="표준 2 23 3" xfId="5130"/>
    <cellStyle name="표준 2 23 4" xfId="5795"/>
    <cellStyle name="표준 2 23 5" xfId="7604"/>
    <cellStyle name="표준 2 23 6" xfId="8208"/>
    <cellStyle name="표준 2 23 7" xfId="10985"/>
    <cellStyle name="표준 2 24" xfId="1521"/>
    <cellStyle name="표준 2 24 2" xfId="2569"/>
    <cellStyle name="표준 2 24 3" xfId="5131"/>
    <cellStyle name="표준 2 24 4" xfId="6634"/>
    <cellStyle name="표준 2 24 5" xfId="7605"/>
    <cellStyle name="표준 2 24 6" xfId="8336"/>
    <cellStyle name="표준 2 24 7" xfId="10986"/>
    <cellStyle name="표준 2 25" xfId="1522"/>
    <cellStyle name="표준 2 25 2" xfId="2570"/>
    <cellStyle name="표준 2 25 3" xfId="5132"/>
    <cellStyle name="표준 2 25 4" xfId="6426"/>
    <cellStyle name="표준 2 25 5" xfId="7606"/>
    <cellStyle name="표준 2 25 6" xfId="8214"/>
    <cellStyle name="표준 2 25 7" xfId="10987"/>
    <cellStyle name="표준 2 26" xfId="1523"/>
    <cellStyle name="표준 2 26 2" xfId="2571"/>
    <cellStyle name="표준 2 26 3" xfId="5133"/>
    <cellStyle name="표준 2 26 4" xfId="5221"/>
    <cellStyle name="표준 2 26 5" xfId="7607"/>
    <cellStyle name="표준 2 26 6" xfId="8920"/>
    <cellStyle name="표준 2 26 7" xfId="10988"/>
    <cellStyle name="표준 2 27" xfId="1524"/>
    <cellStyle name="표준 2 27 2" xfId="2572"/>
    <cellStyle name="표준 2 27 3" xfId="5134"/>
    <cellStyle name="표준 2 27 4" xfId="6150"/>
    <cellStyle name="표준 2 27 5" xfId="7608"/>
    <cellStyle name="표준 2 27 6" xfId="8699"/>
    <cellStyle name="표준 2 28" xfId="1525"/>
    <cellStyle name="표준 2 28 2" xfId="2573"/>
    <cellStyle name="표준 2 28 3" xfId="5135"/>
    <cellStyle name="표준 2 28 4" xfId="5472"/>
    <cellStyle name="표준 2 28 5" xfId="7609"/>
    <cellStyle name="표준 2 28 6" xfId="8141"/>
    <cellStyle name="표준 2 29" xfId="1526"/>
    <cellStyle name="표준 2 3" xfId="1527"/>
    <cellStyle name="표준 2 3 2" xfId="2574"/>
    <cellStyle name="표준 2 3 3" xfId="5136"/>
    <cellStyle name="표준 2 3 4" xfId="6135"/>
    <cellStyle name="표준 2 3 5" xfId="7610"/>
    <cellStyle name="표준 2 3 6" xfId="7749"/>
    <cellStyle name="표준 2 3 7" xfId="10989"/>
    <cellStyle name="표준 2 30" xfId="1528"/>
    <cellStyle name="표준 2 31" xfId="1529"/>
    <cellStyle name="표준 2 32" xfId="1530"/>
    <cellStyle name="표준 2 33" xfId="1531"/>
    <cellStyle name="표준 2 34" xfId="1772"/>
    <cellStyle name="표준 2 35" xfId="2740"/>
    <cellStyle name="표준 2 36" xfId="6110"/>
    <cellStyle name="표준 2 37" xfId="7589"/>
    <cellStyle name="표준 2 38" xfId="9070"/>
    <cellStyle name="표준 2 39" xfId="8291"/>
    <cellStyle name="표준 2 4" xfId="1532"/>
    <cellStyle name="표준 2 4 2" xfId="2575"/>
    <cellStyle name="표준 2 4 3" xfId="5137"/>
    <cellStyle name="표준 2 4 4" xfId="6633"/>
    <cellStyle name="표준 2 4 5" xfId="7611"/>
    <cellStyle name="표준 2 4 6" xfId="8629"/>
    <cellStyle name="표준 2 4 7" xfId="10990"/>
    <cellStyle name="표준 2 40" xfId="10970"/>
    <cellStyle name="표준 2 5" xfId="1533"/>
    <cellStyle name="표준 2 5 2" xfId="2576"/>
    <cellStyle name="표준 2 5 3" xfId="5138"/>
    <cellStyle name="표준 2 5 4" xfId="6427"/>
    <cellStyle name="표준 2 5 5" xfId="7612"/>
    <cellStyle name="표준 2 5 6" xfId="8065"/>
    <cellStyle name="표준 2 5 7" xfId="10991"/>
    <cellStyle name="표준 2 6" xfId="1534"/>
    <cellStyle name="표준 2 6 2" xfId="2577"/>
    <cellStyle name="표준 2 6 3" xfId="5139"/>
    <cellStyle name="표준 2 6 4" xfId="6602"/>
    <cellStyle name="표준 2 6 5" xfId="7613"/>
    <cellStyle name="표준 2 6 6" xfId="8956"/>
    <cellStyle name="표준 2 6 7" xfId="10992"/>
    <cellStyle name="표준 2 7" xfId="1535"/>
    <cellStyle name="표준 2 7 2" xfId="2578"/>
    <cellStyle name="표준 2 7 3" xfId="5140"/>
    <cellStyle name="표준 2 7 4" xfId="6439"/>
    <cellStyle name="표준 2 7 5" xfId="7614"/>
    <cellStyle name="표준 2 7 6" xfId="8797"/>
    <cellStyle name="표준 2 7 7" xfId="10993"/>
    <cellStyle name="표준 2 8" xfId="1536"/>
    <cellStyle name="표준 2 8 2" xfId="2579"/>
    <cellStyle name="표준 2 8 3" xfId="5141"/>
    <cellStyle name="표준 2 8 4" xfId="6591"/>
    <cellStyle name="표준 2 8 5" xfId="7615"/>
    <cellStyle name="표준 2 8 6" xfId="8221"/>
    <cellStyle name="표준 2 8 7" xfId="10994"/>
    <cellStyle name="표준 2 9" xfId="1537"/>
    <cellStyle name="표준 2 9 2" xfId="2580"/>
    <cellStyle name="표준 2 9 3" xfId="5142"/>
    <cellStyle name="표준 2 9 4" xfId="6062"/>
    <cellStyle name="표준 2 9 5" xfId="7616"/>
    <cellStyle name="표준 2 9 6" xfId="8016"/>
    <cellStyle name="표준 2 9 7" xfId="10995"/>
    <cellStyle name="표준 2_FY09_8월 가격표_ISS" xfId="1538"/>
    <cellStyle name="표준 20" xfId="1539"/>
    <cellStyle name="표준 20 2" xfId="2581"/>
    <cellStyle name="표준 20 3" xfId="5143"/>
    <cellStyle name="표준 20 4" xfId="4975"/>
    <cellStyle name="표준 20 5" xfId="7617"/>
    <cellStyle name="표준 20 6" xfId="8147"/>
    <cellStyle name="표준 20 7" xfId="10996"/>
    <cellStyle name="표준 21" xfId="1540"/>
    <cellStyle name="표준 21 2" xfId="2582"/>
    <cellStyle name="표준 21 3" xfId="5144"/>
    <cellStyle name="표준 21 4" xfId="6632"/>
    <cellStyle name="표준 21 5" xfId="7618"/>
    <cellStyle name="표준 21 6" xfId="8796"/>
    <cellStyle name="표준 21 7" xfId="10997"/>
    <cellStyle name="표준 22" xfId="1541"/>
    <cellStyle name="표준 22 2" xfId="2583"/>
    <cellStyle name="표준 22 3" xfId="5145"/>
    <cellStyle name="표준 22 4" xfId="6428"/>
    <cellStyle name="표준 22 5" xfId="7619"/>
    <cellStyle name="표준 22 6" xfId="8220"/>
    <cellStyle name="표준 22 7" xfId="10998"/>
    <cellStyle name="표준 23" xfId="1542"/>
    <cellStyle name="표준 23 2" xfId="2584"/>
    <cellStyle name="표준 23 3" xfId="5146"/>
    <cellStyle name="표준 23 4" xfId="6601"/>
    <cellStyle name="표준 23 5" xfId="7620"/>
    <cellStyle name="표준 23 6" xfId="7959"/>
    <cellStyle name="표준 23 7" xfId="10999"/>
    <cellStyle name="표준 24" xfId="2613"/>
    <cellStyle name="표준 24 10" xfId="1543"/>
    <cellStyle name="표준 24 11" xfId="1544"/>
    <cellStyle name="표준 24 12" xfId="1545"/>
    <cellStyle name="표준 24 13" xfId="1546"/>
    <cellStyle name="표준 24 14" xfId="1547"/>
    <cellStyle name="표준 24 15" xfId="1548"/>
    <cellStyle name="표준 24 16" xfId="1549"/>
    <cellStyle name="표준 24 17" xfId="1550"/>
    <cellStyle name="표준 24 2" xfId="1551"/>
    <cellStyle name="표준 24 3" xfId="1552"/>
    <cellStyle name="표준 24 4" xfId="1553"/>
    <cellStyle name="표준 24 5" xfId="1554"/>
    <cellStyle name="표준 24 6" xfId="1555"/>
    <cellStyle name="표준 24 7" xfId="1556"/>
    <cellStyle name="표준 24 8" xfId="1557"/>
    <cellStyle name="표준 24 9" xfId="1558"/>
    <cellStyle name="표준 25" xfId="2611"/>
    <cellStyle name="표준 25 2" xfId="1559"/>
    <cellStyle name="표준 25 3" xfId="1560"/>
    <cellStyle name="표준 25 4" xfId="1561"/>
    <cellStyle name="표준 25 5" xfId="1562"/>
    <cellStyle name="표준 25 6" xfId="1563"/>
    <cellStyle name="표준 26" xfId="2707"/>
    <cellStyle name="표준 26 10" xfId="1564"/>
    <cellStyle name="표준 26 11" xfId="1565"/>
    <cellStyle name="표준 26 12" xfId="1566"/>
    <cellStyle name="표준 26 13" xfId="1567"/>
    <cellStyle name="표준 26 14" xfId="1568"/>
    <cellStyle name="표준 26 15" xfId="1569"/>
    <cellStyle name="표준 26 16" xfId="1570"/>
    <cellStyle name="표준 26 17" xfId="1571"/>
    <cellStyle name="표준 26 2" xfId="1572"/>
    <cellStyle name="표준 26 3" xfId="1573"/>
    <cellStyle name="표준 26 4" xfId="1574"/>
    <cellStyle name="표준 26 5" xfId="1575"/>
    <cellStyle name="표준 26 6" xfId="1576"/>
    <cellStyle name="표준 26 7" xfId="1577"/>
    <cellStyle name="표준 26 8" xfId="1578"/>
    <cellStyle name="표준 26 9" xfId="1579"/>
    <cellStyle name="표준 27" xfId="1580"/>
    <cellStyle name="표준 27 10" xfId="4152"/>
    <cellStyle name="표준 27 11" xfId="4807"/>
    <cellStyle name="표준 27 12" xfId="4839"/>
    <cellStyle name="표준 27 13" xfId="4853"/>
    <cellStyle name="표준 27 14" xfId="4859"/>
    <cellStyle name="표준 27 15" xfId="4860"/>
    <cellStyle name="표준 27 16" xfId="5147"/>
    <cellStyle name="표준 27 16 2" xfId="7765"/>
    <cellStyle name="표준 27 17" xfId="6440"/>
    <cellStyle name="표준 27 17 2" xfId="7867"/>
    <cellStyle name="표준 27 18" xfId="7621"/>
    <cellStyle name="표준 27 19" xfId="8146"/>
    <cellStyle name="표준 27 2" xfId="1581"/>
    <cellStyle name="표준 27 2 2" xfId="3787"/>
    <cellStyle name="표준 27 2 3" xfId="6090"/>
    <cellStyle name="표준 27 2 4" xfId="6827"/>
    <cellStyle name="표준 27 2 5" xfId="7622"/>
    <cellStyle name="표준 27 2 6" xfId="8902"/>
    <cellStyle name="표준 27 20" xfId="11000"/>
    <cellStyle name="표준 27 3" xfId="1582"/>
    <cellStyle name="표준 27 3 2" xfId="3789"/>
    <cellStyle name="표준 27 3 3" xfId="6091"/>
    <cellStyle name="표준 27 3 4" xfId="6828"/>
    <cellStyle name="표준 27 3 5" xfId="7623"/>
    <cellStyle name="표준 27 3 6" xfId="8174"/>
    <cellStyle name="표준 27 4" xfId="1583"/>
    <cellStyle name="표준 27 4 2" xfId="3790"/>
    <cellStyle name="표준 27 4 3" xfId="6092"/>
    <cellStyle name="표준 27 4 4" xfId="6829"/>
    <cellStyle name="표준 27 4 5" xfId="7624"/>
    <cellStyle name="표준 27 4 6" xfId="8901"/>
    <cellStyle name="표준 27 5" xfId="1584"/>
    <cellStyle name="표준 27 5 2" xfId="3791"/>
    <cellStyle name="표준 27 5 3" xfId="6093"/>
    <cellStyle name="표준 27 5 4" xfId="6830"/>
    <cellStyle name="표준 27 5 5" xfId="7625"/>
    <cellStyle name="표준 27 5 6" xfId="8754"/>
    <cellStyle name="표준 27 6" xfId="1585"/>
    <cellStyle name="표준 27 6 2" xfId="3792"/>
    <cellStyle name="표준 27 6 3" xfId="6094"/>
    <cellStyle name="표준 27 6 4" xfId="6831"/>
    <cellStyle name="표준 27 6 5" xfId="7626"/>
    <cellStyle name="표준 27 6 6" xfId="8173"/>
    <cellStyle name="표준 27 7" xfId="2585"/>
    <cellStyle name="표준 27 7 2" xfId="3983"/>
    <cellStyle name="표준 27 7 3" xfId="6242"/>
    <cellStyle name="표준 27 7 4" xfId="6852"/>
    <cellStyle name="표준 27 7 5" xfId="7710"/>
    <cellStyle name="표준 27 7 5 2" xfId="8748"/>
    <cellStyle name="표준 27 8" xfId="4004"/>
    <cellStyle name="표준 27 9" xfId="4044"/>
    <cellStyle name="표준 28" xfId="2619"/>
    <cellStyle name="표준 28 10" xfId="1586"/>
    <cellStyle name="표준 28 11" xfId="1587"/>
    <cellStyle name="표준 28 12" xfId="1588"/>
    <cellStyle name="표준 28 13" xfId="1589"/>
    <cellStyle name="표준 28 14" xfId="1590"/>
    <cellStyle name="표준 28 15" xfId="1591"/>
    <cellStyle name="표준 28 16" xfId="1592"/>
    <cellStyle name="표준 28 17" xfId="1593"/>
    <cellStyle name="표준 28 2" xfId="1594"/>
    <cellStyle name="표준 28 3" xfId="1595"/>
    <cellStyle name="표준 28 4" xfId="1596"/>
    <cellStyle name="표준 28 5" xfId="1597"/>
    <cellStyle name="표준 28 6" xfId="1598"/>
    <cellStyle name="표준 28 7" xfId="1599"/>
    <cellStyle name="표준 28 8" xfId="1600"/>
    <cellStyle name="표준 28 9" xfId="1601"/>
    <cellStyle name="표준 29" xfId="2747"/>
    <cellStyle name="표준 3" xfId="1602"/>
    <cellStyle name="표준 3 10" xfId="1603"/>
    <cellStyle name="표준 3 10 2" xfId="3793"/>
    <cellStyle name="표준 3 10 3" xfId="6100"/>
    <cellStyle name="표준 3 10 4" xfId="6832"/>
    <cellStyle name="표준 3 10 5" xfId="7628"/>
    <cellStyle name="표준 3 10 6" xfId="8172"/>
    <cellStyle name="표준 3 11" xfId="2586"/>
    <cellStyle name="표준 3 12" xfId="5148"/>
    <cellStyle name="표준 3 13" xfId="6590"/>
    <cellStyle name="표준 3 14" xfId="7627"/>
    <cellStyle name="표준 3 15" xfId="8795"/>
    <cellStyle name="표준 3 16" xfId="11001"/>
    <cellStyle name="표준 3 2" xfId="1604"/>
    <cellStyle name="표준 3 2 2" xfId="2587"/>
    <cellStyle name="표준 3 2 3" xfId="5149"/>
    <cellStyle name="표준 3 2 4" xfId="6058"/>
    <cellStyle name="표준 3 2 5" xfId="7629"/>
    <cellStyle name="표준 3 2 6" xfId="8219"/>
    <cellStyle name="표준 3 2 7" xfId="11002"/>
    <cellStyle name="표준 3 3" xfId="1605"/>
    <cellStyle name="표준 3 3 2" xfId="2588"/>
    <cellStyle name="표준 3 3 3" xfId="5150"/>
    <cellStyle name="표준 3 3 4" xfId="6292"/>
    <cellStyle name="표준 3 3 5" xfId="7630"/>
    <cellStyle name="표준 3 3 6" xfId="7784"/>
    <cellStyle name="표준 3 3 7" xfId="11003"/>
    <cellStyle name="표준 3 4" xfId="1606"/>
    <cellStyle name="표준 3 4 2" xfId="2589"/>
    <cellStyle name="표준 3 4 3" xfId="5151"/>
    <cellStyle name="표준 3 4 4" xfId="6146"/>
    <cellStyle name="표준 3 4 5" xfId="7631"/>
    <cellStyle name="표준 3 4 6" xfId="8899"/>
    <cellStyle name="표준 3 5" xfId="1607"/>
    <cellStyle name="표준 3 5 2" xfId="2590"/>
    <cellStyle name="표준 3 5 3" xfId="5152"/>
    <cellStyle name="표준 3 5 4" xfId="5467"/>
    <cellStyle name="표준 3 5 5" xfId="7632"/>
    <cellStyle name="표준 3 5 6" xfId="8794"/>
    <cellStyle name="표준 3 6" xfId="1608"/>
    <cellStyle name="표준 3 6 2" xfId="3794"/>
    <cellStyle name="표준 3 6 3" xfId="6101"/>
    <cellStyle name="표준 3 6 4" xfId="6833"/>
    <cellStyle name="표준 3 6 5" xfId="7633"/>
    <cellStyle name="표준 3 6 6" xfId="8896"/>
    <cellStyle name="표준 3 7" xfId="1609"/>
    <cellStyle name="표준 3 7 2" xfId="3795"/>
    <cellStyle name="표준 3 7 3" xfId="6102"/>
    <cellStyle name="표준 3 7 4" xfId="6834"/>
    <cellStyle name="표준 3 7 5" xfId="7634"/>
    <cellStyle name="표준 3 7 6" xfId="8592"/>
    <cellStyle name="표준 3 8" xfId="1610"/>
    <cellStyle name="표준 3 8 2" xfId="3796"/>
    <cellStyle name="표준 3 8 3" xfId="6103"/>
    <cellStyle name="표준 3 8 4" xfId="6835"/>
    <cellStyle name="표준 3 8 5" xfId="7635"/>
    <cellStyle name="표준 3 8 6" xfId="8029"/>
    <cellStyle name="표준 3 9" xfId="1611"/>
    <cellStyle name="표준 3 9 2" xfId="3797"/>
    <cellStyle name="표준 3 9 3" xfId="6104"/>
    <cellStyle name="표준 3 9 4" xfId="6836"/>
    <cellStyle name="표준 3 9 5" xfId="7636"/>
    <cellStyle name="표준 3 9 6" xfId="8892"/>
    <cellStyle name="표준 30" xfId="3803"/>
    <cellStyle name="표준 31" xfId="4153"/>
    <cellStyle name="표준 32" xfId="11004"/>
    <cellStyle name="표준 34" xfId="4858"/>
    <cellStyle name="표준 35" xfId="11005"/>
    <cellStyle name="표준 36" xfId="4864"/>
    <cellStyle name="표준 37" xfId="11006"/>
    <cellStyle name="표준 38" xfId="11007"/>
    <cellStyle name="표준 39" xfId="11008"/>
    <cellStyle name="표준 4 10" xfId="1612"/>
    <cellStyle name="표준 4 11" xfId="1613"/>
    <cellStyle name="표준 4 12" xfId="1614"/>
    <cellStyle name="표준 4 13" xfId="1615"/>
    <cellStyle name="표준 4 14" xfId="1616"/>
    <cellStyle name="표준 4 15" xfId="1617"/>
    <cellStyle name="표준 4 16" xfId="1618"/>
    <cellStyle name="표준 4 17" xfId="1619"/>
    <cellStyle name="표준 4 18" xfId="1620"/>
    <cellStyle name="표준 4 19" xfId="1621"/>
    <cellStyle name="표준 4 2" xfId="1622"/>
    <cellStyle name="표준 4 2 2" xfId="2591"/>
    <cellStyle name="표준 4 2 3" xfId="5153"/>
    <cellStyle name="표준 4 2 4" xfId="6131"/>
    <cellStyle name="표준 4 2 5" xfId="7637"/>
    <cellStyle name="표준 4 2 6" xfId="8218"/>
    <cellStyle name="표준 4 2 7" xfId="11010"/>
    <cellStyle name="표준 4 20" xfId="1623"/>
    <cellStyle name="표준 4 21" xfId="2564"/>
    <cellStyle name="표준 4 22" xfId="5126"/>
    <cellStyle name="표준 4 23" xfId="6064"/>
    <cellStyle name="표준 4 24" xfId="7972"/>
    <cellStyle name="표준 4 25" xfId="8515"/>
    <cellStyle name="표준 4 26" xfId="11009"/>
    <cellStyle name="표준 4 3" xfId="1624"/>
    <cellStyle name="표준 4 3 2" xfId="2592"/>
    <cellStyle name="표준 4 3 3" xfId="5154"/>
    <cellStyle name="표준 4 3 4" xfId="5778"/>
    <cellStyle name="표준 4 3 5" xfId="7638"/>
    <cellStyle name="표준 4 3 6" xfId="7918"/>
    <cellStyle name="표준 4 3 7" xfId="11011"/>
    <cellStyle name="표준 4 4" xfId="1625"/>
    <cellStyle name="표준 4 4 2" xfId="2593"/>
    <cellStyle name="표준 4 4 3" xfId="5155"/>
    <cellStyle name="표준 4 4 4" xfId="6600"/>
    <cellStyle name="표준 4 4 5" xfId="7639"/>
    <cellStyle name="표준 4 4 6" xfId="8545"/>
    <cellStyle name="표준 4 5" xfId="1626"/>
    <cellStyle name="표준 4 6" xfId="1627"/>
    <cellStyle name="표준 4 7" xfId="1628"/>
    <cellStyle name="표준 4 8" xfId="1629"/>
    <cellStyle name="표준 4 9" xfId="1630"/>
    <cellStyle name="표준 40" xfId="11012"/>
    <cellStyle name="표준 5" xfId="1631"/>
    <cellStyle name="표준 5 10" xfId="1632"/>
    <cellStyle name="표준 5 11" xfId="1633"/>
    <cellStyle name="표준 5 12" xfId="1634"/>
    <cellStyle name="표준 5 13" xfId="1635"/>
    <cellStyle name="표준 5 14" xfId="1636"/>
    <cellStyle name="표준 5 15" xfId="2594"/>
    <cellStyle name="표준 5 16" xfId="5156"/>
    <cellStyle name="표준 5 17" xfId="6441"/>
    <cellStyle name="표준 5 18" xfId="7640"/>
    <cellStyle name="표준 5 19" xfId="8434"/>
    <cellStyle name="표준 5 2" xfId="1637"/>
    <cellStyle name="표준 5 2 2" xfId="2595"/>
    <cellStyle name="표준 5 2 3" xfId="5157"/>
    <cellStyle name="표준 5 2 4" xfId="6589"/>
    <cellStyle name="표준 5 2 5" xfId="7641"/>
    <cellStyle name="표준 5 2 6" xfId="8514"/>
    <cellStyle name="표준 5 2 7" xfId="11014"/>
    <cellStyle name="표준 5 20" xfId="11013"/>
    <cellStyle name="표준 5 3" xfId="1638"/>
    <cellStyle name="표준 5 3 2" xfId="2596"/>
    <cellStyle name="표준 5 3 3" xfId="5158"/>
    <cellStyle name="표준 5 3 4" xfId="6060"/>
    <cellStyle name="표준 5 3 5" xfId="7642"/>
    <cellStyle name="표준 5 3 6" xfId="8406"/>
    <cellStyle name="표준 5 3 7" xfId="11015"/>
    <cellStyle name="표준 5 4" xfId="1639"/>
    <cellStyle name="표준 5 4 2" xfId="2597"/>
    <cellStyle name="표준 5 4 3" xfId="5159"/>
    <cellStyle name="표준 5 4 4" xfId="6148"/>
    <cellStyle name="표준 5 4 5" xfId="7643"/>
    <cellStyle name="표준 5 4 6" xfId="8355"/>
    <cellStyle name="표준 5 4 7" xfId="11016"/>
    <cellStyle name="표준 5 5" xfId="1640"/>
    <cellStyle name="표준 5 5 2" xfId="2598"/>
    <cellStyle name="표준 5 5 3" xfId="5160"/>
    <cellStyle name="표준 5 5 4" xfId="5470"/>
    <cellStyle name="표준 5 5 5" xfId="7644"/>
    <cellStyle name="표준 5 5 6" xfId="8234"/>
    <cellStyle name="표준 5 5 7" xfId="11017"/>
    <cellStyle name="표준 5 6" xfId="1641"/>
    <cellStyle name="표준 5 6 2" xfId="2599"/>
    <cellStyle name="표준 5 6 3" xfId="5161"/>
    <cellStyle name="표준 5 6 4" xfId="6133"/>
    <cellStyle name="표준 5 6 5" xfId="7645"/>
    <cellStyle name="표준 5 6 6" xfId="8338"/>
    <cellStyle name="표준 5 6 7" xfId="11018"/>
    <cellStyle name="표준 5 7" xfId="1642"/>
    <cellStyle name="표준 5 7 2" xfId="2600"/>
    <cellStyle name="표준 5 7 3" xfId="5162"/>
    <cellStyle name="표준 5 7 4" xfId="5784"/>
    <cellStyle name="표준 5 7 5" xfId="7646"/>
    <cellStyle name="표준 5 7 6" xfId="8217"/>
    <cellStyle name="표준 5 7 7" xfId="11019"/>
    <cellStyle name="표준 5 8" xfId="1643"/>
    <cellStyle name="표준 5 8 2" xfId="2601"/>
    <cellStyle name="표준 5 8 3" xfId="5163"/>
    <cellStyle name="표준 5 8 4" xfId="6631"/>
    <cellStyle name="표준 5 8 5" xfId="7647"/>
    <cellStyle name="표준 5 8 6" xfId="8557"/>
    <cellStyle name="표준 5 9" xfId="1644"/>
    <cellStyle name="표준 5 9 2" xfId="2602"/>
    <cellStyle name="표준 5 9 3" xfId="5164"/>
    <cellStyle name="표준 5 9 4" xfId="6429"/>
    <cellStyle name="표준 5 9 5" xfId="7648"/>
    <cellStyle name="표준 5 9 6" xfId="8560"/>
    <cellStyle name="표준 6" xfId="1645"/>
    <cellStyle name="표준 6 2" xfId="1646"/>
    <cellStyle name="표준 6 3" xfId="2603"/>
    <cellStyle name="표준 6 4" xfId="5165"/>
    <cellStyle name="표준 6 5" xfId="5219"/>
    <cellStyle name="표준 6 6" xfId="7649"/>
    <cellStyle name="표준 6 7" xfId="7902"/>
    <cellStyle name="표준 6 8" xfId="11020"/>
    <cellStyle name="표준 69" xfId="11021"/>
    <cellStyle name="표준 7" xfId="1647"/>
    <cellStyle name="표준 7 2" xfId="2604"/>
    <cellStyle name="표준 7 3" xfId="5166"/>
    <cellStyle name="표준 7 4" xfId="6147"/>
    <cellStyle name="표준 7 5" xfId="7650"/>
    <cellStyle name="표준 7 6" xfId="8354"/>
    <cellStyle name="표준 7 7" xfId="11022"/>
    <cellStyle name="표준 8" xfId="1648"/>
    <cellStyle name="표준 8 2" xfId="1649"/>
    <cellStyle name="표준 8 3" xfId="2605"/>
    <cellStyle name="표준 8 4" xfId="5167"/>
    <cellStyle name="표준 8 5" xfId="5469"/>
    <cellStyle name="표준 8 6" xfId="7651"/>
    <cellStyle name="표준 8 7" xfId="8215"/>
    <cellStyle name="표준 8 8" xfId="11023"/>
    <cellStyle name="표준 9" xfId="1650"/>
    <cellStyle name="표준 9 10" xfId="5168"/>
    <cellStyle name="표준 9 11" xfId="6132"/>
    <cellStyle name="표준 9 12" xfId="7652"/>
    <cellStyle name="표준 9 13" xfId="8337"/>
    <cellStyle name="표준 9 14" xfId="11024"/>
    <cellStyle name="표준 9 2" xfId="1651"/>
    <cellStyle name="표준 9 2 2" xfId="2607"/>
    <cellStyle name="표준 9 2 3" xfId="5169"/>
    <cellStyle name="표준 9 2 4" xfId="6628"/>
    <cellStyle name="표준 9 2 5" xfId="7653"/>
    <cellStyle name="표준 9 2 6" xfId="8704"/>
    <cellStyle name="표준 9 2 7" xfId="11025"/>
    <cellStyle name="표준 9 3" xfId="1652"/>
    <cellStyle name="표준 9 3 2" xfId="2608"/>
    <cellStyle name="표준 9 3 3" xfId="5170"/>
    <cellStyle name="표준 9 3 4" xfId="6430"/>
    <cellStyle name="표준 9 3 5" xfId="7654"/>
    <cellStyle name="표준 9 3 6" xfId="8793"/>
    <cellStyle name="표준 9 4" xfId="1653"/>
    <cellStyle name="표준 9 4 2" xfId="3798"/>
    <cellStyle name="표준 9 4 3" xfId="6111"/>
    <cellStyle name="표준 9 4 4" xfId="6837"/>
    <cellStyle name="표준 9 4 5" xfId="7655"/>
    <cellStyle name="표준 9 4 6" xfId="8171"/>
    <cellStyle name="표준 9 5" xfId="1654"/>
    <cellStyle name="표준 9 5 2" xfId="3799"/>
    <cellStyle name="표준 9 5 3" xfId="6112"/>
    <cellStyle name="표준 9 5 4" xfId="6838"/>
    <cellStyle name="표준 9 5 5" xfId="7656"/>
    <cellStyle name="표준 9 5 6" xfId="8900"/>
    <cellStyle name="표준 9 6" xfId="1655"/>
    <cellStyle name="표준 9 6 2" xfId="3800"/>
    <cellStyle name="표준 9 6 3" xfId="6113"/>
    <cellStyle name="표준 9 6 4" xfId="6839"/>
    <cellStyle name="표준 9 6 5" xfId="7657"/>
    <cellStyle name="표준 9 6 6" xfId="8753"/>
    <cellStyle name="표준 9 7" xfId="1656"/>
    <cellStyle name="표준 9 7 2" xfId="3801"/>
    <cellStyle name="표준 9 7 3" xfId="6114"/>
    <cellStyle name="표준 9 7 4" xfId="6840"/>
    <cellStyle name="표준 9 7 5" xfId="7658"/>
    <cellStyle name="표준 9 7 6" xfId="8170"/>
    <cellStyle name="표준 9 8" xfId="1657"/>
    <cellStyle name="표준 9 8 2" xfId="3802"/>
    <cellStyle name="표준 9 8 3" xfId="6115"/>
    <cellStyle name="표준 9 8 4" xfId="6841"/>
    <cellStyle name="표준 9 8 5" xfId="7659"/>
    <cellStyle name="표준 9 8 6" xfId="8895"/>
    <cellStyle name="표준 9 9" xfId="2606"/>
    <cellStyle name="표준_복사본 ISS_2008_6월가격표" xfId="1658"/>
    <cellStyle name="표준_Option 2" xfId="1659"/>
    <cellStyle name="標準_Pack Info" xfId="1660"/>
    <cellStyle name="표준_Sheet1" xfId="1661"/>
    <cellStyle name="표준_YH2-ISSGOptionUnitsPricingAPDApr05f" xfId="1662"/>
    <cellStyle name="표준_YH2-ISSGOptionUnitsPricingAPDApr05f 2" xfId="1663"/>
    <cellStyle name="표준_YH2-ISSGServerUnitsPricingAPDApr05g" xfId="1664"/>
    <cellStyle name="표준_YH2-ISSGServerUnitsPricingAPDApr05g 2" xfId="1665"/>
    <cellStyle name="하이퍼링크" xfId="1666" builtinId="8"/>
    <cellStyle name="Accent1" xfId="1667"/>
    <cellStyle name="Accent1 10" xfId="9811"/>
    <cellStyle name="Accent1 11" xfId="9897"/>
    <cellStyle name="Accent1 12" xfId="9983"/>
    <cellStyle name="Accent1 13" xfId="10069"/>
    <cellStyle name="Accent1 14" xfId="10155"/>
    <cellStyle name="Accent1 15" xfId="10241"/>
    <cellStyle name="Accent1 16" xfId="10327"/>
    <cellStyle name="Accent1 17" xfId="10413"/>
    <cellStyle name="Accent1 18" xfId="10499"/>
    <cellStyle name="Accent1 19" xfId="10585"/>
    <cellStyle name="Accent1 2" xfId="9122"/>
    <cellStyle name="Accent1 2 10" xfId="9856"/>
    <cellStyle name="Accent1 2 11" xfId="9943"/>
    <cellStyle name="Accent1 2 12" xfId="10029"/>
    <cellStyle name="Accent1 2 13" xfId="10115"/>
    <cellStyle name="Accent1 2 14" xfId="10201"/>
    <cellStyle name="Accent1 2 15" xfId="10287"/>
    <cellStyle name="Accent1 2 16" xfId="10373"/>
    <cellStyle name="Accent1 2 17" xfId="10459"/>
    <cellStyle name="Accent1 2 18" xfId="10544"/>
    <cellStyle name="Accent1 2 19" xfId="10630"/>
    <cellStyle name="Accent1 2 2" xfId="9168"/>
    <cellStyle name="Accent1 2 3" xfId="9255"/>
    <cellStyle name="Accent1 2 4" xfId="9340"/>
    <cellStyle name="Accent1 2 5" xfId="9426"/>
    <cellStyle name="Accent1 2 6" xfId="9513"/>
    <cellStyle name="Accent1 2 7" xfId="9598"/>
    <cellStyle name="Accent1 2 8" xfId="9684"/>
    <cellStyle name="Accent1 2 9" xfId="9771"/>
    <cellStyle name="Accent1 3" xfId="9209"/>
    <cellStyle name="Accent1 4" xfId="9295"/>
    <cellStyle name="Accent1 5" xfId="9381"/>
    <cellStyle name="Accent1 6" xfId="9467"/>
    <cellStyle name="Accent1 7" xfId="9553"/>
    <cellStyle name="Accent1 8" xfId="9639"/>
    <cellStyle name="Accent1 9" xfId="9725"/>
    <cellStyle name="Accent2" xfId="1668"/>
    <cellStyle name="Accent2 10" xfId="9815"/>
    <cellStyle name="Accent2 11" xfId="9901"/>
    <cellStyle name="Accent2 12" xfId="9987"/>
    <cellStyle name="Accent2 13" xfId="10073"/>
    <cellStyle name="Accent2 14" xfId="10159"/>
    <cellStyle name="Accent2 15" xfId="10245"/>
    <cellStyle name="Accent2 16" xfId="10331"/>
    <cellStyle name="Accent2 17" xfId="10417"/>
    <cellStyle name="Accent2 18" xfId="10503"/>
    <cellStyle name="Accent2 19" xfId="10589"/>
    <cellStyle name="Accent2 2" xfId="9126"/>
    <cellStyle name="Accent2 2 10" xfId="9860"/>
    <cellStyle name="Accent2 2 11" xfId="9947"/>
    <cellStyle name="Accent2 2 12" xfId="10033"/>
    <cellStyle name="Accent2 2 13" xfId="10119"/>
    <cellStyle name="Accent2 2 14" xfId="10205"/>
    <cellStyle name="Accent2 2 15" xfId="10291"/>
    <cellStyle name="Accent2 2 16" xfId="10377"/>
    <cellStyle name="Accent2 2 17" xfId="10463"/>
    <cellStyle name="Accent2 2 18" xfId="10548"/>
    <cellStyle name="Accent2 2 19" xfId="10634"/>
    <cellStyle name="Accent2 2 2" xfId="9172"/>
    <cellStyle name="Accent2 2 3" xfId="9259"/>
    <cellStyle name="Accent2 2 4" xfId="9344"/>
    <cellStyle name="Accent2 2 5" xfId="9430"/>
    <cellStyle name="Accent2 2 6" xfId="9517"/>
    <cellStyle name="Accent2 2 7" xfId="9602"/>
    <cellStyle name="Accent2 2 8" xfId="9688"/>
    <cellStyle name="Accent2 2 9" xfId="9775"/>
    <cellStyle name="Accent2 3" xfId="9213"/>
    <cellStyle name="Accent2 4" xfId="9299"/>
    <cellStyle name="Accent2 5" xfId="9385"/>
    <cellStyle name="Accent2 6" xfId="9471"/>
    <cellStyle name="Accent2 7" xfId="9557"/>
    <cellStyle name="Accent2 8" xfId="9643"/>
    <cellStyle name="Accent2 9" xfId="9729"/>
    <cellStyle name="Accent3" xfId="1669"/>
    <cellStyle name="Accent3 10" xfId="9819"/>
    <cellStyle name="Accent3 11" xfId="9905"/>
    <cellStyle name="Accent3 12" xfId="9991"/>
    <cellStyle name="Accent3 13" xfId="10077"/>
    <cellStyle name="Accent3 14" xfId="10163"/>
    <cellStyle name="Accent3 15" xfId="10249"/>
    <cellStyle name="Accent3 16" xfId="10335"/>
    <cellStyle name="Accent3 17" xfId="10421"/>
    <cellStyle name="Accent3 18" xfId="10507"/>
    <cellStyle name="Accent3 19" xfId="10593"/>
    <cellStyle name="Accent3 2" xfId="9130"/>
    <cellStyle name="Accent3 2 10" xfId="9864"/>
    <cellStyle name="Accent3 2 11" xfId="9951"/>
    <cellStyle name="Accent3 2 12" xfId="10037"/>
    <cellStyle name="Accent3 2 13" xfId="10123"/>
    <cellStyle name="Accent3 2 14" xfId="10209"/>
    <cellStyle name="Accent3 2 15" xfId="10295"/>
    <cellStyle name="Accent3 2 16" xfId="10381"/>
    <cellStyle name="Accent3 2 17" xfId="10467"/>
    <cellStyle name="Accent3 2 18" xfId="10552"/>
    <cellStyle name="Accent3 2 19" xfId="10638"/>
    <cellStyle name="Accent3 2 2" xfId="9176"/>
    <cellStyle name="Accent3 2 3" xfId="9263"/>
    <cellStyle name="Accent3 2 4" xfId="9348"/>
    <cellStyle name="Accent3 2 5" xfId="9434"/>
    <cellStyle name="Accent3 2 6" xfId="9521"/>
    <cellStyle name="Accent3 2 7" xfId="9606"/>
    <cellStyle name="Accent3 2 8" xfId="9692"/>
    <cellStyle name="Accent3 2 9" xfId="9779"/>
    <cellStyle name="Accent3 3" xfId="9217"/>
    <cellStyle name="Accent3 4" xfId="9303"/>
    <cellStyle name="Accent3 5" xfId="9389"/>
    <cellStyle name="Accent3 6" xfId="9475"/>
    <cellStyle name="Accent3 7" xfId="9561"/>
    <cellStyle name="Accent3 8" xfId="9647"/>
    <cellStyle name="Accent3 9" xfId="9733"/>
    <cellStyle name="Accent4" xfId="1670"/>
    <cellStyle name="Accent4 10" xfId="9823"/>
    <cellStyle name="Accent4 11" xfId="9909"/>
    <cellStyle name="Accent4 12" xfId="9995"/>
    <cellStyle name="Accent4 13" xfId="10081"/>
    <cellStyle name="Accent4 14" xfId="10167"/>
    <cellStyle name="Accent4 15" xfId="10253"/>
    <cellStyle name="Accent4 16" xfId="10339"/>
    <cellStyle name="Accent4 17" xfId="10425"/>
    <cellStyle name="Accent4 18" xfId="10511"/>
    <cellStyle name="Accent4 19" xfId="10597"/>
    <cellStyle name="Accent4 2" xfId="9134"/>
    <cellStyle name="Accent4 2 10" xfId="9868"/>
    <cellStyle name="Accent4 2 11" xfId="9955"/>
    <cellStyle name="Accent4 2 12" xfId="10041"/>
    <cellStyle name="Accent4 2 13" xfId="10127"/>
    <cellStyle name="Accent4 2 14" xfId="10213"/>
    <cellStyle name="Accent4 2 15" xfId="10299"/>
    <cellStyle name="Accent4 2 16" xfId="10385"/>
    <cellStyle name="Accent4 2 17" xfId="10471"/>
    <cellStyle name="Accent4 2 18" xfId="10556"/>
    <cellStyle name="Accent4 2 19" xfId="10642"/>
    <cellStyle name="Accent4 2 2" xfId="9180"/>
    <cellStyle name="Accent4 2 3" xfId="9267"/>
    <cellStyle name="Accent4 2 4" xfId="9352"/>
    <cellStyle name="Accent4 2 5" xfId="9438"/>
    <cellStyle name="Accent4 2 6" xfId="9525"/>
    <cellStyle name="Accent4 2 7" xfId="9610"/>
    <cellStyle name="Accent4 2 8" xfId="9696"/>
    <cellStyle name="Accent4 2 9" xfId="9783"/>
    <cellStyle name="Accent4 3" xfId="9221"/>
    <cellStyle name="Accent4 4" xfId="9307"/>
    <cellStyle name="Accent4 5" xfId="9393"/>
    <cellStyle name="Accent4 6" xfId="9479"/>
    <cellStyle name="Accent4 7" xfId="9565"/>
    <cellStyle name="Accent4 8" xfId="9651"/>
    <cellStyle name="Accent4 9" xfId="9737"/>
    <cellStyle name="Accent5" xfId="1671"/>
    <cellStyle name="Accent5 10" xfId="9827"/>
    <cellStyle name="Accent5 11" xfId="9913"/>
    <cellStyle name="Accent5 12" xfId="9999"/>
    <cellStyle name="Accent5 13" xfId="10085"/>
    <cellStyle name="Accent5 14" xfId="10171"/>
    <cellStyle name="Accent5 15" xfId="10257"/>
    <cellStyle name="Accent5 16" xfId="10343"/>
    <cellStyle name="Accent5 17" xfId="10429"/>
    <cellStyle name="Accent5 18" xfId="10515"/>
    <cellStyle name="Accent5 19" xfId="10601"/>
    <cellStyle name="Accent5 2" xfId="9138"/>
    <cellStyle name="Accent5 2 10" xfId="9872"/>
    <cellStyle name="Accent5 2 11" xfId="9959"/>
    <cellStyle name="Accent5 2 12" xfId="10045"/>
    <cellStyle name="Accent5 2 13" xfId="10131"/>
    <cellStyle name="Accent5 2 14" xfId="10217"/>
    <cellStyle name="Accent5 2 15" xfId="10303"/>
    <cellStyle name="Accent5 2 16" xfId="10389"/>
    <cellStyle name="Accent5 2 17" xfId="10475"/>
    <cellStyle name="Accent5 2 18" xfId="10560"/>
    <cellStyle name="Accent5 2 19" xfId="10646"/>
    <cellStyle name="Accent5 2 2" xfId="9184"/>
    <cellStyle name="Accent5 2 3" xfId="9271"/>
    <cellStyle name="Accent5 2 4" xfId="9356"/>
    <cellStyle name="Accent5 2 5" xfId="9442"/>
    <cellStyle name="Accent5 2 6" xfId="9529"/>
    <cellStyle name="Accent5 2 7" xfId="9614"/>
    <cellStyle name="Accent5 2 8" xfId="9700"/>
    <cellStyle name="Accent5 2 9" xfId="9787"/>
    <cellStyle name="Accent5 3" xfId="9225"/>
    <cellStyle name="Accent5 4" xfId="9311"/>
    <cellStyle name="Accent5 5" xfId="9397"/>
    <cellStyle name="Accent5 6" xfId="9483"/>
    <cellStyle name="Accent5 7" xfId="9569"/>
    <cellStyle name="Accent5 8" xfId="9655"/>
    <cellStyle name="Accent5 9" xfId="9741"/>
    <cellStyle name="Accent6" xfId="1672"/>
    <cellStyle name="Accent6 10" xfId="9831"/>
    <cellStyle name="Accent6 11" xfId="9917"/>
    <cellStyle name="Accent6 12" xfId="10003"/>
    <cellStyle name="Accent6 13" xfId="10089"/>
    <cellStyle name="Accent6 14" xfId="10175"/>
    <cellStyle name="Accent6 15" xfId="10261"/>
    <cellStyle name="Accent6 16" xfId="10347"/>
    <cellStyle name="Accent6 17" xfId="10433"/>
    <cellStyle name="Accent6 18" xfId="10519"/>
    <cellStyle name="Accent6 19" xfId="10605"/>
    <cellStyle name="Accent6 2" xfId="9142"/>
    <cellStyle name="Accent6 2 10" xfId="9876"/>
    <cellStyle name="Accent6 2 11" xfId="9963"/>
    <cellStyle name="Accent6 2 12" xfId="10049"/>
    <cellStyle name="Accent6 2 13" xfId="10135"/>
    <cellStyle name="Accent6 2 14" xfId="10221"/>
    <cellStyle name="Accent6 2 15" xfId="10307"/>
    <cellStyle name="Accent6 2 16" xfId="10393"/>
    <cellStyle name="Accent6 2 17" xfId="10479"/>
    <cellStyle name="Accent6 2 18" xfId="10564"/>
    <cellStyle name="Accent6 2 19" xfId="10650"/>
    <cellStyle name="Accent6 2 2" xfId="9188"/>
    <cellStyle name="Accent6 2 3" xfId="9275"/>
    <cellStyle name="Accent6 2 4" xfId="9360"/>
    <cellStyle name="Accent6 2 5" xfId="9446"/>
    <cellStyle name="Accent6 2 6" xfId="9533"/>
    <cellStyle name="Accent6 2 7" xfId="9618"/>
    <cellStyle name="Accent6 2 8" xfId="9704"/>
    <cellStyle name="Accent6 2 9" xfId="9791"/>
    <cellStyle name="Accent6 3" xfId="9229"/>
    <cellStyle name="Accent6 4" xfId="9315"/>
    <cellStyle name="Accent6 5" xfId="9401"/>
    <cellStyle name="Accent6 6" xfId="9487"/>
    <cellStyle name="Accent6 7" xfId="9573"/>
    <cellStyle name="Accent6 8" xfId="9659"/>
    <cellStyle name="Accent6 9" xfId="9745"/>
    <cellStyle name="Bad" xfId="1673"/>
    <cellStyle name="Bad 10" xfId="9800"/>
    <cellStyle name="Bad 11" xfId="9886"/>
    <cellStyle name="Bad 12" xfId="9972"/>
    <cellStyle name="Bad 13" xfId="10058"/>
    <cellStyle name="Bad 14" xfId="10144"/>
    <cellStyle name="Bad 15" xfId="10230"/>
    <cellStyle name="Bad 16" xfId="10316"/>
    <cellStyle name="Bad 17" xfId="10402"/>
    <cellStyle name="Bad 18" xfId="10488"/>
    <cellStyle name="Bad 19" xfId="10574"/>
    <cellStyle name="Bad 2" xfId="9111"/>
    <cellStyle name="Bad 2 10" xfId="9845"/>
    <cellStyle name="Bad 2 11" xfId="9932"/>
    <cellStyle name="Bad 2 12" xfId="10018"/>
    <cellStyle name="Bad 2 13" xfId="10104"/>
    <cellStyle name="Bad 2 14" xfId="10190"/>
    <cellStyle name="Bad 2 15" xfId="10276"/>
    <cellStyle name="Bad 2 16" xfId="10362"/>
    <cellStyle name="Bad 2 17" xfId="10448"/>
    <cellStyle name="Bad 2 18" xfId="10533"/>
    <cellStyle name="Bad 2 19" xfId="10619"/>
    <cellStyle name="Bad 2 2" xfId="9157"/>
    <cellStyle name="Bad 2 3" xfId="9244"/>
    <cellStyle name="Bad 2 4" xfId="9329"/>
    <cellStyle name="Bad 2 5" xfId="9415"/>
    <cellStyle name="Bad 2 6" xfId="9502"/>
    <cellStyle name="Bad 2 7" xfId="9587"/>
    <cellStyle name="Bad 2 8" xfId="9673"/>
    <cellStyle name="Bad 2 9" xfId="9760"/>
    <cellStyle name="Bad 3" xfId="9198"/>
    <cellStyle name="Bad 4" xfId="9284"/>
    <cellStyle name="Bad 5" xfId="9370"/>
    <cellStyle name="Bad 6" xfId="9456"/>
    <cellStyle name="Bad 7" xfId="9542"/>
    <cellStyle name="Bad 8" xfId="9628"/>
    <cellStyle name="Bad 9" xfId="9714"/>
    <cellStyle name="Ç¥ÁØ_2-2" xfId="4059"/>
    <cellStyle name="Calc Currency (0)" xfId="4058"/>
    <cellStyle name="Calc Currency (0) 2" xfId="7735"/>
    <cellStyle name="Calc Currency (2)" xfId="4057"/>
    <cellStyle name="Calc Percent (0)" xfId="4056"/>
    <cellStyle name="Calc Percent (1)" xfId="4055"/>
    <cellStyle name="Calc Percent (2)" xfId="4054"/>
    <cellStyle name="Calc Units (0)" xfId="4053"/>
    <cellStyle name="Calc Units (0) 2" xfId="7734"/>
    <cellStyle name="Calc Units (1)" xfId="4052"/>
    <cellStyle name="Calc Units (2)" xfId="4051"/>
    <cellStyle name="Calculation" xfId="1674"/>
    <cellStyle name="Calculation 10" xfId="9804"/>
    <cellStyle name="Calculation 11" xfId="9890"/>
    <cellStyle name="Calculation 12" xfId="9976"/>
    <cellStyle name="Calculation 13" xfId="10062"/>
    <cellStyle name="Calculation 14" xfId="10148"/>
    <cellStyle name="Calculation 15" xfId="10234"/>
    <cellStyle name="Calculation 16" xfId="10320"/>
    <cellStyle name="Calculation 17" xfId="10406"/>
    <cellStyle name="Calculation 18" xfId="10492"/>
    <cellStyle name="Calculation 19" xfId="10578"/>
    <cellStyle name="Calculation 2" xfId="9115"/>
    <cellStyle name="Calculation 2 10" xfId="9849"/>
    <cellStyle name="Calculation 2 11" xfId="9936"/>
    <cellStyle name="Calculation 2 12" xfId="10022"/>
    <cellStyle name="Calculation 2 13" xfId="10108"/>
    <cellStyle name="Calculation 2 14" xfId="10194"/>
    <cellStyle name="Calculation 2 15" xfId="10280"/>
    <cellStyle name="Calculation 2 16" xfId="10366"/>
    <cellStyle name="Calculation 2 17" xfId="10452"/>
    <cellStyle name="Calculation 2 18" xfId="10537"/>
    <cellStyle name="Calculation 2 19" xfId="10623"/>
    <cellStyle name="Calculation 2 2" xfId="9161"/>
    <cellStyle name="Calculation 2 3" xfId="9248"/>
    <cellStyle name="Calculation 2 4" xfId="9333"/>
    <cellStyle name="Calculation 2 5" xfId="9419"/>
    <cellStyle name="Calculation 2 6" xfId="9506"/>
    <cellStyle name="Calculation 2 7" xfId="9591"/>
    <cellStyle name="Calculation 2 8" xfId="9677"/>
    <cellStyle name="Calculation 2 9" xfId="9764"/>
    <cellStyle name="Calculation 3" xfId="9202"/>
    <cellStyle name="Calculation 4" xfId="9288"/>
    <cellStyle name="Calculation 5" xfId="9374"/>
    <cellStyle name="Calculation 6" xfId="9460"/>
    <cellStyle name="Calculation 7" xfId="9546"/>
    <cellStyle name="Calculation 8" xfId="9632"/>
    <cellStyle name="Calculation 9" xfId="9718"/>
    <cellStyle name="Check Cell" xfId="1675"/>
    <cellStyle name="Check Cell 10" xfId="9806"/>
    <cellStyle name="Check Cell 11" xfId="9892"/>
    <cellStyle name="Check Cell 12" xfId="9978"/>
    <cellStyle name="Check Cell 13" xfId="10064"/>
    <cellStyle name="Check Cell 14" xfId="10150"/>
    <cellStyle name="Check Cell 15" xfId="10236"/>
    <cellStyle name="Check Cell 16" xfId="10322"/>
    <cellStyle name="Check Cell 17" xfId="10408"/>
    <cellStyle name="Check Cell 18" xfId="10494"/>
    <cellStyle name="Check Cell 19" xfId="10580"/>
    <cellStyle name="Check Cell 2" xfId="9117"/>
    <cellStyle name="Check Cell 2 10" xfId="9851"/>
    <cellStyle name="Check Cell 2 11" xfId="9938"/>
    <cellStyle name="Check Cell 2 12" xfId="10024"/>
    <cellStyle name="Check Cell 2 13" xfId="10110"/>
    <cellStyle name="Check Cell 2 14" xfId="10196"/>
    <cellStyle name="Check Cell 2 15" xfId="10282"/>
    <cellStyle name="Check Cell 2 16" xfId="10368"/>
    <cellStyle name="Check Cell 2 17" xfId="10454"/>
    <cellStyle name="Check Cell 2 18" xfId="10539"/>
    <cellStyle name="Check Cell 2 19" xfId="10625"/>
    <cellStyle name="Check Cell 2 2" xfId="9163"/>
    <cellStyle name="Check Cell 2 3" xfId="9250"/>
    <cellStyle name="Check Cell 2 4" xfId="9335"/>
    <cellStyle name="Check Cell 2 5" xfId="9421"/>
    <cellStyle name="Check Cell 2 6" xfId="9508"/>
    <cellStyle name="Check Cell 2 7" xfId="9593"/>
    <cellStyle name="Check Cell 2 8" xfId="9679"/>
    <cellStyle name="Check Cell 2 9" xfId="9766"/>
    <cellStyle name="Check Cell 3" xfId="9204"/>
    <cellStyle name="Check Cell 4" xfId="9290"/>
    <cellStyle name="Check Cell 5" xfId="9376"/>
    <cellStyle name="Check Cell 6" xfId="9462"/>
    <cellStyle name="Check Cell 7" xfId="9548"/>
    <cellStyle name="Check Cell 8" xfId="9634"/>
    <cellStyle name="Check Cell 9" xfId="9720"/>
    <cellStyle name="Comma [0] 2" xfId="10655"/>
    <cellStyle name="Comma [0] 2 10" xfId="9836"/>
    <cellStyle name="Comma [0] 2 11" xfId="9923"/>
    <cellStyle name="Comma [0] 2 12" xfId="10009"/>
    <cellStyle name="Comma [0] 2 13" xfId="10095"/>
    <cellStyle name="Comma [0] 2 14" xfId="10181"/>
    <cellStyle name="Comma [0] 2 15" xfId="10267"/>
    <cellStyle name="Comma [0] 2 16" xfId="10353"/>
    <cellStyle name="Comma [0] 2 17" xfId="10439"/>
    <cellStyle name="Comma [0] 2 18" xfId="10524"/>
    <cellStyle name="Comma [0] 2 19" xfId="10610"/>
    <cellStyle name="Comma [0] 2 2" xfId="9148"/>
    <cellStyle name="Comma [0] 2 2 10" xfId="9838"/>
    <cellStyle name="Comma [0] 2 2 11" xfId="9925"/>
    <cellStyle name="Comma [0] 2 2 12" xfId="10011"/>
    <cellStyle name="Comma [0] 2 2 13" xfId="10097"/>
    <cellStyle name="Comma [0] 2 2 14" xfId="10183"/>
    <cellStyle name="Comma [0] 2 2 15" xfId="10269"/>
    <cellStyle name="Comma [0] 2 2 16" xfId="10355"/>
    <cellStyle name="Comma [0] 2 2 17" xfId="10441"/>
    <cellStyle name="Comma [0] 2 2 18" xfId="10526"/>
    <cellStyle name="Comma [0] 2 2 19" xfId="10612"/>
    <cellStyle name="Comma [0] 2 2 2" xfId="9150"/>
    <cellStyle name="Comma [0] 2 2 3" xfId="9237"/>
    <cellStyle name="Comma [0] 2 2 4" xfId="9322"/>
    <cellStyle name="Comma [0] 2 2 5" xfId="9408"/>
    <cellStyle name="Comma [0] 2 2 6" xfId="9495"/>
    <cellStyle name="Comma [0] 2 2 7" xfId="9580"/>
    <cellStyle name="Comma [0] 2 2 8" xfId="9666"/>
    <cellStyle name="Comma [0] 2 2 9" xfId="9753"/>
    <cellStyle name="Comma [0] 2 3" xfId="9235"/>
    <cellStyle name="Comma [0] 2 4" xfId="9320"/>
    <cellStyle name="Comma [0] 2 5" xfId="9406"/>
    <cellStyle name="Comma [0] 2 6" xfId="9493"/>
    <cellStyle name="Comma [0] 2 7" xfId="9578"/>
    <cellStyle name="Comma [0] 2 8" xfId="9664"/>
    <cellStyle name="Comma [0] 2 9" xfId="9751"/>
    <cellStyle name="Comma [0] 3" xfId="10658"/>
    <cellStyle name="Comma [0]_500700서버 2003년 4월 가격표1" xfId="1676"/>
    <cellStyle name="Comma [0]_BL서버 2003년 4월 가격표" xfId="1677"/>
    <cellStyle name="Comma [00]" xfId="4050"/>
    <cellStyle name="Comma [00] 2" xfId="7733"/>
    <cellStyle name="Comma 2" xfId="9147"/>
    <cellStyle name="comma zerodec" xfId="1678"/>
    <cellStyle name="Comma_500700서버 2003년 4월 가격표1" xfId="10864"/>
    <cellStyle name="Currency [00]" xfId="4049"/>
    <cellStyle name="Currency_ProCurve Quick Reference Card - July 2007" xfId="10865"/>
    <cellStyle name="Currency1" xfId="1679"/>
    <cellStyle name="Date Short" xfId="4048"/>
    <cellStyle name="DELTA" xfId="4047"/>
    <cellStyle name="Dezimal [0]_Aktenbewertung 1994" xfId="4046"/>
    <cellStyle name="Dezimal_Aktenbewertung 1994" xfId="4045"/>
    <cellStyle name="Dollar (zero dec)" xfId="1680"/>
    <cellStyle name="Enter Currency (0)" xfId="4043"/>
    <cellStyle name="Enter Currency (0) 2" xfId="7732"/>
    <cellStyle name="Enter Currency (2)" xfId="4042"/>
    <cellStyle name="Enter Units (0)" xfId="4041"/>
    <cellStyle name="Enter Units (0) 2" xfId="7731"/>
    <cellStyle name="Enter Units (1)" xfId="4040"/>
    <cellStyle name="Enter Units (2)" xfId="4039"/>
    <cellStyle name="Explanatory Text" xfId="1681"/>
    <cellStyle name="Explanatory Text 10" xfId="9809"/>
    <cellStyle name="Explanatory Text 11" xfId="9895"/>
    <cellStyle name="Explanatory Text 12" xfId="9981"/>
    <cellStyle name="Explanatory Text 13" xfId="10067"/>
    <cellStyle name="Explanatory Text 14" xfId="10153"/>
    <cellStyle name="Explanatory Text 15" xfId="10239"/>
    <cellStyle name="Explanatory Text 16" xfId="10325"/>
    <cellStyle name="Explanatory Text 17" xfId="10411"/>
    <cellStyle name="Explanatory Text 18" xfId="10497"/>
    <cellStyle name="Explanatory Text 19" xfId="10583"/>
    <cellStyle name="Explanatory Text 2" xfId="9120"/>
    <cellStyle name="Explanatory Text 2 10" xfId="9854"/>
    <cellStyle name="Explanatory Text 2 11" xfId="9941"/>
    <cellStyle name="Explanatory Text 2 12" xfId="10027"/>
    <cellStyle name="Explanatory Text 2 13" xfId="10113"/>
    <cellStyle name="Explanatory Text 2 14" xfId="10199"/>
    <cellStyle name="Explanatory Text 2 15" xfId="10285"/>
    <cellStyle name="Explanatory Text 2 16" xfId="10371"/>
    <cellStyle name="Explanatory Text 2 17" xfId="10457"/>
    <cellStyle name="Explanatory Text 2 18" xfId="10542"/>
    <cellStyle name="Explanatory Text 2 19" xfId="10628"/>
    <cellStyle name="Explanatory Text 2 2" xfId="9166"/>
    <cellStyle name="Explanatory Text 2 3" xfId="9253"/>
    <cellStyle name="Explanatory Text 2 4" xfId="9338"/>
    <cellStyle name="Explanatory Text 2 5" xfId="9424"/>
    <cellStyle name="Explanatory Text 2 6" xfId="9511"/>
    <cellStyle name="Explanatory Text 2 7" xfId="9596"/>
    <cellStyle name="Explanatory Text 2 8" xfId="9682"/>
    <cellStyle name="Explanatory Text 2 9" xfId="9769"/>
    <cellStyle name="Explanatory Text 3" xfId="9207"/>
    <cellStyle name="Explanatory Text 4" xfId="9293"/>
    <cellStyle name="Explanatory Text 5" xfId="9379"/>
    <cellStyle name="Explanatory Text 6" xfId="9465"/>
    <cellStyle name="Explanatory Text 7" xfId="9551"/>
    <cellStyle name="Explanatory Text 8" xfId="9637"/>
    <cellStyle name="Explanatory Text 9" xfId="9723"/>
    <cellStyle name="Good" xfId="1682"/>
    <cellStyle name="Good 10" xfId="9799"/>
    <cellStyle name="Good 11" xfId="9885"/>
    <cellStyle name="Good 12" xfId="9971"/>
    <cellStyle name="Good 13" xfId="10057"/>
    <cellStyle name="Good 14" xfId="10143"/>
    <cellStyle name="Good 15" xfId="10229"/>
    <cellStyle name="Good 16" xfId="10315"/>
    <cellStyle name="Good 17" xfId="10401"/>
    <cellStyle name="Good 18" xfId="10487"/>
    <cellStyle name="Good 19" xfId="10573"/>
    <cellStyle name="Good 2" xfId="9110"/>
    <cellStyle name="Good 2 10" xfId="9844"/>
    <cellStyle name="Good 2 11" xfId="9931"/>
    <cellStyle name="Good 2 12" xfId="10017"/>
    <cellStyle name="Good 2 13" xfId="10103"/>
    <cellStyle name="Good 2 14" xfId="10189"/>
    <cellStyle name="Good 2 15" xfId="10275"/>
    <cellStyle name="Good 2 16" xfId="10361"/>
    <cellStyle name="Good 2 17" xfId="10447"/>
    <cellStyle name="Good 2 18" xfId="10532"/>
    <cellStyle name="Good 2 19" xfId="10618"/>
    <cellStyle name="Good 2 2" xfId="9156"/>
    <cellStyle name="Good 2 3" xfId="9243"/>
    <cellStyle name="Good 2 4" xfId="9328"/>
    <cellStyle name="Good 2 5" xfId="9414"/>
    <cellStyle name="Good 2 6" xfId="9501"/>
    <cellStyle name="Good 2 7" xfId="9586"/>
    <cellStyle name="Good 2 8" xfId="9672"/>
    <cellStyle name="Good 2 9" xfId="9759"/>
    <cellStyle name="Good 3" xfId="9197"/>
    <cellStyle name="Good 4" xfId="9283"/>
    <cellStyle name="Good 5" xfId="9369"/>
    <cellStyle name="Good 6" xfId="9455"/>
    <cellStyle name="Good 7" xfId="9541"/>
    <cellStyle name="Good 8" xfId="9627"/>
    <cellStyle name="Good 9" xfId="9713"/>
    <cellStyle name="Grey" xfId="1683"/>
    <cellStyle name="Header1" xfId="4038"/>
    <cellStyle name="Header2" xfId="4037"/>
    <cellStyle name="Heading 1" xfId="1684"/>
    <cellStyle name="Heading 1 10" xfId="9795"/>
    <cellStyle name="Heading 1 11" xfId="9881"/>
    <cellStyle name="Heading 1 12" xfId="9967"/>
    <cellStyle name="Heading 1 13" xfId="10053"/>
    <cellStyle name="Heading 1 14" xfId="10139"/>
    <cellStyle name="Heading 1 15" xfId="10225"/>
    <cellStyle name="Heading 1 16" xfId="10311"/>
    <cellStyle name="Heading 1 17" xfId="10397"/>
    <cellStyle name="Heading 1 18" xfId="10483"/>
    <cellStyle name="Heading 1 19" xfId="10569"/>
    <cellStyle name="Heading 1 2" xfId="9106"/>
    <cellStyle name="Heading 1 2 10" xfId="9840"/>
    <cellStyle name="Heading 1 2 11" xfId="9927"/>
    <cellStyle name="Heading 1 2 12" xfId="10013"/>
    <cellStyle name="Heading 1 2 13" xfId="10099"/>
    <cellStyle name="Heading 1 2 14" xfId="10185"/>
    <cellStyle name="Heading 1 2 15" xfId="10271"/>
    <cellStyle name="Heading 1 2 16" xfId="10357"/>
    <cellStyle name="Heading 1 2 17" xfId="10443"/>
    <cellStyle name="Heading 1 2 18" xfId="10528"/>
    <cellStyle name="Heading 1 2 19" xfId="10614"/>
    <cellStyle name="Heading 1 2 2" xfId="9152"/>
    <cellStyle name="Heading 1 2 3" xfId="9239"/>
    <cellStyle name="Heading 1 2 4" xfId="9324"/>
    <cellStyle name="Heading 1 2 5" xfId="9410"/>
    <cellStyle name="Heading 1 2 6" xfId="9497"/>
    <cellStyle name="Heading 1 2 7" xfId="9582"/>
    <cellStyle name="Heading 1 2 8" xfId="9668"/>
    <cellStyle name="Heading 1 2 9" xfId="9755"/>
    <cellStyle name="Heading 1 3" xfId="9193"/>
    <cellStyle name="Heading 1 4" xfId="9279"/>
    <cellStyle name="Heading 1 5" xfId="9365"/>
    <cellStyle name="Heading 1 6" xfId="9451"/>
    <cellStyle name="Heading 1 7" xfId="9537"/>
    <cellStyle name="Heading 1 8" xfId="9623"/>
    <cellStyle name="Heading 1 9" xfId="9709"/>
    <cellStyle name="Heading 2" xfId="1685"/>
    <cellStyle name="Heading 2 10" xfId="9796"/>
    <cellStyle name="Heading 2 11" xfId="9882"/>
    <cellStyle name="Heading 2 12" xfId="9968"/>
    <cellStyle name="Heading 2 13" xfId="10054"/>
    <cellStyle name="Heading 2 14" xfId="10140"/>
    <cellStyle name="Heading 2 15" xfId="10226"/>
    <cellStyle name="Heading 2 16" xfId="10312"/>
    <cellStyle name="Heading 2 17" xfId="10398"/>
    <cellStyle name="Heading 2 18" xfId="10484"/>
    <cellStyle name="Heading 2 19" xfId="10570"/>
    <cellStyle name="Heading 2 2" xfId="9107"/>
    <cellStyle name="Heading 2 2 10" xfId="9841"/>
    <cellStyle name="Heading 2 2 11" xfId="9928"/>
    <cellStyle name="Heading 2 2 12" xfId="10014"/>
    <cellStyle name="Heading 2 2 13" xfId="10100"/>
    <cellStyle name="Heading 2 2 14" xfId="10186"/>
    <cellStyle name="Heading 2 2 15" xfId="10272"/>
    <cellStyle name="Heading 2 2 16" xfId="10358"/>
    <cellStyle name="Heading 2 2 17" xfId="10444"/>
    <cellStyle name="Heading 2 2 18" xfId="10529"/>
    <cellStyle name="Heading 2 2 19" xfId="10615"/>
    <cellStyle name="Heading 2 2 2" xfId="9153"/>
    <cellStyle name="Heading 2 2 3" xfId="9240"/>
    <cellStyle name="Heading 2 2 4" xfId="9325"/>
    <cellStyle name="Heading 2 2 5" xfId="9411"/>
    <cellStyle name="Heading 2 2 6" xfId="9498"/>
    <cellStyle name="Heading 2 2 7" xfId="9583"/>
    <cellStyle name="Heading 2 2 8" xfId="9669"/>
    <cellStyle name="Heading 2 2 9" xfId="9756"/>
    <cellStyle name="Heading 2 3" xfId="9194"/>
    <cellStyle name="Heading 2 4" xfId="9280"/>
    <cellStyle name="Heading 2 5" xfId="9366"/>
    <cellStyle name="Heading 2 6" xfId="9452"/>
    <cellStyle name="Heading 2 7" xfId="9538"/>
    <cellStyle name="Heading 2 8" xfId="9624"/>
    <cellStyle name="Heading 2 9" xfId="9710"/>
    <cellStyle name="Heading 3" xfId="1686"/>
    <cellStyle name="Heading 3 10" xfId="9797"/>
    <cellStyle name="Heading 3 11" xfId="9883"/>
    <cellStyle name="Heading 3 12" xfId="9969"/>
    <cellStyle name="Heading 3 13" xfId="10055"/>
    <cellStyle name="Heading 3 14" xfId="10141"/>
    <cellStyle name="Heading 3 15" xfId="10227"/>
    <cellStyle name="Heading 3 16" xfId="10313"/>
    <cellStyle name="Heading 3 17" xfId="10399"/>
    <cellStyle name="Heading 3 18" xfId="10485"/>
    <cellStyle name="Heading 3 19" xfId="10571"/>
    <cellStyle name="Heading 3 2" xfId="9108"/>
    <cellStyle name="Heading 3 2 10" xfId="9842"/>
    <cellStyle name="Heading 3 2 11" xfId="9929"/>
    <cellStyle name="Heading 3 2 12" xfId="10015"/>
    <cellStyle name="Heading 3 2 13" xfId="10101"/>
    <cellStyle name="Heading 3 2 14" xfId="10187"/>
    <cellStyle name="Heading 3 2 15" xfId="10273"/>
    <cellStyle name="Heading 3 2 16" xfId="10359"/>
    <cellStyle name="Heading 3 2 17" xfId="10445"/>
    <cellStyle name="Heading 3 2 18" xfId="10530"/>
    <cellStyle name="Heading 3 2 19" xfId="10616"/>
    <cellStyle name="Heading 3 2 2" xfId="9154"/>
    <cellStyle name="Heading 3 2 3" xfId="9241"/>
    <cellStyle name="Heading 3 2 4" xfId="9326"/>
    <cellStyle name="Heading 3 2 5" xfId="9412"/>
    <cellStyle name="Heading 3 2 6" xfId="9499"/>
    <cellStyle name="Heading 3 2 7" xfId="9584"/>
    <cellStyle name="Heading 3 2 8" xfId="9670"/>
    <cellStyle name="Heading 3 2 9" xfId="9757"/>
    <cellStyle name="Heading 3 3" xfId="9195"/>
    <cellStyle name="Heading 3 4" xfId="9281"/>
    <cellStyle name="Heading 3 5" xfId="9367"/>
    <cellStyle name="Heading 3 6" xfId="9453"/>
    <cellStyle name="Heading 3 7" xfId="9539"/>
    <cellStyle name="Heading 3 8" xfId="9625"/>
    <cellStyle name="Heading 3 9" xfId="9711"/>
    <cellStyle name="Heading 4" xfId="1687"/>
    <cellStyle name="Heading 4 10" xfId="9798"/>
    <cellStyle name="Heading 4 11" xfId="9884"/>
    <cellStyle name="Heading 4 12" xfId="9970"/>
    <cellStyle name="Heading 4 13" xfId="10056"/>
    <cellStyle name="Heading 4 14" xfId="10142"/>
    <cellStyle name="Heading 4 15" xfId="10228"/>
    <cellStyle name="Heading 4 16" xfId="10314"/>
    <cellStyle name="Heading 4 17" xfId="10400"/>
    <cellStyle name="Heading 4 18" xfId="10486"/>
    <cellStyle name="Heading 4 19" xfId="10572"/>
    <cellStyle name="Heading 4 2" xfId="9109"/>
    <cellStyle name="Heading 4 2 10" xfId="9843"/>
    <cellStyle name="Heading 4 2 11" xfId="9930"/>
    <cellStyle name="Heading 4 2 12" xfId="10016"/>
    <cellStyle name="Heading 4 2 13" xfId="10102"/>
    <cellStyle name="Heading 4 2 14" xfId="10188"/>
    <cellStyle name="Heading 4 2 15" xfId="10274"/>
    <cellStyle name="Heading 4 2 16" xfId="10360"/>
    <cellStyle name="Heading 4 2 17" xfId="10446"/>
    <cellStyle name="Heading 4 2 18" xfId="10531"/>
    <cellStyle name="Heading 4 2 19" xfId="10617"/>
    <cellStyle name="Heading 4 2 2" xfId="9155"/>
    <cellStyle name="Heading 4 2 3" xfId="9242"/>
    <cellStyle name="Heading 4 2 4" xfId="9327"/>
    <cellStyle name="Heading 4 2 5" xfId="9413"/>
    <cellStyle name="Heading 4 2 6" xfId="9500"/>
    <cellStyle name="Heading 4 2 7" xfId="9585"/>
    <cellStyle name="Heading 4 2 8" xfId="9671"/>
    <cellStyle name="Heading 4 2 9" xfId="9758"/>
    <cellStyle name="Heading 4 3" xfId="9196"/>
    <cellStyle name="Heading 4 4" xfId="9282"/>
    <cellStyle name="Heading 4 5" xfId="9368"/>
    <cellStyle name="Heading 4 6" xfId="9454"/>
    <cellStyle name="Heading 4 7" xfId="9540"/>
    <cellStyle name="Heading 4 8" xfId="9626"/>
    <cellStyle name="Heading 4 9" xfId="9712"/>
    <cellStyle name="Hyperlink_R6_NPI" xfId="10866"/>
    <cellStyle name="Input" xfId="1688"/>
    <cellStyle name="Input [yellow]" xfId="1689"/>
    <cellStyle name="Input 10" xfId="9802"/>
    <cellStyle name="Input 11" xfId="9888"/>
    <cellStyle name="Input 12" xfId="9974"/>
    <cellStyle name="Input 13" xfId="10060"/>
    <cellStyle name="Input 14" xfId="10146"/>
    <cellStyle name="Input 15" xfId="10232"/>
    <cellStyle name="Input 16" xfId="10318"/>
    <cellStyle name="Input 17" xfId="10404"/>
    <cellStyle name="Input 18" xfId="10490"/>
    <cellStyle name="Input 19" xfId="10576"/>
    <cellStyle name="Input 2" xfId="9113"/>
    <cellStyle name="Input 2 10" xfId="9847"/>
    <cellStyle name="Input 2 11" xfId="9934"/>
    <cellStyle name="Input 2 12" xfId="10020"/>
    <cellStyle name="Input 2 13" xfId="10106"/>
    <cellStyle name="Input 2 14" xfId="10192"/>
    <cellStyle name="Input 2 15" xfId="10278"/>
    <cellStyle name="Input 2 16" xfId="10364"/>
    <cellStyle name="Input 2 17" xfId="10450"/>
    <cellStyle name="Input 2 18" xfId="10535"/>
    <cellStyle name="Input 2 19" xfId="10621"/>
    <cellStyle name="Input 2 2" xfId="9159"/>
    <cellStyle name="Input 2 3" xfId="9246"/>
    <cellStyle name="Input 2 4" xfId="9331"/>
    <cellStyle name="Input 2 5" xfId="9417"/>
    <cellStyle name="Input 2 6" xfId="9504"/>
    <cellStyle name="Input 2 7" xfId="9589"/>
    <cellStyle name="Input 2 8" xfId="9675"/>
    <cellStyle name="Input 2 9" xfId="9762"/>
    <cellStyle name="Input 3" xfId="9200"/>
    <cellStyle name="Input 4" xfId="9286"/>
    <cellStyle name="Input 5" xfId="9372"/>
    <cellStyle name="Input 6" xfId="9458"/>
    <cellStyle name="Input 7" xfId="9544"/>
    <cellStyle name="Input 8" xfId="9630"/>
    <cellStyle name="Input 9" xfId="9716"/>
    <cellStyle name="Jun" xfId="1690"/>
    <cellStyle name="Link Currency (0)" xfId="4036"/>
    <cellStyle name="Link Currency (0) 2" xfId="7730"/>
    <cellStyle name="Link Currency (2)" xfId="4035"/>
    <cellStyle name="Link Units (0)" xfId="4034"/>
    <cellStyle name="Link Units (0) 2" xfId="7729"/>
    <cellStyle name="Link Units (1)" xfId="4033"/>
    <cellStyle name="Link Units (2)" xfId="4032"/>
    <cellStyle name="Linked Cell" xfId="1691"/>
    <cellStyle name="Linked Cell 10" xfId="9805"/>
    <cellStyle name="Linked Cell 11" xfId="9891"/>
    <cellStyle name="Linked Cell 12" xfId="9977"/>
    <cellStyle name="Linked Cell 13" xfId="10063"/>
    <cellStyle name="Linked Cell 14" xfId="10149"/>
    <cellStyle name="Linked Cell 15" xfId="10235"/>
    <cellStyle name="Linked Cell 16" xfId="10321"/>
    <cellStyle name="Linked Cell 17" xfId="10407"/>
    <cellStyle name="Linked Cell 18" xfId="10493"/>
    <cellStyle name="Linked Cell 19" xfId="10579"/>
    <cellStyle name="Linked Cell 2" xfId="9116"/>
    <cellStyle name="Linked Cell 2 10" xfId="9850"/>
    <cellStyle name="Linked Cell 2 11" xfId="9937"/>
    <cellStyle name="Linked Cell 2 12" xfId="10023"/>
    <cellStyle name="Linked Cell 2 13" xfId="10109"/>
    <cellStyle name="Linked Cell 2 14" xfId="10195"/>
    <cellStyle name="Linked Cell 2 15" xfId="10281"/>
    <cellStyle name="Linked Cell 2 16" xfId="10367"/>
    <cellStyle name="Linked Cell 2 17" xfId="10453"/>
    <cellStyle name="Linked Cell 2 18" xfId="10538"/>
    <cellStyle name="Linked Cell 2 19" xfId="10624"/>
    <cellStyle name="Linked Cell 2 2" xfId="9162"/>
    <cellStyle name="Linked Cell 2 3" xfId="9249"/>
    <cellStyle name="Linked Cell 2 4" xfId="9334"/>
    <cellStyle name="Linked Cell 2 5" xfId="9420"/>
    <cellStyle name="Linked Cell 2 6" xfId="9507"/>
    <cellStyle name="Linked Cell 2 7" xfId="9592"/>
    <cellStyle name="Linked Cell 2 8" xfId="9678"/>
    <cellStyle name="Linked Cell 2 9" xfId="9765"/>
    <cellStyle name="Linked Cell 3" xfId="9203"/>
    <cellStyle name="Linked Cell 4" xfId="9289"/>
    <cellStyle name="Linked Cell 5" xfId="9375"/>
    <cellStyle name="Linked Cell 6" xfId="9461"/>
    <cellStyle name="Linked Cell 7" xfId="9547"/>
    <cellStyle name="Linked Cell 8" xfId="9633"/>
    <cellStyle name="Linked Cell 9" xfId="9719"/>
    <cellStyle name="Milliers [0]_Arabian Spec" xfId="1692"/>
    <cellStyle name="Milliers_Arabian Spec" xfId="1693"/>
    <cellStyle name="Mon?aire [0]_Arabian Spec" xfId="1694"/>
    <cellStyle name="Mon?aire_Arabian Spec" xfId="1695"/>
    <cellStyle name="Neutral" xfId="1696"/>
    <cellStyle name="Neutral 10" xfId="9801"/>
    <cellStyle name="Neutral 11" xfId="9887"/>
    <cellStyle name="Neutral 12" xfId="9973"/>
    <cellStyle name="Neutral 13" xfId="10059"/>
    <cellStyle name="Neutral 14" xfId="10145"/>
    <cellStyle name="Neutral 15" xfId="10231"/>
    <cellStyle name="Neutral 16" xfId="10317"/>
    <cellStyle name="Neutral 17" xfId="10403"/>
    <cellStyle name="Neutral 18" xfId="10489"/>
    <cellStyle name="Neutral 19" xfId="10575"/>
    <cellStyle name="Neutral 2" xfId="9112"/>
    <cellStyle name="Neutral 2 10" xfId="9846"/>
    <cellStyle name="Neutral 2 11" xfId="9933"/>
    <cellStyle name="Neutral 2 12" xfId="10019"/>
    <cellStyle name="Neutral 2 13" xfId="10105"/>
    <cellStyle name="Neutral 2 14" xfId="10191"/>
    <cellStyle name="Neutral 2 15" xfId="10277"/>
    <cellStyle name="Neutral 2 16" xfId="10363"/>
    <cellStyle name="Neutral 2 17" xfId="10449"/>
    <cellStyle name="Neutral 2 18" xfId="10534"/>
    <cellStyle name="Neutral 2 19" xfId="10620"/>
    <cellStyle name="Neutral 2 2" xfId="9158"/>
    <cellStyle name="Neutral 2 3" xfId="9245"/>
    <cellStyle name="Neutral 2 4" xfId="9330"/>
    <cellStyle name="Neutral 2 5" xfId="9416"/>
    <cellStyle name="Neutral 2 6" xfId="9503"/>
    <cellStyle name="Neutral 2 7" xfId="9588"/>
    <cellStyle name="Neutral 2 8" xfId="9674"/>
    <cellStyle name="Neutral 2 9" xfId="9761"/>
    <cellStyle name="Neutral 3" xfId="9199"/>
    <cellStyle name="Neutral 4" xfId="9285"/>
    <cellStyle name="Neutral 5" xfId="9371"/>
    <cellStyle name="Neutral 6" xfId="9457"/>
    <cellStyle name="Neutral 7" xfId="9543"/>
    <cellStyle name="Neutral 8" xfId="9629"/>
    <cellStyle name="Neutral 9" xfId="9715"/>
    <cellStyle name="Normal - Style1" xfId="1697"/>
    <cellStyle name="Normal - Style1 2" xfId="4031"/>
    <cellStyle name="Normal 10" xfId="1698"/>
    <cellStyle name="Normal 10 2" xfId="3315"/>
    <cellStyle name="Normal 10 3" xfId="5686"/>
    <cellStyle name="Normal 10 4" xfId="6468"/>
    <cellStyle name="Normal 10 5" xfId="7660"/>
    <cellStyle name="Normal 10 6" xfId="8447"/>
    <cellStyle name="Normal 101" xfId="1699"/>
    <cellStyle name="Normal 101 2" xfId="3316"/>
    <cellStyle name="Normal 101 3" xfId="5687"/>
    <cellStyle name="Normal 101 4" xfId="6558"/>
    <cellStyle name="Normal 101 5" xfId="7661"/>
    <cellStyle name="Normal 101 6" xfId="8907"/>
    <cellStyle name="Normal 11" xfId="1757"/>
    <cellStyle name="Normal 12" xfId="1700"/>
    <cellStyle name="Normal 12 2" xfId="3317"/>
    <cellStyle name="Normal 12 3" xfId="5688"/>
    <cellStyle name="Normal 12 4" xfId="6488"/>
    <cellStyle name="Normal 12 5" xfId="7662"/>
    <cellStyle name="Normal 12 6" xfId="8623"/>
    <cellStyle name="Normal 13" xfId="1701"/>
    <cellStyle name="Normal 13 2" xfId="3318"/>
    <cellStyle name="Normal 13 3" xfId="5689"/>
    <cellStyle name="Normal 13 4" xfId="5430"/>
    <cellStyle name="Normal 13 5" xfId="7663"/>
    <cellStyle name="Normal 13 6" xfId="8528"/>
    <cellStyle name="Normal 16" xfId="1702"/>
    <cellStyle name="Normal 16 2" xfId="3319"/>
    <cellStyle name="Normal 16 3" xfId="5690"/>
    <cellStyle name="Normal 16 4" xfId="6455"/>
    <cellStyle name="Normal 16 5" xfId="7664"/>
    <cellStyle name="Normal 16 6" xfId="8448"/>
    <cellStyle name="Normal 17" xfId="1758"/>
    <cellStyle name="Normal 19" xfId="1703"/>
    <cellStyle name="Normal 19 2" xfId="3320"/>
    <cellStyle name="Normal 19 3" xfId="5691"/>
    <cellStyle name="Normal 19 4" xfId="6575"/>
    <cellStyle name="Normal 19 5" xfId="7665"/>
    <cellStyle name="Normal 19 6" xfId="8502"/>
    <cellStyle name="Normal 2" xfId="1704"/>
    <cellStyle name="Normal 2 10" xfId="9146"/>
    <cellStyle name="Normal 2 11" xfId="9233"/>
    <cellStyle name="Normal 2 12" xfId="9319"/>
    <cellStyle name="Normal 2 13" xfId="9405"/>
    <cellStyle name="Normal 2 14" xfId="9491"/>
    <cellStyle name="Normal 2 15" xfId="9577"/>
    <cellStyle name="Normal 2 16" xfId="9663"/>
    <cellStyle name="Normal 2 17" xfId="9749"/>
    <cellStyle name="Normal 2 18" xfId="9835"/>
    <cellStyle name="Normal 2 19" xfId="9921"/>
    <cellStyle name="Normal 2 2" xfId="1767"/>
    <cellStyle name="Normal 2 2 2" xfId="7780"/>
    <cellStyle name="Normal 2 2 2 2" xfId="8026"/>
    <cellStyle name="Normal 2 2 3" xfId="9065"/>
    <cellStyle name="Normal 2 2 4" xfId="9099"/>
    <cellStyle name="Normal 2 2 5" xfId="10868"/>
    <cellStyle name="Normal 2 20" xfId="10007"/>
    <cellStyle name="Normal 2 21" xfId="10093"/>
    <cellStyle name="Normal 2 22" xfId="10179"/>
    <cellStyle name="Normal 2 23" xfId="10265"/>
    <cellStyle name="Normal 2 24" xfId="10351"/>
    <cellStyle name="Normal 2 25" xfId="10437"/>
    <cellStyle name="Normal 2 26" xfId="10523"/>
    <cellStyle name="Normal 2 27" xfId="10609"/>
    <cellStyle name="Normal 2 28" xfId="10654"/>
    <cellStyle name="Normal 2 29" xfId="10656"/>
    <cellStyle name="Normal 2 3" xfId="1768"/>
    <cellStyle name="Normal 2 30" xfId="10660"/>
    <cellStyle name="Normal 2 31" xfId="10663"/>
    <cellStyle name="Normal 2 32" xfId="10662"/>
    <cellStyle name="Normal 2 33" xfId="10667"/>
    <cellStyle name="Normal 2 34" xfId="10669"/>
    <cellStyle name="Normal 2 35" xfId="10666"/>
    <cellStyle name="Normal 2 36" xfId="10671"/>
    <cellStyle name="Normal 2 37" xfId="10675"/>
    <cellStyle name="Normal 2 38" xfId="10676"/>
    <cellStyle name="Normal 2 39" xfId="10673"/>
    <cellStyle name="Normal 2 4" xfId="1766"/>
    <cellStyle name="Normal 2 40" xfId="10680"/>
    <cellStyle name="Normal 2 41" xfId="10681"/>
    <cellStyle name="Normal 2 42" xfId="10683"/>
    <cellStyle name="Normal 2 43" xfId="10686"/>
    <cellStyle name="Normal 2 44" xfId="10688"/>
    <cellStyle name="Normal 2 45" xfId="10690"/>
    <cellStyle name="Normal 2 46" xfId="10692"/>
    <cellStyle name="Normal 2 47" xfId="10693"/>
    <cellStyle name="Normal 2 48" xfId="10867"/>
    <cellStyle name="Normal 2 5" xfId="1770"/>
    <cellStyle name="Normal 2 6" xfId="1769"/>
    <cellStyle name="Normal 2 7" xfId="1771"/>
    <cellStyle name="Normal 2 8" xfId="8025"/>
    <cellStyle name="Normal 2 8 2" xfId="9064"/>
    <cellStyle name="Normal 2 9" xfId="9100"/>
    <cellStyle name="Normal 20" xfId="1759"/>
    <cellStyle name="Normal 21" xfId="1705"/>
    <cellStyle name="Normal 21 2" xfId="3322"/>
    <cellStyle name="Normal 21 3" xfId="5692"/>
    <cellStyle name="Normal 21 4" xfId="6559"/>
    <cellStyle name="Normal 21 5" xfId="7666"/>
    <cellStyle name="Normal 21 6" xfId="8487"/>
    <cellStyle name="Normal 22" xfId="1706"/>
    <cellStyle name="Normal 22 2" xfId="3323"/>
    <cellStyle name="Normal 22 3" xfId="5693"/>
    <cellStyle name="Normal 22 4" xfId="6487"/>
    <cellStyle name="Normal 22 5" xfId="7667"/>
    <cellStyle name="Normal 22 6" xfId="8377"/>
    <cellStyle name="Normal 23" xfId="1760"/>
    <cellStyle name="Normal 24" xfId="1761"/>
    <cellStyle name="Normal 25" xfId="1762"/>
    <cellStyle name="Normal 26" xfId="1763"/>
    <cellStyle name="Normal 27" xfId="1764"/>
    <cellStyle name="Normal 28" xfId="1765"/>
    <cellStyle name="Normal 3" xfId="1707"/>
    <cellStyle name="Normal 3 10" xfId="10664"/>
    <cellStyle name="Normal 3 11" xfId="10665"/>
    <cellStyle name="Normal 3 12" xfId="10668"/>
    <cellStyle name="Normal 3 13" xfId="10670"/>
    <cellStyle name="Normal 3 14" xfId="10672"/>
    <cellStyle name="Normal 3 15" xfId="10674"/>
    <cellStyle name="Normal 3 16" xfId="10677"/>
    <cellStyle name="Normal 3 17" xfId="10678"/>
    <cellStyle name="Normal 3 18" xfId="10679"/>
    <cellStyle name="Normal 3 19" xfId="10682"/>
    <cellStyle name="Normal 3 2" xfId="3324"/>
    <cellStyle name="Normal 3 20" xfId="10684"/>
    <cellStyle name="Normal 3 21" xfId="10685"/>
    <cellStyle name="Normal 3 22" xfId="10687"/>
    <cellStyle name="Normal 3 23" xfId="10689"/>
    <cellStyle name="Normal 3 24" xfId="10691"/>
    <cellStyle name="Normal 3 25" xfId="10694"/>
    <cellStyle name="Normal 3 26" xfId="10695"/>
    <cellStyle name="Normal 3 3" xfId="5694"/>
    <cellStyle name="Normal 3 4" xfId="5424"/>
    <cellStyle name="Normal 3 5" xfId="7668"/>
    <cellStyle name="Normal 3 6" xfId="8952"/>
    <cellStyle name="Normal 3 7" xfId="10657"/>
    <cellStyle name="Normal 3 8" xfId="10659"/>
    <cellStyle name="Normal 3 9" xfId="10661"/>
    <cellStyle name="Normal 4" xfId="1754"/>
    <cellStyle name="Normal 6" xfId="1708"/>
    <cellStyle name="Normal 6 2" xfId="3325"/>
    <cellStyle name="Normal 6 3" xfId="5695"/>
    <cellStyle name="Normal 6 4" xfId="6300"/>
    <cellStyle name="Normal 6 5" xfId="7669"/>
    <cellStyle name="Normal 6 6" xfId="8622"/>
    <cellStyle name="Normal 7" xfId="1709"/>
    <cellStyle name="Normal 7 2" xfId="3326"/>
    <cellStyle name="Normal 7 3" xfId="5696"/>
    <cellStyle name="Normal 7 4" xfId="5405"/>
    <cellStyle name="Normal 7 5" xfId="7670"/>
    <cellStyle name="Normal 7 6" xfId="8527"/>
    <cellStyle name="Normal 74" xfId="1710"/>
    <cellStyle name="Normal 74 2" xfId="3327"/>
    <cellStyle name="Normal 74 3" xfId="5697"/>
    <cellStyle name="Normal 74 4" xfId="5302"/>
    <cellStyle name="Normal 74 5" xfId="7671"/>
    <cellStyle name="Normal 74 6" xfId="8449"/>
    <cellStyle name="Normal 76" xfId="1711"/>
    <cellStyle name="Normal 76 2" xfId="3328"/>
    <cellStyle name="Normal 76 3" xfId="5698"/>
    <cellStyle name="Normal 76 4" xfId="5388"/>
    <cellStyle name="Normal 76 5" xfId="7672"/>
    <cellStyle name="Normal 76 6" xfId="8501"/>
    <cellStyle name="Normal 78" xfId="1712"/>
    <cellStyle name="Normal 78 2" xfId="3329"/>
    <cellStyle name="Normal 78 3" xfId="5699"/>
    <cellStyle name="Normal 78 4" xfId="5522"/>
    <cellStyle name="Normal 78 5" xfId="7673"/>
    <cellStyle name="Normal 78 6" xfId="8466"/>
    <cellStyle name="Normal 8" xfId="1756"/>
    <cellStyle name="Normal 80" xfId="1713"/>
    <cellStyle name="Normal 80 2" xfId="3330"/>
    <cellStyle name="Normal 80 3" xfId="5700"/>
    <cellStyle name="Normal 80 4" xfId="6465"/>
    <cellStyle name="Normal 80 5" xfId="7674"/>
    <cellStyle name="Normal 80 6" xfId="8486"/>
    <cellStyle name="Normal 84" xfId="1714"/>
    <cellStyle name="Normal 84 2" xfId="3331"/>
    <cellStyle name="Normal 84 3" xfId="5701"/>
    <cellStyle name="Normal 84 4" xfId="6562"/>
    <cellStyle name="Normal 84 5" xfId="7675"/>
    <cellStyle name="Normal 84 6" xfId="8376"/>
    <cellStyle name="Normal 86" xfId="1715"/>
    <cellStyle name="Normal 86 2" xfId="3332"/>
    <cellStyle name="Normal 86 3" xfId="5702"/>
    <cellStyle name="Normal 86 4" xfId="6485"/>
    <cellStyle name="Normal 86 5" xfId="7676"/>
    <cellStyle name="Normal 86 6" xfId="8321"/>
    <cellStyle name="Normal 88" xfId="1716"/>
    <cellStyle name="Normal 88 2" xfId="3333"/>
    <cellStyle name="Normal 88 3" xfId="5703"/>
    <cellStyle name="Normal 88 4" xfId="5429"/>
    <cellStyle name="Normal 88 5" xfId="7677"/>
    <cellStyle name="Normal 88 6" xfId="8872"/>
    <cellStyle name="Normal 9" xfId="1717"/>
    <cellStyle name="Normal 9 2" xfId="3334"/>
    <cellStyle name="Normal 9 3" xfId="5704"/>
    <cellStyle name="Normal 9 4" xfId="5404"/>
    <cellStyle name="Normal 9 5" xfId="7678"/>
    <cellStyle name="Normal 9 6" xfId="8621"/>
    <cellStyle name="Normal 90" xfId="1718"/>
    <cellStyle name="Normal 90 2" xfId="3335"/>
    <cellStyle name="Normal 90 3" xfId="5705"/>
    <cellStyle name="Normal 90 4" xfId="5308"/>
    <cellStyle name="Normal 90 5" xfId="7679"/>
    <cellStyle name="Normal 90 6" xfId="8526"/>
    <cellStyle name="Normal 91" xfId="1719"/>
    <cellStyle name="Normal 91 2" xfId="3336"/>
    <cellStyle name="Normal 91 3" xfId="5706"/>
    <cellStyle name="Normal 91 4" xfId="5385"/>
    <cellStyle name="Normal 91 5" xfId="7680"/>
    <cellStyle name="Normal 91 6" xfId="8450"/>
    <cellStyle name="Normal_(통합본)케어팩 가격표_as of 04JUL2003" xfId="10869"/>
    <cellStyle name="Normal_Ginkgo NPI MSL RNDP &amp; MCC v2" xfId="1720"/>
    <cellStyle name="Note" xfId="1721"/>
    <cellStyle name="Note 10" xfId="1722"/>
    <cellStyle name="Note 11" xfId="1723"/>
    <cellStyle name="Note 12" xfId="1724"/>
    <cellStyle name="Note 13" xfId="1725"/>
    <cellStyle name="Note 14" xfId="1726"/>
    <cellStyle name="Note 15" xfId="9119"/>
    <cellStyle name="Note 16" xfId="9206"/>
    <cellStyle name="Note 17" xfId="9292"/>
    <cellStyle name="Note 18" xfId="9378"/>
    <cellStyle name="Note 19" xfId="9464"/>
    <cellStyle name="Note 2" xfId="1727"/>
    <cellStyle name="Note 2 10" xfId="9423"/>
    <cellStyle name="Note 2 11" xfId="9510"/>
    <cellStyle name="Note 2 12" xfId="9595"/>
    <cellStyle name="Note 2 13" xfId="9681"/>
    <cellStyle name="Note 2 14" xfId="9768"/>
    <cellStyle name="Note 2 15" xfId="9853"/>
    <cellStyle name="Note 2 16" xfId="9940"/>
    <cellStyle name="Note 2 17" xfId="10026"/>
    <cellStyle name="Note 2 18" xfId="10112"/>
    <cellStyle name="Note 2 19" xfId="10198"/>
    <cellStyle name="Note 2 2" xfId="2370"/>
    <cellStyle name="Note 2 20" xfId="10284"/>
    <cellStyle name="Note 2 21" xfId="10370"/>
    <cellStyle name="Note 2 22" xfId="10456"/>
    <cellStyle name="Note 2 23" xfId="10541"/>
    <cellStyle name="Note 2 24" xfId="10627"/>
    <cellStyle name="Note 2 25" xfId="10870"/>
    <cellStyle name="Note 2 3" xfId="4949"/>
    <cellStyle name="Note 2 4" xfId="6687"/>
    <cellStyle name="Note 2 5" xfId="7681"/>
    <cellStyle name="Note 2 6" xfId="8977"/>
    <cellStyle name="Note 2 7" xfId="9165"/>
    <cellStyle name="Note 2 8" xfId="9252"/>
    <cellStyle name="Note 2 9" xfId="9337"/>
    <cellStyle name="Note 20" xfId="9550"/>
    <cellStyle name="Note 21" xfId="9636"/>
    <cellStyle name="Note 22" xfId="9722"/>
    <cellStyle name="Note 23" xfId="9808"/>
    <cellStyle name="Note 24" xfId="9894"/>
    <cellStyle name="Note 25" xfId="9980"/>
    <cellStyle name="Note 26" xfId="10066"/>
    <cellStyle name="Note 27" xfId="10152"/>
    <cellStyle name="Note 28" xfId="10238"/>
    <cellStyle name="Note 29" xfId="10324"/>
    <cellStyle name="Note 3" xfId="1728"/>
    <cellStyle name="Note 3 2" xfId="2371"/>
    <cellStyle name="Note 3 3" xfId="4950"/>
    <cellStyle name="Note 3 4" xfId="6390"/>
    <cellStyle name="Note 3 5" xfId="7682"/>
    <cellStyle name="Note 3 6" xfId="8817"/>
    <cellStyle name="Note 3 7" xfId="10871"/>
    <cellStyle name="Note 30" xfId="10410"/>
    <cellStyle name="Note 31" xfId="10496"/>
    <cellStyle name="Note 32" xfId="10582"/>
    <cellStyle name="Note 4" xfId="1729"/>
    <cellStyle name="Note 4 2" xfId="2372"/>
    <cellStyle name="Note 4 3" xfId="4951"/>
    <cellStyle name="Note 4 4" xfId="6685"/>
    <cellStyle name="Note 4 5" xfId="7683"/>
    <cellStyle name="Note 4 6" xfId="8247"/>
    <cellStyle name="Note 4 7" xfId="10872"/>
    <cellStyle name="Note 5" xfId="1730"/>
    <cellStyle name="Note 5 2" xfId="2373"/>
    <cellStyle name="Note 5 3" xfId="4952"/>
    <cellStyle name="Note 5 4" xfId="6391"/>
    <cellStyle name="Note 5 5" xfId="7684"/>
    <cellStyle name="Note 5 6" xfId="7965"/>
    <cellStyle name="Note 5 7" xfId="10873"/>
    <cellStyle name="Note 6" xfId="1731"/>
    <cellStyle name="Note 6 2" xfId="2374"/>
    <cellStyle name="Note 6 3" xfId="4953"/>
    <cellStyle name="Note 6 4" xfId="6648"/>
    <cellStyle name="Note 6 5" xfId="7685"/>
    <cellStyle name="Note 6 6" xfId="8976"/>
    <cellStyle name="Note 6 7" xfId="10874"/>
    <cellStyle name="Note 7" xfId="1732"/>
    <cellStyle name="Note 7 2" xfId="2375"/>
    <cellStyle name="Note 7 3" xfId="4954"/>
    <cellStyle name="Note 7 4" xfId="6411"/>
    <cellStyle name="Note 7 5" xfId="7686"/>
    <cellStyle name="Note 7 6" xfId="8816"/>
    <cellStyle name="Note 7 7" xfId="10875"/>
    <cellStyle name="Note 8" xfId="1733"/>
    <cellStyle name="Note 8 2" xfId="2376"/>
    <cellStyle name="Note 8 3" xfId="4955"/>
    <cellStyle name="Note 8 4" xfId="6619"/>
    <cellStyle name="Note 8 5" xfId="7687"/>
    <cellStyle name="Note 8 6" xfId="8246"/>
    <cellStyle name="Note 9" xfId="1734"/>
    <cellStyle name="Note 9 2" xfId="2377"/>
    <cellStyle name="Note 9 3" xfId="4956"/>
    <cellStyle name="Note 9 4" xfId="6260"/>
    <cellStyle name="Note 9 5" xfId="7688"/>
    <cellStyle name="Note 9 6" xfId="8020"/>
    <cellStyle name="Œ…‹æØ‚è [0.00]_laroux" xfId="4030"/>
    <cellStyle name="Œ…‹æØ‚è_laroux" xfId="4029"/>
    <cellStyle name="Output" xfId="1735"/>
    <cellStyle name="Output 10" xfId="9803"/>
    <cellStyle name="Output 11" xfId="9889"/>
    <cellStyle name="Output 12" xfId="9975"/>
    <cellStyle name="Output 13" xfId="10061"/>
    <cellStyle name="Output 14" xfId="10147"/>
    <cellStyle name="Output 15" xfId="10233"/>
    <cellStyle name="Output 16" xfId="10319"/>
    <cellStyle name="Output 17" xfId="10405"/>
    <cellStyle name="Output 18" xfId="10491"/>
    <cellStyle name="Output 19" xfId="10577"/>
    <cellStyle name="Output 2" xfId="9114"/>
    <cellStyle name="Output 2 10" xfId="9848"/>
    <cellStyle name="Output 2 11" xfId="9935"/>
    <cellStyle name="Output 2 12" xfId="10021"/>
    <cellStyle name="Output 2 13" xfId="10107"/>
    <cellStyle name="Output 2 14" xfId="10193"/>
    <cellStyle name="Output 2 15" xfId="10279"/>
    <cellStyle name="Output 2 16" xfId="10365"/>
    <cellStyle name="Output 2 17" xfId="10451"/>
    <cellStyle name="Output 2 18" xfId="10536"/>
    <cellStyle name="Output 2 19" xfId="10622"/>
    <cellStyle name="Output 2 2" xfId="9160"/>
    <cellStyle name="Output 2 3" xfId="9247"/>
    <cellStyle name="Output 2 4" xfId="9332"/>
    <cellStyle name="Output 2 5" xfId="9418"/>
    <cellStyle name="Output 2 6" xfId="9505"/>
    <cellStyle name="Output 2 7" xfId="9590"/>
    <cellStyle name="Output 2 8" xfId="9676"/>
    <cellStyle name="Output 2 9" xfId="9763"/>
    <cellStyle name="Output 3" xfId="9201"/>
    <cellStyle name="Output 4" xfId="9287"/>
    <cellStyle name="Output 5" xfId="9373"/>
    <cellStyle name="Output 6" xfId="9459"/>
    <cellStyle name="Output 7" xfId="9545"/>
    <cellStyle name="Output 8" xfId="9631"/>
    <cellStyle name="Output 9" xfId="9717"/>
    <cellStyle name="Percent [0]" xfId="4028"/>
    <cellStyle name="Percent [00]" xfId="4027"/>
    <cellStyle name="Percent [00] 2" xfId="7728"/>
    <cellStyle name="Percent [2]" xfId="1736"/>
    <cellStyle name="Percent [2] 10" xfId="1737"/>
    <cellStyle name="Percent [2] 11" xfId="1738"/>
    <cellStyle name="Percent [2] 12" xfId="1739"/>
    <cellStyle name="Percent [2] 13" xfId="1740"/>
    <cellStyle name="Percent [2] 14" xfId="1741"/>
    <cellStyle name="Percent [2] 2" xfId="1742"/>
    <cellStyle name="Percent [2] 2 2" xfId="2380"/>
    <cellStyle name="Percent [2] 2 3" xfId="4957"/>
    <cellStyle name="Percent [2] 2 4" xfId="6647"/>
    <cellStyle name="Percent [2] 2 5" xfId="7689"/>
    <cellStyle name="Percent [2] 2 6" xfId="8071"/>
    <cellStyle name="Percent [2] 2 7" xfId="10876"/>
    <cellStyle name="Percent [2] 3" xfId="1743"/>
    <cellStyle name="Percent [2] 3 2" xfId="2381"/>
    <cellStyle name="Percent [2] 3 3" xfId="4958"/>
    <cellStyle name="Percent [2] 3 4" xfId="6412"/>
    <cellStyle name="Percent [2] 3 5" xfId="7690"/>
    <cellStyle name="Percent [2] 3 6" xfId="7956"/>
    <cellStyle name="Percent [2] 3 7" xfId="10877"/>
    <cellStyle name="Percent [2] 4" xfId="1744"/>
    <cellStyle name="Percent [2] 4 2" xfId="2382"/>
    <cellStyle name="Percent [2] 4 3" xfId="4959"/>
    <cellStyle name="Percent [2] 4 4" xfId="6618"/>
    <cellStyle name="Percent [2] 4 5" xfId="7691"/>
    <cellStyle name="Percent [2] 4 6" xfId="8742"/>
    <cellStyle name="Percent [2] 4 7" xfId="10878"/>
    <cellStyle name="Percent [2] 5" xfId="1745"/>
    <cellStyle name="Percent [2] 5 2" xfId="2383"/>
    <cellStyle name="Percent [2] 5 3" xfId="4960"/>
    <cellStyle name="Percent [2] 5 4" xfId="6259"/>
    <cellStyle name="Percent [2] 5 5" xfId="7692"/>
    <cellStyle name="Percent [2] 5 6" xfId="7789"/>
    <cellStyle name="Percent [2] 5 7" xfId="10879"/>
    <cellStyle name="Percent [2] 6" xfId="1746"/>
    <cellStyle name="Percent [2] 6 2" xfId="2384"/>
    <cellStyle name="Percent [2] 6 3" xfId="4961"/>
    <cellStyle name="Percent [2] 6 4" xfId="6185"/>
    <cellStyle name="Percent [2] 6 5" xfId="7693"/>
    <cellStyle name="Percent [2] 6 6" xfId="8068"/>
    <cellStyle name="Percent [2] 6 7" xfId="10880"/>
    <cellStyle name="Percent [2] 7" xfId="1747"/>
    <cellStyle name="Percent [2] 7 2" xfId="2385"/>
    <cellStyle name="Percent [2] 7 3" xfId="4962"/>
    <cellStyle name="Percent [2] 7 4" xfId="6684"/>
    <cellStyle name="Percent [2] 7 5" xfId="7694"/>
    <cellStyle name="Percent [2] 7 6" xfId="8975"/>
    <cellStyle name="Percent [2] 7 7" xfId="10881"/>
    <cellStyle name="Percent [2] 8" xfId="1748"/>
    <cellStyle name="Percent [2] 8 2" xfId="2386"/>
    <cellStyle name="Percent [2] 8 3" xfId="4963"/>
    <cellStyle name="Percent [2] 8 4" xfId="6392"/>
    <cellStyle name="Percent [2] 8 5" xfId="7695"/>
    <cellStyle name="Percent [2] 8 6" xfId="8815"/>
    <cellStyle name="Percent [2] 9" xfId="1749"/>
    <cellStyle name="Percent [2] 9 2" xfId="2387"/>
    <cellStyle name="Percent [2] 9 3" xfId="4964"/>
    <cellStyle name="Percent [2] 9 4" xfId="6646"/>
    <cellStyle name="Percent [2] 9 5" xfId="7696"/>
    <cellStyle name="Percent [2] 9 6" xfId="8244"/>
    <cellStyle name="Percent 2 10" xfId="9837"/>
    <cellStyle name="Percent 2 11" xfId="9924"/>
    <cellStyle name="Percent 2 12" xfId="10010"/>
    <cellStyle name="Percent 2 13" xfId="10096"/>
    <cellStyle name="Percent 2 14" xfId="10182"/>
    <cellStyle name="Percent 2 15" xfId="10268"/>
    <cellStyle name="Percent 2 16" xfId="10354"/>
    <cellStyle name="Percent 2 17" xfId="10440"/>
    <cellStyle name="Percent 2 18" xfId="10525"/>
    <cellStyle name="Percent 2 19" xfId="10611"/>
    <cellStyle name="Percent 2 2" xfId="9149"/>
    <cellStyle name="Percent 2 3" xfId="9236"/>
    <cellStyle name="Percent 2 4" xfId="9321"/>
    <cellStyle name="Percent 2 5" xfId="9407"/>
    <cellStyle name="Percent 2 6" xfId="9494"/>
    <cellStyle name="Percent 2 7" xfId="9579"/>
    <cellStyle name="Percent 2 8" xfId="9665"/>
    <cellStyle name="Percent 2 9" xfId="9752"/>
    <cellStyle name="Percent 3" xfId="1755"/>
    <cellStyle name="Percent_EBG Fcst &amp; BRM 2001_10_19" xfId="10882"/>
    <cellStyle name="PrePop Currency (0)" xfId="4026"/>
    <cellStyle name="PrePop Currency (0) 2" xfId="7727"/>
    <cellStyle name="PrePop Currency (2)" xfId="4025"/>
    <cellStyle name="PrePop Units (0)" xfId="4024"/>
    <cellStyle name="PrePop Units (0) 2" xfId="7726"/>
    <cellStyle name="PrePop Units (1)" xfId="4023"/>
    <cellStyle name="PrePop Units (2)" xfId="4022"/>
    <cellStyle name="SAPBEXstdItem" xfId="1750"/>
    <cellStyle name="Standard_Aktenbewertung 1994" xfId="4021"/>
    <cellStyle name="Text Indent A" xfId="4020"/>
    <cellStyle name="Text Indent B" xfId="4019"/>
    <cellStyle name="Text Indent B 2" xfId="7725"/>
    <cellStyle name="Text Indent C" xfId="4018"/>
    <cellStyle name="Text Indent C 2" xfId="7724"/>
    <cellStyle name="Title" xfId="1751"/>
    <cellStyle name="Title 10" xfId="9750"/>
    <cellStyle name="Title 11" xfId="9880"/>
    <cellStyle name="Title 12" xfId="9922"/>
    <cellStyle name="Title 13" xfId="10008"/>
    <cellStyle name="Title 14" xfId="10094"/>
    <cellStyle name="Title 15" xfId="10180"/>
    <cellStyle name="Title 16" xfId="10266"/>
    <cellStyle name="Title 17" xfId="10352"/>
    <cellStyle name="Title 18" xfId="10438"/>
    <cellStyle name="Title 19" xfId="10568"/>
    <cellStyle name="Title 2" xfId="9105"/>
    <cellStyle name="Title 2 10" xfId="9839"/>
    <cellStyle name="Title 2 11" xfId="9926"/>
    <cellStyle name="Title 2 12" xfId="10012"/>
    <cellStyle name="Title 2 13" xfId="10098"/>
    <cellStyle name="Title 2 14" xfId="10184"/>
    <cellStyle name="Title 2 15" xfId="10270"/>
    <cellStyle name="Title 2 16" xfId="10356"/>
    <cellStyle name="Title 2 17" xfId="10442"/>
    <cellStyle name="Title 2 18" xfId="10527"/>
    <cellStyle name="Title 2 19" xfId="10613"/>
    <cellStyle name="Title 2 2" xfId="9151"/>
    <cellStyle name="Title 2 3" xfId="9238"/>
    <cellStyle name="Title 2 4" xfId="9323"/>
    <cellStyle name="Title 2 5" xfId="9409"/>
    <cellStyle name="Title 2 6" xfId="9496"/>
    <cellStyle name="Title 2 7" xfId="9581"/>
    <cellStyle name="Title 2 8" xfId="9667"/>
    <cellStyle name="Title 2 9" xfId="9754"/>
    <cellStyle name="Title 3" xfId="9192"/>
    <cellStyle name="Title 4" xfId="9234"/>
    <cellStyle name="Title 5" xfId="9364"/>
    <cellStyle name="Title 6" xfId="9450"/>
    <cellStyle name="Title 7" xfId="9492"/>
    <cellStyle name="Title 8" xfId="9622"/>
    <cellStyle name="Title 9" xfId="9708"/>
    <cellStyle name="Total" xfId="1752"/>
    <cellStyle name="Total 10" xfId="9810"/>
    <cellStyle name="Total 11" xfId="9896"/>
    <cellStyle name="Total 12" xfId="9982"/>
    <cellStyle name="Total 13" xfId="10068"/>
    <cellStyle name="Total 14" xfId="10154"/>
    <cellStyle name="Total 15" xfId="10240"/>
    <cellStyle name="Total 16" xfId="10326"/>
    <cellStyle name="Total 17" xfId="10412"/>
    <cellStyle name="Total 18" xfId="10498"/>
    <cellStyle name="Total 19" xfId="10584"/>
    <cellStyle name="Total 2" xfId="9121"/>
    <cellStyle name="Total 2 10" xfId="9855"/>
    <cellStyle name="Total 2 11" xfId="9942"/>
    <cellStyle name="Total 2 12" xfId="10028"/>
    <cellStyle name="Total 2 13" xfId="10114"/>
    <cellStyle name="Total 2 14" xfId="10200"/>
    <cellStyle name="Total 2 15" xfId="10286"/>
    <cellStyle name="Total 2 16" xfId="10372"/>
    <cellStyle name="Total 2 17" xfId="10458"/>
    <cellStyle name="Total 2 18" xfId="10543"/>
    <cellStyle name="Total 2 19" xfId="10629"/>
    <cellStyle name="Total 2 2" xfId="9167"/>
    <cellStyle name="Total 2 3" xfId="9254"/>
    <cellStyle name="Total 2 4" xfId="9339"/>
    <cellStyle name="Total 2 5" xfId="9425"/>
    <cellStyle name="Total 2 6" xfId="9512"/>
    <cellStyle name="Total 2 7" xfId="9597"/>
    <cellStyle name="Total 2 8" xfId="9683"/>
    <cellStyle name="Total 2 9" xfId="9770"/>
    <cellStyle name="Total 3" xfId="9208"/>
    <cellStyle name="Total 4" xfId="9294"/>
    <cellStyle name="Total 5" xfId="9380"/>
    <cellStyle name="Total 6" xfId="9466"/>
    <cellStyle name="Total 7" xfId="9552"/>
    <cellStyle name="Total 8" xfId="9638"/>
    <cellStyle name="Total 9" xfId="9724"/>
    <cellStyle name="W?rung [0]_Aktenbewertung 1994" xfId="4017"/>
    <cellStyle name="W?rung_Aktenbewertung 1994" xfId="4016"/>
    <cellStyle name="Warning Text" xfId="1753"/>
    <cellStyle name="Warning Text 10" xfId="9807"/>
    <cellStyle name="Warning Text 11" xfId="9893"/>
    <cellStyle name="Warning Text 12" xfId="9979"/>
    <cellStyle name="Warning Text 13" xfId="10065"/>
    <cellStyle name="Warning Text 14" xfId="10151"/>
    <cellStyle name="Warning Text 15" xfId="10237"/>
    <cellStyle name="Warning Text 16" xfId="10323"/>
    <cellStyle name="Warning Text 17" xfId="10409"/>
    <cellStyle name="Warning Text 18" xfId="10495"/>
    <cellStyle name="Warning Text 19" xfId="10581"/>
    <cellStyle name="Warning Text 2" xfId="9118"/>
    <cellStyle name="Warning Text 2 10" xfId="9852"/>
    <cellStyle name="Warning Text 2 11" xfId="9939"/>
    <cellStyle name="Warning Text 2 12" xfId="10025"/>
    <cellStyle name="Warning Text 2 13" xfId="10111"/>
    <cellStyle name="Warning Text 2 14" xfId="10197"/>
    <cellStyle name="Warning Text 2 15" xfId="10283"/>
    <cellStyle name="Warning Text 2 16" xfId="10369"/>
    <cellStyle name="Warning Text 2 17" xfId="10455"/>
    <cellStyle name="Warning Text 2 18" xfId="10540"/>
    <cellStyle name="Warning Text 2 19" xfId="10626"/>
    <cellStyle name="Warning Text 2 2" xfId="9164"/>
    <cellStyle name="Warning Text 2 3" xfId="9251"/>
    <cellStyle name="Warning Text 2 4" xfId="9336"/>
    <cellStyle name="Warning Text 2 5" xfId="9422"/>
    <cellStyle name="Warning Text 2 6" xfId="9509"/>
    <cellStyle name="Warning Text 2 7" xfId="9594"/>
    <cellStyle name="Warning Text 2 8" xfId="9680"/>
    <cellStyle name="Warning Text 2 9" xfId="9767"/>
    <cellStyle name="Warning Text 3" xfId="9205"/>
    <cellStyle name="Warning Text 4" xfId="9291"/>
    <cellStyle name="Warning Text 5" xfId="9377"/>
    <cellStyle name="Warning Text 6" xfId="9463"/>
    <cellStyle name="Warning Text 7" xfId="9549"/>
    <cellStyle name="Warning Text 8" xfId="9635"/>
    <cellStyle name="Warning Text 9" xfId="9721"/>
  </cellStyles>
  <dxfs count="0"/>
  <tableStyles count="0" defaultTableStyle="TableStyleMedium9" defaultPivotStyle="PivotStyleLight16"/>
  <colors>
    <mruColors>
      <color rgb="FF99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57150</xdr:rowOff>
    </xdr:from>
    <xdr:to>
      <xdr:col>13</xdr:col>
      <xdr:colOff>19050</xdr:colOff>
      <xdr:row>6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 bwMode="gray">
        <a:xfrm>
          <a:off x="5048250" y="219075"/>
          <a:ext cx="1457325" cy="657225"/>
        </a:xfrm>
        <a:prstGeom prst="roundRect">
          <a:avLst>
            <a:gd name="adj" fmla="val 19356"/>
          </a:avLst>
        </a:prstGeom>
        <a:ln>
          <a:headEnd/>
          <a:tailEnd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wrap="square" lIns="36576" tIns="18288" rIns="0" bIns="0" anchor="t" upright="1"/>
        <a:lstStyle/>
        <a:p>
          <a:pPr marL="0" indent="0" algn="ctr" rtl="0">
            <a:defRPr sz="1000"/>
          </a:pPr>
          <a:r>
            <a:rPr lang="en-IE" altLang="en-US" sz="11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2010</a:t>
          </a:r>
        </a:p>
        <a:p>
          <a:pPr marL="0" indent="0" algn="ctr" rtl="0">
            <a:defRPr sz="1000"/>
          </a:pPr>
          <a:r>
            <a:rPr lang="en-US" altLang="en-US" sz="11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Feb</a:t>
          </a:r>
        </a:p>
      </xdr:txBody>
    </xdr:sp>
    <xdr:clientData/>
  </xdr:twoCellAnchor>
  <xdr:twoCellAnchor>
    <xdr:from>
      <xdr:col>1</xdr:col>
      <xdr:colOff>64434</xdr:colOff>
      <xdr:row>12</xdr:row>
      <xdr:rowOff>112056</xdr:rowOff>
    </xdr:from>
    <xdr:to>
      <xdr:col>6</xdr:col>
      <xdr:colOff>459778</xdr:colOff>
      <xdr:row>63</xdr:row>
      <xdr:rowOff>58271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273984" y="1940856"/>
          <a:ext cx="3014719" cy="8156765"/>
        </a:xfrm>
        <a:prstGeom prst="roundRect">
          <a:avLst>
            <a:gd name="adj" fmla="val 15269"/>
          </a:avLst>
        </a:prstGeom>
        <a:ln>
          <a:headEnd/>
          <a:tailEnd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wrap="square" lIns="36576" tIns="18288" rIns="0" bIns="0" anchor="t" upright="1"/>
        <a:lstStyle/>
        <a:p>
          <a:pPr algn="l" rtl="0">
            <a:defRPr sz="1000"/>
          </a:pPr>
          <a:endParaRPr lang="ko-KR" altLang="en-US" sz="11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ko-KR" altLang="en-US" sz="11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ko-KR" altLang="en-US" sz="11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1.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귀사의 일익 번창하심을 기원합니다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.</a:t>
          </a:r>
        </a:p>
        <a:p>
          <a:pPr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2.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금일 날짜로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2009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년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9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월 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HP ISS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서버 및 옵션 가격표를 발표합니다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.  </a:t>
          </a:r>
        </a:p>
        <a:p>
          <a:pPr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3.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기타 제품 및 정책에 관한 정보는 아래의 사이트를 참조하시거나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,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폐사 담당 영업에게 문의 바랍니다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.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http://www.hp.co.kr (HP Korea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홈페이지</a:t>
          </a:r>
          <a:r>
            <a:rPr lang="en-US" altLang="ko-KR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)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http://www.hp.com (HP WW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홈페이지</a:t>
          </a:r>
          <a:r>
            <a:rPr lang="en-US" altLang="ko-KR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)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http://www.hp.com/products/servers/benchmarks (ProLiant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성능 자료</a:t>
          </a:r>
          <a:r>
            <a:rPr lang="en-US" altLang="ko-KR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)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http://www.compaq.com/products/quickspecs/productbulletin.html (Quick Spec)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http://h50260.www5.hp.com/partnerportal/kr/ko/ (Partner Potal)</a:t>
          </a:r>
          <a:endParaRPr lang="en-IE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4.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그외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,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해당 관련 제품 가격 담당자 정보입니다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. </a:t>
          </a:r>
        </a:p>
        <a:p>
          <a:pPr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 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업무에 참고하시기 바랍니다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.</a:t>
          </a:r>
        </a:p>
        <a:p>
          <a:pPr algn="l" rtl="0">
            <a:defRPr sz="1000"/>
          </a:pPr>
          <a:r>
            <a:rPr lang="en-US" altLang="ko-KR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-</a:t>
          </a: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BladeSystem,</a:t>
          </a:r>
          <a:r>
            <a:rPr lang="en-IE" sz="1000" b="1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3rd-party s/w (PL MV, J3)</a:t>
          </a: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: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최원규</a:t>
          </a:r>
          <a:r>
            <a:rPr lang="ko-KR" altLang="en-US" sz="1000" b="1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차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장</a:t>
          </a:r>
        </a:p>
        <a:p>
          <a:pPr algn="l" rtl="0">
            <a:defRPr sz="1000"/>
          </a:pP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won-gyu.choi@hp.com (#4812)</a:t>
          </a:r>
        </a:p>
        <a:p>
          <a:pPr algn="l" rtl="0">
            <a:defRPr sz="1000"/>
          </a:pP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- </a:t>
          </a: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PLT300, 500 (PL SY):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고종원 대리</a:t>
          </a:r>
          <a:endParaRPr lang="ko-KR" altLang="en-US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  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jong-won.koh@hp.com (#1792)</a:t>
          </a: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- PLT100, Multi-nodes (PL LA/TN):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김민지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minjik@hp.com (#4240)</a:t>
          </a:r>
          <a:endParaRPr lang="en-IE" sz="1000" b="1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- Option, </a:t>
          </a:r>
          <a:r>
            <a:rPr 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Mgmt</a:t>
          </a:r>
          <a:r>
            <a:rPr lang="en-US" sz="1000" b="1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s/w</a:t>
          </a: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(PL SI, 4U):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방민영 대리</a:t>
          </a:r>
          <a:endParaRPr lang="ko-KR" altLang="en-US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min-young.bang@hp.com (#1781)</a:t>
          </a:r>
        </a:p>
        <a:p>
          <a:pPr algn="l" rtl="0">
            <a:defRPr sz="1000"/>
          </a:pP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-</a:t>
          </a:r>
          <a:r>
            <a:rPr lang="en-IE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Carepack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: </a:t>
          </a:r>
          <a:r>
            <a:rPr lang="ko-KR" altLang="en-US" sz="1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허원석 차장</a:t>
          </a:r>
          <a:endParaRPr lang="ko-KR" altLang="en-US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won-seok.heo@hp.com</a:t>
          </a:r>
          <a:r>
            <a:rPr lang="en-US" altLang="ko-KR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(#4631</a:t>
          </a:r>
          <a:r>
            <a:rPr lang="en-IE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)</a:t>
          </a:r>
          <a:endParaRPr lang="en-IE" sz="9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rtl="0"/>
          <a:r>
            <a:rPr lang="en-IE" sz="1100" b="1" i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hp call center (080-703-0702)</a:t>
          </a:r>
          <a:endParaRPr lang="en-IE" sz="900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rtl="0"/>
          <a:r>
            <a:rPr lang="en-IE" sz="1100" b="1" i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http://www.hp.co.kr/store</a:t>
          </a:r>
          <a:endParaRPr lang="en-IE" sz="900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rtl="0"/>
          <a:r>
            <a:rPr lang="en-IE" sz="1100" b="1" i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fax </a:t>
          </a:r>
          <a:r>
            <a:rPr lang="ko-KR" altLang="en-US" sz="1100" b="1" i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주문 </a:t>
          </a:r>
          <a:r>
            <a:rPr lang="en-US" sz="1100" b="1" i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(080-704-0700)</a:t>
          </a:r>
          <a:endParaRPr lang="en-IE" sz="900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en-IE" sz="9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en-IE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en-IE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en-IE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  <a:p>
          <a:pPr algn="l" rtl="0">
            <a:defRPr sz="1000"/>
          </a:pPr>
          <a:endParaRPr lang="en-IE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</a:endParaRPr>
        </a:p>
      </xdr:txBody>
    </xdr:sp>
    <xdr:clientData/>
  </xdr:twoCellAnchor>
  <xdr:twoCellAnchor>
    <xdr:from>
      <xdr:col>2</xdr:col>
      <xdr:colOff>447675</xdr:colOff>
      <xdr:row>2</xdr:row>
      <xdr:rowOff>56028</xdr:rowOff>
    </xdr:from>
    <xdr:to>
      <xdr:col>9</xdr:col>
      <xdr:colOff>581025</xdr:colOff>
      <xdr:row>4</xdr:row>
      <xdr:rowOff>130435</xdr:rowOff>
    </xdr:to>
    <xdr:sp macro="" textlink="">
      <xdr:nvSpPr>
        <xdr:cNvPr id="4" name="WordArt 4"/>
        <xdr:cNvSpPr>
          <a:spLocks noChangeArrowheads="1" noChangeShapeType="1" noTextEdit="1"/>
        </xdr:cNvSpPr>
      </xdr:nvSpPr>
      <xdr:spPr bwMode="auto">
        <a:xfrm>
          <a:off x="1066800" y="360828"/>
          <a:ext cx="3829050" cy="36015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IE" sz="3200" b="1" kern="10" spc="0">
              <a:ln w="9525">
                <a:noFill/>
                <a:round/>
                <a:headEnd/>
                <a:tailEnd/>
              </a:ln>
              <a:solidFill>
                <a:schemeClr val="accent1">
                  <a:lumMod val="75000"/>
                </a:schemeClr>
              </a:solidFill>
              <a:effectLst>
                <a:outerShdw dist="35921" dir="2700000" algn="ctr" rotWithShape="0">
                  <a:srgbClr val="C0C0C0"/>
                </a:outerShdw>
              </a:effectLst>
              <a:latin typeface="Arial"/>
              <a:cs typeface="Arial"/>
            </a:rPr>
            <a:t>HP ISS Server &amp; Option</a:t>
          </a:r>
        </a:p>
      </xdr:txBody>
    </xdr:sp>
    <xdr:clientData/>
  </xdr:twoCellAnchor>
  <xdr:twoCellAnchor>
    <xdr:from>
      <xdr:col>0</xdr:col>
      <xdr:colOff>209549</xdr:colOff>
      <xdr:row>7</xdr:row>
      <xdr:rowOff>123825</xdr:rowOff>
    </xdr:from>
    <xdr:to>
      <xdr:col>13</xdr:col>
      <xdr:colOff>30703</xdr:colOff>
      <xdr:row>11</xdr:row>
      <xdr:rowOff>95250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>
          <a:off x="209549" y="1143000"/>
          <a:ext cx="6307679" cy="619125"/>
        </a:xfrm>
        <a:prstGeom prst="flowChartAlternateProcess">
          <a:avLst/>
        </a:prstGeom>
        <a:ln>
          <a:headEnd/>
          <a:tailEnd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36576" tIns="18288" rIns="0" bIns="0" anchor="t" upright="1"/>
        <a:lstStyle/>
        <a:p>
          <a:pPr marL="0" indent="0" algn="ctr" rtl="0">
            <a:defRPr sz="1000"/>
          </a:pPr>
          <a:r>
            <a:rPr lang="ko-KR" altLang="en-US" sz="2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프로라이언트 제품 가격표</a:t>
          </a: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190500</xdr:colOff>
      <xdr:row>9</xdr:row>
      <xdr:rowOff>9525</xdr:rowOff>
    </xdr:to>
    <xdr:grpSp>
      <xdr:nvGrpSpPr>
        <xdr:cNvPr id="5461" name="Group 6"/>
        <xdr:cNvGrpSpPr>
          <a:grpSpLocks/>
        </xdr:cNvGrpSpPr>
      </xdr:nvGrpSpPr>
      <xdr:grpSpPr bwMode="auto">
        <a:xfrm flipH="1">
          <a:off x="212912" y="1030941"/>
          <a:ext cx="190500" cy="323290"/>
          <a:chOff x="2776" y="2043"/>
          <a:chExt cx="196" cy="220"/>
        </a:xfrm>
      </xdr:grpSpPr>
      <xdr:sp macro="" textlink="">
        <xdr:nvSpPr>
          <xdr:cNvPr id="5468" name="Freeform 7"/>
          <xdr:cNvSpPr>
            <a:spLocks/>
          </xdr:cNvSpPr>
        </xdr:nvSpPr>
        <xdr:spPr bwMode="auto">
          <a:xfrm>
            <a:off x="2776" y="2145"/>
            <a:ext cx="106" cy="118"/>
          </a:xfrm>
          <a:custGeom>
            <a:avLst/>
            <a:gdLst>
              <a:gd name="T0" fmla="*/ 1 w 212"/>
              <a:gd name="T1" fmla="*/ 0 h 236"/>
              <a:gd name="T2" fmla="*/ 0 w 212"/>
              <a:gd name="T3" fmla="*/ 1 h 236"/>
              <a:gd name="T4" fmla="*/ 1 w 212"/>
              <a:gd name="T5" fmla="*/ 1 h 236"/>
              <a:gd name="T6" fmla="*/ 1 w 212"/>
              <a:gd name="T7" fmla="*/ 1 h 236"/>
              <a:gd name="T8" fmla="*/ 1 w 212"/>
              <a:gd name="T9" fmla="*/ 0 h 23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12"/>
              <a:gd name="T16" fmla="*/ 0 h 236"/>
              <a:gd name="T17" fmla="*/ 212 w 212"/>
              <a:gd name="T18" fmla="*/ 236 h 2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12" h="236">
                <a:moveTo>
                  <a:pt x="177" y="0"/>
                </a:moveTo>
                <a:lnTo>
                  <a:pt x="0" y="236"/>
                </a:lnTo>
                <a:lnTo>
                  <a:pt x="8" y="234"/>
                </a:lnTo>
                <a:lnTo>
                  <a:pt x="212" y="23"/>
                </a:lnTo>
                <a:lnTo>
                  <a:pt x="177" y="0"/>
                </a:lnTo>
                <a:close/>
              </a:path>
            </a:pathLst>
          </a:custGeom>
          <a:solidFill>
            <a:srgbClr val="C1FFFF"/>
          </a:solidFill>
          <a:ln w="1588">
            <a:solidFill>
              <a:srgbClr val="4F4F4F"/>
            </a:solidFill>
            <a:round/>
            <a:headEnd/>
            <a:tailEnd/>
          </a:ln>
        </xdr:spPr>
      </xdr:sp>
      <xdr:sp macro="" textlink="">
        <xdr:nvSpPr>
          <xdr:cNvPr id="5469" name="Freeform 8"/>
          <xdr:cNvSpPr>
            <a:spLocks/>
          </xdr:cNvSpPr>
        </xdr:nvSpPr>
        <xdr:spPr bwMode="auto">
          <a:xfrm>
            <a:off x="2807" y="2105"/>
            <a:ext cx="114" cy="109"/>
          </a:xfrm>
          <a:custGeom>
            <a:avLst/>
            <a:gdLst>
              <a:gd name="T0" fmla="*/ 0 w 230"/>
              <a:gd name="T1" fmla="*/ 0 h 219"/>
              <a:gd name="T2" fmla="*/ 0 w 230"/>
              <a:gd name="T3" fmla="*/ 0 h 219"/>
              <a:gd name="T4" fmla="*/ 0 w 230"/>
              <a:gd name="T5" fmla="*/ 0 h 219"/>
              <a:gd name="T6" fmla="*/ 0 w 230"/>
              <a:gd name="T7" fmla="*/ 0 h 219"/>
              <a:gd name="T8" fmla="*/ 0 w 230"/>
              <a:gd name="T9" fmla="*/ 0 h 219"/>
              <a:gd name="T10" fmla="*/ 0 w 230"/>
              <a:gd name="T11" fmla="*/ 0 h 219"/>
              <a:gd name="T12" fmla="*/ 0 w 230"/>
              <a:gd name="T13" fmla="*/ 0 h 219"/>
              <a:gd name="T14" fmla="*/ 0 w 230"/>
              <a:gd name="T15" fmla="*/ 0 h 219"/>
              <a:gd name="T16" fmla="*/ 0 w 230"/>
              <a:gd name="T17" fmla="*/ 0 h 219"/>
              <a:gd name="T18" fmla="*/ 0 w 230"/>
              <a:gd name="T19" fmla="*/ 0 h 219"/>
              <a:gd name="T20" fmla="*/ 0 w 230"/>
              <a:gd name="T21" fmla="*/ 0 h 219"/>
              <a:gd name="T22" fmla="*/ 0 w 230"/>
              <a:gd name="T23" fmla="*/ 0 h 219"/>
              <a:gd name="T24" fmla="*/ 0 w 230"/>
              <a:gd name="T25" fmla="*/ 0 h 2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30"/>
              <a:gd name="T40" fmla="*/ 0 h 219"/>
              <a:gd name="T41" fmla="*/ 230 w 230"/>
              <a:gd name="T42" fmla="*/ 219 h 2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30" h="219">
                <a:moveTo>
                  <a:pt x="27" y="2"/>
                </a:moveTo>
                <a:lnTo>
                  <a:pt x="7" y="21"/>
                </a:lnTo>
                <a:lnTo>
                  <a:pt x="0" y="58"/>
                </a:lnTo>
                <a:lnTo>
                  <a:pt x="37" y="143"/>
                </a:lnTo>
                <a:lnTo>
                  <a:pt x="121" y="205"/>
                </a:lnTo>
                <a:lnTo>
                  <a:pt x="165" y="219"/>
                </a:lnTo>
                <a:lnTo>
                  <a:pt x="204" y="217"/>
                </a:lnTo>
                <a:lnTo>
                  <a:pt x="224" y="197"/>
                </a:lnTo>
                <a:lnTo>
                  <a:pt x="230" y="161"/>
                </a:lnTo>
                <a:lnTo>
                  <a:pt x="194" y="76"/>
                </a:lnTo>
                <a:lnTo>
                  <a:pt x="109" y="13"/>
                </a:lnTo>
                <a:lnTo>
                  <a:pt x="65" y="0"/>
                </a:lnTo>
                <a:lnTo>
                  <a:pt x="27" y="2"/>
                </a:lnTo>
                <a:close/>
              </a:path>
            </a:pathLst>
          </a:custGeom>
          <a:solidFill>
            <a:srgbClr val="C20000"/>
          </a:solidFill>
          <a:ln w="1588">
            <a:solidFill>
              <a:srgbClr val="C20000"/>
            </a:solidFill>
            <a:round/>
            <a:headEnd/>
            <a:tailEnd/>
          </a:ln>
        </xdr:spPr>
      </xdr:sp>
      <xdr:sp macro="" textlink="">
        <xdr:nvSpPr>
          <xdr:cNvPr id="5470" name="Freeform 9"/>
          <xdr:cNvSpPr>
            <a:spLocks/>
          </xdr:cNvSpPr>
        </xdr:nvSpPr>
        <xdr:spPr bwMode="auto">
          <a:xfrm>
            <a:off x="2816" y="2099"/>
            <a:ext cx="111" cy="105"/>
          </a:xfrm>
          <a:custGeom>
            <a:avLst/>
            <a:gdLst>
              <a:gd name="T0" fmla="*/ 1 w 222"/>
              <a:gd name="T1" fmla="*/ 1 h 210"/>
              <a:gd name="T2" fmla="*/ 0 w 222"/>
              <a:gd name="T3" fmla="*/ 1 h 210"/>
              <a:gd name="T4" fmla="*/ 1 w 222"/>
              <a:gd name="T5" fmla="*/ 1 h 210"/>
              <a:gd name="T6" fmla="*/ 1 w 222"/>
              <a:gd name="T7" fmla="*/ 1 h 210"/>
              <a:gd name="T8" fmla="*/ 1 w 222"/>
              <a:gd name="T9" fmla="*/ 1 h 210"/>
              <a:gd name="T10" fmla="*/ 1 w 222"/>
              <a:gd name="T11" fmla="*/ 1 h 210"/>
              <a:gd name="T12" fmla="*/ 1 w 222"/>
              <a:gd name="T13" fmla="*/ 1 h 210"/>
              <a:gd name="T14" fmla="*/ 1 w 222"/>
              <a:gd name="T15" fmla="*/ 1 h 210"/>
              <a:gd name="T16" fmla="*/ 1 w 222"/>
              <a:gd name="T17" fmla="*/ 1 h 210"/>
              <a:gd name="T18" fmla="*/ 1 w 222"/>
              <a:gd name="T19" fmla="*/ 1 h 210"/>
              <a:gd name="T20" fmla="*/ 1 w 222"/>
              <a:gd name="T21" fmla="*/ 1 h 210"/>
              <a:gd name="T22" fmla="*/ 1 w 222"/>
              <a:gd name="T23" fmla="*/ 0 h 210"/>
              <a:gd name="T24" fmla="*/ 1 w 222"/>
              <a:gd name="T25" fmla="*/ 1 h 210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22"/>
              <a:gd name="T40" fmla="*/ 0 h 210"/>
              <a:gd name="T41" fmla="*/ 222 w 222"/>
              <a:gd name="T42" fmla="*/ 210 h 210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22" h="210">
                <a:moveTo>
                  <a:pt x="14" y="5"/>
                </a:moveTo>
                <a:lnTo>
                  <a:pt x="0" y="25"/>
                </a:lnTo>
                <a:lnTo>
                  <a:pt x="3" y="62"/>
                </a:lnTo>
                <a:lnTo>
                  <a:pt x="51" y="143"/>
                </a:lnTo>
                <a:lnTo>
                  <a:pt x="136" y="200"/>
                </a:lnTo>
                <a:lnTo>
                  <a:pt x="177" y="210"/>
                </a:lnTo>
                <a:lnTo>
                  <a:pt x="209" y="206"/>
                </a:lnTo>
                <a:lnTo>
                  <a:pt x="222" y="185"/>
                </a:lnTo>
                <a:lnTo>
                  <a:pt x="220" y="149"/>
                </a:lnTo>
                <a:lnTo>
                  <a:pt x="171" y="67"/>
                </a:lnTo>
                <a:lnTo>
                  <a:pt x="86" y="10"/>
                </a:lnTo>
                <a:lnTo>
                  <a:pt x="45" y="0"/>
                </a:lnTo>
                <a:lnTo>
                  <a:pt x="14" y="5"/>
                </a:lnTo>
                <a:close/>
              </a:path>
            </a:pathLst>
          </a:custGeom>
          <a:solidFill>
            <a:srgbClr val="FF0000"/>
          </a:solidFill>
          <a:ln w="1588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5471" name="Freeform 10"/>
          <xdr:cNvSpPr>
            <a:spLocks/>
          </xdr:cNvSpPr>
        </xdr:nvSpPr>
        <xdr:spPr bwMode="auto">
          <a:xfrm>
            <a:off x="2848" y="2070"/>
            <a:ext cx="80" cy="99"/>
          </a:xfrm>
          <a:custGeom>
            <a:avLst/>
            <a:gdLst>
              <a:gd name="T0" fmla="*/ 0 w 160"/>
              <a:gd name="T1" fmla="*/ 1 h 198"/>
              <a:gd name="T2" fmla="*/ 1 w 160"/>
              <a:gd name="T3" fmla="*/ 1 h 198"/>
              <a:gd name="T4" fmla="*/ 1 w 160"/>
              <a:gd name="T5" fmla="*/ 1 h 198"/>
              <a:gd name="T6" fmla="*/ 1 w 160"/>
              <a:gd name="T7" fmla="*/ 1 h 198"/>
              <a:gd name="T8" fmla="*/ 1 w 160"/>
              <a:gd name="T9" fmla="*/ 0 h 198"/>
              <a:gd name="T10" fmla="*/ 0 w 160"/>
              <a:gd name="T11" fmla="*/ 1 h 19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60"/>
              <a:gd name="T19" fmla="*/ 0 h 198"/>
              <a:gd name="T20" fmla="*/ 160 w 160"/>
              <a:gd name="T21" fmla="*/ 198 h 19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60" h="198">
                <a:moveTo>
                  <a:pt x="0" y="123"/>
                </a:moveTo>
                <a:lnTo>
                  <a:pt x="30" y="174"/>
                </a:lnTo>
                <a:lnTo>
                  <a:pt x="55" y="198"/>
                </a:lnTo>
                <a:lnTo>
                  <a:pt x="160" y="75"/>
                </a:lnTo>
                <a:lnTo>
                  <a:pt x="91" y="0"/>
                </a:lnTo>
                <a:lnTo>
                  <a:pt x="0" y="123"/>
                </a:lnTo>
                <a:close/>
              </a:path>
            </a:pathLst>
          </a:custGeom>
          <a:solidFill>
            <a:srgbClr val="FF407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2" name="Freeform 11"/>
          <xdr:cNvSpPr>
            <a:spLocks/>
          </xdr:cNvSpPr>
        </xdr:nvSpPr>
        <xdr:spPr bwMode="auto">
          <a:xfrm>
            <a:off x="2882" y="2043"/>
            <a:ext cx="65" cy="75"/>
          </a:xfrm>
          <a:custGeom>
            <a:avLst/>
            <a:gdLst>
              <a:gd name="T0" fmla="*/ 1 w 130"/>
              <a:gd name="T1" fmla="*/ 1 h 150"/>
              <a:gd name="T2" fmla="*/ 0 w 130"/>
              <a:gd name="T3" fmla="*/ 1 h 150"/>
              <a:gd name="T4" fmla="*/ 1 w 130"/>
              <a:gd name="T5" fmla="*/ 1 h 150"/>
              <a:gd name="T6" fmla="*/ 1 w 130"/>
              <a:gd name="T7" fmla="*/ 1 h 150"/>
              <a:gd name="T8" fmla="*/ 1 w 130"/>
              <a:gd name="T9" fmla="*/ 1 h 150"/>
              <a:gd name="T10" fmla="*/ 1 w 130"/>
              <a:gd name="T11" fmla="*/ 1 h 150"/>
              <a:gd name="T12" fmla="*/ 1 w 130"/>
              <a:gd name="T13" fmla="*/ 1 h 150"/>
              <a:gd name="T14" fmla="*/ 1 w 130"/>
              <a:gd name="T15" fmla="*/ 1 h 150"/>
              <a:gd name="T16" fmla="*/ 1 w 130"/>
              <a:gd name="T17" fmla="*/ 0 h 150"/>
              <a:gd name="T18" fmla="*/ 1 w 130"/>
              <a:gd name="T19" fmla="*/ 1 h 15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30"/>
              <a:gd name="T31" fmla="*/ 0 h 150"/>
              <a:gd name="T32" fmla="*/ 130 w 130"/>
              <a:gd name="T33" fmla="*/ 150 h 15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30" h="150">
                <a:moveTo>
                  <a:pt x="18" y="24"/>
                </a:moveTo>
                <a:lnTo>
                  <a:pt x="0" y="45"/>
                </a:lnTo>
                <a:lnTo>
                  <a:pt x="4" y="74"/>
                </a:lnTo>
                <a:lnTo>
                  <a:pt x="20" y="104"/>
                </a:lnTo>
                <a:lnTo>
                  <a:pt x="36" y="121"/>
                </a:lnTo>
                <a:lnTo>
                  <a:pt x="95" y="150"/>
                </a:lnTo>
                <a:lnTo>
                  <a:pt x="130" y="119"/>
                </a:lnTo>
                <a:lnTo>
                  <a:pt x="114" y="79"/>
                </a:lnTo>
                <a:lnTo>
                  <a:pt x="47" y="0"/>
                </a:lnTo>
                <a:lnTo>
                  <a:pt x="18" y="24"/>
                </a:lnTo>
                <a:close/>
              </a:path>
            </a:pathLst>
          </a:custGeom>
          <a:solidFill>
            <a:srgbClr val="FF0000"/>
          </a:solidFill>
          <a:ln w="1588">
            <a:solidFill>
              <a:srgbClr val="FF4070"/>
            </a:solidFill>
            <a:round/>
            <a:headEnd/>
            <a:tailEnd/>
          </a:ln>
        </xdr:spPr>
      </xdr:sp>
      <xdr:sp macro="" textlink="">
        <xdr:nvSpPr>
          <xdr:cNvPr id="5473" name="Freeform 12"/>
          <xdr:cNvSpPr>
            <a:spLocks/>
          </xdr:cNvSpPr>
        </xdr:nvSpPr>
        <xdr:spPr bwMode="auto">
          <a:xfrm>
            <a:off x="2848" y="2078"/>
            <a:ext cx="124" cy="125"/>
          </a:xfrm>
          <a:custGeom>
            <a:avLst/>
            <a:gdLst>
              <a:gd name="T0" fmla="*/ 0 w 249"/>
              <a:gd name="T1" fmla="*/ 1 h 249"/>
              <a:gd name="T2" fmla="*/ 0 w 249"/>
              <a:gd name="T3" fmla="*/ 1 h 249"/>
              <a:gd name="T4" fmla="*/ 0 w 249"/>
              <a:gd name="T5" fmla="*/ 1 h 249"/>
              <a:gd name="T6" fmla="*/ 0 w 249"/>
              <a:gd name="T7" fmla="*/ 1 h 249"/>
              <a:gd name="T8" fmla="*/ 0 w 249"/>
              <a:gd name="T9" fmla="*/ 1 h 249"/>
              <a:gd name="T10" fmla="*/ 0 w 249"/>
              <a:gd name="T11" fmla="*/ 1 h 249"/>
              <a:gd name="T12" fmla="*/ 0 w 249"/>
              <a:gd name="T13" fmla="*/ 1 h 249"/>
              <a:gd name="T14" fmla="*/ 0 w 249"/>
              <a:gd name="T15" fmla="*/ 1 h 249"/>
              <a:gd name="T16" fmla="*/ 0 w 249"/>
              <a:gd name="T17" fmla="*/ 1 h 249"/>
              <a:gd name="T18" fmla="*/ 0 w 249"/>
              <a:gd name="T19" fmla="*/ 1 h 249"/>
              <a:gd name="T20" fmla="*/ 0 w 249"/>
              <a:gd name="T21" fmla="*/ 1 h 249"/>
              <a:gd name="T22" fmla="*/ 0 w 249"/>
              <a:gd name="T23" fmla="*/ 1 h 249"/>
              <a:gd name="T24" fmla="*/ 0 w 249"/>
              <a:gd name="T25" fmla="*/ 1 h 249"/>
              <a:gd name="T26" fmla="*/ 0 w 249"/>
              <a:gd name="T27" fmla="*/ 1 h 249"/>
              <a:gd name="T28" fmla="*/ 0 w 249"/>
              <a:gd name="T29" fmla="*/ 1 h 249"/>
              <a:gd name="T30" fmla="*/ 0 w 249"/>
              <a:gd name="T31" fmla="*/ 1 h 249"/>
              <a:gd name="T32" fmla="*/ 0 w 249"/>
              <a:gd name="T33" fmla="*/ 1 h 249"/>
              <a:gd name="T34" fmla="*/ 0 w 249"/>
              <a:gd name="T35" fmla="*/ 1 h 249"/>
              <a:gd name="T36" fmla="*/ 0 w 249"/>
              <a:gd name="T37" fmla="*/ 1 h 249"/>
              <a:gd name="T38" fmla="*/ 0 w 249"/>
              <a:gd name="T39" fmla="*/ 1 h 249"/>
              <a:gd name="T40" fmla="*/ 0 w 249"/>
              <a:gd name="T41" fmla="*/ 1 h 249"/>
              <a:gd name="T42" fmla="*/ 0 w 249"/>
              <a:gd name="T43" fmla="*/ 1 h 249"/>
              <a:gd name="T44" fmla="*/ 0 w 249"/>
              <a:gd name="T45" fmla="*/ 1 h 249"/>
              <a:gd name="T46" fmla="*/ 0 w 249"/>
              <a:gd name="T47" fmla="*/ 1 h 249"/>
              <a:gd name="T48" fmla="*/ 0 w 249"/>
              <a:gd name="T49" fmla="*/ 1 h 249"/>
              <a:gd name="T50" fmla="*/ 0 w 249"/>
              <a:gd name="T51" fmla="*/ 1 h 249"/>
              <a:gd name="T52" fmla="*/ 0 w 249"/>
              <a:gd name="T53" fmla="*/ 1 h 249"/>
              <a:gd name="T54" fmla="*/ 0 w 249"/>
              <a:gd name="T55" fmla="*/ 1 h 249"/>
              <a:gd name="T56" fmla="*/ 0 w 249"/>
              <a:gd name="T57" fmla="*/ 1 h 249"/>
              <a:gd name="T58" fmla="*/ 0 w 249"/>
              <a:gd name="T59" fmla="*/ 1 h 249"/>
              <a:gd name="T60" fmla="*/ 0 w 249"/>
              <a:gd name="T61" fmla="*/ 1 h 249"/>
              <a:gd name="T62" fmla="*/ 0 w 249"/>
              <a:gd name="T63" fmla="*/ 1 h 249"/>
              <a:gd name="T64" fmla="*/ 0 w 249"/>
              <a:gd name="T65" fmla="*/ 0 h 249"/>
              <a:gd name="T66" fmla="*/ 0 w 249"/>
              <a:gd name="T67" fmla="*/ 1 h 249"/>
              <a:gd name="T68" fmla="*/ 0 w 249"/>
              <a:gd name="T69" fmla="*/ 1 h 249"/>
              <a:gd name="T70" fmla="*/ 0 w 249"/>
              <a:gd name="T71" fmla="*/ 1 h 249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49"/>
              <a:gd name="T109" fmla="*/ 0 h 249"/>
              <a:gd name="T110" fmla="*/ 249 w 249"/>
              <a:gd name="T111" fmla="*/ 249 h 249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49" h="249">
                <a:moveTo>
                  <a:pt x="148" y="7"/>
                </a:moveTo>
                <a:lnTo>
                  <a:pt x="164" y="43"/>
                </a:lnTo>
                <a:lnTo>
                  <a:pt x="140" y="59"/>
                </a:lnTo>
                <a:lnTo>
                  <a:pt x="94" y="37"/>
                </a:lnTo>
                <a:lnTo>
                  <a:pt x="114" y="57"/>
                </a:lnTo>
                <a:lnTo>
                  <a:pt x="134" y="79"/>
                </a:lnTo>
                <a:lnTo>
                  <a:pt x="129" y="99"/>
                </a:lnTo>
                <a:lnTo>
                  <a:pt x="114" y="118"/>
                </a:lnTo>
                <a:lnTo>
                  <a:pt x="99" y="145"/>
                </a:lnTo>
                <a:lnTo>
                  <a:pt x="87" y="159"/>
                </a:lnTo>
                <a:lnTo>
                  <a:pt x="60" y="165"/>
                </a:lnTo>
                <a:lnTo>
                  <a:pt x="27" y="140"/>
                </a:lnTo>
                <a:lnTo>
                  <a:pt x="0" y="106"/>
                </a:lnTo>
                <a:lnTo>
                  <a:pt x="3" y="134"/>
                </a:lnTo>
                <a:lnTo>
                  <a:pt x="38" y="173"/>
                </a:lnTo>
                <a:lnTo>
                  <a:pt x="69" y="189"/>
                </a:lnTo>
                <a:lnTo>
                  <a:pt x="93" y="182"/>
                </a:lnTo>
                <a:lnTo>
                  <a:pt x="105" y="187"/>
                </a:lnTo>
                <a:lnTo>
                  <a:pt x="108" y="204"/>
                </a:lnTo>
                <a:lnTo>
                  <a:pt x="91" y="225"/>
                </a:lnTo>
                <a:lnTo>
                  <a:pt x="52" y="226"/>
                </a:lnTo>
                <a:lnTo>
                  <a:pt x="30" y="208"/>
                </a:lnTo>
                <a:lnTo>
                  <a:pt x="8" y="189"/>
                </a:lnTo>
                <a:lnTo>
                  <a:pt x="18" y="214"/>
                </a:lnTo>
                <a:lnTo>
                  <a:pt x="99" y="249"/>
                </a:lnTo>
                <a:lnTo>
                  <a:pt x="139" y="249"/>
                </a:lnTo>
                <a:lnTo>
                  <a:pt x="159" y="229"/>
                </a:lnTo>
                <a:lnTo>
                  <a:pt x="162" y="189"/>
                </a:lnTo>
                <a:lnTo>
                  <a:pt x="138" y="150"/>
                </a:lnTo>
                <a:lnTo>
                  <a:pt x="179" y="90"/>
                </a:lnTo>
                <a:lnTo>
                  <a:pt x="214" y="92"/>
                </a:lnTo>
                <a:lnTo>
                  <a:pt x="249" y="43"/>
                </a:lnTo>
                <a:lnTo>
                  <a:pt x="234" y="0"/>
                </a:lnTo>
                <a:lnTo>
                  <a:pt x="222" y="43"/>
                </a:lnTo>
                <a:lnTo>
                  <a:pt x="154" y="9"/>
                </a:lnTo>
                <a:lnTo>
                  <a:pt x="148" y="7"/>
                </a:lnTo>
                <a:close/>
              </a:path>
            </a:pathLst>
          </a:custGeom>
          <a:solidFill>
            <a:srgbClr val="810000"/>
          </a:solidFill>
          <a:ln w="1588">
            <a:solidFill>
              <a:srgbClr val="810000"/>
            </a:solidFill>
            <a:round/>
            <a:headEnd/>
            <a:tailEnd/>
          </a:ln>
        </xdr:spPr>
      </xdr:sp>
      <xdr:sp macro="" textlink="">
        <xdr:nvSpPr>
          <xdr:cNvPr id="5474" name="Freeform 13"/>
          <xdr:cNvSpPr>
            <a:spLocks/>
          </xdr:cNvSpPr>
        </xdr:nvSpPr>
        <xdr:spPr bwMode="auto">
          <a:xfrm>
            <a:off x="2902" y="2045"/>
            <a:ext cx="70" cy="57"/>
          </a:xfrm>
          <a:custGeom>
            <a:avLst/>
            <a:gdLst>
              <a:gd name="T0" fmla="*/ 0 w 142"/>
              <a:gd name="T1" fmla="*/ 0 h 115"/>
              <a:gd name="T2" fmla="*/ 0 w 142"/>
              <a:gd name="T3" fmla="*/ 0 h 115"/>
              <a:gd name="T4" fmla="*/ 0 w 142"/>
              <a:gd name="T5" fmla="*/ 0 h 115"/>
              <a:gd name="T6" fmla="*/ 0 w 142"/>
              <a:gd name="T7" fmla="*/ 0 h 115"/>
              <a:gd name="T8" fmla="*/ 0 w 142"/>
              <a:gd name="T9" fmla="*/ 0 h 11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42"/>
              <a:gd name="T16" fmla="*/ 0 h 115"/>
              <a:gd name="T17" fmla="*/ 142 w 142"/>
              <a:gd name="T18" fmla="*/ 115 h 11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42" h="115">
                <a:moveTo>
                  <a:pt x="142" y="115"/>
                </a:moveTo>
                <a:lnTo>
                  <a:pt x="91" y="32"/>
                </a:lnTo>
                <a:lnTo>
                  <a:pt x="0" y="0"/>
                </a:lnTo>
                <a:lnTo>
                  <a:pt x="51" y="83"/>
                </a:lnTo>
                <a:lnTo>
                  <a:pt x="142" y="115"/>
                </a:lnTo>
                <a:close/>
              </a:path>
            </a:pathLst>
          </a:custGeom>
          <a:solidFill>
            <a:srgbClr val="C20000"/>
          </a:solidFill>
          <a:ln w="1588">
            <a:solidFill>
              <a:srgbClr val="C20000"/>
            </a:solidFill>
            <a:round/>
            <a:headEnd/>
            <a:tailEnd/>
          </a:ln>
        </xdr:spPr>
      </xdr:sp>
      <xdr:sp macro="" textlink="">
        <xdr:nvSpPr>
          <xdr:cNvPr id="5475" name="Freeform 14"/>
          <xdr:cNvSpPr>
            <a:spLocks/>
          </xdr:cNvSpPr>
        </xdr:nvSpPr>
        <xdr:spPr bwMode="auto">
          <a:xfrm>
            <a:off x="2899" y="2072"/>
            <a:ext cx="23" cy="25"/>
          </a:xfrm>
          <a:custGeom>
            <a:avLst/>
            <a:gdLst>
              <a:gd name="T0" fmla="*/ 1 w 45"/>
              <a:gd name="T1" fmla="*/ 0 h 51"/>
              <a:gd name="T2" fmla="*/ 1 w 45"/>
              <a:gd name="T3" fmla="*/ 0 h 51"/>
              <a:gd name="T4" fmla="*/ 1 w 45"/>
              <a:gd name="T5" fmla="*/ 0 h 51"/>
              <a:gd name="T6" fmla="*/ 1 w 45"/>
              <a:gd name="T7" fmla="*/ 0 h 51"/>
              <a:gd name="T8" fmla="*/ 1 w 45"/>
              <a:gd name="T9" fmla="*/ 0 h 51"/>
              <a:gd name="T10" fmla="*/ 0 w 45"/>
              <a:gd name="T11" fmla="*/ 0 h 51"/>
              <a:gd name="T12" fmla="*/ 1 w 45"/>
              <a:gd name="T13" fmla="*/ 0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5"/>
              <a:gd name="T22" fmla="*/ 0 h 51"/>
              <a:gd name="T23" fmla="*/ 45 w 45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5" h="51">
                <a:moveTo>
                  <a:pt x="8" y="3"/>
                </a:moveTo>
                <a:lnTo>
                  <a:pt x="37" y="34"/>
                </a:lnTo>
                <a:lnTo>
                  <a:pt x="45" y="44"/>
                </a:lnTo>
                <a:lnTo>
                  <a:pt x="38" y="51"/>
                </a:lnTo>
                <a:lnTo>
                  <a:pt x="7" y="21"/>
                </a:lnTo>
                <a:lnTo>
                  <a:pt x="0" y="0"/>
                </a:lnTo>
                <a:lnTo>
                  <a:pt x="8" y="3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6" name="Freeform 15"/>
          <xdr:cNvSpPr>
            <a:spLocks/>
          </xdr:cNvSpPr>
        </xdr:nvSpPr>
        <xdr:spPr bwMode="auto">
          <a:xfrm>
            <a:off x="2856" y="2097"/>
            <a:ext cx="40" cy="46"/>
          </a:xfrm>
          <a:custGeom>
            <a:avLst/>
            <a:gdLst>
              <a:gd name="T0" fmla="*/ 1 w 80"/>
              <a:gd name="T1" fmla="*/ 1 h 91"/>
              <a:gd name="T2" fmla="*/ 1 w 80"/>
              <a:gd name="T3" fmla="*/ 1 h 91"/>
              <a:gd name="T4" fmla="*/ 1 w 80"/>
              <a:gd name="T5" fmla="*/ 0 h 91"/>
              <a:gd name="T6" fmla="*/ 0 w 80"/>
              <a:gd name="T7" fmla="*/ 1 h 91"/>
              <a:gd name="T8" fmla="*/ 1 w 80"/>
              <a:gd name="T9" fmla="*/ 1 h 9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0"/>
              <a:gd name="T16" fmla="*/ 0 h 91"/>
              <a:gd name="T17" fmla="*/ 80 w 80"/>
              <a:gd name="T18" fmla="*/ 91 h 9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0" h="91">
                <a:moveTo>
                  <a:pt x="8" y="91"/>
                </a:moveTo>
                <a:lnTo>
                  <a:pt x="80" y="11"/>
                </a:lnTo>
                <a:lnTo>
                  <a:pt x="61" y="0"/>
                </a:lnTo>
                <a:lnTo>
                  <a:pt x="0" y="81"/>
                </a:lnTo>
                <a:lnTo>
                  <a:pt x="8" y="91"/>
                </a:lnTo>
                <a:close/>
              </a:path>
            </a:pathLst>
          </a:custGeom>
          <a:solidFill>
            <a:srgbClr val="FFFFFF"/>
          </a:solidFill>
          <a:ln w="1588">
            <a:solidFill>
              <a:srgbClr val="FFFFFF"/>
            </a:solidFill>
            <a:round/>
            <a:headEnd/>
            <a:tailEnd/>
          </a:ln>
        </xdr:spPr>
      </xdr:sp>
      <xdr:sp macro="" textlink="">
        <xdr:nvSpPr>
          <xdr:cNvPr id="5477" name="Freeform 16"/>
          <xdr:cNvSpPr>
            <a:spLocks/>
          </xdr:cNvSpPr>
        </xdr:nvSpPr>
        <xdr:spPr bwMode="auto">
          <a:xfrm>
            <a:off x="2821" y="2115"/>
            <a:ext cx="39" cy="52"/>
          </a:xfrm>
          <a:custGeom>
            <a:avLst/>
            <a:gdLst>
              <a:gd name="T0" fmla="*/ 1 w 77"/>
              <a:gd name="T1" fmla="*/ 0 h 105"/>
              <a:gd name="T2" fmla="*/ 1 w 77"/>
              <a:gd name="T3" fmla="*/ 0 h 105"/>
              <a:gd name="T4" fmla="*/ 1 w 77"/>
              <a:gd name="T5" fmla="*/ 0 h 105"/>
              <a:gd name="T6" fmla="*/ 1 w 77"/>
              <a:gd name="T7" fmla="*/ 0 h 105"/>
              <a:gd name="T8" fmla="*/ 0 w 77"/>
              <a:gd name="T9" fmla="*/ 0 h 105"/>
              <a:gd name="T10" fmla="*/ 1 w 77"/>
              <a:gd name="T11" fmla="*/ 0 h 105"/>
              <a:gd name="T12" fmla="*/ 1 w 77"/>
              <a:gd name="T13" fmla="*/ 0 h 105"/>
              <a:gd name="T14" fmla="*/ 1 w 77"/>
              <a:gd name="T15" fmla="*/ 0 h 10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7"/>
              <a:gd name="T25" fmla="*/ 0 h 105"/>
              <a:gd name="T26" fmla="*/ 77 w 77"/>
              <a:gd name="T27" fmla="*/ 105 h 10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7" h="105">
                <a:moveTo>
                  <a:pt x="50" y="64"/>
                </a:moveTo>
                <a:lnTo>
                  <a:pt x="77" y="98"/>
                </a:lnTo>
                <a:lnTo>
                  <a:pt x="49" y="105"/>
                </a:lnTo>
                <a:lnTo>
                  <a:pt x="3" y="42"/>
                </a:lnTo>
                <a:lnTo>
                  <a:pt x="0" y="8"/>
                </a:lnTo>
                <a:lnTo>
                  <a:pt x="28" y="0"/>
                </a:lnTo>
                <a:lnTo>
                  <a:pt x="40" y="23"/>
                </a:lnTo>
                <a:lnTo>
                  <a:pt x="50" y="64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7</xdr:col>
      <xdr:colOff>290794</xdr:colOff>
      <xdr:row>13</xdr:row>
      <xdr:rowOff>9525</xdr:rowOff>
    </xdr:from>
    <xdr:to>
      <xdr:col>12</xdr:col>
      <xdr:colOff>551891</xdr:colOff>
      <xdr:row>63</xdr:row>
      <xdr:rowOff>58271</xdr:rowOff>
    </xdr:to>
    <xdr:sp macro="" textlink="">
      <xdr:nvSpPr>
        <xdr:cNvPr id="17" name="AutoShape 17"/>
        <xdr:cNvSpPr>
          <a:spLocks noChangeArrowheads="1"/>
        </xdr:cNvSpPr>
      </xdr:nvSpPr>
      <xdr:spPr bwMode="auto">
        <a:xfrm>
          <a:off x="3586444" y="1952625"/>
          <a:ext cx="2842372" cy="8144996"/>
        </a:xfrm>
        <a:prstGeom prst="roundRect">
          <a:avLst>
            <a:gd name="adj" fmla="val 15269"/>
          </a:avLst>
        </a:prstGeom>
        <a:ln>
          <a:headEnd/>
          <a:tailEnd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36576" tIns="18288" rIns="0" bIns="0" anchor="t" upright="1"/>
        <a:lstStyle/>
        <a:p>
          <a:pPr marL="0" indent="0" algn="ctr" rtl="0">
            <a:defRPr sz="1000"/>
          </a:pPr>
          <a:endParaRPr lang="ko-KR" altLang="en-US" sz="2000" b="1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endParaRPr lang="en-US" altLang="ko-KR" sz="2000" b="1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■ 제품 가격 조정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: </a:t>
          </a: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DL120 G6 2.4GHz</a:t>
          </a:r>
          <a:r>
            <a:rPr lang="en-US" altLang="ko-KR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 </a:t>
          </a:r>
          <a:r>
            <a:rPr lang="ko-KR" altLang="en-US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모델 가격이 인상되었습니다</a:t>
          </a:r>
          <a:r>
            <a:rPr lang="en-US" altLang="ko-KR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.</a:t>
          </a:r>
        </a:p>
        <a:p>
          <a:pPr marL="0" indent="0" algn="l" rtl="0">
            <a:defRPr sz="1000"/>
          </a:pPr>
          <a:endParaRPr lang="ko-KR" altLang="en-US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■  신제품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:</a:t>
          </a: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ML110 G6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서버 라인</a:t>
          </a: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ML330 G6 2.0GHz</a:t>
          </a:r>
          <a:r>
            <a:rPr lang="en-US" altLang="ko-KR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 </a:t>
          </a:r>
          <a:r>
            <a:rPr lang="ko-KR" altLang="en-US" sz="1000" b="0" i="0" strike="noStrike" baseline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모델</a:t>
          </a: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endParaRPr lang="ko-KR" altLang="en-US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■ 견적 안내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:</a:t>
          </a: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</a:t>
          </a:r>
          <a:r>
            <a:rPr lang="en-IE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CTO: Configure to order</a:t>
          </a:r>
        </a:p>
        <a:p>
          <a:pPr marL="0" indent="0" algn="l" rtl="0">
            <a:defRPr sz="1000"/>
          </a:pP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고객의 필요에 맞게 사양을 직접 설정가능한 </a:t>
          </a:r>
          <a:r>
            <a:rPr lang="en-IE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CTO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제품이 가능합니다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옵션 구성을 위한 하기 툴을 활용하시기 바랍니다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.</a:t>
          </a:r>
          <a:endParaRPr lang="en-IE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 </a:t>
          </a:r>
          <a:r>
            <a:rPr lang="en-IE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DDR3 Memory Configuration Tool </a:t>
          </a:r>
          <a:r>
            <a:rPr lang="en-IE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  <a:hlinkClick xmlns:r="http://schemas.openxmlformats.org/officeDocument/2006/relationships" r:id=""/>
            </a:rPr>
            <a:t>http://www.hp.com/go/ddr3memory-configurator</a:t>
          </a:r>
          <a:r>
            <a:rPr lang="en-IE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 </a:t>
          </a:r>
        </a:p>
        <a:p>
          <a:pPr marL="0" indent="0" algn="l" rtl="0">
            <a:defRPr sz="1000"/>
          </a:pPr>
          <a:endParaRPr lang="en-IE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en-IE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VMware vSphere ENT License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의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EOL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이</a:t>
          </a:r>
          <a:r>
            <a:rPr lang="en-IE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 </a:t>
          </a: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  2010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년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4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월로 연장되었습니다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ko-KR" sz="1000" b="0" i="0" strike="noStrike" noProof="0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ko-KR" altLang="en-US" sz="1000" b="0" i="0" strike="noStrike" noProof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■ 그 외 소식</a:t>
          </a:r>
          <a:r>
            <a:rPr lang="en-US" altLang="ko-KR" sz="1000" b="0" i="0" strike="noStrike" noProof="0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:</a:t>
          </a:r>
        </a:p>
        <a:p>
          <a:pPr marL="0" indent="0" algn="l" rtl="0">
            <a:defRPr sz="1000"/>
          </a:pP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-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가격표 상의 스펙은 오류가 있거나 예고 없이 변경될 수 있으니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, 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반드시 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product bulletin</a:t>
          </a:r>
          <a:r>
            <a:rPr lang="ko-KR" altLang="en-US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을 통해 재  확인 부탁 드립니다</a:t>
          </a:r>
          <a:r>
            <a:rPr lang="en-US" altLang="ko-KR" sz="1000" b="0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  <a:cs typeface="+mn-cs"/>
            </a:rPr>
            <a:t>.</a:t>
          </a:r>
        </a:p>
        <a:p>
          <a:pPr marL="0" indent="0" algn="l" rtl="0">
            <a:defRPr sz="1000"/>
          </a:pP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  <a:p>
          <a:pPr marL="0" indent="0" algn="l" rtl="0">
            <a:defRPr sz="1000"/>
          </a:pPr>
          <a:endParaRPr lang="en-US" altLang="ko-KR" sz="1000" b="0" i="0" strike="noStrike">
            <a:solidFill>
              <a:schemeClr val="accent1">
                <a:lumMod val="75000"/>
              </a:schemeClr>
            </a:solidFill>
            <a:latin typeface="맑은 고딕" pitchFamily="50" charset="-127"/>
            <a:ea typeface="맑은 고딕" pitchFamily="50" charset="-127"/>
            <a:cs typeface="+mn-cs"/>
          </a:endParaRPr>
        </a:p>
      </xdr:txBody>
    </xdr:sp>
    <xdr:clientData/>
  </xdr:twoCellAnchor>
  <xdr:twoCellAnchor editAs="oneCell">
    <xdr:from>
      <xdr:col>2</xdr:col>
      <xdr:colOff>381000</xdr:colOff>
      <xdr:row>19</xdr:row>
      <xdr:rowOff>0</xdr:rowOff>
    </xdr:from>
    <xdr:to>
      <xdr:col>2</xdr:col>
      <xdr:colOff>466725</xdr:colOff>
      <xdr:row>20</xdr:row>
      <xdr:rowOff>47625</xdr:rowOff>
    </xdr:to>
    <xdr:sp macro="" textlink="">
      <xdr:nvSpPr>
        <xdr:cNvPr id="5463" name="Text Box 18"/>
        <xdr:cNvSpPr txBox="1">
          <a:spLocks noChangeArrowheads="1"/>
        </xdr:cNvSpPr>
      </xdr:nvSpPr>
      <xdr:spPr bwMode="auto">
        <a:xfrm>
          <a:off x="1000125" y="2914650"/>
          <a:ext cx="85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14</xdr:row>
      <xdr:rowOff>19050</xdr:rowOff>
    </xdr:from>
    <xdr:to>
      <xdr:col>4</xdr:col>
      <xdr:colOff>561975</xdr:colOff>
      <xdr:row>16</xdr:row>
      <xdr:rowOff>104775</xdr:rowOff>
    </xdr:to>
    <xdr:sp macro="" textlink="">
      <xdr:nvSpPr>
        <xdr:cNvPr id="19" name="Text Box 19"/>
        <xdr:cNvSpPr txBox="1">
          <a:spLocks noChangeArrowheads="1"/>
        </xdr:cNvSpPr>
      </xdr:nvSpPr>
      <xdr:spPr bwMode="auto">
        <a:xfrm>
          <a:off x="466725" y="2124075"/>
          <a:ext cx="1933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2004" rIns="0" bIns="0" anchor="t" upright="1"/>
        <a:lstStyle/>
        <a:p>
          <a:pPr algn="l" rtl="0">
            <a:defRPr sz="1000"/>
          </a:pPr>
          <a:r>
            <a:rPr lang="en-IE" sz="2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HP </a:t>
          </a:r>
          <a:r>
            <a:rPr lang="ko-KR" altLang="en-US" sz="2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소식</a:t>
          </a:r>
        </a:p>
      </xdr:txBody>
    </xdr:sp>
    <xdr:clientData/>
  </xdr:twoCellAnchor>
  <xdr:twoCellAnchor>
    <xdr:from>
      <xdr:col>7</xdr:col>
      <xdr:colOff>348503</xdr:colOff>
      <xdr:row>13</xdr:row>
      <xdr:rowOff>148477</xdr:rowOff>
    </xdr:from>
    <xdr:to>
      <xdr:col>10</xdr:col>
      <xdr:colOff>447675</xdr:colOff>
      <xdr:row>16</xdr:row>
      <xdr:rowOff>134469</xdr:rowOff>
    </xdr:to>
    <xdr:sp macro="" textlink="">
      <xdr:nvSpPr>
        <xdr:cNvPr id="20" name="Text Box 20"/>
        <xdr:cNvSpPr txBox="1">
          <a:spLocks noChangeArrowheads="1"/>
        </xdr:cNvSpPr>
      </xdr:nvSpPr>
      <xdr:spPr bwMode="auto">
        <a:xfrm>
          <a:off x="3644153" y="2091577"/>
          <a:ext cx="1727947" cy="471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2004" rIns="0" bIns="0" anchor="t" upright="1"/>
        <a:lstStyle/>
        <a:p>
          <a:pPr algn="l" rtl="0">
            <a:defRPr sz="1000"/>
          </a:pPr>
          <a:r>
            <a:rPr lang="ko-KR" altLang="en-US" sz="2000" b="1" i="0" strike="noStrike">
              <a:solidFill>
                <a:schemeClr val="accent1">
                  <a:lumMod val="75000"/>
                </a:schemeClr>
              </a:solidFill>
              <a:latin typeface="맑은 고딕" pitchFamily="50" charset="-127"/>
              <a:ea typeface="맑은 고딕" pitchFamily="50" charset="-127"/>
            </a:rPr>
            <a:t>신제품 소식</a:t>
          </a:r>
        </a:p>
      </xdr:txBody>
    </xdr:sp>
    <xdr:clientData/>
  </xdr:twoCellAnchor>
  <xdr:twoCellAnchor>
    <xdr:from>
      <xdr:col>10</xdr:col>
      <xdr:colOff>323850</xdr:colOff>
      <xdr:row>13</xdr:row>
      <xdr:rowOff>85725</xdr:rowOff>
    </xdr:from>
    <xdr:to>
      <xdr:col>12</xdr:col>
      <xdr:colOff>504825</xdr:colOff>
      <xdr:row>19</xdr:row>
      <xdr:rowOff>38100</xdr:rowOff>
    </xdr:to>
    <xdr:sp macro="" textlink="">
      <xdr:nvSpPr>
        <xdr:cNvPr id="5466" name="AutoShape 21"/>
        <xdr:cNvSpPr>
          <a:spLocks noChangeArrowheads="1"/>
        </xdr:cNvSpPr>
      </xdr:nvSpPr>
      <xdr:spPr bwMode="auto">
        <a:xfrm>
          <a:off x="5248275" y="2028825"/>
          <a:ext cx="1133475" cy="923925"/>
        </a:xfrm>
        <a:prstGeom prst="star24">
          <a:avLst>
            <a:gd name="adj" fmla="val 37500"/>
          </a:avLst>
        </a:prstGeom>
        <a:ln>
          <a:headEnd/>
          <a:tailEnd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wrap="square" lIns="36576" tIns="18288" rIns="0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chemeClr val="accent1">
                  <a:lumMod val="75000"/>
                </a:schemeClr>
              </a:solidFill>
              <a:latin typeface="맑은 고딕"/>
              <a:ea typeface="맑은 고딕"/>
            </a:rPr>
            <a:t>ProLiant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chemeClr val="accent1">
                  <a:lumMod val="75000"/>
                </a:schemeClr>
              </a:solidFill>
              <a:latin typeface="맑은 고딕"/>
              <a:ea typeface="맑은 고딕"/>
            </a:rPr>
            <a:t> G6</a:t>
          </a:r>
        </a:p>
      </xdr:txBody>
    </xdr:sp>
    <xdr:clientData/>
  </xdr:twoCellAnchor>
  <xdr:twoCellAnchor editAs="oneCell">
    <xdr:from>
      <xdr:col>1</xdr:col>
      <xdr:colOff>133350</xdr:colOff>
      <xdr:row>1</xdr:row>
      <xdr:rowOff>47625</xdr:rowOff>
    </xdr:from>
    <xdr:to>
      <xdr:col>2</xdr:col>
      <xdr:colOff>304800</xdr:colOff>
      <xdr:row>5</xdr:row>
      <xdr:rowOff>47625</xdr:rowOff>
    </xdr:to>
    <xdr:pic>
      <xdr:nvPicPr>
        <xdr:cNvPr id="5467" name="Picture 10" descr="round-logo-test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09550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47629</xdr:colOff>
      <xdr:row>25</xdr:row>
      <xdr:rowOff>23813</xdr:rowOff>
    </xdr:from>
    <xdr:to>
      <xdr:col>2</xdr:col>
      <xdr:colOff>2837093</xdr:colOff>
      <xdr:row>32</xdr:row>
      <xdr:rowOff>130969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9" y="5024438"/>
          <a:ext cx="4380139" cy="1507331"/>
        </a:xfrm>
        <a:prstGeom prst="rect">
          <a:avLst/>
        </a:prstGeom>
        <a:noFill/>
        <a:ln w="25400" cap="flat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2797982</xdr:colOff>
      <xdr:row>25</xdr:row>
      <xdr:rowOff>59532</xdr:rowOff>
    </xdr:from>
    <xdr:to>
      <xdr:col>11</xdr:col>
      <xdr:colOff>155487</xdr:colOff>
      <xdr:row>32</xdr:row>
      <xdr:rowOff>83345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8657" y="5060157"/>
          <a:ext cx="4196455" cy="1423988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2833700</xdr:colOff>
      <xdr:row>31</xdr:row>
      <xdr:rowOff>11912</xdr:rowOff>
    </xdr:from>
    <xdr:to>
      <xdr:col>11</xdr:col>
      <xdr:colOff>142889</xdr:colOff>
      <xdr:row>38</xdr:row>
      <xdr:rowOff>48983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4375" y="6212687"/>
          <a:ext cx="4148139" cy="1437246"/>
        </a:xfrm>
        <a:prstGeom prst="rect">
          <a:avLst/>
        </a:prstGeom>
        <a:noFill/>
        <a:ln w="25400" cap="flat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6</xdr:colOff>
      <xdr:row>30</xdr:row>
      <xdr:rowOff>107156</xdr:rowOff>
    </xdr:from>
    <xdr:to>
      <xdr:col>2</xdr:col>
      <xdr:colOff>2898264</xdr:colOff>
      <xdr:row>39</xdr:row>
      <xdr:rowOff>116681</xdr:rowOff>
    </xdr:to>
    <xdr:pic>
      <xdr:nvPicPr>
        <xdr:cNvPr id="5" name="Picture 4" descr="C:\Users\kohjon\Desktop\ISS 업무\G10306003032009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" y="6107906"/>
          <a:ext cx="4488933" cy="1809750"/>
        </a:xfrm>
        <a:prstGeom prst="rect">
          <a:avLst/>
        </a:prstGeom>
        <a:noFill/>
        <a:ln w="25400" cap="flat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154775</xdr:colOff>
      <xdr:row>55</xdr:row>
      <xdr:rowOff>95247</xdr:rowOff>
    </xdr:from>
    <xdr:to>
      <xdr:col>15</xdr:col>
      <xdr:colOff>43333</xdr:colOff>
      <xdr:row>62</xdr:row>
      <xdr:rowOff>118403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94250" y="11096622"/>
          <a:ext cx="3222308" cy="1423331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214312</xdr:colOff>
      <xdr:row>55</xdr:row>
      <xdr:rowOff>142876</xdr:rowOff>
    </xdr:from>
    <xdr:to>
      <xdr:col>12</xdr:col>
      <xdr:colOff>1924526</xdr:colOff>
      <xdr:row>62</xdr:row>
      <xdr:rowOff>166032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43812" y="11144251"/>
          <a:ext cx="3224689" cy="1423331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2166940</xdr:colOff>
      <xdr:row>47</xdr:row>
      <xdr:rowOff>71437</xdr:rowOff>
    </xdr:from>
    <xdr:to>
      <xdr:col>8</xdr:col>
      <xdr:colOff>488156</xdr:colOff>
      <xdr:row>53</xdr:row>
      <xdr:rowOff>132559</xdr:rowOff>
    </xdr:to>
    <xdr:pic>
      <xdr:nvPicPr>
        <xdr:cNvPr id="8" name="Picture 7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57615" y="9472612"/>
          <a:ext cx="3626641" cy="1261272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1935053</xdr:colOff>
      <xdr:row>42</xdr:row>
      <xdr:rowOff>-1</xdr:rowOff>
    </xdr:from>
    <xdr:to>
      <xdr:col>9</xdr:col>
      <xdr:colOff>179760</xdr:colOff>
      <xdr:row>50</xdr:row>
      <xdr:rowOff>47625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5728" y="8401049"/>
          <a:ext cx="4083532" cy="1647826"/>
        </a:xfrm>
        <a:prstGeom prst="rect">
          <a:avLst/>
        </a:prstGeom>
        <a:noFill/>
        <a:ln w="25400" cap="flat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178596</xdr:colOff>
      <xdr:row>40</xdr:row>
      <xdr:rowOff>190500</xdr:rowOff>
    </xdr:from>
    <xdr:to>
      <xdr:col>2</xdr:col>
      <xdr:colOff>297656</xdr:colOff>
      <xdr:row>68</xdr:row>
      <xdr:rowOff>35719</xdr:rowOff>
    </xdr:to>
    <xdr:pic>
      <xdr:nvPicPr>
        <xdr:cNvPr id="10" name="Picture 9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8596" y="8191500"/>
          <a:ext cx="1709735" cy="5445919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369095</xdr:colOff>
      <xdr:row>41</xdr:row>
      <xdr:rowOff>47625</xdr:rowOff>
    </xdr:from>
    <xdr:to>
      <xdr:col>2</xdr:col>
      <xdr:colOff>2131218</xdr:colOff>
      <xdr:row>68</xdr:row>
      <xdr:rowOff>145256</xdr:rowOff>
    </xdr:to>
    <xdr:pic>
      <xdr:nvPicPr>
        <xdr:cNvPr id="11" name="Picture 10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59770" y="8248650"/>
          <a:ext cx="1762123" cy="5498306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2488407</xdr:colOff>
      <xdr:row>55</xdr:row>
      <xdr:rowOff>130969</xdr:rowOff>
    </xdr:from>
    <xdr:to>
      <xdr:col>8</xdr:col>
      <xdr:colOff>397670</xdr:colOff>
      <xdr:row>62</xdr:row>
      <xdr:rowOff>152400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4083845" y="11263313"/>
          <a:ext cx="3219450" cy="1438275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3" name="Picture 1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4" name="Picture 3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5" name="Picture 4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6" name="Picture 5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7" name="Picture 6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8" name="Picture 7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39" name="Picture 8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40" name="Picture 3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104775</xdr:colOff>
      <xdr:row>1</xdr:row>
      <xdr:rowOff>0</xdr:rowOff>
    </xdr:to>
    <xdr:pic>
      <xdr:nvPicPr>
        <xdr:cNvPr id="1241" name="Picture 8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104775</xdr:colOff>
      <xdr:row>36</xdr:row>
      <xdr:rowOff>0</xdr:rowOff>
    </xdr:to>
    <xdr:pic>
      <xdr:nvPicPr>
        <xdr:cNvPr id="1242" name="Picture 3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0800" y="67151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104775</xdr:colOff>
      <xdr:row>36</xdr:row>
      <xdr:rowOff>0</xdr:rowOff>
    </xdr:to>
    <xdr:pic>
      <xdr:nvPicPr>
        <xdr:cNvPr id="1243" name="Picture 8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0800" y="67151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36</xdr:row>
      <xdr:rowOff>0</xdr:rowOff>
    </xdr:from>
    <xdr:to>
      <xdr:col>16</xdr:col>
      <xdr:colOff>104775</xdr:colOff>
      <xdr:row>37</xdr:row>
      <xdr:rowOff>0</xdr:rowOff>
    </xdr:to>
    <xdr:pic>
      <xdr:nvPicPr>
        <xdr:cNvPr id="1244" name="Picture 3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0800" y="69056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36</xdr:row>
      <xdr:rowOff>0</xdr:rowOff>
    </xdr:from>
    <xdr:to>
      <xdr:col>16</xdr:col>
      <xdr:colOff>104775</xdr:colOff>
      <xdr:row>37</xdr:row>
      <xdr:rowOff>0</xdr:rowOff>
    </xdr:to>
    <xdr:pic>
      <xdr:nvPicPr>
        <xdr:cNvPr id="1245" name="Picture 8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0800" y="69056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179</xdr:row>
      <xdr:rowOff>0</xdr:rowOff>
    </xdr:from>
    <xdr:to>
      <xdr:col>5</xdr:col>
      <xdr:colOff>104775</xdr:colOff>
      <xdr:row>180</xdr:row>
      <xdr:rowOff>28575</xdr:rowOff>
    </xdr:to>
    <xdr:pic>
      <xdr:nvPicPr>
        <xdr:cNvPr id="4148" name="Picture 4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2275" y="386810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104775</xdr:colOff>
      <xdr:row>188</xdr:row>
      <xdr:rowOff>0</xdr:rowOff>
    </xdr:to>
    <xdr:pic>
      <xdr:nvPicPr>
        <xdr:cNvPr id="4149" name="Picture 6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2275" y="40005000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151</xdr:row>
      <xdr:rowOff>0</xdr:rowOff>
    </xdr:from>
    <xdr:to>
      <xdr:col>5</xdr:col>
      <xdr:colOff>104775</xdr:colOff>
      <xdr:row>152</xdr:row>
      <xdr:rowOff>0</xdr:rowOff>
    </xdr:to>
    <xdr:pic>
      <xdr:nvPicPr>
        <xdr:cNvPr id="4150" name="Picture 4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2275" y="338042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115</xdr:row>
      <xdr:rowOff>0</xdr:rowOff>
    </xdr:from>
    <xdr:to>
      <xdr:col>5</xdr:col>
      <xdr:colOff>104775</xdr:colOff>
      <xdr:row>116</xdr:row>
      <xdr:rowOff>0</xdr:rowOff>
    </xdr:to>
    <xdr:pic>
      <xdr:nvPicPr>
        <xdr:cNvPr id="8209" name="Picture 5" descr="tr_corner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20150" y="22259925"/>
          <a:ext cx="1047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ngmi/AppData/Local/Microsoft/Windows/Temporary%20Internet%20Files/Content.Outlook/N04AQ8UX/info_iss/essmarketing/ISS_&#44032;&#44201;_&#48516;&#49437;&#51088;&#47308;/ISS_FY09_5&#50900;&#44032;&#44201;_&#44277;&#51648;&#51649;&#51204;&#49688;&#51221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ngmi/AppData/Local/Microsoft/Windows/Temporary%20Internet%20Files/Content.Outlook/N04AQ8UX/ISS_FY09_12&#50900;&#44032;&#44201;_&#44277;&#51648;_option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minji/AppData/Roaming/Microsoft/Excel/AP_July%20price%20list%20FINAL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minji/AppData/Local/Temp/Temp1_August%20price%20template%20v2%20(5).zip/August%20price%20template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ngmi/AppData/Local/Microsoft/Windows/Temporary%20Internet%20Files/Content.Outlook/N04AQ8UX/G6/PricingComparison_option_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minji/AppData/Local/Temp/Temp1_ISSGOptionsUnitsPricingAPD%20Nov%2008_D_AP_report.zip/ISSGOptionsUnitsPricingAPD%20Nov%2008_D_AP_repor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minji/AppData/Local/Temp/Temp1_ISS%20Server%20Units%20Pricing%20AP%20Nov%2008_A_AP_report.zip/ISS%20Server%20Units%20Pricing%20AP%20Nov%2008_A_AP_repo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ngk/Desktop/Price/FY09/&#44032;&#44201;&#51312;&#51221;/&#54869;&#51064;/&#52572;&#51333;/&#52572;&#51333;/ISS_FY08_11&#50900;&#44032;&#44201;&#54364;_&#49352;&#44032;&#44201;_fixed_12&#50900;_GM&#48516;&#49437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kcoe\ISSG$\Documents%20and%20Settings\maohwam.ASIAPAC\Local%20Settings\Temporary%20Internet%20Files\OLK2D\CPQRC%20storage%2011-03-03%20My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kcoe\ISSG$\Documents%20and%20Settings\jojojojh\Local%20Settings\Temporary%20Internet%20Files\OLK10\Su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100 "/>
      <sheetName val="300"/>
      <sheetName val="500"/>
      <sheetName val="700"/>
      <sheetName val="BladeSystem"/>
      <sheetName val="BladeSystem G6"/>
      <sheetName val="Option"/>
      <sheetName val="Memory"/>
      <sheetName val="HDD"/>
      <sheetName val="VMware&amp;Mgnt SW"/>
      <sheetName val="OS"/>
      <sheetName val="AP 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487797-291</v>
          </cell>
          <cell r="B2" t="str">
            <v>HP DL320s E6400 A1 JP Svr</v>
          </cell>
          <cell r="C2" t="str">
            <v>EOL</v>
          </cell>
          <cell r="D2">
            <v>39661</v>
          </cell>
          <cell r="E2">
            <v>39873</v>
          </cell>
          <cell r="F2">
            <v>39964</v>
          </cell>
          <cell r="G2">
            <v>2429</v>
          </cell>
          <cell r="H2">
            <v>2429</v>
          </cell>
          <cell r="I2">
            <v>1335.481</v>
          </cell>
          <cell r="J2">
            <v>1422</v>
          </cell>
        </row>
        <row r="3">
          <cell r="A3" t="str">
            <v>459496-B21</v>
          </cell>
          <cell r="B3" t="str">
            <v>HP BL480c G1 X5460 4G 2P Svr</v>
          </cell>
          <cell r="C3" t="str">
            <v>EOL</v>
          </cell>
          <cell r="D3">
            <v>39417</v>
          </cell>
          <cell r="E3">
            <v>39904</v>
          </cell>
          <cell r="F3">
            <v>39994</v>
          </cell>
          <cell r="G3">
            <v>4733.0999921634793</v>
          </cell>
          <cell r="H3">
            <v>4733</v>
          </cell>
          <cell r="I3">
            <v>3124.2510000000002</v>
          </cell>
          <cell r="J3">
            <v>3327</v>
          </cell>
        </row>
        <row r="4">
          <cell r="A4" t="str">
            <v>459497-B21</v>
          </cell>
          <cell r="B4" t="str">
            <v>HP BL480c G1 E5450 4G 2P Svr</v>
          </cell>
          <cell r="C4" t="str">
            <v>EOL</v>
          </cell>
          <cell r="D4">
            <v>39417</v>
          </cell>
          <cell r="E4">
            <v>39904</v>
          </cell>
          <cell r="F4">
            <v>39994</v>
          </cell>
          <cell r="G4">
            <v>4463.0999926105142</v>
          </cell>
          <cell r="H4">
            <v>4463</v>
          </cell>
          <cell r="I4">
            <v>2665.2109999999998</v>
          </cell>
          <cell r="J4">
            <v>2838</v>
          </cell>
        </row>
        <row r="5">
          <cell r="A5" t="str">
            <v>459498-B21</v>
          </cell>
          <cell r="B5" t="str">
            <v>HP BL480c G1 E5440 4G 2P Svr</v>
          </cell>
          <cell r="C5" t="str">
            <v>EOL</v>
          </cell>
          <cell r="D5">
            <v>39417</v>
          </cell>
          <cell r="E5">
            <v>39904</v>
          </cell>
          <cell r="F5">
            <v>39994</v>
          </cell>
          <cell r="G5">
            <v>3851.0999936237931</v>
          </cell>
          <cell r="H5">
            <v>3851</v>
          </cell>
          <cell r="I5">
            <v>2262.7910000000002</v>
          </cell>
          <cell r="J5">
            <v>2410</v>
          </cell>
        </row>
        <row r="6">
          <cell r="A6" t="str">
            <v>459499-B21</v>
          </cell>
          <cell r="B6" t="str">
            <v>HP BL480c G1 E5430 2G 1P Svr</v>
          </cell>
          <cell r="C6" t="str">
            <v>EOL</v>
          </cell>
          <cell r="D6">
            <v>39417</v>
          </cell>
          <cell r="E6">
            <v>39904</v>
          </cell>
          <cell r="F6">
            <v>39994</v>
          </cell>
          <cell r="G6">
            <v>2618.0999956652522</v>
          </cell>
          <cell r="H6">
            <v>2618</v>
          </cell>
          <cell r="I6">
            <v>1372.4010000000001</v>
          </cell>
          <cell r="J6">
            <v>1462</v>
          </cell>
        </row>
        <row r="7">
          <cell r="A7" t="str">
            <v>459500-B21</v>
          </cell>
          <cell r="B7" t="str">
            <v>HP BL480c G1 E5410 2G 1P Svr</v>
          </cell>
          <cell r="C7" t="str">
            <v>EOL</v>
          </cell>
          <cell r="D7">
            <v>39417</v>
          </cell>
          <cell r="E7">
            <v>39904</v>
          </cell>
          <cell r="F7">
            <v>39994</v>
          </cell>
          <cell r="G7">
            <v>2393.0999960377812</v>
          </cell>
          <cell r="H7">
            <v>2393</v>
          </cell>
          <cell r="I7">
            <v>1194.451</v>
          </cell>
          <cell r="J7">
            <v>1272</v>
          </cell>
        </row>
        <row r="8">
          <cell r="A8" t="str">
            <v>445433-291</v>
          </cell>
          <cell r="B8" t="str">
            <v>HP DL320G5p 3075 1G JP Svr</v>
          </cell>
          <cell r="C8" t="str">
            <v>EOL</v>
          </cell>
          <cell r="D8">
            <v>39417</v>
          </cell>
          <cell r="E8">
            <v>39904</v>
          </cell>
          <cell r="F8">
            <v>39994</v>
          </cell>
          <cell r="G8">
            <v>1070.0999982282519</v>
          </cell>
          <cell r="H8">
            <v>1070</v>
          </cell>
          <cell r="I8">
            <v>610.14099999999996</v>
          </cell>
          <cell r="J8">
            <v>650</v>
          </cell>
        </row>
        <row r="9">
          <cell r="A9" t="str">
            <v>445433-371</v>
          </cell>
          <cell r="B9" t="str">
            <v>HP DL320G5p 3075 1G AP Svr</v>
          </cell>
          <cell r="C9" t="str">
            <v>EOL</v>
          </cell>
          <cell r="D9">
            <v>39417</v>
          </cell>
          <cell r="E9">
            <v>39904</v>
          </cell>
          <cell r="F9">
            <v>39994</v>
          </cell>
          <cell r="G9">
            <v>1070.0999982282519</v>
          </cell>
          <cell r="H9">
            <v>1070</v>
          </cell>
          <cell r="I9">
            <v>606.67100000000005</v>
          </cell>
          <cell r="J9">
            <v>646</v>
          </cell>
        </row>
        <row r="10">
          <cell r="A10" t="str">
            <v>445433-AA1</v>
          </cell>
          <cell r="B10" t="str">
            <v>HP DL320G5p 3075 1G CN Svr</v>
          </cell>
          <cell r="C10" t="str">
            <v>EOL</v>
          </cell>
          <cell r="D10">
            <v>39417</v>
          </cell>
          <cell r="E10">
            <v>39904</v>
          </cell>
          <cell r="F10">
            <v>39994</v>
          </cell>
          <cell r="G10">
            <v>1070.0999982282519</v>
          </cell>
          <cell r="H10">
            <v>1070</v>
          </cell>
          <cell r="I10">
            <v>607.11099999999999</v>
          </cell>
          <cell r="J10">
            <v>647</v>
          </cell>
        </row>
        <row r="11">
          <cell r="A11" t="str">
            <v>444810-011</v>
          </cell>
          <cell r="B11" t="str">
            <v>HP ML110T05 3065 NHP-SATA AU Svr</v>
          </cell>
          <cell r="C11" t="str">
            <v>EOL</v>
          </cell>
          <cell r="D11">
            <v>39417</v>
          </cell>
          <cell r="E11">
            <v>39904</v>
          </cell>
          <cell r="F11">
            <v>39994</v>
          </cell>
          <cell r="G11">
            <v>704.06</v>
          </cell>
          <cell r="H11">
            <v>704</v>
          </cell>
          <cell r="I11">
            <v>486.95100000000002</v>
          </cell>
          <cell r="J11">
            <v>519</v>
          </cell>
        </row>
        <row r="12">
          <cell r="A12" t="str">
            <v>444810-291</v>
          </cell>
          <cell r="B12" t="str">
            <v>HP ML110T05 3065 NHP-SATA JP Svr</v>
          </cell>
          <cell r="C12" t="str">
            <v>EOL</v>
          </cell>
          <cell r="D12">
            <v>39417</v>
          </cell>
          <cell r="E12">
            <v>39904</v>
          </cell>
          <cell r="F12">
            <v>39994</v>
          </cell>
          <cell r="G12">
            <v>704.06</v>
          </cell>
          <cell r="H12">
            <v>704</v>
          </cell>
          <cell r="I12">
            <v>479.12099999999998</v>
          </cell>
          <cell r="J12">
            <v>510</v>
          </cell>
        </row>
        <row r="13">
          <cell r="A13" t="str">
            <v>444810-371</v>
          </cell>
          <cell r="B13" t="str">
            <v>HP ML110T05 3065 NHP-SATA AP Svr</v>
          </cell>
          <cell r="C13" t="str">
            <v>EOL</v>
          </cell>
          <cell r="D13">
            <v>39417</v>
          </cell>
          <cell r="E13">
            <v>39904</v>
          </cell>
          <cell r="F13">
            <v>39994</v>
          </cell>
          <cell r="G13">
            <v>704.06</v>
          </cell>
          <cell r="H13">
            <v>704</v>
          </cell>
          <cell r="I13">
            <v>478.161</v>
          </cell>
          <cell r="J13">
            <v>509</v>
          </cell>
        </row>
        <row r="14">
          <cell r="A14" t="str">
            <v>444810-AA1</v>
          </cell>
          <cell r="B14" t="str">
            <v>HP ML110T05 3065 NHP-SATA CN Svr</v>
          </cell>
          <cell r="C14" t="str">
            <v>EOL</v>
          </cell>
          <cell r="D14">
            <v>39417</v>
          </cell>
          <cell r="E14">
            <v>39904</v>
          </cell>
          <cell r="F14">
            <v>39994</v>
          </cell>
          <cell r="G14">
            <v>704.06</v>
          </cell>
          <cell r="H14">
            <v>704</v>
          </cell>
          <cell r="I14">
            <v>476.90100000000001</v>
          </cell>
          <cell r="J14">
            <v>508</v>
          </cell>
        </row>
        <row r="15">
          <cell r="A15" t="str">
            <v>444811-011</v>
          </cell>
          <cell r="B15" t="str">
            <v>HP ML110T05 3065 NHP-SAS AU Svr</v>
          </cell>
          <cell r="C15" t="str">
            <v>EOL</v>
          </cell>
          <cell r="D15">
            <v>39417</v>
          </cell>
          <cell r="E15">
            <v>39904</v>
          </cell>
          <cell r="F15">
            <v>39994</v>
          </cell>
          <cell r="G15">
            <v>1033.06</v>
          </cell>
          <cell r="H15">
            <v>1033</v>
          </cell>
          <cell r="I15">
            <v>617.37099999999998</v>
          </cell>
          <cell r="J15">
            <v>658</v>
          </cell>
        </row>
        <row r="16">
          <cell r="A16" t="str">
            <v>444811-291</v>
          </cell>
          <cell r="B16" t="str">
            <v>HP ML110T05 3065 NHP-SAS JP Svr</v>
          </cell>
          <cell r="C16" t="str">
            <v>EOL</v>
          </cell>
          <cell r="D16">
            <v>39417</v>
          </cell>
          <cell r="E16">
            <v>39904</v>
          </cell>
          <cell r="F16">
            <v>39994</v>
          </cell>
          <cell r="G16">
            <v>1033.06</v>
          </cell>
          <cell r="H16">
            <v>1033</v>
          </cell>
          <cell r="I16">
            <v>608.81100000000004</v>
          </cell>
          <cell r="J16">
            <v>648</v>
          </cell>
        </row>
        <row r="17">
          <cell r="A17" t="str">
            <v>444811-371</v>
          </cell>
          <cell r="B17" t="str">
            <v>HP ML110T05 3065 NHP-SAS AP Svr</v>
          </cell>
          <cell r="C17" t="str">
            <v>EOL</v>
          </cell>
          <cell r="D17">
            <v>39417</v>
          </cell>
          <cell r="E17">
            <v>39904</v>
          </cell>
          <cell r="F17">
            <v>39994</v>
          </cell>
          <cell r="G17">
            <v>1033.06</v>
          </cell>
          <cell r="H17">
            <v>1033</v>
          </cell>
          <cell r="I17">
            <v>607.851</v>
          </cell>
          <cell r="J17">
            <v>647</v>
          </cell>
        </row>
        <row r="18">
          <cell r="A18" t="str">
            <v>444811-AA1</v>
          </cell>
          <cell r="B18" t="str">
            <v>HP ML110T05 3065 NHP-SAS CN Svr</v>
          </cell>
          <cell r="C18" t="str">
            <v>EOL</v>
          </cell>
          <cell r="D18">
            <v>39417</v>
          </cell>
          <cell r="E18">
            <v>39904</v>
          </cell>
          <cell r="F18">
            <v>39994</v>
          </cell>
          <cell r="G18">
            <v>1033.06</v>
          </cell>
          <cell r="H18">
            <v>1033</v>
          </cell>
          <cell r="I18">
            <v>616.74099999999999</v>
          </cell>
          <cell r="J18">
            <v>657</v>
          </cell>
        </row>
        <row r="19">
          <cell r="A19" t="str">
            <v>445333-011</v>
          </cell>
          <cell r="B19" t="str">
            <v>HP ML310T05 3065 HP-SATA/SAS AU Svr</v>
          </cell>
          <cell r="C19" t="str">
            <v>EOL</v>
          </cell>
          <cell r="D19">
            <v>39417</v>
          </cell>
          <cell r="E19">
            <v>39904</v>
          </cell>
          <cell r="F19">
            <v>39994</v>
          </cell>
          <cell r="G19">
            <v>800.09999867528677</v>
          </cell>
          <cell r="H19">
            <v>800</v>
          </cell>
          <cell r="I19">
            <v>634.471</v>
          </cell>
          <cell r="J19">
            <v>676</v>
          </cell>
        </row>
        <row r="20">
          <cell r="A20" t="str">
            <v>445333-291</v>
          </cell>
          <cell r="B20" t="str">
            <v>HP ML310T05 3065 HP-SATA/SAS JP Svr</v>
          </cell>
          <cell r="C20" t="str">
            <v>EOL</v>
          </cell>
          <cell r="D20">
            <v>39417</v>
          </cell>
          <cell r="E20">
            <v>39904</v>
          </cell>
          <cell r="F20">
            <v>39994</v>
          </cell>
          <cell r="G20">
            <v>800.09999867528677</v>
          </cell>
          <cell r="H20">
            <v>800</v>
          </cell>
          <cell r="I20">
            <v>550.04100000000005</v>
          </cell>
          <cell r="J20">
            <v>586</v>
          </cell>
        </row>
        <row r="21">
          <cell r="A21" t="str">
            <v>445333-371</v>
          </cell>
          <cell r="B21" t="str">
            <v>HP ML310T05 3065 HP-SATA/SAS AP Svr</v>
          </cell>
          <cell r="C21" t="str">
            <v>EOL</v>
          </cell>
          <cell r="D21">
            <v>39417</v>
          </cell>
          <cell r="E21">
            <v>39904</v>
          </cell>
          <cell r="F21">
            <v>39994</v>
          </cell>
          <cell r="G21">
            <v>800.1</v>
          </cell>
          <cell r="H21">
            <v>800</v>
          </cell>
          <cell r="I21">
            <v>564.33100000000002</v>
          </cell>
          <cell r="J21">
            <v>601</v>
          </cell>
        </row>
        <row r="22">
          <cell r="A22" t="str">
            <v>445334-011</v>
          </cell>
          <cell r="B22" t="str">
            <v>HP ML310T05 3075 HP-SATA/SAS AU Svr</v>
          </cell>
          <cell r="C22" t="str">
            <v>EOL</v>
          </cell>
          <cell r="D22">
            <v>39417</v>
          </cell>
          <cell r="E22">
            <v>39904</v>
          </cell>
          <cell r="F22">
            <v>39994</v>
          </cell>
          <cell r="G22">
            <v>845</v>
          </cell>
          <cell r="H22">
            <v>845</v>
          </cell>
          <cell r="I22">
            <v>681.70100000000002</v>
          </cell>
          <cell r="J22">
            <v>726</v>
          </cell>
        </row>
        <row r="23">
          <cell r="A23" t="str">
            <v>445334-291</v>
          </cell>
          <cell r="B23" t="str">
            <v>HP ML310T05 3075 HP-SATA/SAS JP Svr</v>
          </cell>
          <cell r="C23" t="str">
            <v>EOL</v>
          </cell>
          <cell r="D23">
            <v>39417</v>
          </cell>
          <cell r="E23">
            <v>39904</v>
          </cell>
          <cell r="F23">
            <v>39994</v>
          </cell>
          <cell r="G23">
            <v>845.09999860078096</v>
          </cell>
          <cell r="H23">
            <v>845</v>
          </cell>
          <cell r="I23">
            <v>565.04100000000005</v>
          </cell>
          <cell r="J23">
            <v>602</v>
          </cell>
        </row>
        <row r="24">
          <cell r="A24" t="str">
            <v>445334-371</v>
          </cell>
          <cell r="B24" t="str">
            <v>HP ML310T05 3075 HP-SATA/SAS AP Svr</v>
          </cell>
          <cell r="C24" t="str">
            <v>EOL</v>
          </cell>
          <cell r="D24">
            <v>39417</v>
          </cell>
          <cell r="E24">
            <v>39904</v>
          </cell>
          <cell r="F24">
            <v>39994</v>
          </cell>
          <cell r="G24">
            <v>845.1</v>
          </cell>
          <cell r="H24">
            <v>845</v>
          </cell>
          <cell r="I24">
            <v>579.33100000000002</v>
          </cell>
          <cell r="J24">
            <v>617</v>
          </cell>
        </row>
        <row r="25">
          <cell r="A25" t="str">
            <v>445335-011</v>
          </cell>
          <cell r="B25" t="str">
            <v>HP ML310T05 X3210 RPS SATA AU Svr</v>
          </cell>
          <cell r="C25" t="str">
            <v>EOL</v>
          </cell>
          <cell r="D25">
            <v>39417</v>
          </cell>
          <cell r="E25">
            <v>39904</v>
          </cell>
          <cell r="F25">
            <v>39994</v>
          </cell>
          <cell r="G25">
            <v>1079</v>
          </cell>
          <cell r="H25">
            <v>1079</v>
          </cell>
          <cell r="I25">
            <v>771.29100000000005</v>
          </cell>
          <cell r="J25">
            <v>821</v>
          </cell>
        </row>
        <row r="26">
          <cell r="A26" t="str">
            <v>445335-291</v>
          </cell>
          <cell r="B26" t="str">
            <v>HP ML310T05 X3210 RPS SATA JP Svr</v>
          </cell>
          <cell r="C26" t="str">
            <v>EOL</v>
          </cell>
          <cell r="D26">
            <v>39417</v>
          </cell>
          <cell r="E26">
            <v>39904</v>
          </cell>
          <cell r="F26">
            <v>39994</v>
          </cell>
          <cell r="G26">
            <v>1079</v>
          </cell>
          <cell r="H26">
            <v>1079</v>
          </cell>
          <cell r="I26">
            <v>671.69100000000003</v>
          </cell>
          <cell r="J26">
            <v>715</v>
          </cell>
        </row>
        <row r="27">
          <cell r="A27" t="str">
            <v>445335-371</v>
          </cell>
          <cell r="B27" t="str">
            <v>HP ML310T05 X3210 RPS SATA AP Svr</v>
          </cell>
          <cell r="C27" t="str">
            <v>EOL</v>
          </cell>
          <cell r="D27">
            <v>39417</v>
          </cell>
          <cell r="E27">
            <v>39904</v>
          </cell>
          <cell r="F27">
            <v>39994</v>
          </cell>
          <cell r="G27">
            <v>1079.0999999999999</v>
          </cell>
          <cell r="H27">
            <v>1079</v>
          </cell>
          <cell r="I27">
            <v>689.351</v>
          </cell>
          <cell r="J27">
            <v>734</v>
          </cell>
        </row>
        <row r="28">
          <cell r="A28" t="str">
            <v>445336-011</v>
          </cell>
          <cell r="B28" t="str">
            <v>HP ML310T05 X3210 HP-SAS AU Svr</v>
          </cell>
          <cell r="C28" t="str">
            <v>EOL</v>
          </cell>
          <cell r="D28">
            <v>39417</v>
          </cell>
          <cell r="E28">
            <v>39904</v>
          </cell>
          <cell r="F28">
            <v>39994</v>
          </cell>
          <cell r="G28">
            <v>1079.0999982133508</v>
          </cell>
          <cell r="H28">
            <v>1079</v>
          </cell>
          <cell r="I28">
            <v>813.70100000000002</v>
          </cell>
          <cell r="J28">
            <v>867</v>
          </cell>
        </row>
        <row r="29">
          <cell r="A29" t="str">
            <v>445336-291</v>
          </cell>
          <cell r="B29" t="str">
            <v>HP ML310T05 X3210 HP-SAS JP Svr</v>
          </cell>
          <cell r="C29" t="str">
            <v>EOL</v>
          </cell>
          <cell r="D29">
            <v>39417</v>
          </cell>
          <cell r="E29">
            <v>39904</v>
          </cell>
          <cell r="F29">
            <v>39994</v>
          </cell>
          <cell r="G29">
            <v>1079.0999982133508</v>
          </cell>
          <cell r="H29">
            <v>1079</v>
          </cell>
          <cell r="I29">
            <v>640.05100000000004</v>
          </cell>
          <cell r="J29">
            <v>682</v>
          </cell>
        </row>
        <row r="30">
          <cell r="A30" t="str">
            <v>445336-371</v>
          </cell>
          <cell r="B30" t="str">
            <v>HP ML310T05 X3210 HP-SAS AP Svr</v>
          </cell>
          <cell r="C30" t="str">
            <v>EOL</v>
          </cell>
          <cell r="D30">
            <v>39417</v>
          </cell>
          <cell r="E30">
            <v>39904</v>
          </cell>
          <cell r="F30">
            <v>39994</v>
          </cell>
          <cell r="G30">
            <v>1079.0999999999999</v>
          </cell>
          <cell r="H30">
            <v>1079</v>
          </cell>
          <cell r="I30">
            <v>654.34100000000001</v>
          </cell>
          <cell r="J30">
            <v>697</v>
          </cell>
        </row>
        <row r="31">
          <cell r="A31" t="str">
            <v>461606-B21</v>
          </cell>
          <cell r="B31" t="str">
            <v>HP BL480c G1 X5260 4G 2P Svr</v>
          </cell>
          <cell r="C31" t="str">
            <v>EOL</v>
          </cell>
          <cell r="D31">
            <v>39479</v>
          </cell>
          <cell r="E31">
            <v>39904</v>
          </cell>
          <cell r="F31">
            <v>39994</v>
          </cell>
          <cell r="G31">
            <v>4283.0999929085374</v>
          </cell>
          <cell r="H31">
            <v>4283</v>
          </cell>
          <cell r="I31">
            <v>2549.9609999999998</v>
          </cell>
          <cell r="J31">
            <v>2716</v>
          </cell>
        </row>
        <row r="32">
          <cell r="A32" t="str">
            <v>460383-011</v>
          </cell>
          <cell r="B32" t="str">
            <v>HP ML310T05 E3110 1G A1 SATA AU Svr</v>
          </cell>
          <cell r="C32" t="str">
            <v>EOL</v>
          </cell>
          <cell r="D32">
            <v>39539</v>
          </cell>
          <cell r="E32">
            <v>39904</v>
          </cell>
          <cell r="F32">
            <v>39994</v>
          </cell>
          <cell r="G32">
            <v>854.0999985858798</v>
          </cell>
          <cell r="H32">
            <v>854</v>
          </cell>
          <cell r="I32">
            <v>642.68100000000004</v>
          </cell>
          <cell r="J32">
            <v>684</v>
          </cell>
        </row>
        <row r="33">
          <cell r="A33" t="str">
            <v>460383-291</v>
          </cell>
          <cell r="B33" t="str">
            <v>HP ML310T05 E3110 1G A1 SATA JP Svr</v>
          </cell>
          <cell r="C33" t="str">
            <v>EOL</v>
          </cell>
          <cell r="D33">
            <v>39539</v>
          </cell>
          <cell r="E33">
            <v>39904</v>
          </cell>
          <cell r="F33">
            <v>39994</v>
          </cell>
          <cell r="G33">
            <v>854.1</v>
          </cell>
          <cell r="H33">
            <v>854</v>
          </cell>
          <cell r="I33">
            <v>559.04100000000005</v>
          </cell>
          <cell r="J33">
            <v>595</v>
          </cell>
        </row>
        <row r="34">
          <cell r="A34" t="str">
            <v>460383-371</v>
          </cell>
          <cell r="B34" t="str">
            <v>HP ML310T05 E3110 1G A1 SATA AP Svr</v>
          </cell>
          <cell r="C34" t="str">
            <v>EOL</v>
          </cell>
          <cell r="D34">
            <v>39539</v>
          </cell>
          <cell r="E34">
            <v>39904</v>
          </cell>
          <cell r="F34">
            <v>39994</v>
          </cell>
          <cell r="G34">
            <v>854.1</v>
          </cell>
          <cell r="H34">
            <v>854</v>
          </cell>
          <cell r="I34">
            <v>573.83100000000002</v>
          </cell>
          <cell r="J34">
            <v>611</v>
          </cell>
        </row>
        <row r="35">
          <cell r="A35" t="str">
            <v>465476-291</v>
          </cell>
          <cell r="B35" t="str">
            <v>HP DL120R05 3065 NHP-SATA JP Svr</v>
          </cell>
          <cell r="C35" t="str">
            <v>EOL</v>
          </cell>
          <cell r="D35">
            <v>39569</v>
          </cell>
          <cell r="E35">
            <v>39904</v>
          </cell>
          <cell r="F35">
            <v>39994</v>
          </cell>
          <cell r="G35">
            <v>836.1</v>
          </cell>
          <cell r="H35">
            <v>836</v>
          </cell>
          <cell r="I35">
            <v>534.48</v>
          </cell>
          <cell r="J35">
            <v>569</v>
          </cell>
        </row>
        <row r="36">
          <cell r="A36" t="str">
            <v>465476-371</v>
          </cell>
          <cell r="B36" t="str">
            <v>HP DL120R05 3065 NHP-SATA AP Svr</v>
          </cell>
          <cell r="C36" t="str">
            <v>EOL</v>
          </cell>
          <cell r="D36">
            <v>39569</v>
          </cell>
          <cell r="E36">
            <v>39904</v>
          </cell>
          <cell r="F36">
            <v>39994</v>
          </cell>
          <cell r="G36">
            <v>836.1</v>
          </cell>
          <cell r="H36">
            <v>836</v>
          </cell>
          <cell r="I36">
            <v>533.12</v>
          </cell>
          <cell r="J36">
            <v>568</v>
          </cell>
        </row>
        <row r="37">
          <cell r="A37" t="str">
            <v>465476-AA1</v>
          </cell>
          <cell r="B37" t="str">
            <v>HP DL120R05 3065 NHP-SATA CN Svr</v>
          </cell>
          <cell r="C37" t="str">
            <v>EOL</v>
          </cell>
          <cell r="D37">
            <v>39569</v>
          </cell>
          <cell r="E37">
            <v>39904</v>
          </cell>
          <cell r="F37">
            <v>39994</v>
          </cell>
          <cell r="G37">
            <v>836.1</v>
          </cell>
          <cell r="H37">
            <v>836</v>
          </cell>
          <cell r="I37">
            <v>538.17999999999995</v>
          </cell>
          <cell r="J37">
            <v>573</v>
          </cell>
        </row>
        <row r="38">
          <cell r="A38" t="str">
            <v>449764-291</v>
          </cell>
          <cell r="B38" t="str">
            <v>HP DL385R05 2356 HPM JP Svr</v>
          </cell>
          <cell r="C38" t="str">
            <v>EOL</v>
          </cell>
          <cell r="D38">
            <v>39569</v>
          </cell>
          <cell r="E38">
            <v>39904</v>
          </cell>
          <cell r="F38">
            <v>39994</v>
          </cell>
          <cell r="G38">
            <v>3419.1</v>
          </cell>
          <cell r="H38">
            <v>3419</v>
          </cell>
          <cell r="I38">
            <v>1975.711</v>
          </cell>
          <cell r="J38">
            <v>2104</v>
          </cell>
        </row>
        <row r="39">
          <cell r="A39" t="str">
            <v>449764-371</v>
          </cell>
          <cell r="B39" t="str">
            <v>HP DL385R05 2356 HPM AP Svr</v>
          </cell>
          <cell r="C39" t="str">
            <v>EOL</v>
          </cell>
          <cell r="D39">
            <v>39569</v>
          </cell>
          <cell r="E39">
            <v>39904</v>
          </cell>
          <cell r="F39">
            <v>39994</v>
          </cell>
          <cell r="G39">
            <v>3419.1</v>
          </cell>
          <cell r="H39">
            <v>3419</v>
          </cell>
          <cell r="I39">
            <v>1975.681</v>
          </cell>
          <cell r="J39">
            <v>2104</v>
          </cell>
        </row>
        <row r="40">
          <cell r="A40" t="str">
            <v>449764-AA1</v>
          </cell>
          <cell r="B40" t="str">
            <v>HP DL385R05 2356 HPM CN Svr</v>
          </cell>
          <cell r="C40" t="str">
            <v>EOL</v>
          </cell>
          <cell r="D40">
            <v>39569</v>
          </cell>
          <cell r="E40">
            <v>39904</v>
          </cell>
          <cell r="F40">
            <v>39994</v>
          </cell>
          <cell r="G40">
            <v>3419.1</v>
          </cell>
          <cell r="H40">
            <v>3419</v>
          </cell>
          <cell r="I40">
            <v>1983.221</v>
          </cell>
          <cell r="J40">
            <v>2112</v>
          </cell>
        </row>
        <row r="41">
          <cell r="A41" t="str">
            <v>449767-291</v>
          </cell>
          <cell r="B41" t="str">
            <v>HP DL385R05 2356 Base JP Svr</v>
          </cell>
          <cell r="C41" t="str">
            <v>EOL</v>
          </cell>
          <cell r="D41">
            <v>39569</v>
          </cell>
          <cell r="E41">
            <v>39904</v>
          </cell>
          <cell r="F41">
            <v>39994</v>
          </cell>
          <cell r="G41">
            <v>2159.1</v>
          </cell>
          <cell r="H41">
            <v>2159</v>
          </cell>
          <cell r="I41">
            <v>1382.4010000000001</v>
          </cell>
          <cell r="J41">
            <v>1472</v>
          </cell>
        </row>
        <row r="42">
          <cell r="A42" t="str">
            <v>449767-371</v>
          </cell>
          <cell r="B42" t="str">
            <v>HP DL385R05 2356 Base AP Svr</v>
          </cell>
          <cell r="C42" t="str">
            <v>EOL</v>
          </cell>
          <cell r="D42">
            <v>39569</v>
          </cell>
          <cell r="E42">
            <v>39904</v>
          </cell>
          <cell r="F42">
            <v>39994</v>
          </cell>
          <cell r="G42">
            <v>2159.1</v>
          </cell>
          <cell r="H42">
            <v>2159</v>
          </cell>
          <cell r="I42">
            <v>1378.3510000000001</v>
          </cell>
          <cell r="J42">
            <v>1468</v>
          </cell>
        </row>
        <row r="43">
          <cell r="A43" t="str">
            <v>449767-AA1</v>
          </cell>
          <cell r="B43" t="str">
            <v>HP DL385R05 2356 Base CN Svr</v>
          </cell>
          <cell r="C43" t="str">
            <v>EOL</v>
          </cell>
          <cell r="D43">
            <v>39569</v>
          </cell>
          <cell r="E43">
            <v>39904</v>
          </cell>
          <cell r="F43">
            <v>39994</v>
          </cell>
          <cell r="G43">
            <v>2159.1</v>
          </cell>
          <cell r="H43">
            <v>2159</v>
          </cell>
          <cell r="I43">
            <v>1387.3510000000001</v>
          </cell>
          <cell r="J43">
            <v>1478</v>
          </cell>
        </row>
        <row r="44">
          <cell r="A44" t="str">
            <v>449768-291</v>
          </cell>
          <cell r="B44" t="str">
            <v>HP DL385R05 2352 Base JP Svr</v>
          </cell>
          <cell r="C44" t="str">
            <v>EOL</v>
          </cell>
          <cell r="D44">
            <v>39569</v>
          </cell>
          <cell r="E44">
            <v>39904</v>
          </cell>
          <cell r="F44">
            <v>39994</v>
          </cell>
          <cell r="G44">
            <v>1871.1</v>
          </cell>
          <cell r="H44">
            <v>1871</v>
          </cell>
          <cell r="I44">
            <v>1158.4010000000001</v>
          </cell>
          <cell r="J44">
            <v>1234</v>
          </cell>
        </row>
        <row r="45">
          <cell r="A45" t="str">
            <v>449768-371</v>
          </cell>
          <cell r="B45" t="str">
            <v>HP DL385R05 2352 Base AP Svr</v>
          </cell>
          <cell r="C45" t="str">
            <v>EOL</v>
          </cell>
          <cell r="D45">
            <v>39569</v>
          </cell>
          <cell r="E45">
            <v>39904</v>
          </cell>
          <cell r="F45">
            <v>39994</v>
          </cell>
          <cell r="G45">
            <v>1871.1</v>
          </cell>
          <cell r="H45">
            <v>1871</v>
          </cell>
          <cell r="I45">
            <v>1154.3510000000001</v>
          </cell>
          <cell r="J45">
            <v>1229</v>
          </cell>
        </row>
        <row r="46">
          <cell r="A46" t="str">
            <v>449768-AA1</v>
          </cell>
          <cell r="B46" t="str">
            <v>HP DL385R05 2352 Base CN Svr</v>
          </cell>
          <cell r="C46" t="str">
            <v>EOL</v>
          </cell>
          <cell r="D46">
            <v>39569</v>
          </cell>
          <cell r="E46">
            <v>39904</v>
          </cell>
          <cell r="F46">
            <v>39994</v>
          </cell>
          <cell r="G46">
            <v>1871.1</v>
          </cell>
          <cell r="H46">
            <v>1871</v>
          </cell>
          <cell r="I46">
            <v>1163.3510000000001</v>
          </cell>
          <cell r="J46">
            <v>1239</v>
          </cell>
        </row>
        <row r="47">
          <cell r="A47" t="str">
            <v>445153-291</v>
          </cell>
          <cell r="B47" t="str">
            <v>HP DL165 G5 2352 NHP JP Svr</v>
          </cell>
          <cell r="C47" t="str">
            <v>EOL</v>
          </cell>
          <cell r="D47">
            <v>39569</v>
          </cell>
          <cell r="E47">
            <v>39904</v>
          </cell>
          <cell r="F47">
            <v>40025</v>
          </cell>
          <cell r="G47">
            <v>1087.1500000000001</v>
          </cell>
          <cell r="H47">
            <v>1087</v>
          </cell>
          <cell r="I47">
            <v>809.53099999999995</v>
          </cell>
          <cell r="J47">
            <v>862</v>
          </cell>
        </row>
        <row r="48">
          <cell r="A48" t="str">
            <v>445153-371</v>
          </cell>
          <cell r="B48" t="str">
            <v>HP DL165 G5 2352 NHP AP Svr</v>
          </cell>
          <cell r="C48" t="str">
            <v>EOL</v>
          </cell>
          <cell r="D48">
            <v>39569</v>
          </cell>
          <cell r="E48">
            <v>39904</v>
          </cell>
          <cell r="F48">
            <v>40025</v>
          </cell>
          <cell r="G48">
            <v>1087.1500000000001</v>
          </cell>
          <cell r="H48">
            <v>1087</v>
          </cell>
          <cell r="I48">
            <v>777.101</v>
          </cell>
          <cell r="J48">
            <v>828</v>
          </cell>
        </row>
        <row r="49">
          <cell r="A49" t="str">
            <v>445153-AA1</v>
          </cell>
          <cell r="B49" t="str">
            <v>HP DL165 G5 2352 NHP CN Svr</v>
          </cell>
          <cell r="C49" t="str">
            <v>EOL</v>
          </cell>
          <cell r="D49">
            <v>39569</v>
          </cell>
          <cell r="E49">
            <v>39904</v>
          </cell>
          <cell r="F49">
            <v>40025</v>
          </cell>
          <cell r="G49">
            <v>1087.1500000000001</v>
          </cell>
          <cell r="H49">
            <v>1087</v>
          </cell>
          <cell r="I49">
            <v>785.351</v>
          </cell>
          <cell r="J49">
            <v>836</v>
          </cell>
        </row>
        <row r="50">
          <cell r="A50" t="str">
            <v>445164-291</v>
          </cell>
          <cell r="B50" t="str">
            <v>HP DL165 G5 2352 Hot Plug JP Svr</v>
          </cell>
          <cell r="C50" t="str">
            <v>EOL</v>
          </cell>
          <cell r="D50">
            <v>39569</v>
          </cell>
          <cell r="E50">
            <v>39904</v>
          </cell>
          <cell r="F50">
            <v>40025</v>
          </cell>
          <cell r="G50">
            <v>1155.1500000000001</v>
          </cell>
          <cell r="H50">
            <v>1155</v>
          </cell>
          <cell r="I50">
            <v>848.74099999999999</v>
          </cell>
          <cell r="J50">
            <v>904</v>
          </cell>
        </row>
        <row r="51">
          <cell r="A51" t="str">
            <v>445164-371</v>
          </cell>
          <cell r="B51" t="str">
            <v>HP DL165 G5 2352 Hot Plug AP Svr</v>
          </cell>
          <cell r="C51" t="str">
            <v>EOL</v>
          </cell>
          <cell r="D51">
            <v>39569</v>
          </cell>
          <cell r="E51">
            <v>39904</v>
          </cell>
          <cell r="F51">
            <v>40025</v>
          </cell>
          <cell r="G51">
            <v>1155.1500000000001</v>
          </cell>
          <cell r="H51">
            <v>1155</v>
          </cell>
          <cell r="I51">
            <v>815.44100000000003</v>
          </cell>
          <cell r="J51">
            <v>868</v>
          </cell>
        </row>
        <row r="52">
          <cell r="A52" t="str">
            <v>445164-AA1</v>
          </cell>
          <cell r="B52" t="str">
            <v>HP DL165 G5 2352 Hot Plug CN Svr</v>
          </cell>
          <cell r="C52" t="str">
            <v>EOL</v>
          </cell>
          <cell r="D52">
            <v>39569</v>
          </cell>
          <cell r="E52">
            <v>39904</v>
          </cell>
          <cell r="F52">
            <v>40025</v>
          </cell>
          <cell r="G52">
            <v>1155.1500000000001</v>
          </cell>
          <cell r="H52">
            <v>1155</v>
          </cell>
          <cell r="I52">
            <v>813.86099999999999</v>
          </cell>
          <cell r="J52">
            <v>867</v>
          </cell>
        </row>
        <row r="53">
          <cell r="A53" t="str">
            <v>461336-371</v>
          </cell>
          <cell r="B53" t="str">
            <v>HP DL185 G5 2352 8LFF AP Svr</v>
          </cell>
          <cell r="C53" t="str">
            <v>EOL</v>
          </cell>
          <cell r="D53">
            <v>39569</v>
          </cell>
          <cell r="E53">
            <v>39904</v>
          </cell>
          <cell r="F53">
            <v>40025</v>
          </cell>
          <cell r="G53">
            <v>1597.15</v>
          </cell>
          <cell r="H53">
            <v>1597</v>
          </cell>
          <cell r="I53">
            <v>1264.711</v>
          </cell>
          <cell r="J53">
            <v>1347</v>
          </cell>
        </row>
        <row r="54">
          <cell r="A54" t="str">
            <v>461336-AA1</v>
          </cell>
          <cell r="B54" t="str">
            <v>HP DL185 G5 2352 8LFF CN Svr</v>
          </cell>
          <cell r="C54" t="str">
            <v>EOL</v>
          </cell>
          <cell r="D54">
            <v>39569</v>
          </cell>
          <cell r="E54">
            <v>39904</v>
          </cell>
          <cell r="F54">
            <v>40025</v>
          </cell>
          <cell r="G54">
            <v>1597.15</v>
          </cell>
          <cell r="H54">
            <v>1597</v>
          </cell>
          <cell r="I54">
            <v>1261.711</v>
          </cell>
          <cell r="J54">
            <v>1344</v>
          </cell>
        </row>
        <row r="55">
          <cell r="A55" t="str">
            <v>461338-371</v>
          </cell>
          <cell r="B55" t="str">
            <v>HP DL185 G5 2352 12LFF AP Svr</v>
          </cell>
          <cell r="C55" t="str">
            <v>EOL</v>
          </cell>
          <cell r="D55">
            <v>39569</v>
          </cell>
          <cell r="E55">
            <v>39904</v>
          </cell>
          <cell r="F55">
            <v>40025</v>
          </cell>
          <cell r="G55">
            <v>1597.15</v>
          </cell>
          <cell r="H55">
            <v>1597</v>
          </cell>
          <cell r="I55">
            <v>1296.671</v>
          </cell>
          <cell r="J55">
            <v>1381</v>
          </cell>
        </row>
        <row r="56">
          <cell r="A56" t="str">
            <v>461338-AA1</v>
          </cell>
          <cell r="B56" t="str">
            <v>HP DL185 G5 2352 12LFF CN Svr</v>
          </cell>
          <cell r="C56" t="str">
            <v>EOL</v>
          </cell>
          <cell r="D56">
            <v>39569</v>
          </cell>
          <cell r="E56">
            <v>39904</v>
          </cell>
          <cell r="F56">
            <v>40025</v>
          </cell>
          <cell r="G56">
            <v>1597.15</v>
          </cell>
          <cell r="H56">
            <v>1597</v>
          </cell>
          <cell r="I56">
            <v>1314.221</v>
          </cell>
          <cell r="J56">
            <v>1400</v>
          </cell>
        </row>
        <row r="57">
          <cell r="A57" t="str">
            <v>469378-291</v>
          </cell>
          <cell r="B57" t="str">
            <v>HP DL120R05 X3320 NHP-SATA JP Svr</v>
          </cell>
          <cell r="C57" t="str">
            <v>EOL</v>
          </cell>
          <cell r="D57">
            <v>39600</v>
          </cell>
          <cell r="E57">
            <v>39904</v>
          </cell>
          <cell r="F57">
            <v>39994</v>
          </cell>
          <cell r="G57">
            <v>1124.0999999999999</v>
          </cell>
          <cell r="H57">
            <v>1124</v>
          </cell>
          <cell r="I57">
            <v>650.02</v>
          </cell>
          <cell r="J57">
            <v>692</v>
          </cell>
        </row>
        <row r="58">
          <cell r="A58" t="str">
            <v>469378-371</v>
          </cell>
          <cell r="B58" t="str">
            <v>HP DL120R05 X3320 NHP-SATA AP Svr</v>
          </cell>
          <cell r="C58" t="str">
            <v>EOL</v>
          </cell>
          <cell r="D58">
            <v>39600</v>
          </cell>
          <cell r="E58">
            <v>39904</v>
          </cell>
          <cell r="F58">
            <v>39994</v>
          </cell>
          <cell r="G58">
            <v>1124.0999999999999</v>
          </cell>
          <cell r="H58">
            <v>1124</v>
          </cell>
          <cell r="I58">
            <v>648.62</v>
          </cell>
          <cell r="J58">
            <v>691</v>
          </cell>
        </row>
        <row r="59">
          <cell r="A59" t="str">
            <v>469378-AA1</v>
          </cell>
          <cell r="B59" t="str">
            <v>HP DL120R05 X3320 NHP-SATA CN Svr</v>
          </cell>
          <cell r="C59" t="str">
            <v>EOL</v>
          </cell>
          <cell r="D59">
            <v>39600</v>
          </cell>
          <cell r="E59">
            <v>39904</v>
          </cell>
          <cell r="F59">
            <v>39994</v>
          </cell>
          <cell r="G59">
            <v>1124.0999999999999</v>
          </cell>
          <cell r="H59">
            <v>1124</v>
          </cell>
          <cell r="I59">
            <v>653.72</v>
          </cell>
          <cell r="J59">
            <v>696</v>
          </cell>
        </row>
        <row r="60">
          <cell r="A60" t="str">
            <v>445431-291</v>
          </cell>
          <cell r="B60" t="str">
            <v>HP DL320G5p X3320 2G JP Svr</v>
          </cell>
          <cell r="C60" t="str">
            <v>EOL</v>
          </cell>
          <cell r="D60">
            <v>39600</v>
          </cell>
          <cell r="E60">
            <v>39904</v>
          </cell>
          <cell r="F60">
            <v>39994</v>
          </cell>
          <cell r="G60">
            <v>1313.1</v>
          </cell>
          <cell r="H60">
            <v>1313</v>
          </cell>
          <cell r="I60">
            <v>658.17100000000005</v>
          </cell>
          <cell r="J60">
            <v>701</v>
          </cell>
        </row>
        <row r="61">
          <cell r="A61" t="str">
            <v>445431-371</v>
          </cell>
          <cell r="B61" t="str">
            <v>HP DL320G5p X3320 2G AP Svr</v>
          </cell>
          <cell r="C61" t="str">
            <v>EOL</v>
          </cell>
          <cell r="D61">
            <v>39600</v>
          </cell>
          <cell r="E61">
            <v>39904</v>
          </cell>
          <cell r="F61">
            <v>39994</v>
          </cell>
          <cell r="G61">
            <v>1313.1</v>
          </cell>
          <cell r="H61">
            <v>1313</v>
          </cell>
          <cell r="I61">
            <v>654.70100000000002</v>
          </cell>
          <cell r="J61">
            <v>697</v>
          </cell>
        </row>
        <row r="62">
          <cell r="A62" t="str">
            <v>445431-AA1</v>
          </cell>
          <cell r="B62" t="str">
            <v>HP DL320G5p X3320 2G CN Svr</v>
          </cell>
          <cell r="C62" t="str">
            <v>EOL</v>
          </cell>
          <cell r="D62">
            <v>39600</v>
          </cell>
          <cell r="E62">
            <v>39904</v>
          </cell>
          <cell r="F62">
            <v>39994</v>
          </cell>
          <cell r="G62">
            <v>1313.1</v>
          </cell>
          <cell r="H62">
            <v>1313</v>
          </cell>
          <cell r="I62">
            <v>654.69100000000003</v>
          </cell>
          <cell r="J62">
            <v>697</v>
          </cell>
        </row>
        <row r="63">
          <cell r="A63" t="str">
            <v>459800-291</v>
          </cell>
          <cell r="B63" t="str">
            <v>HP DL385R05 2347HE Entry JP Svr</v>
          </cell>
          <cell r="C63" t="str">
            <v>EOL</v>
          </cell>
          <cell r="D63">
            <v>39600</v>
          </cell>
          <cell r="E63">
            <v>39904</v>
          </cell>
          <cell r="F63">
            <v>39994</v>
          </cell>
          <cell r="G63">
            <v>1646.1</v>
          </cell>
          <cell r="H63">
            <v>1646</v>
          </cell>
          <cell r="I63">
            <v>1092.5709999999999</v>
          </cell>
          <cell r="J63">
            <v>1164</v>
          </cell>
        </row>
        <row r="64">
          <cell r="A64" t="str">
            <v>459800-371</v>
          </cell>
          <cell r="B64" t="str">
            <v>HP DL385R05 2347HE Entry AP Svr</v>
          </cell>
          <cell r="C64" t="str">
            <v>EOL</v>
          </cell>
          <cell r="D64">
            <v>39600</v>
          </cell>
          <cell r="E64">
            <v>39904</v>
          </cell>
          <cell r="F64">
            <v>39994</v>
          </cell>
          <cell r="G64">
            <v>1646.0999972745776</v>
          </cell>
          <cell r="H64">
            <v>1646</v>
          </cell>
          <cell r="I64">
            <v>1088.521</v>
          </cell>
          <cell r="J64">
            <v>1159</v>
          </cell>
        </row>
        <row r="65">
          <cell r="A65" t="str">
            <v>459800-AA1</v>
          </cell>
          <cell r="B65" t="str">
            <v>HP DL385R05 2347HE Entry CN Svr</v>
          </cell>
          <cell r="C65" t="str">
            <v>EOL</v>
          </cell>
          <cell r="D65">
            <v>39600</v>
          </cell>
          <cell r="E65">
            <v>39904</v>
          </cell>
          <cell r="F65">
            <v>39994</v>
          </cell>
          <cell r="G65">
            <v>1646.1</v>
          </cell>
          <cell r="H65">
            <v>1646</v>
          </cell>
          <cell r="I65">
            <v>1082.5709999999999</v>
          </cell>
          <cell r="J65">
            <v>1153</v>
          </cell>
        </row>
        <row r="66">
          <cell r="A66" t="str">
            <v>445161-291</v>
          </cell>
          <cell r="B66" t="str">
            <v>HP DL165 G5 2356 NHP JP Svr</v>
          </cell>
          <cell r="C66" t="str">
            <v>EOL</v>
          </cell>
          <cell r="D66">
            <v>39600</v>
          </cell>
          <cell r="E66">
            <v>39904</v>
          </cell>
          <cell r="F66">
            <v>40025</v>
          </cell>
          <cell r="G66">
            <v>1384.65</v>
          </cell>
          <cell r="H66">
            <v>1385</v>
          </cell>
          <cell r="I66">
            <v>1058.5309999999999</v>
          </cell>
          <cell r="J66">
            <v>1127</v>
          </cell>
        </row>
        <row r="67">
          <cell r="A67" t="str">
            <v>445161-371</v>
          </cell>
          <cell r="B67" t="str">
            <v>HP DL165 G5 2356 NHP AP Svr</v>
          </cell>
          <cell r="C67" t="str">
            <v>EOL</v>
          </cell>
          <cell r="D67">
            <v>39600</v>
          </cell>
          <cell r="E67">
            <v>39904</v>
          </cell>
          <cell r="F67">
            <v>40025</v>
          </cell>
          <cell r="G67">
            <v>1384.65</v>
          </cell>
          <cell r="H67">
            <v>1385</v>
          </cell>
          <cell r="I67">
            <v>1036.8109999999999</v>
          </cell>
          <cell r="J67">
            <v>1104</v>
          </cell>
        </row>
        <row r="68">
          <cell r="A68" t="str">
            <v>445161-AA1</v>
          </cell>
          <cell r="B68" t="str">
            <v>HP DL165 G5 2356 NHP CN Svr</v>
          </cell>
          <cell r="C68" t="str">
            <v>EOL</v>
          </cell>
          <cell r="D68">
            <v>39600</v>
          </cell>
          <cell r="E68">
            <v>39904</v>
          </cell>
          <cell r="F68">
            <v>40025</v>
          </cell>
          <cell r="G68">
            <v>1384.65</v>
          </cell>
          <cell r="H68">
            <v>1385</v>
          </cell>
          <cell r="I68">
            <v>1023.641</v>
          </cell>
          <cell r="J68">
            <v>1090</v>
          </cell>
        </row>
        <row r="69">
          <cell r="A69" t="str">
            <v>445162-291</v>
          </cell>
          <cell r="B69" t="str">
            <v>HP DL165 G5 2356 Hot Plug JP Svr</v>
          </cell>
          <cell r="C69" t="str">
            <v>EOL</v>
          </cell>
          <cell r="D69">
            <v>39600</v>
          </cell>
          <cell r="E69">
            <v>39904</v>
          </cell>
          <cell r="F69">
            <v>40025</v>
          </cell>
          <cell r="G69">
            <v>1461.15</v>
          </cell>
          <cell r="H69">
            <v>1461</v>
          </cell>
          <cell r="I69">
            <v>1097.741</v>
          </cell>
          <cell r="J69">
            <v>1169</v>
          </cell>
        </row>
        <row r="70">
          <cell r="A70" t="str">
            <v>445162-371</v>
          </cell>
          <cell r="B70" t="str">
            <v>HP DL165 G5 2356 Hot Plug AP Svr</v>
          </cell>
          <cell r="C70" t="str">
            <v>EOL</v>
          </cell>
          <cell r="D70">
            <v>39600</v>
          </cell>
          <cell r="E70">
            <v>39904</v>
          </cell>
          <cell r="F70">
            <v>40025</v>
          </cell>
          <cell r="G70">
            <v>1461.15</v>
          </cell>
          <cell r="H70">
            <v>1461</v>
          </cell>
          <cell r="I70">
            <v>1064.441</v>
          </cell>
          <cell r="J70">
            <v>1134</v>
          </cell>
        </row>
        <row r="71">
          <cell r="A71" t="str">
            <v>445162-AA1</v>
          </cell>
          <cell r="B71" t="str">
            <v>HP DL165 G5 2356 Hot Plug CN Svr</v>
          </cell>
          <cell r="C71" t="str">
            <v>EOL</v>
          </cell>
          <cell r="D71">
            <v>39600</v>
          </cell>
          <cell r="E71">
            <v>39904</v>
          </cell>
          <cell r="F71">
            <v>40025</v>
          </cell>
          <cell r="G71">
            <v>1461.15</v>
          </cell>
          <cell r="H71">
            <v>1461</v>
          </cell>
          <cell r="I71">
            <v>1062.8610000000001</v>
          </cell>
          <cell r="J71">
            <v>1132</v>
          </cell>
        </row>
        <row r="72">
          <cell r="A72" t="str">
            <v>464207-291</v>
          </cell>
          <cell r="B72" t="str">
            <v>HP DL165G5 2346HE NHP JP Svr</v>
          </cell>
          <cell r="C72" t="str">
            <v>EOL</v>
          </cell>
          <cell r="D72">
            <v>39600</v>
          </cell>
          <cell r="E72">
            <v>39904</v>
          </cell>
          <cell r="F72">
            <v>40025</v>
          </cell>
          <cell r="G72">
            <v>985.15</v>
          </cell>
          <cell r="H72">
            <v>985</v>
          </cell>
          <cell r="I72">
            <v>705.04100000000005</v>
          </cell>
          <cell r="J72">
            <v>751</v>
          </cell>
        </row>
        <row r="73">
          <cell r="A73" t="str">
            <v>464207-371</v>
          </cell>
          <cell r="B73" t="str">
            <v>HP DL165G5 2346HE NHP AP Svr</v>
          </cell>
          <cell r="C73" t="str">
            <v>EOL</v>
          </cell>
          <cell r="D73">
            <v>39600</v>
          </cell>
          <cell r="E73">
            <v>39904</v>
          </cell>
          <cell r="F73">
            <v>40025</v>
          </cell>
          <cell r="G73">
            <v>985.15</v>
          </cell>
          <cell r="H73">
            <v>985</v>
          </cell>
          <cell r="I73">
            <v>692.101</v>
          </cell>
          <cell r="J73">
            <v>737</v>
          </cell>
        </row>
        <row r="74">
          <cell r="A74" t="str">
            <v>464207-AA1</v>
          </cell>
          <cell r="B74" t="str">
            <v>HP DL165G5 2346HE NHP CN Svr</v>
          </cell>
          <cell r="C74" t="str">
            <v>EOL</v>
          </cell>
          <cell r="D74">
            <v>39600</v>
          </cell>
          <cell r="E74">
            <v>39904</v>
          </cell>
          <cell r="F74">
            <v>40025</v>
          </cell>
          <cell r="G74">
            <v>985.15</v>
          </cell>
          <cell r="H74">
            <v>985</v>
          </cell>
          <cell r="I74">
            <v>700.31100000000004</v>
          </cell>
          <cell r="J74">
            <v>746</v>
          </cell>
        </row>
        <row r="75">
          <cell r="A75" t="str">
            <v>464208-291</v>
          </cell>
          <cell r="B75" t="str">
            <v>HP DL165G5 2346HE Hot Plug JP Svr</v>
          </cell>
          <cell r="C75" t="str">
            <v>EOL</v>
          </cell>
          <cell r="D75">
            <v>39600</v>
          </cell>
          <cell r="E75">
            <v>39904</v>
          </cell>
          <cell r="F75">
            <v>40025</v>
          </cell>
          <cell r="G75">
            <v>1061.6500000000001</v>
          </cell>
          <cell r="H75">
            <v>1062</v>
          </cell>
          <cell r="I75">
            <v>743.37099999999998</v>
          </cell>
          <cell r="J75">
            <v>792</v>
          </cell>
        </row>
        <row r="76">
          <cell r="A76" t="str">
            <v>464208-371</v>
          </cell>
          <cell r="B76" t="str">
            <v>HP DL165G5 2346HE Hot Plug AP Svr</v>
          </cell>
          <cell r="C76" t="str">
            <v>EOL</v>
          </cell>
          <cell r="D76">
            <v>39600</v>
          </cell>
          <cell r="E76">
            <v>39904</v>
          </cell>
          <cell r="F76">
            <v>40025</v>
          </cell>
          <cell r="G76">
            <v>1061.6500000000001</v>
          </cell>
          <cell r="H76">
            <v>1062</v>
          </cell>
          <cell r="I76">
            <v>741.15099999999995</v>
          </cell>
          <cell r="J76">
            <v>789</v>
          </cell>
        </row>
        <row r="77">
          <cell r="A77" t="str">
            <v>464208-AA1</v>
          </cell>
          <cell r="B77" t="str">
            <v>HP DL165G5 2346HE Hot Plug CN Svr</v>
          </cell>
          <cell r="C77" t="str">
            <v>EOL</v>
          </cell>
          <cell r="D77">
            <v>39600</v>
          </cell>
          <cell r="E77">
            <v>39904</v>
          </cell>
          <cell r="F77">
            <v>40025</v>
          </cell>
          <cell r="G77">
            <v>1061.6500000000001</v>
          </cell>
          <cell r="H77">
            <v>1062</v>
          </cell>
          <cell r="I77">
            <v>739.53099999999995</v>
          </cell>
          <cell r="J77">
            <v>788</v>
          </cell>
        </row>
        <row r="78">
          <cell r="A78" t="str">
            <v>461335-371</v>
          </cell>
          <cell r="B78" t="str">
            <v>HP DL185 G5 2356 8LFF AP Svr</v>
          </cell>
          <cell r="C78" t="str">
            <v>EOL</v>
          </cell>
          <cell r="D78">
            <v>39600</v>
          </cell>
          <cell r="E78">
            <v>39904</v>
          </cell>
          <cell r="F78">
            <v>40025</v>
          </cell>
          <cell r="G78">
            <v>1699.15</v>
          </cell>
          <cell r="H78">
            <v>1699</v>
          </cell>
          <cell r="I78">
            <v>1513.711</v>
          </cell>
          <cell r="J78">
            <v>1612</v>
          </cell>
        </row>
        <row r="79">
          <cell r="A79" t="str">
            <v>461335-AA1</v>
          </cell>
          <cell r="B79" t="str">
            <v>HP DL185 G5 2356 8LFF CN Svr</v>
          </cell>
          <cell r="C79" t="str">
            <v>EOL</v>
          </cell>
          <cell r="D79">
            <v>39600</v>
          </cell>
          <cell r="E79">
            <v>39904</v>
          </cell>
          <cell r="F79">
            <v>40025</v>
          </cell>
          <cell r="G79">
            <v>1699.15</v>
          </cell>
          <cell r="H79">
            <v>1699</v>
          </cell>
          <cell r="I79">
            <v>1513.741</v>
          </cell>
          <cell r="J79">
            <v>1612</v>
          </cell>
        </row>
        <row r="80">
          <cell r="A80" t="str">
            <v>463967-371</v>
          </cell>
          <cell r="B80" t="str">
            <v>HP DL185 G5 2346HE B3 8LFF AP Svr</v>
          </cell>
          <cell r="C80" t="str">
            <v>EOL</v>
          </cell>
          <cell r="D80">
            <v>39600</v>
          </cell>
          <cell r="E80">
            <v>39904</v>
          </cell>
          <cell r="F80">
            <v>40025</v>
          </cell>
          <cell r="G80">
            <v>1359.15</v>
          </cell>
          <cell r="H80">
            <v>1359</v>
          </cell>
          <cell r="I80">
            <v>1179.711</v>
          </cell>
          <cell r="J80">
            <v>1256</v>
          </cell>
        </row>
        <row r="81">
          <cell r="A81" t="str">
            <v>463967-AA1</v>
          </cell>
          <cell r="B81" t="str">
            <v>HP DL185 G5 2346HE B3 8LFF CN Svr</v>
          </cell>
          <cell r="C81" t="str">
            <v>EOL</v>
          </cell>
          <cell r="D81">
            <v>39600</v>
          </cell>
          <cell r="E81">
            <v>39904</v>
          </cell>
          <cell r="F81">
            <v>40025</v>
          </cell>
          <cell r="G81">
            <v>1359.15</v>
          </cell>
          <cell r="H81">
            <v>1359</v>
          </cell>
          <cell r="I81">
            <v>1179.711</v>
          </cell>
          <cell r="J81">
            <v>1256</v>
          </cell>
        </row>
        <row r="82">
          <cell r="A82" t="str">
            <v>490608-011</v>
          </cell>
          <cell r="B82" t="str">
            <v>HP ML115G5 O1214 NHP-SATA SVR</v>
          </cell>
          <cell r="C82" t="str">
            <v>EOL</v>
          </cell>
          <cell r="D82">
            <v>39661</v>
          </cell>
          <cell r="E82">
            <v>39904</v>
          </cell>
          <cell r="F82">
            <v>39994</v>
          </cell>
          <cell r="G82">
            <v>514.03173046924258</v>
          </cell>
          <cell r="H82">
            <v>514</v>
          </cell>
          <cell r="I82">
            <v>414.68099999999998</v>
          </cell>
          <cell r="J82">
            <v>442</v>
          </cell>
        </row>
        <row r="83">
          <cell r="A83" t="str">
            <v>490608-291</v>
          </cell>
          <cell r="B83" t="str">
            <v>HP ML115G5 O1214 NHP-SATA SVR</v>
          </cell>
          <cell r="C83" t="str">
            <v>EOL</v>
          </cell>
          <cell r="D83">
            <v>39661</v>
          </cell>
          <cell r="E83">
            <v>39904</v>
          </cell>
          <cell r="F83">
            <v>39994</v>
          </cell>
          <cell r="G83">
            <v>514.03173046924258</v>
          </cell>
          <cell r="H83">
            <v>514</v>
          </cell>
          <cell r="I83">
            <v>399.80099999999999</v>
          </cell>
          <cell r="J83">
            <v>426</v>
          </cell>
        </row>
        <row r="84">
          <cell r="A84" t="str">
            <v>490608-371</v>
          </cell>
          <cell r="B84" t="str">
            <v>HP ML115G5 O1214 NHP-SATA SVR</v>
          </cell>
          <cell r="C84" t="str">
            <v>EOL</v>
          </cell>
          <cell r="D84">
            <v>39661</v>
          </cell>
          <cell r="E84">
            <v>39904</v>
          </cell>
          <cell r="F84">
            <v>39994</v>
          </cell>
          <cell r="G84">
            <v>514.03173046924258</v>
          </cell>
          <cell r="H84">
            <v>514</v>
          </cell>
          <cell r="I84">
            <v>398.041</v>
          </cell>
          <cell r="J84">
            <v>424</v>
          </cell>
        </row>
        <row r="85">
          <cell r="A85" t="str">
            <v>490608-AA1</v>
          </cell>
          <cell r="B85" t="str">
            <v>HP ML115 G5 O1214 NHP-SATA SVR</v>
          </cell>
          <cell r="C85" t="str">
            <v>EOL</v>
          </cell>
          <cell r="D85">
            <v>39661</v>
          </cell>
          <cell r="E85">
            <v>39904</v>
          </cell>
          <cell r="F85">
            <v>39994</v>
          </cell>
          <cell r="G85">
            <v>514.03173046924258</v>
          </cell>
          <cell r="H85">
            <v>514</v>
          </cell>
          <cell r="I85">
            <v>393.11099999999999</v>
          </cell>
          <cell r="J85">
            <v>419</v>
          </cell>
        </row>
        <row r="86">
          <cell r="A86" t="str">
            <v>492327-B21</v>
          </cell>
          <cell r="B86" t="str">
            <v>HP BL480c G1 X5470 4G 2P Svr</v>
          </cell>
          <cell r="C86" t="str">
            <v>EOL</v>
          </cell>
          <cell r="D86">
            <v>39722</v>
          </cell>
          <cell r="E86">
            <v>39904</v>
          </cell>
          <cell r="F86">
            <v>39994</v>
          </cell>
          <cell r="G86">
            <v>5381.0999910905957</v>
          </cell>
          <cell r="H86">
            <v>5381</v>
          </cell>
          <cell r="I86">
            <v>3508.451</v>
          </cell>
          <cell r="J86">
            <v>3737</v>
          </cell>
        </row>
        <row r="87">
          <cell r="A87" t="str">
            <v>450161-011</v>
          </cell>
          <cell r="B87" t="str">
            <v>HP ML150G5 E5205 NHP SATA AU Svr</v>
          </cell>
          <cell r="C87" t="str">
            <v>SUST</v>
          </cell>
          <cell r="D87">
            <v>39508</v>
          </cell>
          <cell r="E87">
            <v>39934</v>
          </cell>
          <cell r="F87">
            <v>40025</v>
          </cell>
          <cell r="G87">
            <v>832.50791130344726</v>
          </cell>
          <cell r="H87">
            <v>833</v>
          </cell>
          <cell r="I87">
            <v>802.40099999999995</v>
          </cell>
          <cell r="J87">
            <v>855</v>
          </cell>
        </row>
        <row r="88">
          <cell r="A88" t="str">
            <v>450161-371</v>
          </cell>
          <cell r="B88" t="str">
            <v>HP ML150G5 E5205 NHP SATA AP Svr</v>
          </cell>
          <cell r="C88" t="str">
            <v>SUST</v>
          </cell>
          <cell r="D88">
            <v>39508</v>
          </cell>
          <cell r="E88">
            <v>39934</v>
          </cell>
          <cell r="F88">
            <v>40025</v>
          </cell>
          <cell r="G88">
            <v>832.50791130344726</v>
          </cell>
          <cell r="H88">
            <v>833</v>
          </cell>
          <cell r="I88">
            <v>728.09100000000001</v>
          </cell>
          <cell r="J88">
            <v>775</v>
          </cell>
        </row>
        <row r="89">
          <cell r="A89" t="str">
            <v>450161-AA1</v>
          </cell>
          <cell r="B89" t="str">
            <v>HP ML150G5 E5205 NHP SATA CN Svr</v>
          </cell>
          <cell r="C89" t="str">
            <v>SUST</v>
          </cell>
          <cell r="D89">
            <v>39508</v>
          </cell>
          <cell r="E89">
            <v>39934</v>
          </cell>
          <cell r="F89">
            <v>40025</v>
          </cell>
          <cell r="G89">
            <v>832.50791130344726</v>
          </cell>
          <cell r="H89">
            <v>833</v>
          </cell>
          <cell r="I89">
            <v>770.88099999999997</v>
          </cell>
          <cell r="J89">
            <v>821</v>
          </cell>
        </row>
        <row r="90">
          <cell r="A90" t="str">
            <v>450162-011</v>
          </cell>
          <cell r="B90" t="str">
            <v>HP ML150G5 E5405 NHP SATA AU Svr</v>
          </cell>
          <cell r="C90" t="str">
            <v>SUST</v>
          </cell>
          <cell r="D90">
            <v>39508</v>
          </cell>
          <cell r="E90">
            <v>39934</v>
          </cell>
          <cell r="F90">
            <v>40025</v>
          </cell>
          <cell r="G90">
            <v>892.06</v>
          </cell>
          <cell r="H90">
            <v>892</v>
          </cell>
          <cell r="I90">
            <v>830.79100000000005</v>
          </cell>
          <cell r="J90">
            <v>885</v>
          </cell>
        </row>
        <row r="91">
          <cell r="A91" t="str">
            <v>450162-371</v>
          </cell>
          <cell r="B91" t="str">
            <v>HP ML150G5 E5405 NHP SATA AP Svr</v>
          </cell>
          <cell r="C91" t="str">
            <v>SUST</v>
          </cell>
          <cell r="D91">
            <v>39508</v>
          </cell>
          <cell r="E91">
            <v>39934</v>
          </cell>
          <cell r="F91">
            <v>40025</v>
          </cell>
          <cell r="G91">
            <v>892.06</v>
          </cell>
          <cell r="H91">
            <v>892</v>
          </cell>
          <cell r="I91">
            <v>756.48099999999999</v>
          </cell>
          <cell r="J91">
            <v>806</v>
          </cell>
        </row>
        <row r="92">
          <cell r="A92" t="str">
            <v>450162-AA1</v>
          </cell>
          <cell r="B92" t="str">
            <v>HP ML150G5 E5405 NHP SATA CN Svr</v>
          </cell>
          <cell r="C92" t="str">
            <v>SUST</v>
          </cell>
          <cell r="D92">
            <v>39508</v>
          </cell>
          <cell r="E92">
            <v>39934</v>
          </cell>
          <cell r="F92">
            <v>40025</v>
          </cell>
          <cell r="G92">
            <v>892.06</v>
          </cell>
          <cell r="H92">
            <v>892</v>
          </cell>
          <cell r="I92">
            <v>799.27099999999996</v>
          </cell>
          <cell r="J92">
            <v>851</v>
          </cell>
        </row>
        <row r="93">
          <cell r="A93" t="str">
            <v>450163-011</v>
          </cell>
          <cell r="B93" t="str">
            <v>HP ML150G5 E5405 HP SAS/SATA AU Svr</v>
          </cell>
          <cell r="C93" t="str">
            <v>SUST</v>
          </cell>
          <cell r="D93">
            <v>39508</v>
          </cell>
          <cell r="E93">
            <v>39934</v>
          </cell>
          <cell r="F93">
            <v>40025</v>
          </cell>
          <cell r="G93">
            <v>989.1</v>
          </cell>
          <cell r="H93">
            <v>989</v>
          </cell>
          <cell r="I93">
            <v>865.05100000000004</v>
          </cell>
          <cell r="J93">
            <v>921</v>
          </cell>
        </row>
        <row r="94">
          <cell r="A94" t="str">
            <v>450163-371</v>
          </cell>
          <cell r="B94" t="str">
            <v>HP ML150G5 E5405 HP SAS/SATA AP Svr</v>
          </cell>
          <cell r="C94" t="str">
            <v>SUST</v>
          </cell>
          <cell r="D94">
            <v>39508</v>
          </cell>
          <cell r="E94">
            <v>39934</v>
          </cell>
          <cell r="F94">
            <v>40025</v>
          </cell>
          <cell r="G94">
            <v>989.1</v>
          </cell>
          <cell r="H94">
            <v>989</v>
          </cell>
          <cell r="I94">
            <v>817.16099999999994</v>
          </cell>
          <cell r="J94">
            <v>870</v>
          </cell>
        </row>
        <row r="95">
          <cell r="A95" t="str">
            <v>450163-AA1</v>
          </cell>
          <cell r="B95" t="str">
            <v>HP ML150G5 E5405 HP SAS/SATA CN Svr</v>
          </cell>
          <cell r="C95" t="str">
            <v>SUST</v>
          </cell>
          <cell r="D95">
            <v>39508</v>
          </cell>
          <cell r="E95">
            <v>39934</v>
          </cell>
          <cell r="F95">
            <v>40025</v>
          </cell>
          <cell r="G95">
            <v>989.1</v>
          </cell>
          <cell r="H95">
            <v>989</v>
          </cell>
          <cell r="I95">
            <v>861.56100000000004</v>
          </cell>
          <cell r="J95">
            <v>918</v>
          </cell>
        </row>
        <row r="96">
          <cell r="A96" t="str">
            <v>450164-011</v>
          </cell>
          <cell r="B96" t="str">
            <v>HP ML150G5 E5410 HP SAS/SATA RAID AU Svr</v>
          </cell>
          <cell r="C96" t="str">
            <v>SUST</v>
          </cell>
          <cell r="D96">
            <v>39508</v>
          </cell>
          <cell r="E96">
            <v>39934</v>
          </cell>
          <cell r="F96">
            <v>40025</v>
          </cell>
          <cell r="G96">
            <v>1315.06</v>
          </cell>
          <cell r="H96">
            <v>1315</v>
          </cell>
          <cell r="I96">
            <v>958.87099999999998</v>
          </cell>
          <cell r="J96">
            <v>1021</v>
          </cell>
        </row>
        <row r="97">
          <cell r="A97" t="str">
            <v>450164-371</v>
          </cell>
          <cell r="B97" t="str">
            <v>HP ML150G5 E5410 HP SAS/SATA RAID AP Svr</v>
          </cell>
          <cell r="C97" t="str">
            <v>SUST</v>
          </cell>
          <cell r="D97">
            <v>39508</v>
          </cell>
          <cell r="E97">
            <v>39934</v>
          </cell>
          <cell r="F97">
            <v>40025</v>
          </cell>
          <cell r="G97">
            <v>1315.06</v>
          </cell>
          <cell r="H97">
            <v>1315</v>
          </cell>
          <cell r="I97">
            <v>910.99099999999999</v>
          </cell>
          <cell r="J97">
            <v>970</v>
          </cell>
        </row>
        <row r="98">
          <cell r="A98" t="str">
            <v>450164-AA1</v>
          </cell>
          <cell r="B98" t="str">
            <v>HP ML150G5 E5410 HP SAS/SATA RAID CN Svr</v>
          </cell>
          <cell r="C98" t="str">
            <v>SUST</v>
          </cell>
          <cell r="D98">
            <v>39508</v>
          </cell>
          <cell r="E98">
            <v>39934</v>
          </cell>
          <cell r="F98">
            <v>40025</v>
          </cell>
          <cell r="G98">
            <v>1315.06</v>
          </cell>
          <cell r="H98">
            <v>1315</v>
          </cell>
          <cell r="I98">
            <v>955.39099999999996</v>
          </cell>
          <cell r="J98">
            <v>1017</v>
          </cell>
        </row>
        <row r="99">
          <cell r="A99" t="str">
            <v>445434-291</v>
          </cell>
          <cell r="B99" t="str">
            <v>HP DL320G5p X3210 2G JP Svr</v>
          </cell>
          <cell r="C99" t="str">
            <v>SUST</v>
          </cell>
          <cell r="D99">
            <v>39417</v>
          </cell>
          <cell r="E99">
            <v>39995</v>
          </cell>
          <cell r="F99">
            <v>40086</v>
          </cell>
          <cell r="G99">
            <v>1178.099998049438</v>
          </cell>
          <cell r="H99">
            <v>1178</v>
          </cell>
          <cell r="I99">
            <v>635.68100000000004</v>
          </cell>
          <cell r="J99">
            <v>677</v>
          </cell>
        </row>
        <row r="100">
          <cell r="A100" t="str">
            <v>445434-371</v>
          </cell>
          <cell r="B100" t="str">
            <v>HP DL320G5p X3210 2G AP Svr</v>
          </cell>
          <cell r="C100" t="str">
            <v>SUST</v>
          </cell>
          <cell r="D100">
            <v>39417</v>
          </cell>
          <cell r="E100">
            <v>39995</v>
          </cell>
          <cell r="F100">
            <v>40086</v>
          </cell>
          <cell r="G100">
            <v>1178.099998049438</v>
          </cell>
          <cell r="H100">
            <v>1178</v>
          </cell>
          <cell r="I100">
            <v>632.21100000000001</v>
          </cell>
          <cell r="J100">
            <v>673</v>
          </cell>
        </row>
        <row r="101">
          <cell r="A101" t="str">
            <v>445434-AA1</v>
          </cell>
          <cell r="B101" t="str">
            <v>HP DL320G5p X3210 2G CN Svr</v>
          </cell>
          <cell r="C101" t="str">
            <v>SUST</v>
          </cell>
          <cell r="D101">
            <v>39417</v>
          </cell>
          <cell r="E101">
            <v>39995</v>
          </cell>
          <cell r="F101">
            <v>40086</v>
          </cell>
          <cell r="G101">
            <v>1178.099998049438</v>
          </cell>
          <cell r="H101">
            <v>1178</v>
          </cell>
          <cell r="I101">
            <v>632.18100000000004</v>
          </cell>
          <cell r="J101">
            <v>673</v>
          </cell>
        </row>
        <row r="102">
          <cell r="A102" t="str">
            <v>445196-291</v>
          </cell>
          <cell r="B102" t="str">
            <v>HP DL160 G5 E5405 1GB NHP-SATA JP Svr</v>
          </cell>
          <cell r="C102" t="str">
            <v>SUST</v>
          </cell>
          <cell r="D102">
            <v>39479</v>
          </cell>
          <cell r="E102">
            <v>39995</v>
          </cell>
          <cell r="F102">
            <v>40086</v>
          </cell>
          <cell r="G102">
            <v>1025.0999999999999</v>
          </cell>
          <cell r="H102">
            <v>1025</v>
          </cell>
          <cell r="I102">
            <v>783.92100000000005</v>
          </cell>
          <cell r="J102">
            <v>835</v>
          </cell>
        </row>
        <row r="103">
          <cell r="A103" t="str">
            <v>445196-371</v>
          </cell>
          <cell r="B103" t="str">
            <v>HP DL160 G5 E5405 1GB NHP-SATA AP Svr</v>
          </cell>
          <cell r="C103" t="str">
            <v>SUST</v>
          </cell>
          <cell r="D103">
            <v>39479</v>
          </cell>
          <cell r="E103">
            <v>39995</v>
          </cell>
          <cell r="F103">
            <v>40086</v>
          </cell>
          <cell r="G103">
            <v>1025.0999999999999</v>
          </cell>
          <cell r="H103">
            <v>1025</v>
          </cell>
          <cell r="I103">
            <v>787.57100000000003</v>
          </cell>
          <cell r="J103">
            <v>839</v>
          </cell>
        </row>
        <row r="104">
          <cell r="A104" t="str">
            <v>445196-AA1</v>
          </cell>
          <cell r="B104" t="str">
            <v>HP DL160 G5 E5405 1GB NHP-SATA CN Svr</v>
          </cell>
          <cell r="C104" t="str">
            <v>SUST</v>
          </cell>
          <cell r="D104">
            <v>39479</v>
          </cell>
          <cell r="E104">
            <v>39995</v>
          </cell>
          <cell r="F104">
            <v>40086</v>
          </cell>
          <cell r="G104">
            <v>1025.0999999999999</v>
          </cell>
          <cell r="H104">
            <v>1025</v>
          </cell>
          <cell r="I104">
            <v>769.98099999999999</v>
          </cell>
          <cell r="J104">
            <v>820</v>
          </cell>
        </row>
        <row r="105">
          <cell r="A105" t="str">
            <v>445197-291</v>
          </cell>
          <cell r="B105" t="str">
            <v>HP DL160 G5 E5430 1GB NHP-SATA JP Svr</v>
          </cell>
          <cell r="C105" t="str">
            <v>SUST</v>
          </cell>
          <cell r="D105">
            <v>39479</v>
          </cell>
          <cell r="E105">
            <v>39995</v>
          </cell>
          <cell r="F105">
            <v>40086</v>
          </cell>
          <cell r="G105">
            <v>1340.1</v>
          </cell>
          <cell r="H105">
            <v>1340</v>
          </cell>
          <cell r="I105">
            <v>997.81100000000004</v>
          </cell>
          <cell r="J105">
            <v>1063</v>
          </cell>
        </row>
        <row r="106">
          <cell r="A106" t="str">
            <v>445197-371</v>
          </cell>
          <cell r="B106" t="str">
            <v>HP DL160 G5 E5430 1GB NHP-SATA AP Svr</v>
          </cell>
          <cell r="C106" t="str">
            <v>SUST</v>
          </cell>
          <cell r="D106">
            <v>39479</v>
          </cell>
          <cell r="E106">
            <v>39995</v>
          </cell>
          <cell r="F106">
            <v>40086</v>
          </cell>
          <cell r="G106">
            <v>1340.1</v>
          </cell>
          <cell r="H106">
            <v>1340</v>
          </cell>
          <cell r="I106">
            <v>1001.461</v>
          </cell>
          <cell r="J106">
            <v>1067</v>
          </cell>
        </row>
        <row r="107">
          <cell r="A107" t="str">
            <v>445197-AA1</v>
          </cell>
          <cell r="B107" t="str">
            <v>HP DL160 G5 E5430 1GB NHP-SATA CN Svr</v>
          </cell>
          <cell r="C107" t="str">
            <v>SUST</v>
          </cell>
          <cell r="D107">
            <v>39479</v>
          </cell>
          <cell r="E107">
            <v>39995</v>
          </cell>
          <cell r="F107">
            <v>40086</v>
          </cell>
          <cell r="G107">
            <v>1340.1</v>
          </cell>
          <cell r="H107">
            <v>1340</v>
          </cell>
          <cell r="I107">
            <v>983.86099999999999</v>
          </cell>
          <cell r="J107">
            <v>1048</v>
          </cell>
        </row>
        <row r="108">
          <cell r="A108" t="str">
            <v>445198-291</v>
          </cell>
          <cell r="B108" t="str">
            <v>HP DL160 G5 X5472 2GB NHP-SATA JP Svr</v>
          </cell>
          <cell r="C108" t="str">
            <v>SUST</v>
          </cell>
          <cell r="D108">
            <v>39479</v>
          </cell>
          <cell r="E108">
            <v>39995</v>
          </cell>
          <cell r="F108">
            <v>40086</v>
          </cell>
          <cell r="G108">
            <v>2060.1</v>
          </cell>
          <cell r="H108">
            <v>2060</v>
          </cell>
          <cell r="I108">
            <v>1442.6110000000001</v>
          </cell>
          <cell r="J108">
            <v>1536</v>
          </cell>
        </row>
        <row r="109">
          <cell r="A109" t="str">
            <v>445198-371</v>
          </cell>
          <cell r="B109" t="str">
            <v>HP DL160 G5 X5472 2GB NHP-SATA AP Svr</v>
          </cell>
          <cell r="C109" t="str">
            <v>SUST</v>
          </cell>
          <cell r="D109">
            <v>39479</v>
          </cell>
          <cell r="E109">
            <v>39995</v>
          </cell>
          <cell r="F109">
            <v>40086</v>
          </cell>
          <cell r="G109">
            <v>2060.1</v>
          </cell>
          <cell r="H109">
            <v>2060</v>
          </cell>
          <cell r="I109">
            <v>1446.261</v>
          </cell>
          <cell r="J109">
            <v>1540</v>
          </cell>
        </row>
        <row r="110">
          <cell r="A110" t="str">
            <v>445198-AA1</v>
          </cell>
          <cell r="B110" t="str">
            <v>HP DL160 G5 X5472 2GB NHP-SATA CN Svr</v>
          </cell>
          <cell r="C110" t="str">
            <v>SUST</v>
          </cell>
          <cell r="D110">
            <v>39479</v>
          </cell>
          <cell r="E110">
            <v>39995</v>
          </cell>
          <cell r="F110">
            <v>40086</v>
          </cell>
          <cell r="G110">
            <v>2060.1</v>
          </cell>
          <cell r="H110">
            <v>2060</v>
          </cell>
          <cell r="I110">
            <v>1428.671</v>
          </cell>
          <cell r="J110">
            <v>1522</v>
          </cell>
        </row>
        <row r="111">
          <cell r="A111" t="str">
            <v>445202-291</v>
          </cell>
          <cell r="B111" t="str">
            <v>HP DL160 G5 E5405 1GB HP-SAS/SATA JP Svr</v>
          </cell>
          <cell r="C111" t="str">
            <v>SUST</v>
          </cell>
          <cell r="D111">
            <v>39479</v>
          </cell>
          <cell r="E111">
            <v>39995</v>
          </cell>
          <cell r="F111">
            <v>40086</v>
          </cell>
          <cell r="G111">
            <v>1106.0999999999999</v>
          </cell>
          <cell r="H111">
            <v>1106</v>
          </cell>
          <cell r="I111">
            <v>823.13099999999997</v>
          </cell>
          <cell r="J111">
            <v>877</v>
          </cell>
        </row>
        <row r="112">
          <cell r="A112" t="str">
            <v>445202-371</v>
          </cell>
          <cell r="B112" t="str">
            <v>HP DL160 G5 E5405 1GB HP-SAS/SATA AP Svr</v>
          </cell>
          <cell r="C112" t="str">
            <v>SUST</v>
          </cell>
          <cell r="D112">
            <v>39479</v>
          </cell>
          <cell r="E112">
            <v>39995</v>
          </cell>
          <cell r="F112">
            <v>40086</v>
          </cell>
          <cell r="G112">
            <v>1106.0999999999999</v>
          </cell>
          <cell r="H112">
            <v>1106</v>
          </cell>
          <cell r="I112">
            <v>828.91099999999994</v>
          </cell>
          <cell r="J112">
            <v>883</v>
          </cell>
        </row>
        <row r="113">
          <cell r="A113" t="str">
            <v>445202-AA1</v>
          </cell>
          <cell r="B113" t="str">
            <v>HP DL160 G5 E5405 1GB HP-SAS/SATA CN Svr</v>
          </cell>
          <cell r="C113" t="str">
            <v>SUST</v>
          </cell>
          <cell r="D113">
            <v>39479</v>
          </cell>
          <cell r="E113">
            <v>39995</v>
          </cell>
          <cell r="F113">
            <v>40086</v>
          </cell>
          <cell r="G113">
            <v>1106.0999999999999</v>
          </cell>
          <cell r="H113">
            <v>1106</v>
          </cell>
          <cell r="I113">
            <v>812.20100000000002</v>
          </cell>
          <cell r="J113">
            <v>865</v>
          </cell>
        </row>
        <row r="114">
          <cell r="A114" t="str">
            <v>445203-291</v>
          </cell>
          <cell r="B114" t="str">
            <v>HP DL160 G5 E5430 1GB HP-SAS/SATA JP Svr</v>
          </cell>
          <cell r="C114" t="str">
            <v>SUST</v>
          </cell>
          <cell r="D114">
            <v>39479</v>
          </cell>
          <cell r="E114">
            <v>39995</v>
          </cell>
          <cell r="F114">
            <v>40086</v>
          </cell>
          <cell r="G114">
            <v>1421.1</v>
          </cell>
          <cell r="H114">
            <v>1421</v>
          </cell>
          <cell r="I114">
            <v>1037.021</v>
          </cell>
          <cell r="J114">
            <v>1104</v>
          </cell>
        </row>
        <row r="115">
          <cell r="A115" t="str">
            <v>445203-371</v>
          </cell>
          <cell r="B115" t="str">
            <v>HP DL160 G5 E5430 1GB HP-SAS/SATA AP Svr</v>
          </cell>
          <cell r="C115" t="str">
            <v>SUST</v>
          </cell>
          <cell r="D115">
            <v>39479</v>
          </cell>
          <cell r="E115">
            <v>39995</v>
          </cell>
          <cell r="F115">
            <v>40086</v>
          </cell>
          <cell r="G115">
            <v>1421.1</v>
          </cell>
          <cell r="H115">
            <v>1421</v>
          </cell>
          <cell r="I115">
            <v>1036.8009999999999</v>
          </cell>
          <cell r="J115">
            <v>1104</v>
          </cell>
        </row>
        <row r="116">
          <cell r="A116" t="str">
            <v>445203-AA1</v>
          </cell>
          <cell r="B116" t="str">
            <v>HP DL160 G5 E5430 1GB HP-SAS/SATA CN Svr</v>
          </cell>
          <cell r="C116" t="str">
            <v>SUST</v>
          </cell>
          <cell r="D116">
            <v>39479</v>
          </cell>
          <cell r="E116">
            <v>39995</v>
          </cell>
          <cell r="F116">
            <v>40086</v>
          </cell>
          <cell r="G116">
            <v>1421.1</v>
          </cell>
          <cell r="H116">
            <v>1421</v>
          </cell>
          <cell r="I116">
            <v>1020.091</v>
          </cell>
          <cell r="J116">
            <v>1086</v>
          </cell>
        </row>
        <row r="117">
          <cell r="A117" t="str">
            <v>445204-291</v>
          </cell>
          <cell r="B117" t="str">
            <v>HP DL160 G5 X5472 2GB HP-SAS/SATA JP Svr</v>
          </cell>
          <cell r="C117" t="str">
            <v>SUST</v>
          </cell>
          <cell r="D117">
            <v>39479</v>
          </cell>
          <cell r="E117">
            <v>39995</v>
          </cell>
          <cell r="F117">
            <v>40086</v>
          </cell>
          <cell r="G117">
            <v>2141.1</v>
          </cell>
          <cell r="H117">
            <v>2141</v>
          </cell>
          <cell r="I117">
            <v>1481.8209999999999</v>
          </cell>
          <cell r="J117">
            <v>1578</v>
          </cell>
        </row>
        <row r="118">
          <cell r="A118" t="str">
            <v>445204-371</v>
          </cell>
          <cell r="B118" t="str">
            <v>HP DL160 G5 X5472 2GB HP-SAS/SATA AP Svr</v>
          </cell>
          <cell r="C118" t="str">
            <v>SUST</v>
          </cell>
          <cell r="D118">
            <v>39479</v>
          </cell>
          <cell r="E118">
            <v>39995</v>
          </cell>
          <cell r="F118">
            <v>40086</v>
          </cell>
          <cell r="G118">
            <v>2141.1</v>
          </cell>
          <cell r="H118">
            <v>2141</v>
          </cell>
          <cell r="I118">
            <v>1484.6010000000001</v>
          </cell>
          <cell r="J118">
            <v>1581</v>
          </cell>
        </row>
        <row r="119">
          <cell r="A119" t="str">
            <v>445204-AA1</v>
          </cell>
          <cell r="B119" t="str">
            <v>HP DL160 G5 X5472 2GB HP-SAS/SATA CN Svr</v>
          </cell>
          <cell r="C119" t="str">
            <v>SUST</v>
          </cell>
          <cell r="D119">
            <v>39479</v>
          </cell>
          <cell r="E119">
            <v>39995</v>
          </cell>
          <cell r="F119">
            <v>40086</v>
          </cell>
          <cell r="G119">
            <v>2141.1</v>
          </cell>
          <cell r="H119">
            <v>2141</v>
          </cell>
          <cell r="I119">
            <v>1467.9010000000001</v>
          </cell>
          <cell r="J119">
            <v>1563</v>
          </cell>
        </row>
        <row r="120">
          <cell r="A120" t="str">
            <v>456830-291</v>
          </cell>
          <cell r="B120" t="str">
            <v>HP DL180 G5 E5420 1GB 4LFF JP Svr</v>
          </cell>
          <cell r="C120" t="str">
            <v>SUST</v>
          </cell>
          <cell r="D120">
            <v>39508</v>
          </cell>
          <cell r="E120">
            <v>39995</v>
          </cell>
          <cell r="F120">
            <v>40086</v>
          </cell>
          <cell r="G120">
            <v>1241.0999999999999</v>
          </cell>
          <cell r="H120">
            <v>1241</v>
          </cell>
          <cell r="I120">
            <v>888.03099999999995</v>
          </cell>
          <cell r="J120">
            <v>946</v>
          </cell>
        </row>
        <row r="121">
          <cell r="A121" t="str">
            <v>456830-371</v>
          </cell>
          <cell r="B121" t="str">
            <v>HP DL180 G5 E5420 1GB 4LFF AP Svr</v>
          </cell>
          <cell r="C121" t="str">
            <v>SUST</v>
          </cell>
          <cell r="D121">
            <v>39508</v>
          </cell>
          <cell r="E121">
            <v>39995</v>
          </cell>
          <cell r="F121">
            <v>40086</v>
          </cell>
          <cell r="G121">
            <v>1241.0999999999999</v>
          </cell>
          <cell r="H121">
            <v>1241</v>
          </cell>
          <cell r="I121">
            <v>935.80100000000004</v>
          </cell>
          <cell r="J121">
            <v>997</v>
          </cell>
        </row>
        <row r="122">
          <cell r="A122" t="str">
            <v>456830-AA1</v>
          </cell>
          <cell r="B122" t="str">
            <v>HP DL180 G5 E5420 1GB 4LFF CN Svr</v>
          </cell>
          <cell r="C122" t="str">
            <v>SUST</v>
          </cell>
          <cell r="D122">
            <v>39508</v>
          </cell>
          <cell r="E122">
            <v>39995</v>
          </cell>
          <cell r="F122">
            <v>40086</v>
          </cell>
          <cell r="G122">
            <v>1241.0999999999999</v>
          </cell>
          <cell r="H122">
            <v>1241</v>
          </cell>
          <cell r="I122">
            <v>932.20100000000002</v>
          </cell>
          <cell r="J122">
            <v>993</v>
          </cell>
        </row>
        <row r="123">
          <cell r="A123" t="str">
            <v>456831-291</v>
          </cell>
          <cell r="B123" t="str">
            <v>HP DL180 G5 E5405 1GB 4LFF JP Svr</v>
          </cell>
          <cell r="C123" t="str">
            <v>SUST</v>
          </cell>
          <cell r="D123">
            <v>39508</v>
          </cell>
          <cell r="E123">
            <v>39995</v>
          </cell>
          <cell r="F123">
            <v>40086</v>
          </cell>
          <cell r="G123">
            <v>1061.0999999999999</v>
          </cell>
          <cell r="H123">
            <v>1061</v>
          </cell>
          <cell r="I123">
            <v>797.17100000000005</v>
          </cell>
          <cell r="J123">
            <v>849</v>
          </cell>
        </row>
        <row r="124">
          <cell r="A124" t="str">
            <v>456831-371</v>
          </cell>
          <cell r="B124" t="str">
            <v>HP DL180 G5 E5405 1GB 4LFF AP Svr</v>
          </cell>
          <cell r="C124" t="str">
            <v>SUST</v>
          </cell>
          <cell r="D124">
            <v>39508</v>
          </cell>
          <cell r="E124">
            <v>39995</v>
          </cell>
          <cell r="F124">
            <v>40086</v>
          </cell>
          <cell r="G124">
            <v>1061.0999999999999</v>
          </cell>
          <cell r="H124">
            <v>1061</v>
          </cell>
          <cell r="I124">
            <v>844.94100000000003</v>
          </cell>
          <cell r="J124">
            <v>900</v>
          </cell>
        </row>
        <row r="125">
          <cell r="A125" t="str">
            <v>456831-AA1</v>
          </cell>
          <cell r="B125" t="str">
            <v>HP DL180 G5 E5405 1GB 4LFF CN Svr</v>
          </cell>
          <cell r="C125" t="str">
            <v>SUST</v>
          </cell>
          <cell r="D125">
            <v>39508</v>
          </cell>
          <cell r="E125">
            <v>39995</v>
          </cell>
          <cell r="F125">
            <v>40086</v>
          </cell>
          <cell r="G125">
            <v>1061.0999999999999</v>
          </cell>
          <cell r="H125">
            <v>1061</v>
          </cell>
          <cell r="I125">
            <v>841.34100000000001</v>
          </cell>
          <cell r="J125">
            <v>896</v>
          </cell>
        </row>
        <row r="126">
          <cell r="A126" t="str">
            <v>445432-291</v>
          </cell>
          <cell r="B126" t="str">
            <v>HP DL320G5p E3110 1G JP Svr</v>
          </cell>
          <cell r="C126" t="str">
            <v>SUST</v>
          </cell>
          <cell r="D126">
            <v>39539</v>
          </cell>
          <cell r="E126">
            <v>39995</v>
          </cell>
          <cell r="F126">
            <v>40086</v>
          </cell>
          <cell r="G126">
            <v>1079.0999982133508</v>
          </cell>
          <cell r="H126">
            <v>1079</v>
          </cell>
          <cell r="I126">
            <v>601.73099999999999</v>
          </cell>
          <cell r="J126">
            <v>641</v>
          </cell>
        </row>
        <row r="127">
          <cell r="A127" t="str">
            <v>445432-371</v>
          </cell>
          <cell r="B127" t="str">
            <v>HP DL320G5p E3110 1G AP Svr</v>
          </cell>
          <cell r="C127" t="str">
            <v>SUST</v>
          </cell>
          <cell r="D127">
            <v>39539</v>
          </cell>
          <cell r="E127">
            <v>39995</v>
          </cell>
          <cell r="F127">
            <v>40086</v>
          </cell>
          <cell r="G127">
            <v>1025.0999983027577</v>
          </cell>
          <cell r="H127">
            <v>1025</v>
          </cell>
          <cell r="I127">
            <v>594.16099999999994</v>
          </cell>
          <cell r="J127">
            <v>633</v>
          </cell>
        </row>
        <row r="128">
          <cell r="A128" t="str">
            <v>445432-AA1</v>
          </cell>
          <cell r="B128" t="str">
            <v>HP DL320G5p E3110 1G CN Svr</v>
          </cell>
          <cell r="C128" t="str">
            <v>SUST</v>
          </cell>
          <cell r="D128">
            <v>39539</v>
          </cell>
          <cell r="E128">
            <v>39995</v>
          </cell>
          <cell r="F128">
            <v>40086</v>
          </cell>
          <cell r="G128">
            <v>1025.0999999999999</v>
          </cell>
          <cell r="H128">
            <v>1025</v>
          </cell>
          <cell r="I128">
            <v>594.15099999999995</v>
          </cell>
          <cell r="J128">
            <v>633</v>
          </cell>
        </row>
        <row r="129">
          <cell r="A129" t="str">
            <v>445105-B21</v>
          </cell>
          <cell r="B129" t="str">
            <v>HP BL465c G5 2356 QC 1P 2G Svr</v>
          </cell>
          <cell r="C129" t="str">
            <v>SUST</v>
          </cell>
          <cell r="D129">
            <v>39569</v>
          </cell>
          <cell r="E129">
            <v>39995</v>
          </cell>
          <cell r="F129">
            <v>40086</v>
          </cell>
          <cell r="G129">
            <v>1886.15</v>
          </cell>
          <cell r="H129">
            <v>1886</v>
          </cell>
          <cell r="I129">
            <v>1281.2909999999999</v>
          </cell>
          <cell r="J129">
            <v>1365</v>
          </cell>
        </row>
        <row r="130">
          <cell r="A130" t="str">
            <v>445574-B21</v>
          </cell>
          <cell r="B130" t="str">
            <v>HP BL465c G5 2352 QC 1P 2G Svr</v>
          </cell>
          <cell r="C130" t="str">
            <v>SUST</v>
          </cell>
          <cell r="D130">
            <v>39569</v>
          </cell>
          <cell r="E130">
            <v>39995</v>
          </cell>
          <cell r="F130">
            <v>40086</v>
          </cell>
          <cell r="G130">
            <v>1614.15</v>
          </cell>
          <cell r="H130">
            <v>1614</v>
          </cell>
          <cell r="I130">
            <v>1053.671</v>
          </cell>
          <cell r="J130">
            <v>1122</v>
          </cell>
        </row>
        <row r="131">
          <cell r="A131" t="str">
            <v>456882-B21</v>
          </cell>
          <cell r="B131" t="str">
            <v>HP BL465c G5 2347HE QC 1P 4GLP Svr</v>
          </cell>
          <cell r="C131" t="str">
            <v>SUST</v>
          </cell>
          <cell r="D131">
            <v>39600</v>
          </cell>
          <cell r="E131">
            <v>39995</v>
          </cell>
          <cell r="F131">
            <v>40086</v>
          </cell>
          <cell r="G131">
            <v>1605.65</v>
          </cell>
          <cell r="H131">
            <v>1606</v>
          </cell>
          <cell r="I131">
            <v>1006.311</v>
          </cell>
          <cell r="J131">
            <v>1072</v>
          </cell>
        </row>
        <row r="132">
          <cell r="A132" t="str">
            <v>465221-371</v>
          </cell>
          <cell r="B132" t="str">
            <v>HP DL160G5 L5420 C-B SP-Y04 Svr</v>
          </cell>
          <cell r="C132" t="str">
            <v>SUST</v>
          </cell>
          <cell r="D132">
            <v>39619</v>
          </cell>
          <cell r="E132">
            <v>39995</v>
          </cell>
          <cell r="F132">
            <v>40086</v>
          </cell>
          <cell r="G132">
            <v>3963.6</v>
          </cell>
          <cell r="H132">
            <v>3964</v>
          </cell>
          <cell r="I132">
            <v>1830.8209999999999</v>
          </cell>
          <cell r="J132">
            <v>1950</v>
          </cell>
        </row>
        <row r="133">
          <cell r="A133" t="str">
            <v>480499-371</v>
          </cell>
          <cell r="B133" t="str">
            <v>HP DL160G5 L5420 C-B SP-Y05 Svr</v>
          </cell>
          <cell r="C133" t="str">
            <v>SUST</v>
          </cell>
          <cell r="D133">
            <v>39619</v>
          </cell>
          <cell r="E133">
            <v>39995</v>
          </cell>
          <cell r="F133">
            <v>40086</v>
          </cell>
          <cell r="G133">
            <v>5014.8</v>
          </cell>
          <cell r="H133">
            <v>5015</v>
          </cell>
          <cell r="I133">
            <v>1964.941</v>
          </cell>
          <cell r="J133">
            <v>2093</v>
          </cell>
        </row>
        <row r="134">
          <cell r="A134" t="str">
            <v>453431-B21</v>
          </cell>
          <cell r="B134" t="str">
            <v>HP BL495c G5 2356 1P 4G Svr</v>
          </cell>
          <cell r="C134" t="str">
            <v>SUST</v>
          </cell>
          <cell r="D134">
            <v>39722</v>
          </cell>
          <cell r="E134">
            <v>39995</v>
          </cell>
          <cell r="F134">
            <v>40086</v>
          </cell>
          <cell r="G134">
            <v>2013.65</v>
          </cell>
          <cell r="H134">
            <v>2014</v>
          </cell>
          <cell r="I134">
            <v>1217.7809999999999</v>
          </cell>
          <cell r="J134">
            <v>1297</v>
          </cell>
        </row>
        <row r="135">
          <cell r="A135" t="str">
            <v>453432-B21</v>
          </cell>
          <cell r="B135" t="str">
            <v>HP BL495c G5 2352 1P 4G Svr</v>
          </cell>
          <cell r="C135" t="str">
            <v>SUST</v>
          </cell>
          <cell r="D135">
            <v>39722</v>
          </cell>
          <cell r="E135">
            <v>39995</v>
          </cell>
          <cell r="F135">
            <v>40086</v>
          </cell>
          <cell r="G135">
            <v>1741.65</v>
          </cell>
          <cell r="H135">
            <v>1742</v>
          </cell>
          <cell r="I135">
            <v>993.78099999999995</v>
          </cell>
          <cell r="J135">
            <v>1058</v>
          </cell>
        </row>
        <row r="136">
          <cell r="A136" t="str">
            <v>453433-B21</v>
          </cell>
          <cell r="B136" t="str">
            <v>HP BL495c G5 2347HE 1P 4G Svr</v>
          </cell>
          <cell r="C136" t="str">
            <v>SUST</v>
          </cell>
          <cell r="D136">
            <v>39722</v>
          </cell>
          <cell r="E136">
            <v>39995</v>
          </cell>
          <cell r="F136">
            <v>40086</v>
          </cell>
          <cell r="G136">
            <v>1716.15</v>
          </cell>
          <cell r="H136">
            <v>1716</v>
          </cell>
          <cell r="I136">
            <v>929.78099999999995</v>
          </cell>
          <cell r="J136">
            <v>990</v>
          </cell>
        </row>
        <row r="137">
          <cell r="A137" t="str">
            <v>459483-B21</v>
          </cell>
          <cell r="B137" t="str">
            <v>HP BL460c G1 E5450 2G 1P Svr</v>
          </cell>
          <cell r="C137" t="str">
            <v>SUST</v>
          </cell>
          <cell r="D137">
            <v>39417</v>
          </cell>
          <cell r="E137">
            <v>40026</v>
          </cell>
          <cell r="F137">
            <v>40117</v>
          </cell>
          <cell r="G137">
            <v>2528.0999958142638</v>
          </cell>
          <cell r="H137">
            <v>2528</v>
          </cell>
          <cell r="I137">
            <v>1687.3610000000001</v>
          </cell>
          <cell r="J137">
            <v>1797</v>
          </cell>
        </row>
        <row r="138">
          <cell r="A138" t="str">
            <v>459484-B21</v>
          </cell>
          <cell r="B138" t="str">
            <v>HP BL460c G1 E5440 2G 1P Svr</v>
          </cell>
          <cell r="C138" t="str">
            <v>SUST</v>
          </cell>
          <cell r="D138">
            <v>39417</v>
          </cell>
          <cell r="E138">
            <v>40026</v>
          </cell>
          <cell r="F138">
            <v>40117</v>
          </cell>
          <cell r="G138">
            <v>2357.0999960973859</v>
          </cell>
          <cell r="H138">
            <v>2357</v>
          </cell>
          <cell r="I138">
            <v>1486.1510000000001</v>
          </cell>
          <cell r="J138">
            <v>1583</v>
          </cell>
        </row>
        <row r="139">
          <cell r="A139" t="str">
            <v>459485-B21</v>
          </cell>
          <cell r="B139" t="str">
            <v>HP BL460c G1 E5430 2G 1P Svr</v>
          </cell>
          <cell r="C139" t="str">
            <v>SUST</v>
          </cell>
          <cell r="D139">
            <v>39417</v>
          </cell>
          <cell r="E139">
            <v>40026</v>
          </cell>
          <cell r="F139">
            <v>40117</v>
          </cell>
          <cell r="G139">
            <v>2123.0999964848161</v>
          </cell>
          <cell r="H139">
            <v>2123</v>
          </cell>
          <cell r="I139">
            <v>1275.8409999999999</v>
          </cell>
          <cell r="J139">
            <v>1359</v>
          </cell>
        </row>
        <row r="140">
          <cell r="A140" t="str">
            <v>459486-B21</v>
          </cell>
          <cell r="B140" t="str">
            <v>HP BL460c G1 E5420 2G 1P Svr</v>
          </cell>
          <cell r="C140" t="str">
            <v>SUST</v>
          </cell>
          <cell r="D140">
            <v>39417</v>
          </cell>
          <cell r="E140">
            <v>40026</v>
          </cell>
          <cell r="F140">
            <v>40117</v>
          </cell>
          <cell r="G140">
            <v>1988.0999967083335</v>
          </cell>
          <cell r="H140">
            <v>1988</v>
          </cell>
          <cell r="I140">
            <v>1151.481</v>
          </cell>
          <cell r="J140">
            <v>1226</v>
          </cell>
        </row>
        <row r="141">
          <cell r="A141" t="str">
            <v>459487-B21</v>
          </cell>
          <cell r="B141" t="str">
            <v>HP BL460c G1 E5405 1G 1P Svr</v>
          </cell>
          <cell r="C141" t="str">
            <v>SUST</v>
          </cell>
          <cell r="D141">
            <v>39417</v>
          </cell>
          <cell r="E141">
            <v>40026</v>
          </cell>
          <cell r="F141">
            <v>40117</v>
          </cell>
          <cell r="G141">
            <v>1763.0999970808625</v>
          </cell>
          <cell r="H141">
            <v>1763</v>
          </cell>
          <cell r="I141">
            <v>1059.421</v>
          </cell>
          <cell r="J141">
            <v>1128</v>
          </cell>
        </row>
        <row r="142">
          <cell r="A142" t="str">
            <v>461603-B21</v>
          </cell>
          <cell r="B142" t="str">
            <v>HP BL460c G1 X5260 2G 1P Svr</v>
          </cell>
          <cell r="C142" t="str">
            <v>SUST</v>
          </cell>
          <cell r="D142">
            <v>39479</v>
          </cell>
          <cell r="E142">
            <v>40026</v>
          </cell>
          <cell r="F142">
            <v>40117</v>
          </cell>
          <cell r="G142">
            <v>2528.0999958142638</v>
          </cell>
          <cell r="H142">
            <v>2528</v>
          </cell>
          <cell r="I142">
            <v>1629.731</v>
          </cell>
          <cell r="J142">
            <v>1736</v>
          </cell>
        </row>
        <row r="143">
          <cell r="A143" t="str">
            <v>461605-B21</v>
          </cell>
          <cell r="B143" t="str">
            <v>HP BL460c G1 E5205 1G 1P Svr</v>
          </cell>
          <cell r="C143" t="str">
            <v>SUST</v>
          </cell>
          <cell r="D143">
            <v>39479</v>
          </cell>
          <cell r="E143">
            <v>40026</v>
          </cell>
          <cell r="F143">
            <v>40117</v>
          </cell>
          <cell r="G143">
            <v>1763.0999970808625</v>
          </cell>
          <cell r="H143">
            <v>1763</v>
          </cell>
          <cell r="I143">
            <v>1031.1110000000001</v>
          </cell>
          <cell r="J143">
            <v>1098</v>
          </cell>
        </row>
        <row r="144">
          <cell r="A144" t="str">
            <v>462872-B21</v>
          </cell>
          <cell r="B144" t="str">
            <v>HP BL460c G1 L5420 2G 1P Svr</v>
          </cell>
          <cell r="C144" t="str">
            <v>SUST</v>
          </cell>
          <cell r="D144">
            <v>39539</v>
          </cell>
          <cell r="E144">
            <v>40026</v>
          </cell>
          <cell r="F144">
            <v>40117</v>
          </cell>
          <cell r="G144">
            <v>2051.0999966040254</v>
          </cell>
          <cell r="H144">
            <v>2051</v>
          </cell>
          <cell r="I144">
            <v>1209.1110000000001</v>
          </cell>
          <cell r="J144">
            <v>1288</v>
          </cell>
        </row>
        <row r="145">
          <cell r="A145" t="str">
            <v>462873-B21</v>
          </cell>
          <cell r="B145" t="str">
            <v>HP BL460c G1 L5410 2G 1P Svr</v>
          </cell>
          <cell r="C145" t="str">
            <v>SUST</v>
          </cell>
          <cell r="D145">
            <v>39539</v>
          </cell>
          <cell r="E145">
            <v>40026</v>
          </cell>
          <cell r="F145">
            <v>40117</v>
          </cell>
          <cell r="G145">
            <v>1952.0999967679381</v>
          </cell>
          <cell r="H145">
            <v>1952</v>
          </cell>
          <cell r="I145">
            <v>1155.521</v>
          </cell>
          <cell r="J145">
            <v>1231</v>
          </cell>
        </row>
        <row r="146">
          <cell r="A146" t="str">
            <v>464942-B21</v>
          </cell>
          <cell r="B146" t="str">
            <v>HP BL260c G5 E5205 1G 1P Svr</v>
          </cell>
          <cell r="C146" t="str">
            <v>SUST</v>
          </cell>
          <cell r="D146">
            <v>39569</v>
          </cell>
          <cell r="E146">
            <v>40026</v>
          </cell>
          <cell r="F146">
            <v>40117</v>
          </cell>
          <cell r="G146">
            <v>1133.0999999999999</v>
          </cell>
          <cell r="H146">
            <v>1133</v>
          </cell>
          <cell r="I146">
            <v>685.98099999999999</v>
          </cell>
          <cell r="J146">
            <v>731</v>
          </cell>
        </row>
        <row r="147">
          <cell r="A147" t="str">
            <v>464943-B21</v>
          </cell>
          <cell r="B147" t="str">
            <v>HP BL260c G5 E5420 2G 1P Svr</v>
          </cell>
          <cell r="C147" t="str">
            <v>SUST</v>
          </cell>
          <cell r="D147">
            <v>39569</v>
          </cell>
          <cell r="E147">
            <v>40026</v>
          </cell>
          <cell r="F147">
            <v>40117</v>
          </cell>
          <cell r="G147">
            <v>1331.1</v>
          </cell>
          <cell r="H147">
            <v>1331</v>
          </cell>
          <cell r="I147">
            <v>806.29100000000005</v>
          </cell>
          <cell r="J147">
            <v>859</v>
          </cell>
        </row>
        <row r="148">
          <cell r="A148" t="str">
            <v>464944-B21</v>
          </cell>
          <cell r="B148" t="str">
            <v>HP BL260c G5 E5430 2G 1P Svr</v>
          </cell>
          <cell r="C148" t="str">
            <v>SUST</v>
          </cell>
          <cell r="D148">
            <v>39569</v>
          </cell>
          <cell r="E148">
            <v>40026</v>
          </cell>
          <cell r="F148">
            <v>40117</v>
          </cell>
          <cell r="G148">
            <v>1466.1</v>
          </cell>
          <cell r="H148">
            <v>1466</v>
          </cell>
          <cell r="I148">
            <v>931.90099999999995</v>
          </cell>
          <cell r="J148">
            <v>992</v>
          </cell>
        </row>
        <row r="149">
          <cell r="A149" t="str">
            <v>464945-B21</v>
          </cell>
          <cell r="B149" t="str">
            <v>HP BL260c G5 E5405 1G 1P Svr</v>
          </cell>
          <cell r="C149" t="str">
            <v>SUST</v>
          </cell>
          <cell r="D149">
            <v>39569</v>
          </cell>
          <cell r="E149">
            <v>40026</v>
          </cell>
          <cell r="F149">
            <v>40117</v>
          </cell>
          <cell r="G149">
            <v>1133.0999999999999</v>
          </cell>
          <cell r="H149">
            <v>1133</v>
          </cell>
          <cell r="I149">
            <v>714.29100000000005</v>
          </cell>
          <cell r="J149">
            <v>761</v>
          </cell>
        </row>
        <row r="150">
          <cell r="A150" t="str">
            <v>464946-B21</v>
          </cell>
          <cell r="B150" t="str">
            <v>HP BL260c G5 L5420 2G 1P Svr</v>
          </cell>
          <cell r="C150" t="str">
            <v>SUST</v>
          </cell>
          <cell r="D150">
            <v>39569</v>
          </cell>
          <cell r="E150">
            <v>40026</v>
          </cell>
          <cell r="F150">
            <v>40117</v>
          </cell>
          <cell r="G150">
            <v>1394.1</v>
          </cell>
          <cell r="H150">
            <v>1394</v>
          </cell>
          <cell r="I150">
            <v>863.92100000000005</v>
          </cell>
          <cell r="J150">
            <v>920</v>
          </cell>
        </row>
        <row r="151">
          <cell r="A151" t="str">
            <v>467956-B21</v>
          </cell>
          <cell r="B151" t="str">
            <v>HP BL260c G5 X3323 2G 1P Svr</v>
          </cell>
          <cell r="C151" t="str">
            <v>SUST</v>
          </cell>
          <cell r="D151">
            <v>39569</v>
          </cell>
          <cell r="E151">
            <v>40026</v>
          </cell>
          <cell r="F151">
            <v>40117</v>
          </cell>
          <cell r="G151">
            <v>1331.1</v>
          </cell>
          <cell r="H151">
            <v>1331</v>
          </cell>
          <cell r="I151">
            <v>776.93100000000004</v>
          </cell>
          <cell r="J151">
            <v>827</v>
          </cell>
        </row>
        <row r="152">
          <cell r="A152" t="str">
            <v>467957-B21</v>
          </cell>
          <cell r="B152" t="str">
            <v>HP BL260c G5 E6405 2G 1P Svr</v>
          </cell>
          <cell r="C152" t="str">
            <v>SUST</v>
          </cell>
          <cell r="D152">
            <v>39569</v>
          </cell>
          <cell r="E152">
            <v>40026</v>
          </cell>
          <cell r="F152">
            <v>40117</v>
          </cell>
          <cell r="G152">
            <v>1106.0999999999999</v>
          </cell>
          <cell r="H152">
            <v>1106</v>
          </cell>
          <cell r="I152">
            <v>634.48099999999999</v>
          </cell>
          <cell r="J152">
            <v>676</v>
          </cell>
        </row>
        <row r="153">
          <cell r="A153" t="str">
            <v>467958-B21</v>
          </cell>
          <cell r="B153" t="str">
            <v>HP BL260c G5 445 1G 1P Svr</v>
          </cell>
          <cell r="C153" t="str">
            <v>SUST</v>
          </cell>
          <cell r="D153">
            <v>39569</v>
          </cell>
          <cell r="E153">
            <v>40026</v>
          </cell>
          <cell r="F153">
            <v>40117</v>
          </cell>
          <cell r="G153">
            <v>863.1</v>
          </cell>
          <cell r="H153">
            <v>863</v>
          </cell>
          <cell r="I153">
            <v>565.98099999999999</v>
          </cell>
          <cell r="J153">
            <v>603</v>
          </cell>
        </row>
        <row r="154">
          <cell r="A154" t="str">
            <v>447966-B21</v>
          </cell>
          <cell r="B154" t="str">
            <v>HP BL685c G5 8356 QC 2P 8G Svr</v>
          </cell>
          <cell r="C154" t="str">
            <v>SUST</v>
          </cell>
          <cell r="D154">
            <v>39569</v>
          </cell>
          <cell r="E154">
            <v>40026</v>
          </cell>
          <cell r="F154">
            <v>40117</v>
          </cell>
          <cell r="G154">
            <v>6892.65</v>
          </cell>
          <cell r="H154">
            <v>6893</v>
          </cell>
          <cell r="I154">
            <v>3167.5610000000001</v>
          </cell>
          <cell r="J154">
            <v>3373</v>
          </cell>
        </row>
        <row r="155">
          <cell r="A155" t="str">
            <v>447967-B21</v>
          </cell>
          <cell r="B155" t="str">
            <v>HP BL685c G5 8354 QC 2P 8G Svr</v>
          </cell>
          <cell r="C155" t="str">
            <v>SUST</v>
          </cell>
          <cell r="D155">
            <v>39569</v>
          </cell>
          <cell r="E155">
            <v>40026</v>
          </cell>
          <cell r="F155">
            <v>40117</v>
          </cell>
          <cell r="G155">
            <v>6297.65</v>
          </cell>
          <cell r="H155">
            <v>6298</v>
          </cell>
          <cell r="I155">
            <v>2742.7809999999999</v>
          </cell>
          <cell r="J155">
            <v>2921</v>
          </cell>
        </row>
        <row r="156">
          <cell r="A156" t="str">
            <v>447598-291</v>
          </cell>
          <cell r="B156" t="str">
            <v>HP DL365G5 2352 JP Svr</v>
          </cell>
          <cell r="C156" t="str">
            <v>SUST</v>
          </cell>
          <cell r="D156">
            <v>39569</v>
          </cell>
          <cell r="E156">
            <v>40026</v>
          </cell>
          <cell r="F156">
            <v>40117</v>
          </cell>
          <cell r="G156">
            <v>1673.0999972298741</v>
          </cell>
          <cell r="H156">
            <v>1673</v>
          </cell>
          <cell r="I156">
            <v>1049.501</v>
          </cell>
          <cell r="J156">
            <v>1118</v>
          </cell>
        </row>
        <row r="157">
          <cell r="A157" t="str">
            <v>447598-371</v>
          </cell>
          <cell r="B157" t="str">
            <v>HP DL365G5 2352 AP Svr</v>
          </cell>
          <cell r="C157" t="str">
            <v>SUST</v>
          </cell>
          <cell r="D157">
            <v>39569</v>
          </cell>
          <cell r="E157">
            <v>40026</v>
          </cell>
          <cell r="F157">
            <v>40117</v>
          </cell>
          <cell r="G157">
            <v>1673.0999972298741</v>
          </cell>
          <cell r="H157">
            <v>1673</v>
          </cell>
          <cell r="I157">
            <v>1044.461</v>
          </cell>
          <cell r="J157">
            <v>1112</v>
          </cell>
        </row>
        <row r="158">
          <cell r="A158" t="str">
            <v>447598-AA1</v>
          </cell>
          <cell r="B158" t="str">
            <v>HP DL365G5 2352 CN Svr</v>
          </cell>
          <cell r="C158" t="str">
            <v>SUST</v>
          </cell>
          <cell r="D158">
            <v>39569</v>
          </cell>
          <cell r="E158">
            <v>40026</v>
          </cell>
          <cell r="F158">
            <v>40117</v>
          </cell>
          <cell r="G158">
            <v>1673.0999972298741</v>
          </cell>
          <cell r="H158">
            <v>1673</v>
          </cell>
          <cell r="I158">
            <v>1046.451</v>
          </cell>
          <cell r="J158">
            <v>1114</v>
          </cell>
        </row>
        <row r="159">
          <cell r="A159" t="str">
            <v>457647-371</v>
          </cell>
          <cell r="B159" t="str">
            <v>HP DL365G5 2346 HE AP Svr</v>
          </cell>
          <cell r="C159" t="str">
            <v>SUST</v>
          </cell>
          <cell r="D159">
            <v>39569</v>
          </cell>
          <cell r="E159">
            <v>40026</v>
          </cell>
          <cell r="F159">
            <v>40117</v>
          </cell>
          <cell r="G159">
            <v>1799.0999970212579</v>
          </cell>
          <cell r="H159">
            <v>1799</v>
          </cell>
          <cell r="I159">
            <v>1014.391</v>
          </cell>
          <cell r="J159">
            <v>1080</v>
          </cell>
        </row>
        <row r="160">
          <cell r="A160" t="str">
            <v>457647-AA1</v>
          </cell>
          <cell r="B160" t="str">
            <v>HP DL365G5 2346 HE CN Svr</v>
          </cell>
          <cell r="C160" t="str">
            <v>SUST</v>
          </cell>
          <cell r="D160">
            <v>39569</v>
          </cell>
          <cell r="E160">
            <v>40026</v>
          </cell>
          <cell r="F160">
            <v>40117</v>
          </cell>
          <cell r="G160">
            <v>1799.1</v>
          </cell>
          <cell r="H160">
            <v>1799</v>
          </cell>
          <cell r="I160">
            <v>1018.731</v>
          </cell>
          <cell r="J160">
            <v>1085</v>
          </cell>
        </row>
        <row r="161">
          <cell r="A161" t="str">
            <v>464941-B21</v>
          </cell>
          <cell r="B161" t="str">
            <v>HP BL260c G5 L5240 2G 1P Svr</v>
          </cell>
          <cell r="C161" t="str">
            <v>SUST</v>
          </cell>
          <cell r="D161">
            <v>39600</v>
          </cell>
          <cell r="E161">
            <v>40026</v>
          </cell>
          <cell r="F161">
            <v>40117</v>
          </cell>
          <cell r="G161">
            <v>1709.1</v>
          </cell>
          <cell r="H161">
            <v>1709</v>
          </cell>
          <cell r="I161">
            <v>1123.001</v>
          </cell>
          <cell r="J161">
            <v>1196</v>
          </cell>
        </row>
        <row r="162">
          <cell r="A162" t="str">
            <v>461604-B21</v>
          </cell>
          <cell r="B162" t="str">
            <v>HP BL460c G1 L5240 2G 1P Svr</v>
          </cell>
          <cell r="C162" t="str">
            <v>SUST</v>
          </cell>
          <cell r="D162">
            <v>39600</v>
          </cell>
          <cell r="E162">
            <v>40026</v>
          </cell>
          <cell r="F162">
            <v>40117</v>
          </cell>
          <cell r="G162">
            <v>2366.0999960824847</v>
          </cell>
          <cell r="H162">
            <v>2366</v>
          </cell>
          <cell r="I162">
            <v>1468.941</v>
          </cell>
          <cell r="J162">
            <v>1564</v>
          </cell>
        </row>
        <row r="163">
          <cell r="A163" t="str">
            <v>447596-291</v>
          </cell>
          <cell r="B163" t="str">
            <v>HP DL365G5 2356 RPS Peformance JP Svr</v>
          </cell>
          <cell r="C163" t="str">
            <v>SUST</v>
          </cell>
          <cell r="D163">
            <v>39600</v>
          </cell>
          <cell r="E163">
            <v>40026</v>
          </cell>
          <cell r="F163">
            <v>40117</v>
          </cell>
          <cell r="G163">
            <v>3356.1</v>
          </cell>
          <cell r="H163">
            <v>3356</v>
          </cell>
          <cell r="I163">
            <v>1920.5709999999999</v>
          </cell>
          <cell r="J163">
            <v>2045</v>
          </cell>
        </row>
        <row r="164">
          <cell r="A164" t="str">
            <v>447596-371</v>
          </cell>
          <cell r="B164" t="str">
            <v>HP DL365G5 2356 RPS Peformance AP Svr</v>
          </cell>
          <cell r="C164" t="str">
            <v>SUST</v>
          </cell>
          <cell r="D164">
            <v>39600</v>
          </cell>
          <cell r="E164">
            <v>40026</v>
          </cell>
          <cell r="F164">
            <v>40117</v>
          </cell>
          <cell r="G164">
            <v>3356.099994443357</v>
          </cell>
          <cell r="H164">
            <v>3356</v>
          </cell>
          <cell r="I164">
            <v>1913.8109999999999</v>
          </cell>
          <cell r="J164">
            <v>2038</v>
          </cell>
        </row>
        <row r="165">
          <cell r="A165" t="str">
            <v>447596-AA1</v>
          </cell>
          <cell r="B165" t="str">
            <v>HP DL365G5 2356 RPS Peformance CN Svr</v>
          </cell>
          <cell r="C165" t="str">
            <v>SUST</v>
          </cell>
          <cell r="D165">
            <v>39600</v>
          </cell>
          <cell r="E165">
            <v>40026</v>
          </cell>
          <cell r="F165">
            <v>40117</v>
          </cell>
          <cell r="G165">
            <v>3356.1</v>
          </cell>
          <cell r="H165">
            <v>3356</v>
          </cell>
          <cell r="I165">
            <v>1917.001</v>
          </cell>
          <cell r="J165">
            <v>2042</v>
          </cell>
        </row>
        <row r="166">
          <cell r="A166" t="str">
            <v>447597-291</v>
          </cell>
          <cell r="B166" t="str">
            <v>HP DL365G5 2356 JP Svr</v>
          </cell>
          <cell r="C166" t="str">
            <v>SUST</v>
          </cell>
          <cell r="D166">
            <v>39600</v>
          </cell>
          <cell r="E166">
            <v>40026</v>
          </cell>
          <cell r="F166">
            <v>40117</v>
          </cell>
          <cell r="G166">
            <v>2159.1</v>
          </cell>
          <cell r="H166">
            <v>2159</v>
          </cell>
          <cell r="I166">
            <v>1333.0709999999999</v>
          </cell>
          <cell r="J166">
            <v>1420</v>
          </cell>
        </row>
        <row r="167">
          <cell r="A167" t="str">
            <v>447597-371</v>
          </cell>
          <cell r="B167" t="str">
            <v>HP DL365G5 2356 AP Svr</v>
          </cell>
          <cell r="C167" t="str">
            <v>SUST</v>
          </cell>
          <cell r="D167">
            <v>39600</v>
          </cell>
          <cell r="E167">
            <v>40026</v>
          </cell>
          <cell r="F167">
            <v>40117</v>
          </cell>
          <cell r="G167">
            <v>2159.0999964252114</v>
          </cell>
          <cell r="H167">
            <v>2159</v>
          </cell>
          <cell r="I167">
            <v>1328.0409999999999</v>
          </cell>
          <cell r="J167">
            <v>1414</v>
          </cell>
        </row>
        <row r="168">
          <cell r="A168" t="str">
            <v>447597-AA1</v>
          </cell>
          <cell r="B168" t="str">
            <v>HP DL365G5 2356 CN Svr</v>
          </cell>
          <cell r="C168" t="str">
            <v>SUST</v>
          </cell>
          <cell r="D168">
            <v>39600</v>
          </cell>
          <cell r="E168">
            <v>40026</v>
          </cell>
          <cell r="F168">
            <v>40117</v>
          </cell>
          <cell r="G168">
            <v>2159.1</v>
          </cell>
          <cell r="H168">
            <v>2159</v>
          </cell>
          <cell r="I168">
            <v>1330.021</v>
          </cell>
          <cell r="J168">
            <v>1416</v>
          </cell>
        </row>
        <row r="169">
          <cell r="A169" t="str">
            <v>457647-291</v>
          </cell>
          <cell r="B169" t="str">
            <v>HP DL365G5 2346 HE JP Svr</v>
          </cell>
          <cell r="C169" t="str">
            <v>SUST</v>
          </cell>
          <cell r="D169">
            <v>39600</v>
          </cell>
          <cell r="E169">
            <v>40026</v>
          </cell>
          <cell r="F169">
            <v>40117</v>
          </cell>
          <cell r="G169">
            <v>1826.0999969765544</v>
          </cell>
          <cell r="H169">
            <v>1826</v>
          </cell>
          <cell r="I169">
            <v>1019.4109999999999</v>
          </cell>
          <cell r="J169">
            <v>1086</v>
          </cell>
        </row>
        <row r="170">
          <cell r="A170" t="str">
            <v>492310-B21</v>
          </cell>
          <cell r="B170" t="str">
            <v>HP BL460c G5 L5430 2GLP 1P Svr</v>
          </cell>
          <cell r="C170" t="str">
            <v>SUST</v>
          </cell>
          <cell r="D170">
            <v>39753</v>
          </cell>
          <cell r="E170">
            <v>40026</v>
          </cell>
          <cell r="F170">
            <v>40117</v>
          </cell>
          <cell r="G170">
            <v>2393.0999960377812</v>
          </cell>
          <cell r="H170">
            <v>2393</v>
          </cell>
          <cell r="I170">
            <v>1412.5409999999999</v>
          </cell>
          <cell r="J170">
            <v>1504</v>
          </cell>
        </row>
        <row r="171">
          <cell r="A171" t="str">
            <v>501713-B21</v>
          </cell>
          <cell r="B171" t="str">
            <v>HP BL460c G5 E5450 2GLP 1P Svr</v>
          </cell>
          <cell r="C171" t="str">
            <v>SUST</v>
          </cell>
          <cell r="D171">
            <v>39783</v>
          </cell>
          <cell r="E171">
            <v>40026</v>
          </cell>
          <cell r="F171">
            <v>40117</v>
          </cell>
          <cell r="G171">
            <v>2753.0999954417348</v>
          </cell>
          <cell r="H171">
            <v>2753</v>
          </cell>
          <cell r="I171">
            <v>1728.0309999999999</v>
          </cell>
          <cell r="J171">
            <v>1840</v>
          </cell>
        </row>
        <row r="172">
          <cell r="A172" t="str">
            <v>494266-B21</v>
          </cell>
          <cell r="B172" t="str">
            <v>HP BL685c G5 8384 QC 2P 8G Svr</v>
          </cell>
          <cell r="C172" t="str">
            <v>SUST</v>
          </cell>
          <cell r="D172">
            <v>39783</v>
          </cell>
          <cell r="E172">
            <v>40026</v>
          </cell>
          <cell r="F172">
            <v>40117</v>
          </cell>
          <cell r="G172">
            <v>7895.65</v>
          </cell>
          <cell r="H172">
            <v>7896</v>
          </cell>
          <cell r="I172">
            <v>3158.201</v>
          </cell>
          <cell r="J172">
            <v>3363</v>
          </cell>
        </row>
        <row r="173">
          <cell r="A173" t="str">
            <v>510143-291</v>
          </cell>
          <cell r="B173" t="str">
            <v>HP DL365G5 2384 Perf JP Svr</v>
          </cell>
          <cell r="C173" t="str">
            <v>SUST</v>
          </cell>
          <cell r="D173">
            <v>39783</v>
          </cell>
          <cell r="E173">
            <v>40026</v>
          </cell>
          <cell r="F173">
            <v>40117</v>
          </cell>
          <cell r="G173">
            <v>3374.1</v>
          </cell>
          <cell r="H173">
            <v>3374</v>
          </cell>
          <cell r="I173">
            <v>1710.5309999999999</v>
          </cell>
          <cell r="J173">
            <v>1822</v>
          </cell>
        </row>
        <row r="174">
          <cell r="A174" t="str">
            <v>510143-371</v>
          </cell>
          <cell r="B174" t="str">
            <v>HP DL365G5 2384 Perf AP Svr</v>
          </cell>
          <cell r="C174" t="str">
            <v>SUST</v>
          </cell>
          <cell r="D174">
            <v>39783</v>
          </cell>
          <cell r="E174">
            <v>40026</v>
          </cell>
          <cell r="F174">
            <v>40117</v>
          </cell>
          <cell r="G174">
            <v>3374.0999944135547</v>
          </cell>
          <cell r="H174">
            <v>3374</v>
          </cell>
          <cell r="I174">
            <v>1703.7809999999999</v>
          </cell>
          <cell r="J174">
            <v>1815</v>
          </cell>
        </row>
        <row r="175">
          <cell r="A175" t="str">
            <v>510143-AA1</v>
          </cell>
          <cell r="B175" t="str">
            <v>HP DL365G5 2384 Perf CN Svr</v>
          </cell>
          <cell r="C175" t="str">
            <v>SUST</v>
          </cell>
          <cell r="D175">
            <v>39783</v>
          </cell>
          <cell r="E175">
            <v>40026</v>
          </cell>
          <cell r="F175">
            <v>40117</v>
          </cell>
          <cell r="G175">
            <v>3374.1</v>
          </cell>
          <cell r="H175">
            <v>3374</v>
          </cell>
          <cell r="I175">
            <v>1706.961</v>
          </cell>
          <cell r="J175">
            <v>1818</v>
          </cell>
        </row>
        <row r="176">
          <cell r="A176" t="str">
            <v>510146-291</v>
          </cell>
          <cell r="B176" t="str">
            <v>HP DL365G5 2378 Base JP Svr</v>
          </cell>
          <cell r="C176" t="str">
            <v>SUST</v>
          </cell>
          <cell r="D176">
            <v>39783</v>
          </cell>
          <cell r="E176">
            <v>40026</v>
          </cell>
          <cell r="F176">
            <v>40117</v>
          </cell>
          <cell r="G176">
            <v>1844.1</v>
          </cell>
          <cell r="H176">
            <v>1844</v>
          </cell>
          <cell r="I176">
            <v>1014.751</v>
          </cell>
          <cell r="J176">
            <v>1081</v>
          </cell>
        </row>
        <row r="177">
          <cell r="A177" t="str">
            <v>510146-371</v>
          </cell>
          <cell r="B177" t="str">
            <v>HP DL365G5 2378 Base AP Svr</v>
          </cell>
          <cell r="C177" t="str">
            <v>SUST</v>
          </cell>
          <cell r="D177">
            <v>39783</v>
          </cell>
          <cell r="E177">
            <v>40026</v>
          </cell>
          <cell r="F177">
            <v>40117</v>
          </cell>
          <cell r="G177">
            <v>1844.0999969467521</v>
          </cell>
          <cell r="H177">
            <v>1844</v>
          </cell>
          <cell r="I177">
            <v>1009.731</v>
          </cell>
          <cell r="J177">
            <v>1075</v>
          </cell>
        </row>
        <row r="178">
          <cell r="A178" t="str">
            <v>510146-AA1</v>
          </cell>
          <cell r="B178" t="str">
            <v>HP DL365G5 2378 Base CN Svr</v>
          </cell>
          <cell r="C178" t="str">
            <v>SUST</v>
          </cell>
          <cell r="D178">
            <v>39783</v>
          </cell>
          <cell r="E178">
            <v>40026</v>
          </cell>
          <cell r="F178">
            <v>40117</v>
          </cell>
          <cell r="G178">
            <v>1844.1</v>
          </cell>
          <cell r="H178">
            <v>1844</v>
          </cell>
          <cell r="I178">
            <v>1011.701</v>
          </cell>
          <cell r="J178">
            <v>1077</v>
          </cell>
        </row>
        <row r="179">
          <cell r="A179" t="str">
            <v>516049-B21</v>
          </cell>
          <cell r="B179" t="str">
            <v>HP BL685c G5 8382 2P 8G Svr</v>
          </cell>
          <cell r="C179" t="str">
            <v>SUST</v>
          </cell>
          <cell r="D179">
            <v>39845</v>
          </cell>
          <cell r="E179">
            <v>40026</v>
          </cell>
          <cell r="F179">
            <v>40117</v>
          </cell>
          <cell r="G179">
            <v>7980.65</v>
          </cell>
          <cell r="H179">
            <v>7981</v>
          </cell>
          <cell r="I179">
            <v>2741.201</v>
          </cell>
          <cell r="J179">
            <v>2919</v>
          </cell>
        </row>
        <row r="180">
          <cell r="A180" t="str">
            <v>457925-291</v>
          </cell>
          <cell r="B180" t="str">
            <v>HP DL360R05 E5420 2G JP Svr</v>
          </cell>
          <cell r="C180" t="str">
            <v>SUST</v>
          </cell>
          <cell r="D180">
            <v>39398</v>
          </cell>
          <cell r="E180">
            <v>40057</v>
          </cell>
          <cell r="F180">
            <v>40147</v>
          </cell>
          <cell r="G180">
            <v>2114.0999964997172</v>
          </cell>
          <cell r="H180">
            <v>2114</v>
          </cell>
          <cell r="I180">
            <v>1177.7809999999999</v>
          </cell>
          <cell r="J180">
            <v>1254</v>
          </cell>
        </row>
        <row r="181">
          <cell r="A181" t="str">
            <v>457925-371</v>
          </cell>
          <cell r="B181" t="str">
            <v>HP DL360R05 E5420 2G AP Svr</v>
          </cell>
          <cell r="C181" t="str">
            <v>SUST</v>
          </cell>
          <cell r="D181">
            <v>39398</v>
          </cell>
          <cell r="E181">
            <v>40057</v>
          </cell>
          <cell r="F181">
            <v>40147</v>
          </cell>
          <cell r="G181">
            <v>2114.1</v>
          </cell>
          <cell r="H181">
            <v>2114</v>
          </cell>
          <cell r="I181">
            <v>1173.3610000000001</v>
          </cell>
          <cell r="J181">
            <v>1250</v>
          </cell>
        </row>
        <row r="182">
          <cell r="A182" t="str">
            <v>457925-AA1</v>
          </cell>
          <cell r="B182" t="str">
            <v>HP DL360R05 E5420 2G CN Svr</v>
          </cell>
          <cell r="C182" t="str">
            <v>SUST</v>
          </cell>
          <cell r="D182">
            <v>39398</v>
          </cell>
          <cell r="E182">
            <v>40057</v>
          </cell>
          <cell r="F182">
            <v>40147</v>
          </cell>
          <cell r="G182">
            <v>2114</v>
          </cell>
          <cell r="H182">
            <v>2114</v>
          </cell>
          <cell r="I182">
            <v>1177.6110000000001</v>
          </cell>
          <cell r="J182">
            <v>1254</v>
          </cell>
        </row>
        <row r="183">
          <cell r="A183" t="str">
            <v>457923-291</v>
          </cell>
          <cell r="B183" t="str">
            <v>HP DL360R05 E5440 2G JP Svr</v>
          </cell>
          <cell r="C183" t="str">
            <v>SUST</v>
          </cell>
          <cell r="D183">
            <v>39417</v>
          </cell>
          <cell r="E183">
            <v>40057</v>
          </cell>
          <cell r="F183">
            <v>40147</v>
          </cell>
          <cell r="G183">
            <v>2474.0999959036708</v>
          </cell>
          <cell r="H183">
            <v>2474</v>
          </cell>
          <cell r="I183">
            <v>1512.451</v>
          </cell>
          <cell r="J183">
            <v>1611</v>
          </cell>
        </row>
        <row r="184">
          <cell r="A184" t="str">
            <v>457923-371</v>
          </cell>
          <cell r="B184" t="str">
            <v>HP DL360R05 E5440 2G AP Svr</v>
          </cell>
          <cell r="C184" t="str">
            <v>SUST</v>
          </cell>
          <cell r="D184">
            <v>39417</v>
          </cell>
          <cell r="E184">
            <v>40057</v>
          </cell>
          <cell r="F184">
            <v>40147</v>
          </cell>
          <cell r="G184">
            <v>2474.1</v>
          </cell>
          <cell r="H184">
            <v>2474</v>
          </cell>
          <cell r="I184">
            <v>1508.0309999999999</v>
          </cell>
          <cell r="J184">
            <v>1606</v>
          </cell>
        </row>
        <row r="185">
          <cell r="A185" t="str">
            <v>457923-AA1</v>
          </cell>
          <cell r="B185" t="str">
            <v>HP DL360R05 E5440 2G CN Svr</v>
          </cell>
          <cell r="C185" t="str">
            <v>SUST</v>
          </cell>
          <cell r="D185">
            <v>39417</v>
          </cell>
          <cell r="E185">
            <v>40057</v>
          </cell>
          <cell r="F185">
            <v>40147</v>
          </cell>
          <cell r="G185">
            <v>2474.0999959036708</v>
          </cell>
          <cell r="H185">
            <v>2474</v>
          </cell>
          <cell r="I185">
            <v>1512.2809999999999</v>
          </cell>
          <cell r="J185">
            <v>1611</v>
          </cell>
        </row>
        <row r="186">
          <cell r="A186" t="str">
            <v>457924-291</v>
          </cell>
          <cell r="B186" t="str">
            <v>HP DL360R05 E5430 2G JP Svr</v>
          </cell>
          <cell r="C186" t="str">
            <v>SUST</v>
          </cell>
          <cell r="D186">
            <v>39417</v>
          </cell>
          <cell r="E186">
            <v>40057</v>
          </cell>
          <cell r="F186">
            <v>40147</v>
          </cell>
          <cell r="G186">
            <v>2249.0999962761998</v>
          </cell>
          <cell r="H186">
            <v>2249</v>
          </cell>
          <cell r="I186">
            <v>1302.1410000000001</v>
          </cell>
          <cell r="J186">
            <v>1387</v>
          </cell>
        </row>
        <row r="187">
          <cell r="A187" t="str">
            <v>457924-371</v>
          </cell>
          <cell r="B187" t="str">
            <v>HP DL360R05 E5430 2G AP Svr</v>
          </cell>
          <cell r="C187" t="str">
            <v>SUST</v>
          </cell>
          <cell r="D187">
            <v>39417</v>
          </cell>
          <cell r="E187">
            <v>40057</v>
          </cell>
          <cell r="F187">
            <v>40147</v>
          </cell>
          <cell r="G187">
            <v>2249.1</v>
          </cell>
          <cell r="H187">
            <v>2249</v>
          </cell>
          <cell r="I187">
            <v>1297.721</v>
          </cell>
          <cell r="J187">
            <v>1382</v>
          </cell>
        </row>
        <row r="188">
          <cell r="A188" t="str">
            <v>457924-AA1</v>
          </cell>
          <cell r="B188" t="str">
            <v>HP DL360R05 E5430 2G CN Svr</v>
          </cell>
          <cell r="C188" t="str">
            <v>SUST</v>
          </cell>
          <cell r="D188">
            <v>39417</v>
          </cell>
          <cell r="E188">
            <v>40057</v>
          </cell>
          <cell r="F188">
            <v>40147</v>
          </cell>
          <cell r="G188">
            <v>2249.0999962761998</v>
          </cell>
          <cell r="H188">
            <v>2249</v>
          </cell>
          <cell r="I188">
            <v>1301.971</v>
          </cell>
          <cell r="J188">
            <v>1387</v>
          </cell>
        </row>
        <row r="189">
          <cell r="A189" t="str">
            <v>457926-291</v>
          </cell>
          <cell r="B189" t="str">
            <v>HP DL360R05 E5405 1G JP Svr</v>
          </cell>
          <cell r="C189" t="str">
            <v>SUST</v>
          </cell>
          <cell r="D189">
            <v>39417</v>
          </cell>
          <cell r="E189">
            <v>40057</v>
          </cell>
          <cell r="F189">
            <v>40147</v>
          </cell>
          <cell r="G189">
            <v>1736.099997125566</v>
          </cell>
          <cell r="H189">
            <v>1736</v>
          </cell>
          <cell r="I189">
            <v>1054.451</v>
          </cell>
          <cell r="J189">
            <v>1123</v>
          </cell>
        </row>
        <row r="190">
          <cell r="A190" t="str">
            <v>457926-371</v>
          </cell>
          <cell r="B190" t="str">
            <v>HP DL360R05 E5405 1G AP Svr</v>
          </cell>
          <cell r="C190" t="str">
            <v>SUST</v>
          </cell>
          <cell r="D190">
            <v>39417</v>
          </cell>
          <cell r="E190">
            <v>40057</v>
          </cell>
          <cell r="F190">
            <v>40147</v>
          </cell>
          <cell r="G190">
            <v>1736.1</v>
          </cell>
          <cell r="H190">
            <v>1736</v>
          </cell>
          <cell r="I190">
            <v>1050.0409999999999</v>
          </cell>
          <cell r="J190">
            <v>1118</v>
          </cell>
        </row>
        <row r="191">
          <cell r="A191" t="str">
            <v>457926-AA1</v>
          </cell>
          <cell r="B191" t="str">
            <v>HP DL360R05 E5405 1G CN Svr</v>
          </cell>
          <cell r="C191" t="str">
            <v>SUST</v>
          </cell>
          <cell r="D191">
            <v>39417</v>
          </cell>
          <cell r="E191">
            <v>40057</v>
          </cell>
          <cell r="F191">
            <v>40147</v>
          </cell>
          <cell r="G191">
            <v>1736</v>
          </cell>
          <cell r="H191">
            <v>1736</v>
          </cell>
          <cell r="I191">
            <v>1054.2909999999999</v>
          </cell>
          <cell r="J191">
            <v>1123</v>
          </cell>
        </row>
        <row r="192">
          <cell r="A192" t="str">
            <v>458561-291</v>
          </cell>
          <cell r="B192" t="str">
            <v>HP DL380R05 X5460 4G Perf JP Svr</v>
          </cell>
          <cell r="C192" t="str">
            <v>SUST</v>
          </cell>
          <cell r="D192">
            <v>39417</v>
          </cell>
          <cell r="E192">
            <v>40057</v>
          </cell>
          <cell r="F192">
            <v>40147</v>
          </cell>
          <cell r="G192">
            <v>5021.0999916866422</v>
          </cell>
          <cell r="H192">
            <v>5021</v>
          </cell>
          <cell r="I192">
            <v>3280.8710000000001</v>
          </cell>
          <cell r="J192">
            <v>3494</v>
          </cell>
        </row>
        <row r="193">
          <cell r="A193" t="str">
            <v>458561-371</v>
          </cell>
          <cell r="B193" t="str">
            <v>HP DL380R05 X5460 4G Perf AP Svr</v>
          </cell>
          <cell r="C193" t="str">
            <v>SUST</v>
          </cell>
          <cell r="D193">
            <v>39417</v>
          </cell>
          <cell r="E193">
            <v>40057</v>
          </cell>
          <cell r="F193">
            <v>40147</v>
          </cell>
          <cell r="G193">
            <v>5021.1000000000004</v>
          </cell>
          <cell r="H193">
            <v>5021</v>
          </cell>
          <cell r="I193">
            <v>3243.7910000000002</v>
          </cell>
          <cell r="J193">
            <v>3455</v>
          </cell>
        </row>
        <row r="194">
          <cell r="A194" t="str">
            <v>458561-AA1</v>
          </cell>
          <cell r="B194" t="str">
            <v>HP DL380R05 X5460 4G Perf CN Svr</v>
          </cell>
          <cell r="C194" t="str">
            <v>SUST</v>
          </cell>
          <cell r="D194">
            <v>39417</v>
          </cell>
          <cell r="E194">
            <v>40057</v>
          </cell>
          <cell r="F194">
            <v>40147</v>
          </cell>
          <cell r="G194">
            <v>5021.0999916866422</v>
          </cell>
          <cell r="H194">
            <v>5021</v>
          </cell>
          <cell r="I194">
            <v>3243.9209999999998</v>
          </cell>
          <cell r="J194">
            <v>3455</v>
          </cell>
        </row>
        <row r="195">
          <cell r="A195" t="str">
            <v>458563-291</v>
          </cell>
          <cell r="B195" t="str">
            <v>HP DL380R05 E5440 2G Base JP Svr</v>
          </cell>
          <cell r="C195" t="str">
            <v>SUST</v>
          </cell>
          <cell r="D195">
            <v>39417</v>
          </cell>
          <cell r="E195">
            <v>40057</v>
          </cell>
          <cell r="F195">
            <v>40147</v>
          </cell>
          <cell r="G195">
            <v>2690.0999955460429</v>
          </cell>
          <cell r="H195">
            <v>2690</v>
          </cell>
          <cell r="I195">
            <v>1618.931</v>
          </cell>
          <cell r="J195">
            <v>1724</v>
          </cell>
        </row>
        <row r="196">
          <cell r="A196" t="str">
            <v>458563-371</v>
          </cell>
          <cell r="B196" t="str">
            <v>HP DL380R05 E5440 2G Base AP Svr</v>
          </cell>
          <cell r="C196" t="str">
            <v>SUST</v>
          </cell>
          <cell r="D196">
            <v>39417</v>
          </cell>
          <cell r="E196">
            <v>40057</v>
          </cell>
          <cell r="F196">
            <v>40147</v>
          </cell>
          <cell r="G196">
            <v>2690.1</v>
          </cell>
          <cell r="H196">
            <v>2690</v>
          </cell>
          <cell r="I196">
            <v>1577.8309999999999</v>
          </cell>
          <cell r="J196">
            <v>1680</v>
          </cell>
        </row>
        <row r="197">
          <cell r="A197" t="str">
            <v>458563-AA1</v>
          </cell>
          <cell r="B197" t="str">
            <v>HP DL380R05 E5440 2G Base CN Svr</v>
          </cell>
          <cell r="C197" t="str">
            <v>SUST</v>
          </cell>
          <cell r="D197">
            <v>39417</v>
          </cell>
          <cell r="E197">
            <v>40057</v>
          </cell>
          <cell r="F197">
            <v>40147</v>
          </cell>
          <cell r="G197">
            <v>2690.0999955460429</v>
          </cell>
          <cell r="H197">
            <v>2690</v>
          </cell>
          <cell r="I197">
            <v>1577.971</v>
          </cell>
          <cell r="J197">
            <v>1681</v>
          </cell>
        </row>
        <row r="198">
          <cell r="A198" t="str">
            <v>458565-291</v>
          </cell>
          <cell r="B198" t="str">
            <v>HP DL380R05 E5430 2G Base JP Svr</v>
          </cell>
          <cell r="C198" t="str">
            <v>SUST</v>
          </cell>
          <cell r="D198">
            <v>39417</v>
          </cell>
          <cell r="E198">
            <v>40057</v>
          </cell>
          <cell r="F198">
            <v>40147</v>
          </cell>
          <cell r="G198">
            <v>2465.0999959185719</v>
          </cell>
          <cell r="H198">
            <v>2465</v>
          </cell>
          <cell r="I198">
            <v>1392.2809999999999</v>
          </cell>
          <cell r="J198">
            <v>1483</v>
          </cell>
        </row>
        <row r="199">
          <cell r="A199" t="str">
            <v>458565-371</v>
          </cell>
          <cell r="B199" t="str">
            <v>HP DL380R05 E5430 2G Base AP Svr</v>
          </cell>
          <cell r="C199" t="str">
            <v>SUST</v>
          </cell>
          <cell r="D199">
            <v>39417</v>
          </cell>
          <cell r="E199">
            <v>40057</v>
          </cell>
          <cell r="F199">
            <v>40147</v>
          </cell>
          <cell r="G199">
            <v>2465.1</v>
          </cell>
          <cell r="H199">
            <v>2465</v>
          </cell>
          <cell r="I199">
            <v>1369.6210000000001</v>
          </cell>
          <cell r="J199">
            <v>1459</v>
          </cell>
        </row>
        <row r="200">
          <cell r="A200" t="str">
            <v>458565-AA1</v>
          </cell>
          <cell r="B200" t="str">
            <v>HP DL380R05 E5430 2G Base CN Svr</v>
          </cell>
          <cell r="C200" t="str">
            <v>SUST</v>
          </cell>
          <cell r="D200">
            <v>39417</v>
          </cell>
          <cell r="E200">
            <v>40057</v>
          </cell>
          <cell r="F200">
            <v>40147</v>
          </cell>
          <cell r="G200">
            <v>2465.0999959185719</v>
          </cell>
          <cell r="H200">
            <v>2465</v>
          </cell>
          <cell r="I200">
            <v>1369.761</v>
          </cell>
          <cell r="J200">
            <v>1459</v>
          </cell>
        </row>
        <row r="201">
          <cell r="A201" t="str">
            <v>458567-291</v>
          </cell>
          <cell r="B201" t="str">
            <v>HP DL380R05 E5420 2G Base JP Svr</v>
          </cell>
          <cell r="C201" t="str">
            <v>SUST</v>
          </cell>
          <cell r="D201">
            <v>39417</v>
          </cell>
          <cell r="E201">
            <v>40057</v>
          </cell>
          <cell r="F201">
            <v>40147</v>
          </cell>
          <cell r="G201">
            <v>2330.0999961420894</v>
          </cell>
          <cell r="H201">
            <v>2330</v>
          </cell>
          <cell r="I201">
            <v>1287.691</v>
          </cell>
          <cell r="J201">
            <v>1371</v>
          </cell>
        </row>
        <row r="202">
          <cell r="A202" t="str">
            <v>458567-371</v>
          </cell>
          <cell r="B202" t="str">
            <v>HP DL380R05 E5420 2G Base AP Svr</v>
          </cell>
          <cell r="C202" t="str">
            <v>SUST</v>
          </cell>
          <cell r="D202">
            <v>39417</v>
          </cell>
          <cell r="E202">
            <v>40057</v>
          </cell>
          <cell r="F202">
            <v>40147</v>
          </cell>
          <cell r="G202">
            <v>2330.1</v>
          </cell>
          <cell r="H202">
            <v>2330</v>
          </cell>
          <cell r="I202">
            <v>1246.5909999999999</v>
          </cell>
          <cell r="J202">
            <v>1328</v>
          </cell>
        </row>
        <row r="203">
          <cell r="A203" t="str">
            <v>458567-AA1</v>
          </cell>
          <cell r="B203" t="str">
            <v>HP DL380R05 E5420 2G Base CN Svr</v>
          </cell>
          <cell r="C203" t="str">
            <v>SUST</v>
          </cell>
          <cell r="D203">
            <v>39417</v>
          </cell>
          <cell r="E203">
            <v>40057</v>
          </cell>
          <cell r="F203">
            <v>40147</v>
          </cell>
          <cell r="G203">
            <v>2330</v>
          </cell>
          <cell r="H203">
            <v>2330</v>
          </cell>
          <cell r="I203">
            <v>1246.731</v>
          </cell>
          <cell r="J203">
            <v>1328</v>
          </cell>
        </row>
        <row r="204">
          <cell r="A204" t="str">
            <v>458568-291</v>
          </cell>
          <cell r="B204" t="str">
            <v>HP DL380R05 E5405 1G Entry  JP Svr</v>
          </cell>
          <cell r="C204" t="str">
            <v>SUST</v>
          </cell>
          <cell r="D204">
            <v>39417</v>
          </cell>
          <cell r="E204">
            <v>40057</v>
          </cell>
          <cell r="F204">
            <v>40147</v>
          </cell>
          <cell r="G204">
            <v>1898.0999968573451</v>
          </cell>
          <cell r="H204">
            <v>1898</v>
          </cell>
          <cell r="I204">
            <v>1176.5609999999999</v>
          </cell>
          <cell r="J204">
            <v>1253</v>
          </cell>
        </row>
        <row r="205">
          <cell r="A205" t="str">
            <v>458568-371</v>
          </cell>
          <cell r="B205" t="str">
            <v>HP DL380R05 E5405 1G Entry  AP Svr</v>
          </cell>
          <cell r="C205" t="str">
            <v>SUST</v>
          </cell>
          <cell r="D205">
            <v>39417</v>
          </cell>
          <cell r="E205">
            <v>40057</v>
          </cell>
          <cell r="F205">
            <v>40147</v>
          </cell>
          <cell r="G205">
            <v>1898.1</v>
          </cell>
          <cell r="H205">
            <v>1898</v>
          </cell>
          <cell r="I205">
            <v>1153.9010000000001</v>
          </cell>
          <cell r="J205">
            <v>1229</v>
          </cell>
        </row>
        <row r="206">
          <cell r="A206" t="str">
            <v>458568-AA1</v>
          </cell>
          <cell r="B206" t="str">
            <v>HP DL380R05 E5405 1G Entry  CN Svr</v>
          </cell>
          <cell r="C206" t="str">
            <v>SUST</v>
          </cell>
          <cell r="D206">
            <v>39417</v>
          </cell>
          <cell r="E206">
            <v>40057</v>
          </cell>
          <cell r="F206">
            <v>40147</v>
          </cell>
          <cell r="G206">
            <v>1898.0999968573451</v>
          </cell>
          <cell r="H206">
            <v>1898</v>
          </cell>
          <cell r="I206">
            <v>1154.0409999999999</v>
          </cell>
          <cell r="J206">
            <v>1229</v>
          </cell>
        </row>
        <row r="207">
          <cell r="A207" t="str">
            <v>458237-291</v>
          </cell>
          <cell r="B207" t="str">
            <v>HP ML350R05 E5430 SAS SFF Array JP Svr</v>
          </cell>
          <cell r="C207" t="str">
            <v>SUST</v>
          </cell>
          <cell r="D207">
            <v>39417</v>
          </cell>
          <cell r="E207">
            <v>40057</v>
          </cell>
          <cell r="F207">
            <v>40147</v>
          </cell>
          <cell r="G207">
            <v>1970.0999967381358</v>
          </cell>
          <cell r="H207">
            <v>1970</v>
          </cell>
          <cell r="I207">
            <v>1318.3409999999999</v>
          </cell>
          <cell r="J207">
            <v>1404</v>
          </cell>
        </row>
        <row r="208">
          <cell r="A208" t="str">
            <v>458237-371</v>
          </cell>
          <cell r="B208" t="str">
            <v>HP ML350R05 E5430 SAS SFF Array AP Svr</v>
          </cell>
          <cell r="C208" t="str">
            <v>SUST</v>
          </cell>
          <cell r="D208">
            <v>39417</v>
          </cell>
          <cell r="E208">
            <v>40057</v>
          </cell>
          <cell r="F208">
            <v>40147</v>
          </cell>
          <cell r="G208">
            <v>1970.1</v>
          </cell>
          <cell r="H208">
            <v>1970</v>
          </cell>
          <cell r="I208">
            <v>1306.991</v>
          </cell>
          <cell r="J208">
            <v>1392</v>
          </cell>
        </row>
        <row r="209">
          <cell r="A209" t="str">
            <v>458237-AA1</v>
          </cell>
          <cell r="B209" t="str">
            <v>HP ML350R05 E5430 SAS SFF Array CN Svr</v>
          </cell>
          <cell r="C209" t="str">
            <v>SUST</v>
          </cell>
          <cell r="D209">
            <v>39417</v>
          </cell>
          <cell r="E209">
            <v>40057</v>
          </cell>
          <cell r="F209">
            <v>40147</v>
          </cell>
          <cell r="G209">
            <v>1970.0999967381358</v>
          </cell>
          <cell r="H209">
            <v>1970</v>
          </cell>
          <cell r="I209">
            <v>1316.991</v>
          </cell>
          <cell r="J209">
            <v>1403</v>
          </cell>
        </row>
        <row r="210">
          <cell r="A210" t="str">
            <v>458238-011</v>
          </cell>
          <cell r="B210" t="str">
            <v>HP ML350T05 E5430 SAS SFF Array AU Svr</v>
          </cell>
          <cell r="C210" t="str">
            <v>SUST</v>
          </cell>
          <cell r="D210">
            <v>39417</v>
          </cell>
          <cell r="E210">
            <v>40057</v>
          </cell>
          <cell r="F210">
            <v>40147</v>
          </cell>
          <cell r="G210">
            <v>1745.0999971106648</v>
          </cell>
          <cell r="H210">
            <v>1745</v>
          </cell>
          <cell r="I210">
            <v>1305.461</v>
          </cell>
          <cell r="J210">
            <v>1390</v>
          </cell>
        </row>
        <row r="211">
          <cell r="A211" t="str">
            <v>458238-291</v>
          </cell>
          <cell r="B211" t="str">
            <v>HP ML350T05 E5430 SAS SFF Array JP Svr</v>
          </cell>
          <cell r="C211" t="str">
            <v>SUST</v>
          </cell>
          <cell r="D211">
            <v>39417</v>
          </cell>
          <cell r="E211">
            <v>40057</v>
          </cell>
          <cell r="F211">
            <v>40147</v>
          </cell>
          <cell r="G211">
            <v>1745.0999971106648</v>
          </cell>
          <cell r="H211">
            <v>1745</v>
          </cell>
          <cell r="I211">
            <v>1258.741</v>
          </cell>
          <cell r="J211">
            <v>1341</v>
          </cell>
        </row>
        <row r="212">
          <cell r="A212" t="str">
            <v>458238-371</v>
          </cell>
          <cell r="B212" t="str">
            <v>HP ML350T05 E5430 SAS SFF Array AP Svr</v>
          </cell>
          <cell r="C212" t="str">
            <v>SUST</v>
          </cell>
          <cell r="D212">
            <v>39417</v>
          </cell>
          <cell r="E212">
            <v>40057</v>
          </cell>
          <cell r="F212">
            <v>40147</v>
          </cell>
          <cell r="G212">
            <v>1745.1</v>
          </cell>
          <cell r="H212">
            <v>1745</v>
          </cell>
          <cell r="I212">
            <v>1252.3510000000001</v>
          </cell>
          <cell r="J212">
            <v>1334</v>
          </cell>
        </row>
        <row r="213">
          <cell r="A213" t="str">
            <v>458238-AA1</v>
          </cell>
          <cell r="B213" t="str">
            <v>HP ML350T05 E5430 SAS SFF Array CN Svr</v>
          </cell>
          <cell r="C213" t="str">
            <v>SUST</v>
          </cell>
          <cell r="D213">
            <v>39417</v>
          </cell>
          <cell r="E213">
            <v>40057</v>
          </cell>
          <cell r="F213">
            <v>40147</v>
          </cell>
          <cell r="G213">
            <v>1745.0999971106648</v>
          </cell>
          <cell r="H213">
            <v>1745</v>
          </cell>
          <cell r="I213">
            <v>1262.3409999999999</v>
          </cell>
          <cell r="J213">
            <v>1344</v>
          </cell>
        </row>
        <row r="214">
          <cell r="A214" t="str">
            <v>458239-011</v>
          </cell>
          <cell r="B214" t="str">
            <v>HP ML350T05 E5420 SAS LFF AU Svr</v>
          </cell>
          <cell r="C214" t="str">
            <v>SUST</v>
          </cell>
          <cell r="D214">
            <v>39417</v>
          </cell>
          <cell r="E214">
            <v>40057</v>
          </cell>
          <cell r="F214">
            <v>40147</v>
          </cell>
          <cell r="G214">
            <v>1475.0999975576997</v>
          </cell>
          <cell r="H214">
            <v>1475</v>
          </cell>
          <cell r="I214">
            <v>1156.9110000000001</v>
          </cell>
          <cell r="J214">
            <v>1232</v>
          </cell>
        </row>
        <row r="215">
          <cell r="A215" t="str">
            <v>458239-291</v>
          </cell>
          <cell r="B215" t="str">
            <v>HP ML350T05 E5420 SAS LFF JP Svr</v>
          </cell>
          <cell r="C215" t="str">
            <v>SUST</v>
          </cell>
          <cell r="D215">
            <v>39417</v>
          </cell>
          <cell r="E215">
            <v>40057</v>
          </cell>
          <cell r="F215">
            <v>40147</v>
          </cell>
          <cell r="G215">
            <v>1475.0999975576997</v>
          </cell>
          <cell r="H215">
            <v>1475</v>
          </cell>
          <cell r="I215">
            <v>1119.511</v>
          </cell>
          <cell r="J215">
            <v>1192</v>
          </cell>
        </row>
        <row r="216">
          <cell r="A216" t="str">
            <v>458239-371</v>
          </cell>
          <cell r="B216" t="str">
            <v>HP ML350T05 E5420 SAS LFF AP Svr</v>
          </cell>
          <cell r="C216" t="str">
            <v>SUST</v>
          </cell>
          <cell r="D216">
            <v>39417</v>
          </cell>
          <cell r="E216">
            <v>40057</v>
          </cell>
          <cell r="F216">
            <v>40147</v>
          </cell>
          <cell r="G216">
            <v>1475.1</v>
          </cell>
          <cell r="H216">
            <v>1475</v>
          </cell>
          <cell r="I216">
            <v>1113.1310000000001</v>
          </cell>
          <cell r="J216">
            <v>1185</v>
          </cell>
        </row>
        <row r="217">
          <cell r="A217" t="str">
            <v>458239-AA1</v>
          </cell>
          <cell r="B217" t="str">
            <v>HP ML350T05 E5420 SAS LFF CN Svr</v>
          </cell>
          <cell r="C217" t="str">
            <v>SUST</v>
          </cell>
          <cell r="D217">
            <v>39417</v>
          </cell>
          <cell r="E217">
            <v>40057</v>
          </cell>
          <cell r="F217">
            <v>40147</v>
          </cell>
          <cell r="G217">
            <v>1475.0999975576997</v>
          </cell>
          <cell r="H217">
            <v>1475</v>
          </cell>
          <cell r="I217">
            <v>1114.451</v>
          </cell>
          <cell r="J217">
            <v>1187</v>
          </cell>
        </row>
        <row r="218">
          <cell r="A218" t="str">
            <v>458240-291</v>
          </cell>
          <cell r="B218" t="str">
            <v>HP ML350R05 E5420 SAS LFF JP Svr</v>
          </cell>
          <cell r="C218" t="str">
            <v>SUST</v>
          </cell>
          <cell r="D218">
            <v>39417</v>
          </cell>
          <cell r="E218">
            <v>40057</v>
          </cell>
          <cell r="F218">
            <v>40147</v>
          </cell>
          <cell r="G218">
            <v>1655.0999972596765</v>
          </cell>
          <cell r="H218">
            <v>1655</v>
          </cell>
          <cell r="I218">
            <v>1179.1210000000001</v>
          </cell>
          <cell r="J218">
            <v>1256</v>
          </cell>
        </row>
        <row r="219">
          <cell r="A219" t="str">
            <v>458240-371</v>
          </cell>
          <cell r="B219" t="str">
            <v>HP ML350R05 E5420 SAS LFF AP Svr</v>
          </cell>
          <cell r="C219" t="str">
            <v>SUST</v>
          </cell>
          <cell r="D219">
            <v>39417</v>
          </cell>
          <cell r="E219">
            <v>40057</v>
          </cell>
          <cell r="F219">
            <v>40147</v>
          </cell>
          <cell r="G219">
            <v>1655.1</v>
          </cell>
          <cell r="H219">
            <v>1655</v>
          </cell>
          <cell r="I219">
            <v>1167.771</v>
          </cell>
          <cell r="J219">
            <v>1244</v>
          </cell>
        </row>
        <row r="220">
          <cell r="A220" t="str">
            <v>458240-AA1</v>
          </cell>
          <cell r="B220" t="str">
            <v>HP ML350R05 E5420 SAS LFF CN Svr</v>
          </cell>
          <cell r="C220" t="str">
            <v>SUST</v>
          </cell>
          <cell r="D220">
            <v>39417</v>
          </cell>
          <cell r="E220">
            <v>40057</v>
          </cell>
          <cell r="F220">
            <v>40147</v>
          </cell>
          <cell r="G220">
            <v>1655.0999972596765</v>
          </cell>
          <cell r="H220">
            <v>1655</v>
          </cell>
          <cell r="I220">
            <v>1169.0909999999999</v>
          </cell>
          <cell r="J220">
            <v>1245</v>
          </cell>
        </row>
        <row r="221">
          <cell r="A221" t="str">
            <v>458242-011</v>
          </cell>
          <cell r="B221" t="str">
            <v>HP ML350T05 E5420 SAS SFF Array AU Svr</v>
          </cell>
          <cell r="C221" t="str">
            <v>SUST</v>
          </cell>
          <cell r="D221">
            <v>39417</v>
          </cell>
          <cell r="E221">
            <v>40057</v>
          </cell>
          <cell r="F221">
            <v>40147</v>
          </cell>
          <cell r="G221">
            <v>1610.0999973341823</v>
          </cell>
          <cell r="H221">
            <v>1610</v>
          </cell>
          <cell r="I221">
            <v>1191.1010000000001</v>
          </cell>
          <cell r="J221">
            <v>1269</v>
          </cell>
        </row>
        <row r="222">
          <cell r="A222" t="str">
            <v>458242-291</v>
          </cell>
          <cell r="B222" t="str">
            <v>HP ML350T05 E5420 SAS SFF Array JP Svr</v>
          </cell>
          <cell r="C222" t="str">
            <v>SUST</v>
          </cell>
          <cell r="D222">
            <v>39417</v>
          </cell>
          <cell r="E222">
            <v>40057</v>
          </cell>
          <cell r="F222">
            <v>40147</v>
          </cell>
          <cell r="G222">
            <v>1610.0999973341823</v>
          </cell>
          <cell r="H222">
            <v>1610</v>
          </cell>
          <cell r="I222">
            <v>1134.3810000000001</v>
          </cell>
          <cell r="J222">
            <v>1208</v>
          </cell>
        </row>
        <row r="223">
          <cell r="A223" t="str">
            <v>458242-371</v>
          </cell>
          <cell r="B223" t="str">
            <v>HP ML350T05 E5420 SAS SFF Array AP Svr</v>
          </cell>
          <cell r="C223" t="str">
            <v>SUST</v>
          </cell>
          <cell r="D223">
            <v>39417</v>
          </cell>
          <cell r="E223">
            <v>40057</v>
          </cell>
          <cell r="F223">
            <v>40147</v>
          </cell>
          <cell r="G223">
            <v>1610.1</v>
          </cell>
          <cell r="H223">
            <v>1610</v>
          </cell>
          <cell r="I223">
            <v>1127.991</v>
          </cell>
          <cell r="J223">
            <v>1201</v>
          </cell>
        </row>
        <row r="224">
          <cell r="A224" t="str">
            <v>458242-AA1</v>
          </cell>
          <cell r="B224" t="str">
            <v>HP ML350T05 E5420 SAS SFF Array CN Svr</v>
          </cell>
          <cell r="C224" t="str">
            <v>SUST</v>
          </cell>
          <cell r="D224">
            <v>39417</v>
          </cell>
          <cell r="E224">
            <v>40057</v>
          </cell>
          <cell r="F224">
            <v>40147</v>
          </cell>
          <cell r="G224">
            <v>1610.0999973341823</v>
          </cell>
          <cell r="H224">
            <v>1610</v>
          </cell>
          <cell r="I224">
            <v>1129.3109999999999</v>
          </cell>
          <cell r="J224">
            <v>1203</v>
          </cell>
        </row>
        <row r="225">
          <cell r="A225" t="str">
            <v>458243-291</v>
          </cell>
          <cell r="B225" t="str">
            <v>HP ML350R05 E5420 SAS SFF Array JP Svr</v>
          </cell>
          <cell r="C225" t="str">
            <v>SUST</v>
          </cell>
          <cell r="D225">
            <v>39417</v>
          </cell>
          <cell r="E225">
            <v>40057</v>
          </cell>
          <cell r="F225">
            <v>40147</v>
          </cell>
          <cell r="G225">
            <v>1835.0999969616532</v>
          </cell>
          <cell r="H225">
            <v>1835</v>
          </cell>
          <cell r="I225">
            <v>1193.981</v>
          </cell>
          <cell r="J225">
            <v>1272</v>
          </cell>
        </row>
        <row r="226">
          <cell r="A226" t="str">
            <v>458243-371</v>
          </cell>
          <cell r="B226" t="str">
            <v>HP ML350R05 E5420 SAS SFF Array AP Svr</v>
          </cell>
          <cell r="C226" t="str">
            <v>SUST</v>
          </cell>
          <cell r="D226">
            <v>39417</v>
          </cell>
          <cell r="E226">
            <v>40057</v>
          </cell>
          <cell r="F226">
            <v>40147</v>
          </cell>
          <cell r="G226">
            <v>1835.1</v>
          </cell>
          <cell r="H226">
            <v>1835</v>
          </cell>
          <cell r="I226">
            <v>1182.6310000000001</v>
          </cell>
          <cell r="J226">
            <v>1260</v>
          </cell>
        </row>
        <row r="227">
          <cell r="A227" t="str">
            <v>458243-AA1</v>
          </cell>
          <cell r="B227" t="str">
            <v>HP ML350R05 E5420 SAS SFF Array CN Svr</v>
          </cell>
          <cell r="C227" t="str">
            <v>SUST</v>
          </cell>
          <cell r="D227">
            <v>39417</v>
          </cell>
          <cell r="E227">
            <v>40057</v>
          </cell>
          <cell r="F227">
            <v>40147</v>
          </cell>
          <cell r="G227">
            <v>1835.0999969616532</v>
          </cell>
          <cell r="H227">
            <v>1835</v>
          </cell>
          <cell r="I227">
            <v>1192.6310000000001</v>
          </cell>
          <cell r="J227">
            <v>1270</v>
          </cell>
        </row>
        <row r="228">
          <cell r="A228" t="str">
            <v>458244-011</v>
          </cell>
          <cell r="B228" t="str">
            <v>HP ML350T05 E5410 SAS LFF AU Svr</v>
          </cell>
          <cell r="C228" t="str">
            <v>SUST</v>
          </cell>
          <cell r="D228">
            <v>39417</v>
          </cell>
          <cell r="E228">
            <v>40057</v>
          </cell>
          <cell r="F228">
            <v>40147</v>
          </cell>
          <cell r="G228">
            <v>1385.0999977067113</v>
          </cell>
          <cell r="H228">
            <v>1385</v>
          </cell>
          <cell r="I228">
            <v>1103.9110000000001</v>
          </cell>
          <cell r="J228">
            <v>1176</v>
          </cell>
        </row>
        <row r="229">
          <cell r="A229" t="str">
            <v>458244-291</v>
          </cell>
          <cell r="B229" t="str">
            <v>HP ML350T05 E5410 SAS LFF JP Svr</v>
          </cell>
          <cell r="C229" t="str">
            <v>SUST</v>
          </cell>
          <cell r="D229">
            <v>39417</v>
          </cell>
          <cell r="E229">
            <v>40057</v>
          </cell>
          <cell r="F229">
            <v>40147</v>
          </cell>
          <cell r="G229">
            <v>1385.0999977067113</v>
          </cell>
          <cell r="H229">
            <v>1385</v>
          </cell>
          <cell r="I229">
            <v>1065.921</v>
          </cell>
          <cell r="J229">
            <v>1135</v>
          </cell>
        </row>
        <row r="230">
          <cell r="A230" t="str">
            <v>458244-371</v>
          </cell>
          <cell r="B230" t="str">
            <v>HP ML350T05 E5410 SAS LFF AP Svr</v>
          </cell>
          <cell r="C230" t="str">
            <v>SUST</v>
          </cell>
          <cell r="D230">
            <v>39417</v>
          </cell>
          <cell r="E230">
            <v>40057</v>
          </cell>
          <cell r="F230">
            <v>40147</v>
          </cell>
          <cell r="G230">
            <v>1385.1</v>
          </cell>
          <cell r="H230">
            <v>1385</v>
          </cell>
          <cell r="I230">
            <v>1059.5409999999999</v>
          </cell>
          <cell r="J230">
            <v>1128</v>
          </cell>
        </row>
        <row r="231">
          <cell r="A231" t="str">
            <v>458244-AA1</v>
          </cell>
          <cell r="B231" t="str">
            <v>HP ML350T05 E5410 SAS LFF CN Svr</v>
          </cell>
          <cell r="C231" t="str">
            <v>SUST</v>
          </cell>
          <cell r="D231">
            <v>39417</v>
          </cell>
          <cell r="E231">
            <v>40057</v>
          </cell>
          <cell r="F231">
            <v>40147</v>
          </cell>
          <cell r="G231">
            <v>1385.0999977067113</v>
          </cell>
          <cell r="H231">
            <v>1385</v>
          </cell>
          <cell r="I231">
            <v>1060.8610000000001</v>
          </cell>
          <cell r="J231">
            <v>1130</v>
          </cell>
        </row>
        <row r="232">
          <cell r="A232" t="str">
            <v>458246-011</v>
          </cell>
          <cell r="B232" t="str">
            <v>HP ML350T05 E5410 SAS SFF Array AU Svr</v>
          </cell>
          <cell r="C232" t="str">
            <v>SUST</v>
          </cell>
          <cell r="D232">
            <v>39417</v>
          </cell>
          <cell r="E232">
            <v>40057</v>
          </cell>
          <cell r="F232">
            <v>40147</v>
          </cell>
          <cell r="G232">
            <v>1520.0999974831939</v>
          </cell>
          <cell r="H232">
            <v>1520</v>
          </cell>
          <cell r="I232">
            <v>1129.431</v>
          </cell>
          <cell r="J232">
            <v>1203</v>
          </cell>
        </row>
        <row r="233">
          <cell r="A233" t="str">
            <v>458246-291</v>
          </cell>
          <cell r="B233" t="str">
            <v>HP ML350T05 E5410 SAS SFF Array JP Svr</v>
          </cell>
          <cell r="C233" t="str">
            <v>SUST</v>
          </cell>
          <cell r="D233">
            <v>39417</v>
          </cell>
          <cell r="E233">
            <v>40057</v>
          </cell>
          <cell r="F233">
            <v>40147</v>
          </cell>
          <cell r="G233">
            <v>1520.0999974831939</v>
          </cell>
          <cell r="H233">
            <v>1520</v>
          </cell>
          <cell r="I233">
            <v>1080.7909999999999</v>
          </cell>
          <cell r="J233">
            <v>1151</v>
          </cell>
        </row>
        <row r="234">
          <cell r="A234" t="str">
            <v>458246-371</v>
          </cell>
          <cell r="B234" t="str">
            <v>HP ML350T05 E5410 SAS SFF Array AP Svr</v>
          </cell>
          <cell r="C234" t="str">
            <v>SUST</v>
          </cell>
          <cell r="D234">
            <v>39417</v>
          </cell>
          <cell r="E234">
            <v>40057</v>
          </cell>
          <cell r="F234">
            <v>40147</v>
          </cell>
          <cell r="G234">
            <v>1520.1</v>
          </cell>
          <cell r="H234">
            <v>1520</v>
          </cell>
          <cell r="I234">
            <v>1074.4010000000001</v>
          </cell>
          <cell r="J234">
            <v>1144</v>
          </cell>
        </row>
        <row r="235">
          <cell r="A235" t="str">
            <v>458246-AA1</v>
          </cell>
          <cell r="B235" t="str">
            <v>HP ML350T05 E5410 SAS SFF Array CN Svr</v>
          </cell>
          <cell r="C235" t="str">
            <v>SUST</v>
          </cell>
          <cell r="D235">
            <v>39417</v>
          </cell>
          <cell r="E235">
            <v>40057</v>
          </cell>
          <cell r="F235">
            <v>40147</v>
          </cell>
          <cell r="G235">
            <v>1520.0999974831939</v>
          </cell>
          <cell r="H235">
            <v>1520</v>
          </cell>
          <cell r="I235">
            <v>1084.3910000000001</v>
          </cell>
          <cell r="J235">
            <v>1155</v>
          </cell>
        </row>
        <row r="236">
          <cell r="A236" t="str">
            <v>458341-011</v>
          </cell>
          <cell r="B236" t="str">
            <v>HP ML370T05 X5450  HPM AU Svr</v>
          </cell>
          <cell r="C236" t="str">
            <v>SUST</v>
          </cell>
          <cell r="D236">
            <v>39417</v>
          </cell>
          <cell r="E236">
            <v>40057</v>
          </cell>
          <cell r="F236">
            <v>40147</v>
          </cell>
          <cell r="G236">
            <v>4499.0999925509095</v>
          </cell>
          <cell r="H236">
            <v>4499</v>
          </cell>
          <cell r="I236">
            <v>2915.9409999999998</v>
          </cell>
          <cell r="J236">
            <v>3105</v>
          </cell>
        </row>
        <row r="237">
          <cell r="A237" t="str">
            <v>458341-291</v>
          </cell>
          <cell r="B237" t="str">
            <v>HP ML370T05 X5450  HPM JP Svr</v>
          </cell>
          <cell r="C237" t="str">
            <v>SUST</v>
          </cell>
          <cell r="D237">
            <v>39417</v>
          </cell>
          <cell r="E237">
            <v>40057</v>
          </cell>
          <cell r="F237">
            <v>40147</v>
          </cell>
          <cell r="G237">
            <v>4499.0999925509095</v>
          </cell>
          <cell r="H237">
            <v>4499</v>
          </cell>
          <cell r="I237">
            <v>2872.201</v>
          </cell>
          <cell r="J237">
            <v>3059</v>
          </cell>
        </row>
        <row r="238">
          <cell r="A238" t="str">
            <v>458341-371</v>
          </cell>
          <cell r="B238" t="str">
            <v>HP ML370T05 X5450  HPM AP Svr</v>
          </cell>
          <cell r="C238" t="str">
            <v>SUST</v>
          </cell>
          <cell r="D238">
            <v>39417</v>
          </cell>
          <cell r="E238">
            <v>40057</v>
          </cell>
          <cell r="F238">
            <v>40147</v>
          </cell>
          <cell r="G238">
            <v>4499.1000000000004</v>
          </cell>
          <cell r="H238">
            <v>4499</v>
          </cell>
          <cell r="I238">
            <v>2868.491</v>
          </cell>
          <cell r="J238">
            <v>3055</v>
          </cell>
        </row>
        <row r="239">
          <cell r="A239" t="str">
            <v>458341-AA1</v>
          </cell>
          <cell r="B239" t="str">
            <v>HP ML370T05 X5450  HPM CN Svr</v>
          </cell>
          <cell r="C239" t="str">
            <v>SUST</v>
          </cell>
          <cell r="D239">
            <v>39417</v>
          </cell>
          <cell r="E239">
            <v>40057</v>
          </cell>
          <cell r="F239">
            <v>40147</v>
          </cell>
          <cell r="G239">
            <v>4499.0999925509095</v>
          </cell>
          <cell r="H239">
            <v>4499</v>
          </cell>
          <cell r="I239">
            <v>3370.5010000000002</v>
          </cell>
          <cell r="J239">
            <v>3590</v>
          </cell>
        </row>
        <row r="240">
          <cell r="A240" t="str">
            <v>458342-291</v>
          </cell>
          <cell r="B240" t="str">
            <v>HP ML370R05 X5450 HPM JP Svr</v>
          </cell>
          <cell r="C240" t="str">
            <v>SUST</v>
          </cell>
          <cell r="D240">
            <v>39417</v>
          </cell>
          <cell r="E240">
            <v>40057</v>
          </cell>
          <cell r="F240">
            <v>40147</v>
          </cell>
          <cell r="G240">
            <v>4724.0999921783805</v>
          </cell>
          <cell r="H240">
            <v>4724</v>
          </cell>
          <cell r="I240">
            <v>2890.9409999999998</v>
          </cell>
          <cell r="J240">
            <v>3079</v>
          </cell>
        </row>
        <row r="241">
          <cell r="A241" t="str">
            <v>458342-371</v>
          </cell>
          <cell r="B241" t="str">
            <v>HP ML370R05 X5450 HPM AP Svr</v>
          </cell>
          <cell r="C241" t="str">
            <v>SUST</v>
          </cell>
          <cell r="D241">
            <v>39417</v>
          </cell>
          <cell r="E241">
            <v>40057</v>
          </cell>
          <cell r="F241">
            <v>40147</v>
          </cell>
          <cell r="G241">
            <v>4724.1000000000004</v>
          </cell>
          <cell r="H241">
            <v>4724</v>
          </cell>
          <cell r="I241">
            <v>2884.4009999999998</v>
          </cell>
          <cell r="J241">
            <v>3072</v>
          </cell>
        </row>
        <row r="242">
          <cell r="A242" t="str">
            <v>458342-AA1</v>
          </cell>
          <cell r="B242" t="str">
            <v>HP ML370R05 X5450 HPM CN Svr</v>
          </cell>
          <cell r="C242" t="str">
            <v>SUST</v>
          </cell>
          <cell r="D242">
            <v>39417</v>
          </cell>
          <cell r="E242">
            <v>40057</v>
          </cell>
          <cell r="F242">
            <v>40147</v>
          </cell>
          <cell r="G242">
            <v>4724.0999921783805</v>
          </cell>
          <cell r="H242">
            <v>4724</v>
          </cell>
          <cell r="I242">
            <v>3181.9609999999998</v>
          </cell>
          <cell r="J242">
            <v>3389</v>
          </cell>
        </row>
        <row r="243">
          <cell r="A243" t="str">
            <v>458343-011</v>
          </cell>
          <cell r="B243" t="str">
            <v>HP ML370T05 E5440 Base AU Svr</v>
          </cell>
          <cell r="C243" t="str">
            <v>SUST</v>
          </cell>
          <cell r="D243">
            <v>39417</v>
          </cell>
          <cell r="E243">
            <v>40057</v>
          </cell>
          <cell r="F243">
            <v>40147</v>
          </cell>
          <cell r="G243">
            <v>2645.0999956205487</v>
          </cell>
          <cell r="H243">
            <v>2645</v>
          </cell>
          <cell r="I243">
            <v>1751.511</v>
          </cell>
          <cell r="J243">
            <v>1865</v>
          </cell>
        </row>
        <row r="244">
          <cell r="A244" t="str">
            <v>458343-291</v>
          </cell>
          <cell r="B244" t="str">
            <v>HP ML370T05 E5440 Base JP Svr</v>
          </cell>
          <cell r="C244" t="str">
            <v>SUST</v>
          </cell>
          <cell r="D244">
            <v>39417</v>
          </cell>
          <cell r="E244">
            <v>40057</v>
          </cell>
          <cell r="F244">
            <v>40147</v>
          </cell>
          <cell r="G244">
            <v>2645.0999956205487</v>
          </cell>
          <cell r="H244">
            <v>2645</v>
          </cell>
          <cell r="I244">
            <v>1718.0709999999999</v>
          </cell>
          <cell r="J244">
            <v>1830</v>
          </cell>
        </row>
        <row r="245">
          <cell r="A245" t="str">
            <v>458343-371</v>
          </cell>
          <cell r="B245" t="str">
            <v>HP ML370T05 E5440 Base AP Svr</v>
          </cell>
          <cell r="C245" t="str">
            <v>SUST</v>
          </cell>
          <cell r="D245">
            <v>39417</v>
          </cell>
          <cell r="E245">
            <v>40057</v>
          </cell>
          <cell r="F245">
            <v>40147</v>
          </cell>
          <cell r="G245">
            <v>2645.1</v>
          </cell>
          <cell r="H245">
            <v>2645</v>
          </cell>
          <cell r="I245">
            <v>1714.3610000000001</v>
          </cell>
          <cell r="J245">
            <v>1826</v>
          </cell>
        </row>
        <row r="246">
          <cell r="A246" t="str">
            <v>458343-AA1</v>
          </cell>
          <cell r="B246" t="str">
            <v>HP ML370T05 E5440 Base CN Svr</v>
          </cell>
          <cell r="C246" t="str">
            <v>SUST</v>
          </cell>
          <cell r="D246">
            <v>39417</v>
          </cell>
          <cell r="E246">
            <v>40057</v>
          </cell>
          <cell r="F246">
            <v>40147</v>
          </cell>
          <cell r="G246">
            <v>2645.0999956205487</v>
          </cell>
          <cell r="H246">
            <v>2645</v>
          </cell>
          <cell r="I246">
            <v>2003.191</v>
          </cell>
          <cell r="J246">
            <v>2133</v>
          </cell>
        </row>
        <row r="247">
          <cell r="A247" t="str">
            <v>458344-291</v>
          </cell>
          <cell r="B247" t="str">
            <v>HP ML370R05 E5440 Base JP Svr</v>
          </cell>
          <cell r="C247" t="str">
            <v>SUST</v>
          </cell>
          <cell r="D247">
            <v>39417</v>
          </cell>
          <cell r="E247">
            <v>40057</v>
          </cell>
          <cell r="F247">
            <v>40147</v>
          </cell>
          <cell r="G247">
            <v>2870.0999952480197</v>
          </cell>
          <cell r="H247">
            <v>2870</v>
          </cell>
          <cell r="I247">
            <v>1735.971</v>
          </cell>
          <cell r="J247">
            <v>1849</v>
          </cell>
        </row>
        <row r="248">
          <cell r="A248" t="str">
            <v>458344-371</v>
          </cell>
          <cell r="B248" t="str">
            <v>HP ML370R05 E5440 Base AP Svr</v>
          </cell>
          <cell r="C248" t="str">
            <v>SUST</v>
          </cell>
          <cell r="D248">
            <v>39417</v>
          </cell>
          <cell r="E248">
            <v>40057</v>
          </cell>
          <cell r="F248">
            <v>40147</v>
          </cell>
          <cell r="G248">
            <v>2870.1</v>
          </cell>
          <cell r="H248">
            <v>2870</v>
          </cell>
          <cell r="I248">
            <v>1730.8409999999999</v>
          </cell>
          <cell r="J248">
            <v>1843</v>
          </cell>
        </row>
        <row r="249">
          <cell r="A249" t="str">
            <v>458344-AA1</v>
          </cell>
          <cell r="B249" t="str">
            <v>HP ML370R05 E5440 Base CN Svr</v>
          </cell>
          <cell r="C249" t="str">
            <v>SUST</v>
          </cell>
          <cell r="D249">
            <v>39417</v>
          </cell>
          <cell r="E249">
            <v>40057</v>
          </cell>
          <cell r="F249">
            <v>40147</v>
          </cell>
          <cell r="G249">
            <v>2870.0999952480197</v>
          </cell>
          <cell r="H249">
            <v>2870</v>
          </cell>
          <cell r="I249">
            <v>2024.201</v>
          </cell>
          <cell r="J249">
            <v>2156</v>
          </cell>
        </row>
        <row r="250">
          <cell r="A250" t="str">
            <v>458345-011</v>
          </cell>
          <cell r="B250" t="str">
            <v>HP ML370T05 E5430 Base AU Svr</v>
          </cell>
          <cell r="C250" t="str">
            <v>SUST</v>
          </cell>
          <cell r="D250">
            <v>39417</v>
          </cell>
          <cell r="E250">
            <v>40057</v>
          </cell>
          <cell r="F250">
            <v>40147</v>
          </cell>
          <cell r="G250">
            <v>2420.0999959930778</v>
          </cell>
          <cell r="H250">
            <v>2420</v>
          </cell>
          <cell r="I250">
            <v>1547.2809999999999</v>
          </cell>
          <cell r="J250">
            <v>1648</v>
          </cell>
        </row>
        <row r="251">
          <cell r="A251" t="str">
            <v>458345-291</v>
          </cell>
          <cell r="B251" t="str">
            <v>HP ML370T05 E5430 Base JP Svr</v>
          </cell>
          <cell r="C251" t="str">
            <v>SUST</v>
          </cell>
          <cell r="D251">
            <v>39417</v>
          </cell>
          <cell r="E251">
            <v>40057</v>
          </cell>
          <cell r="F251">
            <v>40147</v>
          </cell>
          <cell r="G251">
            <v>2420.0999959930778</v>
          </cell>
          <cell r="H251">
            <v>2420</v>
          </cell>
          <cell r="I251">
            <v>1509.8610000000001</v>
          </cell>
          <cell r="J251">
            <v>1608</v>
          </cell>
        </row>
        <row r="252">
          <cell r="A252" t="str">
            <v>458345-371</v>
          </cell>
          <cell r="B252" t="str">
            <v>HP ML370T05 E5430 Base AP Svr</v>
          </cell>
          <cell r="C252" t="str">
            <v>SUST</v>
          </cell>
          <cell r="D252">
            <v>39417</v>
          </cell>
          <cell r="E252">
            <v>40057</v>
          </cell>
          <cell r="F252">
            <v>40147</v>
          </cell>
          <cell r="G252">
            <v>2420.1</v>
          </cell>
          <cell r="H252">
            <v>2420</v>
          </cell>
          <cell r="I252">
            <v>1506.1510000000001</v>
          </cell>
          <cell r="J252">
            <v>1604</v>
          </cell>
        </row>
        <row r="253">
          <cell r="A253" t="str">
            <v>458345-AA1</v>
          </cell>
          <cell r="B253" t="str">
            <v>HP ML370T05 E5430 Base CN Svr</v>
          </cell>
          <cell r="C253" t="str">
            <v>SUST</v>
          </cell>
          <cell r="D253">
            <v>39417</v>
          </cell>
          <cell r="E253">
            <v>40057</v>
          </cell>
          <cell r="F253">
            <v>40147</v>
          </cell>
          <cell r="G253">
            <v>2420.0999959930778</v>
          </cell>
          <cell r="H253">
            <v>2420</v>
          </cell>
          <cell r="I253">
            <v>1803.8810000000001</v>
          </cell>
          <cell r="J253">
            <v>1921</v>
          </cell>
        </row>
        <row r="254">
          <cell r="A254" t="str">
            <v>458346-291</v>
          </cell>
          <cell r="B254" t="str">
            <v>HP ML370R05 E5430 Base JP Svr</v>
          </cell>
          <cell r="C254" t="str">
            <v>SUST</v>
          </cell>
          <cell r="D254">
            <v>39417</v>
          </cell>
          <cell r="E254">
            <v>40057</v>
          </cell>
          <cell r="F254">
            <v>40147</v>
          </cell>
          <cell r="G254">
            <v>2645.0999956205487</v>
          </cell>
          <cell r="H254">
            <v>2645</v>
          </cell>
          <cell r="I254">
            <v>1527.761</v>
          </cell>
          <cell r="J254">
            <v>1627</v>
          </cell>
        </row>
        <row r="255">
          <cell r="A255" t="str">
            <v>458346-371</v>
          </cell>
          <cell r="B255" t="str">
            <v>HP ML370R05 E5430 Base AP Svr</v>
          </cell>
          <cell r="C255" t="str">
            <v>SUST</v>
          </cell>
          <cell r="D255">
            <v>39417</v>
          </cell>
          <cell r="E255">
            <v>40057</v>
          </cell>
          <cell r="F255">
            <v>40147</v>
          </cell>
          <cell r="G255">
            <v>2645.1</v>
          </cell>
          <cell r="H255">
            <v>2645</v>
          </cell>
          <cell r="I255">
            <v>1522.6310000000001</v>
          </cell>
          <cell r="J255">
            <v>1622</v>
          </cell>
        </row>
        <row r="256">
          <cell r="A256" t="str">
            <v>458346-AA1</v>
          </cell>
          <cell r="B256" t="str">
            <v>HP ML370R05 E5430 Base CN Svr</v>
          </cell>
          <cell r="C256" t="str">
            <v>SUST</v>
          </cell>
          <cell r="D256">
            <v>39417</v>
          </cell>
          <cell r="E256">
            <v>40057</v>
          </cell>
          <cell r="F256">
            <v>40147</v>
          </cell>
          <cell r="G256">
            <v>2645.0999956205487</v>
          </cell>
          <cell r="H256">
            <v>2645</v>
          </cell>
          <cell r="I256">
            <v>1820.921</v>
          </cell>
          <cell r="J256">
            <v>1939</v>
          </cell>
        </row>
        <row r="257">
          <cell r="A257" t="str">
            <v>458347-011</v>
          </cell>
          <cell r="B257" t="str">
            <v>HP ML370T05 E5410 Entry AU Svr</v>
          </cell>
          <cell r="C257" t="str">
            <v>SUST</v>
          </cell>
          <cell r="D257">
            <v>39417</v>
          </cell>
          <cell r="E257">
            <v>40057</v>
          </cell>
          <cell r="F257">
            <v>40147</v>
          </cell>
          <cell r="G257">
            <v>1952.0999967679381</v>
          </cell>
          <cell r="H257">
            <v>1952</v>
          </cell>
          <cell r="I257">
            <v>1357.6610000000001</v>
          </cell>
          <cell r="J257">
            <v>1446</v>
          </cell>
        </row>
        <row r="258">
          <cell r="A258" t="str">
            <v>458347-291</v>
          </cell>
          <cell r="B258" t="str">
            <v>HP ML370T05 E5410 Entry JP Svr</v>
          </cell>
          <cell r="C258" t="str">
            <v>SUST</v>
          </cell>
          <cell r="D258">
            <v>39417</v>
          </cell>
          <cell r="E258">
            <v>40057</v>
          </cell>
          <cell r="F258">
            <v>40147</v>
          </cell>
          <cell r="G258">
            <v>1952.0999967679381</v>
          </cell>
          <cell r="H258">
            <v>1952</v>
          </cell>
          <cell r="I258">
            <v>1331.951</v>
          </cell>
          <cell r="J258">
            <v>1419</v>
          </cell>
        </row>
        <row r="259">
          <cell r="A259" t="str">
            <v>458347-371</v>
          </cell>
          <cell r="B259" t="str">
            <v>HP ML370T05 E5410 Entry AP Svr</v>
          </cell>
          <cell r="C259" t="str">
            <v>SUST</v>
          </cell>
          <cell r="D259">
            <v>39417</v>
          </cell>
          <cell r="E259">
            <v>40057</v>
          </cell>
          <cell r="F259">
            <v>40147</v>
          </cell>
          <cell r="G259">
            <v>1952.1</v>
          </cell>
          <cell r="H259">
            <v>1952</v>
          </cell>
          <cell r="I259">
            <v>1328.241</v>
          </cell>
          <cell r="J259">
            <v>1415</v>
          </cell>
        </row>
        <row r="260">
          <cell r="A260" t="str">
            <v>458347-AA1</v>
          </cell>
          <cell r="B260" t="str">
            <v>HP ML370T05 E5410 Entry CN Svr</v>
          </cell>
          <cell r="C260" t="str">
            <v>SUST</v>
          </cell>
          <cell r="D260">
            <v>39417</v>
          </cell>
          <cell r="E260">
            <v>40057</v>
          </cell>
          <cell r="F260">
            <v>40147</v>
          </cell>
          <cell r="G260">
            <v>1952.0999967679381</v>
          </cell>
          <cell r="H260">
            <v>1952</v>
          </cell>
          <cell r="I260">
            <v>1542.0909999999999</v>
          </cell>
          <cell r="J260">
            <v>1642</v>
          </cell>
        </row>
        <row r="261">
          <cell r="A261" t="str">
            <v>458348-291</v>
          </cell>
          <cell r="B261" t="str">
            <v>HP ML370R05 E5410 Entry JP Svr</v>
          </cell>
          <cell r="C261" t="str">
            <v>SUST</v>
          </cell>
          <cell r="D261">
            <v>39417</v>
          </cell>
          <cell r="E261">
            <v>40057</v>
          </cell>
          <cell r="F261">
            <v>40147</v>
          </cell>
          <cell r="G261">
            <v>2177.0999963954091</v>
          </cell>
          <cell r="H261">
            <v>2177</v>
          </cell>
          <cell r="I261">
            <v>1349.8510000000001</v>
          </cell>
          <cell r="J261">
            <v>1438</v>
          </cell>
        </row>
        <row r="262">
          <cell r="A262" t="str">
            <v>458348-371</v>
          </cell>
          <cell r="B262" t="str">
            <v>HP ML370R05 E5410 Entry AP Svr</v>
          </cell>
          <cell r="C262" t="str">
            <v>SUST</v>
          </cell>
          <cell r="D262">
            <v>39417</v>
          </cell>
          <cell r="E262">
            <v>40057</v>
          </cell>
          <cell r="F262">
            <v>40147</v>
          </cell>
          <cell r="G262">
            <v>2177.1</v>
          </cell>
          <cell r="H262">
            <v>2177</v>
          </cell>
          <cell r="I262">
            <v>1344.721</v>
          </cell>
          <cell r="J262">
            <v>1432</v>
          </cell>
        </row>
        <row r="263">
          <cell r="A263" t="str">
            <v>458348-AA1</v>
          </cell>
          <cell r="B263" t="str">
            <v>HP ML370R05 E5410 Entry CN Svr</v>
          </cell>
          <cell r="C263" t="str">
            <v>SUST</v>
          </cell>
          <cell r="D263">
            <v>39417</v>
          </cell>
          <cell r="E263">
            <v>40057</v>
          </cell>
          <cell r="F263">
            <v>40147</v>
          </cell>
          <cell r="G263">
            <v>2177.0999963954091</v>
          </cell>
          <cell r="H263">
            <v>2177</v>
          </cell>
          <cell r="I263">
            <v>1559.1310000000001</v>
          </cell>
          <cell r="J263">
            <v>1660</v>
          </cell>
        </row>
        <row r="264">
          <cell r="A264" t="str">
            <v>457928-291</v>
          </cell>
          <cell r="B264" t="str">
            <v>HP DL360R05 X5260 2G JP Svr</v>
          </cell>
          <cell r="C264" t="str">
            <v>SUST</v>
          </cell>
          <cell r="D264">
            <v>39479</v>
          </cell>
          <cell r="E264">
            <v>40057</v>
          </cell>
          <cell r="F264">
            <v>40147</v>
          </cell>
          <cell r="G264">
            <v>2645.0999956205487</v>
          </cell>
          <cell r="H264">
            <v>2645</v>
          </cell>
          <cell r="I264">
            <v>1655.5709999999999</v>
          </cell>
          <cell r="J264">
            <v>1763</v>
          </cell>
        </row>
        <row r="265">
          <cell r="A265" t="str">
            <v>457928-371</v>
          </cell>
          <cell r="B265" t="str">
            <v>HP DL360R05 X5260 2G AP Svr</v>
          </cell>
          <cell r="C265" t="str">
            <v>SUST</v>
          </cell>
          <cell r="D265">
            <v>39479</v>
          </cell>
          <cell r="E265">
            <v>40057</v>
          </cell>
          <cell r="F265">
            <v>40147</v>
          </cell>
          <cell r="G265">
            <v>2645.1</v>
          </cell>
          <cell r="H265">
            <v>2645</v>
          </cell>
          <cell r="I265">
            <v>1649.761</v>
          </cell>
          <cell r="J265">
            <v>1757</v>
          </cell>
        </row>
        <row r="266">
          <cell r="A266" t="str">
            <v>457928-AA1</v>
          </cell>
          <cell r="B266" t="str">
            <v>HP DL360R05 X5260 2G CN Svr</v>
          </cell>
          <cell r="C266" t="str">
            <v>SUST</v>
          </cell>
          <cell r="D266">
            <v>39479</v>
          </cell>
          <cell r="E266">
            <v>40057</v>
          </cell>
          <cell r="F266">
            <v>40147</v>
          </cell>
          <cell r="G266">
            <v>2645.0999956205487</v>
          </cell>
          <cell r="H266">
            <v>2645</v>
          </cell>
          <cell r="I266">
            <v>1655.4010000000001</v>
          </cell>
          <cell r="J266">
            <v>1763</v>
          </cell>
        </row>
        <row r="267">
          <cell r="A267" t="str">
            <v>461453-291</v>
          </cell>
          <cell r="B267" t="str">
            <v>HP DL380R05 X5260 2G Base JP Svr</v>
          </cell>
          <cell r="C267" t="str">
            <v>SUST</v>
          </cell>
          <cell r="D267">
            <v>39479</v>
          </cell>
          <cell r="E267">
            <v>40057</v>
          </cell>
          <cell r="F267">
            <v>40147</v>
          </cell>
          <cell r="G267">
            <v>2861.0999952629209</v>
          </cell>
          <cell r="H267">
            <v>2861</v>
          </cell>
          <cell r="I267">
            <v>1760.8910000000001</v>
          </cell>
          <cell r="J267">
            <v>1875</v>
          </cell>
        </row>
        <row r="268">
          <cell r="A268" t="str">
            <v>461453-371</v>
          </cell>
          <cell r="B268" t="str">
            <v>HP DL380R05 X5260 2G Base AP Svr</v>
          </cell>
          <cell r="C268" t="str">
            <v>SUST</v>
          </cell>
          <cell r="D268">
            <v>39479</v>
          </cell>
          <cell r="E268">
            <v>40057</v>
          </cell>
          <cell r="F268">
            <v>40147</v>
          </cell>
          <cell r="G268">
            <v>2861.1</v>
          </cell>
          <cell r="H268">
            <v>2861</v>
          </cell>
          <cell r="I268">
            <v>1719.7909999999999</v>
          </cell>
          <cell r="J268">
            <v>1832</v>
          </cell>
        </row>
        <row r="269">
          <cell r="A269" t="str">
            <v>461453-AA1</v>
          </cell>
          <cell r="B269" t="str">
            <v>HP DL380R05 X5260 2G Base CN Svr</v>
          </cell>
          <cell r="C269" t="str">
            <v>SUST</v>
          </cell>
          <cell r="D269">
            <v>39479</v>
          </cell>
          <cell r="E269">
            <v>40057</v>
          </cell>
          <cell r="F269">
            <v>40147</v>
          </cell>
          <cell r="G269">
            <v>2861.0999952629209</v>
          </cell>
          <cell r="H269">
            <v>2861</v>
          </cell>
          <cell r="I269">
            <v>1722.471</v>
          </cell>
          <cell r="J269">
            <v>1834</v>
          </cell>
        </row>
        <row r="270">
          <cell r="A270" t="str">
            <v>458425-011</v>
          </cell>
          <cell r="B270" t="str">
            <v>HP ML370T05 X5260 Base AU Svr</v>
          </cell>
          <cell r="C270" t="str">
            <v>SUST</v>
          </cell>
          <cell r="D270">
            <v>39479</v>
          </cell>
          <cell r="E270">
            <v>40057</v>
          </cell>
          <cell r="F270">
            <v>40147</v>
          </cell>
          <cell r="G270">
            <v>2825.0999953225255</v>
          </cell>
          <cell r="H270">
            <v>2825</v>
          </cell>
          <cell r="I270">
            <v>1897.441</v>
          </cell>
          <cell r="J270">
            <v>2021</v>
          </cell>
        </row>
        <row r="271">
          <cell r="A271" t="str">
            <v>458425-291</v>
          </cell>
          <cell r="B271" t="str">
            <v>HP ML370T05 X5260 Base JP Svr</v>
          </cell>
          <cell r="C271" t="str">
            <v>SUST</v>
          </cell>
          <cell r="D271">
            <v>39479</v>
          </cell>
          <cell r="E271">
            <v>40057</v>
          </cell>
          <cell r="F271">
            <v>40147</v>
          </cell>
          <cell r="G271">
            <v>2825.0999953225255</v>
          </cell>
          <cell r="H271">
            <v>2825</v>
          </cell>
          <cell r="I271">
            <v>1867.3409999999999</v>
          </cell>
          <cell r="J271">
            <v>1989</v>
          </cell>
        </row>
        <row r="272">
          <cell r="A272" t="str">
            <v>458425-371</v>
          </cell>
          <cell r="B272" t="str">
            <v>HP ML370T05 X5260 Base AP Svr</v>
          </cell>
          <cell r="C272" t="str">
            <v>SUST</v>
          </cell>
          <cell r="D272">
            <v>39479</v>
          </cell>
          <cell r="E272">
            <v>40057</v>
          </cell>
          <cell r="F272">
            <v>40147</v>
          </cell>
          <cell r="G272">
            <v>2825.1</v>
          </cell>
          <cell r="H272">
            <v>2825</v>
          </cell>
          <cell r="I272">
            <v>1856.3209999999999</v>
          </cell>
          <cell r="J272">
            <v>1977</v>
          </cell>
        </row>
        <row r="273">
          <cell r="A273" t="str">
            <v>458425-AA1</v>
          </cell>
          <cell r="B273" t="str">
            <v>HP ML370T05 X5260 Base CN Svr</v>
          </cell>
          <cell r="C273" t="str">
            <v>SUST</v>
          </cell>
          <cell r="D273">
            <v>39479</v>
          </cell>
          <cell r="E273">
            <v>40057</v>
          </cell>
          <cell r="F273">
            <v>40147</v>
          </cell>
          <cell r="G273">
            <v>2825.0999953225255</v>
          </cell>
          <cell r="H273">
            <v>2825</v>
          </cell>
          <cell r="I273">
            <v>1859.451</v>
          </cell>
          <cell r="J273">
            <v>1980</v>
          </cell>
        </row>
        <row r="274">
          <cell r="A274" t="str">
            <v>458426-291</v>
          </cell>
          <cell r="B274" t="str">
            <v>HP ML370R05 X5260 Base JP Svr</v>
          </cell>
          <cell r="C274" t="str">
            <v>SUST</v>
          </cell>
          <cell r="D274">
            <v>39479</v>
          </cell>
          <cell r="E274">
            <v>40057</v>
          </cell>
          <cell r="F274">
            <v>40147</v>
          </cell>
          <cell r="G274">
            <v>3050.0999949499965</v>
          </cell>
          <cell r="H274">
            <v>3050</v>
          </cell>
          <cell r="I274">
            <v>1883.751</v>
          </cell>
          <cell r="J274">
            <v>2006</v>
          </cell>
        </row>
        <row r="275">
          <cell r="A275" t="str">
            <v>458426-371</v>
          </cell>
          <cell r="B275" t="str">
            <v>HP ML370R05 X5260 Base AP Svr</v>
          </cell>
          <cell r="C275" t="str">
            <v>SUST</v>
          </cell>
          <cell r="D275">
            <v>39479</v>
          </cell>
          <cell r="E275">
            <v>40057</v>
          </cell>
          <cell r="F275">
            <v>40147</v>
          </cell>
          <cell r="G275">
            <v>3050.1</v>
          </cell>
          <cell r="H275">
            <v>3050</v>
          </cell>
          <cell r="I275">
            <v>1872.8009999999999</v>
          </cell>
          <cell r="J275">
            <v>1995</v>
          </cell>
        </row>
        <row r="276">
          <cell r="A276" t="str">
            <v>458426-AA1</v>
          </cell>
          <cell r="B276" t="str">
            <v>HP ML370R05 X5260 Base CN Svr</v>
          </cell>
          <cell r="C276" t="str">
            <v>SUST</v>
          </cell>
          <cell r="D276">
            <v>39479</v>
          </cell>
          <cell r="E276">
            <v>40057</v>
          </cell>
          <cell r="F276">
            <v>40147</v>
          </cell>
          <cell r="G276">
            <v>3050.0999949499965</v>
          </cell>
          <cell r="H276">
            <v>3050</v>
          </cell>
          <cell r="I276">
            <v>1876.1010000000001</v>
          </cell>
          <cell r="J276">
            <v>1998</v>
          </cell>
        </row>
        <row r="277">
          <cell r="A277" t="str">
            <v>457927-291</v>
          </cell>
          <cell r="B277" t="str">
            <v>HP DL360R05 L5420 2G JP Svr</v>
          </cell>
          <cell r="C277" t="str">
            <v>SUST</v>
          </cell>
          <cell r="D277">
            <v>39539</v>
          </cell>
          <cell r="E277">
            <v>40057</v>
          </cell>
          <cell r="F277">
            <v>40147</v>
          </cell>
          <cell r="G277">
            <v>2177.0999963954091</v>
          </cell>
          <cell r="H277">
            <v>2177</v>
          </cell>
          <cell r="I277">
            <v>1233.3810000000001</v>
          </cell>
          <cell r="J277">
            <v>1314</v>
          </cell>
        </row>
        <row r="278">
          <cell r="A278" t="str">
            <v>457927-371</v>
          </cell>
          <cell r="B278" t="str">
            <v>HP DL360R05 L5420 2G AP Svr</v>
          </cell>
          <cell r="C278" t="str">
            <v>SUST</v>
          </cell>
          <cell r="D278">
            <v>39539</v>
          </cell>
          <cell r="E278">
            <v>40057</v>
          </cell>
          <cell r="F278">
            <v>40147</v>
          </cell>
          <cell r="G278">
            <v>2177.1</v>
          </cell>
          <cell r="H278">
            <v>2177</v>
          </cell>
          <cell r="I278">
            <v>1228.951</v>
          </cell>
          <cell r="J278">
            <v>1309</v>
          </cell>
        </row>
        <row r="279">
          <cell r="A279" t="str">
            <v>457927-AA1</v>
          </cell>
          <cell r="B279" t="str">
            <v>HP DL360R05 L5420 2G CN Svr</v>
          </cell>
          <cell r="C279" t="str">
            <v>SUST</v>
          </cell>
          <cell r="D279">
            <v>39539</v>
          </cell>
          <cell r="E279">
            <v>40057</v>
          </cell>
          <cell r="F279">
            <v>40147</v>
          </cell>
          <cell r="G279">
            <v>2177</v>
          </cell>
          <cell r="H279">
            <v>2177</v>
          </cell>
          <cell r="I279">
            <v>1234.971</v>
          </cell>
          <cell r="J279">
            <v>1315</v>
          </cell>
        </row>
        <row r="280">
          <cell r="A280" t="str">
            <v>465323-291</v>
          </cell>
          <cell r="B280" t="str">
            <v>HP DL380R05 L5420 2G HE JP Svr</v>
          </cell>
          <cell r="C280" t="str">
            <v>SUST</v>
          </cell>
          <cell r="D280">
            <v>39539</v>
          </cell>
          <cell r="E280">
            <v>40057</v>
          </cell>
          <cell r="F280">
            <v>40147</v>
          </cell>
          <cell r="G280">
            <v>2393.0999960377812</v>
          </cell>
          <cell r="H280">
            <v>2393</v>
          </cell>
          <cell r="I280">
            <v>1307.5909999999999</v>
          </cell>
          <cell r="J280">
            <v>1393</v>
          </cell>
        </row>
        <row r="281">
          <cell r="A281" t="str">
            <v>465323-371</v>
          </cell>
          <cell r="B281" t="str">
            <v>HP DL380R05 L5420 2G HE AP Svr</v>
          </cell>
          <cell r="C281" t="str">
            <v>SUST</v>
          </cell>
          <cell r="D281">
            <v>39539</v>
          </cell>
          <cell r="E281">
            <v>40057</v>
          </cell>
          <cell r="F281">
            <v>40147</v>
          </cell>
          <cell r="G281">
            <v>2393.1</v>
          </cell>
          <cell r="H281">
            <v>2393</v>
          </cell>
          <cell r="I281">
            <v>1303.3710000000001</v>
          </cell>
          <cell r="J281">
            <v>1388</v>
          </cell>
        </row>
        <row r="282">
          <cell r="A282" t="str">
            <v>465323-AA1</v>
          </cell>
          <cell r="B282" t="str">
            <v>HP DL380R05 L5420 2G HE CN Svr</v>
          </cell>
          <cell r="C282" t="str">
            <v>SUST</v>
          </cell>
          <cell r="D282">
            <v>39539</v>
          </cell>
          <cell r="E282">
            <v>40057</v>
          </cell>
          <cell r="F282">
            <v>40147</v>
          </cell>
          <cell r="G282">
            <v>2393</v>
          </cell>
          <cell r="H282">
            <v>2393</v>
          </cell>
          <cell r="I282">
            <v>1322.7809999999999</v>
          </cell>
          <cell r="J282">
            <v>1409</v>
          </cell>
        </row>
        <row r="283">
          <cell r="A283" t="str">
            <v>490666-291</v>
          </cell>
          <cell r="B283" t="str">
            <v>HP DL360R05 E5450 4G RPS JP Svr</v>
          </cell>
          <cell r="C283" t="str">
            <v>SUST</v>
          </cell>
          <cell r="D283">
            <v>39630</v>
          </cell>
          <cell r="E283">
            <v>40057</v>
          </cell>
          <cell r="F283">
            <v>40147</v>
          </cell>
          <cell r="G283">
            <v>4544.0999924764037</v>
          </cell>
          <cell r="H283">
            <v>4544</v>
          </cell>
          <cell r="I283">
            <v>2717.6909999999998</v>
          </cell>
          <cell r="J283">
            <v>2894</v>
          </cell>
        </row>
        <row r="284">
          <cell r="A284" t="str">
            <v>490666-371</v>
          </cell>
          <cell r="B284" t="str">
            <v>HP DL360R05 E5450 4G RPS AP Svr</v>
          </cell>
          <cell r="C284" t="str">
            <v>SUST</v>
          </cell>
          <cell r="D284">
            <v>39630</v>
          </cell>
          <cell r="E284">
            <v>40057</v>
          </cell>
          <cell r="F284">
            <v>40147</v>
          </cell>
          <cell r="G284">
            <v>4544.1000000000004</v>
          </cell>
          <cell r="H284">
            <v>4544</v>
          </cell>
          <cell r="I284">
            <v>2711.5509999999999</v>
          </cell>
          <cell r="J284">
            <v>2888</v>
          </cell>
        </row>
        <row r="285">
          <cell r="A285" t="str">
            <v>490666-AA1</v>
          </cell>
          <cell r="B285" t="str">
            <v>HP DL360R05 E5450 4G RPS CH Svr</v>
          </cell>
          <cell r="C285" t="str">
            <v>SUST</v>
          </cell>
          <cell r="D285">
            <v>39630</v>
          </cell>
          <cell r="E285">
            <v>40057</v>
          </cell>
          <cell r="F285">
            <v>40147</v>
          </cell>
          <cell r="G285">
            <v>4544.0999924764037</v>
          </cell>
          <cell r="H285">
            <v>4544</v>
          </cell>
          <cell r="I285">
            <v>2717.0010000000002</v>
          </cell>
          <cell r="J285">
            <v>2894</v>
          </cell>
        </row>
        <row r="286">
          <cell r="A286" t="str">
            <v>492205-291</v>
          </cell>
          <cell r="B286" t="str">
            <v>HP DL380R05 E5450 4G Perf JP Svr</v>
          </cell>
          <cell r="C286" t="str">
            <v>SUST</v>
          </cell>
          <cell r="D286">
            <v>39630</v>
          </cell>
          <cell r="E286">
            <v>40057</v>
          </cell>
          <cell r="F286">
            <v>40147</v>
          </cell>
          <cell r="G286">
            <v>4724.0999921783805</v>
          </cell>
          <cell r="H286">
            <v>4724</v>
          </cell>
          <cell r="I286">
            <v>2810.8710000000001</v>
          </cell>
          <cell r="J286">
            <v>2994</v>
          </cell>
        </row>
        <row r="287">
          <cell r="A287" t="str">
            <v>492205-371</v>
          </cell>
          <cell r="B287" t="str">
            <v>HP DL380R05 E5450 4G Perf AP Svr</v>
          </cell>
          <cell r="C287" t="str">
            <v>SUST</v>
          </cell>
          <cell r="D287">
            <v>39630</v>
          </cell>
          <cell r="E287">
            <v>40057</v>
          </cell>
          <cell r="F287">
            <v>40147</v>
          </cell>
          <cell r="G287">
            <v>4724.1000000000004</v>
          </cell>
          <cell r="H287">
            <v>4724</v>
          </cell>
          <cell r="I287">
            <v>2789.511</v>
          </cell>
          <cell r="J287">
            <v>2971</v>
          </cell>
        </row>
        <row r="288">
          <cell r="A288" t="str">
            <v>492205-AA1</v>
          </cell>
          <cell r="B288" t="str">
            <v>HP DL380R05 E5450 4G Perf CN Svr</v>
          </cell>
          <cell r="C288" t="str">
            <v>SUST</v>
          </cell>
          <cell r="D288">
            <v>39630</v>
          </cell>
          <cell r="E288">
            <v>40057</v>
          </cell>
          <cell r="F288">
            <v>40147</v>
          </cell>
          <cell r="G288">
            <v>4724.0999921783805</v>
          </cell>
          <cell r="H288">
            <v>4724</v>
          </cell>
          <cell r="I288">
            <v>2789.6210000000001</v>
          </cell>
          <cell r="J288">
            <v>2971</v>
          </cell>
        </row>
        <row r="289">
          <cell r="A289" t="str">
            <v>495124-011</v>
          </cell>
          <cell r="B289" t="str">
            <v>HP ML110G5 X3330 NHP-SATA Svr</v>
          </cell>
          <cell r="C289" t="str">
            <v>SUST</v>
          </cell>
          <cell r="D289">
            <v>39692</v>
          </cell>
          <cell r="E289">
            <v>40118</v>
          </cell>
          <cell r="F289">
            <v>40209</v>
          </cell>
          <cell r="G289">
            <v>866.03172245194503</v>
          </cell>
          <cell r="H289">
            <v>866</v>
          </cell>
          <cell r="I289">
            <v>546.91099999999994</v>
          </cell>
          <cell r="J289">
            <v>582</v>
          </cell>
        </row>
        <row r="290">
          <cell r="A290" t="str">
            <v>495124-371</v>
          </cell>
          <cell r="B290" t="str">
            <v>HP ML110G5 X3330 NHP-SATA Svr</v>
          </cell>
          <cell r="C290" t="str">
            <v>SUST</v>
          </cell>
          <cell r="D290">
            <v>39692</v>
          </cell>
          <cell r="E290">
            <v>40118</v>
          </cell>
          <cell r="F290">
            <v>40209</v>
          </cell>
          <cell r="G290">
            <v>866.03172245194503</v>
          </cell>
          <cell r="H290">
            <v>866</v>
          </cell>
          <cell r="I290">
            <v>538.92100000000005</v>
          </cell>
          <cell r="J290">
            <v>574</v>
          </cell>
        </row>
        <row r="291">
          <cell r="A291" t="str">
            <v>495124-AA1</v>
          </cell>
          <cell r="B291" t="str">
            <v>HP ML110G5 X3330 NHP-SATA Svr</v>
          </cell>
          <cell r="C291" t="str">
            <v>SUST</v>
          </cell>
          <cell r="D291">
            <v>39692</v>
          </cell>
          <cell r="E291">
            <v>40118</v>
          </cell>
          <cell r="F291">
            <v>40209</v>
          </cell>
          <cell r="G291">
            <v>866.03172245194503</v>
          </cell>
          <cell r="H291">
            <v>866</v>
          </cell>
          <cell r="I291">
            <v>535.87099999999998</v>
          </cell>
          <cell r="J291">
            <v>571</v>
          </cell>
        </row>
        <row r="292">
          <cell r="A292" t="str">
            <v>533984-291</v>
          </cell>
          <cell r="B292" t="str">
            <v>HP DL120 G5 X3330 NHP SATA JP Svr</v>
          </cell>
          <cell r="C292" t="str">
            <v>PLAN</v>
          </cell>
          <cell r="D292">
            <v>39965</v>
          </cell>
          <cell r="E292">
            <v>40118</v>
          </cell>
          <cell r="F292">
            <v>40209</v>
          </cell>
          <cell r="G292">
            <v>1034</v>
          </cell>
          <cell r="H292">
            <v>1034</v>
          </cell>
          <cell r="I292">
            <v>610.03</v>
          </cell>
          <cell r="J292">
            <v>650</v>
          </cell>
        </row>
        <row r="293">
          <cell r="A293" t="str">
            <v>533984-371</v>
          </cell>
          <cell r="B293" t="str">
            <v>HP DL120 G5 X3330 NHP SATA AP Svr</v>
          </cell>
          <cell r="C293" t="str">
            <v>PLAN</v>
          </cell>
          <cell r="D293">
            <v>39965</v>
          </cell>
          <cell r="E293">
            <v>40118</v>
          </cell>
          <cell r="F293">
            <v>40209</v>
          </cell>
          <cell r="G293">
            <v>1034</v>
          </cell>
          <cell r="H293">
            <v>1034</v>
          </cell>
          <cell r="I293">
            <v>608.62</v>
          </cell>
          <cell r="J293">
            <v>648</v>
          </cell>
        </row>
        <row r="294">
          <cell r="A294" t="str">
            <v>533984-AA1</v>
          </cell>
          <cell r="B294" t="str">
            <v>HP DL120 G5 X3330 NHP SATA CN Svr</v>
          </cell>
          <cell r="C294" t="str">
            <v>PLAN</v>
          </cell>
          <cell r="D294">
            <v>39965</v>
          </cell>
          <cell r="E294">
            <v>40118</v>
          </cell>
          <cell r="F294">
            <v>40209</v>
          </cell>
          <cell r="G294">
            <v>1034</v>
          </cell>
          <cell r="H294">
            <v>1034</v>
          </cell>
          <cell r="I294">
            <v>614.22</v>
          </cell>
          <cell r="J294">
            <v>654</v>
          </cell>
        </row>
        <row r="295">
          <cell r="A295" t="str">
            <v>443528-B21</v>
          </cell>
          <cell r="B295" t="str">
            <v>HP BL680c G5 E7340 QC 2P Svr</v>
          </cell>
          <cell r="C295" t="str">
            <v>SUST</v>
          </cell>
          <cell r="D295">
            <v>39387</v>
          </cell>
          <cell r="E295">
            <v>40148</v>
          </cell>
          <cell r="F295">
            <v>40237</v>
          </cell>
          <cell r="G295">
            <v>9287.0999846234918</v>
          </cell>
          <cell r="H295">
            <v>9287</v>
          </cell>
          <cell r="I295">
            <v>4410.53</v>
          </cell>
          <cell r="J295">
            <v>4697</v>
          </cell>
        </row>
        <row r="296">
          <cell r="A296" t="str">
            <v>443529-B21</v>
          </cell>
          <cell r="B296" t="str">
            <v>HP BL680c G5 E7320 QC 2P Svr</v>
          </cell>
          <cell r="C296" t="str">
            <v>SUST</v>
          </cell>
          <cell r="D296">
            <v>39387</v>
          </cell>
          <cell r="E296">
            <v>40148</v>
          </cell>
          <cell r="F296">
            <v>40237</v>
          </cell>
          <cell r="G296">
            <v>7397.0999877527356</v>
          </cell>
          <cell r="H296">
            <v>7397</v>
          </cell>
          <cell r="I296">
            <v>3192.77</v>
          </cell>
          <cell r="J296">
            <v>3400</v>
          </cell>
        </row>
        <row r="297">
          <cell r="A297" t="str">
            <v>443530-B21</v>
          </cell>
          <cell r="B297" t="str">
            <v>HP BL680c G5 E7310 QC 2P Svr</v>
          </cell>
          <cell r="C297" t="str">
            <v>SUST</v>
          </cell>
          <cell r="D297">
            <v>39387</v>
          </cell>
          <cell r="E297">
            <v>40148</v>
          </cell>
          <cell r="F297">
            <v>40237</v>
          </cell>
          <cell r="G297">
            <v>6677.0999889448285</v>
          </cell>
          <cell r="H297">
            <v>6677</v>
          </cell>
          <cell r="I297">
            <v>2704.47</v>
          </cell>
          <cell r="J297">
            <v>2880</v>
          </cell>
        </row>
        <row r="298">
          <cell r="A298" t="str">
            <v>449316-B21</v>
          </cell>
          <cell r="B298" t="str">
            <v>HP BL680c G5 E7330 QC 2P Svr</v>
          </cell>
          <cell r="C298" t="str">
            <v>SUST</v>
          </cell>
          <cell r="D298">
            <v>39387</v>
          </cell>
          <cell r="E298">
            <v>40148</v>
          </cell>
          <cell r="F298">
            <v>40237</v>
          </cell>
          <cell r="G298">
            <v>8117.0999865606427</v>
          </cell>
          <cell r="H298">
            <v>8117</v>
          </cell>
          <cell r="I298">
            <v>3516.97</v>
          </cell>
          <cell r="J298">
            <v>3746</v>
          </cell>
        </row>
        <row r="299">
          <cell r="A299" t="str">
            <v>438084-291</v>
          </cell>
          <cell r="B299" t="str">
            <v>HP DL580G5 E7340 2X4M 80W 4P 8G JP S</v>
          </cell>
          <cell r="C299" t="str">
            <v>SUST</v>
          </cell>
          <cell r="D299">
            <v>39387</v>
          </cell>
          <cell r="E299">
            <v>40148</v>
          </cell>
          <cell r="F299">
            <v>40237</v>
          </cell>
          <cell r="G299">
            <v>14687.099975682795</v>
          </cell>
          <cell r="H299">
            <v>14687</v>
          </cell>
          <cell r="I299">
            <v>8350.7009999999991</v>
          </cell>
          <cell r="J299">
            <v>8893</v>
          </cell>
        </row>
        <row r="300">
          <cell r="A300" t="str">
            <v>438084-371</v>
          </cell>
          <cell r="B300" t="str">
            <v>HP DL580G5 E7340 2X4M 80W 4P 8G AP S</v>
          </cell>
          <cell r="C300" t="str">
            <v>SUST</v>
          </cell>
          <cell r="D300">
            <v>39387</v>
          </cell>
          <cell r="E300">
            <v>40148</v>
          </cell>
          <cell r="F300">
            <v>40237</v>
          </cell>
          <cell r="G300">
            <v>14687.1</v>
          </cell>
          <cell r="H300">
            <v>14687</v>
          </cell>
          <cell r="I300">
            <v>8320.3809999999994</v>
          </cell>
          <cell r="J300">
            <v>8861</v>
          </cell>
        </row>
        <row r="301">
          <cell r="A301" t="str">
            <v>438084-AA1</v>
          </cell>
          <cell r="B301" t="str">
            <v>HP DL580G5 E7340 2X4M 80W 4P 8G CN S</v>
          </cell>
          <cell r="C301" t="str">
            <v>SUST</v>
          </cell>
          <cell r="D301">
            <v>39387</v>
          </cell>
          <cell r="E301">
            <v>40148</v>
          </cell>
          <cell r="F301">
            <v>40237</v>
          </cell>
          <cell r="G301">
            <v>14687</v>
          </cell>
          <cell r="H301">
            <v>14687</v>
          </cell>
          <cell r="I301">
            <v>8321.6010000000006</v>
          </cell>
          <cell r="J301">
            <v>8863</v>
          </cell>
        </row>
        <row r="302">
          <cell r="A302" t="str">
            <v>438087-291</v>
          </cell>
          <cell r="B302" t="str">
            <v>HP DL580G5 E7330 2X3M 2P 4G JP Svr</v>
          </cell>
          <cell r="C302" t="str">
            <v>SUST</v>
          </cell>
          <cell r="D302">
            <v>39387</v>
          </cell>
          <cell r="E302">
            <v>40148</v>
          </cell>
          <cell r="F302">
            <v>40237</v>
          </cell>
          <cell r="G302">
            <v>8063.0999866500497</v>
          </cell>
          <cell r="H302">
            <v>8063</v>
          </cell>
          <cell r="I302">
            <v>4210.6210000000001</v>
          </cell>
          <cell r="J302">
            <v>4484</v>
          </cell>
        </row>
        <row r="303">
          <cell r="A303" t="str">
            <v>438087-371</v>
          </cell>
          <cell r="B303" t="str">
            <v>HP DL580G5 E7330 2X3M 2P 4G AP Svr</v>
          </cell>
          <cell r="C303" t="str">
            <v>SUST</v>
          </cell>
          <cell r="D303">
            <v>39387</v>
          </cell>
          <cell r="E303">
            <v>40148</v>
          </cell>
          <cell r="F303">
            <v>40237</v>
          </cell>
          <cell r="G303">
            <v>8063.1</v>
          </cell>
          <cell r="H303">
            <v>8063</v>
          </cell>
          <cell r="I303">
            <v>4183.1210000000001</v>
          </cell>
          <cell r="J303">
            <v>4455</v>
          </cell>
        </row>
        <row r="304">
          <cell r="A304" t="str">
            <v>438087-AA1</v>
          </cell>
          <cell r="B304" t="str">
            <v>HP DL580G5 E7330 2X3M 2P 4G CN Svr</v>
          </cell>
          <cell r="C304" t="str">
            <v>SUST</v>
          </cell>
          <cell r="D304">
            <v>39387</v>
          </cell>
          <cell r="E304">
            <v>40148</v>
          </cell>
          <cell r="F304">
            <v>40237</v>
          </cell>
          <cell r="G304">
            <v>8063</v>
          </cell>
          <cell r="H304">
            <v>8063</v>
          </cell>
          <cell r="I304">
            <v>4184.3410000000003</v>
          </cell>
          <cell r="J304">
            <v>4456</v>
          </cell>
        </row>
        <row r="305">
          <cell r="A305" t="str">
            <v>438088-291</v>
          </cell>
          <cell r="B305" t="str">
            <v>HP DL580G5 E7320 2X2M 2P 4G JP Svr</v>
          </cell>
          <cell r="C305" t="str">
            <v>SUST</v>
          </cell>
          <cell r="D305">
            <v>39387</v>
          </cell>
          <cell r="E305">
            <v>40148</v>
          </cell>
          <cell r="F305">
            <v>40237</v>
          </cell>
          <cell r="G305">
            <v>7343.0999878421426</v>
          </cell>
          <cell r="H305">
            <v>7343</v>
          </cell>
          <cell r="I305">
            <v>3890.0509999999999</v>
          </cell>
          <cell r="J305">
            <v>4143</v>
          </cell>
        </row>
        <row r="306">
          <cell r="A306" t="str">
            <v>438088-371</v>
          </cell>
          <cell r="B306" t="str">
            <v>HP DL580G5 E7320 2X2M 2P 4G AP Svr</v>
          </cell>
          <cell r="C306" t="str">
            <v>SUST</v>
          </cell>
          <cell r="D306">
            <v>39387</v>
          </cell>
          <cell r="E306">
            <v>40148</v>
          </cell>
          <cell r="F306">
            <v>40237</v>
          </cell>
          <cell r="G306">
            <v>7343.1</v>
          </cell>
          <cell r="H306">
            <v>7343</v>
          </cell>
          <cell r="I306">
            <v>3862.5509999999999</v>
          </cell>
          <cell r="J306">
            <v>4114</v>
          </cell>
        </row>
        <row r="307">
          <cell r="A307" t="str">
            <v>438088-AA1</v>
          </cell>
          <cell r="B307" t="str">
            <v>HP DL580G5 E7320 2X2M 2P 4G CN Svr</v>
          </cell>
          <cell r="C307" t="str">
            <v>SUST</v>
          </cell>
          <cell r="D307">
            <v>39387</v>
          </cell>
          <cell r="E307">
            <v>40148</v>
          </cell>
          <cell r="F307">
            <v>40237</v>
          </cell>
          <cell r="G307">
            <v>7343</v>
          </cell>
          <cell r="H307">
            <v>7343</v>
          </cell>
          <cell r="I307">
            <v>3863.7710000000002</v>
          </cell>
          <cell r="J307">
            <v>4115</v>
          </cell>
        </row>
        <row r="308">
          <cell r="A308" t="str">
            <v>438089-291</v>
          </cell>
          <cell r="B308" t="str">
            <v>HP DL580G5 E7310 2X2M 2P 4G JP Svr</v>
          </cell>
          <cell r="C308" t="str">
            <v>SUST</v>
          </cell>
          <cell r="D308">
            <v>39387</v>
          </cell>
          <cell r="E308">
            <v>40148</v>
          </cell>
          <cell r="F308">
            <v>40237</v>
          </cell>
          <cell r="G308">
            <v>6623.0999890342355</v>
          </cell>
          <cell r="H308">
            <v>6623</v>
          </cell>
          <cell r="I308">
            <v>3409.1909999999998</v>
          </cell>
          <cell r="J308">
            <v>3631</v>
          </cell>
        </row>
        <row r="309">
          <cell r="A309" t="str">
            <v>438089-371</v>
          </cell>
          <cell r="B309" t="str">
            <v>HP DL580G5 E7310 2X2M 2P 4G AP Svr</v>
          </cell>
          <cell r="C309" t="str">
            <v>SUST</v>
          </cell>
          <cell r="D309">
            <v>39387</v>
          </cell>
          <cell r="E309">
            <v>40148</v>
          </cell>
          <cell r="F309">
            <v>40237</v>
          </cell>
          <cell r="G309">
            <v>6623.1</v>
          </cell>
          <cell r="H309">
            <v>6623</v>
          </cell>
          <cell r="I309">
            <v>3381.6909999999998</v>
          </cell>
          <cell r="J309">
            <v>3602</v>
          </cell>
        </row>
        <row r="310">
          <cell r="A310" t="str">
            <v>438089-AA1</v>
          </cell>
          <cell r="B310" t="str">
            <v>HP DL580G5 E7310 2X2M 2P 4G CN Svr</v>
          </cell>
          <cell r="C310" t="str">
            <v>SUST</v>
          </cell>
          <cell r="D310">
            <v>39387</v>
          </cell>
          <cell r="E310">
            <v>40148</v>
          </cell>
          <cell r="F310">
            <v>40237</v>
          </cell>
          <cell r="G310">
            <v>6623</v>
          </cell>
          <cell r="H310">
            <v>6623</v>
          </cell>
          <cell r="I310">
            <v>3382.9209999999998</v>
          </cell>
          <cell r="J310">
            <v>3603</v>
          </cell>
        </row>
        <row r="311">
          <cell r="A311" t="str">
            <v>451993-291</v>
          </cell>
          <cell r="B311" t="str">
            <v>HP DL580G5 X7350 130W 4P 8G JP Svr</v>
          </cell>
          <cell r="C311" t="str">
            <v>SUST</v>
          </cell>
          <cell r="D311">
            <v>39387</v>
          </cell>
          <cell r="E311">
            <v>40148</v>
          </cell>
          <cell r="F311">
            <v>40237</v>
          </cell>
          <cell r="G311">
            <v>16748.099972270429</v>
          </cell>
          <cell r="H311">
            <v>16748</v>
          </cell>
          <cell r="I311">
            <v>9334.9709999999995</v>
          </cell>
          <cell r="J311">
            <v>9942</v>
          </cell>
        </row>
        <row r="312">
          <cell r="A312" t="str">
            <v>451993-371</v>
          </cell>
          <cell r="B312" t="str">
            <v>HP DL580G5 X7350 130W 4P 8G AP Svr</v>
          </cell>
          <cell r="C312" t="str">
            <v>SUST</v>
          </cell>
          <cell r="D312">
            <v>39387</v>
          </cell>
          <cell r="E312">
            <v>40148</v>
          </cell>
          <cell r="F312">
            <v>40237</v>
          </cell>
          <cell r="G312">
            <v>16748.099999999999</v>
          </cell>
          <cell r="H312">
            <v>16748</v>
          </cell>
          <cell r="I312">
            <v>9304.6509999999998</v>
          </cell>
          <cell r="J312">
            <v>9909</v>
          </cell>
        </row>
        <row r="313">
          <cell r="A313" t="str">
            <v>451993-AA1</v>
          </cell>
          <cell r="B313" t="str">
            <v>HP DL580G5 X7350 130W 4P 8G CN Svr</v>
          </cell>
          <cell r="C313" t="str">
            <v>SUST</v>
          </cell>
          <cell r="D313">
            <v>39387</v>
          </cell>
          <cell r="E313">
            <v>40148</v>
          </cell>
          <cell r="F313">
            <v>40237</v>
          </cell>
          <cell r="G313">
            <v>16748</v>
          </cell>
          <cell r="H313">
            <v>16748</v>
          </cell>
          <cell r="I313">
            <v>9305.8809999999994</v>
          </cell>
          <cell r="J313">
            <v>9911</v>
          </cell>
        </row>
        <row r="314">
          <cell r="A314" t="str">
            <v>507555-291</v>
          </cell>
          <cell r="B314" t="str">
            <v>HP DL165G5 2380 Hot Plug Svr</v>
          </cell>
          <cell r="C314" t="str">
            <v>SUST</v>
          </cell>
          <cell r="D314">
            <v>39783</v>
          </cell>
          <cell r="E314">
            <v>40179</v>
          </cell>
          <cell r="F314">
            <v>40268</v>
          </cell>
          <cell r="G314">
            <v>1358.1</v>
          </cell>
          <cell r="H314">
            <v>1358</v>
          </cell>
          <cell r="I314">
            <v>842.33100000000002</v>
          </cell>
          <cell r="J314">
            <v>897</v>
          </cell>
        </row>
        <row r="315">
          <cell r="A315" t="str">
            <v>507555-371</v>
          </cell>
          <cell r="B315" t="str">
            <v>HP DL165G5 2380 Hot Plug Svr</v>
          </cell>
          <cell r="C315" t="str">
            <v>SUST</v>
          </cell>
          <cell r="D315">
            <v>39783</v>
          </cell>
          <cell r="E315">
            <v>40179</v>
          </cell>
          <cell r="F315">
            <v>40268</v>
          </cell>
          <cell r="G315">
            <v>1282.6500000000001</v>
          </cell>
          <cell r="H315">
            <v>1283</v>
          </cell>
          <cell r="I315">
            <v>829.40099999999995</v>
          </cell>
          <cell r="J315">
            <v>883</v>
          </cell>
        </row>
        <row r="316">
          <cell r="A316" t="str">
            <v>507555-AA1</v>
          </cell>
          <cell r="B316" t="str">
            <v>HP DL165G5 2380 Hot Plug Svr</v>
          </cell>
          <cell r="C316" t="str">
            <v>SUST</v>
          </cell>
          <cell r="D316">
            <v>39783</v>
          </cell>
          <cell r="E316">
            <v>40179</v>
          </cell>
          <cell r="F316">
            <v>40268</v>
          </cell>
          <cell r="G316">
            <v>1358.1</v>
          </cell>
          <cell r="H316">
            <v>1358</v>
          </cell>
          <cell r="I316">
            <v>827.78099999999995</v>
          </cell>
          <cell r="J316">
            <v>882</v>
          </cell>
        </row>
        <row r="317">
          <cell r="A317" t="str">
            <v>504445-371</v>
          </cell>
          <cell r="B317" t="str">
            <v>HP DL185G5 2376 2X1GB 8LFF AP Svr</v>
          </cell>
          <cell r="C317" t="str">
            <v>SUST</v>
          </cell>
          <cell r="D317">
            <v>39783</v>
          </cell>
          <cell r="E317">
            <v>40179</v>
          </cell>
          <cell r="F317">
            <v>40268</v>
          </cell>
          <cell r="G317">
            <v>1316.65</v>
          </cell>
          <cell r="H317">
            <v>1317</v>
          </cell>
          <cell r="I317">
            <v>1173.6310000000001</v>
          </cell>
          <cell r="J317">
            <v>1250</v>
          </cell>
        </row>
        <row r="318">
          <cell r="A318" t="str">
            <v>504445-AA1</v>
          </cell>
          <cell r="B318" t="str">
            <v>HP DL185G5 2376 2X1GB  8LFF CN Svr</v>
          </cell>
          <cell r="C318" t="str">
            <v>SUST</v>
          </cell>
          <cell r="D318">
            <v>39783</v>
          </cell>
          <cell r="E318">
            <v>40179</v>
          </cell>
          <cell r="F318">
            <v>40268</v>
          </cell>
          <cell r="G318">
            <v>1394.1</v>
          </cell>
          <cell r="H318">
            <v>1394</v>
          </cell>
          <cell r="I318">
            <v>1173.201</v>
          </cell>
          <cell r="J318">
            <v>1249</v>
          </cell>
        </row>
        <row r="319">
          <cell r="A319" t="str">
            <v>507403-371</v>
          </cell>
          <cell r="B319" t="str">
            <v>HP DL185G5 2376 4GB 12LFF AP Svr</v>
          </cell>
          <cell r="C319" t="str">
            <v>SUST</v>
          </cell>
          <cell r="D319">
            <v>39783</v>
          </cell>
          <cell r="E319">
            <v>40179</v>
          </cell>
          <cell r="F319">
            <v>40268</v>
          </cell>
          <cell r="G319">
            <v>1495.15</v>
          </cell>
          <cell r="H319">
            <v>1495</v>
          </cell>
          <cell r="I319">
            <v>1202.191</v>
          </cell>
          <cell r="J319">
            <v>1280</v>
          </cell>
        </row>
        <row r="320">
          <cell r="A320" t="str">
            <v>507403-AA1</v>
          </cell>
          <cell r="B320" t="str">
            <v>HP DL185G5 2376 4GB 12LFF CN Svr</v>
          </cell>
          <cell r="C320" t="str">
            <v>SUST</v>
          </cell>
          <cell r="D320">
            <v>39783</v>
          </cell>
          <cell r="E320">
            <v>40179</v>
          </cell>
          <cell r="F320">
            <v>40268</v>
          </cell>
          <cell r="G320">
            <v>1583.1</v>
          </cell>
          <cell r="H320">
            <v>1583</v>
          </cell>
          <cell r="I320">
            <v>957.40099999999995</v>
          </cell>
          <cell r="J320">
            <v>1020</v>
          </cell>
        </row>
        <row r="321">
          <cell r="A321" t="str">
            <v>507404-371</v>
          </cell>
          <cell r="B321" t="str">
            <v>HP DL185G5 2380 2X2GB 8LFF AP Svr</v>
          </cell>
          <cell r="C321" t="str">
            <v>SUST</v>
          </cell>
          <cell r="D321">
            <v>39783</v>
          </cell>
          <cell r="E321">
            <v>40179</v>
          </cell>
          <cell r="F321">
            <v>40268</v>
          </cell>
          <cell r="G321">
            <v>1580.15</v>
          </cell>
          <cell r="H321">
            <v>1580</v>
          </cell>
          <cell r="I321">
            <v>1279.6310000000001</v>
          </cell>
          <cell r="J321">
            <v>1363</v>
          </cell>
        </row>
        <row r="322">
          <cell r="A322" t="str">
            <v>507404-AA1</v>
          </cell>
          <cell r="B322" t="str">
            <v>HP DL185G5 2380 2X2GB 8LFF CN Svr</v>
          </cell>
          <cell r="C322" t="str">
            <v>SUST</v>
          </cell>
          <cell r="D322">
            <v>39783</v>
          </cell>
          <cell r="E322">
            <v>40179</v>
          </cell>
          <cell r="F322">
            <v>40268</v>
          </cell>
          <cell r="G322">
            <v>1673.1</v>
          </cell>
          <cell r="H322">
            <v>1673</v>
          </cell>
          <cell r="I322">
            <v>1279.201</v>
          </cell>
          <cell r="J322">
            <v>1362</v>
          </cell>
        </row>
        <row r="323">
          <cell r="A323" t="str">
            <v>500099-291</v>
          </cell>
          <cell r="B323" t="str">
            <v>HP DL385G5p 2384 Perf JP Svr</v>
          </cell>
          <cell r="C323" t="str">
            <v>SUST</v>
          </cell>
          <cell r="D323">
            <v>39783</v>
          </cell>
          <cell r="E323">
            <v>40179</v>
          </cell>
          <cell r="F323">
            <v>40268</v>
          </cell>
          <cell r="G323">
            <v>3635.1</v>
          </cell>
          <cell r="H323">
            <v>3635</v>
          </cell>
          <cell r="I323">
            <v>1942.011</v>
          </cell>
          <cell r="J323">
            <v>2068</v>
          </cell>
        </row>
        <row r="324">
          <cell r="A324" t="str">
            <v>500099-371</v>
          </cell>
          <cell r="B324" t="str">
            <v>HP DL385G5p 2384 Perf AP Svr</v>
          </cell>
          <cell r="C324" t="str">
            <v>SUST</v>
          </cell>
          <cell r="D324">
            <v>39783</v>
          </cell>
          <cell r="E324">
            <v>40179</v>
          </cell>
          <cell r="F324">
            <v>40268</v>
          </cell>
          <cell r="G324">
            <v>3635.099993981421</v>
          </cell>
          <cell r="H324">
            <v>3635</v>
          </cell>
          <cell r="I324">
            <v>1934.681</v>
          </cell>
          <cell r="J324">
            <v>2060</v>
          </cell>
        </row>
        <row r="325">
          <cell r="A325" t="str">
            <v>500099-AA1</v>
          </cell>
          <cell r="B325" t="str">
            <v>HP DL385G5p 2384 Perf CN Svr</v>
          </cell>
          <cell r="C325" t="str">
            <v>SUST</v>
          </cell>
          <cell r="D325">
            <v>39783</v>
          </cell>
          <cell r="E325">
            <v>40179</v>
          </cell>
          <cell r="F325">
            <v>40268</v>
          </cell>
          <cell r="G325">
            <v>3635.1</v>
          </cell>
          <cell r="H325">
            <v>3635</v>
          </cell>
          <cell r="I325">
            <v>1935.981</v>
          </cell>
          <cell r="J325">
            <v>2062</v>
          </cell>
        </row>
        <row r="326">
          <cell r="A326" t="str">
            <v>500106-291</v>
          </cell>
          <cell r="B326" t="str">
            <v>HP DL385G5p 2378 Base JP Svr</v>
          </cell>
          <cell r="C326" t="str">
            <v>SUST</v>
          </cell>
          <cell r="D326">
            <v>39783</v>
          </cell>
          <cell r="E326">
            <v>40179</v>
          </cell>
          <cell r="F326">
            <v>40268</v>
          </cell>
          <cell r="G326">
            <v>2006.1</v>
          </cell>
          <cell r="H326">
            <v>2006</v>
          </cell>
          <cell r="I326">
            <v>1208.1510000000001</v>
          </cell>
          <cell r="J326">
            <v>1287</v>
          </cell>
        </row>
        <row r="327">
          <cell r="A327" t="str">
            <v>500106-371</v>
          </cell>
          <cell r="B327" t="str">
            <v>HP DL385G5p 2378 Base AP Svr</v>
          </cell>
          <cell r="C327" t="str">
            <v>SUST</v>
          </cell>
          <cell r="D327">
            <v>39783</v>
          </cell>
          <cell r="E327">
            <v>40179</v>
          </cell>
          <cell r="F327">
            <v>40268</v>
          </cell>
          <cell r="G327">
            <v>2006.0999966785312</v>
          </cell>
          <cell r="H327">
            <v>2006</v>
          </cell>
          <cell r="I327">
            <v>1202.231</v>
          </cell>
          <cell r="J327">
            <v>1280</v>
          </cell>
        </row>
        <row r="328">
          <cell r="A328" t="str">
            <v>500106-AA1</v>
          </cell>
          <cell r="B328" t="str">
            <v>HP DL385G5p 2378 Base CN Svr</v>
          </cell>
          <cell r="C328" t="str">
            <v>SUST</v>
          </cell>
          <cell r="D328">
            <v>39783</v>
          </cell>
          <cell r="E328">
            <v>40179</v>
          </cell>
          <cell r="F328">
            <v>40268</v>
          </cell>
          <cell r="G328">
            <v>2006.1</v>
          </cell>
          <cell r="H328">
            <v>2006</v>
          </cell>
          <cell r="I328">
            <v>1203.5309999999999</v>
          </cell>
          <cell r="J328">
            <v>1282</v>
          </cell>
        </row>
        <row r="329">
          <cell r="A329" t="str">
            <v>507554-291</v>
          </cell>
          <cell r="B329" t="str">
            <v>HP DL165G5 2374HE NHP Svr</v>
          </cell>
          <cell r="C329" t="str">
            <v>SUST</v>
          </cell>
          <cell r="D329">
            <v>39845</v>
          </cell>
          <cell r="E329">
            <v>40179</v>
          </cell>
          <cell r="F329">
            <v>40268</v>
          </cell>
          <cell r="G329">
            <v>1232.0999999999999</v>
          </cell>
          <cell r="H329">
            <v>1232</v>
          </cell>
          <cell r="I329">
            <v>721.51099999999997</v>
          </cell>
          <cell r="J329">
            <v>768</v>
          </cell>
        </row>
        <row r="330">
          <cell r="A330" t="str">
            <v>507554-AA1</v>
          </cell>
          <cell r="B330" t="str">
            <v>HP DL165G5 2374HE NHP Svr</v>
          </cell>
          <cell r="C330" t="str">
            <v>SUST</v>
          </cell>
          <cell r="D330">
            <v>39845</v>
          </cell>
          <cell r="E330">
            <v>40179</v>
          </cell>
          <cell r="F330">
            <v>40268</v>
          </cell>
          <cell r="G330">
            <v>1232.0999999999999</v>
          </cell>
          <cell r="H330">
            <v>1232</v>
          </cell>
          <cell r="I330">
            <v>687.48099999999999</v>
          </cell>
          <cell r="J330">
            <v>732</v>
          </cell>
        </row>
        <row r="331">
          <cell r="A331" t="str">
            <v>507547-291</v>
          </cell>
          <cell r="B331" t="str">
            <v>HP DL165G5p 2374HE NHP Svr</v>
          </cell>
          <cell r="C331" t="str">
            <v>SUST</v>
          </cell>
          <cell r="D331">
            <v>39845</v>
          </cell>
          <cell r="E331">
            <v>40179</v>
          </cell>
          <cell r="F331">
            <v>40268</v>
          </cell>
          <cell r="G331">
            <v>1322.1</v>
          </cell>
          <cell r="H331">
            <v>1322</v>
          </cell>
          <cell r="I331">
            <v>715.06100000000004</v>
          </cell>
          <cell r="J331">
            <v>762</v>
          </cell>
        </row>
        <row r="332">
          <cell r="A332" t="str">
            <v>507547-371</v>
          </cell>
          <cell r="B332" t="str">
            <v>HP DL165G5p 2374HE NHP Svr</v>
          </cell>
          <cell r="C332" t="str">
            <v>SUST</v>
          </cell>
          <cell r="D332">
            <v>39845</v>
          </cell>
          <cell r="E332">
            <v>40179</v>
          </cell>
          <cell r="F332">
            <v>40268</v>
          </cell>
          <cell r="G332">
            <v>1248.6500000000001</v>
          </cell>
          <cell r="H332">
            <v>1249</v>
          </cell>
          <cell r="I332">
            <v>695.351</v>
          </cell>
          <cell r="J332">
            <v>741</v>
          </cell>
        </row>
        <row r="333">
          <cell r="A333" t="str">
            <v>507547-AA1</v>
          </cell>
          <cell r="B333" t="str">
            <v>HP DL165G5p 2374HE NHP Svr</v>
          </cell>
          <cell r="C333" t="str">
            <v>SUST</v>
          </cell>
          <cell r="D333">
            <v>39845</v>
          </cell>
          <cell r="E333">
            <v>40179</v>
          </cell>
          <cell r="F333">
            <v>40268</v>
          </cell>
          <cell r="G333">
            <v>1322.1</v>
          </cell>
          <cell r="H333">
            <v>1322</v>
          </cell>
          <cell r="I333">
            <v>692.04100000000005</v>
          </cell>
          <cell r="J333">
            <v>737</v>
          </cell>
        </row>
        <row r="334">
          <cell r="A334" t="str">
            <v>507549-291</v>
          </cell>
          <cell r="B334" t="str">
            <v>HP DL165G5p 2376 NHP Svr</v>
          </cell>
          <cell r="C334" t="str">
            <v>SUST</v>
          </cell>
          <cell r="D334">
            <v>39845</v>
          </cell>
          <cell r="E334">
            <v>40179</v>
          </cell>
          <cell r="F334">
            <v>40268</v>
          </cell>
          <cell r="G334">
            <v>1232.0999999999999</v>
          </cell>
          <cell r="H334">
            <v>1232</v>
          </cell>
          <cell r="I334">
            <v>693.91099999999994</v>
          </cell>
          <cell r="J334">
            <v>739</v>
          </cell>
        </row>
        <row r="335">
          <cell r="A335" t="str">
            <v>507549-371</v>
          </cell>
          <cell r="B335" t="str">
            <v>HP DL165G5p 2376 NHP Svr</v>
          </cell>
          <cell r="C335" t="str">
            <v>SUST</v>
          </cell>
          <cell r="D335">
            <v>39845</v>
          </cell>
          <cell r="E335">
            <v>40179</v>
          </cell>
          <cell r="F335">
            <v>40268</v>
          </cell>
          <cell r="G335">
            <v>1163.6500000000001</v>
          </cell>
          <cell r="H335">
            <v>1164</v>
          </cell>
          <cell r="I335">
            <v>691.351</v>
          </cell>
          <cell r="J335">
            <v>736</v>
          </cell>
        </row>
        <row r="336">
          <cell r="A336" t="str">
            <v>507549-AA1</v>
          </cell>
          <cell r="B336" t="str">
            <v>HP DL165G5p 2376 NHP Svr</v>
          </cell>
          <cell r="C336" t="str">
            <v>SUST</v>
          </cell>
          <cell r="D336">
            <v>39845</v>
          </cell>
          <cell r="E336">
            <v>40179</v>
          </cell>
          <cell r="F336">
            <v>40268</v>
          </cell>
          <cell r="G336">
            <v>1232.0999999999999</v>
          </cell>
          <cell r="H336">
            <v>1232</v>
          </cell>
          <cell r="I336">
            <v>687.64099999999996</v>
          </cell>
          <cell r="J336">
            <v>732</v>
          </cell>
        </row>
        <row r="337">
          <cell r="A337" t="str">
            <v>507550-291</v>
          </cell>
          <cell r="B337" t="str">
            <v>HP DL165G5p 2380 Hot Plug Svr</v>
          </cell>
          <cell r="C337" t="str">
            <v>SUST</v>
          </cell>
          <cell r="D337">
            <v>39845</v>
          </cell>
          <cell r="E337">
            <v>40179</v>
          </cell>
          <cell r="F337">
            <v>40268</v>
          </cell>
          <cell r="G337">
            <v>1601.1</v>
          </cell>
          <cell r="H337">
            <v>1601</v>
          </cell>
          <cell r="I337">
            <v>838.23099999999999</v>
          </cell>
          <cell r="J337">
            <v>893</v>
          </cell>
        </row>
        <row r="338">
          <cell r="A338" t="str">
            <v>507550-371</v>
          </cell>
          <cell r="B338" t="str">
            <v>HP DL165G5p 2380 Hot Plug Svr</v>
          </cell>
          <cell r="C338" t="str">
            <v>SUST</v>
          </cell>
          <cell r="D338">
            <v>39845</v>
          </cell>
          <cell r="E338">
            <v>40179</v>
          </cell>
          <cell r="F338">
            <v>40268</v>
          </cell>
          <cell r="G338">
            <v>1512.15</v>
          </cell>
          <cell r="H338">
            <v>1512</v>
          </cell>
          <cell r="I338">
            <v>835.66099999999994</v>
          </cell>
          <cell r="J338">
            <v>890</v>
          </cell>
        </row>
        <row r="339">
          <cell r="A339" t="str">
            <v>507550-AA1</v>
          </cell>
          <cell r="B339" t="str">
            <v>HP DL165G5p 2380 Hot Plug Svr</v>
          </cell>
          <cell r="C339" t="str">
            <v>SUST</v>
          </cell>
          <cell r="D339">
            <v>39845</v>
          </cell>
          <cell r="E339">
            <v>40179</v>
          </cell>
          <cell r="F339">
            <v>40268</v>
          </cell>
          <cell r="G339">
            <v>1601.1</v>
          </cell>
          <cell r="H339">
            <v>1601</v>
          </cell>
          <cell r="I339">
            <v>832.851</v>
          </cell>
          <cell r="J339">
            <v>887</v>
          </cell>
        </row>
        <row r="340">
          <cell r="A340" t="str">
            <v>507551-291</v>
          </cell>
          <cell r="B340" t="str">
            <v>HP DL165G5p 2384 Hot Plug Svr</v>
          </cell>
          <cell r="C340" t="str">
            <v>SUST</v>
          </cell>
          <cell r="D340">
            <v>39845</v>
          </cell>
          <cell r="E340">
            <v>40179</v>
          </cell>
          <cell r="F340">
            <v>40268</v>
          </cell>
          <cell r="G340">
            <v>2861.1</v>
          </cell>
          <cell r="H340">
            <v>2861</v>
          </cell>
          <cell r="I340">
            <v>1357.221</v>
          </cell>
          <cell r="J340">
            <v>1445</v>
          </cell>
        </row>
        <row r="341">
          <cell r="A341" t="str">
            <v>507551-371</v>
          </cell>
          <cell r="B341" t="str">
            <v>HP DL165G5p 2384 Hot Plug Svr</v>
          </cell>
          <cell r="C341" t="str">
            <v>SUST</v>
          </cell>
          <cell r="D341">
            <v>39845</v>
          </cell>
          <cell r="E341">
            <v>40179</v>
          </cell>
          <cell r="F341">
            <v>40268</v>
          </cell>
          <cell r="G341">
            <v>2702.15</v>
          </cell>
          <cell r="H341">
            <v>2702</v>
          </cell>
          <cell r="I341">
            <v>1354.6610000000001</v>
          </cell>
          <cell r="J341">
            <v>1443</v>
          </cell>
        </row>
        <row r="342">
          <cell r="A342" t="str">
            <v>507551-AA1</v>
          </cell>
          <cell r="B342" t="str">
            <v>HP DL165G5p 2384 Hot Plug Svr</v>
          </cell>
          <cell r="C342" t="str">
            <v>SUST</v>
          </cell>
          <cell r="D342">
            <v>39845</v>
          </cell>
          <cell r="E342">
            <v>40179</v>
          </cell>
          <cell r="F342">
            <v>40268</v>
          </cell>
          <cell r="G342">
            <v>2861.1</v>
          </cell>
          <cell r="H342">
            <v>2861</v>
          </cell>
          <cell r="I342">
            <v>1351.991</v>
          </cell>
          <cell r="J342">
            <v>1440</v>
          </cell>
        </row>
        <row r="343">
          <cell r="A343" t="str">
            <v>507339-371</v>
          </cell>
          <cell r="B343" t="str">
            <v>HP DL185G5 2374HE 2.2 55w 2X1GB 8LFF Svr</v>
          </cell>
          <cell r="C343" t="str">
            <v>SUST</v>
          </cell>
          <cell r="D343">
            <v>39845</v>
          </cell>
          <cell r="E343">
            <v>40179</v>
          </cell>
          <cell r="F343">
            <v>40268</v>
          </cell>
          <cell r="G343">
            <v>1673.65</v>
          </cell>
          <cell r="H343">
            <v>1674</v>
          </cell>
          <cell r="I343">
            <v>1177.6310000000001</v>
          </cell>
          <cell r="J343">
            <v>1254</v>
          </cell>
        </row>
        <row r="344">
          <cell r="A344" t="str">
            <v>507339-AA1</v>
          </cell>
          <cell r="B344" t="str">
            <v>HP DL185G5 2374HE 2.2 55w 2X1GB 8LFF Svr</v>
          </cell>
          <cell r="C344" t="str">
            <v>SUST</v>
          </cell>
          <cell r="D344">
            <v>39845</v>
          </cell>
          <cell r="E344">
            <v>40179</v>
          </cell>
          <cell r="F344">
            <v>40268</v>
          </cell>
          <cell r="G344">
            <v>1772.1</v>
          </cell>
          <cell r="H344">
            <v>1772</v>
          </cell>
          <cell r="I344">
            <v>1172.771</v>
          </cell>
          <cell r="J344">
            <v>1249</v>
          </cell>
        </row>
        <row r="345">
          <cell r="A345" t="str">
            <v>516256-291</v>
          </cell>
          <cell r="B345" t="str">
            <v>HP DL385G5p 2372HE Entry JP Svr</v>
          </cell>
          <cell r="C345" t="str">
            <v>SUST</v>
          </cell>
          <cell r="D345">
            <v>39845</v>
          </cell>
          <cell r="E345">
            <v>40179</v>
          </cell>
          <cell r="F345">
            <v>40268</v>
          </cell>
          <cell r="G345">
            <v>1826.1</v>
          </cell>
          <cell r="H345">
            <v>1826</v>
          </cell>
          <cell r="I345">
            <v>1186.6510000000001</v>
          </cell>
          <cell r="J345">
            <v>1264</v>
          </cell>
        </row>
        <row r="346">
          <cell r="A346" t="str">
            <v>516256-371</v>
          </cell>
          <cell r="B346" t="str">
            <v>HP DL385G5p 2372HE Entry AP Svr</v>
          </cell>
          <cell r="C346" t="str">
            <v>SUST</v>
          </cell>
          <cell r="D346">
            <v>39845</v>
          </cell>
          <cell r="E346">
            <v>40179</v>
          </cell>
          <cell r="F346">
            <v>40268</v>
          </cell>
          <cell r="G346">
            <v>1826.0999969765544</v>
          </cell>
          <cell r="H346">
            <v>1826</v>
          </cell>
          <cell r="I346">
            <v>1174.8610000000001</v>
          </cell>
          <cell r="J346">
            <v>1251</v>
          </cell>
        </row>
        <row r="347">
          <cell r="A347" t="str">
            <v>516256-AA1</v>
          </cell>
          <cell r="B347" t="str">
            <v>HP DL385G5p 2372HE Entry CN Svr</v>
          </cell>
          <cell r="C347" t="str">
            <v>SUST</v>
          </cell>
          <cell r="D347">
            <v>39845</v>
          </cell>
          <cell r="E347">
            <v>40179</v>
          </cell>
          <cell r="F347">
            <v>40268</v>
          </cell>
          <cell r="G347">
            <v>1826.1</v>
          </cell>
          <cell r="H347">
            <v>1826</v>
          </cell>
          <cell r="I347">
            <v>1191.5609999999999</v>
          </cell>
          <cell r="J347">
            <v>1269</v>
          </cell>
        </row>
        <row r="348">
          <cell r="A348" t="str">
            <v>507554-371</v>
          </cell>
          <cell r="B348" t="str">
            <v>HP DL165G5 2374HE NHP Svr</v>
          </cell>
          <cell r="C348" t="str">
            <v>SUST</v>
          </cell>
          <cell r="D348">
            <v>39873</v>
          </cell>
          <cell r="E348">
            <v>40179</v>
          </cell>
          <cell r="F348">
            <v>40268</v>
          </cell>
          <cell r="G348">
            <v>1163.6500000000001</v>
          </cell>
          <cell r="H348">
            <v>1164</v>
          </cell>
          <cell r="I348">
            <v>689.601</v>
          </cell>
          <cell r="J348">
            <v>734</v>
          </cell>
        </row>
        <row r="349">
          <cell r="A349" t="str">
            <v>533915-291</v>
          </cell>
          <cell r="B349" t="str">
            <v>HP DL385G5p 2389 Perf JP Svr</v>
          </cell>
          <cell r="C349" t="str">
            <v>PLAN</v>
          </cell>
          <cell r="D349">
            <v>39934</v>
          </cell>
          <cell r="E349">
            <v>40179</v>
          </cell>
          <cell r="F349">
            <v>40268</v>
          </cell>
          <cell r="G349">
            <v>4113</v>
          </cell>
          <cell r="H349">
            <v>4113</v>
          </cell>
          <cell r="I349">
            <v>2213.6709999999998</v>
          </cell>
          <cell r="J349">
            <v>2358</v>
          </cell>
        </row>
        <row r="350">
          <cell r="A350" t="str">
            <v>533915-371</v>
          </cell>
          <cell r="B350" t="str">
            <v>HP DL385G5p 2389 Perf AP Svr</v>
          </cell>
          <cell r="C350" t="str">
            <v>PLAN</v>
          </cell>
          <cell r="D350">
            <v>39934</v>
          </cell>
          <cell r="E350">
            <v>40179</v>
          </cell>
          <cell r="F350">
            <v>40268</v>
          </cell>
          <cell r="G350">
            <v>4113</v>
          </cell>
          <cell r="H350">
            <v>4113</v>
          </cell>
          <cell r="I350">
            <v>2210.5810000000001</v>
          </cell>
          <cell r="J350">
            <v>2354</v>
          </cell>
        </row>
        <row r="351">
          <cell r="A351" t="str">
            <v>533915-AA1</v>
          </cell>
          <cell r="B351" t="str">
            <v>HP DL385G5p 2389 Perf CN Svr</v>
          </cell>
          <cell r="C351" t="str">
            <v>PLAN</v>
          </cell>
          <cell r="D351">
            <v>39934</v>
          </cell>
          <cell r="E351">
            <v>40179</v>
          </cell>
          <cell r="F351">
            <v>40268</v>
          </cell>
          <cell r="G351">
            <v>4113</v>
          </cell>
          <cell r="H351">
            <v>4113</v>
          </cell>
          <cell r="I351">
            <v>2212.3809999999999</v>
          </cell>
          <cell r="J351">
            <v>2356</v>
          </cell>
        </row>
        <row r="352">
          <cell r="A352" t="str">
            <v>444809-011</v>
          </cell>
          <cell r="B352" t="str">
            <v>HP ML110 T05 E2160 NHP-SATA AU Svr</v>
          </cell>
          <cell r="C352" t="str">
            <v>SUST</v>
          </cell>
          <cell r="D352">
            <v>39417</v>
          </cell>
          <cell r="E352">
            <v>40210</v>
          </cell>
          <cell r="F352">
            <v>40298</v>
          </cell>
          <cell r="G352">
            <v>525.20633490634089</v>
          </cell>
          <cell r="H352">
            <v>525</v>
          </cell>
          <cell r="I352">
            <v>403.57100000000003</v>
          </cell>
          <cell r="J352">
            <v>430</v>
          </cell>
        </row>
        <row r="353">
          <cell r="A353" t="str">
            <v>444809-291</v>
          </cell>
          <cell r="B353" t="str">
            <v>HP ML110 T05 E2160 NHP-SATA JP Svr</v>
          </cell>
          <cell r="C353" t="str">
            <v>SUST</v>
          </cell>
          <cell r="D353">
            <v>39417</v>
          </cell>
          <cell r="E353">
            <v>40210</v>
          </cell>
          <cell r="F353">
            <v>40298</v>
          </cell>
          <cell r="G353">
            <v>610.05999999999995</v>
          </cell>
          <cell r="H353">
            <v>610</v>
          </cell>
          <cell r="I353">
            <v>395.74099999999999</v>
          </cell>
          <cell r="J353">
            <v>421</v>
          </cell>
        </row>
        <row r="354">
          <cell r="A354" t="str">
            <v>444809-371</v>
          </cell>
          <cell r="B354" t="str">
            <v>HP ML110 T05 E2160 NHP-SATA AP Svr</v>
          </cell>
          <cell r="C354" t="str">
            <v>SUST</v>
          </cell>
          <cell r="D354">
            <v>39417</v>
          </cell>
          <cell r="E354">
            <v>40210</v>
          </cell>
          <cell r="F354">
            <v>40298</v>
          </cell>
          <cell r="G354">
            <v>610.05999999999995</v>
          </cell>
          <cell r="H354">
            <v>610</v>
          </cell>
          <cell r="I354">
            <v>394.791</v>
          </cell>
          <cell r="J354">
            <v>420</v>
          </cell>
        </row>
        <row r="355">
          <cell r="A355" t="str">
            <v>444809-AA1</v>
          </cell>
          <cell r="B355" t="str">
            <v>HP ML110 T05 E2160 NHP-SATA CN Svr</v>
          </cell>
          <cell r="C355" t="str">
            <v>SUST</v>
          </cell>
          <cell r="D355">
            <v>39417</v>
          </cell>
          <cell r="E355">
            <v>40210</v>
          </cell>
          <cell r="F355">
            <v>40298</v>
          </cell>
          <cell r="G355">
            <v>610.05999999999995</v>
          </cell>
          <cell r="H355">
            <v>610</v>
          </cell>
          <cell r="I355">
            <v>394.28100000000001</v>
          </cell>
          <cell r="J355">
            <v>420</v>
          </cell>
        </row>
        <row r="356">
          <cell r="A356" t="str">
            <v>465475-291</v>
          </cell>
          <cell r="B356" t="str">
            <v>HP DL120R05 E2160 NHP-SATA JP Svr</v>
          </cell>
          <cell r="C356" t="str">
            <v>SUST</v>
          </cell>
          <cell r="D356">
            <v>39569</v>
          </cell>
          <cell r="E356">
            <v>40210</v>
          </cell>
          <cell r="F356">
            <v>40298</v>
          </cell>
          <cell r="G356">
            <v>746.1</v>
          </cell>
          <cell r="H356">
            <v>746</v>
          </cell>
          <cell r="I356">
            <v>450.46</v>
          </cell>
          <cell r="J356">
            <v>480</v>
          </cell>
        </row>
        <row r="357">
          <cell r="A357" t="str">
            <v>465475-371</v>
          </cell>
          <cell r="B357" t="str">
            <v>HP DL120R05 E2160 NHP-SATA AP Svr</v>
          </cell>
          <cell r="C357" t="str">
            <v>SUST</v>
          </cell>
          <cell r="D357">
            <v>39569</v>
          </cell>
          <cell r="E357">
            <v>40210</v>
          </cell>
          <cell r="F357">
            <v>40298</v>
          </cell>
          <cell r="G357">
            <v>746.1</v>
          </cell>
          <cell r="H357">
            <v>746</v>
          </cell>
          <cell r="I357">
            <v>449.09</v>
          </cell>
          <cell r="J357">
            <v>478</v>
          </cell>
        </row>
        <row r="358">
          <cell r="A358" t="str">
            <v>465475-AA1</v>
          </cell>
          <cell r="B358" t="str">
            <v>HP DL120R05 E2160 NHP-SATA CN Svr</v>
          </cell>
          <cell r="C358" t="str">
            <v>SUST</v>
          </cell>
          <cell r="D358">
            <v>39569</v>
          </cell>
          <cell r="E358">
            <v>40210</v>
          </cell>
          <cell r="F358">
            <v>40298</v>
          </cell>
          <cell r="G358">
            <v>746.1</v>
          </cell>
          <cell r="H358">
            <v>746</v>
          </cell>
          <cell r="I358">
            <v>454.16</v>
          </cell>
          <cell r="J358">
            <v>484</v>
          </cell>
        </row>
        <row r="359">
          <cell r="A359" t="str">
            <v>448187-291</v>
          </cell>
          <cell r="B359" t="str">
            <v>HP DL585 G5 8354 2P  JPN2 Svr</v>
          </cell>
          <cell r="C359" t="str">
            <v>SUST</v>
          </cell>
          <cell r="D359">
            <v>39569</v>
          </cell>
          <cell r="E359">
            <v>40210</v>
          </cell>
          <cell r="F359">
            <v>40329</v>
          </cell>
          <cell r="G359">
            <v>6029.1</v>
          </cell>
          <cell r="H359">
            <v>6029</v>
          </cell>
          <cell r="I359">
            <v>3417.241</v>
          </cell>
          <cell r="J359">
            <v>3639</v>
          </cell>
        </row>
        <row r="360">
          <cell r="A360" t="str">
            <v>448187-371</v>
          </cell>
          <cell r="B360" t="str">
            <v>HP DL585 G5 8354 2P  A/P Svr</v>
          </cell>
          <cell r="C360" t="str">
            <v>SUST</v>
          </cell>
          <cell r="D360">
            <v>39569</v>
          </cell>
          <cell r="E360">
            <v>40210</v>
          </cell>
          <cell r="F360">
            <v>40329</v>
          </cell>
          <cell r="G360">
            <v>5694.15</v>
          </cell>
          <cell r="H360">
            <v>5694</v>
          </cell>
          <cell r="I360">
            <v>3402.8809999999999</v>
          </cell>
          <cell r="J360">
            <v>3624</v>
          </cell>
        </row>
        <row r="361">
          <cell r="A361" t="str">
            <v>448187-AA1</v>
          </cell>
          <cell r="B361" t="str">
            <v>HP DL585 G5 8354 2P  PRC Svr</v>
          </cell>
          <cell r="C361" t="str">
            <v>SUST</v>
          </cell>
          <cell r="D361">
            <v>39569</v>
          </cell>
          <cell r="E361">
            <v>40210</v>
          </cell>
          <cell r="F361">
            <v>40329</v>
          </cell>
          <cell r="G361">
            <v>6929</v>
          </cell>
          <cell r="H361">
            <v>6929</v>
          </cell>
          <cell r="I361">
            <v>3403.741</v>
          </cell>
          <cell r="J361">
            <v>3625</v>
          </cell>
        </row>
        <row r="362">
          <cell r="A362" t="str">
            <v>448188-291</v>
          </cell>
          <cell r="B362" t="str">
            <v>HP DL585 G5 8356  4P  JPN2 Svr</v>
          </cell>
          <cell r="C362" t="str">
            <v>SUST</v>
          </cell>
          <cell r="D362">
            <v>39569</v>
          </cell>
          <cell r="E362">
            <v>40210</v>
          </cell>
          <cell r="F362">
            <v>40329</v>
          </cell>
          <cell r="G362">
            <v>10754.1</v>
          </cell>
          <cell r="H362">
            <v>10754</v>
          </cell>
          <cell r="I362">
            <v>5943.1909999999998</v>
          </cell>
          <cell r="J362">
            <v>6329</v>
          </cell>
        </row>
        <row r="363">
          <cell r="A363" t="str">
            <v>448188-371</v>
          </cell>
          <cell r="B363" t="str">
            <v>HP DL585 G5 8356 4P  A/P Svr</v>
          </cell>
          <cell r="C363" t="str">
            <v>SUST</v>
          </cell>
          <cell r="D363">
            <v>39569</v>
          </cell>
          <cell r="E363">
            <v>40210</v>
          </cell>
          <cell r="F363">
            <v>40329</v>
          </cell>
          <cell r="G363">
            <v>10156.65</v>
          </cell>
          <cell r="H363">
            <v>10157</v>
          </cell>
          <cell r="I363">
            <v>5928.8310000000001</v>
          </cell>
          <cell r="J363">
            <v>6314</v>
          </cell>
        </row>
        <row r="364">
          <cell r="A364" t="str">
            <v>448188-AA1</v>
          </cell>
          <cell r="B364" t="str">
            <v>HP DL585 G5 8356  4P  PRC Svr</v>
          </cell>
          <cell r="C364" t="str">
            <v>SUST</v>
          </cell>
          <cell r="D364">
            <v>39569</v>
          </cell>
          <cell r="E364">
            <v>40210</v>
          </cell>
          <cell r="F364">
            <v>40329</v>
          </cell>
          <cell r="G364">
            <v>10754.1</v>
          </cell>
          <cell r="H364">
            <v>10754</v>
          </cell>
          <cell r="I364">
            <v>5938.1710000000003</v>
          </cell>
          <cell r="J364">
            <v>6324</v>
          </cell>
        </row>
        <row r="365">
          <cell r="A365" t="str">
            <v>467696-B21</v>
          </cell>
          <cell r="B365" t="str">
            <v>HP BL2x220c G5 L5420 4G 2P Svr</v>
          </cell>
          <cell r="C365" t="str">
            <v>SUST</v>
          </cell>
          <cell r="D365">
            <v>39600</v>
          </cell>
          <cell r="E365">
            <v>40210</v>
          </cell>
          <cell r="F365">
            <v>40298</v>
          </cell>
          <cell r="G365">
            <v>5516.0999908670783</v>
          </cell>
          <cell r="H365">
            <v>5516</v>
          </cell>
          <cell r="I365">
            <v>2547.6309999999999</v>
          </cell>
          <cell r="J365">
            <v>2713</v>
          </cell>
        </row>
        <row r="366">
          <cell r="A366" t="str">
            <v>483264-B21</v>
          </cell>
          <cell r="B366" t="str">
            <v>HP BL2x220c G5 E5450 4G 2P Svr</v>
          </cell>
          <cell r="C366" t="str">
            <v>SUST</v>
          </cell>
          <cell r="D366">
            <v>39600</v>
          </cell>
          <cell r="E366">
            <v>40210</v>
          </cell>
          <cell r="F366">
            <v>40298</v>
          </cell>
          <cell r="G366">
            <v>7964.0999868139625</v>
          </cell>
          <cell r="H366">
            <v>7964</v>
          </cell>
          <cell r="I366">
            <v>4462.6809999999996</v>
          </cell>
          <cell r="J366">
            <v>4753</v>
          </cell>
        </row>
        <row r="367">
          <cell r="A367" t="str">
            <v>448189-291</v>
          </cell>
          <cell r="B367" t="str">
            <v>HP DL585 G5 8358 SE 4P  JPN2 Svr</v>
          </cell>
          <cell r="C367" t="str">
            <v>SUST</v>
          </cell>
          <cell r="D367">
            <v>39630</v>
          </cell>
          <cell r="E367">
            <v>40210</v>
          </cell>
          <cell r="F367">
            <v>40329</v>
          </cell>
          <cell r="G367">
            <v>12689.099978990853</v>
          </cell>
          <cell r="H367">
            <v>12689</v>
          </cell>
          <cell r="I367">
            <v>6883.1909999999998</v>
          </cell>
          <cell r="J367">
            <v>7331</v>
          </cell>
        </row>
        <row r="368">
          <cell r="A368" t="str">
            <v>448189-371</v>
          </cell>
          <cell r="B368" t="str">
            <v>HP DL585 G5 8358 SE 4P  A/P Svr</v>
          </cell>
          <cell r="C368" t="str">
            <v>SUST</v>
          </cell>
          <cell r="D368">
            <v>39630</v>
          </cell>
          <cell r="E368">
            <v>40210</v>
          </cell>
          <cell r="F368">
            <v>40329</v>
          </cell>
          <cell r="G368">
            <v>11984.15</v>
          </cell>
          <cell r="H368">
            <v>11984</v>
          </cell>
          <cell r="I368">
            <v>6868.8310000000001</v>
          </cell>
          <cell r="J368">
            <v>7315</v>
          </cell>
        </row>
        <row r="369">
          <cell r="A369" t="str">
            <v>448189-AA1</v>
          </cell>
          <cell r="B369" t="str">
            <v>HP DL585 G5 8358 SE 4P CN Svr</v>
          </cell>
          <cell r="C369" t="str">
            <v>SUST</v>
          </cell>
          <cell r="D369">
            <v>39630</v>
          </cell>
          <cell r="E369">
            <v>40210</v>
          </cell>
          <cell r="F369">
            <v>40329</v>
          </cell>
          <cell r="G369">
            <v>12689.099978990853</v>
          </cell>
          <cell r="H369">
            <v>12689</v>
          </cell>
          <cell r="I369">
            <v>6878.1710000000003</v>
          </cell>
          <cell r="J369">
            <v>7325</v>
          </cell>
        </row>
        <row r="370">
          <cell r="A370" t="str">
            <v>448190-291</v>
          </cell>
          <cell r="B370" t="str">
            <v>HP DL585 G5 8360 SE 4P  JPN2 Svr</v>
          </cell>
          <cell r="C370" t="str">
            <v>SUST</v>
          </cell>
          <cell r="D370">
            <v>39630</v>
          </cell>
          <cell r="E370">
            <v>40210</v>
          </cell>
          <cell r="F370">
            <v>40329</v>
          </cell>
          <cell r="G370">
            <v>14309.099976308644</v>
          </cell>
          <cell r="H370">
            <v>14309</v>
          </cell>
          <cell r="I370">
            <v>7563.1909999999998</v>
          </cell>
          <cell r="J370">
            <v>8055</v>
          </cell>
        </row>
        <row r="371">
          <cell r="A371" t="str">
            <v>448190-371</v>
          </cell>
          <cell r="B371" t="str">
            <v>HP DL585 G5 8360 SE 4P  A/P Svr</v>
          </cell>
          <cell r="C371" t="str">
            <v>SUST</v>
          </cell>
          <cell r="D371">
            <v>39630</v>
          </cell>
          <cell r="E371">
            <v>40210</v>
          </cell>
          <cell r="F371">
            <v>40329</v>
          </cell>
          <cell r="G371">
            <v>13514.15</v>
          </cell>
          <cell r="H371">
            <v>13514</v>
          </cell>
          <cell r="I371">
            <v>7548.8310000000001</v>
          </cell>
          <cell r="J371">
            <v>8040</v>
          </cell>
        </row>
        <row r="372">
          <cell r="A372" t="str">
            <v>448190-AA1</v>
          </cell>
          <cell r="B372" t="str">
            <v>HP DL585 G5 8360 SE 4P  PRC Svr</v>
          </cell>
          <cell r="C372" t="str">
            <v>SUST</v>
          </cell>
          <cell r="D372">
            <v>39630</v>
          </cell>
          <cell r="E372">
            <v>40210</v>
          </cell>
          <cell r="F372">
            <v>40329</v>
          </cell>
          <cell r="G372">
            <v>14309.099976308644</v>
          </cell>
          <cell r="H372">
            <v>14309</v>
          </cell>
          <cell r="I372">
            <v>7549.6909999999998</v>
          </cell>
          <cell r="J372">
            <v>8040</v>
          </cell>
        </row>
        <row r="373">
          <cell r="A373" t="str">
            <v>483265-B21</v>
          </cell>
          <cell r="B373" t="str">
            <v>HP BL2x220c G5 L5430 4G 2P Svr</v>
          </cell>
          <cell r="C373" t="str">
            <v>SUST</v>
          </cell>
          <cell r="D373">
            <v>39722</v>
          </cell>
          <cell r="E373">
            <v>40210</v>
          </cell>
          <cell r="F373">
            <v>40298</v>
          </cell>
          <cell r="G373">
            <v>6524.0999891981483</v>
          </cell>
          <cell r="H373">
            <v>6524</v>
          </cell>
          <cell r="I373">
            <v>3200.8009999999999</v>
          </cell>
          <cell r="J373">
            <v>3409</v>
          </cell>
        </row>
        <row r="374">
          <cell r="A374" t="str">
            <v>494260-B21</v>
          </cell>
          <cell r="B374" t="str">
            <v>HP BL465c G5 2384 QC 1P 4G Svr</v>
          </cell>
          <cell r="C374" t="str">
            <v>SUST</v>
          </cell>
          <cell r="D374">
            <v>39783</v>
          </cell>
          <cell r="E374">
            <v>40210</v>
          </cell>
          <cell r="F374">
            <v>40298</v>
          </cell>
          <cell r="G374">
            <v>1979.65</v>
          </cell>
          <cell r="H374">
            <v>1980</v>
          </cell>
          <cell r="I374">
            <v>1198.5309999999999</v>
          </cell>
          <cell r="J374">
            <v>1276</v>
          </cell>
        </row>
        <row r="375">
          <cell r="A375" t="str">
            <v>494261-B21</v>
          </cell>
          <cell r="B375" t="str">
            <v>HP BL465c G5 2378 QC 1P 4G Svr</v>
          </cell>
          <cell r="C375" t="str">
            <v>SUST</v>
          </cell>
          <cell r="D375">
            <v>39783</v>
          </cell>
          <cell r="E375">
            <v>40210</v>
          </cell>
          <cell r="F375">
            <v>40298</v>
          </cell>
          <cell r="G375">
            <v>1639.65</v>
          </cell>
          <cell r="H375">
            <v>1640</v>
          </cell>
          <cell r="I375">
            <v>985.23099999999999</v>
          </cell>
          <cell r="J375">
            <v>1049</v>
          </cell>
        </row>
        <row r="376">
          <cell r="A376" t="str">
            <v>500921-291</v>
          </cell>
          <cell r="B376" t="str">
            <v>HP DL585G5 8378 2P JPN2 Svr</v>
          </cell>
          <cell r="C376" t="str">
            <v>SUST</v>
          </cell>
          <cell r="D376">
            <v>39783</v>
          </cell>
          <cell r="E376">
            <v>40210</v>
          </cell>
          <cell r="F376">
            <v>40329</v>
          </cell>
          <cell r="G376">
            <v>6470.1</v>
          </cell>
          <cell r="H376">
            <v>6470</v>
          </cell>
          <cell r="I376">
            <v>3151.491</v>
          </cell>
          <cell r="J376">
            <v>3356</v>
          </cell>
        </row>
        <row r="377">
          <cell r="A377" t="str">
            <v>500921-371</v>
          </cell>
          <cell r="B377" t="str">
            <v>HP DL585G5 8378 2P A/P Svr</v>
          </cell>
          <cell r="C377" t="str">
            <v>SUST</v>
          </cell>
          <cell r="D377">
            <v>39783</v>
          </cell>
          <cell r="E377">
            <v>40210</v>
          </cell>
          <cell r="F377">
            <v>40329</v>
          </cell>
          <cell r="G377">
            <v>6110.65</v>
          </cell>
          <cell r="H377">
            <v>6111</v>
          </cell>
          <cell r="I377">
            <v>3137.6509999999998</v>
          </cell>
          <cell r="J377">
            <v>3342</v>
          </cell>
        </row>
        <row r="378">
          <cell r="A378" t="str">
            <v>500921-AA1</v>
          </cell>
          <cell r="B378" t="str">
            <v>HP DL585G5 8378 2P PRC Svr</v>
          </cell>
          <cell r="C378" t="str">
            <v>SUST</v>
          </cell>
          <cell r="D378">
            <v>39783</v>
          </cell>
          <cell r="E378">
            <v>40210</v>
          </cell>
          <cell r="F378">
            <v>40329</v>
          </cell>
          <cell r="G378">
            <v>6470.1</v>
          </cell>
          <cell r="H378">
            <v>6470</v>
          </cell>
          <cell r="I378">
            <v>3138.4810000000002</v>
          </cell>
          <cell r="J378">
            <v>3342</v>
          </cell>
        </row>
        <row r="379">
          <cell r="A379" t="str">
            <v>500922-291</v>
          </cell>
          <cell r="B379" t="str">
            <v>HP DL585G5 8380 4P JPN2 Svr</v>
          </cell>
          <cell r="C379" t="str">
            <v>SUST</v>
          </cell>
          <cell r="D379">
            <v>39783</v>
          </cell>
          <cell r="E379">
            <v>40210</v>
          </cell>
          <cell r="F379">
            <v>40329</v>
          </cell>
          <cell r="G379">
            <v>9854.1</v>
          </cell>
          <cell r="H379">
            <v>9854</v>
          </cell>
          <cell r="I379">
            <v>4751.1909999999998</v>
          </cell>
          <cell r="J379">
            <v>5060</v>
          </cell>
        </row>
        <row r="380">
          <cell r="A380" t="str">
            <v>500922-371</v>
          </cell>
          <cell r="B380" t="str">
            <v>HP DL585G5 8380 4P A/P Svr</v>
          </cell>
          <cell r="C380" t="str">
            <v>SUST</v>
          </cell>
          <cell r="D380">
            <v>39783</v>
          </cell>
          <cell r="E380">
            <v>40210</v>
          </cell>
          <cell r="F380">
            <v>40329</v>
          </cell>
          <cell r="G380">
            <v>9306.65</v>
          </cell>
          <cell r="H380">
            <v>9307</v>
          </cell>
          <cell r="I380">
            <v>4737.3509999999997</v>
          </cell>
          <cell r="J380">
            <v>5045</v>
          </cell>
        </row>
        <row r="381">
          <cell r="A381" t="str">
            <v>500922-AA1</v>
          </cell>
          <cell r="B381" t="str">
            <v>HP DL585G5 8380 4P PRC Svr</v>
          </cell>
          <cell r="C381" t="str">
            <v>SUST</v>
          </cell>
          <cell r="D381">
            <v>39783</v>
          </cell>
          <cell r="E381">
            <v>40210</v>
          </cell>
          <cell r="F381">
            <v>40329</v>
          </cell>
          <cell r="G381">
            <v>9854.1</v>
          </cell>
          <cell r="H381">
            <v>9854</v>
          </cell>
          <cell r="I381">
            <v>4738.2209999999995</v>
          </cell>
          <cell r="J381">
            <v>5046</v>
          </cell>
        </row>
        <row r="382">
          <cell r="A382" t="str">
            <v>500923-291</v>
          </cell>
          <cell r="B382" t="str">
            <v>HP DL585 G5 8382 4P Svr</v>
          </cell>
          <cell r="C382" t="str">
            <v>SUST</v>
          </cell>
          <cell r="D382">
            <v>39783</v>
          </cell>
          <cell r="E382">
            <v>40210</v>
          </cell>
          <cell r="F382">
            <v>40329</v>
          </cell>
          <cell r="G382">
            <v>11564.1</v>
          </cell>
          <cell r="H382">
            <v>11564</v>
          </cell>
          <cell r="I382">
            <v>5175.1909999999998</v>
          </cell>
          <cell r="J382">
            <v>5512</v>
          </cell>
        </row>
        <row r="383">
          <cell r="A383" t="str">
            <v>500923-371</v>
          </cell>
          <cell r="B383" t="str">
            <v>HP DL585 G5 8382 4P Svr</v>
          </cell>
          <cell r="C383" t="str">
            <v>SUST</v>
          </cell>
          <cell r="D383">
            <v>39783</v>
          </cell>
          <cell r="E383">
            <v>40210</v>
          </cell>
          <cell r="F383">
            <v>40329</v>
          </cell>
          <cell r="G383">
            <v>10921.65</v>
          </cell>
          <cell r="H383">
            <v>10922</v>
          </cell>
          <cell r="I383">
            <v>5161.3509999999997</v>
          </cell>
          <cell r="J383">
            <v>5497</v>
          </cell>
        </row>
        <row r="384">
          <cell r="A384" t="str">
            <v>500923-AA1</v>
          </cell>
          <cell r="B384" t="str">
            <v>HP DL585 G5 8382 4P Svr</v>
          </cell>
          <cell r="C384" t="str">
            <v>SUST</v>
          </cell>
          <cell r="D384">
            <v>39783</v>
          </cell>
          <cell r="E384">
            <v>40210</v>
          </cell>
          <cell r="F384">
            <v>40329</v>
          </cell>
          <cell r="G384">
            <v>11564.1</v>
          </cell>
          <cell r="H384">
            <v>11564</v>
          </cell>
          <cell r="I384">
            <v>5162.1809999999996</v>
          </cell>
          <cell r="J384">
            <v>5498</v>
          </cell>
        </row>
        <row r="385">
          <cell r="A385" t="str">
            <v>500924-291</v>
          </cell>
          <cell r="B385" t="str">
            <v>HP DL585 G5 8384 4P JPN2 Svr</v>
          </cell>
          <cell r="C385" t="str">
            <v>SUST</v>
          </cell>
          <cell r="D385">
            <v>39783</v>
          </cell>
          <cell r="E385">
            <v>40210</v>
          </cell>
          <cell r="F385">
            <v>40329</v>
          </cell>
          <cell r="G385">
            <v>13004.1</v>
          </cell>
          <cell r="H385">
            <v>13004</v>
          </cell>
          <cell r="I385">
            <v>6011.1909999999998</v>
          </cell>
          <cell r="J385">
            <v>6402</v>
          </cell>
        </row>
        <row r="386">
          <cell r="A386" t="str">
            <v>500924-371</v>
          </cell>
          <cell r="B386" t="str">
            <v>HP DL585 G5 8384 4P AP Svr</v>
          </cell>
          <cell r="C386" t="str">
            <v>SUST</v>
          </cell>
          <cell r="D386">
            <v>39783</v>
          </cell>
          <cell r="E386">
            <v>40210</v>
          </cell>
          <cell r="F386">
            <v>40329</v>
          </cell>
          <cell r="G386">
            <v>12281.65</v>
          </cell>
          <cell r="H386">
            <v>12282</v>
          </cell>
          <cell r="I386">
            <v>5997.3509999999997</v>
          </cell>
          <cell r="J386">
            <v>6387</v>
          </cell>
        </row>
        <row r="387">
          <cell r="A387" t="str">
            <v>500924-AA1</v>
          </cell>
          <cell r="B387" t="str">
            <v>HP DL585 G5 8384 4P PRC Svr</v>
          </cell>
          <cell r="C387" t="str">
            <v>SUST</v>
          </cell>
          <cell r="D387">
            <v>39783</v>
          </cell>
          <cell r="E387">
            <v>40210</v>
          </cell>
          <cell r="F387">
            <v>40329</v>
          </cell>
          <cell r="G387">
            <v>13004.1</v>
          </cell>
          <cell r="H387">
            <v>13004</v>
          </cell>
          <cell r="I387">
            <v>6078.4309999999996</v>
          </cell>
          <cell r="J387">
            <v>6474</v>
          </cell>
        </row>
        <row r="388">
          <cell r="A388" t="str">
            <v>508866-B21</v>
          </cell>
          <cell r="B388" t="str">
            <v>HP BL465c G5 2376HE QC 1P 4G Svr</v>
          </cell>
          <cell r="C388" t="str">
            <v>SUST</v>
          </cell>
          <cell r="D388">
            <v>39845</v>
          </cell>
          <cell r="E388">
            <v>40210</v>
          </cell>
          <cell r="F388">
            <v>40298</v>
          </cell>
          <cell r="G388">
            <v>1809.65</v>
          </cell>
          <cell r="H388">
            <v>1810</v>
          </cell>
          <cell r="I388">
            <v>1073.3610000000001</v>
          </cell>
          <cell r="J388">
            <v>1143</v>
          </cell>
        </row>
        <row r="389">
          <cell r="A389" t="str">
            <v>513601-291</v>
          </cell>
          <cell r="B389" t="str">
            <v>HP DL585 G5 8386SE  4P JPN2 Svr</v>
          </cell>
          <cell r="C389" t="str">
            <v>SUST</v>
          </cell>
          <cell r="D389">
            <v>39845</v>
          </cell>
          <cell r="E389">
            <v>40210</v>
          </cell>
          <cell r="F389">
            <v>40329</v>
          </cell>
          <cell r="G389">
            <v>16064</v>
          </cell>
          <cell r="H389">
            <v>16064</v>
          </cell>
          <cell r="I389">
            <v>8727.1910000000007</v>
          </cell>
          <cell r="J389">
            <v>9294</v>
          </cell>
        </row>
        <row r="390">
          <cell r="A390" t="str">
            <v>513601-371</v>
          </cell>
          <cell r="B390" t="str">
            <v>HP DL585 G5 8386SE  4P AP Svr</v>
          </cell>
          <cell r="C390" t="str">
            <v>SUST</v>
          </cell>
          <cell r="D390">
            <v>39845</v>
          </cell>
          <cell r="E390">
            <v>40210</v>
          </cell>
          <cell r="F390">
            <v>40329</v>
          </cell>
          <cell r="G390">
            <v>15171.65</v>
          </cell>
          <cell r="H390">
            <v>15172</v>
          </cell>
          <cell r="I390">
            <v>8721.8310000000001</v>
          </cell>
          <cell r="J390">
            <v>9289</v>
          </cell>
        </row>
        <row r="391">
          <cell r="A391" t="str">
            <v>513601-AA1</v>
          </cell>
          <cell r="B391" t="str">
            <v>HP DL585 G5 8386SE  4P PRC Svr</v>
          </cell>
          <cell r="C391" t="str">
            <v>SUST</v>
          </cell>
          <cell r="D391">
            <v>39845</v>
          </cell>
          <cell r="E391">
            <v>40210</v>
          </cell>
          <cell r="F391">
            <v>40329</v>
          </cell>
          <cell r="G391">
            <v>16064</v>
          </cell>
          <cell r="H391">
            <v>16064</v>
          </cell>
          <cell r="I391">
            <v>8722.6610000000001</v>
          </cell>
          <cell r="J391">
            <v>9290</v>
          </cell>
        </row>
        <row r="392">
          <cell r="A392" t="str">
            <v>519234-B21</v>
          </cell>
          <cell r="B392" t="str">
            <v>HP BL465c G5 2381HE 1P 4G Svr</v>
          </cell>
          <cell r="C392" t="str">
            <v>PLAN</v>
          </cell>
          <cell r="D392">
            <v>39934</v>
          </cell>
          <cell r="E392">
            <v>40210</v>
          </cell>
          <cell r="F392">
            <v>40298</v>
          </cell>
          <cell r="G392">
            <v>1980</v>
          </cell>
          <cell r="H392">
            <v>1980</v>
          </cell>
          <cell r="I392">
            <v>1156.3610000000001</v>
          </cell>
          <cell r="J392">
            <v>1232</v>
          </cell>
        </row>
        <row r="393">
          <cell r="A393" t="str">
            <v>487790-291</v>
          </cell>
          <cell r="B393" t="str">
            <v>HP DL370 G6 X5550 SFF HPM Svr JP</v>
          </cell>
          <cell r="C393" t="str">
            <v>PLAN</v>
          </cell>
          <cell r="D393">
            <v>39934</v>
          </cell>
          <cell r="E393">
            <v>40210</v>
          </cell>
          <cell r="F393">
            <v>40298</v>
          </cell>
          <cell r="G393">
            <v>5561</v>
          </cell>
          <cell r="H393">
            <v>5561</v>
          </cell>
          <cell r="I393">
            <v>3219.3310000000001</v>
          </cell>
          <cell r="J393">
            <v>3429</v>
          </cell>
        </row>
        <row r="394">
          <cell r="A394" t="str">
            <v>487790-371</v>
          </cell>
          <cell r="B394" t="str">
            <v>HP DL370 G6 X5550 SFF HPM Svr AP</v>
          </cell>
          <cell r="C394" t="str">
            <v>PLAN</v>
          </cell>
          <cell r="D394">
            <v>39934</v>
          </cell>
          <cell r="E394">
            <v>40210</v>
          </cell>
          <cell r="F394">
            <v>40298</v>
          </cell>
          <cell r="G394">
            <v>5561.1</v>
          </cell>
          <cell r="H394">
            <v>5561</v>
          </cell>
          <cell r="I394">
            <v>3204.5210000000002</v>
          </cell>
          <cell r="J394">
            <v>3413</v>
          </cell>
        </row>
        <row r="395">
          <cell r="A395" t="str">
            <v>487790-AA1</v>
          </cell>
          <cell r="B395" t="str">
            <v>HP DL370 G6 X5550 SFF HPM Svr CN</v>
          </cell>
          <cell r="C395" t="str">
            <v>PLAN</v>
          </cell>
          <cell r="D395">
            <v>39934</v>
          </cell>
          <cell r="E395">
            <v>40210</v>
          </cell>
          <cell r="F395">
            <v>40298</v>
          </cell>
          <cell r="G395">
            <v>5561</v>
          </cell>
          <cell r="H395">
            <v>5561</v>
          </cell>
          <cell r="I395">
            <v>3204.9810000000002</v>
          </cell>
          <cell r="J395">
            <v>3413</v>
          </cell>
        </row>
        <row r="396">
          <cell r="A396" t="str">
            <v>487791-011</v>
          </cell>
          <cell r="B396" t="str">
            <v>HP ML370 G6 E5540 SFF Base Svr AU</v>
          </cell>
          <cell r="C396" t="str">
            <v>PLAN</v>
          </cell>
          <cell r="D396">
            <v>39934</v>
          </cell>
          <cell r="E396">
            <v>40210</v>
          </cell>
          <cell r="F396">
            <v>40298</v>
          </cell>
          <cell r="G396">
            <v>2906</v>
          </cell>
          <cell r="H396">
            <v>2906</v>
          </cell>
          <cell r="I396">
            <v>1866.711</v>
          </cell>
          <cell r="J396">
            <v>1988</v>
          </cell>
        </row>
        <row r="397">
          <cell r="A397" t="str">
            <v>487791-291</v>
          </cell>
          <cell r="B397" t="str">
            <v>HP ML370 G6 E5540 SFF Base Svr JP</v>
          </cell>
          <cell r="C397" t="str">
            <v>PLAN</v>
          </cell>
          <cell r="D397">
            <v>39934</v>
          </cell>
          <cell r="E397">
            <v>40210</v>
          </cell>
          <cell r="F397">
            <v>40298</v>
          </cell>
          <cell r="G397">
            <v>2906</v>
          </cell>
          <cell r="H397">
            <v>2906</v>
          </cell>
          <cell r="I397">
            <v>1867.3810000000001</v>
          </cell>
          <cell r="J397">
            <v>1989</v>
          </cell>
        </row>
        <row r="398">
          <cell r="A398" t="str">
            <v>487791-371</v>
          </cell>
          <cell r="B398" t="str">
            <v>HP ML370 G6 E5540 SFF Base Svr AP</v>
          </cell>
          <cell r="C398" t="str">
            <v>PLAN</v>
          </cell>
          <cell r="D398">
            <v>39934</v>
          </cell>
          <cell r="E398">
            <v>40210</v>
          </cell>
          <cell r="F398">
            <v>40298</v>
          </cell>
          <cell r="G398">
            <v>2906.1</v>
          </cell>
          <cell r="H398">
            <v>2906</v>
          </cell>
          <cell r="I398">
            <v>1870.181</v>
          </cell>
          <cell r="J398">
            <v>1992</v>
          </cell>
        </row>
        <row r="399">
          <cell r="A399" t="str">
            <v>487791-AA1</v>
          </cell>
          <cell r="B399" t="str">
            <v>HP ML370 G6 E5540 SFF Base Svr CN</v>
          </cell>
          <cell r="C399" t="str">
            <v>PLAN</v>
          </cell>
          <cell r="D399">
            <v>39934</v>
          </cell>
          <cell r="E399">
            <v>40210</v>
          </cell>
          <cell r="F399">
            <v>40298</v>
          </cell>
          <cell r="G399">
            <v>2906</v>
          </cell>
          <cell r="H399">
            <v>2906</v>
          </cell>
          <cell r="I399">
            <v>1870.6210000000001</v>
          </cell>
          <cell r="J399">
            <v>1992</v>
          </cell>
        </row>
        <row r="400">
          <cell r="A400" t="str">
            <v>487794-291</v>
          </cell>
          <cell r="B400" t="str">
            <v>HP DL370 G6 E5530 SFF Base Svr JP</v>
          </cell>
          <cell r="C400" t="str">
            <v>PLAN</v>
          </cell>
          <cell r="D400">
            <v>39934</v>
          </cell>
          <cell r="E400">
            <v>40210</v>
          </cell>
          <cell r="F400">
            <v>40298</v>
          </cell>
          <cell r="G400">
            <v>2984</v>
          </cell>
          <cell r="H400">
            <v>2984</v>
          </cell>
          <cell r="I400">
            <v>1714.421</v>
          </cell>
          <cell r="J400">
            <v>1826</v>
          </cell>
        </row>
        <row r="401">
          <cell r="A401" t="str">
            <v>487794-371</v>
          </cell>
          <cell r="B401" t="str">
            <v>HP DL370 G6 E5530 SFF Base Svr AP</v>
          </cell>
          <cell r="C401" t="str">
            <v>PLAN</v>
          </cell>
          <cell r="D401">
            <v>39934</v>
          </cell>
          <cell r="E401">
            <v>40210</v>
          </cell>
          <cell r="F401">
            <v>40298</v>
          </cell>
          <cell r="G401">
            <v>2983.5</v>
          </cell>
          <cell r="H401">
            <v>2984</v>
          </cell>
          <cell r="I401">
            <v>1712.4110000000001</v>
          </cell>
          <cell r="J401">
            <v>1824</v>
          </cell>
        </row>
        <row r="402">
          <cell r="A402" t="str">
            <v>487794-AA1</v>
          </cell>
          <cell r="B402" t="str">
            <v>HP DL370 G6 E5530 SFF Base Svr CN</v>
          </cell>
          <cell r="C402" t="str">
            <v>PLAN</v>
          </cell>
          <cell r="D402">
            <v>39934</v>
          </cell>
          <cell r="E402">
            <v>40210</v>
          </cell>
          <cell r="F402">
            <v>40298</v>
          </cell>
          <cell r="G402">
            <v>2984</v>
          </cell>
          <cell r="H402">
            <v>2984</v>
          </cell>
          <cell r="I402">
            <v>1713.0409999999999</v>
          </cell>
          <cell r="J402">
            <v>1824</v>
          </cell>
        </row>
        <row r="403">
          <cell r="A403" t="str">
            <v>487795-011</v>
          </cell>
          <cell r="B403" t="str">
            <v>HP ML370 G6 E5520 SFF Entry Svr AU</v>
          </cell>
          <cell r="C403" t="str">
            <v>PLAN</v>
          </cell>
          <cell r="D403">
            <v>39934</v>
          </cell>
          <cell r="E403">
            <v>40210</v>
          </cell>
          <cell r="F403">
            <v>40298</v>
          </cell>
          <cell r="G403">
            <v>2318</v>
          </cell>
          <cell r="H403">
            <v>2318</v>
          </cell>
          <cell r="I403">
            <v>1500.431</v>
          </cell>
          <cell r="J403">
            <v>1598</v>
          </cell>
        </row>
        <row r="404">
          <cell r="A404" t="str">
            <v>487795-291</v>
          </cell>
          <cell r="B404" t="str">
            <v>HP ML370 G6 E5520 SFF Entry Svr JP</v>
          </cell>
          <cell r="C404" t="str">
            <v>PLAN</v>
          </cell>
          <cell r="D404">
            <v>39934</v>
          </cell>
          <cell r="E404">
            <v>40210</v>
          </cell>
          <cell r="F404">
            <v>40298</v>
          </cell>
          <cell r="G404">
            <v>2318</v>
          </cell>
          <cell r="H404">
            <v>2318</v>
          </cell>
          <cell r="I404">
            <v>1501.0909999999999</v>
          </cell>
          <cell r="J404">
            <v>1599</v>
          </cell>
        </row>
        <row r="405">
          <cell r="A405" t="str">
            <v>487795-371</v>
          </cell>
          <cell r="B405" t="str">
            <v>HP ML370 G6 E5520 SFF Entry Svr AP</v>
          </cell>
          <cell r="C405" t="str">
            <v>PLAN</v>
          </cell>
          <cell r="D405">
            <v>39934</v>
          </cell>
          <cell r="E405">
            <v>40210</v>
          </cell>
          <cell r="F405">
            <v>40298</v>
          </cell>
          <cell r="G405">
            <v>2317.5</v>
          </cell>
          <cell r="H405">
            <v>2318</v>
          </cell>
          <cell r="I405">
            <v>1503.7909999999999</v>
          </cell>
          <cell r="J405">
            <v>1602</v>
          </cell>
        </row>
        <row r="406">
          <cell r="A406" t="str">
            <v>487795-AA1</v>
          </cell>
          <cell r="B406" t="str">
            <v>HP ML370 G6 E5520 SFF Entry Svr CN</v>
          </cell>
          <cell r="C406" t="str">
            <v>PLAN</v>
          </cell>
          <cell r="D406">
            <v>39934</v>
          </cell>
          <cell r="E406">
            <v>40210</v>
          </cell>
          <cell r="F406">
            <v>40298</v>
          </cell>
          <cell r="G406">
            <v>2318</v>
          </cell>
          <cell r="H406">
            <v>2318</v>
          </cell>
          <cell r="I406">
            <v>1504.3309999999999</v>
          </cell>
          <cell r="J406">
            <v>1602</v>
          </cell>
        </row>
        <row r="407">
          <cell r="A407" t="str">
            <v>487928-291</v>
          </cell>
          <cell r="B407" t="str">
            <v>HP ML350T06 E5530 SFF HPM Svr JP</v>
          </cell>
          <cell r="C407" t="str">
            <v>PLAN</v>
          </cell>
          <cell r="D407">
            <v>39934</v>
          </cell>
          <cell r="E407">
            <v>40210</v>
          </cell>
          <cell r="F407">
            <v>40298</v>
          </cell>
          <cell r="G407">
            <v>3653</v>
          </cell>
          <cell r="H407">
            <v>3653</v>
          </cell>
          <cell r="I407">
            <v>2158.9110000000001</v>
          </cell>
          <cell r="J407">
            <v>2299</v>
          </cell>
        </row>
        <row r="408">
          <cell r="A408" t="str">
            <v>487928-371</v>
          </cell>
          <cell r="B408" t="str">
            <v>HP ML350T06 E5530 SFF HPM Svr AP</v>
          </cell>
          <cell r="C408" t="str">
            <v>PLAN</v>
          </cell>
          <cell r="D408">
            <v>39934</v>
          </cell>
          <cell r="E408">
            <v>40210</v>
          </cell>
          <cell r="F408">
            <v>40298</v>
          </cell>
          <cell r="G408">
            <v>3653.1</v>
          </cell>
          <cell r="H408">
            <v>3653</v>
          </cell>
          <cell r="I408">
            <v>2164.511</v>
          </cell>
          <cell r="J408">
            <v>2305</v>
          </cell>
        </row>
        <row r="409">
          <cell r="A409" t="str">
            <v>487930-011</v>
          </cell>
          <cell r="B409" t="str">
            <v>HP ML350T06 E5520 SFF Base Svr AU</v>
          </cell>
          <cell r="C409" t="str">
            <v>PLAN</v>
          </cell>
          <cell r="D409">
            <v>39934</v>
          </cell>
          <cell r="E409">
            <v>40210</v>
          </cell>
          <cell r="F409">
            <v>40298</v>
          </cell>
          <cell r="G409">
            <v>1976</v>
          </cell>
          <cell r="H409">
            <v>1976</v>
          </cell>
          <cell r="I409">
            <v>1339.8610000000001</v>
          </cell>
          <cell r="J409">
            <v>1427</v>
          </cell>
        </row>
        <row r="410">
          <cell r="A410" t="str">
            <v>487930-291</v>
          </cell>
          <cell r="B410" t="str">
            <v>HP ML350T06 E5520 SFF Base Svr JP</v>
          </cell>
          <cell r="C410" t="str">
            <v>PLAN</v>
          </cell>
          <cell r="D410">
            <v>39934</v>
          </cell>
          <cell r="E410">
            <v>40210</v>
          </cell>
          <cell r="F410">
            <v>40298</v>
          </cell>
          <cell r="G410">
            <v>1976</v>
          </cell>
          <cell r="H410">
            <v>1976</v>
          </cell>
          <cell r="I410">
            <v>1296.3710000000001</v>
          </cell>
          <cell r="J410">
            <v>1381</v>
          </cell>
        </row>
        <row r="411">
          <cell r="A411" t="str">
            <v>487930-371</v>
          </cell>
          <cell r="B411" t="str">
            <v>HP ML350T06 E5520 SFF Base Svr AP</v>
          </cell>
          <cell r="C411" t="str">
            <v>PLAN</v>
          </cell>
          <cell r="D411">
            <v>39934</v>
          </cell>
          <cell r="E411">
            <v>40210</v>
          </cell>
          <cell r="F411">
            <v>40298</v>
          </cell>
          <cell r="G411">
            <v>1975.5</v>
          </cell>
          <cell r="H411">
            <v>1976</v>
          </cell>
          <cell r="I411">
            <v>1298.751</v>
          </cell>
          <cell r="J411">
            <v>1383</v>
          </cell>
        </row>
        <row r="412">
          <cell r="A412" t="str">
            <v>487930-AA1</v>
          </cell>
          <cell r="B412" t="str">
            <v>HP ML350T06 E5520 SFF Base Svr CN</v>
          </cell>
          <cell r="C412" t="str">
            <v>PLAN</v>
          </cell>
          <cell r="D412">
            <v>39934</v>
          </cell>
          <cell r="E412">
            <v>40210</v>
          </cell>
          <cell r="F412">
            <v>40298</v>
          </cell>
          <cell r="G412">
            <v>1976</v>
          </cell>
          <cell r="H412">
            <v>1976</v>
          </cell>
          <cell r="I412">
            <v>1298.711</v>
          </cell>
          <cell r="J412">
            <v>1383</v>
          </cell>
        </row>
        <row r="413">
          <cell r="A413" t="str">
            <v>487931-291</v>
          </cell>
          <cell r="B413" t="str">
            <v>HP ML350R06 E5520 SFF Base Svr JP</v>
          </cell>
          <cell r="C413" t="str">
            <v>PLAN</v>
          </cell>
          <cell r="D413">
            <v>39934</v>
          </cell>
          <cell r="E413">
            <v>40210</v>
          </cell>
          <cell r="F413">
            <v>40298</v>
          </cell>
          <cell r="G413">
            <v>2201</v>
          </cell>
          <cell r="H413">
            <v>2201</v>
          </cell>
          <cell r="I413">
            <v>1351.001</v>
          </cell>
          <cell r="J413">
            <v>1439</v>
          </cell>
        </row>
        <row r="414">
          <cell r="A414" t="str">
            <v>487931-371</v>
          </cell>
          <cell r="B414" t="str">
            <v>HP ML350R06 E5520 SFF Base Svr AP</v>
          </cell>
          <cell r="C414" t="str">
            <v>PLAN</v>
          </cell>
          <cell r="D414">
            <v>39934</v>
          </cell>
          <cell r="E414">
            <v>40210</v>
          </cell>
          <cell r="F414">
            <v>40298</v>
          </cell>
          <cell r="G414">
            <v>2200.5</v>
          </cell>
          <cell r="H414">
            <v>2201</v>
          </cell>
          <cell r="I414">
            <v>1348.4110000000001</v>
          </cell>
          <cell r="J414">
            <v>1436</v>
          </cell>
        </row>
        <row r="415">
          <cell r="A415" t="str">
            <v>487931-AA1</v>
          </cell>
          <cell r="B415" t="str">
            <v>HP ML350R06 E5520 SFF Base Svr CN</v>
          </cell>
          <cell r="C415" t="str">
            <v>PLAN</v>
          </cell>
          <cell r="D415">
            <v>39934</v>
          </cell>
          <cell r="E415">
            <v>40210</v>
          </cell>
          <cell r="F415">
            <v>40298</v>
          </cell>
          <cell r="G415">
            <v>2201</v>
          </cell>
          <cell r="H415">
            <v>2201</v>
          </cell>
          <cell r="I415">
            <v>1349.8309999999999</v>
          </cell>
          <cell r="J415">
            <v>1438</v>
          </cell>
        </row>
        <row r="416">
          <cell r="A416" t="str">
            <v>487932-011</v>
          </cell>
          <cell r="B416" t="str">
            <v>HP ML350T06 E5504 LFF Entry Svr AU</v>
          </cell>
          <cell r="C416" t="str">
            <v>PLAN</v>
          </cell>
          <cell r="D416">
            <v>39934</v>
          </cell>
          <cell r="E416">
            <v>40210</v>
          </cell>
          <cell r="F416">
            <v>40298</v>
          </cell>
          <cell r="G416">
            <v>1430</v>
          </cell>
          <cell r="H416">
            <v>1430</v>
          </cell>
          <cell r="I416">
            <v>1113.0309999999999</v>
          </cell>
          <cell r="J416">
            <v>1185</v>
          </cell>
        </row>
        <row r="417">
          <cell r="A417" t="str">
            <v>487932-291</v>
          </cell>
          <cell r="B417" t="str">
            <v>HP ML350T06 E5504 LFF Entry Svr JP</v>
          </cell>
          <cell r="C417" t="str">
            <v>PLAN</v>
          </cell>
          <cell r="D417">
            <v>39934</v>
          </cell>
          <cell r="E417">
            <v>40210</v>
          </cell>
          <cell r="F417">
            <v>40298</v>
          </cell>
          <cell r="G417">
            <v>1430</v>
          </cell>
          <cell r="H417">
            <v>1430</v>
          </cell>
          <cell r="I417">
            <v>1093.6310000000001</v>
          </cell>
          <cell r="J417">
            <v>1165</v>
          </cell>
        </row>
        <row r="418">
          <cell r="A418" t="str">
            <v>487932-371</v>
          </cell>
          <cell r="B418" t="str">
            <v>HP ML350T06 E5504 LFF Entry Svr AP</v>
          </cell>
          <cell r="C418" t="str">
            <v>PLAN</v>
          </cell>
          <cell r="D418">
            <v>39934</v>
          </cell>
          <cell r="E418">
            <v>40210</v>
          </cell>
          <cell r="F418">
            <v>40298</v>
          </cell>
          <cell r="G418">
            <v>1430.1</v>
          </cell>
          <cell r="H418">
            <v>1430</v>
          </cell>
          <cell r="I418">
            <v>1096.021</v>
          </cell>
          <cell r="J418">
            <v>1167</v>
          </cell>
        </row>
        <row r="419">
          <cell r="A419" t="str">
            <v>487932-AA1</v>
          </cell>
          <cell r="B419" t="str">
            <v>HP ML350T06 E5504 LFF Entry Svr CN</v>
          </cell>
          <cell r="C419" t="str">
            <v>PLAN</v>
          </cell>
          <cell r="D419">
            <v>39934</v>
          </cell>
          <cell r="E419">
            <v>40210</v>
          </cell>
          <cell r="F419">
            <v>40298</v>
          </cell>
          <cell r="G419">
            <v>1430</v>
          </cell>
          <cell r="H419">
            <v>1430</v>
          </cell>
          <cell r="I419">
            <v>1095.981</v>
          </cell>
          <cell r="J419">
            <v>1167</v>
          </cell>
        </row>
        <row r="420">
          <cell r="A420" t="str">
            <v>533983-291</v>
          </cell>
          <cell r="B420" t="str">
            <v>HP DL120 G5 E3110 NHP SATA JP Svr</v>
          </cell>
          <cell r="C420" t="str">
            <v>PLAN</v>
          </cell>
          <cell r="D420">
            <v>39965</v>
          </cell>
          <cell r="E420">
            <v>40210</v>
          </cell>
          <cell r="F420">
            <v>40298</v>
          </cell>
          <cell r="G420">
            <v>836</v>
          </cell>
          <cell r="H420">
            <v>836</v>
          </cell>
          <cell r="I420">
            <v>549.53</v>
          </cell>
          <cell r="J420">
            <v>585</v>
          </cell>
        </row>
        <row r="421">
          <cell r="A421" t="str">
            <v>533983-371</v>
          </cell>
          <cell r="B421" t="str">
            <v>HP DL120 G5 E3110 NHP SATA AP Svr</v>
          </cell>
          <cell r="C421" t="str">
            <v>PLAN</v>
          </cell>
          <cell r="D421">
            <v>39965</v>
          </cell>
          <cell r="E421">
            <v>40210</v>
          </cell>
          <cell r="F421">
            <v>40298</v>
          </cell>
          <cell r="G421">
            <v>836</v>
          </cell>
          <cell r="H421">
            <v>836</v>
          </cell>
          <cell r="I421">
            <v>548.12</v>
          </cell>
          <cell r="J421">
            <v>584</v>
          </cell>
        </row>
        <row r="422">
          <cell r="A422" t="str">
            <v>533983-AA1</v>
          </cell>
          <cell r="B422" t="str">
            <v>HP DL120 G5 E3110 NHP SATA CN Svr</v>
          </cell>
          <cell r="C422" t="str">
            <v>PLAN</v>
          </cell>
          <cell r="D422">
            <v>39965</v>
          </cell>
          <cell r="E422">
            <v>40210</v>
          </cell>
          <cell r="F422">
            <v>40298</v>
          </cell>
          <cell r="G422">
            <v>836</v>
          </cell>
          <cell r="H422">
            <v>836</v>
          </cell>
          <cell r="I422">
            <v>553.69000000000005</v>
          </cell>
          <cell r="J422">
            <v>590</v>
          </cell>
        </row>
        <row r="423">
          <cell r="A423" t="str">
            <v>533548-371</v>
          </cell>
          <cell r="B423" t="str">
            <v>HP ML110G5 E3110 NHP SATA AP Svr</v>
          </cell>
          <cell r="C423" t="str">
            <v>PLAN</v>
          </cell>
          <cell r="D423">
            <v>39965</v>
          </cell>
          <cell r="E423">
            <v>40210</v>
          </cell>
          <cell r="F423">
            <v>40298</v>
          </cell>
          <cell r="G423">
            <v>665</v>
          </cell>
          <cell r="H423">
            <v>665</v>
          </cell>
          <cell r="I423">
            <v>488.86099999999999</v>
          </cell>
          <cell r="J423">
            <v>521</v>
          </cell>
        </row>
        <row r="424">
          <cell r="A424" t="str">
            <v>533548-AA1</v>
          </cell>
          <cell r="B424" t="str">
            <v>HP ML110G5 E3110 NHP SATA PRC Svr</v>
          </cell>
          <cell r="C424" t="str">
            <v>PLAN</v>
          </cell>
          <cell r="D424">
            <v>39965</v>
          </cell>
          <cell r="E424">
            <v>40210</v>
          </cell>
          <cell r="F424">
            <v>40298</v>
          </cell>
          <cell r="G424">
            <v>665</v>
          </cell>
          <cell r="H424">
            <v>665</v>
          </cell>
          <cell r="I424">
            <v>488.661</v>
          </cell>
          <cell r="J424">
            <v>520</v>
          </cell>
        </row>
        <row r="425">
          <cell r="A425" t="str">
            <v>500041-B21</v>
          </cell>
          <cell r="B425" t="str">
            <v>HP BL495c G5 2384 1P 4G Svr</v>
          </cell>
          <cell r="C425" t="str">
            <v>SUST</v>
          </cell>
          <cell r="D425">
            <v>39783</v>
          </cell>
          <cell r="E425">
            <v>40299</v>
          </cell>
          <cell r="F425">
            <v>40390</v>
          </cell>
          <cell r="G425">
            <v>2090.15</v>
          </cell>
          <cell r="H425">
            <v>2090</v>
          </cell>
          <cell r="I425">
            <v>1117.7809999999999</v>
          </cell>
          <cell r="J425">
            <v>1190</v>
          </cell>
        </row>
        <row r="426">
          <cell r="A426" t="str">
            <v>505638-B21</v>
          </cell>
          <cell r="B426" t="str">
            <v>HP BL495c G5 2378 1P 4G Svr</v>
          </cell>
          <cell r="C426" t="str">
            <v>SUST</v>
          </cell>
          <cell r="D426">
            <v>39783</v>
          </cell>
          <cell r="E426">
            <v>40299</v>
          </cell>
          <cell r="F426">
            <v>40390</v>
          </cell>
          <cell r="G426">
            <v>1750.15</v>
          </cell>
          <cell r="H426">
            <v>1750</v>
          </cell>
          <cell r="I426">
            <v>908.78099999999995</v>
          </cell>
          <cell r="J426">
            <v>968</v>
          </cell>
        </row>
        <row r="427">
          <cell r="A427" t="str">
            <v>487362-291</v>
          </cell>
          <cell r="B427" t="str">
            <v>HP DL580G5 X7460  4P 16G JP Svr</v>
          </cell>
          <cell r="C427" t="str">
            <v>SUST</v>
          </cell>
          <cell r="D427">
            <v>39722</v>
          </cell>
          <cell r="E427">
            <v>40330</v>
          </cell>
          <cell r="F427">
            <v>40421</v>
          </cell>
          <cell r="G427">
            <v>20033.099966831505</v>
          </cell>
          <cell r="H427">
            <v>20033</v>
          </cell>
          <cell r="I427">
            <v>10736.091</v>
          </cell>
          <cell r="J427">
            <v>11434</v>
          </cell>
        </row>
        <row r="428">
          <cell r="A428" t="str">
            <v>487362-371</v>
          </cell>
          <cell r="B428" t="str">
            <v>HP DL580G5 X7460  4P 16G AP Svr</v>
          </cell>
          <cell r="C428" t="str">
            <v>SUST</v>
          </cell>
          <cell r="D428">
            <v>39722</v>
          </cell>
          <cell r="E428">
            <v>40330</v>
          </cell>
          <cell r="F428">
            <v>40421</v>
          </cell>
          <cell r="G428">
            <v>20033.099999999999</v>
          </cell>
          <cell r="H428">
            <v>20033</v>
          </cell>
          <cell r="I428">
            <v>10693.641</v>
          </cell>
          <cell r="J428">
            <v>11389</v>
          </cell>
        </row>
        <row r="429">
          <cell r="A429" t="str">
            <v>487362-AA1</v>
          </cell>
          <cell r="B429" t="str">
            <v>HP DL580G5 X7460  4P 16G CN Svr</v>
          </cell>
          <cell r="C429" t="str">
            <v>SUST</v>
          </cell>
          <cell r="D429">
            <v>39722</v>
          </cell>
          <cell r="E429">
            <v>40330</v>
          </cell>
          <cell r="F429">
            <v>40421</v>
          </cell>
          <cell r="G429">
            <v>20033</v>
          </cell>
          <cell r="H429">
            <v>20033</v>
          </cell>
          <cell r="I429">
            <v>10711.841</v>
          </cell>
          <cell r="J429">
            <v>11408</v>
          </cell>
        </row>
        <row r="430">
          <cell r="A430" t="str">
            <v>487363-291</v>
          </cell>
          <cell r="B430" t="str">
            <v>HP DL580G5 E7450  4P 8G JP Svr</v>
          </cell>
          <cell r="C430" t="str">
            <v>SUST</v>
          </cell>
          <cell r="D430">
            <v>39722</v>
          </cell>
          <cell r="E430">
            <v>40330</v>
          </cell>
          <cell r="F430">
            <v>40421</v>
          </cell>
          <cell r="G430">
            <v>16865.099972076714</v>
          </cell>
          <cell r="H430">
            <v>16865</v>
          </cell>
          <cell r="I430">
            <v>9315.2510000000002</v>
          </cell>
          <cell r="J430">
            <v>9921</v>
          </cell>
        </row>
        <row r="431">
          <cell r="A431" t="str">
            <v>487363-371</v>
          </cell>
          <cell r="B431" t="str">
            <v>HP DL580G5 E7450  4P 8G AP Svr</v>
          </cell>
          <cell r="C431" t="str">
            <v>SUST</v>
          </cell>
          <cell r="D431">
            <v>39722</v>
          </cell>
          <cell r="E431">
            <v>40330</v>
          </cell>
          <cell r="F431">
            <v>40421</v>
          </cell>
          <cell r="G431">
            <v>16865.099999999999</v>
          </cell>
          <cell r="H431">
            <v>16865</v>
          </cell>
          <cell r="I431">
            <v>9272.8009999999995</v>
          </cell>
          <cell r="J431">
            <v>9876</v>
          </cell>
        </row>
        <row r="432">
          <cell r="A432" t="str">
            <v>487363-AA1</v>
          </cell>
          <cell r="B432" t="str">
            <v>HP DL580G5 E7450  4P 8G CN Svr</v>
          </cell>
          <cell r="C432" t="str">
            <v>SUST</v>
          </cell>
          <cell r="D432">
            <v>39722</v>
          </cell>
          <cell r="E432">
            <v>40330</v>
          </cell>
          <cell r="F432">
            <v>40421</v>
          </cell>
          <cell r="G432">
            <v>16865</v>
          </cell>
          <cell r="H432">
            <v>16865</v>
          </cell>
          <cell r="I432">
            <v>9284.9210000000003</v>
          </cell>
          <cell r="J432">
            <v>9888</v>
          </cell>
        </row>
        <row r="433">
          <cell r="A433" t="str">
            <v>487364-291</v>
          </cell>
          <cell r="B433" t="str">
            <v>HP DL580G5 E7440  4P 8G JP Svr</v>
          </cell>
          <cell r="C433" t="str">
            <v>SUST</v>
          </cell>
          <cell r="D433">
            <v>39722</v>
          </cell>
          <cell r="E433">
            <v>40330</v>
          </cell>
          <cell r="F433">
            <v>40421</v>
          </cell>
          <cell r="G433">
            <v>14345.099976249039</v>
          </cell>
          <cell r="H433">
            <v>14345</v>
          </cell>
          <cell r="I433">
            <v>8353.5409999999993</v>
          </cell>
          <cell r="J433">
            <v>8897</v>
          </cell>
        </row>
        <row r="434">
          <cell r="A434" t="str">
            <v>487364-371</v>
          </cell>
          <cell r="B434" t="str">
            <v>HP DL580G5 E7440  4P 8G AP Svr</v>
          </cell>
          <cell r="C434" t="str">
            <v>SUST</v>
          </cell>
          <cell r="D434">
            <v>39722</v>
          </cell>
          <cell r="E434">
            <v>40330</v>
          </cell>
          <cell r="F434">
            <v>40421</v>
          </cell>
          <cell r="G434">
            <v>14345.1</v>
          </cell>
          <cell r="H434">
            <v>14345</v>
          </cell>
          <cell r="I434">
            <v>8311.0810000000001</v>
          </cell>
          <cell r="J434">
            <v>8851</v>
          </cell>
        </row>
        <row r="435">
          <cell r="A435" t="str">
            <v>487364-AA1</v>
          </cell>
          <cell r="B435" t="str">
            <v>HP DL580G5 E7440  4P 8G CN Svr</v>
          </cell>
          <cell r="C435" t="str">
            <v>SUST</v>
          </cell>
          <cell r="D435">
            <v>39722</v>
          </cell>
          <cell r="E435">
            <v>40330</v>
          </cell>
          <cell r="F435">
            <v>40421</v>
          </cell>
          <cell r="G435">
            <v>14345</v>
          </cell>
          <cell r="H435">
            <v>14345</v>
          </cell>
          <cell r="I435">
            <v>8323.2109999999993</v>
          </cell>
          <cell r="J435">
            <v>8864</v>
          </cell>
        </row>
        <row r="436">
          <cell r="A436" t="str">
            <v>487365-291</v>
          </cell>
          <cell r="B436" t="str">
            <v>HP DL580G5 E7430  2P 4G JP Svr</v>
          </cell>
          <cell r="C436" t="str">
            <v>SUST</v>
          </cell>
          <cell r="D436">
            <v>39722</v>
          </cell>
          <cell r="E436">
            <v>40330</v>
          </cell>
          <cell r="F436">
            <v>40421</v>
          </cell>
          <cell r="G436">
            <v>8063.0999866500497</v>
          </cell>
          <cell r="H436">
            <v>8063</v>
          </cell>
          <cell r="I436">
            <v>4206.2809999999999</v>
          </cell>
          <cell r="J436">
            <v>4480</v>
          </cell>
        </row>
        <row r="437">
          <cell r="A437" t="str">
            <v>487365-371</v>
          </cell>
          <cell r="B437" t="str">
            <v>HP DL580G5 E7430  2P 4G AP Svr</v>
          </cell>
          <cell r="C437" t="str">
            <v>SUST</v>
          </cell>
          <cell r="D437">
            <v>39722</v>
          </cell>
          <cell r="E437">
            <v>40330</v>
          </cell>
          <cell r="F437">
            <v>40421</v>
          </cell>
          <cell r="G437">
            <v>8063.1</v>
          </cell>
          <cell r="H437">
            <v>8063</v>
          </cell>
          <cell r="I437">
            <v>4173.8310000000001</v>
          </cell>
          <cell r="J437">
            <v>4445</v>
          </cell>
        </row>
        <row r="438">
          <cell r="A438" t="str">
            <v>487365-AA1</v>
          </cell>
          <cell r="B438" t="str">
            <v>HP DL580G5 E7430  2P 4G CN Svr</v>
          </cell>
          <cell r="C438" t="str">
            <v>SUST</v>
          </cell>
          <cell r="D438">
            <v>39722</v>
          </cell>
          <cell r="E438">
            <v>40330</v>
          </cell>
          <cell r="F438">
            <v>40421</v>
          </cell>
          <cell r="G438">
            <v>8063</v>
          </cell>
          <cell r="H438">
            <v>8063</v>
          </cell>
          <cell r="I438">
            <v>4181.3410000000003</v>
          </cell>
          <cell r="J438">
            <v>4453</v>
          </cell>
        </row>
        <row r="439">
          <cell r="A439" t="str">
            <v>487366-291</v>
          </cell>
          <cell r="B439" t="str">
            <v>HP DL580G5 E7420  2P 4G JP Svr</v>
          </cell>
          <cell r="C439" t="str">
            <v>SUST</v>
          </cell>
          <cell r="D439">
            <v>39722</v>
          </cell>
          <cell r="E439">
            <v>40330</v>
          </cell>
          <cell r="F439">
            <v>40421</v>
          </cell>
          <cell r="G439">
            <v>7343.0999878421426</v>
          </cell>
          <cell r="H439">
            <v>7343</v>
          </cell>
          <cell r="I439">
            <v>3885.7109999999998</v>
          </cell>
          <cell r="J439">
            <v>4138</v>
          </cell>
        </row>
        <row r="440">
          <cell r="A440" t="str">
            <v>487366-371</v>
          </cell>
          <cell r="B440" t="str">
            <v>HP DL580G5 E7420  2P 4G AP Svr</v>
          </cell>
          <cell r="C440" t="str">
            <v>SUST</v>
          </cell>
          <cell r="D440">
            <v>39722</v>
          </cell>
          <cell r="E440">
            <v>40330</v>
          </cell>
          <cell r="F440">
            <v>40421</v>
          </cell>
          <cell r="G440">
            <v>7343.1</v>
          </cell>
          <cell r="H440">
            <v>7343</v>
          </cell>
          <cell r="I440">
            <v>3853.261</v>
          </cell>
          <cell r="J440">
            <v>4104</v>
          </cell>
        </row>
        <row r="441">
          <cell r="A441" t="str">
            <v>487366-AA1</v>
          </cell>
          <cell r="B441" t="str">
            <v>HP DL580G5 E7420  2P 4G CN Svr</v>
          </cell>
          <cell r="C441" t="str">
            <v>SUST</v>
          </cell>
          <cell r="D441">
            <v>39722</v>
          </cell>
          <cell r="E441">
            <v>40330</v>
          </cell>
          <cell r="F441">
            <v>40421</v>
          </cell>
          <cell r="G441">
            <v>7343</v>
          </cell>
          <cell r="H441">
            <v>7343</v>
          </cell>
          <cell r="I441">
            <v>3860.7710000000002</v>
          </cell>
          <cell r="J441">
            <v>4112</v>
          </cell>
        </row>
        <row r="442">
          <cell r="A442" t="str">
            <v>466131-291</v>
          </cell>
          <cell r="B442" t="str">
            <v>HP ML150 G6 E5502 NHP SATA JP Svr</v>
          </cell>
          <cell r="C442" t="str">
            <v>PLAN</v>
          </cell>
          <cell r="D442">
            <v>39934</v>
          </cell>
          <cell r="E442">
            <v>40360</v>
          </cell>
          <cell r="F442">
            <v>40451</v>
          </cell>
          <cell r="G442">
            <v>932</v>
          </cell>
          <cell r="H442">
            <v>932</v>
          </cell>
          <cell r="I442">
            <v>701.06100000000004</v>
          </cell>
          <cell r="J442">
            <v>747</v>
          </cell>
        </row>
        <row r="443">
          <cell r="A443" t="str">
            <v>466131-371</v>
          </cell>
          <cell r="B443" t="str">
            <v>HP ML150 G6 E5502 NHP SATA AP Svr</v>
          </cell>
          <cell r="C443" t="str">
            <v>PLAN</v>
          </cell>
          <cell r="D443">
            <v>39934</v>
          </cell>
          <cell r="E443">
            <v>40360</v>
          </cell>
          <cell r="F443">
            <v>40451</v>
          </cell>
          <cell r="G443">
            <v>972.9</v>
          </cell>
          <cell r="H443">
            <v>973</v>
          </cell>
          <cell r="I443">
            <v>701.58100000000002</v>
          </cell>
          <cell r="J443">
            <v>747</v>
          </cell>
        </row>
        <row r="444">
          <cell r="A444" t="str">
            <v>466131-AA1</v>
          </cell>
          <cell r="B444" t="str">
            <v>HP ML150 G6 E5502 NHP SATA PRC Svr</v>
          </cell>
          <cell r="C444" t="str">
            <v>PLAN</v>
          </cell>
          <cell r="D444">
            <v>39934</v>
          </cell>
          <cell r="E444">
            <v>40360</v>
          </cell>
          <cell r="F444">
            <v>40451</v>
          </cell>
          <cell r="G444">
            <v>932</v>
          </cell>
          <cell r="H444">
            <v>932</v>
          </cell>
          <cell r="I444">
            <v>697.56100000000004</v>
          </cell>
          <cell r="J444">
            <v>743</v>
          </cell>
        </row>
        <row r="445">
          <cell r="A445" t="str">
            <v>466132-011</v>
          </cell>
          <cell r="B445" t="str">
            <v>HP ML150 G6 E5504 HP SAS/SATA AU Svr</v>
          </cell>
          <cell r="C445" t="str">
            <v>PLAN</v>
          </cell>
          <cell r="D445">
            <v>39934</v>
          </cell>
          <cell r="E445">
            <v>40360</v>
          </cell>
          <cell r="F445">
            <v>40451</v>
          </cell>
          <cell r="G445">
            <v>1166</v>
          </cell>
          <cell r="H445">
            <v>1166</v>
          </cell>
          <cell r="I445">
            <v>854.90099999999995</v>
          </cell>
          <cell r="J445">
            <v>910</v>
          </cell>
        </row>
        <row r="446">
          <cell r="A446" t="str">
            <v>466132-291</v>
          </cell>
          <cell r="B446" t="str">
            <v>HP ML150 G6 E5504 HP SAS/SATA JP Svr</v>
          </cell>
          <cell r="C446" t="str">
            <v>PLAN</v>
          </cell>
          <cell r="D446">
            <v>39934</v>
          </cell>
          <cell r="E446">
            <v>40360</v>
          </cell>
          <cell r="F446">
            <v>40451</v>
          </cell>
          <cell r="G446">
            <v>1166</v>
          </cell>
          <cell r="H446">
            <v>1166</v>
          </cell>
          <cell r="I446">
            <v>799.74099999999999</v>
          </cell>
          <cell r="J446">
            <v>852</v>
          </cell>
        </row>
        <row r="447">
          <cell r="A447" t="str">
            <v>466132-371</v>
          </cell>
          <cell r="B447" t="str">
            <v>HP ML150 G6 E5504 HP SAS/SATA AP Svr</v>
          </cell>
          <cell r="C447" t="str">
            <v>PLAN</v>
          </cell>
          <cell r="D447">
            <v>39934</v>
          </cell>
          <cell r="E447">
            <v>40360</v>
          </cell>
          <cell r="F447">
            <v>40451</v>
          </cell>
          <cell r="G447">
            <v>1217.3</v>
          </cell>
          <cell r="H447">
            <v>1217</v>
          </cell>
          <cell r="I447">
            <v>808.43100000000004</v>
          </cell>
          <cell r="J447">
            <v>861</v>
          </cell>
        </row>
        <row r="448">
          <cell r="A448" t="str">
            <v>466132-AA1</v>
          </cell>
          <cell r="B448" t="str">
            <v>HP ML150 G6 E5504 HP SAS/SATA PRC Svr</v>
          </cell>
          <cell r="C448" t="str">
            <v>PLAN</v>
          </cell>
          <cell r="D448">
            <v>39934</v>
          </cell>
          <cell r="E448">
            <v>40360</v>
          </cell>
          <cell r="F448">
            <v>40451</v>
          </cell>
          <cell r="G448">
            <v>1166</v>
          </cell>
          <cell r="H448">
            <v>1166</v>
          </cell>
          <cell r="I448">
            <v>805.68100000000004</v>
          </cell>
          <cell r="J448">
            <v>858</v>
          </cell>
        </row>
        <row r="449">
          <cell r="A449" t="str">
            <v>466133-011</v>
          </cell>
          <cell r="B449" t="str">
            <v>HP ML150 G6 E5520 HP SAS/SATA PERF AU Sv</v>
          </cell>
          <cell r="C449" t="str">
            <v>PLAN</v>
          </cell>
          <cell r="D449">
            <v>39934</v>
          </cell>
          <cell r="E449">
            <v>40360</v>
          </cell>
          <cell r="F449">
            <v>40451</v>
          </cell>
          <cell r="G449">
            <v>1637</v>
          </cell>
          <cell r="H449">
            <v>1637</v>
          </cell>
          <cell r="I449">
            <v>1037.741</v>
          </cell>
          <cell r="J449">
            <v>1105</v>
          </cell>
        </row>
        <row r="450">
          <cell r="A450" t="str">
            <v>466133-291</v>
          </cell>
          <cell r="B450" t="str">
            <v>HP ML150 G6 E5520 HP SAS/SATA PERF JP Sv</v>
          </cell>
          <cell r="C450" t="str">
            <v>PLAN</v>
          </cell>
          <cell r="D450">
            <v>39934</v>
          </cell>
          <cell r="E450">
            <v>40360</v>
          </cell>
          <cell r="F450">
            <v>40451</v>
          </cell>
          <cell r="G450">
            <v>1637</v>
          </cell>
          <cell r="H450">
            <v>1637</v>
          </cell>
          <cell r="I450">
            <v>978.20100000000002</v>
          </cell>
          <cell r="J450">
            <v>1042</v>
          </cell>
        </row>
        <row r="451">
          <cell r="A451" t="str">
            <v>466133-371</v>
          </cell>
          <cell r="B451" t="str">
            <v>HP ML150 G6 E5520 HP SAS/SATA PERF AP Sv</v>
          </cell>
          <cell r="C451" t="str">
            <v>PLAN</v>
          </cell>
          <cell r="D451">
            <v>39934</v>
          </cell>
          <cell r="E451">
            <v>40360</v>
          </cell>
          <cell r="F451">
            <v>40451</v>
          </cell>
          <cell r="G451">
            <v>1709.86</v>
          </cell>
          <cell r="H451">
            <v>1710</v>
          </cell>
          <cell r="I451">
            <v>986.96100000000001</v>
          </cell>
          <cell r="J451">
            <v>1051</v>
          </cell>
        </row>
        <row r="452">
          <cell r="A452" t="str">
            <v>466133-AA1</v>
          </cell>
          <cell r="B452" t="str">
            <v>ML150 G6 E5520 HP SAS/SATA PERF PRC Svr</v>
          </cell>
          <cell r="C452" t="str">
            <v>PLAN</v>
          </cell>
          <cell r="D452">
            <v>39934</v>
          </cell>
          <cell r="E452">
            <v>40360</v>
          </cell>
          <cell r="F452">
            <v>40451</v>
          </cell>
          <cell r="G452">
            <v>1637</v>
          </cell>
          <cell r="H452">
            <v>1637</v>
          </cell>
          <cell r="I452">
            <v>984.61099999999999</v>
          </cell>
          <cell r="J452">
            <v>1049</v>
          </cell>
        </row>
        <row r="453">
          <cell r="A453" t="str">
            <v>505682-291</v>
          </cell>
          <cell r="B453" t="str">
            <v>HP DL320 G6 E5502 HP SATA JP Svr</v>
          </cell>
          <cell r="C453" t="str">
            <v>PLAN</v>
          </cell>
          <cell r="D453">
            <v>39965</v>
          </cell>
          <cell r="E453">
            <v>40360</v>
          </cell>
          <cell r="F453">
            <v>40451</v>
          </cell>
          <cell r="G453">
            <v>1232.0999999999999</v>
          </cell>
          <cell r="H453">
            <v>1232</v>
          </cell>
          <cell r="I453">
            <v>777.84100000000001</v>
          </cell>
          <cell r="J453">
            <v>828</v>
          </cell>
        </row>
        <row r="454">
          <cell r="A454" t="str">
            <v>505682-371</v>
          </cell>
          <cell r="B454" t="str">
            <v>HP DL320 G6 E5502 HP SATA AP Svr</v>
          </cell>
          <cell r="C454" t="str">
            <v>PLAN</v>
          </cell>
          <cell r="D454">
            <v>39965</v>
          </cell>
          <cell r="E454">
            <v>40360</v>
          </cell>
          <cell r="F454">
            <v>40451</v>
          </cell>
          <cell r="G454">
            <v>1232.0999999999999</v>
          </cell>
          <cell r="H454">
            <v>1232</v>
          </cell>
          <cell r="I454">
            <v>781.71100000000001</v>
          </cell>
          <cell r="J454">
            <v>833</v>
          </cell>
        </row>
        <row r="455">
          <cell r="A455" t="str">
            <v>505682-AA1</v>
          </cell>
          <cell r="B455" t="str">
            <v>HP DL320 G6 E5502 HP SATA CN Svr</v>
          </cell>
          <cell r="C455" t="str">
            <v>PLAN</v>
          </cell>
          <cell r="D455">
            <v>39965</v>
          </cell>
          <cell r="E455">
            <v>40360</v>
          </cell>
          <cell r="F455">
            <v>40451</v>
          </cell>
          <cell r="G455">
            <v>1232.0999999999999</v>
          </cell>
          <cell r="H455">
            <v>1232</v>
          </cell>
          <cell r="I455">
            <v>776.63099999999997</v>
          </cell>
          <cell r="J455">
            <v>827</v>
          </cell>
        </row>
        <row r="456">
          <cell r="A456" t="str">
            <v>505683-291</v>
          </cell>
          <cell r="B456" t="str">
            <v>HP DL320 G6 L5506 HP SATA JP Svr</v>
          </cell>
          <cell r="C456" t="str">
            <v>PLAN</v>
          </cell>
          <cell r="D456">
            <v>39965</v>
          </cell>
          <cell r="E456">
            <v>40360</v>
          </cell>
          <cell r="F456">
            <v>40451</v>
          </cell>
          <cell r="G456">
            <v>1556.1</v>
          </cell>
          <cell r="H456">
            <v>1556</v>
          </cell>
          <cell r="I456">
            <v>962.53099999999995</v>
          </cell>
          <cell r="J456">
            <v>1025</v>
          </cell>
        </row>
        <row r="457">
          <cell r="A457" t="str">
            <v>505683-371</v>
          </cell>
          <cell r="B457" t="str">
            <v>HP DL320 G6 L5506 HP SATA AP Svr</v>
          </cell>
          <cell r="C457" t="str">
            <v>PLAN</v>
          </cell>
          <cell r="D457">
            <v>39965</v>
          </cell>
          <cell r="E457">
            <v>40360</v>
          </cell>
          <cell r="F457">
            <v>40451</v>
          </cell>
          <cell r="G457">
            <v>1556.1</v>
          </cell>
          <cell r="H457">
            <v>1556</v>
          </cell>
          <cell r="I457">
            <v>964.471</v>
          </cell>
          <cell r="J457">
            <v>1027</v>
          </cell>
        </row>
        <row r="458">
          <cell r="A458" t="str">
            <v>505683-AA1</v>
          </cell>
          <cell r="B458" t="str">
            <v>HP DL320 G6 L5506 HP SATA CN Svr</v>
          </cell>
          <cell r="C458" t="str">
            <v>PLAN</v>
          </cell>
          <cell r="D458">
            <v>39965</v>
          </cell>
          <cell r="E458">
            <v>40360</v>
          </cell>
          <cell r="F458">
            <v>40451</v>
          </cell>
          <cell r="G458">
            <v>1556.1</v>
          </cell>
          <cell r="H458">
            <v>1556</v>
          </cell>
          <cell r="I458">
            <v>964.19100000000003</v>
          </cell>
          <cell r="J458">
            <v>1027</v>
          </cell>
        </row>
        <row r="459">
          <cell r="A459" t="str">
            <v>504633-291</v>
          </cell>
          <cell r="B459" t="str">
            <v>HP DL360 G6 X5550 Perf JP Svr</v>
          </cell>
          <cell r="C459" t="str">
            <v>PLAN</v>
          </cell>
          <cell r="D459">
            <v>39934</v>
          </cell>
          <cell r="E459">
            <v>40391</v>
          </cell>
          <cell r="F459">
            <v>40482</v>
          </cell>
          <cell r="G459">
            <v>5093</v>
          </cell>
          <cell r="H459">
            <v>5093</v>
          </cell>
          <cell r="I459">
            <v>2949.5309999999999</v>
          </cell>
          <cell r="J459">
            <v>3141</v>
          </cell>
        </row>
        <row r="460">
          <cell r="A460" t="str">
            <v>504633-371</v>
          </cell>
          <cell r="B460" t="str">
            <v>HP DL360 G6 X5550 Perf AP Svr</v>
          </cell>
          <cell r="C460" t="str">
            <v>PLAN</v>
          </cell>
          <cell r="D460">
            <v>39934</v>
          </cell>
          <cell r="E460">
            <v>40391</v>
          </cell>
          <cell r="F460">
            <v>40482</v>
          </cell>
          <cell r="G460">
            <v>5093.1000000000004</v>
          </cell>
          <cell r="H460">
            <v>5093</v>
          </cell>
          <cell r="I460">
            <v>2945.1410000000001</v>
          </cell>
          <cell r="J460">
            <v>3137</v>
          </cell>
        </row>
        <row r="461">
          <cell r="A461" t="str">
            <v>504633-AA1</v>
          </cell>
          <cell r="B461" t="str">
            <v>HP DL360 G6 X5550 Perf CN Svr</v>
          </cell>
          <cell r="C461" t="str">
            <v>PLAN</v>
          </cell>
          <cell r="D461">
            <v>39934</v>
          </cell>
          <cell r="E461">
            <v>40391</v>
          </cell>
          <cell r="F461">
            <v>40482</v>
          </cell>
          <cell r="G461">
            <v>5093</v>
          </cell>
          <cell r="H461">
            <v>5093</v>
          </cell>
          <cell r="I461">
            <v>2948.4609999999998</v>
          </cell>
          <cell r="J461">
            <v>3140</v>
          </cell>
        </row>
        <row r="462">
          <cell r="A462" t="str">
            <v>504634-291</v>
          </cell>
          <cell r="B462" t="str">
            <v>HP DL360 G6 E5540 Base JP Svr</v>
          </cell>
          <cell r="C462" t="str">
            <v>PLAN</v>
          </cell>
          <cell r="D462">
            <v>39934</v>
          </cell>
          <cell r="E462">
            <v>40391</v>
          </cell>
          <cell r="F462">
            <v>40482</v>
          </cell>
          <cell r="G462">
            <v>2879</v>
          </cell>
          <cell r="H462">
            <v>2879</v>
          </cell>
          <cell r="I462">
            <v>1639.4010000000001</v>
          </cell>
          <cell r="J462">
            <v>1746</v>
          </cell>
        </row>
        <row r="463">
          <cell r="A463" t="str">
            <v>504634-371</v>
          </cell>
          <cell r="B463" t="str">
            <v>HP DL360 G6 E5540 Base AP Svr</v>
          </cell>
          <cell r="C463" t="str">
            <v>PLAN</v>
          </cell>
          <cell r="D463">
            <v>39934</v>
          </cell>
          <cell r="E463">
            <v>40391</v>
          </cell>
          <cell r="F463">
            <v>40482</v>
          </cell>
          <cell r="G463">
            <v>2879.1</v>
          </cell>
          <cell r="H463">
            <v>2879</v>
          </cell>
          <cell r="I463">
            <v>1636.751</v>
          </cell>
          <cell r="J463">
            <v>1743</v>
          </cell>
        </row>
        <row r="464">
          <cell r="A464" t="str">
            <v>504634-AA1</v>
          </cell>
          <cell r="B464" t="str">
            <v>HP DL360 G6 E5540 Base CN Svr</v>
          </cell>
          <cell r="C464" t="str">
            <v>PLAN</v>
          </cell>
          <cell r="D464">
            <v>39934</v>
          </cell>
          <cell r="E464">
            <v>40391</v>
          </cell>
          <cell r="F464">
            <v>40482</v>
          </cell>
          <cell r="G464">
            <v>2879</v>
          </cell>
          <cell r="H464">
            <v>2879</v>
          </cell>
          <cell r="I464">
            <v>1638.8810000000001</v>
          </cell>
          <cell r="J464">
            <v>1745</v>
          </cell>
        </row>
        <row r="465">
          <cell r="A465" t="str">
            <v>504635-291</v>
          </cell>
          <cell r="B465" t="str">
            <v>HP DL360 G6 E5530 Base JP Svr</v>
          </cell>
          <cell r="C465" t="str">
            <v>PLAN</v>
          </cell>
          <cell r="D465">
            <v>39934</v>
          </cell>
          <cell r="E465">
            <v>40391</v>
          </cell>
          <cell r="F465">
            <v>40482</v>
          </cell>
          <cell r="G465">
            <v>2609</v>
          </cell>
          <cell r="H465">
            <v>2609</v>
          </cell>
          <cell r="I465">
            <v>1447.3009999999999</v>
          </cell>
          <cell r="J465">
            <v>1541</v>
          </cell>
        </row>
        <row r="466">
          <cell r="A466" t="str">
            <v>504635-371</v>
          </cell>
          <cell r="B466" t="str">
            <v>HP DL360 G6 E5530 Base AP Svr</v>
          </cell>
          <cell r="C466" t="str">
            <v>PLAN</v>
          </cell>
          <cell r="D466">
            <v>39934</v>
          </cell>
          <cell r="E466">
            <v>40391</v>
          </cell>
          <cell r="F466">
            <v>40482</v>
          </cell>
          <cell r="G466">
            <v>2609.1</v>
          </cell>
          <cell r="H466">
            <v>2609</v>
          </cell>
          <cell r="I466">
            <v>1444.6510000000001</v>
          </cell>
          <cell r="J466">
            <v>1539</v>
          </cell>
        </row>
        <row r="467">
          <cell r="A467" t="str">
            <v>504635-AA1</v>
          </cell>
          <cell r="B467" t="str">
            <v>HP DL360 G6 E5530 Base CN Svr</v>
          </cell>
          <cell r="C467" t="str">
            <v>PLAN</v>
          </cell>
          <cell r="D467">
            <v>39934</v>
          </cell>
          <cell r="E467">
            <v>40391</v>
          </cell>
          <cell r="F467">
            <v>40482</v>
          </cell>
          <cell r="G467">
            <v>2609</v>
          </cell>
          <cell r="H467">
            <v>2609</v>
          </cell>
          <cell r="I467">
            <v>1446.7809999999999</v>
          </cell>
          <cell r="J467">
            <v>1541</v>
          </cell>
        </row>
        <row r="468">
          <cell r="A468" t="str">
            <v>504636-291</v>
          </cell>
          <cell r="B468" t="str">
            <v>HP DL360 G6 L5520 Eff JP Svr</v>
          </cell>
          <cell r="C468" t="str">
            <v>PLAN</v>
          </cell>
          <cell r="D468">
            <v>39934</v>
          </cell>
          <cell r="E468">
            <v>40391</v>
          </cell>
          <cell r="F468">
            <v>40482</v>
          </cell>
          <cell r="G468">
            <v>2276.1</v>
          </cell>
          <cell r="H468">
            <v>2276</v>
          </cell>
          <cell r="I468">
            <v>1358.6010000000001</v>
          </cell>
          <cell r="J468">
            <v>1447</v>
          </cell>
        </row>
        <row r="469">
          <cell r="A469" t="str">
            <v>504636-371</v>
          </cell>
          <cell r="B469" t="str">
            <v>HP DL360 G6 L5520 Eff AP Svr</v>
          </cell>
          <cell r="C469" t="str">
            <v>PLAN</v>
          </cell>
          <cell r="D469">
            <v>39934</v>
          </cell>
          <cell r="E469">
            <v>40391</v>
          </cell>
          <cell r="F469">
            <v>40482</v>
          </cell>
          <cell r="G469">
            <v>2276.1</v>
          </cell>
          <cell r="H469">
            <v>2276</v>
          </cell>
          <cell r="I469">
            <v>1355.941</v>
          </cell>
          <cell r="J469">
            <v>1444</v>
          </cell>
        </row>
        <row r="470">
          <cell r="A470" t="str">
            <v>504636-AA1</v>
          </cell>
          <cell r="B470" t="str">
            <v>HP DL360 G6 L5520 Eff CN Svr</v>
          </cell>
          <cell r="C470" t="str">
            <v>PLAN</v>
          </cell>
          <cell r="D470">
            <v>39934</v>
          </cell>
          <cell r="E470">
            <v>40391</v>
          </cell>
          <cell r="F470">
            <v>40482</v>
          </cell>
          <cell r="G470">
            <v>2276.1</v>
          </cell>
          <cell r="H470">
            <v>2276</v>
          </cell>
          <cell r="I470">
            <v>1358.0709999999999</v>
          </cell>
          <cell r="J470">
            <v>1446</v>
          </cell>
        </row>
        <row r="471">
          <cell r="A471" t="str">
            <v>504637-291</v>
          </cell>
          <cell r="B471" t="str">
            <v>HP DL360 G6 E5504 Entry JP Svr</v>
          </cell>
          <cell r="C471" t="str">
            <v>PLAN</v>
          </cell>
          <cell r="D471">
            <v>39934</v>
          </cell>
          <cell r="E471">
            <v>40391</v>
          </cell>
          <cell r="F471">
            <v>40482</v>
          </cell>
          <cell r="G471">
            <v>1925</v>
          </cell>
          <cell r="H471">
            <v>1925</v>
          </cell>
          <cell r="I471">
            <v>1112.1110000000001</v>
          </cell>
          <cell r="J471">
            <v>1184</v>
          </cell>
        </row>
        <row r="472">
          <cell r="A472" t="str">
            <v>504637-371</v>
          </cell>
          <cell r="B472" t="str">
            <v>HP DL360 G6 E5504 Entry AP Svr</v>
          </cell>
          <cell r="C472" t="str">
            <v>PLAN</v>
          </cell>
          <cell r="D472">
            <v>39934</v>
          </cell>
          <cell r="E472">
            <v>40391</v>
          </cell>
          <cell r="F472">
            <v>40482</v>
          </cell>
          <cell r="G472">
            <v>1925.1</v>
          </cell>
          <cell r="H472">
            <v>1925</v>
          </cell>
          <cell r="I472">
            <v>1109.451</v>
          </cell>
          <cell r="J472">
            <v>1182</v>
          </cell>
        </row>
        <row r="473">
          <cell r="A473" t="str">
            <v>504637-AA1</v>
          </cell>
          <cell r="B473" t="str">
            <v>HP DL360 G6 E5504 Entry CN Svr</v>
          </cell>
          <cell r="C473" t="str">
            <v>PLAN</v>
          </cell>
          <cell r="D473">
            <v>39934</v>
          </cell>
          <cell r="E473">
            <v>40391</v>
          </cell>
          <cell r="F473">
            <v>40482</v>
          </cell>
          <cell r="G473">
            <v>1925</v>
          </cell>
          <cell r="H473">
            <v>1925</v>
          </cell>
          <cell r="I473">
            <v>1111.5809999999999</v>
          </cell>
          <cell r="J473">
            <v>1184</v>
          </cell>
        </row>
        <row r="474">
          <cell r="A474" t="str">
            <v>491315-291</v>
          </cell>
          <cell r="B474" t="str">
            <v>HP DL380 G6 X5560 Perf JP Svr</v>
          </cell>
          <cell r="C474" t="str">
            <v>PLAN</v>
          </cell>
          <cell r="D474">
            <v>39934</v>
          </cell>
          <cell r="E474">
            <v>40391</v>
          </cell>
          <cell r="F474">
            <v>40482</v>
          </cell>
          <cell r="G474">
            <v>5885</v>
          </cell>
          <cell r="H474">
            <v>5885</v>
          </cell>
          <cell r="I474">
            <v>3437.4609999999998</v>
          </cell>
          <cell r="J474">
            <v>3661</v>
          </cell>
        </row>
        <row r="475">
          <cell r="A475" t="str">
            <v>491315-371</v>
          </cell>
          <cell r="B475" t="str">
            <v>HP DL380 G6 X5560 Perf AP Svr</v>
          </cell>
          <cell r="C475" t="str">
            <v>PLAN</v>
          </cell>
          <cell r="D475">
            <v>39934</v>
          </cell>
          <cell r="E475">
            <v>40391</v>
          </cell>
          <cell r="F475">
            <v>40482</v>
          </cell>
          <cell r="G475">
            <v>5885.1</v>
          </cell>
          <cell r="H475">
            <v>5885</v>
          </cell>
          <cell r="I475">
            <v>3426.761</v>
          </cell>
          <cell r="J475">
            <v>3650</v>
          </cell>
        </row>
        <row r="476">
          <cell r="A476" t="str">
            <v>491315-AA1</v>
          </cell>
          <cell r="B476" t="str">
            <v>HP DL380 G6 X5560 Perf CN Svr</v>
          </cell>
          <cell r="C476" t="str">
            <v>PLAN</v>
          </cell>
          <cell r="D476">
            <v>39934</v>
          </cell>
          <cell r="E476">
            <v>40391</v>
          </cell>
          <cell r="F476">
            <v>40482</v>
          </cell>
          <cell r="G476">
            <v>5885</v>
          </cell>
          <cell r="H476">
            <v>5885</v>
          </cell>
          <cell r="I476">
            <v>3436.1309999999999</v>
          </cell>
          <cell r="J476">
            <v>3659</v>
          </cell>
        </row>
        <row r="477">
          <cell r="A477" t="str">
            <v>491316-291</v>
          </cell>
          <cell r="B477" t="str">
            <v>HP DL380 G6 X5550 Perf JP Svr</v>
          </cell>
          <cell r="C477" t="str">
            <v>PLAN</v>
          </cell>
          <cell r="D477">
            <v>39934</v>
          </cell>
          <cell r="E477">
            <v>40391</v>
          </cell>
          <cell r="F477">
            <v>40482</v>
          </cell>
          <cell r="G477">
            <v>5435</v>
          </cell>
          <cell r="H477">
            <v>5435</v>
          </cell>
          <cell r="I477">
            <v>3058.9009999999998</v>
          </cell>
          <cell r="J477">
            <v>3258</v>
          </cell>
        </row>
        <row r="478">
          <cell r="A478" t="str">
            <v>491316-371</v>
          </cell>
          <cell r="B478" t="str">
            <v>HP DL380 G6 X5550 Perf AP Svr</v>
          </cell>
          <cell r="C478" t="str">
            <v>PLAN</v>
          </cell>
          <cell r="D478">
            <v>39934</v>
          </cell>
          <cell r="E478">
            <v>40391</v>
          </cell>
          <cell r="F478">
            <v>40482</v>
          </cell>
          <cell r="G478">
            <v>5435.1</v>
          </cell>
          <cell r="H478">
            <v>5435</v>
          </cell>
          <cell r="I478">
            <v>3048.201</v>
          </cell>
          <cell r="J478">
            <v>3246</v>
          </cell>
        </row>
        <row r="479">
          <cell r="A479" t="str">
            <v>491316-AA1</v>
          </cell>
          <cell r="B479" t="str">
            <v>HP DL380 G6 X5550 Perf CN Svr</v>
          </cell>
          <cell r="C479" t="str">
            <v>PLAN</v>
          </cell>
          <cell r="D479">
            <v>39934</v>
          </cell>
          <cell r="E479">
            <v>40391</v>
          </cell>
          <cell r="F479">
            <v>40482</v>
          </cell>
          <cell r="G479">
            <v>5435</v>
          </cell>
          <cell r="H479">
            <v>5435</v>
          </cell>
          <cell r="I479">
            <v>3057.5709999999999</v>
          </cell>
          <cell r="J479">
            <v>3256</v>
          </cell>
        </row>
        <row r="480">
          <cell r="A480" t="str">
            <v>491324-291</v>
          </cell>
          <cell r="B480" t="str">
            <v>HP DL380 G6 E5530 Base JP Svr</v>
          </cell>
          <cell r="C480" t="str">
            <v>PLAN</v>
          </cell>
          <cell r="D480">
            <v>39934</v>
          </cell>
          <cell r="E480">
            <v>40391</v>
          </cell>
          <cell r="F480">
            <v>40482</v>
          </cell>
          <cell r="G480">
            <v>2744</v>
          </cell>
          <cell r="H480">
            <v>2744</v>
          </cell>
          <cell r="I480">
            <v>1555.2909999999999</v>
          </cell>
          <cell r="J480">
            <v>1656</v>
          </cell>
        </row>
        <row r="481">
          <cell r="A481" t="str">
            <v>491324-371</v>
          </cell>
          <cell r="B481" t="str">
            <v>HP DL380 G6 E5530 Base AP Svr</v>
          </cell>
          <cell r="C481" t="str">
            <v>PLAN</v>
          </cell>
          <cell r="D481">
            <v>39934</v>
          </cell>
          <cell r="E481">
            <v>40391</v>
          </cell>
          <cell r="F481">
            <v>40482</v>
          </cell>
          <cell r="G481">
            <v>2744.1</v>
          </cell>
          <cell r="H481">
            <v>2744</v>
          </cell>
          <cell r="I481">
            <v>1546.6610000000001</v>
          </cell>
          <cell r="J481">
            <v>1647</v>
          </cell>
        </row>
        <row r="482">
          <cell r="A482" t="str">
            <v>491324-AA1</v>
          </cell>
          <cell r="B482" t="str">
            <v>HP DL380 G6 E5530 Base CN Svr</v>
          </cell>
          <cell r="C482" t="str">
            <v>PLAN</v>
          </cell>
          <cell r="D482">
            <v>39934</v>
          </cell>
          <cell r="E482">
            <v>40391</v>
          </cell>
          <cell r="F482">
            <v>40482</v>
          </cell>
          <cell r="G482">
            <v>2744</v>
          </cell>
          <cell r="H482">
            <v>2744</v>
          </cell>
          <cell r="I482">
            <v>1555.941</v>
          </cell>
          <cell r="J482">
            <v>1657</v>
          </cell>
        </row>
        <row r="483">
          <cell r="A483" t="str">
            <v>491325-291</v>
          </cell>
          <cell r="B483" t="str">
            <v>HP DL380 G6 E5520 Base JP Svr</v>
          </cell>
          <cell r="C483" t="str">
            <v>PLAN</v>
          </cell>
          <cell r="D483">
            <v>39934</v>
          </cell>
          <cell r="E483">
            <v>40391</v>
          </cell>
          <cell r="F483">
            <v>40482</v>
          </cell>
          <cell r="G483">
            <v>2564</v>
          </cell>
          <cell r="H483">
            <v>2564</v>
          </cell>
          <cell r="I483">
            <v>1417.1110000000001</v>
          </cell>
          <cell r="J483">
            <v>1509</v>
          </cell>
        </row>
        <row r="484">
          <cell r="A484" t="str">
            <v>491325-371</v>
          </cell>
          <cell r="B484" t="str">
            <v>HP DL380 G6 E5520 Base AP Svr</v>
          </cell>
          <cell r="C484" t="str">
            <v>PLAN</v>
          </cell>
          <cell r="D484">
            <v>39934</v>
          </cell>
          <cell r="E484">
            <v>40391</v>
          </cell>
          <cell r="F484">
            <v>40482</v>
          </cell>
          <cell r="G484">
            <v>2564.1</v>
          </cell>
          <cell r="H484">
            <v>2564</v>
          </cell>
          <cell r="I484">
            <v>1408.491</v>
          </cell>
          <cell r="J484">
            <v>1500</v>
          </cell>
        </row>
        <row r="485">
          <cell r="A485" t="str">
            <v>491325-AA1</v>
          </cell>
          <cell r="B485" t="str">
            <v>HP DL380 G6 E5520 Base CN Svr</v>
          </cell>
          <cell r="C485" t="str">
            <v>PLAN</v>
          </cell>
          <cell r="D485">
            <v>39934</v>
          </cell>
          <cell r="E485">
            <v>40391</v>
          </cell>
          <cell r="F485">
            <v>40482</v>
          </cell>
          <cell r="G485">
            <v>2564</v>
          </cell>
          <cell r="H485">
            <v>2564</v>
          </cell>
          <cell r="I485">
            <v>1417.761</v>
          </cell>
          <cell r="J485">
            <v>1510</v>
          </cell>
        </row>
        <row r="486">
          <cell r="A486" t="str">
            <v>491332-291</v>
          </cell>
          <cell r="B486" t="str">
            <v>HP DL380 G6 E5540 Base JP Svr</v>
          </cell>
          <cell r="C486" t="str">
            <v>PLAN</v>
          </cell>
          <cell r="D486">
            <v>39934</v>
          </cell>
          <cell r="E486">
            <v>40391</v>
          </cell>
          <cell r="F486">
            <v>40482</v>
          </cell>
          <cell r="G486">
            <v>3014</v>
          </cell>
          <cell r="H486">
            <v>3014</v>
          </cell>
          <cell r="I486">
            <v>1744.5709999999999</v>
          </cell>
          <cell r="J486">
            <v>1858</v>
          </cell>
        </row>
        <row r="487">
          <cell r="A487" t="str">
            <v>491332-371</v>
          </cell>
          <cell r="B487" t="str">
            <v>HP DL380 G6 E5540 Base AP Svr</v>
          </cell>
          <cell r="C487" t="str">
            <v>PLAN</v>
          </cell>
          <cell r="D487">
            <v>39934</v>
          </cell>
          <cell r="E487">
            <v>40391</v>
          </cell>
          <cell r="F487">
            <v>40482</v>
          </cell>
          <cell r="G487">
            <v>3014.1</v>
          </cell>
          <cell r="H487">
            <v>3014</v>
          </cell>
          <cell r="I487">
            <v>1735.941</v>
          </cell>
          <cell r="J487">
            <v>1849</v>
          </cell>
        </row>
        <row r="488">
          <cell r="A488" t="str">
            <v>491332-AA1</v>
          </cell>
          <cell r="B488" t="str">
            <v>HP DL380 G6 E5540 Base CN Svr</v>
          </cell>
          <cell r="C488" t="str">
            <v>PLAN</v>
          </cell>
          <cell r="D488">
            <v>39934</v>
          </cell>
          <cell r="E488">
            <v>40391</v>
          </cell>
          <cell r="F488">
            <v>40482</v>
          </cell>
          <cell r="G488">
            <v>3014</v>
          </cell>
          <cell r="H488">
            <v>3014</v>
          </cell>
          <cell r="I488">
            <v>1745.221</v>
          </cell>
          <cell r="J488">
            <v>1859</v>
          </cell>
        </row>
        <row r="489">
          <cell r="A489" t="str">
            <v>491335-291</v>
          </cell>
          <cell r="B489" t="str">
            <v>HP DL380 G6 L5520 JP Svr</v>
          </cell>
          <cell r="C489" t="str">
            <v>PLAN</v>
          </cell>
          <cell r="D489">
            <v>39934</v>
          </cell>
          <cell r="E489">
            <v>40391</v>
          </cell>
          <cell r="F489">
            <v>40482</v>
          </cell>
          <cell r="G489">
            <v>2411</v>
          </cell>
          <cell r="H489">
            <v>2411</v>
          </cell>
          <cell r="I489">
            <v>1469.8910000000001</v>
          </cell>
          <cell r="J489">
            <v>1565</v>
          </cell>
        </row>
        <row r="490">
          <cell r="A490" t="str">
            <v>491335-371</v>
          </cell>
          <cell r="B490" t="str">
            <v>HP DL380 G6 L5520 AP Svr</v>
          </cell>
          <cell r="C490" t="str">
            <v>PLAN</v>
          </cell>
          <cell r="D490">
            <v>39934</v>
          </cell>
          <cell r="E490">
            <v>40391</v>
          </cell>
          <cell r="F490">
            <v>40482</v>
          </cell>
          <cell r="G490">
            <v>2411.1</v>
          </cell>
          <cell r="H490">
            <v>2411</v>
          </cell>
          <cell r="I490">
            <v>1461.271</v>
          </cell>
          <cell r="J490">
            <v>1556</v>
          </cell>
        </row>
        <row r="491">
          <cell r="A491" t="str">
            <v>491335-AA1</v>
          </cell>
          <cell r="B491" t="str">
            <v>HP DL380 G6 L5520 CN Svr</v>
          </cell>
          <cell r="C491" t="str">
            <v>PLAN</v>
          </cell>
          <cell r="D491">
            <v>39934</v>
          </cell>
          <cell r="E491">
            <v>40391</v>
          </cell>
          <cell r="F491">
            <v>40482</v>
          </cell>
          <cell r="G491">
            <v>2411</v>
          </cell>
          <cell r="H491">
            <v>2411</v>
          </cell>
          <cell r="I491">
            <v>1470.511</v>
          </cell>
          <cell r="J491">
            <v>1566</v>
          </cell>
        </row>
        <row r="492">
          <cell r="A492" t="str">
            <v>491505-291</v>
          </cell>
          <cell r="B492" t="str">
            <v>HP DL380 G6 E5504 Entry JP Svr</v>
          </cell>
          <cell r="C492" t="str">
            <v>PLAN</v>
          </cell>
          <cell r="D492">
            <v>39934</v>
          </cell>
          <cell r="E492">
            <v>40391</v>
          </cell>
          <cell r="F492">
            <v>40482</v>
          </cell>
          <cell r="G492">
            <v>2060</v>
          </cell>
          <cell r="H492">
            <v>2060</v>
          </cell>
          <cell r="I492">
            <v>1225.461</v>
          </cell>
          <cell r="J492">
            <v>1305</v>
          </cell>
        </row>
        <row r="493">
          <cell r="A493" t="str">
            <v>491505-371</v>
          </cell>
          <cell r="B493" t="str">
            <v>HP DL380 G6 E5504 Entry AP Svr</v>
          </cell>
          <cell r="C493" t="str">
            <v>PLAN</v>
          </cell>
          <cell r="D493">
            <v>39934</v>
          </cell>
          <cell r="E493">
            <v>40391</v>
          </cell>
          <cell r="F493">
            <v>40482</v>
          </cell>
          <cell r="G493">
            <v>2060.1</v>
          </cell>
          <cell r="H493">
            <v>2060</v>
          </cell>
          <cell r="I493">
            <v>1216.8409999999999</v>
          </cell>
          <cell r="J493">
            <v>1296</v>
          </cell>
        </row>
        <row r="494">
          <cell r="A494" t="str">
            <v>491505-AA1</v>
          </cell>
          <cell r="B494" t="str">
            <v>HP DL380 G6 E5504 Entry CN Svr</v>
          </cell>
          <cell r="C494" t="str">
            <v>PLAN</v>
          </cell>
          <cell r="D494">
            <v>39934</v>
          </cell>
          <cell r="E494">
            <v>40391</v>
          </cell>
          <cell r="F494">
            <v>40482</v>
          </cell>
          <cell r="G494">
            <v>2060</v>
          </cell>
          <cell r="H494">
            <v>2060</v>
          </cell>
          <cell r="I494">
            <v>1226.0809999999999</v>
          </cell>
          <cell r="J494">
            <v>1306</v>
          </cell>
        </row>
        <row r="495">
          <cell r="A495" t="str">
            <v>509314-B21</v>
          </cell>
          <cell r="B495" t="str">
            <v>HP BL490c G6 X5570 6G 1P Svr</v>
          </cell>
          <cell r="C495" t="str">
            <v>PLAN</v>
          </cell>
          <cell r="D495">
            <v>39934</v>
          </cell>
          <cell r="E495">
            <v>40452</v>
          </cell>
          <cell r="F495">
            <v>40543</v>
          </cell>
          <cell r="G495">
            <v>3500.0999942049384</v>
          </cell>
          <cell r="H495">
            <v>3500</v>
          </cell>
          <cell r="I495">
            <v>2065.8110000000001</v>
          </cell>
          <cell r="J495">
            <v>2200</v>
          </cell>
        </row>
        <row r="496">
          <cell r="A496" t="str">
            <v>509315-B21</v>
          </cell>
          <cell r="B496" t="str">
            <v>HP BL490c G6 E5540 6G 1P Svr</v>
          </cell>
          <cell r="C496" t="str">
            <v>PLAN</v>
          </cell>
          <cell r="D496">
            <v>39934</v>
          </cell>
          <cell r="E496">
            <v>40452</v>
          </cell>
          <cell r="F496">
            <v>40543</v>
          </cell>
          <cell r="G496">
            <v>2690.0999955460429</v>
          </cell>
          <cell r="H496">
            <v>2690</v>
          </cell>
          <cell r="I496">
            <v>1497.8510000000001</v>
          </cell>
          <cell r="J496">
            <v>1595</v>
          </cell>
        </row>
        <row r="497">
          <cell r="A497" t="str">
            <v>509316-B21</v>
          </cell>
          <cell r="B497" t="str">
            <v>HP BL490c G6 E5504 6G 1P Svr</v>
          </cell>
          <cell r="C497" t="str">
            <v>PLAN</v>
          </cell>
          <cell r="D497">
            <v>39934</v>
          </cell>
          <cell r="E497">
            <v>40452</v>
          </cell>
          <cell r="F497">
            <v>40543</v>
          </cell>
          <cell r="G497">
            <v>2015.09999666363</v>
          </cell>
          <cell r="H497">
            <v>2015</v>
          </cell>
          <cell r="I497">
            <v>1037.8710000000001</v>
          </cell>
          <cell r="J497">
            <v>1105</v>
          </cell>
        </row>
        <row r="498">
          <cell r="A498" t="str">
            <v>490427-291</v>
          </cell>
          <cell r="B498" t="str">
            <v>HP DL160 G6 E5504 NHP SATA JP Svr</v>
          </cell>
          <cell r="C498" t="str">
            <v>PLAN</v>
          </cell>
          <cell r="D498">
            <v>39934</v>
          </cell>
          <cell r="E498">
            <v>40452</v>
          </cell>
          <cell r="F498">
            <v>40543</v>
          </cell>
          <cell r="G498">
            <v>1196</v>
          </cell>
          <cell r="H498">
            <v>1196</v>
          </cell>
          <cell r="I498">
            <v>874.39099999999996</v>
          </cell>
          <cell r="J498">
            <v>931</v>
          </cell>
        </row>
        <row r="499">
          <cell r="A499" t="str">
            <v>490427-371</v>
          </cell>
          <cell r="B499" t="str">
            <v>HP DL160 G6 E5504 NHP SATA AP Svr</v>
          </cell>
          <cell r="C499" t="str">
            <v>PLAN</v>
          </cell>
          <cell r="D499">
            <v>39934</v>
          </cell>
          <cell r="E499">
            <v>40452</v>
          </cell>
          <cell r="F499">
            <v>40543</v>
          </cell>
          <cell r="G499">
            <v>1196.0999999999999</v>
          </cell>
          <cell r="H499">
            <v>1196</v>
          </cell>
          <cell r="I499">
            <v>872.63099999999997</v>
          </cell>
          <cell r="J499">
            <v>929</v>
          </cell>
        </row>
        <row r="500">
          <cell r="A500" t="str">
            <v>490427-AA1</v>
          </cell>
          <cell r="B500" t="str">
            <v>HP DL160 G6 E5504 NHP SATA CN Svr</v>
          </cell>
          <cell r="C500" t="str">
            <v>PLAN</v>
          </cell>
          <cell r="D500">
            <v>39934</v>
          </cell>
          <cell r="E500">
            <v>40452</v>
          </cell>
          <cell r="F500">
            <v>40543</v>
          </cell>
          <cell r="G500">
            <v>1196</v>
          </cell>
          <cell r="H500">
            <v>1196</v>
          </cell>
          <cell r="I500">
            <v>874.05100000000004</v>
          </cell>
          <cell r="J500">
            <v>931</v>
          </cell>
        </row>
        <row r="501">
          <cell r="A501" t="str">
            <v>490432-291</v>
          </cell>
          <cell r="B501" t="str">
            <v>HP DL160 G6 L5520 NHP SATA JP Svr</v>
          </cell>
          <cell r="C501" t="str">
            <v>PLAN</v>
          </cell>
          <cell r="D501">
            <v>39934</v>
          </cell>
          <cell r="E501">
            <v>40452</v>
          </cell>
          <cell r="F501">
            <v>40543</v>
          </cell>
          <cell r="G501">
            <v>1601</v>
          </cell>
          <cell r="H501">
            <v>1601</v>
          </cell>
          <cell r="I501">
            <v>1122.1410000000001</v>
          </cell>
          <cell r="J501">
            <v>1195</v>
          </cell>
        </row>
        <row r="502">
          <cell r="A502" t="str">
            <v>490432-371</v>
          </cell>
          <cell r="B502" t="str">
            <v>HP DL160 G6 L5520 NHP SATA AP Svr</v>
          </cell>
          <cell r="C502" t="str">
            <v>PLAN</v>
          </cell>
          <cell r="D502">
            <v>39934</v>
          </cell>
          <cell r="E502">
            <v>40452</v>
          </cell>
          <cell r="F502">
            <v>40543</v>
          </cell>
          <cell r="G502">
            <v>1601.1</v>
          </cell>
          <cell r="H502">
            <v>1601</v>
          </cell>
          <cell r="I502">
            <v>1145.6410000000001</v>
          </cell>
          <cell r="J502">
            <v>1220</v>
          </cell>
        </row>
        <row r="503">
          <cell r="A503" t="str">
            <v>490432-AA1</v>
          </cell>
          <cell r="B503" t="str">
            <v>HP DL160 G6 L5520 NHP SATA CN Svr</v>
          </cell>
          <cell r="C503" t="str">
            <v>PLAN</v>
          </cell>
          <cell r="D503">
            <v>39934</v>
          </cell>
          <cell r="E503">
            <v>40452</v>
          </cell>
          <cell r="F503">
            <v>40543</v>
          </cell>
          <cell r="G503">
            <v>1601</v>
          </cell>
          <cell r="H503">
            <v>1601</v>
          </cell>
          <cell r="I503">
            <v>1147.0609999999999</v>
          </cell>
          <cell r="J503">
            <v>1222</v>
          </cell>
        </row>
        <row r="504">
          <cell r="A504" t="str">
            <v>490442-291</v>
          </cell>
          <cell r="B504" t="str">
            <v>HP DL160 G6 E5504 Hot Plug JP Svr</v>
          </cell>
          <cell r="C504" t="str">
            <v>PLAN</v>
          </cell>
          <cell r="D504">
            <v>39934</v>
          </cell>
          <cell r="E504">
            <v>40452</v>
          </cell>
          <cell r="F504">
            <v>40543</v>
          </cell>
          <cell r="G504">
            <v>1385</v>
          </cell>
          <cell r="H504">
            <v>1385</v>
          </cell>
          <cell r="I504">
            <v>935.851</v>
          </cell>
          <cell r="J504">
            <v>997</v>
          </cell>
        </row>
        <row r="505">
          <cell r="A505" t="str">
            <v>490442-371</v>
          </cell>
          <cell r="B505" t="str">
            <v>HP DL160 G6 E5504 Hot Plug AP Svr</v>
          </cell>
          <cell r="C505" t="str">
            <v>PLAN</v>
          </cell>
          <cell r="D505">
            <v>39934</v>
          </cell>
          <cell r="E505">
            <v>40452</v>
          </cell>
          <cell r="F505">
            <v>40543</v>
          </cell>
          <cell r="G505">
            <v>1385.1</v>
          </cell>
          <cell r="H505">
            <v>1385</v>
          </cell>
          <cell r="I505">
            <v>934.101</v>
          </cell>
          <cell r="J505">
            <v>995</v>
          </cell>
        </row>
        <row r="506">
          <cell r="A506" t="str">
            <v>490442-AA1</v>
          </cell>
          <cell r="B506" t="str">
            <v>HP DL160 G6 E5504  Hot Plug CN Svr</v>
          </cell>
          <cell r="C506" t="str">
            <v>PLAN</v>
          </cell>
          <cell r="D506">
            <v>39934</v>
          </cell>
          <cell r="E506">
            <v>40452</v>
          </cell>
          <cell r="F506">
            <v>40543</v>
          </cell>
          <cell r="G506">
            <v>1385</v>
          </cell>
          <cell r="H506">
            <v>1385</v>
          </cell>
          <cell r="I506">
            <v>935.51099999999997</v>
          </cell>
          <cell r="J506">
            <v>996</v>
          </cell>
        </row>
        <row r="507">
          <cell r="A507" t="str">
            <v>490454-291</v>
          </cell>
          <cell r="B507" t="str">
            <v>HP DL160 G6 E5520 Hot Plug JP Svr</v>
          </cell>
          <cell r="C507" t="str">
            <v>PLAN</v>
          </cell>
          <cell r="D507">
            <v>39934</v>
          </cell>
          <cell r="E507">
            <v>40452</v>
          </cell>
          <cell r="F507">
            <v>40543</v>
          </cell>
          <cell r="G507">
            <v>1679</v>
          </cell>
          <cell r="H507">
            <v>1679</v>
          </cell>
          <cell r="I507">
            <v>1090.5309999999999</v>
          </cell>
          <cell r="J507">
            <v>1161</v>
          </cell>
        </row>
        <row r="508">
          <cell r="A508" t="str">
            <v>490454-371</v>
          </cell>
          <cell r="B508" t="str">
            <v>HP DL160 G6 E5520 Hot Plug AP Svr</v>
          </cell>
          <cell r="C508" t="str">
            <v>PLAN</v>
          </cell>
          <cell r="D508">
            <v>39934</v>
          </cell>
          <cell r="E508">
            <v>40452</v>
          </cell>
          <cell r="F508">
            <v>40543</v>
          </cell>
          <cell r="G508">
            <v>1678.5</v>
          </cell>
          <cell r="H508">
            <v>1679</v>
          </cell>
          <cell r="I508">
            <v>1088.7809999999999</v>
          </cell>
          <cell r="J508">
            <v>1160</v>
          </cell>
        </row>
        <row r="509">
          <cell r="A509" t="str">
            <v>490454-AA1</v>
          </cell>
          <cell r="B509" t="str">
            <v>HP DL160 G6 E5520 Hot Plug CN Svr</v>
          </cell>
          <cell r="C509" t="str">
            <v>PLAN</v>
          </cell>
          <cell r="D509">
            <v>39934</v>
          </cell>
          <cell r="E509">
            <v>40452</v>
          </cell>
          <cell r="F509">
            <v>40543</v>
          </cell>
          <cell r="G509">
            <v>1679</v>
          </cell>
          <cell r="H509">
            <v>1679</v>
          </cell>
          <cell r="I509">
            <v>1090.191</v>
          </cell>
          <cell r="J509">
            <v>1161</v>
          </cell>
        </row>
        <row r="510">
          <cell r="A510" t="str">
            <v>490455-291</v>
          </cell>
          <cell r="B510" t="str">
            <v>HP DL160 G6 X5550 Hot Plug JP Svr</v>
          </cell>
          <cell r="C510" t="str">
            <v>PLAN</v>
          </cell>
          <cell r="D510">
            <v>39934</v>
          </cell>
          <cell r="E510">
            <v>40452</v>
          </cell>
          <cell r="F510">
            <v>40543</v>
          </cell>
          <cell r="G510">
            <v>4274</v>
          </cell>
          <cell r="H510">
            <v>4274</v>
          </cell>
          <cell r="I510">
            <v>2685.0010000000002</v>
          </cell>
          <cell r="J510">
            <v>2860</v>
          </cell>
        </row>
        <row r="511">
          <cell r="A511" t="str">
            <v>490455-371</v>
          </cell>
          <cell r="B511" t="str">
            <v>HP DL160 G6 X5550 Hot Plug AP Svr</v>
          </cell>
          <cell r="C511" t="str">
            <v>PLAN</v>
          </cell>
          <cell r="D511">
            <v>39934</v>
          </cell>
          <cell r="E511">
            <v>40452</v>
          </cell>
          <cell r="F511">
            <v>40543</v>
          </cell>
          <cell r="G511">
            <v>4274.1000000000004</v>
          </cell>
          <cell r="H511">
            <v>4274</v>
          </cell>
          <cell r="I511">
            <v>2683.241</v>
          </cell>
          <cell r="J511">
            <v>2858</v>
          </cell>
        </row>
        <row r="512">
          <cell r="A512" t="str">
            <v>490455-AA1</v>
          </cell>
          <cell r="B512" t="str">
            <v>HP DL160 G6 X5550 Hot Plug CN Svr</v>
          </cell>
          <cell r="C512" t="str">
            <v>PLAN</v>
          </cell>
          <cell r="D512">
            <v>39934</v>
          </cell>
          <cell r="E512">
            <v>40452</v>
          </cell>
          <cell r="F512">
            <v>40543</v>
          </cell>
          <cell r="G512">
            <v>4274</v>
          </cell>
          <cell r="H512">
            <v>4274</v>
          </cell>
          <cell r="I512">
            <v>2684.6509999999998</v>
          </cell>
          <cell r="J512">
            <v>2859</v>
          </cell>
        </row>
        <row r="513">
          <cell r="A513" t="str">
            <v>487502-291</v>
          </cell>
          <cell r="B513" t="str">
            <v>HP DL180 G6 E5504 2x2GB 4LFF Svr</v>
          </cell>
          <cell r="C513" t="str">
            <v>PLAN</v>
          </cell>
          <cell r="D513">
            <v>39934</v>
          </cell>
          <cell r="E513">
            <v>40452</v>
          </cell>
          <cell r="F513">
            <v>40543</v>
          </cell>
          <cell r="G513">
            <v>1376</v>
          </cell>
          <cell r="H513">
            <v>1376</v>
          </cell>
          <cell r="I513">
            <v>970.36099999999999</v>
          </cell>
          <cell r="J513">
            <v>1033</v>
          </cell>
        </row>
        <row r="514">
          <cell r="A514" t="str">
            <v>487502-371</v>
          </cell>
          <cell r="B514" t="str">
            <v>HP DL180 G6 E5504 2x2GB 4LFF Svr</v>
          </cell>
          <cell r="C514" t="str">
            <v>PLAN</v>
          </cell>
          <cell r="D514">
            <v>39934</v>
          </cell>
          <cell r="E514">
            <v>40452</v>
          </cell>
          <cell r="F514">
            <v>40543</v>
          </cell>
          <cell r="G514">
            <v>1376.1</v>
          </cell>
          <cell r="H514">
            <v>1376</v>
          </cell>
          <cell r="I514">
            <v>1015.751</v>
          </cell>
          <cell r="J514">
            <v>1082</v>
          </cell>
        </row>
        <row r="515">
          <cell r="A515" t="str">
            <v>487502-AA1</v>
          </cell>
          <cell r="B515" t="str">
            <v>HP DL180 G6 E5504 2x2GB 4LFF Svr</v>
          </cell>
          <cell r="C515" t="str">
            <v>PLAN</v>
          </cell>
          <cell r="D515">
            <v>39934</v>
          </cell>
          <cell r="E515">
            <v>40452</v>
          </cell>
          <cell r="F515">
            <v>40543</v>
          </cell>
          <cell r="G515">
            <v>1376</v>
          </cell>
          <cell r="H515">
            <v>1376</v>
          </cell>
          <cell r="I515">
            <v>1017.151</v>
          </cell>
          <cell r="J515">
            <v>1083</v>
          </cell>
        </row>
        <row r="516">
          <cell r="A516" t="str">
            <v>487503-291</v>
          </cell>
          <cell r="B516" t="str">
            <v>HP DL180 G6 E5520 3x2GB 8LFF Svr</v>
          </cell>
          <cell r="C516" t="str">
            <v>PLAN</v>
          </cell>
          <cell r="D516">
            <v>39934</v>
          </cell>
          <cell r="E516">
            <v>40452</v>
          </cell>
          <cell r="F516">
            <v>40543</v>
          </cell>
          <cell r="G516">
            <v>2075</v>
          </cell>
          <cell r="H516">
            <v>2075</v>
          </cell>
          <cell r="I516">
            <v>1262.261</v>
          </cell>
          <cell r="J516">
            <v>1344</v>
          </cell>
        </row>
        <row r="517">
          <cell r="A517" t="str">
            <v>487503-371</v>
          </cell>
          <cell r="B517" t="str">
            <v>HP DL180 G6 E5520 3x2GB 8LFF Svr</v>
          </cell>
          <cell r="C517" t="str">
            <v>PLAN</v>
          </cell>
          <cell r="D517">
            <v>39934</v>
          </cell>
          <cell r="E517">
            <v>40452</v>
          </cell>
          <cell r="F517">
            <v>40543</v>
          </cell>
          <cell r="G517">
            <v>2074.5</v>
          </cell>
          <cell r="H517">
            <v>2075</v>
          </cell>
          <cell r="I517">
            <v>1260.3810000000001</v>
          </cell>
          <cell r="J517">
            <v>1342</v>
          </cell>
        </row>
        <row r="518">
          <cell r="A518" t="str">
            <v>487503-AA1</v>
          </cell>
          <cell r="B518" t="str">
            <v>HP DL180 G6 E5520 3x2GB 8LFF Svr</v>
          </cell>
          <cell r="C518" t="str">
            <v>PLAN</v>
          </cell>
          <cell r="D518">
            <v>39934</v>
          </cell>
          <cell r="E518">
            <v>40452</v>
          </cell>
          <cell r="F518">
            <v>40543</v>
          </cell>
          <cell r="G518">
            <v>2075</v>
          </cell>
          <cell r="H518">
            <v>2075</v>
          </cell>
          <cell r="I518">
            <v>1261.771</v>
          </cell>
          <cell r="J518">
            <v>1344</v>
          </cell>
        </row>
        <row r="519">
          <cell r="A519" t="str">
            <v>487506-291</v>
          </cell>
          <cell r="B519" t="str">
            <v>HP DL180 G6 L5520 2x2GB 4LFF Svr</v>
          </cell>
          <cell r="C519" t="str">
            <v>PLAN</v>
          </cell>
          <cell r="D519">
            <v>39934</v>
          </cell>
          <cell r="E519">
            <v>40452</v>
          </cell>
          <cell r="F519">
            <v>40543</v>
          </cell>
          <cell r="G519">
            <v>1781</v>
          </cell>
          <cell r="H519">
            <v>1781</v>
          </cell>
          <cell r="I519">
            <v>1290.6410000000001</v>
          </cell>
          <cell r="J519">
            <v>1375</v>
          </cell>
        </row>
        <row r="520">
          <cell r="A520" t="str">
            <v>487506-371</v>
          </cell>
          <cell r="B520" t="str">
            <v>HP DL180 G6 L5520 2x2GB 4LFF Svr</v>
          </cell>
          <cell r="C520" t="str">
            <v>PLAN</v>
          </cell>
          <cell r="D520">
            <v>39934</v>
          </cell>
          <cell r="E520">
            <v>40452</v>
          </cell>
          <cell r="F520">
            <v>40543</v>
          </cell>
          <cell r="G520">
            <v>1781.1</v>
          </cell>
          <cell r="H520">
            <v>1781</v>
          </cell>
          <cell r="I520">
            <v>1288.761</v>
          </cell>
          <cell r="J520">
            <v>1373</v>
          </cell>
        </row>
        <row r="521">
          <cell r="A521" t="str">
            <v>487506-AA1</v>
          </cell>
          <cell r="B521" t="str">
            <v>HP DL180 G6 L5520 2x2GB 4LFF Svr</v>
          </cell>
          <cell r="C521" t="str">
            <v>PLAN</v>
          </cell>
          <cell r="D521">
            <v>39934</v>
          </cell>
          <cell r="E521">
            <v>40452</v>
          </cell>
          <cell r="F521">
            <v>40543</v>
          </cell>
          <cell r="G521">
            <v>1781</v>
          </cell>
          <cell r="H521">
            <v>1781</v>
          </cell>
          <cell r="I521">
            <v>1290.1610000000001</v>
          </cell>
          <cell r="J521">
            <v>1374</v>
          </cell>
        </row>
        <row r="522">
          <cell r="A522" t="str">
            <v>487507-291</v>
          </cell>
          <cell r="B522" t="str">
            <v>HP DL180 G6 E5540 6x2GB 12LFF JP Svr</v>
          </cell>
          <cell r="C522" t="str">
            <v>PLAN</v>
          </cell>
          <cell r="D522">
            <v>39934</v>
          </cell>
          <cell r="E522">
            <v>40452</v>
          </cell>
          <cell r="F522">
            <v>40543</v>
          </cell>
          <cell r="G522">
            <v>3887</v>
          </cell>
          <cell r="H522">
            <v>3887</v>
          </cell>
          <cell r="I522">
            <v>2478.4009999999998</v>
          </cell>
          <cell r="J522">
            <v>2639</v>
          </cell>
        </row>
        <row r="523">
          <cell r="A523" t="str">
            <v>487507-371</v>
          </cell>
          <cell r="B523" t="str">
            <v>HP DL180 G6 E5540 6x2GB 12LFF AP Svr</v>
          </cell>
          <cell r="C523" t="str">
            <v>PLAN</v>
          </cell>
          <cell r="D523">
            <v>39934</v>
          </cell>
          <cell r="E523">
            <v>40452</v>
          </cell>
          <cell r="F523">
            <v>40543</v>
          </cell>
          <cell r="G523">
            <v>3887.1</v>
          </cell>
          <cell r="H523">
            <v>3887</v>
          </cell>
          <cell r="I523">
            <v>2476.5210000000002</v>
          </cell>
          <cell r="J523">
            <v>2637</v>
          </cell>
        </row>
        <row r="524">
          <cell r="A524" t="str">
            <v>487507-AA1</v>
          </cell>
          <cell r="B524" t="str">
            <v>HP DL180 G6 E5540 6x2GB 12LFF CN Svr</v>
          </cell>
          <cell r="C524" t="str">
            <v>PLAN</v>
          </cell>
          <cell r="D524">
            <v>39934</v>
          </cell>
          <cell r="E524">
            <v>40452</v>
          </cell>
          <cell r="F524">
            <v>40543</v>
          </cell>
          <cell r="G524">
            <v>3887</v>
          </cell>
          <cell r="H524">
            <v>3887</v>
          </cell>
          <cell r="I524">
            <v>2477.9110000000001</v>
          </cell>
          <cell r="J524">
            <v>2639</v>
          </cell>
        </row>
        <row r="525">
          <cell r="A525" t="str">
            <v>487508-291</v>
          </cell>
          <cell r="B525" t="str">
            <v>HP DL180 G6 E5520 3x2GB 12LFF Sv</v>
          </cell>
          <cell r="C525" t="str">
            <v>PLAN</v>
          </cell>
          <cell r="D525">
            <v>39934</v>
          </cell>
          <cell r="E525">
            <v>40452</v>
          </cell>
          <cell r="F525">
            <v>40543</v>
          </cell>
          <cell r="G525">
            <v>2084</v>
          </cell>
          <cell r="H525">
            <v>2084</v>
          </cell>
          <cell r="I525">
            <v>1324.511</v>
          </cell>
          <cell r="J525">
            <v>1411</v>
          </cell>
        </row>
        <row r="526">
          <cell r="A526" t="str">
            <v>487508-371</v>
          </cell>
          <cell r="B526" t="str">
            <v>HP DL180 G6 E5520 3x2GB 12LFF Sv</v>
          </cell>
          <cell r="C526" t="str">
            <v>PLAN</v>
          </cell>
          <cell r="D526">
            <v>39934</v>
          </cell>
          <cell r="E526">
            <v>40452</v>
          </cell>
          <cell r="F526">
            <v>40543</v>
          </cell>
          <cell r="G526">
            <v>2083.5</v>
          </cell>
          <cell r="H526">
            <v>2084</v>
          </cell>
          <cell r="I526">
            <v>1322.6310000000001</v>
          </cell>
          <cell r="J526">
            <v>1409</v>
          </cell>
        </row>
        <row r="527">
          <cell r="A527" t="str">
            <v>487508-AA1</v>
          </cell>
          <cell r="B527" t="str">
            <v>HP DL180 G6 E5520 3x2GB 12LFF Sv</v>
          </cell>
          <cell r="C527" t="str">
            <v>PLAN</v>
          </cell>
          <cell r="D527">
            <v>39934</v>
          </cell>
          <cell r="E527">
            <v>40452</v>
          </cell>
          <cell r="F527">
            <v>40543</v>
          </cell>
          <cell r="G527">
            <v>2084</v>
          </cell>
          <cell r="H527">
            <v>2084</v>
          </cell>
          <cell r="I527">
            <v>1324.021</v>
          </cell>
          <cell r="J527">
            <v>1410</v>
          </cell>
        </row>
        <row r="528">
          <cell r="A528" t="str">
            <v>534499-291</v>
          </cell>
          <cell r="B528" t="str">
            <v>HP DL585G5 8389 4P 16GB JP Svr</v>
          </cell>
          <cell r="C528" t="str">
            <v>PLAN</v>
          </cell>
          <cell r="D528">
            <v>39934</v>
          </cell>
          <cell r="E528">
            <v>40452</v>
          </cell>
          <cell r="F528">
            <v>40543</v>
          </cell>
          <cell r="G528">
            <v>16192</v>
          </cell>
          <cell r="H528">
            <v>16192</v>
          </cell>
          <cell r="I528">
            <v>7522.7110000000002</v>
          </cell>
          <cell r="J528">
            <v>8012</v>
          </cell>
        </row>
        <row r="529">
          <cell r="A529" t="str">
            <v>534499-371</v>
          </cell>
          <cell r="B529" t="str">
            <v>HP DL585G5 8389 4P 16GB AP Svr</v>
          </cell>
          <cell r="C529" t="str">
            <v>PLAN</v>
          </cell>
          <cell r="D529">
            <v>39934</v>
          </cell>
          <cell r="E529">
            <v>40452</v>
          </cell>
          <cell r="F529">
            <v>40543</v>
          </cell>
          <cell r="G529">
            <v>16192</v>
          </cell>
          <cell r="H529">
            <v>16192</v>
          </cell>
          <cell r="I529">
            <v>7517.3509999999997</v>
          </cell>
          <cell r="J529">
            <v>8006</v>
          </cell>
        </row>
        <row r="530">
          <cell r="A530" t="str">
            <v>534499-AA1</v>
          </cell>
          <cell r="B530" t="str">
            <v>HP DL585G5 8389 4P 16GB CN Svr</v>
          </cell>
          <cell r="C530" t="str">
            <v>PLAN</v>
          </cell>
          <cell r="D530">
            <v>39934</v>
          </cell>
          <cell r="E530">
            <v>40452</v>
          </cell>
          <cell r="F530">
            <v>40543</v>
          </cell>
          <cell r="G530">
            <v>16192</v>
          </cell>
          <cell r="H530">
            <v>16192</v>
          </cell>
          <cell r="I530">
            <v>7598.9709999999995</v>
          </cell>
          <cell r="J530">
            <v>8093</v>
          </cell>
        </row>
        <row r="531">
          <cell r="A531" t="str">
            <v>534500-291</v>
          </cell>
          <cell r="B531" t="str">
            <v>HP DL585G5 8387 4P 16GB JP Svr</v>
          </cell>
          <cell r="C531" t="str">
            <v>PLAN</v>
          </cell>
          <cell r="D531">
            <v>39934</v>
          </cell>
          <cell r="E531">
            <v>40452</v>
          </cell>
          <cell r="F531">
            <v>40543</v>
          </cell>
          <cell r="G531">
            <v>14492</v>
          </cell>
          <cell r="H531">
            <v>14492</v>
          </cell>
          <cell r="I531">
            <v>6842.7110000000002</v>
          </cell>
          <cell r="J531">
            <v>7287</v>
          </cell>
        </row>
        <row r="532">
          <cell r="A532" t="str">
            <v>534500-371</v>
          </cell>
          <cell r="B532" t="str">
            <v>HP DL585G5 8387 4P 16GB AP Svr</v>
          </cell>
          <cell r="C532" t="str">
            <v>PLAN</v>
          </cell>
          <cell r="D532">
            <v>39934</v>
          </cell>
          <cell r="E532">
            <v>40452</v>
          </cell>
          <cell r="F532">
            <v>40543</v>
          </cell>
          <cell r="G532">
            <v>14492</v>
          </cell>
          <cell r="H532">
            <v>14492</v>
          </cell>
          <cell r="I532">
            <v>6837.3509999999997</v>
          </cell>
          <cell r="J532">
            <v>7282</v>
          </cell>
        </row>
        <row r="533">
          <cell r="A533" t="str">
            <v>534500-AA1</v>
          </cell>
          <cell r="B533" t="str">
            <v>HP DL585G5 8387 4P 16GB CN Svr</v>
          </cell>
          <cell r="C533" t="str">
            <v>PLAN</v>
          </cell>
          <cell r="D533">
            <v>39934</v>
          </cell>
          <cell r="E533">
            <v>40452</v>
          </cell>
          <cell r="F533">
            <v>40543</v>
          </cell>
          <cell r="G533">
            <v>14492</v>
          </cell>
          <cell r="H533">
            <v>14492</v>
          </cell>
          <cell r="I533">
            <v>6918.4309999999996</v>
          </cell>
          <cell r="J533">
            <v>7368</v>
          </cell>
        </row>
        <row r="534">
          <cell r="A534" t="str">
            <v>507778-B21</v>
          </cell>
          <cell r="B534" t="str">
            <v>HP BL460c G6 X5550 6G 1P Svr</v>
          </cell>
          <cell r="C534" t="str">
            <v>PLAN</v>
          </cell>
          <cell r="D534">
            <v>39934</v>
          </cell>
          <cell r="E534">
            <v>40452</v>
          </cell>
          <cell r="F534">
            <v>40574</v>
          </cell>
          <cell r="G534">
            <v>2960.0999950990081</v>
          </cell>
          <cell r="H534">
            <v>2960</v>
          </cell>
          <cell r="I534">
            <v>1732.6310000000001</v>
          </cell>
          <cell r="J534">
            <v>1845</v>
          </cell>
        </row>
        <row r="535">
          <cell r="A535" t="str">
            <v>507779-B21</v>
          </cell>
          <cell r="B535" t="str">
            <v>HP BL460c G6 E5540 6G 1P Svr</v>
          </cell>
          <cell r="C535" t="str">
            <v>PLAN</v>
          </cell>
          <cell r="D535">
            <v>39934</v>
          </cell>
          <cell r="E535">
            <v>40452</v>
          </cell>
          <cell r="F535">
            <v>40574</v>
          </cell>
          <cell r="G535">
            <v>2690.0999955460429</v>
          </cell>
          <cell r="H535">
            <v>2690</v>
          </cell>
          <cell r="I535">
            <v>1541.5309999999999</v>
          </cell>
          <cell r="J535">
            <v>1642</v>
          </cell>
        </row>
        <row r="536">
          <cell r="A536" t="str">
            <v>507780-B21</v>
          </cell>
          <cell r="B536" t="str">
            <v>HP BL460c G6 E5530 6G 1P Svr</v>
          </cell>
          <cell r="C536" t="str">
            <v>PLAN</v>
          </cell>
          <cell r="D536">
            <v>39934</v>
          </cell>
          <cell r="E536">
            <v>40452</v>
          </cell>
          <cell r="F536">
            <v>40574</v>
          </cell>
          <cell r="G536">
            <v>2420.0999959930778</v>
          </cell>
          <cell r="H536">
            <v>2420</v>
          </cell>
          <cell r="I536">
            <v>1349.431</v>
          </cell>
          <cell r="J536">
            <v>1437</v>
          </cell>
        </row>
        <row r="537">
          <cell r="A537" t="str">
            <v>507781-B21</v>
          </cell>
          <cell r="B537" t="str">
            <v>HP BL460c G6 L5520 6G 1P Svr</v>
          </cell>
          <cell r="C537" t="str">
            <v>PLAN</v>
          </cell>
          <cell r="D537">
            <v>39934</v>
          </cell>
          <cell r="E537">
            <v>40452</v>
          </cell>
          <cell r="F537">
            <v>40574</v>
          </cell>
          <cell r="G537">
            <v>2420.0999959930778</v>
          </cell>
          <cell r="H537">
            <v>2420</v>
          </cell>
          <cell r="I537">
            <v>1349.431</v>
          </cell>
          <cell r="J537">
            <v>1437</v>
          </cell>
        </row>
        <row r="538">
          <cell r="A538" t="str">
            <v>507782-B21</v>
          </cell>
          <cell r="B538" t="str">
            <v>HP BL460c G6 E5520 6G 1P Svr</v>
          </cell>
          <cell r="C538" t="str">
            <v>PLAN</v>
          </cell>
          <cell r="D538">
            <v>39934</v>
          </cell>
          <cell r="E538">
            <v>40452</v>
          </cell>
          <cell r="F538">
            <v>40574</v>
          </cell>
          <cell r="G538">
            <v>2240.099996291101</v>
          </cell>
          <cell r="H538">
            <v>2240</v>
          </cell>
          <cell r="I538">
            <v>1209.8910000000001</v>
          </cell>
          <cell r="J538">
            <v>1289</v>
          </cell>
        </row>
        <row r="539">
          <cell r="A539" t="str">
            <v>507783-B21</v>
          </cell>
          <cell r="B539" t="str">
            <v>HP BL460c G6 E5506 6G 1P Svr</v>
          </cell>
          <cell r="C539" t="str">
            <v>PLAN</v>
          </cell>
          <cell r="D539">
            <v>39934</v>
          </cell>
          <cell r="E539">
            <v>40452</v>
          </cell>
          <cell r="F539">
            <v>40574</v>
          </cell>
          <cell r="G539">
            <v>2105.0999965146184</v>
          </cell>
          <cell r="H539">
            <v>2105</v>
          </cell>
          <cell r="I539">
            <v>1114.8409999999999</v>
          </cell>
          <cell r="J539">
            <v>1187</v>
          </cell>
        </row>
        <row r="540">
          <cell r="A540" t="str">
            <v>507784-B21</v>
          </cell>
          <cell r="B540" t="str">
            <v>HP BL460c G6 E5502 6G 1P</v>
          </cell>
          <cell r="C540" t="str">
            <v>PLAN</v>
          </cell>
          <cell r="D540">
            <v>39934</v>
          </cell>
          <cell r="E540">
            <v>40452</v>
          </cell>
          <cell r="F540">
            <v>40574</v>
          </cell>
          <cell r="G540">
            <v>1997.0999966934323</v>
          </cell>
          <cell r="H540">
            <v>1997</v>
          </cell>
          <cell r="I540">
            <v>1047.0809999999999</v>
          </cell>
          <cell r="J540">
            <v>1115</v>
          </cell>
        </row>
        <row r="541">
          <cell r="A541" t="str">
            <v>534498-291</v>
          </cell>
          <cell r="B541" t="str">
            <v>HP DL585G5 8393SE 4P 16GB JPN2 SVR</v>
          </cell>
          <cell r="C541" t="str">
            <v>PLAN</v>
          </cell>
          <cell r="D541">
            <v>39965</v>
          </cell>
          <cell r="E541">
            <v>40452</v>
          </cell>
          <cell r="F541">
            <v>40543</v>
          </cell>
          <cell r="G541">
            <v>16192</v>
          </cell>
          <cell r="H541">
            <v>16192</v>
          </cell>
          <cell r="I541">
            <v>8718.7109999999993</v>
          </cell>
          <cell r="J541">
            <v>9285</v>
          </cell>
        </row>
        <row r="542">
          <cell r="A542" t="str">
            <v>534498-371</v>
          </cell>
          <cell r="B542" t="str">
            <v>HP DL585G5 8393SE 4P 16GB AP Svr</v>
          </cell>
          <cell r="C542" t="str">
            <v>PLAN</v>
          </cell>
          <cell r="D542">
            <v>39965</v>
          </cell>
          <cell r="E542">
            <v>40452</v>
          </cell>
          <cell r="F542">
            <v>40543</v>
          </cell>
          <cell r="G542">
            <v>16192</v>
          </cell>
          <cell r="H542">
            <v>16192</v>
          </cell>
          <cell r="I542">
            <v>8713.3510000000006</v>
          </cell>
          <cell r="J542">
            <v>9280</v>
          </cell>
        </row>
        <row r="543">
          <cell r="A543" t="str">
            <v>534498-AA1</v>
          </cell>
          <cell r="B543" t="str">
            <v>HP DL585G5 8393SE 4P 16GB CN Svr</v>
          </cell>
          <cell r="C543" t="str">
            <v>PLAN</v>
          </cell>
          <cell r="D543">
            <v>39965</v>
          </cell>
          <cell r="E543">
            <v>40452</v>
          </cell>
          <cell r="F543">
            <v>40543</v>
          </cell>
          <cell r="G543">
            <v>16192</v>
          </cell>
          <cell r="H543">
            <v>16192</v>
          </cell>
          <cell r="I543">
            <v>8794.9709999999995</v>
          </cell>
          <cell r="J543">
            <v>9367</v>
          </cell>
        </row>
        <row r="544">
          <cell r="A544" t="str">
            <v>507785-B21</v>
          </cell>
          <cell r="B544" t="str">
            <v>HP BL280c G6 L5520 2G LP 1P Svr</v>
          </cell>
          <cell r="C544" t="str">
            <v>PLAN</v>
          </cell>
          <cell r="D544">
            <v>39965</v>
          </cell>
          <cell r="E544">
            <v>40452</v>
          </cell>
          <cell r="F544">
            <v>40574</v>
          </cell>
          <cell r="G544">
            <v>1781</v>
          </cell>
          <cell r="H544">
            <v>1781</v>
          </cell>
          <cell r="I544">
            <v>1067.1210000000001</v>
          </cell>
          <cell r="J544">
            <v>1136</v>
          </cell>
        </row>
        <row r="545">
          <cell r="A545" t="str">
            <v>507786-B21</v>
          </cell>
          <cell r="B545" t="str">
            <v>HP BL280c G6 E5520 2G 1P Svr</v>
          </cell>
          <cell r="C545" t="str">
            <v>PLAN</v>
          </cell>
          <cell r="D545">
            <v>39965</v>
          </cell>
          <cell r="E545">
            <v>40452</v>
          </cell>
          <cell r="F545">
            <v>40574</v>
          </cell>
          <cell r="G545">
            <v>1601</v>
          </cell>
          <cell r="H545">
            <v>1601</v>
          </cell>
          <cell r="I545">
            <v>929.08100000000002</v>
          </cell>
          <cell r="J545">
            <v>989</v>
          </cell>
        </row>
        <row r="546">
          <cell r="A546" t="str">
            <v>507787-B21</v>
          </cell>
          <cell r="B546" t="str">
            <v>HP BL280c G6 E5540 2G 1P Svr</v>
          </cell>
          <cell r="C546" t="str">
            <v>PLAN</v>
          </cell>
          <cell r="D546">
            <v>39965</v>
          </cell>
          <cell r="E546">
            <v>40452</v>
          </cell>
          <cell r="F546">
            <v>40574</v>
          </cell>
          <cell r="G546">
            <v>2051</v>
          </cell>
          <cell r="H546">
            <v>2051</v>
          </cell>
          <cell r="I546">
            <v>1256.941</v>
          </cell>
          <cell r="J546">
            <v>1339</v>
          </cell>
        </row>
        <row r="547">
          <cell r="A547" t="str">
            <v>507788-B21</v>
          </cell>
          <cell r="B547" t="str">
            <v>HP BL280c G6 E5502 2G 1P Svr</v>
          </cell>
          <cell r="C547" t="str">
            <v>PLAN</v>
          </cell>
          <cell r="D547">
            <v>39965</v>
          </cell>
          <cell r="E547">
            <v>40452</v>
          </cell>
          <cell r="F547">
            <v>40574</v>
          </cell>
          <cell r="G547">
            <v>1358</v>
          </cell>
          <cell r="H547">
            <v>1358</v>
          </cell>
          <cell r="I547">
            <v>768.11099999999999</v>
          </cell>
          <cell r="J547">
            <v>818</v>
          </cell>
        </row>
        <row r="548">
          <cell r="A548" t="str">
            <v>531350-B21</v>
          </cell>
          <cell r="B548" t="str">
            <v>HP BL280c G6 X5550 2G 1P Svr</v>
          </cell>
          <cell r="C548" t="str">
            <v>PLAN</v>
          </cell>
          <cell r="D548">
            <v>39965</v>
          </cell>
          <cell r="E548">
            <v>40452</v>
          </cell>
          <cell r="F548">
            <v>40574</v>
          </cell>
          <cell r="G548">
            <v>2321</v>
          </cell>
          <cell r="H548">
            <v>2321</v>
          </cell>
          <cell r="I548">
            <v>1446.011</v>
          </cell>
          <cell r="J548">
            <v>1540</v>
          </cell>
        </row>
        <row r="549">
          <cell r="A549" t="str">
            <v>492334-B21</v>
          </cell>
          <cell r="B549" t="str">
            <v>HP BL680c G5 E7450 2P 8G Svr</v>
          </cell>
          <cell r="C549" t="str">
            <v>SUST</v>
          </cell>
          <cell r="D549">
            <v>39722</v>
          </cell>
          <cell r="E549">
            <v>40513</v>
          </cell>
          <cell r="F549">
            <v>40602</v>
          </cell>
          <cell r="G549">
            <v>10565.099982507527</v>
          </cell>
          <cell r="H549">
            <v>10565</v>
          </cell>
          <cell r="I549">
            <v>4878.4799999999996</v>
          </cell>
          <cell r="J549">
            <v>5196</v>
          </cell>
        </row>
        <row r="550">
          <cell r="A550" t="str">
            <v>492335-B21</v>
          </cell>
          <cell r="B550" t="str">
            <v>HP BL680c G5 E7440 2P 8G Svr</v>
          </cell>
          <cell r="C550" t="str">
            <v>SUST</v>
          </cell>
          <cell r="D550">
            <v>39722</v>
          </cell>
          <cell r="E550">
            <v>40513</v>
          </cell>
          <cell r="F550">
            <v>40602</v>
          </cell>
          <cell r="G550">
            <v>9305.0999845936894</v>
          </cell>
          <cell r="H550">
            <v>9305</v>
          </cell>
          <cell r="I550">
            <v>4392.18</v>
          </cell>
          <cell r="J550">
            <v>4678</v>
          </cell>
        </row>
        <row r="551">
          <cell r="A551" t="str">
            <v>492336-B21</v>
          </cell>
          <cell r="B551" t="str">
            <v>HP BL680c G5 E7430 2P 8G Svr</v>
          </cell>
          <cell r="C551" t="str">
            <v>SUST</v>
          </cell>
          <cell r="D551">
            <v>39722</v>
          </cell>
          <cell r="E551">
            <v>40513</v>
          </cell>
          <cell r="F551">
            <v>40602</v>
          </cell>
          <cell r="G551">
            <v>8315.0999862328172</v>
          </cell>
          <cell r="H551">
            <v>8315</v>
          </cell>
          <cell r="I551">
            <v>3498.62</v>
          </cell>
          <cell r="J551">
            <v>3726</v>
          </cell>
        </row>
        <row r="552">
          <cell r="A552" t="str">
            <v>492337-B21</v>
          </cell>
          <cell r="B552" t="str">
            <v>HP BL680c G5 E7420 2P 8G Svr</v>
          </cell>
          <cell r="C552" t="str">
            <v>SUST</v>
          </cell>
          <cell r="D552">
            <v>39722</v>
          </cell>
          <cell r="E552">
            <v>40513</v>
          </cell>
          <cell r="F552">
            <v>40602</v>
          </cell>
          <cell r="G552">
            <v>7595.0999874249101</v>
          </cell>
          <cell r="H552">
            <v>7595</v>
          </cell>
          <cell r="I552">
            <v>3174.42</v>
          </cell>
          <cell r="J552">
            <v>3381</v>
          </cell>
        </row>
        <row r="553">
          <cell r="A553" t="str">
            <v>492338-B21</v>
          </cell>
          <cell r="B553" t="str">
            <v>HP BL680c G5 L7445 2P LP8G Svr</v>
          </cell>
          <cell r="C553" t="str">
            <v>SUST</v>
          </cell>
          <cell r="D553">
            <v>39722</v>
          </cell>
          <cell r="E553">
            <v>40513</v>
          </cell>
          <cell r="F553">
            <v>40602</v>
          </cell>
          <cell r="G553">
            <v>9431.0999843850732</v>
          </cell>
          <cell r="H553">
            <v>9431</v>
          </cell>
          <cell r="I553">
            <v>4392.17</v>
          </cell>
          <cell r="J553">
            <v>4678</v>
          </cell>
        </row>
        <row r="554">
          <cell r="A554" t="str">
            <v>517409-B21</v>
          </cell>
          <cell r="B554" t="str">
            <v>HP BL680c G5 E7458 2P 8G Svr</v>
          </cell>
          <cell r="C554" t="str">
            <v>PLAN</v>
          </cell>
          <cell r="D554">
            <v>39934</v>
          </cell>
          <cell r="E554">
            <v>40513</v>
          </cell>
          <cell r="F554">
            <v>40602</v>
          </cell>
          <cell r="G554">
            <v>11735.099980570376</v>
          </cell>
          <cell r="H554">
            <v>11735</v>
          </cell>
          <cell r="I554">
            <v>5398.32</v>
          </cell>
          <cell r="J554">
            <v>5749</v>
          </cell>
        </row>
        <row r="555">
          <cell r="A555" t="str">
            <v>515866-011</v>
          </cell>
          <cell r="B555" t="str">
            <v>HP ML310G5p Q9400 1GB SATA AU Svr</v>
          </cell>
          <cell r="C555" t="str">
            <v>SUST</v>
          </cell>
          <cell r="D555">
            <v>39873</v>
          </cell>
          <cell r="E555">
            <v>40756</v>
          </cell>
          <cell r="F555">
            <v>40847</v>
          </cell>
          <cell r="G555">
            <v>1220</v>
          </cell>
          <cell r="H555">
            <v>1220</v>
          </cell>
          <cell r="I555">
            <v>797.69100000000003</v>
          </cell>
          <cell r="J555">
            <v>850</v>
          </cell>
        </row>
        <row r="556">
          <cell r="A556" t="str">
            <v>515866-291</v>
          </cell>
          <cell r="B556" t="str">
            <v>HP ML310G5p Q9400 1GB SATA JP Svr</v>
          </cell>
          <cell r="C556" t="str">
            <v>SUST</v>
          </cell>
          <cell r="D556">
            <v>39873</v>
          </cell>
          <cell r="E556">
            <v>40756</v>
          </cell>
          <cell r="F556">
            <v>40847</v>
          </cell>
          <cell r="G556">
            <v>1220</v>
          </cell>
          <cell r="H556">
            <v>1220</v>
          </cell>
          <cell r="I556">
            <v>750.19100000000003</v>
          </cell>
          <cell r="J556">
            <v>799</v>
          </cell>
        </row>
        <row r="557">
          <cell r="A557" t="str">
            <v>515866-371</v>
          </cell>
          <cell r="B557" t="str">
            <v>HP ML310G5p Q9400 1GB SATA AP Svr</v>
          </cell>
          <cell r="C557" t="str">
            <v>SUST</v>
          </cell>
          <cell r="D557">
            <v>39873</v>
          </cell>
          <cell r="E557">
            <v>40756</v>
          </cell>
          <cell r="F557">
            <v>40847</v>
          </cell>
          <cell r="G557">
            <v>1219.5</v>
          </cell>
          <cell r="H557">
            <v>1220</v>
          </cell>
          <cell r="I557">
            <v>747.39099999999996</v>
          </cell>
          <cell r="J557">
            <v>796</v>
          </cell>
        </row>
        <row r="558">
          <cell r="A558" t="str">
            <v>515867-011</v>
          </cell>
          <cell r="B558" t="str">
            <v>HP ML310G5p E8400 1GB SATA AU Svr</v>
          </cell>
          <cell r="C558" t="str">
            <v>SUST</v>
          </cell>
          <cell r="D558">
            <v>39873</v>
          </cell>
          <cell r="E558">
            <v>40756</v>
          </cell>
          <cell r="F558">
            <v>40847</v>
          </cell>
          <cell r="G558">
            <v>815</v>
          </cell>
          <cell r="H558">
            <v>815</v>
          </cell>
          <cell r="I558">
            <v>636.03099999999995</v>
          </cell>
          <cell r="J558">
            <v>677</v>
          </cell>
        </row>
        <row r="559">
          <cell r="A559" t="str">
            <v>515867-291</v>
          </cell>
          <cell r="B559" t="str">
            <v>HP ML310G5p E8400 1GB SATA JP Svr</v>
          </cell>
          <cell r="C559" t="str">
            <v>SUST</v>
          </cell>
          <cell r="D559">
            <v>39873</v>
          </cell>
          <cell r="E559">
            <v>40756</v>
          </cell>
          <cell r="F559">
            <v>40847</v>
          </cell>
          <cell r="G559">
            <v>815</v>
          </cell>
          <cell r="H559">
            <v>815</v>
          </cell>
          <cell r="I559">
            <v>602.41099999999994</v>
          </cell>
          <cell r="J559">
            <v>642</v>
          </cell>
        </row>
        <row r="560">
          <cell r="A560" t="str">
            <v>515867-371</v>
          </cell>
          <cell r="B560" t="str">
            <v>HP ML310G5p E8400 1GB SATA AP Svr</v>
          </cell>
          <cell r="C560" t="str">
            <v>SUST</v>
          </cell>
          <cell r="D560">
            <v>39873</v>
          </cell>
          <cell r="E560">
            <v>40756</v>
          </cell>
          <cell r="F560">
            <v>40847</v>
          </cell>
          <cell r="G560">
            <v>814.5</v>
          </cell>
          <cell r="H560">
            <v>815</v>
          </cell>
          <cell r="I560">
            <v>599.61099999999999</v>
          </cell>
          <cell r="J560">
            <v>639</v>
          </cell>
        </row>
        <row r="561">
          <cell r="A561" t="str">
            <v>519231-B21</v>
          </cell>
          <cell r="B561" t="str">
            <v>HP BL465c G5 2389 1P 4G Svr</v>
          </cell>
          <cell r="C561" t="str">
            <v>PLAN</v>
          </cell>
          <cell r="D561">
            <v>39934</v>
          </cell>
          <cell r="E561">
            <v>40210</v>
          </cell>
          <cell r="F561">
            <v>40298</v>
          </cell>
          <cell r="G561">
            <v>2320</v>
          </cell>
          <cell r="H561">
            <v>2320</v>
          </cell>
          <cell r="I561">
            <v>1306.3710000000001</v>
          </cell>
          <cell r="J561">
            <v>1391</v>
          </cell>
        </row>
        <row r="562">
          <cell r="A562" t="str">
            <v>519237-B21</v>
          </cell>
          <cell r="B562" t="str">
            <v>HP BL495c G5 2389 1P 4G Svr</v>
          </cell>
          <cell r="C562" t="str">
            <v>PLAN</v>
          </cell>
          <cell r="D562">
            <v>39934</v>
          </cell>
          <cell r="E562">
            <v>40299</v>
          </cell>
          <cell r="F562">
            <v>40390</v>
          </cell>
          <cell r="G562">
            <v>2430</v>
          </cell>
          <cell r="H562">
            <v>2430</v>
          </cell>
          <cell r="I562">
            <v>1234.0309999999999</v>
          </cell>
          <cell r="J562">
            <v>1314</v>
          </cell>
        </row>
        <row r="563">
          <cell r="A563" t="str">
            <v>491336-B21</v>
          </cell>
          <cell r="B563" t="str">
            <v>HP BL685c G6 8389 QC 2P 8G Svr</v>
          </cell>
          <cell r="C563" t="str">
            <v>PLAN</v>
          </cell>
          <cell r="D563">
            <v>39965</v>
          </cell>
          <cell r="E563">
            <v>40269</v>
          </cell>
          <cell r="F563">
            <v>40359</v>
          </cell>
          <cell r="G563">
            <v>10446</v>
          </cell>
          <cell r="H563">
            <v>10446</v>
          </cell>
          <cell r="I563">
            <v>4124.5209999999997</v>
          </cell>
          <cell r="J563">
            <v>4393</v>
          </cell>
        </row>
        <row r="564">
          <cell r="A564" t="str">
            <v>491337-B21</v>
          </cell>
          <cell r="B564" t="str">
            <v>HP BL685c G6 8387 QC 2P 8G Svr</v>
          </cell>
          <cell r="C564" t="str">
            <v>PLAN</v>
          </cell>
          <cell r="D564">
            <v>39965</v>
          </cell>
          <cell r="E564">
            <v>40269</v>
          </cell>
          <cell r="F564">
            <v>40359</v>
          </cell>
          <cell r="G564">
            <v>9596</v>
          </cell>
          <cell r="H564">
            <v>9596</v>
          </cell>
          <cell r="I564">
            <v>3774.8209999999999</v>
          </cell>
          <cell r="J564">
            <v>4020</v>
          </cell>
        </row>
        <row r="565">
          <cell r="A565" t="str">
            <v>343057-B21</v>
          </cell>
          <cell r="B565" t="str">
            <v>4GB REG PC2-3200 2x2GB 1RANK ALL</v>
          </cell>
          <cell r="C565" t="str">
            <v>EOL</v>
          </cell>
          <cell r="D565">
            <v>38292</v>
          </cell>
          <cell r="E565">
            <v>39731</v>
          </cell>
          <cell r="F565">
            <v>40025</v>
          </cell>
          <cell r="G565">
            <v>836.1</v>
          </cell>
          <cell r="H565">
            <v>836</v>
          </cell>
          <cell r="I565">
            <v>73.850999999999999</v>
          </cell>
          <cell r="J565">
            <v>79</v>
          </cell>
        </row>
        <row r="566">
          <cell r="A566" t="str">
            <v>348106-B21</v>
          </cell>
          <cell r="B566" t="str">
            <v>8GB REG PC2-3200 2X4GB ALL</v>
          </cell>
          <cell r="C566" t="str">
            <v>EOL</v>
          </cell>
          <cell r="D566">
            <v>38657</v>
          </cell>
          <cell r="E566">
            <v>39731</v>
          </cell>
          <cell r="F566">
            <v>40025</v>
          </cell>
          <cell r="G566">
            <v>1619.1</v>
          </cell>
          <cell r="H566">
            <v>1619</v>
          </cell>
          <cell r="I566">
            <v>143.251</v>
          </cell>
          <cell r="J566">
            <v>153</v>
          </cell>
        </row>
        <row r="567">
          <cell r="A567" t="str">
            <v>404752-B21</v>
          </cell>
          <cell r="B567" t="str">
            <v>HP X7041 570/580G4 DC</v>
          </cell>
          <cell r="C567" t="str">
            <v>EOL</v>
          </cell>
          <cell r="D567">
            <v>38869</v>
          </cell>
          <cell r="E567">
            <v>39845</v>
          </cell>
          <cell r="F567">
            <v>39994</v>
          </cell>
          <cell r="G567">
            <v>4319.1000000000004</v>
          </cell>
          <cell r="H567">
            <v>4319</v>
          </cell>
          <cell r="I567">
            <v>2480.4009999999998</v>
          </cell>
          <cell r="J567">
            <v>2642</v>
          </cell>
        </row>
        <row r="568">
          <cell r="A568" t="str">
            <v>404753-B21</v>
          </cell>
          <cell r="B568" t="str">
            <v>HP X7030DC 570/580G4 KIT ALL</v>
          </cell>
          <cell r="C568" t="str">
            <v>EOL</v>
          </cell>
          <cell r="D568">
            <v>38869</v>
          </cell>
          <cell r="E568">
            <v>39845</v>
          </cell>
          <cell r="F568">
            <v>39994</v>
          </cell>
          <cell r="G568">
            <v>2969.1</v>
          </cell>
          <cell r="H568">
            <v>2969</v>
          </cell>
          <cell r="I568">
            <v>1572.501</v>
          </cell>
          <cell r="J568">
            <v>1675</v>
          </cell>
        </row>
        <row r="569">
          <cell r="A569" t="str">
            <v>430816-B21</v>
          </cell>
          <cell r="B569" t="str">
            <v>HP X7140M 570/580G4 Kit</v>
          </cell>
          <cell r="C569" t="str">
            <v>EOL</v>
          </cell>
          <cell r="D569">
            <v>38961</v>
          </cell>
          <cell r="E569">
            <v>39845</v>
          </cell>
          <cell r="F569">
            <v>39994</v>
          </cell>
          <cell r="G569">
            <v>2069.1</v>
          </cell>
          <cell r="H569">
            <v>2069</v>
          </cell>
          <cell r="I569">
            <v>1463.191</v>
          </cell>
          <cell r="J569">
            <v>1558</v>
          </cell>
        </row>
        <row r="570">
          <cell r="A570" t="str">
            <v>430817-B21</v>
          </cell>
          <cell r="B570" t="str">
            <v>HP X7130M 570/580G4 Kit</v>
          </cell>
          <cell r="C570" t="str">
            <v>EOL</v>
          </cell>
          <cell r="D570">
            <v>38961</v>
          </cell>
          <cell r="E570">
            <v>39845</v>
          </cell>
          <cell r="F570">
            <v>39994</v>
          </cell>
          <cell r="G570">
            <v>1754.1</v>
          </cell>
          <cell r="H570">
            <v>1754</v>
          </cell>
          <cell r="I570">
            <v>1040.941</v>
          </cell>
          <cell r="J570">
            <v>1109</v>
          </cell>
        </row>
        <row r="571">
          <cell r="A571" t="str">
            <v>430818-B21</v>
          </cell>
          <cell r="B571" t="str">
            <v>HP X7120M 570/580G4 Kit</v>
          </cell>
          <cell r="C571" t="str">
            <v>EOL</v>
          </cell>
          <cell r="D571">
            <v>38961</v>
          </cell>
          <cell r="E571">
            <v>39845</v>
          </cell>
          <cell r="F571">
            <v>39994</v>
          </cell>
          <cell r="G571">
            <v>1439.1</v>
          </cell>
          <cell r="H571">
            <v>1439</v>
          </cell>
          <cell r="I571">
            <v>887.53099999999995</v>
          </cell>
          <cell r="J571">
            <v>945</v>
          </cell>
        </row>
        <row r="572">
          <cell r="A572" t="str">
            <v>430819-B21</v>
          </cell>
          <cell r="B572" t="str">
            <v>HP X7110M 570/580G4 Kit</v>
          </cell>
          <cell r="C572" t="str">
            <v>EOL</v>
          </cell>
          <cell r="D572">
            <v>38961</v>
          </cell>
          <cell r="E572">
            <v>39845</v>
          </cell>
          <cell r="F572">
            <v>39994</v>
          </cell>
          <cell r="G572">
            <v>1124.0999999999999</v>
          </cell>
          <cell r="H572">
            <v>1124</v>
          </cell>
          <cell r="I572">
            <v>656.89099999999996</v>
          </cell>
          <cell r="J572">
            <v>700</v>
          </cell>
        </row>
        <row r="573">
          <cell r="A573" t="str">
            <v>417555-B21</v>
          </cell>
          <cell r="B573" t="str">
            <v>HP ML150G3 WS5110 Kit</v>
          </cell>
          <cell r="C573" t="str">
            <v>EOL</v>
          </cell>
          <cell r="D573">
            <v>38899</v>
          </cell>
          <cell r="E573">
            <v>39873</v>
          </cell>
          <cell r="F573">
            <v>39964</v>
          </cell>
          <cell r="G573">
            <v>359.1</v>
          </cell>
          <cell r="H573">
            <v>359</v>
          </cell>
          <cell r="I573">
            <v>185.80099999999999</v>
          </cell>
          <cell r="J573">
            <v>198</v>
          </cell>
        </row>
        <row r="574">
          <cell r="A574" t="str">
            <v>417556-B21</v>
          </cell>
          <cell r="B574" t="str">
            <v>HP ML150G3 WS5120 Kit</v>
          </cell>
          <cell r="C574" t="str">
            <v>EOL</v>
          </cell>
          <cell r="D574">
            <v>38899</v>
          </cell>
          <cell r="E574">
            <v>39873</v>
          </cell>
          <cell r="F574">
            <v>39964</v>
          </cell>
          <cell r="G574">
            <v>494.1</v>
          </cell>
          <cell r="H574">
            <v>494</v>
          </cell>
          <cell r="I574">
            <v>252.99100000000001</v>
          </cell>
          <cell r="J574">
            <v>269</v>
          </cell>
        </row>
        <row r="575">
          <cell r="A575" t="str">
            <v>417557-B21</v>
          </cell>
          <cell r="B575" t="str">
            <v>HP ML150G3 WS5130 Kit</v>
          </cell>
          <cell r="C575" t="str">
            <v>EOL</v>
          </cell>
          <cell r="D575">
            <v>38899</v>
          </cell>
          <cell r="E575">
            <v>39873</v>
          </cell>
          <cell r="F575">
            <v>39964</v>
          </cell>
          <cell r="G575">
            <v>584.1</v>
          </cell>
          <cell r="H575">
            <v>584</v>
          </cell>
          <cell r="I575">
            <v>306.65100000000001</v>
          </cell>
          <cell r="J575">
            <v>327</v>
          </cell>
        </row>
        <row r="576">
          <cell r="A576" t="str">
            <v>417558-B21</v>
          </cell>
          <cell r="B576" t="str">
            <v>HP ML150G3 WS5140 Kit</v>
          </cell>
          <cell r="C576" t="str">
            <v>EOL</v>
          </cell>
          <cell r="D576">
            <v>38899</v>
          </cell>
          <cell r="E576">
            <v>39873</v>
          </cell>
          <cell r="F576">
            <v>39964</v>
          </cell>
          <cell r="G576">
            <v>674.1</v>
          </cell>
          <cell r="H576">
            <v>674</v>
          </cell>
          <cell r="I576">
            <v>431.44099999999997</v>
          </cell>
          <cell r="J576">
            <v>459</v>
          </cell>
        </row>
        <row r="577">
          <cell r="A577" t="str">
            <v>418226-B21</v>
          </cell>
          <cell r="B577" t="str">
            <v>HP ML150G3 WS5150 Kit</v>
          </cell>
          <cell r="C577" t="str">
            <v>EOL</v>
          </cell>
          <cell r="D577">
            <v>38899</v>
          </cell>
          <cell r="E577">
            <v>39873</v>
          </cell>
          <cell r="F577">
            <v>39964</v>
          </cell>
          <cell r="G577">
            <v>899.1</v>
          </cell>
          <cell r="H577">
            <v>899</v>
          </cell>
          <cell r="I577">
            <v>642.38099999999997</v>
          </cell>
          <cell r="J577">
            <v>684</v>
          </cell>
        </row>
        <row r="578">
          <cell r="A578" t="str">
            <v>436460-B21</v>
          </cell>
          <cell r="B578" t="str">
            <v>HP E5320 ML150G3 Kit</v>
          </cell>
          <cell r="C578" t="str">
            <v>EOL</v>
          </cell>
          <cell r="D578">
            <v>39052</v>
          </cell>
          <cell r="E578">
            <v>39873</v>
          </cell>
          <cell r="F578">
            <v>39964</v>
          </cell>
          <cell r="G578">
            <v>494.1</v>
          </cell>
          <cell r="H578">
            <v>494</v>
          </cell>
          <cell r="I578">
            <v>243.261</v>
          </cell>
          <cell r="J578">
            <v>259</v>
          </cell>
        </row>
        <row r="579">
          <cell r="A579" t="str">
            <v>437903-B21</v>
          </cell>
          <cell r="B579" t="str">
            <v>HP E5310 ML150G3 Kit</v>
          </cell>
          <cell r="C579" t="str">
            <v>EOL</v>
          </cell>
          <cell r="D579">
            <v>39052</v>
          </cell>
          <cell r="E579">
            <v>39873</v>
          </cell>
          <cell r="F579">
            <v>39964</v>
          </cell>
          <cell r="G579">
            <v>404.1</v>
          </cell>
          <cell r="H579">
            <v>404</v>
          </cell>
          <cell r="I579">
            <v>213.471</v>
          </cell>
          <cell r="J579">
            <v>227</v>
          </cell>
        </row>
        <row r="580">
          <cell r="A580" t="str">
            <v>437905-B21</v>
          </cell>
          <cell r="B580" t="str">
            <v>HP E5335 ML150G3 Kit</v>
          </cell>
          <cell r="C580" t="str">
            <v>EOL</v>
          </cell>
          <cell r="D580">
            <v>39114</v>
          </cell>
          <cell r="E580">
            <v>39873</v>
          </cell>
          <cell r="F580">
            <v>39964</v>
          </cell>
          <cell r="G580">
            <v>584.09999903291464</v>
          </cell>
          <cell r="H580">
            <v>584</v>
          </cell>
          <cell r="I580">
            <v>302.99099999999999</v>
          </cell>
          <cell r="J580">
            <v>323</v>
          </cell>
        </row>
        <row r="581">
          <cell r="A581" t="str">
            <v>464673-B21</v>
          </cell>
          <cell r="B581" t="str">
            <v>HP XenServer Select Base 2P/4P iSW Lic</v>
          </cell>
          <cell r="C581" t="str">
            <v>EOL</v>
          </cell>
          <cell r="D581">
            <v>39539</v>
          </cell>
          <cell r="E581">
            <v>39873</v>
          </cell>
          <cell r="F581">
            <v>39964</v>
          </cell>
          <cell r="G581">
            <v>159.19999999999999</v>
          </cell>
          <cell r="H581">
            <v>159</v>
          </cell>
          <cell r="I581">
            <v>137.16999999999999</v>
          </cell>
          <cell r="J581">
            <v>146</v>
          </cell>
        </row>
        <row r="582">
          <cell r="A582" t="str">
            <v>464674-B21</v>
          </cell>
          <cell r="B582" t="str">
            <v>HP XenServer Enterprise 2P/4P iSW Lic</v>
          </cell>
          <cell r="C582" t="str">
            <v>EOL</v>
          </cell>
          <cell r="D582">
            <v>39539</v>
          </cell>
          <cell r="E582">
            <v>39873</v>
          </cell>
          <cell r="F582">
            <v>39964</v>
          </cell>
          <cell r="G582">
            <v>3239.2</v>
          </cell>
          <cell r="H582">
            <v>3239</v>
          </cell>
          <cell r="I582">
            <v>1437.69</v>
          </cell>
          <cell r="J582">
            <v>1531</v>
          </cell>
        </row>
        <row r="583">
          <cell r="A583" t="str">
            <v>468547-B21</v>
          </cell>
          <cell r="B583" t="str">
            <v>HP 2354 DL185G5 Kit</v>
          </cell>
          <cell r="C583" t="str">
            <v>EOL</v>
          </cell>
          <cell r="D583">
            <v>39569</v>
          </cell>
          <cell r="E583">
            <v>39873</v>
          </cell>
          <cell r="F583">
            <v>39964</v>
          </cell>
          <cell r="G583">
            <v>398.65</v>
          </cell>
          <cell r="H583">
            <v>399</v>
          </cell>
          <cell r="I583">
            <v>303.09100000000001</v>
          </cell>
          <cell r="J583">
            <v>323</v>
          </cell>
        </row>
        <row r="584">
          <cell r="A584" t="str">
            <v>TA319A</v>
          </cell>
          <cell r="B584" t="str">
            <v>Citrix XenDT Std 20ccu Lic</v>
          </cell>
          <cell r="C584" t="str">
            <v>EOL</v>
          </cell>
          <cell r="D584">
            <v>39722</v>
          </cell>
          <cell r="E584">
            <v>39873</v>
          </cell>
          <cell r="F584">
            <v>39964</v>
          </cell>
          <cell r="G584">
            <v>1248</v>
          </cell>
          <cell r="H584">
            <v>1248</v>
          </cell>
          <cell r="I584">
            <v>734.43200000000002</v>
          </cell>
          <cell r="J584">
            <v>782</v>
          </cell>
        </row>
        <row r="585">
          <cell r="A585" t="str">
            <v>TA320A</v>
          </cell>
          <cell r="B585" t="str">
            <v>Citrix XenDT Adv 20ccu Lic</v>
          </cell>
          <cell r="C585" t="str">
            <v>EOL</v>
          </cell>
          <cell r="D585">
            <v>39722</v>
          </cell>
          <cell r="E585">
            <v>39873</v>
          </cell>
          <cell r="F585">
            <v>39964</v>
          </cell>
          <cell r="G585">
            <v>3432</v>
          </cell>
          <cell r="H585">
            <v>3432</v>
          </cell>
          <cell r="I585">
            <v>2010.3810000000001</v>
          </cell>
          <cell r="J585">
            <v>2141</v>
          </cell>
        </row>
        <row r="586">
          <cell r="A586" t="str">
            <v>TA321A</v>
          </cell>
          <cell r="B586" t="str">
            <v>Citrix XenDT Ent 20ccu Lic</v>
          </cell>
          <cell r="C586" t="str">
            <v>EOL</v>
          </cell>
          <cell r="D586">
            <v>39722</v>
          </cell>
          <cell r="E586">
            <v>39873</v>
          </cell>
          <cell r="F586">
            <v>39964</v>
          </cell>
          <cell r="G586">
            <v>5200</v>
          </cell>
          <cell r="H586">
            <v>5200</v>
          </cell>
          <cell r="I586">
            <v>3033.3809999999999</v>
          </cell>
          <cell r="J586">
            <v>3231</v>
          </cell>
        </row>
        <row r="587">
          <cell r="A587" t="str">
            <v>508292-B21</v>
          </cell>
          <cell r="B587" t="str">
            <v>HP XenServer Select and PVC Eval Lic</v>
          </cell>
          <cell r="C587" t="str">
            <v>EOL</v>
          </cell>
          <cell r="D587">
            <v>39783</v>
          </cell>
          <cell r="E587">
            <v>39873</v>
          </cell>
          <cell r="F587">
            <v>39964</v>
          </cell>
          <cell r="G587">
            <v>38.22</v>
          </cell>
          <cell r="H587">
            <v>38</v>
          </cell>
          <cell r="I587">
            <v>10.927</v>
          </cell>
          <cell r="J587">
            <v>12</v>
          </cell>
        </row>
        <row r="588">
          <cell r="A588" t="str">
            <v>515199-B21</v>
          </cell>
          <cell r="B588" t="str">
            <v>HP XenServer Platinum 2P/4P iSW Lic</v>
          </cell>
          <cell r="C588" t="str">
            <v>EOL</v>
          </cell>
          <cell r="D588">
            <v>39845</v>
          </cell>
          <cell r="E588">
            <v>39873</v>
          </cell>
          <cell r="F588">
            <v>39964</v>
          </cell>
          <cell r="G588">
            <v>5200</v>
          </cell>
          <cell r="H588">
            <v>5200</v>
          </cell>
          <cell r="I588">
            <v>1726.6690000000001</v>
          </cell>
          <cell r="J588">
            <v>1839</v>
          </cell>
        </row>
        <row r="589">
          <cell r="A589" t="str">
            <v>445825-B21</v>
          </cell>
          <cell r="B589" t="str">
            <v>Cisco IB 4X DDR 144 Port Switch</v>
          </cell>
          <cell r="C589" t="str">
            <v>EOL</v>
          </cell>
          <cell r="D589">
            <v>39173</v>
          </cell>
          <cell r="E589">
            <v>39902</v>
          </cell>
          <cell r="F589">
            <v>39994</v>
          </cell>
          <cell r="G589">
            <v>49499.1</v>
          </cell>
          <cell r="H589">
            <v>49499</v>
          </cell>
          <cell r="I589">
            <v>26498.861000000001</v>
          </cell>
          <cell r="J589">
            <v>28221</v>
          </cell>
        </row>
        <row r="590">
          <cell r="A590" t="str">
            <v>445826-B21</v>
          </cell>
          <cell r="B590" t="str">
            <v>Cisco IB 4X DDR 288 Port Switch</v>
          </cell>
          <cell r="C590" t="str">
            <v>EOL</v>
          </cell>
          <cell r="D590">
            <v>39173</v>
          </cell>
          <cell r="E590">
            <v>39902</v>
          </cell>
          <cell r="F590">
            <v>39994</v>
          </cell>
          <cell r="G590">
            <v>71999.100000000006</v>
          </cell>
          <cell r="H590">
            <v>71999</v>
          </cell>
          <cell r="I590">
            <v>37874.690999999999</v>
          </cell>
          <cell r="J590">
            <v>40337</v>
          </cell>
        </row>
        <row r="591">
          <cell r="A591" t="str">
            <v>445827-B21</v>
          </cell>
          <cell r="B591" t="str">
            <v>Cisco IB 4X DDR Unmanaged Fabric Board</v>
          </cell>
          <cell r="C591" t="str">
            <v>EOL</v>
          </cell>
          <cell r="D591">
            <v>39173</v>
          </cell>
          <cell r="E591">
            <v>39902</v>
          </cell>
          <cell r="F591">
            <v>39994</v>
          </cell>
          <cell r="G591">
            <v>10799.1</v>
          </cell>
          <cell r="H591">
            <v>10799</v>
          </cell>
          <cell r="I591">
            <v>5672.7809999999999</v>
          </cell>
          <cell r="J591">
            <v>6042</v>
          </cell>
        </row>
        <row r="592">
          <cell r="A592" t="str">
            <v>445828-B21</v>
          </cell>
          <cell r="B592" t="str">
            <v>Cisco IB 4X DDR Managed Fabric Board</v>
          </cell>
          <cell r="C592" t="str">
            <v>EOL</v>
          </cell>
          <cell r="D592">
            <v>39173</v>
          </cell>
          <cell r="E592">
            <v>39902</v>
          </cell>
          <cell r="F592">
            <v>39994</v>
          </cell>
          <cell r="G592">
            <v>12149.1</v>
          </cell>
          <cell r="H592">
            <v>12149</v>
          </cell>
          <cell r="I592">
            <v>6429.4110000000001</v>
          </cell>
          <cell r="J592">
            <v>6847</v>
          </cell>
        </row>
        <row r="593">
          <cell r="A593" t="str">
            <v>445829-B21</v>
          </cell>
          <cell r="B593" t="str">
            <v>Cisco IB 4X DDR 12P Line Board</v>
          </cell>
          <cell r="C593" t="str">
            <v>EOL</v>
          </cell>
          <cell r="D593">
            <v>39173</v>
          </cell>
          <cell r="E593">
            <v>39902</v>
          </cell>
          <cell r="F593">
            <v>39994</v>
          </cell>
          <cell r="G593">
            <v>7649.1</v>
          </cell>
          <cell r="H593">
            <v>7649</v>
          </cell>
          <cell r="I593">
            <v>3781.221</v>
          </cell>
          <cell r="J593">
            <v>4027</v>
          </cell>
        </row>
        <row r="594">
          <cell r="A594" t="str">
            <v>445830-B21</v>
          </cell>
          <cell r="B594" t="str">
            <v>Cisco IB 144/288P Power Supply</v>
          </cell>
          <cell r="C594" t="str">
            <v>EOL</v>
          </cell>
          <cell r="D594">
            <v>39173</v>
          </cell>
          <cell r="E594">
            <v>39902</v>
          </cell>
          <cell r="F594">
            <v>39994</v>
          </cell>
          <cell r="G594">
            <v>1124.0999999999999</v>
          </cell>
          <cell r="H594">
            <v>1124</v>
          </cell>
          <cell r="I594">
            <v>565.57100000000003</v>
          </cell>
          <cell r="J594">
            <v>602</v>
          </cell>
        </row>
        <row r="595">
          <cell r="A595" t="str">
            <v>451168-B21</v>
          </cell>
          <cell r="B595" t="str">
            <v>Cisco 144P Switch Cbl Mgmt Kit</v>
          </cell>
          <cell r="C595" t="str">
            <v>EOL</v>
          </cell>
          <cell r="D595">
            <v>39295</v>
          </cell>
          <cell r="E595">
            <v>39902</v>
          </cell>
          <cell r="F595">
            <v>39994</v>
          </cell>
          <cell r="G595">
            <v>143.1</v>
          </cell>
          <cell r="H595">
            <v>143</v>
          </cell>
          <cell r="I595">
            <v>78.650999999999996</v>
          </cell>
          <cell r="J595">
            <v>84</v>
          </cell>
        </row>
        <row r="596">
          <cell r="A596" t="str">
            <v>451169-B21</v>
          </cell>
          <cell r="B596" t="str">
            <v>Cisco 288P Switch Cbl Mgmt Kit</v>
          </cell>
          <cell r="C596" t="str">
            <v>EOL</v>
          </cell>
          <cell r="D596">
            <v>39295</v>
          </cell>
          <cell r="E596">
            <v>39902</v>
          </cell>
          <cell r="F596">
            <v>39994</v>
          </cell>
          <cell r="G596">
            <v>152.1</v>
          </cell>
          <cell r="H596">
            <v>152</v>
          </cell>
          <cell r="I596">
            <v>86.611000000000004</v>
          </cell>
          <cell r="J596">
            <v>92</v>
          </cell>
        </row>
        <row r="597">
          <cell r="A597" t="str">
            <v>455339-B21</v>
          </cell>
          <cell r="B597" t="str">
            <v>HP LO100i Select Nm 1-Svr Lic</v>
          </cell>
          <cell r="C597" t="str">
            <v>EOL</v>
          </cell>
          <cell r="D597">
            <v>39448</v>
          </cell>
          <cell r="E597">
            <v>39902</v>
          </cell>
          <cell r="F597">
            <v>39994</v>
          </cell>
          <cell r="G597">
            <v>89.1</v>
          </cell>
          <cell r="H597">
            <v>89</v>
          </cell>
          <cell r="I597">
            <v>12.941000000000001</v>
          </cell>
          <cell r="J597">
            <v>14</v>
          </cell>
        </row>
        <row r="598">
          <cell r="A598" t="str">
            <v>455340-B21</v>
          </cell>
          <cell r="B598" t="str">
            <v>HP LO100i Select Nm Flex Qty Lic</v>
          </cell>
          <cell r="C598" t="str">
            <v>EOL</v>
          </cell>
          <cell r="D598">
            <v>39448</v>
          </cell>
          <cell r="E598">
            <v>39902</v>
          </cell>
          <cell r="F598">
            <v>39994</v>
          </cell>
          <cell r="G598">
            <v>89.1</v>
          </cell>
          <cell r="H598">
            <v>89</v>
          </cell>
          <cell r="I598">
            <v>4.3570000000000002</v>
          </cell>
          <cell r="J598">
            <v>5</v>
          </cell>
        </row>
        <row r="599">
          <cell r="A599" t="str">
            <v>455341-B21</v>
          </cell>
          <cell r="B599" t="str">
            <v>HP LO100i Select Nm Tracking Lic</v>
          </cell>
          <cell r="C599" t="str">
            <v>EOL</v>
          </cell>
          <cell r="D599">
            <v>39448</v>
          </cell>
          <cell r="E599">
            <v>39902</v>
          </cell>
          <cell r="F599">
            <v>39994</v>
          </cell>
          <cell r="G599">
            <v>89.1</v>
          </cell>
          <cell r="H599">
            <v>89</v>
          </cell>
          <cell r="I599">
            <v>3.0110000000000001</v>
          </cell>
          <cell r="J599">
            <v>3</v>
          </cell>
        </row>
        <row r="600">
          <cell r="A600" t="str">
            <v>455342-B21</v>
          </cell>
          <cell r="B600" t="str">
            <v>HP LO100i Advanced Nm 1-Svr Lic</v>
          </cell>
          <cell r="C600" t="str">
            <v>EOL</v>
          </cell>
          <cell r="D600">
            <v>39448</v>
          </cell>
          <cell r="E600">
            <v>39902</v>
          </cell>
          <cell r="F600">
            <v>39994</v>
          </cell>
          <cell r="G600">
            <v>179.1</v>
          </cell>
          <cell r="H600">
            <v>179</v>
          </cell>
          <cell r="I600">
            <v>12.930999999999999</v>
          </cell>
          <cell r="J600">
            <v>14</v>
          </cell>
        </row>
        <row r="601">
          <cell r="A601" t="str">
            <v>455343-B21</v>
          </cell>
          <cell r="B601" t="str">
            <v>HP LO100i Advanced Nm Flex Qty Lic</v>
          </cell>
          <cell r="C601" t="str">
            <v>EOL</v>
          </cell>
          <cell r="D601">
            <v>39448</v>
          </cell>
          <cell r="E601">
            <v>39902</v>
          </cell>
          <cell r="F601">
            <v>39994</v>
          </cell>
          <cell r="G601">
            <v>179.1</v>
          </cell>
          <cell r="H601">
            <v>179</v>
          </cell>
          <cell r="I601">
            <v>4.2850000000000001</v>
          </cell>
          <cell r="J601">
            <v>5</v>
          </cell>
        </row>
        <row r="602">
          <cell r="A602" t="str">
            <v>455344-B21</v>
          </cell>
          <cell r="B602" t="str">
            <v>HP LO100i Advanced Nm Tracking  Lic</v>
          </cell>
          <cell r="C602" t="str">
            <v>EOL</v>
          </cell>
          <cell r="D602">
            <v>39448</v>
          </cell>
          <cell r="E602">
            <v>39902</v>
          </cell>
          <cell r="F602">
            <v>39994</v>
          </cell>
          <cell r="G602">
            <v>179.1</v>
          </cell>
          <cell r="H602">
            <v>179</v>
          </cell>
          <cell r="I602">
            <v>3.0110000000000001</v>
          </cell>
          <cell r="J602">
            <v>3</v>
          </cell>
        </row>
        <row r="603">
          <cell r="A603" t="str">
            <v>351665-AA1</v>
          </cell>
          <cell r="B603" t="str">
            <v>W2003 SBS 5-CAL DEV PAK PRC</v>
          </cell>
          <cell r="C603" t="str">
            <v>EOL</v>
          </cell>
          <cell r="D603">
            <v>38006</v>
          </cell>
          <cell r="E603">
            <v>39903</v>
          </cell>
          <cell r="F603">
            <v>39964</v>
          </cell>
          <cell r="G603">
            <v>400.5</v>
          </cell>
          <cell r="H603">
            <v>401</v>
          </cell>
          <cell r="I603">
            <v>380.25200000000001</v>
          </cell>
          <cell r="J603">
            <v>405</v>
          </cell>
        </row>
        <row r="604">
          <cell r="A604" t="str">
            <v>351665-B21</v>
          </cell>
          <cell r="B604" t="str">
            <v>W2003 SBS 5-CAL DEV PAK ALL</v>
          </cell>
          <cell r="C604" t="str">
            <v>EOL</v>
          </cell>
          <cell r="D604">
            <v>38006</v>
          </cell>
          <cell r="E604">
            <v>39903</v>
          </cell>
          <cell r="F604">
            <v>39964</v>
          </cell>
          <cell r="G604">
            <v>401</v>
          </cell>
          <cell r="H604">
            <v>401</v>
          </cell>
          <cell r="I604">
            <v>377.59199999999998</v>
          </cell>
          <cell r="J604">
            <v>402</v>
          </cell>
        </row>
        <row r="605">
          <cell r="A605" t="str">
            <v>356336-291</v>
          </cell>
          <cell r="B605" t="str">
            <v>W2003 SBS 5-CAL DEV PAK JPN2</v>
          </cell>
          <cell r="C605" t="str">
            <v>EOL</v>
          </cell>
          <cell r="D605">
            <v>38292</v>
          </cell>
          <cell r="E605">
            <v>39903</v>
          </cell>
          <cell r="F605">
            <v>39964</v>
          </cell>
          <cell r="G605">
            <v>401</v>
          </cell>
          <cell r="H605">
            <v>401</v>
          </cell>
          <cell r="I605">
            <v>349.512</v>
          </cell>
          <cell r="J605">
            <v>372</v>
          </cell>
        </row>
        <row r="606">
          <cell r="A606" t="str">
            <v>432587-AB1</v>
          </cell>
          <cell r="B606" t="str">
            <v>MS W2003 SBS R2 Std ROK CHT SW</v>
          </cell>
          <cell r="C606" t="str">
            <v>EOL</v>
          </cell>
          <cell r="D606">
            <v>39000</v>
          </cell>
          <cell r="E606">
            <v>39903</v>
          </cell>
          <cell r="F606">
            <v>39964</v>
          </cell>
          <cell r="G606">
            <v>439</v>
          </cell>
          <cell r="H606">
            <v>439</v>
          </cell>
          <cell r="I606">
            <v>367.24200000000002</v>
          </cell>
          <cell r="J606">
            <v>391</v>
          </cell>
        </row>
        <row r="607">
          <cell r="A607" t="str">
            <v>432587-AD1</v>
          </cell>
          <cell r="B607" t="str">
            <v>MS W2003 SBS R2 Std ROK KR SW</v>
          </cell>
          <cell r="C607" t="str">
            <v>EOL</v>
          </cell>
          <cell r="D607">
            <v>39000</v>
          </cell>
          <cell r="E607">
            <v>39903</v>
          </cell>
          <cell r="F607">
            <v>39964</v>
          </cell>
          <cell r="G607">
            <v>439</v>
          </cell>
          <cell r="H607">
            <v>439</v>
          </cell>
          <cell r="I607">
            <v>363.99200000000002</v>
          </cell>
          <cell r="J607">
            <v>388</v>
          </cell>
        </row>
        <row r="608">
          <cell r="A608" t="str">
            <v>432587-B21</v>
          </cell>
          <cell r="B608" t="str">
            <v>MS W2003 SBS R2 Std ROK Eng SW</v>
          </cell>
          <cell r="C608" t="str">
            <v>EOL</v>
          </cell>
          <cell r="D608">
            <v>39000</v>
          </cell>
          <cell r="E608">
            <v>39903</v>
          </cell>
          <cell r="F608">
            <v>39964</v>
          </cell>
          <cell r="G608">
            <v>395.1</v>
          </cell>
          <cell r="H608">
            <v>395</v>
          </cell>
          <cell r="I608">
            <v>354.18200000000002</v>
          </cell>
          <cell r="J608">
            <v>377</v>
          </cell>
        </row>
        <row r="609">
          <cell r="A609" t="str">
            <v>432588-AD1</v>
          </cell>
          <cell r="B609" t="str">
            <v>MS W2003 SBS R2 Prm ROK KR SW</v>
          </cell>
          <cell r="C609" t="str">
            <v>EOL</v>
          </cell>
          <cell r="D609">
            <v>39000</v>
          </cell>
          <cell r="E609">
            <v>39903</v>
          </cell>
          <cell r="F609">
            <v>39964</v>
          </cell>
          <cell r="G609">
            <v>809</v>
          </cell>
          <cell r="H609">
            <v>809</v>
          </cell>
          <cell r="I609">
            <v>746.96199999999999</v>
          </cell>
          <cell r="J609">
            <v>796</v>
          </cell>
        </row>
        <row r="610">
          <cell r="A610" t="str">
            <v>432588-B21</v>
          </cell>
          <cell r="B610" t="str">
            <v>MS W2003 SBS R2 Prm ROK Eng SW</v>
          </cell>
          <cell r="C610" t="str">
            <v>EOL</v>
          </cell>
          <cell r="D610">
            <v>39000</v>
          </cell>
          <cell r="E610">
            <v>39903</v>
          </cell>
          <cell r="F610">
            <v>39964</v>
          </cell>
          <cell r="G610">
            <v>809.1</v>
          </cell>
          <cell r="H610">
            <v>809</v>
          </cell>
          <cell r="I610">
            <v>727.63199999999995</v>
          </cell>
          <cell r="J610">
            <v>775</v>
          </cell>
        </row>
        <row r="611">
          <cell r="A611" t="str">
            <v>457838-371</v>
          </cell>
          <cell r="B611" t="str">
            <v>MS W2003 SBS 5USR CAL E,Chs,CHT,J,K Lic</v>
          </cell>
          <cell r="C611" t="str">
            <v>EOL</v>
          </cell>
          <cell r="D611">
            <v>39387</v>
          </cell>
          <cell r="E611">
            <v>39903</v>
          </cell>
          <cell r="F611">
            <v>39964</v>
          </cell>
          <cell r="G611">
            <v>415</v>
          </cell>
          <cell r="H611">
            <v>415</v>
          </cell>
          <cell r="I611">
            <v>349.12200000000001</v>
          </cell>
          <cell r="J611">
            <v>372</v>
          </cell>
        </row>
        <row r="612">
          <cell r="A612" t="str">
            <v>457840-371</v>
          </cell>
          <cell r="B612" t="str">
            <v>MS W2003 SBS 5Dev CAL E,Chs,CHT,J,K Lic</v>
          </cell>
          <cell r="C612" t="str">
            <v>EOL</v>
          </cell>
          <cell r="D612">
            <v>39387</v>
          </cell>
          <cell r="E612">
            <v>39903</v>
          </cell>
          <cell r="F612">
            <v>39964</v>
          </cell>
          <cell r="G612">
            <v>415</v>
          </cell>
          <cell r="H612">
            <v>415</v>
          </cell>
          <cell r="I612">
            <v>349.12200000000001</v>
          </cell>
          <cell r="J612">
            <v>372</v>
          </cell>
        </row>
        <row r="613">
          <cell r="A613" t="str">
            <v>360363-B21</v>
          </cell>
          <cell r="B613" t="str">
            <v>Myrinet 2,3,5,9U Rail Kit ALL</v>
          </cell>
          <cell r="C613" t="str">
            <v>EOL</v>
          </cell>
          <cell r="D613">
            <v>38078</v>
          </cell>
          <cell r="E613">
            <v>39904</v>
          </cell>
          <cell r="F613">
            <v>39994</v>
          </cell>
          <cell r="G613">
            <v>125.1</v>
          </cell>
          <cell r="H613">
            <v>125</v>
          </cell>
          <cell r="I613">
            <v>85.521000000000001</v>
          </cell>
          <cell r="J613">
            <v>91</v>
          </cell>
        </row>
        <row r="614">
          <cell r="A614" t="str">
            <v>390456-B21</v>
          </cell>
          <cell r="B614" t="str">
            <v>Myrinet 2XP PCI-X Fiber F-series Card</v>
          </cell>
          <cell r="C614" t="str">
            <v>EOL</v>
          </cell>
          <cell r="D614">
            <v>38534</v>
          </cell>
          <cell r="E614">
            <v>39904</v>
          </cell>
          <cell r="F614">
            <v>39994</v>
          </cell>
          <cell r="G614">
            <v>692.1</v>
          </cell>
          <cell r="H614">
            <v>692</v>
          </cell>
          <cell r="I614">
            <v>461.80099999999999</v>
          </cell>
          <cell r="J614">
            <v>492</v>
          </cell>
        </row>
        <row r="615">
          <cell r="A615" t="str">
            <v>410061-B21</v>
          </cell>
          <cell r="B615" t="str">
            <v>HP DL580 G4 MEM EXP BRD Kit</v>
          </cell>
          <cell r="C615" t="str">
            <v>EOL</v>
          </cell>
          <cell r="D615">
            <v>38869</v>
          </cell>
          <cell r="E615">
            <v>39904</v>
          </cell>
          <cell r="F615">
            <v>39994</v>
          </cell>
          <cell r="G615">
            <v>269.10000000000002</v>
          </cell>
          <cell r="H615">
            <v>269</v>
          </cell>
          <cell r="I615">
            <v>87.650999999999996</v>
          </cell>
          <cell r="J615">
            <v>93</v>
          </cell>
        </row>
        <row r="616">
          <cell r="A616" t="str">
            <v>417770-B21</v>
          </cell>
          <cell r="B616" t="str">
            <v>HP 5110 DL140G3 KIT</v>
          </cell>
          <cell r="C616" t="str">
            <v>EOL</v>
          </cell>
          <cell r="D616">
            <v>38899</v>
          </cell>
          <cell r="E616">
            <v>39904</v>
          </cell>
          <cell r="F616">
            <v>39994</v>
          </cell>
          <cell r="G616">
            <v>359.1</v>
          </cell>
          <cell r="H616">
            <v>359</v>
          </cell>
          <cell r="I616">
            <v>182.64099999999999</v>
          </cell>
          <cell r="J616">
            <v>195</v>
          </cell>
        </row>
        <row r="617">
          <cell r="A617" t="str">
            <v>417772-B21</v>
          </cell>
          <cell r="B617" t="str">
            <v>HP 5130 DL140G3 KIT</v>
          </cell>
          <cell r="C617" t="str">
            <v>EOL</v>
          </cell>
          <cell r="D617">
            <v>38899</v>
          </cell>
          <cell r="E617">
            <v>39904</v>
          </cell>
          <cell r="F617">
            <v>39994</v>
          </cell>
          <cell r="G617">
            <v>584.1</v>
          </cell>
          <cell r="H617">
            <v>584</v>
          </cell>
          <cell r="I617">
            <v>301.88099999999997</v>
          </cell>
          <cell r="J617">
            <v>322</v>
          </cell>
        </row>
        <row r="618">
          <cell r="A618" t="str">
            <v>417774-B21</v>
          </cell>
          <cell r="B618" t="str">
            <v>HP 5140 DL140G3 KIT</v>
          </cell>
          <cell r="C618" t="str">
            <v>EOL</v>
          </cell>
          <cell r="D618">
            <v>38899</v>
          </cell>
          <cell r="E618">
            <v>39904</v>
          </cell>
          <cell r="F618">
            <v>39994</v>
          </cell>
          <cell r="G618">
            <v>674.1</v>
          </cell>
          <cell r="H618">
            <v>674</v>
          </cell>
          <cell r="I618">
            <v>425.13099999999997</v>
          </cell>
          <cell r="J618">
            <v>453</v>
          </cell>
        </row>
        <row r="619">
          <cell r="A619" t="str">
            <v>417784-B21</v>
          </cell>
          <cell r="B619" t="str">
            <v>HP 5150 DL140G3 KIT</v>
          </cell>
          <cell r="C619" t="str">
            <v>EOL</v>
          </cell>
          <cell r="D619">
            <v>38899</v>
          </cell>
          <cell r="E619">
            <v>39904</v>
          </cell>
          <cell r="F619">
            <v>39994</v>
          </cell>
          <cell r="G619">
            <v>899.1</v>
          </cell>
          <cell r="H619">
            <v>899</v>
          </cell>
          <cell r="I619">
            <v>633.19100000000003</v>
          </cell>
          <cell r="J619">
            <v>674</v>
          </cell>
        </row>
        <row r="620">
          <cell r="A620" t="str">
            <v>417786-B21</v>
          </cell>
          <cell r="B620" t="str">
            <v>HP 5160 DL140G3 KIT</v>
          </cell>
          <cell r="C620" t="str">
            <v>EOL</v>
          </cell>
          <cell r="D620">
            <v>38899</v>
          </cell>
          <cell r="E620">
            <v>39904</v>
          </cell>
          <cell r="F620">
            <v>39994</v>
          </cell>
          <cell r="G620">
            <v>1124.0999999999999</v>
          </cell>
          <cell r="H620">
            <v>1124</v>
          </cell>
          <cell r="I620">
            <v>775.40099999999995</v>
          </cell>
          <cell r="J620">
            <v>826</v>
          </cell>
        </row>
        <row r="621">
          <cell r="A621" t="str">
            <v>414126-B21</v>
          </cell>
          <cell r="B621" t="str">
            <v>HP NC510F PCIe 10 Gigabit Server Adapter</v>
          </cell>
          <cell r="C621" t="str">
            <v>EOL</v>
          </cell>
          <cell r="D621">
            <v>38991</v>
          </cell>
          <cell r="E621">
            <v>39904</v>
          </cell>
          <cell r="F621">
            <v>39994</v>
          </cell>
          <cell r="G621">
            <v>3239.1</v>
          </cell>
          <cell r="H621">
            <v>3239</v>
          </cell>
          <cell r="I621">
            <v>792.01099999999997</v>
          </cell>
          <cell r="J621">
            <v>843</v>
          </cell>
        </row>
        <row r="622">
          <cell r="A622" t="str">
            <v>433253-B21</v>
          </cell>
          <cell r="B622" t="str">
            <v>HP 5148 LV DL140G3 Kit</v>
          </cell>
          <cell r="C622" t="str">
            <v>EOL</v>
          </cell>
          <cell r="D622">
            <v>38991</v>
          </cell>
          <cell r="E622">
            <v>39904</v>
          </cell>
          <cell r="F622">
            <v>39994</v>
          </cell>
          <cell r="G622">
            <v>782.1</v>
          </cell>
          <cell r="H622">
            <v>782</v>
          </cell>
          <cell r="I622">
            <v>487.96100000000001</v>
          </cell>
          <cell r="J622">
            <v>520</v>
          </cell>
        </row>
        <row r="623">
          <cell r="A623" t="str">
            <v>434559-B21</v>
          </cell>
          <cell r="B623" t="str">
            <v>HP RDP Media Only Kit</v>
          </cell>
          <cell r="C623" t="str">
            <v>EOL</v>
          </cell>
          <cell r="D623">
            <v>39022</v>
          </cell>
          <cell r="E623">
            <v>39904</v>
          </cell>
          <cell r="F623">
            <v>39994</v>
          </cell>
          <cell r="G623">
            <v>23.2</v>
          </cell>
          <cell r="H623">
            <v>23</v>
          </cell>
          <cell r="I623">
            <v>11.525</v>
          </cell>
          <cell r="J623">
            <v>12</v>
          </cell>
        </row>
        <row r="624">
          <cell r="A624" t="str">
            <v>409157-B21</v>
          </cell>
          <cell r="B624" t="str">
            <v>HP E5320 DL140G3 Kit</v>
          </cell>
          <cell r="C624" t="str">
            <v>EOL</v>
          </cell>
          <cell r="D624">
            <v>39052</v>
          </cell>
          <cell r="E624">
            <v>39904</v>
          </cell>
          <cell r="F624">
            <v>39994</v>
          </cell>
          <cell r="G624">
            <v>494.1</v>
          </cell>
          <cell r="H624">
            <v>494</v>
          </cell>
          <cell r="I624">
            <v>246.67099999999999</v>
          </cell>
          <cell r="J624">
            <v>263</v>
          </cell>
        </row>
        <row r="625">
          <cell r="A625" t="str">
            <v>409278-B21</v>
          </cell>
          <cell r="B625" t="str">
            <v>HP E5310 DL140G3 Kit</v>
          </cell>
          <cell r="C625" t="str">
            <v>EOL</v>
          </cell>
          <cell r="D625">
            <v>39052</v>
          </cell>
          <cell r="E625">
            <v>39904</v>
          </cell>
          <cell r="F625">
            <v>39994</v>
          </cell>
          <cell r="G625">
            <v>404.1</v>
          </cell>
          <cell r="H625">
            <v>404</v>
          </cell>
          <cell r="I625">
            <v>214.441</v>
          </cell>
          <cell r="J625">
            <v>228</v>
          </cell>
        </row>
        <row r="626">
          <cell r="A626" t="str">
            <v>435757-B21</v>
          </cell>
          <cell r="B626" t="str">
            <v>HPCD Fibre Mgmt Assy</v>
          </cell>
          <cell r="C626" t="str">
            <v>EOL</v>
          </cell>
          <cell r="D626">
            <v>39052</v>
          </cell>
          <cell r="E626">
            <v>39904</v>
          </cell>
          <cell r="F626">
            <v>39994</v>
          </cell>
          <cell r="G626">
            <v>386.1</v>
          </cell>
          <cell r="H626">
            <v>386</v>
          </cell>
          <cell r="I626">
            <v>244.08099999999999</v>
          </cell>
          <cell r="J626">
            <v>260</v>
          </cell>
        </row>
        <row r="627">
          <cell r="A627" t="str">
            <v>435760-B21</v>
          </cell>
          <cell r="B627" t="str">
            <v>Myrinet Mounting Kit 32/64 Port Chassis</v>
          </cell>
          <cell r="C627" t="str">
            <v>EOL</v>
          </cell>
          <cell r="D627">
            <v>39052</v>
          </cell>
          <cell r="E627">
            <v>39904</v>
          </cell>
          <cell r="F627">
            <v>39994</v>
          </cell>
          <cell r="G627">
            <v>134</v>
          </cell>
          <cell r="H627">
            <v>134</v>
          </cell>
          <cell r="I627">
            <v>54.061</v>
          </cell>
          <cell r="J627">
            <v>58</v>
          </cell>
        </row>
        <row r="628">
          <cell r="A628" t="str">
            <v>414129-B21</v>
          </cell>
          <cell r="B628" t="str">
            <v>HP NC510C PCIe 10 Gigabit Server Adapter</v>
          </cell>
          <cell r="C628" t="str">
            <v>EOL</v>
          </cell>
          <cell r="D628">
            <v>39083</v>
          </cell>
          <cell r="E628">
            <v>39904</v>
          </cell>
          <cell r="F628">
            <v>39994</v>
          </cell>
          <cell r="G628">
            <v>899.1</v>
          </cell>
          <cell r="H628">
            <v>899</v>
          </cell>
          <cell r="I628">
            <v>483.94099999999997</v>
          </cell>
          <cell r="J628">
            <v>515</v>
          </cell>
        </row>
        <row r="629">
          <cell r="A629" t="str">
            <v>433618-B21</v>
          </cell>
          <cell r="B629" t="str">
            <v>HP DL320s Slim DVD/CDRW Option Kit</v>
          </cell>
          <cell r="C629" t="str">
            <v>EOL</v>
          </cell>
          <cell r="D629">
            <v>39083</v>
          </cell>
          <cell r="E629">
            <v>39904</v>
          </cell>
          <cell r="F629">
            <v>39994</v>
          </cell>
          <cell r="G629">
            <v>179.99999970197678</v>
          </cell>
          <cell r="H629">
            <v>180</v>
          </cell>
          <cell r="I629">
            <v>113.73099999999999</v>
          </cell>
          <cell r="J629">
            <v>121</v>
          </cell>
        </row>
        <row r="630">
          <cell r="A630" t="str">
            <v>409159-B21</v>
          </cell>
          <cell r="B630" t="str">
            <v>HP E5345 DL140G3 Kit</v>
          </cell>
          <cell r="C630" t="str">
            <v>EOL</v>
          </cell>
          <cell r="D630">
            <v>39114</v>
          </cell>
          <cell r="E630">
            <v>39904</v>
          </cell>
          <cell r="F630">
            <v>39994</v>
          </cell>
          <cell r="G630">
            <v>674.09999888390303</v>
          </cell>
          <cell r="H630">
            <v>674</v>
          </cell>
          <cell r="I630">
            <v>417.46100000000001</v>
          </cell>
          <cell r="J630">
            <v>445</v>
          </cell>
        </row>
        <row r="631">
          <cell r="A631" t="str">
            <v>409279-B21</v>
          </cell>
          <cell r="B631" t="str">
            <v>HP X5355 DL140G3 Kit</v>
          </cell>
          <cell r="C631" t="str">
            <v>EOL</v>
          </cell>
          <cell r="D631">
            <v>39114</v>
          </cell>
          <cell r="E631">
            <v>39904</v>
          </cell>
          <cell r="F631">
            <v>39994</v>
          </cell>
          <cell r="G631">
            <v>989.09999836236238</v>
          </cell>
          <cell r="H631">
            <v>989</v>
          </cell>
          <cell r="I631">
            <v>689.30100000000004</v>
          </cell>
          <cell r="J631">
            <v>734</v>
          </cell>
        </row>
        <row r="632">
          <cell r="A632" t="str">
            <v>442992-B21</v>
          </cell>
          <cell r="B632" t="str">
            <v>HP E5335 DL140G3 Kit</v>
          </cell>
          <cell r="C632" t="str">
            <v>EOL</v>
          </cell>
          <cell r="D632">
            <v>39114</v>
          </cell>
          <cell r="E632">
            <v>39904</v>
          </cell>
          <cell r="F632">
            <v>39994</v>
          </cell>
          <cell r="G632">
            <v>584.09999903291464</v>
          </cell>
          <cell r="H632">
            <v>584</v>
          </cell>
          <cell r="I632">
            <v>305.55099999999999</v>
          </cell>
          <cell r="J632">
            <v>325</v>
          </cell>
        </row>
        <row r="633">
          <cell r="A633" t="str">
            <v>441394-B21</v>
          </cell>
          <cell r="B633" t="str">
            <v>HP DL320s Power Supply</v>
          </cell>
          <cell r="C633" t="str">
            <v>EOL</v>
          </cell>
          <cell r="D633">
            <v>39173</v>
          </cell>
          <cell r="E633">
            <v>39904</v>
          </cell>
          <cell r="F633">
            <v>39994</v>
          </cell>
          <cell r="G633">
            <v>180</v>
          </cell>
          <cell r="H633">
            <v>180</v>
          </cell>
          <cell r="I633">
            <v>83.290999999999997</v>
          </cell>
          <cell r="J633">
            <v>89</v>
          </cell>
        </row>
        <row r="634">
          <cell r="A634" t="str">
            <v>452997-B21</v>
          </cell>
          <cell r="B634" t="str">
            <v>HP X5365 DL140G3 Kit</v>
          </cell>
          <cell r="C634" t="str">
            <v>EOL</v>
          </cell>
          <cell r="D634">
            <v>39356</v>
          </cell>
          <cell r="E634">
            <v>39904</v>
          </cell>
          <cell r="F634">
            <v>39994</v>
          </cell>
          <cell r="G634">
            <v>1529.0999974682927</v>
          </cell>
          <cell r="H634">
            <v>1529</v>
          </cell>
          <cell r="I634">
            <v>1075.931</v>
          </cell>
          <cell r="J634">
            <v>1146</v>
          </cell>
        </row>
        <row r="635">
          <cell r="A635" t="str">
            <v>453475-B21</v>
          </cell>
          <cell r="B635" t="str">
            <v>HP L5335 DL140G3 Kit</v>
          </cell>
          <cell r="C635" t="str">
            <v>EOL</v>
          </cell>
          <cell r="D635">
            <v>39356</v>
          </cell>
          <cell r="E635">
            <v>39904</v>
          </cell>
          <cell r="F635">
            <v>39994</v>
          </cell>
          <cell r="G635">
            <v>647.09999892860651</v>
          </cell>
          <cell r="H635">
            <v>647</v>
          </cell>
          <cell r="I635">
            <v>354.661</v>
          </cell>
          <cell r="J635">
            <v>378</v>
          </cell>
        </row>
        <row r="636">
          <cell r="A636" t="str">
            <v>461628-B21</v>
          </cell>
          <cell r="B636" t="str">
            <v>HP X5260 BL480c G1 Kit</v>
          </cell>
          <cell r="C636" t="str">
            <v>EOL</v>
          </cell>
          <cell r="D636">
            <v>39479</v>
          </cell>
          <cell r="E636">
            <v>39904</v>
          </cell>
          <cell r="F636">
            <v>39994</v>
          </cell>
          <cell r="G636">
            <v>1034.0999982878566</v>
          </cell>
          <cell r="H636">
            <v>1034</v>
          </cell>
          <cell r="I636">
            <v>793.88099999999997</v>
          </cell>
          <cell r="J636">
            <v>845</v>
          </cell>
        </row>
        <row r="637">
          <cell r="A637" t="str">
            <v>336044-B21</v>
          </cell>
          <cell r="B637" t="str">
            <v>0x1x8 KVM SVR CNSL SW ALL</v>
          </cell>
          <cell r="C637" t="str">
            <v>SUST</v>
          </cell>
          <cell r="D637">
            <v>37942</v>
          </cell>
          <cell r="E637">
            <v>39934</v>
          </cell>
          <cell r="F637">
            <v>40025</v>
          </cell>
          <cell r="G637">
            <v>692.1</v>
          </cell>
          <cell r="H637">
            <v>692</v>
          </cell>
          <cell r="I637">
            <v>413.37099999999998</v>
          </cell>
          <cell r="J637">
            <v>440</v>
          </cell>
        </row>
        <row r="638">
          <cell r="A638" t="str">
            <v>336045-B21</v>
          </cell>
          <cell r="B638" t="str">
            <v>0x2x16 KVM SVR CNSL SW ALL</v>
          </cell>
          <cell r="C638" t="str">
            <v>SUST</v>
          </cell>
          <cell r="D638">
            <v>37942</v>
          </cell>
          <cell r="E638">
            <v>39934</v>
          </cell>
          <cell r="F638">
            <v>40025</v>
          </cell>
          <cell r="G638">
            <v>989.1</v>
          </cell>
          <cell r="H638">
            <v>989</v>
          </cell>
          <cell r="I638">
            <v>579.45100000000002</v>
          </cell>
          <cell r="J638">
            <v>617</v>
          </cell>
        </row>
        <row r="639">
          <cell r="A639" t="str">
            <v>313881-B21</v>
          </cell>
          <cell r="B639" t="str">
            <v>HP NC7170 Dp PCI-X Dp Gigabit Svr Adapte</v>
          </cell>
          <cell r="C639" t="str">
            <v>SUST</v>
          </cell>
          <cell r="D639">
            <v>38473</v>
          </cell>
          <cell r="E639">
            <v>39934</v>
          </cell>
          <cell r="F639">
            <v>40025</v>
          </cell>
          <cell r="G639">
            <v>242.1</v>
          </cell>
          <cell r="H639">
            <v>242</v>
          </cell>
          <cell r="I639">
            <v>72.840999999999994</v>
          </cell>
          <cell r="J639">
            <v>78</v>
          </cell>
        </row>
        <row r="640">
          <cell r="A640" t="str">
            <v>375861-B21</v>
          </cell>
          <cell r="B640" t="str">
            <v>HP 72GB 10k 2.5 SAS HP SP HDD</v>
          </cell>
          <cell r="C640" t="str">
            <v>SUST</v>
          </cell>
          <cell r="D640">
            <v>38534</v>
          </cell>
          <cell r="E640">
            <v>39934</v>
          </cell>
          <cell r="F640">
            <v>40025</v>
          </cell>
          <cell r="G640">
            <v>233.1</v>
          </cell>
          <cell r="H640">
            <v>233</v>
          </cell>
          <cell r="I640">
            <v>110.151</v>
          </cell>
          <cell r="J640">
            <v>117</v>
          </cell>
        </row>
        <row r="641">
          <cell r="A641" t="str">
            <v>375870-B21</v>
          </cell>
          <cell r="B641" t="str">
            <v>72GB 15K SAS 3.5 SP HP</v>
          </cell>
          <cell r="C641" t="str">
            <v>SUST</v>
          </cell>
          <cell r="D641">
            <v>38534</v>
          </cell>
          <cell r="E641">
            <v>39934</v>
          </cell>
          <cell r="F641">
            <v>40025</v>
          </cell>
          <cell r="G641">
            <v>278.10000000000002</v>
          </cell>
          <cell r="H641">
            <v>278</v>
          </cell>
          <cell r="I641">
            <v>123.511</v>
          </cell>
          <cell r="J641">
            <v>132</v>
          </cell>
        </row>
        <row r="642">
          <cell r="A642" t="str">
            <v>375872-B21</v>
          </cell>
          <cell r="B642" t="str">
            <v>146GB 15K SAS 3.5 SP HP</v>
          </cell>
          <cell r="C642" t="str">
            <v>SUST</v>
          </cell>
          <cell r="D642">
            <v>38534</v>
          </cell>
          <cell r="E642">
            <v>39934</v>
          </cell>
          <cell r="F642">
            <v>40025</v>
          </cell>
          <cell r="G642">
            <v>323.10000000000002</v>
          </cell>
          <cell r="H642">
            <v>323</v>
          </cell>
          <cell r="I642">
            <v>135.411</v>
          </cell>
          <cell r="J642">
            <v>144</v>
          </cell>
        </row>
        <row r="643">
          <cell r="A643" t="str">
            <v>403702-B21</v>
          </cell>
          <cell r="B643" t="str">
            <v>HP ML570 G4 MEM EXP BRD Kit</v>
          </cell>
          <cell r="C643" t="str">
            <v>SUST</v>
          </cell>
          <cell r="D643">
            <v>38869</v>
          </cell>
          <cell r="E643">
            <v>39934</v>
          </cell>
          <cell r="F643">
            <v>40025</v>
          </cell>
          <cell r="G643">
            <v>269.10000000000002</v>
          </cell>
          <cell r="H643">
            <v>269</v>
          </cell>
          <cell r="I643">
            <v>76.460999999999999</v>
          </cell>
          <cell r="J643">
            <v>81</v>
          </cell>
        </row>
        <row r="644">
          <cell r="A644" t="str">
            <v>430339-B21</v>
          </cell>
          <cell r="B644" t="str">
            <v>VMware ESX Fndtn 2P Lic SW</v>
          </cell>
          <cell r="C644" t="str">
            <v>SUST</v>
          </cell>
          <cell r="D644">
            <v>38894</v>
          </cell>
          <cell r="E644">
            <v>39934</v>
          </cell>
          <cell r="F644">
            <v>39994</v>
          </cell>
          <cell r="G644">
            <v>1306.5</v>
          </cell>
          <cell r="H644">
            <v>1307</v>
          </cell>
          <cell r="I644">
            <v>556.39400000000001</v>
          </cell>
          <cell r="J644">
            <v>593</v>
          </cell>
        </row>
        <row r="645">
          <cell r="A645" t="str">
            <v>430340-B21</v>
          </cell>
          <cell r="B645" t="str">
            <v>VMware ESX Standard 2P Lic SW</v>
          </cell>
          <cell r="C645" t="str">
            <v>SUST</v>
          </cell>
          <cell r="D645">
            <v>38894</v>
          </cell>
          <cell r="E645">
            <v>39934</v>
          </cell>
          <cell r="F645">
            <v>39994</v>
          </cell>
          <cell r="G645">
            <v>2826.72</v>
          </cell>
          <cell r="H645">
            <v>2827</v>
          </cell>
          <cell r="I645">
            <v>1655.394</v>
          </cell>
          <cell r="J645">
            <v>1763</v>
          </cell>
        </row>
        <row r="646">
          <cell r="A646" t="str">
            <v>430341-B21</v>
          </cell>
          <cell r="B646" t="str">
            <v>VMware ESX Enterprise 2P Lic SW</v>
          </cell>
          <cell r="C646" t="str">
            <v>SUST</v>
          </cell>
          <cell r="D646">
            <v>38894</v>
          </cell>
          <cell r="E646">
            <v>39934</v>
          </cell>
          <cell r="F646">
            <v>39994</v>
          </cell>
          <cell r="G646">
            <v>5426.46</v>
          </cell>
          <cell r="H646">
            <v>5426</v>
          </cell>
          <cell r="I646">
            <v>3171.6439999999998</v>
          </cell>
          <cell r="J646">
            <v>3378</v>
          </cell>
        </row>
        <row r="647">
          <cell r="A647" t="str">
            <v>430345-B21</v>
          </cell>
          <cell r="B647" t="str">
            <v>VMware Virtualcenter Mgt Svr Lic SW</v>
          </cell>
          <cell r="C647" t="str">
            <v>SUST</v>
          </cell>
          <cell r="D647">
            <v>38894</v>
          </cell>
          <cell r="E647">
            <v>39934</v>
          </cell>
          <cell r="F647">
            <v>39994</v>
          </cell>
          <cell r="G647">
            <v>4719</v>
          </cell>
          <cell r="H647">
            <v>4719</v>
          </cell>
          <cell r="I647">
            <v>2756.3939999999998</v>
          </cell>
          <cell r="J647">
            <v>2936</v>
          </cell>
        </row>
        <row r="648">
          <cell r="A648" t="str">
            <v>430347-B21</v>
          </cell>
          <cell r="B648" t="str">
            <v>VMware Fndtn to Standard 2P Viu Lic SW</v>
          </cell>
          <cell r="C648" t="str">
            <v>SUST</v>
          </cell>
          <cell r="D648">
            <v>38894</v>
          </cell>
          <cell r="E648">
            <v>39934</v>
          </cell>
          <cell r="F648">
            <v>40268</v>
          </cell>
          <cell r="G648">
            <v>2354.8200000000002</v>
          </cell>
          <cell r="H648">
            <v>2355</v>
          </cell>
          <cell r="I648">
            <v>1381.394</v>
          </cell>
          <cell r="J648">
            <v>1471</v>
          </cell>
        </row>
        <row r="649">
          <cell r="A649" t="str">
            <v>430348-B21</v>
          </cell>
          <cell r="B649" t="str">
            <v>VMware Fndtn to Entprs 2P Viu Lic SW</v>
          </cell>
          <cell r="C649" t="str">
            <v>SUST</v>
          </cell>
          <cell r="D649">
            <v>38894</v>
          </cell>
          <cell r="E649">
            <v>39934</v>
          </cell>
          <cell r="F649">
            <v>40268</v>
          </cell>
          <cell r="G649">
            <v>5190.8999999999996</v>
          </cell>
          <cell r="H649">
            <v>5191</v>
          </cell>
          <cell r="I649">
            <v>3034.1439999999998</v>
          </cell>
          <cell r="J649">
            <v>3231</v>
          </cell>
        </row>
        <row r="650">
          <cell r="A650" t="str">
            <v>430349-B21</v>
          </cell>
          <cell r="B650" t="str">
            <v>VMware Standard to Entprs 2P Viu Lic SW</v>
          </cell>
          <cell r="C650" t="str">
            <v>SUST</v>
          </cell>
          <cell r="D650">
            <v>38894</v>
          </cell>
          <cell r="E650">
            <v>39934</v>
          </cell>
          <cell r="F650">
            <v>40268</v>
          </cell>
          <cell r="G650">
            <v>3303.3</v>
          </cell>
          <cell r="H650">
            <v>3303</v>
          </cell>
          <cell r="I650">
            <v>1934.144</v>
          </cell>
          <cell r="J650">
            <v>2060</v>
          </cell>
        </row>
        <row r="651">
          <cell r="A651" t="str">
            <v>430504-B21</v>
          </cell>
          <cell r="B651" t="str">
            <v>VMware Vmotion 2P Lic SW</v>
          </cell>
          <cell r="C651" t="str">
            <v>SUST</v>
          </cell>
          <cell r="D651">
            <v>38894</v>
          </cell>
          <cell r="E651">
            <v>39934</v>
          </cell>
          <cell r="F651">
            <v>40268</v>
          </cell>
          <cell r="G651">
            <v>3298.62</v>
          </cell>
          <cell r="H651">
            <v>3299</v>
          </cell>
          <cell r="I651">
            <v>1931.394</v>
          </cell>
          <cell r="J651">
            <v>2057</v>
          </cell>
        </row>
        <row r="652">
          <cell r="A652" t="str">
            <v>416188-B21</v>
          </cell>
          <cell r="B652" t="str">
            <v>HP X5110 ML370G5 Kit</v>
          </cell>
          <cell r="C652" t="str">
            <v>SUST</v>
          </cell>
          <cell r="D652">
            <v>38899</v>
          </cell>
          <cell r="E652">
            <v>39934</v>
          </cell>
          <cell r="F652">
            <v>40025</v>
          </cell>
          <cell r="G652">
            <v>359.1</v>
          </cell>
          <cell r="H652">
            <v>359</v>
          </cell>
          <cell r="I652">
            <v>198.81100000000001</v>
          </cell>
          <cell r="J652">
            <v>212</v>
          </cell>
        </row>
        <row r="653">
          <cell r="A653" t="str">
            <v>416190-B21</v>
          </cell>
          <cell r="B653" t="str">
            <v>HP X5120 ML370G5 Kit</v>
          </cell>
          <cell r="C653" t="str">
            <v>SUST</v>
          </cell>
          <cell r="D653">
            <v>38899</v>
          </cell>
          <cell r="E653">
            <v>39934</v>
          </cell>
          <cell r="F653">
            <v>40025</v>
          </cell>
          <cell r="G653">
            <v>494.1</v>
          </cell>
          <cell r="H653">
            <v>494</v>
          </cell>
          <cell r="I653">
            <v>265.36099999999999</v>
          </cell>
          <cell r="J653">
            <v>283</v>
          </cell>
        </row>
        <row r="654">
          <cell r="A654" t="str">
            <v>416192-B21</v>
          </cell>
          <cell r="B654" t="str">
            <v>HP X5130 ML370G5 Kit</v>
          </cell>
          <cell r="C654" t="str">
            <v>SUST</v>
          </cell>
          <cell r="D654">
            <v>38899</v>
          </cell>
          <cell r="E654">
            <v>39934</v>
          </cell>
          <cell r="F654">
            <v>40025</v>
          </cell>
          <cell r="G654">
            <v>584.1</v>
          </cell>
          <cell r="H654">
            <v>584</v>
          </cell>
          <cell r="I654">
            <v>318.40100000000001</v>
          </cell>
          <cell r="J654">
            <v>339</v>
          </cell>
        </row>
        <row r="655">
          <cell r="A655" t="str">
            <v>416194-B21</v>
          </cell>
          <cell r="B655" t="str">
            <v>HP X5140 ML370G5 Kit</v>
          </cell>
          <cell r="C655" t="str">
            <v>SUST</v>
          </cell>
          <cell r="D655">
            <v>38899</v>
          </cell>
          <cell r="E655">
            <v>39934</v>
          </cell>
          <cell r="F655">
            <v>40025</v>
          </cell>
          <cell r="G655">
            <v>674.1</v>
          </cell>
          <cell r="H655">
            <v>674</v>
          </cell>
          <cell r="I655">
            <v>442.00099999999998</v>
          </cell>
          <cell r="J655">
            <v>471</v>
          </cell>
        </row>
        <row r="656">
          <cell r="A656" t="str">
            <v>416196-B21</v>
          </cell>
          <cell r="B656" t="str">
            <v>HP X5150 ML370G5 Kit</v>
          </cell>
          <cell r="C656" t="str">
            <v>SUST</v>
          </cell>
          <cell r="D656">
            <v>38899</v>
          </cell>
          <cell r="E656">
            <v>39934</v>
          </cell>
          <cell r="F656">
            <v>40025</v>
          </cell>
          <cell r="G656">
            <v>899.1</v>
          </cell>
          <cell r="H656">
            <v>899</v>
          </cell>
          <cell r="I656">
            <v>650.66099999999994</v>
          </cell>
          <cell r="J656">
            <v>693</v>
          </cell>
        </row>
        <row r="657">
          <cell r="A657" t="str">
            <v>416198-B21</v>
          </cell>
          <cell r="B657" t="str">
            <v>HP X5160 ML370G5 Kit</v>
          </cell>
          <cell r="C657" t="str">
            <v>SUST</v>
          </cell>
          <cell r="D657">
            <v>38899</v>
          </cell>
          <cell r="E657">
            <v>39934</v>
          </cell>
          <cell r="F657">
            <v>40025</v>
          </cell>
          <cell r="G657">
            <v>1124.0999999999999</v>
          </cell>
          <cell r="H657">
            <v>1124</v>
          </cell>
          <cell r="I657">
            <v>793.28099999999995</v>
          </cell>
          <cell r="J657">
            <v>845</v>
          </cell>
        </row>
        <row r="658">
          <cell r="A658" t="str">
            <v>416567-B21</v>
          </cell>
          <cell r="B658" t="str">
            <v>HP X5110 DL360G5 Kit</v>
          </cell>
          <cell r="C658" t="str">
            <v>SUST</v>
          </cell>
          <cell r="D658">
            <v>38899</v>
          </cell>
          <cell r="E658">
            <v>39934</v>
          </cell>
          <cell r="F658">
            <v>40025</v>
          </cell>
          <cell r="G658">
            <v>359.1</v>
          </cell>
          <cell r="H658">
            <v>359</v>
          </cell>
          <cell r="I658">
            <v>186.23099999999999</v>
          </cell>
          <cell r="J658">
            <v>198</v>
          </cell>
        </row>
        <row r="659">
          <cell r="A659" t="str">
            <v>416569-B21</v>
          </cell>
          <cell r="B659" t="str">
            <v>HP X5120 DL360G5 Kit</v>
          </cell>
          <cell r="C659" t="str">
            <v>SUST</v>
          </cell>
          <cell r="D659">
            <v>38899</v>
          </cell>
          <cell r="E659">
            <v>39934</v>
          </cell>
          <cell r="F659">
            <v>40025</v>
          </cell>
          <cell r="G659">
            <v>494.1</v>
          </cell>
          <cell r="H659">
            <v>494</v>
          </cell>
          <cell r="I659">
            <v>251.12100000000001</v>
          </cell>
          <cell r="J659">
            <v>267</v>
          </cell>
        </row>
        <row r="660">
          <cell r="A660" t="str">
            <v>416571-B21</v>
          </cell>
          <cell r="B660" t="str">
            <v>HP X5130 DL360G5 Kit</v>
          </cell>
          <cell r="C660" t="str">
            <v>SUST</v>
          </cell>
          <cell r="D660">
            <v>38899</v>
          </cell>
          <cell r="E660">
            <v>39934</v>
          </cell>
          <cell r="F660">
            <v>40025</v>
          </cell>
          <cell r="G660">
            <v>584.1</v>
          </cell>
          <cell r="H660">
            <v>584</v>
          </cell>
          <cell r="I660">
            <v>302.61099999999999</v>
          </cell>
          <cell r="J660">
            <v>322</v>
          </cell>
        </row>
        <row r="661">
          <cell r="A661" t="str">
            <v>416573-B21</v>
          </cell>
          <cell r="B661" t="str">
            <v>HP X5140 DL360G5 Kit</v>
          </cell>
          <cell r="C661" t="str">
            <v>SUST</v>
          </cell>
          <cell r="D661">
            <v>38899</v>
          </cell>
          <cell r="E661">
            <v>39934</v>
          </cell>
          <cell r="F661">
            <v>40025</v>
          </cell>
          <cell r="G661">
            <v>674.1</v>
          </cell>
          <cell r="H661">
            <v>674</v>
          </cell>
          <cell r="I661">
            <v>423.11099999999999</v>
          </cell>
          <cell r="J661">
            <v>451</v>
          </cell>
        </row>
        <row r="662">
          <cell r="A662" t="str">
            <v>416577-B21</v>
          </cell>
          <cell r="B662" t="str">
            <v>HP X5150 DL360G5 Kit</v>
          </cell>
          <cell r="C662" t="str">
            <v>SUST</v>
          </cell>
          <cell r="D662">
            <v>38899</v>
          </cell>
          <cell r="E662">
            <v>39934</v>
          </cell>
          <cell r="F662">
            <v>40025</v>
          </cell>
          <cell r="G662">
            <v>899.1</v>
          </cell>
          <cell r="H662">
            <v>899</v>
          </cell>
          <cell r="I662">
            <v>625.99099999999999</v>
          </cell>
          <cell r="J662">
            <v>667</v>
          </cell>
        </row>
        <row r="663">
          <cell r="A663" t="str">
            <v>416579-B21</v>
          </cell>
          <cell r="B663" t="str">
            <v>HP X5160 DL360G5 Kit</v>
          </cell>
          <cell r="C663" t="str">
            <v>SUST</v>
          </cell>
          <cell r="D663">
            <v>38899</v>
          </cell>
          <cell r="E663">
            <v>39934</v>
          </cell>
          <cell r="F663">
            <v>40025</v>
          </cell>
          <cell r="G663">
            <v>1124.0999999999999</v>
          </cell>
          <cell r="H663">
            <v>1124</v>
          </cell>
          <cell r="I663">
            <v>765.03099999999995</v>
          </cell>
          <cell r="J663">
            <v>815</v>
          </cell>
        </row>
        <row r="664">
          <cell r="A664" t="str">
            <v>416886-B21</v>
          </cell>
          <cell r="B664" t="str">
            <v>HP X5110 ML350G5 Kit</v>
          </cell>
          <cell r="C664" t="str">
            <v>SUST</v>
          </cell>
          <cell r="D664">
            <v>38899</v>
          </cell>
          <cell r="E664">
            <v>39934</v>
          </cell>
          <cell r="F664">
            <v>40025</v>
          </cell>
          <cell r="G664">
            <v>359.1</v>
          </cell>
          <cell r="H664">
            <v>359</v>
          </cell>
          <cell r="I664">
            <v>208.64099999999999</v>
          </cell>
          <cell r="J664">
            <v>222</v>
          </cell>
        </row>
        <row r="665">
          <cell r="A665" t="str">
            <v>416887-B21</v>
          </cell>
          <cell r="B665" t="str">
            <v>HP X5120 ML350G5 Kit</v>
          </cell>
          <cell r="C665" t="str">
            <v>SUST</v>
          </cell>
          <cell r="D665">
            <v>38899</v>
          </cell>
          <cell r="E665">
            <v>39934</v>
          </cell>
          <cell r="F665">
            <v>40025</v>
          </cell>
          <cell r="G665">
            <v>494.1</v>
          </cell>
          <cell r="H665">
            <v>494</v>
          </cell>
          <cell r="I665">
            <v>275.19099999999997</v>
          </cell>
          <cell r="J665">
            <v>293</v>
          </cell>
        </row>
        <row r="666">
          <cell r="A666" t="str">
            <v>416888-B21</v>
          </cell>
          <cell r="B666" t="str">
            <v>HP X5130 ML350G5 Kit</v>
          </cell>
          <cell r="C666" t="str">
            <v>SUST</v>
          </cell>
          <cell r="D666">
            <v>38899</v>
          </cell>
          <cell r="E666">
            <v>39934</v>
          </cell>
          <cell r="F666">
            <v>40025</v>
          </cell>
          <cell r="G666">
            <v>584.1</v>
          </cell>
          <cell r="H666">
            <v>584</v>
          </cell>
          <cell r="I666">
            <v>323.40100000000001</v>
          </cell>
          <cell r="J666">
            <v>344</v>
          </cell>
        </row>
        <row r="667">
          <cell r="A667" t="str">
            <v>416889-B21</v>
          </cell>
          <cell r="B667" t="str">
            <v>HP X5140 ML350G5 Kit</v>
          </cell>
          <cell r="C667" t="str">
            <v>SUST</v>
          </cell>
          <cell r="D667">
            <v>38899</v>
          </cell>
          <cell r="E667">
            <v>39934</v>
          </cell>
          <cell r="F667">
            <v>40025</v>
          </cell>
          <cell r="G667">
            <v>674.1</v>
          </cell>
          <cell r="H667">
            <v>674</v>
          </cell>
          <cell r="I667">
            <v>451.84100000000001</v>
          </cell>
          <cell r="J667">
            <v>481</v>
          </cell>
        </row>
        <row r="668">
          <cell r="A668" t="str">
            <v>416890-B21</v>
          </cell>
          <cell r="B668" t="str">
            <v>HP X5150 ML350G5 Kit</v>
          </cell>
          <cell r="C668" t="str">
            <v>SUST</v>
          </cell>
          <cell r="D668">
            <v>38899</v>
          </cell>
          <cell r="E668">
            <v>39934</v>
          </cell>
          <cell r="F668">
            <v>40025</v>
          </cell>
          <cell r="G668">
            <v>899.1</v>
          </cell>
          <cell r="H668">
            <v>899</v>
          </cell>
          <cell r="I668">
            <v>660.49099999999999</v>
          </cell>
          <cell r="J668">
            <v>703</v>
          </cell>
        </row>
        <row r="669">
          <cell r="A669" t="str">
            <v>416891-B21</v>
          </cell>
          <cell r="B669" t="str">
            <v>HP X5160 ML350G5 Kit</v>
          </cell>
          <cell r="C669" t="str">
            <v>SUST</v>
          </cell>
          <cell r="D669">
            <v>38899</v>
          </cell>
          <cell r="E669">
            <v>39934</v>
          </cell>
          <cell r="F669">
            <v>40025</v>
          </cell>
          <cell r="G669">
            <v>1124.0999999999999</v>
          </cell>
          <cell r="H669">
            <v>1124</v>
          </cell>
          <cell r="I669">
            <v>803.11099999999999</v>
          </cell>
          <cell r="J669">
            <v>855</v>
          </cell>
        </row>
        <row r="670">
          <cell r="A670" t="str">
            <v>418319-B21</v>
          </cell>
          <cell r="B670" t="str">
            <v>HP X5110 DL380G5 Kit</v>
          </cell>
          <cell r="C670" t="str">
            <v>SUST</v>
          </cell>
          <cell r="D670">
            <v>38899</v>
          </cell>
          <cell r="E670">
            <v>39934</v>
          </cell>
          <cell r="F670">
            <v>40025</v>
          </cell>
          <cell r="G670">
            <v>359.1</v>
          </cell>
          <cell r="H670">
            <v>359</v>
          </cell>
          <cell r="I670">
            <v>194.251</v>
          </cell>
          <cell r="J670">
            <v>207</v>
          </cell>
        </row>
        <row r="671">
          <cell r="A671" t="str">
            <v>418320-B21</v>
          </cell>
          <cell r="B671" t="str">
            <v>HP X5120 DL380G5 Kit</v>
          </cell>
          <cell r="C671" t="str">
            <v>SUST</v>
          </cell>
          <cell r="D671">
            <v>38899</v>
          </cell>
          <cell r="E671">
            <v>39934</v>
          </cell>
          <cell r="F671">
            <v>40025</v>
          </cell>
          <cell r="G671">
            <v>494.1</v>
          </cell>
          <cell r="H671">
            <v>494</v>
          </cell>
          <cell r="I671">
            <v>259.13099999999997</v>
          </cell>
          <cell r="J671">
            <v>276</v>
          </cell>
        </row>
        <row r="672">
          <cell r="A672" t="str">
            <v>418321-B21</v>
          </cell>
          <cell r="B672" t="str">
            <v>HP X5130 DL380G5 Kit</v>
          </cell>
          <cell r="C672" t="str">
            <v>SUST</v>
          </cell>
          <cell r="D672">
            <v>38899</v>
          </cell>
          <cell r="E672">
            <v>39934</v>
          </cell>
          <cell r="F672">
            <v>40025</v>
          </cell>
          <cell r="G672">
            <v>584.1</v>
          </cell>
          <cell r="H672">
            <v>584</v>
          </cell>
          <cell r="I672">
            <v>310.62099999999998</v>
          </cell>
          <cell r="J672">
            <v>331</v>
          </cell>
        </row>
        <row r="673">
          <cell r="A673" t="str">
            <v>418322-B21</v>
          </cell>
          <cell r="B673" t="str">
            <v>HP X5140 DL380G5 Kit</v>
          </cell>
          <cell r="C673" t="str">
            <v>SUST</v>
          </cell>
          <cell r="D673">
            <v>38899</v>
          </cell>
          <cell r="E673">
            <v>39934</v>
          </cell>
          <cell r="F673">
            <v>40025</v>
          </cell>
          <cell r="G673">
            <v>674.1</v>
          </cell>
          <cell r="H673">
            <v>674</v>
          </cell>
          <cell r="I673">
            <v>431.12099999999998</v>
          </cell>
          <cell r="J673">
            <v>459</v>
          </cell>
        </row>
        <row r="674">
          <cell r="A674" t="str">
            <v>418323-B21</v>
          </cell>
          <cell r="B674" t="str">
            <v>HP X5150 DL380G5 Kit</v>
          </cell>
          <cell r="C674" t="str">
            <v>SUST</v>
          </cell>
          <cell r="D674">
            <v>38899</v>
          </cell>
          <cell r="E674">
            <v>39934</v>
          </cell>
          <cell r="F674">
            <v>40025</v>
          </cell>
          <cell r="G674">
            <v>899.1</v>
          </cell>
          <cell r="H674">
            <v>899</v>
          </cell>
          <cell r="I674">
            <v>634.00099999999998</v>
          </cell>
          <cell r="J674">
            <v>675</v>
          </cell>
        </row>
        <row r="675">
          <cell r="A675" t="str">
            <v>418324-B21</v>
          </cell>
          <cell r="B675" t="str">
            <v>HP X5160 DL380G5 Kit</v>
          </cell>
          <cell r="C675" t="str">
            <v>SUST</v>
          </cell>
          <cell r="D675">
            <v>38899</v>
          </cell>
          <cell r="E675">
            <v>39934</v>
          </cell>
          <cell r="F675">
            <v>40025</v>
          </cell>
          <cell r="G675">
            <v>1124.0999999999999</v>
          </cell>
          <cell r="H675">
            <v>1124</v>
          </cell>
          <cell r="I675">
            <v>773.04100000000005</v>
          </cell>
          <cell r="J675">
            <v>823</v>
          </cell>
        </row>
        <row r="676">
          <cell r="A676" t="str">
            <v>416657-B21</v>
          </cell>
          <cell r="B676" t="str">
            <v>HP X5110 BL460c/xw460c G1 Kit</v>
          </cell>
          <cell r="C676" t="str">
            <v>SUST</v>
          </cell>
          <cell r="D676">
            <v>38930</v>
          </cell>
          <cell r="E676">
            <v>39934</v>
          </cell>
          <cell r="F676">
            <v>40025</v>
          </cell>
          <cell r="G676">
            <v>359.1</v>
          </cell>
          <cell r="H676">
            <v>359</v>
          </cell>
          <cell r="I676">
            <v>186.70099999999999</v>
          </cell>
          <cell r="J676">
            <v>199</v>
          </cell>
        </row>
        <row r="677">
          <cell r="A677" t="str">
            <v>416658-B21</v>
          </cell>
          <cell r="B677" t="str">
            <v>HP X5140 BL460c/xw460c G1 Kit</v>
          </cell>
          <cell r="C677" t="str">
            <v>SUST</v>
          </cell>
          <cell r="D677">
            <v>38930</v>
          </cell>
          <cell r="E677">
            <v>39934</v>
          </cell>
          <cell r="F677">
            <v>40025</v>
          </cell>
          <cell r="G677">
            <v>674.1</v>
          </cell>
          <cell r="H677">
            <v>674</v>
          </cell>
          <cell r="I677">
            <v>432.351</v>
          </cell>
          <cell r="J677">
            <v>460</v>
          </cell>
        </row>
        <row r="678">
          <cell r="A678" t="str">
            <v>416659-B21</v>
          </cell>
          <cell r="B678" t="str">
            <v>HP X5150 BL460c/xw460c G1 Kit</v>
          </cell>
          <cell r="C678" t="str">
            <v>SUST</v>
          </cell>
          <cell r="D678">
            <v>38930</v>
          </cell>
          <cell r="E678">
            <v>39934</v>
          </cell>
          <cell r="F678">
            <v>40025</v>
          </cell>
          <cell r="G678">
            <v>899.1</v>
          </cell>
          <cell r="H678">
            <v>899</v>
          </cell>
          <cell r="I678">
            <v>643.55100000000004</v>
          </cell>
          <cell r="J678">
            <v>685</v>
          </cell>
        </row>
        <row r="679">
          <cell r="A679" t="str">
            <v>416660-B21</v>
          </cell>
          <cell r="B679" t="str">
            <v>HP X5160 BL460c/xw460c G1 Kit</v>
          </cell>
          <cell r="C679" t="str">
            <v>SUST</v>
          </cell>
          <cell r="D679">
            <v>38930</v>
          </cell>
          <cell r="E679">
            <v>39934</v>
          </cell>
          <cell r="F679">
            <v>40025</v>
          </cell>
          <cell r="G679">
            <v>1124.0999999999999</v>
          </cell>
          <cell r="H679">
            <v>1124</v>
          </cell>
          <cell r="I679">
            <v>787.54100000000005</v>
          </cell>
          <cell r="J679">
            <v>839</v>
          </cell>
        </row>
        <row r="680">
          <cell r="A680" t="str">
            <v>416670-B21</v>
          </cell>
          <cell r="B680" t="str">
            <v>HP X5110 BL480c G1 Kit</v>
          </cell>
          <cell r="C680" t="str">
            <v>SUST</v>
          </cell>
          <cell r="D680">
            <v>38930</v>
          </cell>
          <cell r="E680">
            <v>39934</v>
          </cell>
          <cell r="F680">
            <v>40025</v>
          </cell>
          <cell r="G680">
            <v>359.1</v>
          </cell>
          <cell r="H680">
            <v>359</v>
          </cell>
          <cell r="I680">
            <v>181.34100000000001</v>
          </cell>
          <cell r="J680">
            <v>193</v>
          </cell>
        </row>
        <row r="681">
          <cell r="A681" t="str">
            <v>416671-B21</v>
          </cell>
          <cell r="B681" t="str">
            <v>HP X5140 BL480c G1 Kit</v>
          </cell>
          <cell r="C681" t="str">
            <v>SUST</v>
          </cell>
          <cell r="D681">
            <v>38930</v>
          </cell>
          <cell r="E681">
            <v>39934</v>
          </cell>
          <cell r="F681">
            <v>40025</v>
          </cell>
          <cell r="G681">
            <v>674.1</v>
          </cell>
          <cell r="H681">
            <v>674</v>
          </cell>
          <cell r="I681">
            <v>432.59100000000001</v>
          </cell>
          <cell r="J681">
            <v>461</v>
          </cell>
        </row>
        <row r="682">
          <cell r="A682" t="str">
            <v>416672-B21</v>
          </cell>
          <cell r="B682" t="str">
            <v>HP X5150 BL480c G1 Kit</v>
          </cell>
          <cell r="C682" t="str">
            <v>SUST</v>
          </cell>
          <cell r="D682">
            <v>38930</v>
          </cell>
          <cell r="E682">
            <v>39934</v>
          </cell>
          <cell r="F682">
            <v>40025</v>
          </cell>
          <cell r="G682">
            <v>899.1</v>
          </cell>
          <cell r="H682">
            <v>899</v>
          </cell>
          <cell r="I682">
            <v>637.94100000000003</v>
          </cell>
          <cell r="J682">
            <v>679</v>
          </cell>
        </row>
        <row r="683">
          <cell r="A683" t="str">
            <v>416673-B21</v>
          </cell>
          <cell r="B683" t="str">
            <v>HP X5160 BL480c G1 Kit</v>
          </cell>
          <cell r="C683" t="str">
            <v>SUST</v>
          </cell>
          <cell r="D683">
            <v>38930</v>
          </cell>
          <cell r="E683">
            <v>39934</v>
          </cell>
          <cell r="F683">
            <v>40025</v>
          </cell>
          <cell r="G683">
            <v>1124.0999999999999</v>
          </cell>
          <cell r="H683">
            <v>1124</v>
          </cell>
          <cell r="I683">
            <v>781.96100000000001</v>
          </cell>
          <cell r="J683">
            <v>833</v>
          </cell>
        </row>
        <row r="684">
          <cell r="A684" t="str">
            <v>419734-B21</v>
          </cell>
          <cell r="B684" t="str">
            <v>HP X5120 BL460c/xw460c G1 Kit</v>
          </cell>
          <cell r="C684" t="str">
            <v>SUST</v>
          </cell>
          <cell r="D684">
            <v>38930</v>
          </cell>
          <cell r="E684">
            <v>39934</v>
          </cell>
          <cell r="F684">
            <v>40025</v>
          </cell>
          <cell r="G684">
            <v>494.1</v>
          </cell>
          <cell r="H684">
            <v>494</v>
          </cell>
          <cell r="I684">
            <v>250.65100000000001</v>
          </cell>
          <cell r="J684">
            <v>267</v>
          </cell>
        </row>
        <row r="685">
          <cell r="A685" t="str">
            <v>419735-B21</v>
          </cell>
          <cell r="B685" t="str">
            <v>HP X5130 BL460c/xw460c G1 Kit</v>
          </cell>
          <cell r="C685" t="str">
            <v>SUST</v>
          </cell>
          <cell r="D685">
            <v>38930</v>
          </cell>
          <cell r="E685">
            <v>39934</v>
          </cell>
          <cell r="F685">
            <v>40025</v>
          </cell>
          <cell r="G685">
            <v>584.1</v>
          </cell>
          <cell r="H685">
            <v>584</v>
          </cell>
          <cell r="I685">
            <v>305.74099999999999</v>
          </cell>
          <cell r="J685">
            <v>326</v>
          </cell>
        </row>
        <row r="686">
          <cell r="A686" t="str">
            <v>419736-B21</v>
          </cell>
          <cell r="B686" t="str">
            <v>HP X5148 LV BL460c G1 Kit</v>
          </cell>
          <cell r="C686" t="str">
            <v>SUST</v>
          </cell>
          <cell r="D686">
            <v>38930</v>
          </cell>
          <cell r="E686">
            <v>39934</v>
          </cell>
          <cell r="F686">
            <v>40025</v>
          </cell>
          <cell r="G686">
            <v>782.1</v>
          </cell>
          <cell r="H686">
            <v>782</v>
          </cell>
          <cell r="I686">
            <v>489.44099999999997</v>
          </cell>
          <cell r="J686">
            <v>521</v>
          </cell>
        </row>
        <row r="687">
          <cell r="A687" t="str">
            <v>419741-B21</v>
          </cell>
          <cell r="B687" t="str">
            <v>HP X5120 BL480c G1 Kit</v>
          </cell>
          <cell r="C687" t="str">
            <v>SUST</v>
          </cell>
          <cell r="D687">
            <v>38930</v>
          </cell>
          <cell r="E687">
            <v>39934</v>
          </cell>
          <cell r="F687">
            <v>40025</v>
          </cell>
          <cell r="G687">
            <v>494.1</v>
          </cell>
          <cell r="H687">
            <v>494</v>
          </cell>
          <cell r="I687">
            <v>245.661</v>
          </cell>
          <cell r="J687">
            <v>262</v>
          </cell>
        </row>
        <row r="688">
          <cell r="A688" t="str">
            <v>419742-B21</v>
          </cell>
          <cell r="B688" t="str">
            <v>HP X5130 BL480c G1 Kit</v>
          </cell>
          <cell r="C688" t="str">
            <v>SUST</v>
          </cell>
          <cell r="D688">
            <v>38930</v>
          </cell>
          <cell r="E688">
            <v>39934</v>
          </cell>
          <cell r="F688">
            <v>40025</v>
          </cell>
          <cell r="G688">
            <v>584.1</v>
          </cell>
          <cell r="H688">
            <v>584</v>
          </cell>
          <cell r="I688">
            <v>298.96100000000001</v>
          </cell>
          <cell r="J688">
            <v>318</v>
          </cell>
        </row>
        <row r="689">
          <cell r="A689" t="str">
            <v>419743-B21</v>
          </cell>
          <cell r="B689" t="str">
            <v>HP X5148 LV BL480c G1 Kit</v>
          </cell>
          <cell r="C689" t="str">
            <v>SUST</v>
          </cell>
          <cell r="D689">
            <v>38930</v>
          </cell>
          <cell r="E689">
            <v>39934</v>
          </cell>
          <cell r="F689">
            <v>40025</v>
          </cell>
          <cell r="G689">
            <v>782.1</v>
          </cell>
          <cell r="H689">
            <v>782</v>
          </cell>
          <cell r="I689">
            <v>479.02100000000002</v>
          </cell>
          <cell r="J689">
            <v>510</v>
          </cell>
        </row>
        <row r="690">
          <cell r="A690" t="str">
            <v>406770-B21</v>
          </cell>
          <cell r="B690" t="str">
            <v>HP BLc NC373m Mfn Gigabit Svr Adapter</v>
          </cell>
          <cell r="C690" t="str">
            <v>SUST</v>
          </cell>
          <cell r="D690">
            <v>38930</v>
          </cell>
          <cell r="E690">
            <v>39934</v>
          </cell>
          <cell r="F690">
            <v>40025</v>
          </cell>
          <cell r="G690">
            <v>359.1</v>
          </cell>
          <cell r="H690">
            <v>359</v>
          </cell>
          <cell r="I690">
            <v>147.58099999999999</v>
          </cell>
          <cell r="J690">
            <v>157</v>
          </cell>
        </row>
        <row r="691">
          <cell r="A691" t="str">
            <v>416575-B21</v>
          </cell>
          <cell r="B691" t="str">
            <v>HP X5148 LV DL360 G5 Kit</v>
          </cell>
          <cell r="C691" t="str">
            <v>SUST</v>
          </cell>
          <cell r="D691">
            <v>38991</v>
          </cell>
          <cell r="E691">
            <v>39934</v>
          </cell>
          <cell r="F691">
            <v>40025</v>
          </cell>
          <cell r="G691">
            <v>782.1</v>
          </cell>
          <cell r="H691">
            <v>782</v>
          </cell>
          <cell r="I691">
            <v>484.00099999999998</v>
          </cell>
          <cell r="J691">
            <v>515</v>
          </cell>
        </row>
        <row r="692">
          <cell r="A692" t="str">
            <v>432333-B21</v>
          </cell>
          <cell r="B692" t="str">
            <v>HP X5148 LV DL380 G5 Kit</v>
          </cell>
          <cell r="C692" t="str">
            <v>SUST</v>
          </cell>
          <cell r="D692">
            <v>38991</v>
          </cell>
          <cell r="E692">
            <v>39934</v>
          </cell>
          <cell r="F692">
            <v>40025</v>
          </cell>
          <cell r="G692">
            <v>782.1</v>
          </cell>
          <cell r="H692">
            <v>782</v>
          </cell>
          <cell r="I692">
            <v>504.08100000000002</v>
          </cell>
          <cell r="J692">
            <v>537</v>
          </cell>
        </row>
        <row r="693">
          <cell r="A693" t="str">
            <v>431958-B21</v>
          </cell>
          <cell r="B693" t="str">
            <v>HP 146GB 10k 2.5 SAS HP SP HDD</v>
          </cell>
          <cell r="C693" t="str">
            <v>SUST</v>
          </cell>
          <cell r="D693">
            <v>38991</v>
          </cell>
          <cell r="E693">
            <v>39934</v>
          </cell>
          <cell r="F693">
            <v>40025</v>
          </cell>
          <cell r="G693">
            <v>287.10000000000002</v>
          </cell>
          <cell r="H693">
            <v>287</v>
          </cell>
          <cell r="I693">
            <v>118.95099999999999</v>
          </cell>
          <cell r="J693">
            <v>127</v>
          </cell>
        </row>
        <row r="694">
          <cell r="A694" t="str">
            <v>431944-B21</v>
          </cell>
          <cell r="B694" t="str">
            <v>HP 300GB 15K SAS 3.5 SP HDD</v>
          </cell>
          <cell r="C694" t="str">
            <v>SUST</v>
          </cell>
          <cell r="D694">
            <v>39022</v>
          </cell>
          <cell r="E694">
            <v>39934</v>
          </cell>
          <cell r="F694">
            <v>40025</v>
          </cell>
          <cell r="G694">
            <v>665.1</v>
          </cell>
          <cell r="H694">
            <v>665</v>
          </cell>
          <cell r="I694">
            <v>187.27099999999999</v>
          </cell>
          <cell r="J694">
            <v>199</v>
          </cell>
        </row>
        <row r="695">
          <cell r="A695" t="str">
            <v>431950-B21</v>
          </cell>
          <cell r="B695" t="str">
            <v>HP 300GB 15K 3.5 SP NHP SAS HDD</v>
          </cell>
          <cell r="C695" t="str">
            <v>SUST</v>
          </cell>
          <cell r="D695">
            <v>39022</v>
          </cell>
          <cell r="E695">
            <v>39934</v>
          </cell>
          <cell r="F695">
            <v>40025</v>
          </cell>
          <cell r="G695">
            <v>674.1</v>
          </cell>
          <cell r="H695">
            <v>674</v>
          </cell>
          <cell r="I695">
            <v>183.68100000000001</v>
          </cell>
          <cell r="J695">
            <v>196</v>
          </cell>
        </row>
        <row r="696">
          <cell r="A696" t="str">
            <v>432093-B21</v>
          </cell>
          <cell r="B696" t="str">
            <v>HP 146GB 15K 3.5 SP NHP SAS HDD</v>
          </cell>
          <cell r="C696" t="str">
            <v>SUST</v>
          </cell>
          <cell r="D696">
            <v>39022</v>
          </cell>
          <cell r="E696">
            <v>39934</v>
          </cell>
          <cell r="F696">
            <v>40025</v>
          </cell>
          <cell r="G696">
            <v>323.10000000000002</v>
          </cell>
          <cell r="H696">
            <v>323</v>
          </cell>
          <cell r="I696">
            <v>131.161</v>
          </cell>
          <cell r="J696">
            <v>140</v>
          </cell>
        </row>
        <row r="697">
          <cell r="A697" t="str">
            <v>432095-B21</v>
          </cell>
          <cell r="B697" t="str">
            <v>HP 72GB 15K 3.5 SP NHP SAS HDD</v>
          </cell>
          <cell r="C697" t="str">
            <v>SUST</v>
          </cell>
          <cell r="D697">
            <v>39022</v>
          </cell>
          <cell r="E697">
            <v>39934</v>
          </cell>
          <cell r="F697">
            <v>40025</v>
          </cell>
          <cell r="G697">
            <v>278.10000000000002</v>
          </cell>
          <cell r="H697">
            <v>278</v>
          </cell>
          <cell r="I697">
            <v>115.31100000000001</v>
          </cell>
          <cell r="J697">
            <v>123</v>
          </cell>
        </row>
        <row r="698">
          <cell r="A698" t="str">
            <v>431933-B21</v>
          </cell>
          <cell r="B698" t="str">
            <v>HP 36GB 15k 2.5 SAS HP SP HDD</v>
          </cell>
          <cell r="C698" t="str">
            <v>SUST</v>
          </cell>
          <cell r="D698">
            <v>39083</v>
          </cell>
          <cell r="E698">
            <v>39934</v>
          </cell>
          <cell r="F698">
            <v>40025</v>
          </cell>
          <cell r="G698">
            <v>314.10000000000002</v>
          </cell>
          <cell r="H698">
            <v>314</v>
          </cell>
          <cell r="I698">
            <v>137.93100000000001</v>
          </cell>
          <cell r="J698">
            <v>147</v>
          </cell>
        </row>
        <row r="699">
          <cell r="A699" t="str">
            <v>431935-B21</v>
          </cell>
          <cell r="B699" t="str">
            <v>HP 72GB 15k 2.5 SAS HP SP HDD</v>
          </cell>
          <cell r="C699" t="str">
            <v>SUST</v>
          </cell>
          <cell r="D699">
            <v>39083</v>
          </cell>
          <cell r="E699">
            <v>39934</v>
          </cell>
          <cell r="F699">
            <v>40025</v>
          </cell>
          <cell r="G699">
            <v>323.10000000000002</v>
          </cell>
          <cell r="H699">
            <v>323</v>
          </cell>
          <cell r="I699">
            <v>132.041</v>
          </cell>
          <cell r="J699">
            <v>141</v>
          </cell>
        </row>
        <row r="700">
          <cell r="A700" t="str">
            <v>409513-B21</v>
          </cell>
          <cell r="B700" t="str">
            <v>HP BLc 4G Virtual Connect FC Opt Kit</v>
          </cell>
          <cell r="C700" t="str">
            <v>SUST</v>
          </cell>
          <cell r="D700">
            <v>39142</v>
          </cell>
          <cell r="E700">
            <v>39934</v>
          </cell>
          <cell r="F700">
            <v>40025</v>
          </cell>
          <cell r="G700">
            <v>8549.099985845387</v>
          </cell>
          <cell r="H700">
            <v>8549</v>
          </cell>
          <cell r="I700">
            <v>1099</v>
          </cell>
          <cell r="J700">
            <v>1170</v>
          </cell>
        </row>
        <row r="701">
          <cell r="A701" t="str">
            <v>442995-B21</v>
          </cell>
          <cell r="B701" t="str">
            <v>HP L5320 DL140G3 Kit</v>
          </cell>
          <cell r="C701" t="str">
            <v>SUST</v>
          </cell>
          <cell r="D701">
            <v>39173</v>
          </cell>
          <cell r="E701">
            <v>39934</v>
          </cell>
          <cell r="F701">
            <v>40025</v>
          </cell>
          <cell r="G701">
            <v>539.09999910742044</v>
          </cell>
          <cell r="H701">
            <v>539</v>
          </cell>
          <cell r="I701">
            <v>309.48099999999999</v>
          </cell>
          <cell r="J701">
            <v>330</v>
          </cell>
        </row>
        <row r="702">
          <cell r="A702" t="str">
            <v>447123-B21</v>
          </cell>
          <cell r="B702" t="str">
            <v>HP 5110 DL180 Kit</v>
          </cell>
          <cell r="C702" t="str">
            <v>SUST</v>
          </cell>
          <cell r="D702">
            <v>39295</v>
          </cell>
          <cell r="E702">
            <v>39934</v>
          </cell>
          <cell r="F702">
            <v>40025</v>
          </cell>
          <cell r="G702">
            <v>404.1</v>
          </cell>
          <cell r="H702">
            <v>404</v>
          </cell>
          <cell r="I702">
            <v>174.03100000000001</v>
          </cell>
          <cell r="J702">
            <v>185</v>
          </cell>
        </row>
        <row r="703">
          <cell r="A703" t="str">
            <v>447125-B21</v>
          </cell>
          <cell r="B703" t="str">
            <v>HP E5310 DL180 Kit</v>
          </cell>
          <cell r="C703" t="str">
            <v>SUST</v>
          </cell>
          <cell r="D703">
            <v>39295</v>
          </cell>
          <cell r="E703">
            <v>39934</v>
          </cell>
          <cell r="F703">
            <v>40025</v>
          </cell>
          <cell r="G703">
            <v>584.1</v>
          </cell>
          <cell r="H703">
            <v>584</v>
          </cell>
          <cell r="I703">
            <v>201.761</v>
          </cell>
          <cell r="J703">
            <v>215</v>
          </cell>
        </row>
        <row r="704">
          <cell r="A704" t="str">
            <v>449113-B21</v>
          </cell>
          <cell r="B704" t="str">
            <v>HP 5150 DL180 Kit</v>
          </cell>
          <cell r="C704" t="str">
            <v>SUST</v>
          </cell>
          <cell r="D704">
            <v>39295</v>
          </cell>
          <cell r="E704">
            <v>39934</v>
          </cell>
          <cell r="F704">
            <v>40025</v>
          </cell>
          <cell r="G704">
            <v>899.1</v>
          </cell>
          <cell r="H704">
            <v>899</v>
          </cell>
          <cell r="I704">
            <v>612.53099999999995</v>
          </cell>
          <cell r="J704">
            <v>652</v>
          </cell>
        </row>
        <row r="705">
          <cell r="A705" t="str">
            <v>449115-B21</v>
          </cell>
          <cell r="B705" t="str">
            <v>HP 5140 DL180 Kit</v>
          </cell>
          <cell r="C705" t="str">
            <v>SUST</v>
          </cell>
          <cell r="D705">
            <v>39295</v>
          </cell>
          <cell r="E705">
            <v>39934</v>
          </cell>
          <cell r="F705">
            <v>40025</v>
          </cell>
          <cell r="G705">
            <v>674.1</v>
          </cell>
          <cell r="H705">
            <v>674</v>
          </cell>
          <cell r="I705">
            <v>410.221</v>
          </cell>
          <cell r="J705">
            <v>437</v>
          </cell>
        </row>
        <row r="706">
          <cell r="A706" t="str">
            <v>449117-B21</v>
          </cell>
          <cell r="B706" t="str">
            <v>HP 5120 DL180 Kit</v>
          </cell>
          <cell r="C706" t="str">
            <v>SUST</v>
          </cell>
          <cell r="D706">
            <v>39295</v>
          </cell>
          <cell r="E706">
            <v>39934</v>
          </cell>
          <cell r="F706">
            <v>40025</v>
          </cell>
          <cell r="G706">
            <v>494.1</v>
          </cell>
          <cell r="H706">
            <v>494</v>
          </cell>
          <cell r="I706">
            <v>238.73099999999999</v>
          </cell>
          <cell r="J706">
            <v>254</v>
          </cell>
        </row>
        <row r="707">
          <cell r="A707" t="str">
            <v>449119-B21</v>
          </cell>
          <cell r="B707" t="str">
            <v>HP E5335 DL180 Kit</v>
          </cell>
          <cell r="C707" t="str">
            <v>SUST</v>
          </cell>
          <cell r="D707">
            <v>39295</v>
          </cell>
          <cell r="E707">
            <v>39934</v>
          </cell>
          <cell r="F707">
            <v>40025</v>
          </cell>
          <cell r="G707">
            <v>899.1</v>
          </cell>
          <cell r="H707">
            <v>899</v>
          </cell>
          <cell r="I707">
            <v>290.07100000000003</v>
          </cell>
          <cell r="J707">
            <v>309</v>
          </cell>
        </row>
        <row r="708">
          <cell r="A708" t="str">
            <v>449121-B21</v>
          </cell>
          <cell r="B708" t="str">
            <v>HP E5320 DL180 Kit</v>
          </cell>
          <cell r="C708" t="str">
            <v>SUST</v>
          </cell>
          <cell r="D708">
            <v>39295</v>
          </cell>
          <cell r="E708">
            <v>39934</v>
          </cell>
          <cell r="F708">
            <v>40025</v>
          </cell>
          <cell r="G708">
            <v>674.1</v>
          </cell>
          <cell r="H708">
            <v>674</v>
          </cell>
          <cell r="I708">
            <v>238.73099999999999</v>
          </cell>
          <cell r="J708">
            <v>254</v>
          </cell>
        </row>
        <row r="709">
          <cell r="A709" t="str">
            <v>451813-B21</v>
          </cell>
          <cell r="B709" t="str">
            <v>HP DL180 5130 Kit</v>
          </cell>
          <cell r="C709" t="str">
            <v>SUST</v>
          </cell>
          <cell r="D709">
            <v>39295</v>
          </cell>
          <cell r="E709">
            <v>39934</v>
          </cell>
          <cell r="F709">
            <v>40025</v>
          </cell>
          <cell r="G709">
            <v>357.3</v>
          </cell>
          <cell r="H709">
            <v>357</v>
          </cell>
          <cell r="I709">
            <v>290.07100000000003</v>
          </cell>
          <cell r="J709">
            <v>309</v>
          </cell>
        </row>
        <row r="710">
          <cell r="A710" t="str">
            <v>384842-B21</v>
          </cell>
          <cell r="B710" t="str">
            <v>HP 72GB 10K SAS 2.5 DP HDD</v>
          </cell>
          <cell r="C710" t="str">
            <v>SUST</v>
          </cell>
          <cell r="D710">
            <v>39356</v>
          </cell>
          <cell r="E710">
            <v>39934</v>
          </cell>
          <cell r="F710">
            <v>40025</v>
          </cell>
          <cell r="G710">
            <v>233.1</v>
          </cell>
          <cell r="H710">
            <v>233</v>
          </cell>
          <cell r="I710">
            <v>109.48099999999999</v>
          </cell>
          <cell r="J710">
            <v>117</v>
          </cell>
        </row>
        <row r="711">
          <cell r="A711" t="str">
            <v>384852-B21</v>
          </cell>
          <cell r="B711" t="str">
            <v>HP 72GB 15K SAS 3.5 DP HDD</v>
          </cell>
          <cell r="C711" t="str">
            <v>SUST</v>
          </cell>
          <cell r="D711">
            <v>39356</v>
          </cell>
          <cell r="E711">
            <v>39934</v>
          </cell>
          <cell r="F711">
            <v>40025</v>
          </cell>
          <cell r="G711">
            <v>278.10000000000002</v>
          </cell>
          <cell r="H711">
            <v>278</v>
          </cell>
          <cell r="I711">
            <v>122.071</v>
          </cell>
          <cell r="J711">
            <v>130</v>
          </cell>
        </row>
        <row r="712">
          <cell r="A712" t="str">
            <v>418369-B21</v>
          </cell>
          <cell r="B712" t="str">
            <v>HP 36GB 15k SAS 2.5 HP DP HDD</v>
          </cell>
          <cell r="C712" t="str">
            <v>SUST</v>
          </cell>
          <cell r="D712">
            <v>39356</v>
          </cell>
          <cell r="E712">
            <v>39934</v>
          </cell>
          <cell r="F712">
            <v>40025</v>
          </cell>
          <cell r="G712">
            <v>314.10000000000002</v>
          </cell>
          <cell r="H712">
            <v>314</v>
          </cell>
          <cell r="I712">
            <v>137.93100000000001</v>
          </cell>
          <cell r="J712">
            <v>147</v>
          </cell>
        </row>
        <row r="713">
          <cell r="A713" t="str">
            <v>460941-B21</v>
          </cell>
          <cell r="B713" t="str">
            <v>VMware VI Fndtn Acclrtn Kit Lic SW</v>
          </cell>
          <cell r="C713" t="str">
            <v>SUST</v>
          </cell>
          <cell r="D713">
            <v>39417</v>
          </cell>
          <cell r="E713">
            <v>39934</v>
          </cell>
          <cell r="F713">
            <v>39994</v>
          </cell>
          <cell r="G713">
            <v>2831.4</v>
          </cell>
          <cell r="H713">
            <v>2831</v>
          </cell>
          <cell r="I713">
            <v>1652.405</v>
          </cell>
          <cell r="J713">
            <v>1760</v>
          </cell>
        </row>
        <row r="714">
          <cell r="A714" t="str">
            <v>460942-B21</v>
          </cell>
          <cell r="B714" t="str">
            <v>VMware VI Std HA Bundle Lic SW</v>
          </cell>
          <cell r="C714" t="str">
            <v>SUST</v>
          </cell>
          <cell r="D714">
            <v>39417</v>
          </cell>
          <cell r="E714">
            <v>39934</v>
          </cell>
          <cell r="F714">
            <v>39994</v>
          </cell>
          <cell r="G714">
            <v>5662.8</v>
          </cell>
          <cell r="H714">
            <v>5663</v>
          </cell>
          <cell r="I714">
            <v>3302.4050000000002</v>
          </cell>
          <cell r="J714">
            <v>3517</v>
          </cell>
        </row>
        <row r="715">
          <cell r="A715" t="str">
            <v>455419-B21</v>
          </cell>
          <cell r="B715" t="str">
            <v>HP E5205 ML150G5 Kit</v>
          </cell>
          <cell r="C715" t="str">
            <v>SUST</v>
          </cell>
          <cell r="D715">
            <v>39508</v>
          </cell>
          <cell r="E715">
            <v>39934</v>
          </cell>
          <cell r="F715">
            <v>40025</v>
          </cell>
          <cell r="G715">
            <v>314.10000000000002</v>
          </cell>
          <cell r="H715">
            <v>314</v>
          </cell>
          <cell r="I715">
            <v>187.381</v>
          </cell>
          <cell r="J715">
            <v>200</v>
          </cell>
        </row>
        <row r="716">
          <cell r="A716" t="str">
            <v>455420-B21</v>
          </cell>
          <cell r="B716" t="str">
            <v>HP E5405 ML150G5 Kit</v>
          </cell>
          <cell r="C716" t="str">
            <v>SUST</v>
          </cell>
          <cell r="D716">
            <v>39508</v>
          </cell>
          <cell r="E716">
            <v>39934</v>
          </cell>
          <cell r="F716">
            <v>40025</v>
          </cell>
          <cell r="G716">
            <v>314.09999947994947</v>
          </cell>
          <cell r="H716">
            <v>314</v>
          </cell>
          <cell r="I716">
            <v>216.541</v>
          </cell>
          <cell r="J716">
            <v>231</v>
          </cell>
        </row>
        <row r="717">
          <cell r="A717" t="str">
            <v>455421-B21</v>
          </cell>
          <cell r="B717" t="str">
            <v>HP E5410 ML150G5 Kit</v>
          </cell>
          <cell r="C717" t="str">
            <v>SUST</v>
          </cell>
          <cell r="D717">
            <v>39508</v>
          </cell>
          <cell r="E717">
            <v>39934</v>
          </cell>
          <cell r="F717">
            <v>40025</v>
          </cell>
          <cell r="G717">
            <v>404.09999933093786</v>
          </cell>
          <cell r="H717">
            <v>404</v>
          </cell>
          <cell r="I717">
            <v>255.411</v>
          </cell>
          <cell r="J717">
            <v>272</v>
          </cell>
        </row>
        <row r="718">
          <cell r="A718" t="str">
            <v>455422-B21</v>
          </cell>
          <cell r="B718" t="str">
            <v>HP E5420 ML150G5 Kit</v>
          </cell>
          <cell r="C718" t="str">
            <v>SUST</v>
          </cell>
          <cell r="D718">
            <v>39508</v>
          </cell>
          <cell r="E718">
            <v>39934</v>
          </cell>
          <cell r="F718">
            <v>40025</v>
          </cell>
          <cell r="G718">
            <v>494.09999918192625</v>
          </cell>
          <cell r="H718">
            <v>494</v>
          </cell>
          <cell r="I718">
            <v>309.83100000000002</v>
          </cell>
          <cell r="J718">
            <v>330</v>
          </cell>
        </row>
        <row r="719">
          <cell r="A719" t="str">
            <v>455423-B21</v>
          </cell>
          <cell r="B719" t="str">
            <v>HP E5430 ML150G5 Kit</v>
          </cell>
          <cell r="C719" t="str">
            <v>SUST</v>
          </cell>
          <cell r="D719">
            <v>39508</v>
          </cell>
          <cell r="E719">
            <v>39934</v>
          </cell>
          <cell r="F719">
            <v>40025</v>
          </cell>
          <cell r="G719">
            <v>629.09999895840883</v>
          </cell>
          <cell r="H719">
            <v>629</v>
          </cell>
          <cell r="I719">
            <v>436.17099999999999</v>
          </cell>
          <cell r="J719">
            <v>465</v>
          </cell>
        </row>
        <row r="720">
          <cell r="A720" t="str">
            <v>455424-B21</v>
          </cell>
          <cell r="B720" t="str">
            <v>HP E5440 ML150G5 Kit</v>
          </cell>
          <cell r="C720" t="str">
            <v>SUST</v>
          </cell>
          <cell r="D720">
            <v>39508</v>
          </cell>
          <cell r="E720">
            <v>39934</v>
          </cell>
          <cell r="F720">
            <v>40025</v>
          </cell>
          <cell r="G720">
            <v>854.0999985858798</v>
          </cell>
          <cell r="H720">
            <v>854</v>
          </cell>
          <cell r="I720">
            <v>649.98099999999999</v>
          </cell>
          <cell r="J720">
            <v>692</v>
          </cell>
        </row>
        <row r="721">
          <cell r="A721" t="str">
            <v>464672-B21</v>
          </cell>
          <cell r="B721" t="str">
            <v>VMware 3i Ent 2P Upg iSW Lic</v>
          </cell>
          <cell r="C721" t="str">
            <v>SUST</v>
          </cell>
          <cell r="D721">
            <v>39539</v>
          </cell>
          <cell r="E721">
            <v>39934</v>
          </cell>
          <cell r="F721">
            <v>39994</v>
          </cell>
          <cell r="G721">
            <v>6182.28</v>
          </cell>
          <cell r="H721">
            <v>6182</v>
          </cell>
          <cell r="I721">
            <v>4525.5159999999996</v>
          </cell>
          <cell r="J721">
            <v>4820</v>
          </cell>
        </row>
        <row r="722">
          <cell r="A722" t="str">
            <v>465389-B21</v>
          </cell>
          <cell r="B722" t="str">
            <v>VMware 3i Enterprise 2P iSW Lic Kit</v>
          </cell>
          <cell r="C722" t="str">
            <v>SUST</v>
          </cell>
          <cell r="D722">
            <v>39539</v>
          </cell>
          <cell r="E722">
            <v>39934</v>
          </cell>
          <cell r="F722">
            <v>39994</v>
          </cell>
          <cell r="G722">
            <v>5427.24</v>
          </cell>
          <cell r="H722">
            <v>5427</v>
          </cell>
          <cell r="I722">
            <v>3173.3339999999998</v>
          </cell>
          <cell r="J722">
            <v>3380</v>
          </cell>
        </row>
        <row r="723">
          <cell r="A723" t="str">
            <v>465390-B21</v>
          </cell>
          <cell r="B723" t="str">
            <v>VMware 3i Enterprise 4P iSW Lic Kit</v>
          </cell>
          <cell r="C723" t="str">
            <v>SUST</v>
          </cell>
          <cell r="D723">
            <v>39539</v>
          </cell>
          <cell r="E723">
            <v>39934</v>
          </cell>
          <cell r="F723">
            <v>39994</v>
          </cell>
          <cell r="G723">
            <v>10853.7</v>
          </cell>
          <cell r="H723">
            <v>10854</v>
          </cell>
          <cell r="I723">
            <v>6335.8239999999996</v>
          </cell>
          <cell r="J723">
            <v>6748</v>
          </cell>
        </row>
        <row r="724">
          <cell r="A724" t="str">
            <v>467935-B21</v>
          </cell>
          <cell r="B724" t="str">
            <v>VMware VI3 Fnd 2P + ICE + SMP Lic Nm SW</v>
          </cell>
          <cell r="C724" t="str">
            <v>SUST</v>
          </cell>
          <cell r="D724">
            <v>39539</v>
          </cell>
          <cell r="E724">
            <v>39934</v>
          </cell>
          <cell r="F724">
            <v>39994</v>
          </cell>
          <cell r="G724">
            <v>1734.72</v>
          </cell>
          <cell r="H724">
            <v>1735</v>
          </cell>
          <cell r="I724">
            <v>549.63199999999995</v>
          </cell>
          <cell r="J724">
            <v>585</v>
          </cell>
        </row>
        <row r="725">
          <cell r="A725" t="str">
            <v>467936-B21</v>
          </cell>
          <cell r="B725" t="str">
            <v>VMware VI3 Std 2P + ICE + SMP Lic Nm SW</v>
          </cell>
          <cell r="C725" t="str">
            <v>SUST</v>
          </cell>
          <cell r="D725">
            <v>39539</v>
          </cell>
          <cell r="E725">
            <v>39934</v>
          </cell>
          <cell r="F725">
            <v>39994</v>
          </cell>
          <cell r="G725">
            <v>3254.94</v>
          </cell>
          <cell r="H725">
            <v>3255</v>
          </cell>
          <cell r="I725">
            <v>1649.6320000000001</v>
          </cell>
          <cell r="J725">
            <v>1757</v>
          </cell>
        </row>
        <row r="726">
          <cell r="A726" t="str">
            <v>467937-B21</v>
          </cell>
          <cell r="B726" t="str">
            <v>VMware VI3 ENT 2P + ICE + SMP Lic Nm SW</v>
          </cell>
          <cell r="C726" t="str">
            <v>SUST</v>
          </cell>
          <cell r="D726">
            <v>39539</v>
          </cell>
          <cell r="E726">
            <v>39934</v>
          </cell>
          <cell r="F726">
            <v>39994</v>
          </cell>
          <cell r="G726">
            <v>5854.68</v>
          </cell>
          <cell r="H726">
            <v>5855</v>
          </cell>
          <cell r="I726">
            <v>3164.8820000000001</v>
          </cell>
          <cell r="J726">
            <v>3371</v>
          </cell>
        </row>
        <row r="727">
          <cell r="A727" t="str">
            <v>508291-B21</v>
          </cell>
          <cell r="B727" t="str">
            <v>HP VMware ESXi Standalone Lic</v>
          </cell>
          <cell r="C727" t="str">
            <v>SUST</v>
          </cell>
          <cell r="D727">
            <v>39783</v>
          </cell>
          <cell r="E727">
            <v>39934</v>
          </cell>
          <cell r="F727">
            <v>39994</v>
          </cell>
          <cell r="G727">
            <v>38.22</v>
          </cell>
          <cell r="H727">
            <v>38</v>
          </cell>
          <cell r="I727">
            <v>10.824</v>
          </cell>
          <cell r="J727">
            <v>12</v>
          </cell>
        </row>
        <row r="728">
          <cell r="A728" t="str">
            <v>533899-B21</v>
          </cell>
          <cell r="B728" t="str">
            <v>VMware Ent Acc Kit 8P 1yr 9x5 SNS Nm Lic</v>
          </cell>
          <cell r="C728" t="str">
            <v>NEW</v>
          </cell>
          <cell r="D728">
            <v>39904</v>
          </cell>
          <cell r="E728">
            <v>39934</v>
          </cell>
          <cell r="F728">
            <v>39994</v>
          </cell>
          <cell r="G728">
            <v>23779.08</v>
          </cell>
          <cell r="H728">
            <v>23779</v>
          </cell>
          <cell r="I728">
            <v>13862.724</v>
          </cell>
          <cell r="J728">
            <v>14764</v>
          </cell>
        </row>
        <row r="729">
          <cell r="A729" t="str">
            <v>432803-B21</v>
          </cell>
          <cell r="B729" t="str">
            <v>HP 512M UB PC2-5300 1x512M Kit</v>
          </cell>
          <cell r="C729" t="str">
            <v>SUST</v>
          </cell>
          <cell r="D729">
            <v>38991</v>
          </cell>
          <cell r="E729">
            <v>39965</v>
          </cell>
          <cell r="F729">
            <v>40056</v>
          </cell>
          <cell r="G729">
            <v>35.1</v>
          </cell>
          <cell r="H729">
            <v>35</v>
          </cell>
          <cell r="I729">
            <v>14.368</v>
          </cell>
          <cell r="J729">
            <v>15</v>
          </cell>
        </row>
        <row r="730">
          <cell r="A730" t="str">
            <v>432804-B21</v>
          </cell>
          <cell r="B730" t="str">
            <v>HP 1GB UB PC2-5300 1x1GB Kit</v>
          </cell>
          <cell r="C730" t="str">
            <v>SUST</v>
          </cell>
          <cell r="D730">
            <v>38991</v>
          </cell>
          <cell r="E730">
            <v>39965</v>
          </cell>
          <cell r="F730">
            <v>40056</v>
          </cell>
          <cell r="G730">
            <v>71.099999999999994</v>
          </cell>
          <cell r="H730">
            <v>71</v>
          </cell>
          <cell r="I730">
            <v>13.32</v>
          </cell>
          <cell r="J730">
            <v>14</v>
          </cell>
        </row>
        <row r="731">
          <cell r="A731" t="str">
            <v>432806-B21</v>
          </cell>
          <cell r="B731" t="str">
            <v>HP 2GB UB PC2-5300 1x2GB Kit</v>
          </cell>
          <cell r="C731" t="str">
            <v>SUST</v>
          </cell>
          <cell r="D731">
            <v>38991</v>
          </cell>
          <cell r="E731">
            <v>39965</v>
          </cell>
          <cell r="F731">
            <v>40056</v>
          </cell>
          <cell r="G731">
            <v>269.10000000000002</v>
          </cell>
          <cell r="H731">
            <v>269</v>
          </cell>
          <cell r="I731">
            <v>24.297999999999998</v>
          </cell>
          <cell r="J731">
            <v>26</v>
          </cell>
        </row>
        <row r="732">
          <cell r="A732" t="str">
            <v>416064-B21</v>
          </cell>
          <cell r="B732" t="str">
            <v>SLES 10 Media Only SW</v>
          </cell>
          <cell r="C732" t="str">
            <v>SUST</v>
          </cell>
          <cell r="D732">
            <v>38991</v>
          </cell>
          <cell r="E732">
            <v>39965</v>
          </cell>
          <cell r="F732">
            <v>40086</v>
          </cell>
          <cell r="G732">
            <v>45</v>
          </cell>
          <cell r="H732">
            <v>45</v>
          </cell>
          <cell r="I732">
            <v>30.643999999999998</v>
          </cell>
          <cell r="J732">
            <v>33</v>
          </cell>
        </row>
        <row r="733">
          <cell r="A733" t="str">
            <v>411604-B21</v>
          </cell>
          <cell r="B733" t="str">
            <v>HP O2210 HE DL145G3 Kit</v>
          </cell>
          <cell r="C733" t="str">
            <v>SUST</v>
          </cell>
          <cell r="D733">
            <v>39083</v>
          </cell>
          <cell r="E733">
            <v>39965</v>
          </cell>
          <cell r="F733">
            <v>40056</v>
          </cell>
          <cell r="G733">
            <v>279.64999999999998</v>
          </cell>
          <cell r="H733">
            <v>280</v>
          </cell>
          <cell r="I733">
            <v>134.42099999999999</v>
          </cell>
          <cell r="J733">
            <v>143</v>
          </cell>
        </row>
        <row r="734">
          <cell r="A734" t="str">
            <v>411605-B21</v>
          </cell>
          <cell r="B734" t="str">
            <v>HP O2214 HE DL145G3 Kit</v>
          </cell>
          <cell r="C734" t="str">
            <v>SUST</v>
          </cell>
          <cell r="D734">
            <v>39083</v>
          </cell>
          <cell r="E734">
            <v>39965</v>
          </cell>
          <cell r="F734">
            <v>40056</v>
          </cell>
          <cell r="G734">
            <v>322.14999999999998</v>
          </cell>
          <cell r="H734">
            <v>322</v>
          </cell>
          <cell r="I734">
            <v>169.83099999999999</v>
          </cell>
          <cell r="J734">
            <v>181</v>
          </cell>
        </row>
        <row r="735">
          <cell r="A735" t="str">
            <v>411606-B21</v>
          </cell>
          <cell r="B735" t="str">
            <v>HP O2218 DL145G3 Kit</v>
          </cell>
          <cell r="C735" t="str">
            <v>SUST</v>
          </cell>
          <cell r="D735">
            <v>39083</v>
          </cell>
          <cell r="E735">
            <v>39965</v>
          </cell>
          <cell r="F735">
            <v>40056</v>
          </cell>
          <cell r="G735">
            <v>509.15</v>
          </cell>
          <cell r="H735">
            <v>509</v>
          </cell>
          <cell r="I735">
            <v>257.92099999999999</v>
          </cell>
          <cell r="J735">
            <v>275</v>
          </cell>
        </row>
        <row r="736">
          <cell r="A736" t="str">
            <v>411615-B21</v>
          </cell>
          <cell r="B736" t="str">
            <v>HP O2210 DL145G3 Kit</v>
          </cell>
          <cell r="C736" t="str">
            <v>SUST</v>
          </cell>
          <cell r="D736">
            <v>39083</v>
          </cell>
          <cell r="E736">
            <v>39965</v>
          </cell>
          <cell r="F736">
            <v>40056</v>
          </cell>
          <cell r="G736">
            <v>211.65</v>
          </cell>
          <cell r="H736">
            <v>212</v>
          </cell>
          <cell r="I736">
            <v>134.92099999999999</v>
          </cell>
          <cell r="J736">
            <v>144</v>
          </cell>
        </row>
        <row r="737">
          <cell r="A737" t="str">
            <v>411616-B21</v>
          </cell>
          <cell r="B737" t="str">
            <v>HP O2216 HE DL145G3 Kit</v>
          </cell>
          <cell r="C737" t="str">
            <v>SUST</v>
          </cell>
          <cell r="D737">
            <v>39083</v>
          </cell>
          <cell r="E737">
            <v>39965</v>
          </cell>
          <cell r="F737">
            <v>40056</v>
          </cell>
          <cell r="G737">
            <v>407.15</v>
          </cell>
          <cell r="H737">
            <v>407</v>
          </cell>
          <cell r="I737">
            <v>221.18100000000001</v>
          </cell>
          <cell r="J737">
            <v>236</v>
          </cell>
        </row>
        <row r="738">
          <cell r="A738" t="str">
            <v>435014-B21</v>
          </cell>
          <cell r="B738" t="str">
            <v>HP O2216 DL145G3 Kit</v>
          </cell>
          <cell r="C738" t="str">
            <v>SUST</v>
          </cell>
          <cell r="D738">
            <v>39083</v>
          </cell>
          <cell r="E738">
            <v>39965</v>
          </cell>
          <cell r="F738">
            <v>40056</v>
          </cell>
          <cell r="G738">
            <v>339.15</v>
          </cell>
          <cell r="H738">
            <v>339</v>
          </cell>
          <cell r="I738">
            <v>184.721</v>
          </cell>
          <cell r="J738">
            <v>197</v>
          </cell>
        </row>
        <row r="739">
          <cell r="A739" t="str">
            <v>440721-B21</v>
          </cell>
          <cell r="B739" t="str">
            <v>HP O2220 DL145G3 Kit</v>
          </cell>
          <cell r="C739" t="str">
            <v>SUST</v>
          </cell>
          <cell r="D739">
            <v>39142</v>
          </cell>
          <cell r="E739">
            <v>39965</v>
          </cell>
          <cell r="F739">
            <v>40056</v>
          </cell>
          <cell r="G739">
            <v>679.15</v>
          </cell>
          <cell r="H739">
            <v>679</v>
          </cell>
          <cell r="I739">
            <v>350.06099999999998</v>
          </cell>
          <cell r="J739">
            <v>373</v>
          </cell>
        </row>
        <row r="740">
          <cell r="A740" t="str">
            <v>437504-B21</v>
          </cell>
          <cell r="B740" t="str">
            <v>HP BLc3000 2 AC 4 Fan Full ICE Kit</v>
          </cell>
          <cell r="C740" t="str">
            <v>SUST</v>
          </cell>
          <cell r="D740">
            <v>39217</v>
          </cell>
          <cell r="E740">
            <v>39965</v>
          </cell>
          <cell r="F740">
            <v>40056</v>
          </cell>
          <cell r="G740">
            <v>5678.0999905988574</v>
          </cell>
          <cell r="H740">
            <v>5678</v>
          </cell>
          <cell r="I740">
            <v>2459.2310000000002</v>
          </cell>
          <cell r="J740">
            <v>2619</v>
          </cell>
        </row>
        <row r="741">
          <cell r="A741" t="str">
            <v>437502-B21</v>
          </cell>
          <cell r="B741" t="str">
            <v>HP BLc3000 2 AC 4 Fan Trl ICE Kit</v>
          </cell>
          <cell r="C741" t="str">
            <v>SUST</v>
          </cell>
          <cell r="D741">
            <v>39356</v>
          </cell>
          <cell r="E741">
            <v>39965</v>
          </cell>
          <cell r="F741">
            <v>40056</v>
          </cell>
          <cell r="G741">
            <v>3599.0999940410256</v>
          </cell>
          <cell r="H741">
            <v>3599</v>
          </cell>
          <cell r="I741">
            <v>2311.2310000000002</v>
          </cell>
          <cell r="J741">
            <v>2461</v>
          </cell>
        </row>
        <row r="742">
          <cell r="A742" t="str">
            <v>437577-B21</v>
          </cell>
          <cell r="B742" t="str">
            <v>HP BLc3000 Combo Drive</v>
          </cell>
          <cell r="C742" t="str">
            <v>SUST</v>
          </cell>
          <cell r="D742">
            <v>39356</v>
          </cell>
          <cell r="E742">
            <v>39965</v>
          </cell>
          <cell r="F742">
            <v>40056</v>
          </cell>
          <cell r="G742">
            <v>89.1</v>
          </cell>
          <cell r="H742">
            <v>89</v>
          </cell>
          <cell r="I742">
            <v>60.261000000000003</v>
          </cell>
          <cell r="J742">
            <v>64</v>
          </cell>
        </row>
        <row r="743">
          <cell r="A743" t="str">
            <v>437502-B22</v>
          </cell>
          <cell r="B743" t="str">
            <v>HP BLc3000 4 AC 6 Fan Trl ICE-BL</v>
          </cell>
          <cell r="C743" t="str">
            <v>SUST</v>
          </cell>
          <cell r="D743">
            <v>39508</v>
          </cell>
          <cell r="E743">
            <v>39965</v>
          </cell>
          <cell r="F743">
            <v>40056</v>
          </cell>
          <cell r="G743">
            <v>4499.0999925509095</v>
          </cell>
          <cell r="H743">
            <v>4499</v>
          </cell>
          <cell r="I743">
            <v>2618.6610000000001</v>
          </cell>
          <cell r="J743">
            <v>2789</v>
          </cell>
        </row>
        <row r="744">
          <cell r="A744" t="str">
            <v>437504-B22</v>
          </cell>
          <cell r="B744" t="str">
            <v>HP BLc3000 4 AC 6 Fan Full ICE-BL</v>
          </cell>
          <cell r="C744" t="str">
            <v>SUST</v>
          </cell>
          <cell r="D744">
            <v>39508</v>
          </cell>
          <cell r="E744">
            <v>39965</v>
          </cell>
          <cell r="F744">
            <v>40056</v>
          </cell>
          <cell r="G744">
            <v>6578.0999891087413</v>
          </cell>
          <cell r="H744">
            <v>6578</v>
          </cell>
          <cell r="I744">
            <v>2670.6610000000001</v>
          </cell>
          <cell r="J744">
            <v>2844</v>
          </cell>
        </row>
        <row r="745">
          <cell r="A745" t="str">
            <v>448057-B26</v>
          </cell>
          <cell r="B745" t="str">
            <v>HP 15M 4X DDR IB Optical Cable</v>
          </cell>
          <cell r="C745" t="str">
            <v>SUST</v>
          </cell>
          <cell r="D745">
            <v>39508</v>
          </cell>
          <cell r="E745">
            <v>39965</v>
          </cell>
          <cell r="F745">
            <v>40179</v>
          </cell>
          <cell r="G745">
            <v>368.1</v>
          </cell>
          <cell r="H745">
            <v>368</v>
          </cell>
          <cell r="I745">
            <v>196.101</v>
          </cell>
          <cell r="J745">
            <v>209</v>
          </cell>
        </row>
        <row r="746">
          <cell r="A746" t="str">
            <v>453059-B21</v>
          </cell>
          <cell r="B746" t="str">
            <v>HP DL385G2/DL585G2 VRM Kit</v>
          </cell>
          <cell r="C746" t="str">
            <v>SUST</v>
          </cell>
          <cell r="D746">
            <v>39569</v>
          </cell>
          <cell r="E746">
            <v>39965</v>
          </cell>
          <cell r="F746">
            <v>40056</v>
          </cell>
          <cell r="G746">
            <v>89.099999852478504</v>
          </cell>
          <cell r="H746">
            <v>89</v>
          </cell>
          <cell r="I746">
            <v>24.533999999999999</v>
          </cell>
          <cell r="J746">
            <v>26</v>
          </cell>
        </row>
        <row r="747">
          <cell r="A747" t="str">
            <v>464271-B21</v>
          </cell>
          <cell r="B747" t="str">
            <v>HP 2Slot x16/x4 DL385G5 225W Riser</v>
          </cell>
          <cell r="C747" t="str">
            <v>SUST</v>
          </cell>
          <cell r="D747">
            <v>39569</v>
          </cell>
          <cell r="E747">
            <v>39965</v>
          </cell>
          <cell r="F747">
            <v>40086</v>
          </cell>
          <cell r="G747">
            <v>116.09999980777502</v>
          </cell>
          <cell r="H747">
            <v>116</v>
          </cell>
          <cell r="I747">
            <v>33.253</v>
          </cell>
          <cell r="J747">
            <v>35</v>
          </cell>
        </row>
        <row r="748">
          <cell r="A748" t="str">
            <v>464272-B21</v>
          </cell>
          <cell r="B748" t="str">
            <v>HP DL385G5 Nvidia FX5600 1.5GB Card Kit</v>
          </cell>
          <cell r="C748" t="str">
            <v>SUST</v>
          </cell>
          <cell r="D748">
            <v>39569</v>
          </cell>
          <cell r="E748">
            <v>39965</v>
          </cell>
          <cell r="F748">
            <v>40086</v>
          </cell>
          <cell r="G748">
            <v>2699.1</v>
          </cell>
          <cell r="H748">
            <v>2699</v>
          </cell>
          <cell r="I748">
            <v>1667.6410000000001</v>
          </cell>
          <cell r="J748">
            <v>1776</v>
          </cell>
        </row>
        <row r="749">
          <cell r="A749" t="str">
            <v>378439-D71</v>
          </cell>
          <cell r="B749" t="str">
            <v>HP T750 NA/JP UPS</v>
          </cell>
          <cell r="C749" t="str">
            <v>SUST</v>
          </cell>
          <cell r="D749">
            <v>38440</v>
          </cell>
          <cell r="E749">
            <v>39994</v>
          </cell>
          <cell r="F749">
            <v>40086</v>
          </cell>
          <cell r="G749">
            <v>260.09999956935644</v>
          </cell>
          <cell r="H749">
            <v>260</v>
          </cell>
          <cell r="I749">
            <v>169.59100000000001</v>
          </cell>
          <cell r="J749">
            <v>181</v>
          </cell>
        </row>
        <row r="750">
          <cell r="A750" t="str">
            <v>AF404A</v>
          </cell>
          <cell r="B750" t="str">
            <v>HP T1000 5-15P JP UPS</v>
          </cell>
          <cell r="C750" t="str">
            <v>SUST</v>
          </cell>
          <cell r="D750">
            <v>38894</v>
          </cell>
          <cell r="E750">
            <v>39994</v>
          </cell>
          <cell r="F750">
            <v>40086</v>
          </cell>
          <cell r="G750">
            <v>359</v>
          </cell>
          <cell r="H750">
            <v>359</v>
          </cell>
          <cell r="I750">
            <v>245.23099999999999</v>
          </cell>
          <cell r="J750">
            <v>261</v>
          </cell>
        </row>
        <row r="751">
          <cell r="A751" t="str">
            <v>AF407A</v>
          </cell>
          <cell r="B751" t="str">
            <v>HP T1500 5-15P JP/TW UPS</v>
          </cell>
          <cell r="C751" t="str">
            <v>SUST</v>
          </cell>
          <cell r="D751">
            <v>38894</v>
          </cell>
          <cell r="E751">
            <v>39994</v>
          </cell>
          <cell r="F751">
            <v>40086</v>
          </cell>
          <cell r="G751">
            <v>449</v>
          </cell>
          <cell r="H751">
            <v>449</v>
          </cell>
          <cell r="I751">
            <v>301.70100000000002</v>
          </cell>
          <cell r="J751">
            <v>321</v>
          </cell>
        </row>
        <row r="752">
          <cell r="A752" t="str">
            <v>291967-B21</v>
          </cell>
          <cell r="B752" t="str">
            <v>Smart Array 642 ALL</v>
          </cell>
          <cell r="C752" t="str">
            <v>SUST</v>
          </cell>
          <cell r="D752">
            <v>37704</v>
          </cell>
          <cell r="E752">
            <v>39995</v>
          </cell>
          <cell r="F752">
            <v>40086</v>
          </cell>
          <cell r="G752">
            <v>449.1</v>
          </cell>
          <cell r="H752">
            <v>449</v>
          </cell>
          <cell r="I752">
            <v>105.28100000000001</v>
          </cell>
          <cell r="J752">
            <v>112</v>
          </cell>
        </row>
        <row r="753">
          <cell r="A753" t="str">
            <v>273915-B21</v>
          </cell>
          <cell r="B753" t="str">
            <v>Smart Array 6402/128 ALL</v>
          </cell>
          <cell r="C753" t="str">
            <v>SUST</v>
          </cell>
          <cell r="D753">
            <v>37788</v>
          </cell>
          <cell r="E753">
            <v>39995</v>
          </cell>
          <cell r="F753">
            <v>40086</v>
          </cell>
          <cell r="G753">
            <v>674.1</v>
          </cell>
          <cell r="H753">
            <v>674</v>
          </cell>
          <cell r="I753">
            <v>223.62100000000001</v>
          </cell>
          <cell r="J753">
            <v>238</v>
          </cell>
        </row>
        <row r="754">
          <cell r="A754" t="str">
            <v>273911-B21</v>
          </cell>
          <cell r="B754" t="str">
            <v>2-4ch Upgrade for SA6402 ALL</v>
          </cell>
          <cell r="C754" t="str">
            <v>SUST</v>
          </cell>
          <cell r="D754">
            <v>37873</v>
          </cell>
          <cell r="E754">
            <v>39995</v>
          </cell>
          <cell r="F754">
            <v>40086</v>
          </cell>
          <cell r="G754">
            <v>445.5</v>
          </cell>
          <cell r="H754">
            <v>446</v>
          </cell>
          <cell r="I754">
            <v>84.471000000000004</v>
          </cell>
          <cell r="J754">
            <v>90</v>
          </cell>
        </row>
        <row r="755">
          <cell r="A755" t="str">
            <v>273914-B21</v>
          </cell>
          <cell r="B755" t="str">
            <v>Smart Array 6404/256 ALL</v>
          </cell>
          <cell r="C755" t="str">
            <v>SUST</v>
          </cell>
          <cell r="D755">
            <v>37873</v>
          </cell>
          <cell r="E755">
            <v>39995</v>
          </cell>
          <cell r="F755">
            <v>40086</v>
          </cell>
          <cell r="G755">
            <v>1169.0999999999999</v>
          </cell>
          <cell r="H755">
            <v>1169</v>
          </cell>
          <cell r="I755">
            <v>298.23099999999999</v>
          </cell>
          <cell r="J755">
            <v>318</v>
          </cell>
        </row>
        <row r="756">
          <cell r="A756" t="str">
            <v>410917-B21</v>
          </cell>
          <cell r="B756" t="str">
            <v>HP BLc Bnt 1GbE2 Switch Opt Kit</v>
          </cell>
          <cell r="C756" t="str">
            <v>SUST</v>
          </cell>
          <cell r="D756">
            <v>38930</v>
          </cell>
          <cell r="E756">
            <v>39995</v>
          </cell>
          <cell r="F756">
            <v>40086</v>
          </cell>
          <cell r="G756">
            <v>1259.0999999999999</v>
          </cell>
          <cell r="H756">
            <v>1259</v>
          </cell>
          <cell r="I756">
            <v>645.42100000000005</v>
          </cell>
          <cell r="J756">
            <v>687</v>
          </cell>
        </row>
        <row r="757">
          <cell r="A757" t="str">
            <v>412142-B21</v>
          </cell>
          <cell r="B757" t="str">
            <v>HP BLc7000 Encl Mgmt Module Option</v>
          </cell>
          <cell r="C757" t="str">
            <v>SUST</v>
          </cell>
          <cell r="D757">
            <v>38930</v>
          </cell>
          <cell r="E757">
            <v>39995</v>
          </cell>
          <cell r="F757">
            <v>40086</v>
          </cell>
          <cell r="G757">
            <v>719.1</v>
          </cell>
          <cell r="H757">
            <v>719</v>
          </cell>
          <cell r="I757">
            <v>267.041</v>
          </cell>
          <cell r="J757">
            <v>284</v>
          </cell>
        </row>
        <row r="758">
          <cell r="A758" t="str">
            <v>407433-B21</v>
          </cell>
          <cell r="B758" t="str">
            <v>HP O2218 DL385G2 Kit</v>
          </cell>
          <cell r="C758" t="str">
            <v>SUST</v>
          </cell>
          <cell r="D758">
            <v>38991</v>
          </cell>
          <cell r="E758">
            <v>39995</v>
          </cell>
          <cell r="F758">
            <v>40086</v>
          </cell>
          <cell r="G758">
            <v>509.15</v>
          </cell>
          <cell r="H758">
            <v>509</v>
          </cell>
          <cell r="I758">
            <v>271.17099999999999</v>
          </cell>
          <cell r="J758">
            <v>289</v>
          </cell>
        </row>
        <row r="759">
          <cell r="A759" t="str">
            <v>407435-B21</v>
          </cell>
          <cell r="B759" t="str">
            <v>HP O2214 HE DL385G2 Kit</v>
          </cell>
          <cell r="C759" t="str">
            <v>SUST</v>
          </cell>
          <cell r="D759">
            <v>38991</v>
          </cell>
          <cell r="E759">
            <v>39995</v>
          </cell>
          <cell r="F759">
            <v>40086</v>
          </cell>
          <cell r="G759">
            <v>322.14999999999998</v>
          </cell>
          <cell r="H759">
            <v>322</v>
          </cell>
          <cell r="I759">
            <v>180.541</v>
          </cell>
          <cell r="J759">
            <v>192</v>
          </cell>
        </row>
        <row r="760">
          <cell r="A760" t="str">
            <v>408837-B21</v>
          </cell>
          <cell r="B760" t="str">
            <v>HP O2212 HE DL385G2 Kit</v>
          </cell>
          <cell r="C760" t="str">
            <v>SUST</v>
          </cell>
          <cell r="D760">
            <v>38991</v>
          </cell>
          <cell r="E760">
            <v>39995</v>
          </cell>
          <cell r="F760">
            <v>40086</v>
          </cell>
          <cell r="G760">
            <v>279.64999999999998</v>
          </cell>
          <cell r="H760">
            <v>280</v>
          </cell>
          <cell r="I760">
            <v>155.31100000000001</v>
          </cell>
          <cell r="J760">
            <v>165</v>
          </cell>
        </row>
        <row r="761">
          <cell r="A761" t="str">
            <v>408840-B21</v>
          </cell>
          <cell r="B761" t="str">
            <v>HP O2216 HE DL385G2 Kit</v>
          </cell>
          <cell r="C761" t="str">
            <v>SUST</v>
          </cell>
          <cell r="D761">
            <v>38991</v>
          </cell>
          <cell r="E761">
            <v>39995</v>
          </cell>
          <cell r="F761">
            <v>40086</v>
          </cell>
          <cell r="G761">
            <v>407.15</v>
          </cell>
          <cell r="H761">
            <v>407</v>
          </cell>
          <cell r="I761">
            <v>232.20099999999999</v>
          </cell>
          <cell r="J761">
            <v>247</v>
          </cell>
        </row>
        <row r="762">
          <cell r="A762" t="str">
            <v>434943-B21</v>
          </cell>
          <cell r="B762" t="str">
            <v>HP O2210HE DL385G2 Kit</v>
          </cell>
          <cell r="C762" t="str">
            <v>SUST</v>
          </cell>
          <cell r="D762">
            <v>38991</v>
          </cell>
          <cell r="E762">
            <v>39995</v>
          </cell>
          <cell r="F762">
            <v>40086</v>
          </cell>
          <cell r="G762">
            <v>279.64999999999998</v>
          </cell>
          <cell r="H762">
            <v>280</v>
          </cell>
          <cell r="I762">
            <v>145.02099999999999</v>
          </cell>
          <cell r="J762">
            <v>154</v>
          </cell>
        </row>
        <row r="763">
          <cell r="A763" t="str">
            <v>434945-B21</v>
          </cell>
          <cell r="B763" t="str">
            <v>HP O2216 DL385G2 Kit</v>
          </cell>
          <cell r="C763" t="str">
            <v>SUST</v>
          </cell>
          <cell r="D763">
            <v>38991</v>
          </cell>
          <cell r="E763">
            <v>39995</v>
          </cell>
          <cell r="F763">
            <v>40086</v>
          </cell>
          <cell r="G763">
            <v>339.15</v>
          </cell>
          <cell r="H763">
            <v>339</v>
          </cell>
          <cell r="I763">
            <v>195.48099999999999</v>
          </cell>
          <cell r="J763">
            <v>208</v>
          </cell>
        </row>
        <row r="764">
          <cell r="A764" t="str">
            <v>434947-B21</v>
          </cell>
          <cell r="B764" t="str">
            <v>HP O2210 DL385G2 Kit</v>
          </cell>
          <cell r="C764" t="str">
            <v>SUST</v>
          </cell>
          <cell r="D764">
            <v>38991</v>
          </cell>
          <cell r="E764">
            <v>39995</v>
          </cell>
          <cell r="F764">
            <v>40086</v>
          </cell>
          <cell r="G764">
            <v>211.65</v>
          </cell>
          <cell r="H764">
            <v>212</v>
          </cell>
          <cell r="I764">
            <v>145.791</v>
          </cell>
          <cell r="J764">
            <v>155</v>
          </cell>
        </row>
        <row r="765">
          <cell r="A765" t="str">
            <v>435562-B21</v>
          </cell>
          <cell r="B765" t="str">
            <v>HP E5310 BL460c Kit</v>
          </cell>
          <cell r="C765" t="str">
            <v>SUST</v>
          </cell>
          <cell r="D765">
            <v>39052</v>
          </cell>
          <cell r="E765">
            <v>39995</v>
          </cell>
          <cell r="F765">
            <v>40086</v>
          </cell>
          <cell r="G765">
            <v>404.1</v>
          </cell>
          <cell r="H765">
            <v>404</v>
          </cell>
          <cell r="I765">
            <v>213.321</v>
          </cell>
          <cell r="J765">
            <v>227</v>
          </cell>
        </row>
        <row r="766">
          <cell r="A766" t="str">
            <v>435563-B21</v>
          </cell>
          <cell r="B766" t="str">
            <v>HP E5320 BL460c Kit</v>
          </cell>
          <cell r="C766" t="str">
            <v>SUST</v>
          </cell>
          <cell r="D766">
            <v>39052</v>
          </cell>
          <cell r="E766">
            <v>39995</v>
          </cell>
          <cell r="F766">
            <v>40086</v>
          </cell>
          <cell r="G766">
            <v>494.1</v>
          </cell>
          <cell r="H766">
            <v>494</v>
          </cell>
          <cell r="I766">
            <v>246.251</v>
          </cell>
          <cell r="J766">
            <v>262</v>
          </cell>
        </row>
        <row r="767">
          <cell r="A767" t="str">
            <v>435576-B21</v>
          </cell>
          <cell r="B767" t="str">
            <v>HP E5310 BL480c Kit</v>
          </cell>
          <cell r="C767" t="str">
            <v>SUST</v>
          </cell>
          <cell r="D767">
            <v>39052</v>
          </cell>
          <cell r="E767">
            <v>39995</v>
          </cell>
          <cell r="F767">
            <v>40086</v>
          </cell>
          <cell r="G767">
            <v>404.1</v>
          </cell>
          <cell r="H767">
            <v>404</v>
          </cell>
          <cell r="I767">
            <v>208.06100000000001</v>
          </cell>
          <cell r="J767">
            <v>222</v>
          </cell>
        </row>
        <row r="768">
          <cell r="A768" t="str">
            <v>435577-B21</v>
          </cell>
          <cell r="B768" t="str">
            <v>HP E5320 BL480c Kit</v>
          </cell>
          <cell r="C768" t="str">
            <v>SUST</v>
          </cell>
          <cell r="D768">
            <v>39052</v>
          </cell>
          <cell r="E768">
            <v>39995</v>
          </cell>
          <cell r="F768">
            <v>40086</v>
          </cell>
          <cell r="G768">
            <v>494.1</v>
          </cell>
          <cell r="H768">
            <v>494</v>
          </cell>
          <cell r="I768">
            <v>240.261</v>
          </cell>
          <cell r="J768">
            <v>256</v>
          </cell>
        </row>
        <row r="769">
          <cell r="A769" t="str">
            <v>433098-B21</v>
          </cell>
          <cell r="B769" t="str">
            <v>HP E5320 ML370G5 Kit</v>
          </cell>
          <cell r="C769" t="str">
            <v>SUST</v>
          </cell>
          <cell r="D769">
            <v>39052</v>
          </cell>
          <cell r="E769">
            <v>39995</v>
          </cell>
          <cell r="F769">
            <v>40086</v>
          </cell>
          <cell r="G769">
            <v>494.1</v>
          </cell>
          <cell r="H769">
            <v>494</v>
          </cell>
          <cell r="I769">
            <v>261.041</v>
          </cell>
          <cell r="J769">
            <v>278</v>
          </cell>
        </row>
        <row r="770">
          <cell r="A770" t="str">
            <v>433100-B21</v>
          </cell>
          <cell r="B770" t="str">
            <v>HP E5310 ML370G5 Kit</v>
          </cell>
          <cell r="C770" t="str">
            <v>SUST</v>
          </cell>
          <cell r="D770">
            <v>39052</v>
          </cell>
          <cell r="E770">
            <v>39995</v>
          </cell>
          <cell r="F770">
            <v>40086</v>
          </cell>
          <cell r="G770">
            <v>404.1</v>
          </cell>
          <cell r="H770">
            <v>404</v>
          </cell>
          <cell r="I770">
            <v>227.58099999999999</v>
          </cell>
          <cell r="J770">
            <v>242</v>
          </cell>
        </row>
        <row r="771">
          <cell r="A771" t="str">
            <v>433522-B21</v>
          </cell>
          <cell r="B771" t="str">
            <v>HP E5320 DL380G5 Kit</v>
          </cell>
          <cell r="C771" t="str">
            <v>SUST</v>
          </cell>
          <cell r="D771">
            <v>39052</v>
          </cell>
          <cell r="E771">
            <v>39995</v>
          </cell>
          <cell r="F771">
            <v>40086</v>
          </cell>
          <cell r="G771">
            <v>494.1</v>
          </cell>
          <cell r="H771">
            <v>494</v>
          </cell>
          <cell r="I771">
            <v>259.71100000000001</v>
          </cell>
          <cell r="J771">
            <v>277</v>
          </cell>
        </row>
        <row r="772">
          <cell r="A772" t="str">
            <v>435512-B21</v>
          </cell>
          <cell r="B772" t="str">
            <v>HP E5320 ML350G5 Kit</v>
          </cell>
          <cell r="C772" t="str">
            <v>SUST</v>
          </cell>
          <cell r="D772">
            <v>39052</v>
          </cell>
          <cell r="E772">
            <v>39995</v>
          </cell>
          <cell r="F772">
            <v>40086</v>
          </cell>
          <cell r="G772">
            <v>494.1</v>
          </cell>
          <cell r="H772">
            <v>494</v>
          </cell>
          <cell r="I772">
            <v>267.25099999999998</v>
          </cell>
          <cell r="J772">
            <v>285</v>
          </cell>
        </row>
        <row r="773">
          <cell r="A773" t="str">
            <v>435513-B21</v>
          </cell>
          <cell r="B773" t="str">
            <v>HP E5310 ML350G5 Kit</v>
          </cell>
          <cell r="C773" t="str">
            <v>SUST</v>
          </cell>
          <cell r="D773">
            <v>39052</v>
          </cell>
          <cell r="E773">
            <v>39995</v>
          </cell>
          <cell r="F773">
            <v>40086</v>
          </cell>
          <cell r="G773">
            <v>404.1</v>
          </cell>
          <cell r="H773">
            <v>404</v>
          </cell>
          <cell r="I773">
            <v>230.15100000000001</v>
          </cell>
          <cell r="J773">
            <v>245</v>
          </cell>
        </row>
        <row r="774">
          <cell r="A774" t="str">
            <v>435950-B21</v>
          </cell>
          <cell r="B774" t="str">
            <v>HP E5320 DL360G5 Kit</v>
          </cell>
          <cell r="C774" t="str">
            <v>SUST</v>
          </cell>
          <cell r="D774">
            <v>39052</v>
          </cell>
          <cell r="E774">
            <v>39995</v>
          </cell>
          <cell r="F774">
            <v>40086</v>
          </cell>
          <cell r="G774">
            <v>494.1</v>
          </cell>
          <cell r="H774">
            <v>494</v>
          </cell>
          <cell r="I774">
            <v>247.78100000000001</v>
          </cell>
          <cell r="J774">
            <v>264</v>
          </cell>
        </row>
        <row r="775">
          <cell r="A775" t="str">
            <v>437943-B21</v>
          </cell>
          <cell r="B775" t="str">
            <v>HP E5310 DL380G5 Kit</v>
          </cell>
          <cell r="C775" t="str">
            <v>SUST</v>
          </cell>
          <cell r="D775">
            <v>39052</v>
          </cell>
          <cell r="E775">
            <v>39995</v>
          </cell>
          <cell r="F775">
            <v>40086</v>
          </cell>
          <cell r="G775">
            <v>404.1</v>
          </cell>
          <cell r="H775">
            <v>404</v>
          </cell>
          <cell r="I775">
            <v>222.62100000000001</v>
          </cell>
          <cell r="J775">
            <v>237</v>
          </cell>
        </row>
        <row r="776">
          <cell r="A776" t="str">
            <v>438314-B21</v>
          </cell>
          <cell r="B776" t="str">
            <v>HP E5310 DL360G5 Kit</v>
          </cell>
          <cell r="C776" t="str">
            <v>SUST</v>
          </cell>
          <cell r="D776">
            <v>39052</v>
          </cell>
          <cell r="E776">
            <v>39995</v>
          </cell>
          <cell r="F776">
            <v>40086</v>
          </cell>
          <cell r="G776">
            <v>404.1</v>
          </cell>
          <cell r="H776">
            <v>404</v>
          </cell>
          <cell r="I776">
            <v>210.67099999999999</v>
          </cell>
          <cell r="J776">
            <v>224</v>
          </cell>
        </row>
        <row r="777">
          <cell r="A777" t="str">
            <v>435564-B21</v>
          </cell>
          <cell r="B777" t="str">
            <v>HP E5345 BL460c/xw460c G1 Kit</v>
          </cell>
          <cell r="C777" t="str">
            <v>SUST</v>
          </cell>
          <cell r="D777">
            <v>39114</v>
          </cell>
          <cell r="E777">
            <v>39995</v>
          </cell>
          <cell r="F777">
            <v>40086</v>
          </cell>
          <cell r="G777">
            <v>674.09999888390303</v>
          </cell>
          <cell r="H777">
            <v>674</v>
          </cell>
          <cell r="I777">
            <v>417.70100000000002</v>
          </cell>
          <cell r="J777">
            <v>445</v>
          </cell>
        </row>
        <row r="778">
          <cell r="A778" t="str">
            <v>435565-B21</v>
          </cell>
          <cell r="B778" t="str">
            <v>HP X5355 BL460c Kit</v>
          </cell>
          <cell r="C778" t="str">
            <v>SUST</v>
          </cell>
          <cell r="D778">
            <v>39114</v>
          </cell>
          <cell r="E778">
            <v>39995</v>
          </cell>
          <cell r="F778">
            <v>40086</v>
          </cell>
          <cell r="G778">
            <v>989.09999836236238</v>
          </cell>
          <cell r="H778">
            <v>989</v>
          </cell>
          <cell r="I778">
            <v>666.24099999999999</v>
          </cell>
          <cell r="J778">
            <v>710</v>
          </cell>
        </row>
        <row r="779">
          <cell r="A779" t="str">
            <v>435578-B21</v>
          </cell>
          <cell r="B779" t="str">
            <v>HP E5345 BL480c Kit</v>
          </cell>
          <cell r="C779" t="str">
            <v>SUST</v>
          </cell>
          <cell r="D779">
            <v>39114</v>
          </cell>
          <cell r="E779">
            <v>39995</v>
          </cell>
          <cell r="F779">
            <v>40086</v>
          </cell>
          <cell r="G779">
            <v>674.09999888390303</v>
          </cell>
          <cell r="H779">
            <v>674</v>
          </cell>
          <cell r="I779">
            <v>422.12099999999998</v>
          </cell>
          <cell r="J779">
            <v>450</v>
          </cell>
        </row>
        <row r="780">
          <cell r="A780" t="str">
            <v>435579-B21</v>
          </cell>
          <cell r="B780" t="str">
            <v>HP X5355 BL480c Kit</v>
          </cell>
          <cell r="C780" t="str">
            <v>SUST</v>
          </cell>
          <cell r="D780">
            <v>39114</v>
          </cell>
          <cell r="E780">
            <v>39995</v>
          </cell>
          <cell r="F780">
            <v>40086</v>
          </cell>
          <cell r="G780">
            <v>989.09999836236238</v>
          </cell>
          <cell r="H780">
            <v>989</v>
          </cell>
          <cell r="I780">
            <v>677.59100000000001</v>
          </cell>
          <cell r="J780">
            <v>722</v>
          </cell>
        </row>
        <row r="781">
          <cell r="A781" t="str">
            <v>443744-B21</v>
          </cell>
          <cell r="B781" t="str">
            <v>HP E5335 BL480c Kit</v>
          </cell>
          <cell r="C781" t="str">
            <v>SUST</v>
          </cell>
          <cell r="D781">
            <v>39114</v>
          </cell>
          <cell r="E781">
            <v>39995</v>
          </cell>
          <cell r="F781">
            <v>40086</v>
          </cell>
          <cell r="G781">
            <v>584.09999903291464</v>
          </cell>
          <cell r="H781">
            <v>584</v>
          </cell>
          <cell r="I781">
            <v>302.53100000000001</v>
          </cell>
          <cell r="J781">
            <v>322</v>
          </cell>
        </row>
        <row r="782">
          <cell r="A782" t="str">
            <v>443753-B21</v>
          </cell>
          <cell r="B782" t="str">
            <v>HP E5335 BL460c/xw460c G1 Kit</v>
          </cell>
          <cell r="C782" t="str">
            <v>SUST</v>
          </cell>
          <cell r="D782">
            <v>39114</v>
          </cell>
          <cell r="E782">
            <v>39995</v>
          </cell>
          <cell r="F782">
            <v>40086</v>
          </cell>
          <cell r="G782">
            <v>584.09999903291464</v>
          </cell>
          <cell r="H782">
            <v>584</v>
          </cell>
          <cell r="I782">
            <v>307.87099999999998</v>
          </cell>
          <cell r="J782">
            <v>328</v>
          </cell>
        </row>
        <row r="783">
          <cell r="A783" t="str">
            <v>433102-B21</v>
          </cell>
          <cell r="B783" t="str">
            <v>HP E5345 ML370G5 Kit</v>
          </cell>
          <cell r="C783" t="str">
            <v>SUST</v>
          </cell>
          <cell r="D783">
            <v>39114</v>
          </cell>
          <cell r="E783">
            <v>39995</v>
          </cell>
          <cell r="F783">
            <v>40086</v>
          </cell>
          <cell r="G783">
            <v>674.09999888390303</v>
          </cell>
          <cell r="H783">
            <v>674</v>
          </cell>
          <cell r="I783">
            <v>442.25099999999998</v>
          </cell>
          <cell r="J783">
            <v>471</v>
          </cell>
        </row>
        <row r="784">
          <cell r="A784" t="str">
            <v>433104-B21</v>
          </cell>
          <cell r="B784" t="str">
            <v>HP X5355 ML370G5 Kit</v>
          </cell>
          <cell r="C784" t="str">
            <v>SUST</v>
          </cell>
          <cell r="D784">
            <v>39114</v>
          </cell>
          <cell r="E784">
            <v>39995</v>
          </cell>
          <cell r="F784">
            <v>40086</v>
          </cell>
          <cell r="G784">
            <v>989.09999836236238</v>
          </cell>
          <cell r="H784">
            <v>989</v>
          </cell>
          <cell r="I784">
            <v>698.45100000000002</v>
          </cell>
          <cell r="J784">
            <v>744</v>
          </cell>
        </row>
        <row r="785">
          <cell r="A785" t="str">
            <v>435952-B21</v>
          </cell>
          <cell r="B785" t="str">
            <v>HP E5335 DL360G5 Kit</v>
          </cell>
          <cell r="C785" t="str">
            <v>SUST</v>
          </cell>
          <cell r="D785">
            <v>39114</v>
          </cell>
          <cell r="E785">
            <v>39995</v>
          </cell>
          <cell r="F785">
            <v>40086</v>
          </cell>
          <cell r="G785">
            <v>584.09999903291464</v>
          </cell>
          <cell r="H785">
            <v>584</v>
          </cell>
          <cell r="I785">
            <v>299.24099999999999</v>
          </cell>
          <cell r="J785">
            <v>319</v>
          </cell>
        </row>
        <row r="786">
          <cell r="A786" t="str">
            <v>435954-B21</v>
          </cell>
          <cell r="B786" t="str">
            <v>HP E5345 DL360G5 Kit</v>
          </cell>
          <cell r="C786" t="str">
            <v>SUST</v>
          </cell>
          <cell r="D786">
            <v>39114</v>
          </cell>
          <cell r="E786">
            <v>39995</v>
          </cell>
          <cell r="F786">
            <v>40086</v>
          </cell>
          <cell r="G786">
            <v>674.09999888390303</v>
          </cell>
          <cell r="H786">
            <v>674</v>
          </cell>
          <cell r="I786">
            <v>424.291</v>
          </cell>
          <cell r="J786">
            <v>452</v>
          </cell>
        </row>
        <row r="787">
          <cell r="A787" t="str">
            <v>435956-B21</v>
          </cell>
          <cell r="B787" t="str">
            <v>HP X5355 DL360G5 Kit</v>
          </cell>
          <cell r="C787" t="str">
            <v>SUST</v>
          </cell>
          <cell r="D787">
            <v>39114</v>
          </cell>
          <cell r="E787">
            <v>39995</v>
          </cell>
          <cell r="F787">
            <v>40086</v>
          </cell>
          <cell r="G787">
            <v>989.09999836236238</v>
          </cell>
          <cell r="H787">
            <v>989</v>
          </cell>
          <cell r="I787">
            <v>683.54100000000005</v>
          </cell>
          <cell r="J787">
            <v>728</v>
          </cell>
        </row>
        <row r="788">
          <cell r="A788" t="str">
            <v>436013-B21</v>
          </cell>
          <cell r="B788" t="str">
            <v>HP E5345 ML350G5 Kit</v>
          </cell>
          <cell r="C788" t="str">
            <v>SUST</v>
          </cell>
          <cell r="D788">
            <v>39114</v>
          </cell>
          <cell r="E788">
            <v>39995</v>
          </cell>
          <cell r="F788">
            <v>40086</v>
          </cell>
          <cell r="G788">
            <v>674.09999888390303</v>
          </cell>
          <cell r="H788">
            <v>674</v>
          </cell>
          <cell r="I788">
            <v>448.74099999999999</v>
          </cell>
          <cell r="J788">
            <v>478</v>
          </cell>
        </row>
        <row r="789">
          <cell r="A789" t="str">
            <v>436015-B21</v>
          </cell>
          <cell r="B789" t="str">
            <v>HP X5355 ML350G5 Kit</v>
          </cell>
          <cell r="C789" t="str">
            <v>SUST</v>
          </cell>
          <cell r="D789">
            <v>39114</v>
          </cell>
          <cell r="E789">
            <v>39995</v>
          </cell>
          <cell r="F789">
            <v>40086</v>
          </cell>
          <cell r="G789">
            <v>989.09999836236238</v>
          </cell>
          <cell r="H789">
            <v>989</v>
          </cell>
          <cell r="I789">
            <v>704.94100000000003</v>
          </cell>
          <cell r="J789">
            <v>751</v>
          </cell>
        </row>
        <row r="790">
          <cell r="A790" t="str">
            <v>437391-B21</v>
          </cell>
          <cell r="B790" t="str">
            <v>HP E5335 ML370G5 Kit</v>
          </cell>
          <cell r="C790" t="str">
            <v>SUST</v>
          </cell>
          <cell r="D790">
            <v>39114</v>
          </cell>
          <cell r="E790">
            <v>39995</v>
          </cell>
          <cell r="F790">
            <v>40086</v>
          </cell>
          <cell r="G790">
            <v>584.09999903291464</v>
          </cell>
          <cell r="H790">
            <v>584</v>
          </cell>
          <cell r="I790">
            <v>312.53100000000001</v>
          </cell>
          <cell r="J790">
            <v>333</v>
          </cell>
        </row>
        <row r="791">
          <cell r="A791" t="str">
            <v>437444-B21</v>
          </cell>
          <cell r="B791" t="str">
            <v>HP E5335 ML350G5 Kit</v>
          </cell>
          <cell r="C791" t="str">
            <v>SUST</v>
          </cell>
          <cell r="D791">
            <v>39114</v>
          </cell>
          <cell r="E791">
            <v>39995</v>
          </cell>
          <cell r="F791">
            <v>40086</v>
          </cell>
          <cell r="G791">
            <v>584.09999903291464</v>
          </cell>
          <cell r="H791">
            <v>584</v>
          </cell>
          <cell r="I791">
            <v>330.791</v>
          </cell>
          <cell r="J791">
            <v>352</v>
          </cell>
        </row>
        <row r="792">
          <cell r="A792" t="str">
            <v>437939-B21</v>
          </cell>
          <cell r="B792" t="str">
            <v>HP X5355 DL380G5 Kit</v>
          </cell>
          <cell r="C792" t="str">
            <v>SUST</v>
          </cell>
          <cell r="D792">
            <v>39114</v>
          </cell>
          <cell r="E792">
            <v>39995</v>
          </cell>
          <cell r="F792">
            <v>40086</v>
          </cell>
          <cell r="G792">
            <v>989.09999836236238</v>
          </cell>
          <cell r="H792">
            <v>989</v>
          </cell>
          <cell r="I792">
            <v>706.98099999999999</v>
          </cell>
          <cell r="J792">
            <v>753</v>
          </cell>
        </row>
        <row r="793">
          <cell r="A793" t="str">
            <v>437940-B21</v>
          </cell>
          <cell r="B793" t="str">
            <v>HP E5345 DL380G5 Kit</v>
          </cell>
          <cell r="C793" t="str">
            <v>SUST</v>
          </cell>
          <cell r="D793">
            <v>39114</v>
          </cell>
          <cell r="E793">
            <v>39995</v>
          </cell>
          <cell r="F793">
            <v>40086</v>
          </cell>
          <cell r="G793">
            <v>674.09999888390303</v>
          </cell>
          <cell r="H793">
            <v>674</v>
          </cell>
          <cell r="I793">
            <v>446.46100000000001</v>
          </cell>
          <cell r="J793">
            <v>475</v>
          </cell>
        </row>
        <row r="794">
          <cell r="A794" t="str">
            <v>437941-B21</v>
          </cell>
          <cell r="B794" t="str">
            <v>HP E5335 DL380G5 Kit</v>
          </cell>
          <cell r="C794" t="str">
            <v>SUST</v>
          </cell>
          <cell r="D794">
            <v>39114</v>
          </cell>
          <cell r="E794">
            <v>39995</v>
          </cell>
          <cell r="F794">
            <v>40086</v>
          </cell>
          <cell r="G794">
            <v>584.09999903291464</v>
          </cell>
          <cell r="H794">
            <v>584</v>
          </cell>
          <cell r="I794">
            <v>317.65100000000001</v>
          </cell>
          <cell r="J794">
            <v>338</v>
          </cell>
        </row>
        <row r="795">
          <cell r="A795" t="str">
            <v>438824-B21</v>
          </cell>
          <cell r="B795" t="str">
            <v>HP 02218 HE DL385G2 Kit</v>
          </cell>
          <cell r="C795" t="str">
            <v>SUST</v>
          </cell>
          <cell r="D795">
            <v>39142</v>
          </cell>
          <cell r="E795">
            <v>39995</v>
          </cell>
          <cell r="F795">
            <v>40086</v>
          </cell>
          <cell r="G795">
            <v>577.15</v>
          </cell>
          <cell r="H795">
            <v>577</v>
          </cell>
          <cell r="I795">
            <v>314.94099999999997</v>
          </cell>
          <cell r="J795">
            <v>335</v>
          </cell>
        </row>
        <row r="796">
          <cell r="A796" t="str">
            <v>443743-B21</v>
          </cell>
          <cell r="B796" t="str">
            <v>HP L5320 BL480c Kit</v>
          </cell>
          <cell r="C796" t="str">
            <v>SUST</v>
          </cell>
          <cell r="D796">
            <v>39173</v>
          </cell>
          <cell r="E796">
            <v>39995</v>
          </cell>
          <cell r="F796">
            <v>40086</v>
          </cell>
          <cell r="G796">
            <v>539.09999910742044</v>
          </cell>
          <cell r="H796">
            <v>539</v>
          </cell>
          <cell r="I796">
            <v>302.88099999999997</v>
          </cell>
          <cell r="J796">
            <v>323</v>
          </cell>
        </row>
        <row r="797">
          <cell r="A797" t="str">
            <v>443752-B21</v>
          </cell>
          <cell r="B797" t="str">
            <v>HP L5320 BL460c Kit</v>
          </cell>
          <cell r="C797" t="str">
            <v>SUST</v>
          </cell>
          <cell r="D797">
            <v>39173</v>
          </cell>
          <cell r="E797">
            <v>39995</v>
          </cell>
          <cell r="F797">
            <v>40086</v>
          </cell>
          <cell r="G797">
            <v>539.09999910742044</v>
          </cell>
          <cell r="H797">
            <v>539</v>
          </cell>
          <cell r="I797">
            <v>308.14100000000002</v>
          </cell>
          <cell r="J797">
            <v>328</v>
          </cell>
        </row>
        <row r="798">
          <cell r="A798" t="str">
            <v>438825-B21</v>
          </cell>
          <cell r="B798" t="str">
            <v>HP 02220 DL385G2 Kit</v>
          </cell>
          <cell r="C798" t="str">
            <v>SUST</v>
          </cell>
          <cell r="D798">
            <v>39173</v>
          </cell>
          <cell r="E798">
            <v>39995</v>
          </cell>
          <cell r="F798">
            <v>40086</v>
          </cell>
          <cell r="G798">
            <v>679.15</v>
          </cell>
          <cell r="H798">
            <v>679</v>
          </cell>
          <cell r="I798">
            <v>361.82100000000003</v>
          </cell>
          <cell r="J798">
            <v>385</v>
          </cell>
        </row>
        <row r="799">
          <cell r="A799" t="str">
            <v>435934-B21</v>
          </cell>
          <cell r="B799" t="str">
            <v>HP L5320 LV DL380G5 Kit</v>
          </cell>
          <cell r="C799" t="str">
            <v>SUST</v>
          </cell>
          <cell r="D799">
            <v>39173</v>
          </cell>
          <cell r="E799">
            <v>39995</v>
          </cell>
          <cell r="F799">
            <v>40086</v>
          </cell>
          <cell r="G799">
            <v>539.09999910742044</v>
          </cell>
          <cell r="H799">
            <v>539</v>
          </cell>
          <cell r="I799">
            <v>328.851</v>
          </cell>
          <cell r="J799">
            <v>350</v>
          </cell>
        </row>
        <row r="800">
          <cell r="A800" t="str">
            <v>435958-B21</v>
          </cell>
          <cell r="B800" t="str">
            <v>HP L5320 LV DL360G5 Kit</v>
          </cell>
          <cell r="C800" t="str">
            <v>SUST</v>
          </cell>
          <cell r="D800">
            <v>39173</v>
          </cell>
          <cell r="E800">
            <v>39995</v>
          </cell>
          <cell r="F800">
            <v>40086</v>
          </cell>
          <cell r="G800">
            <v>539.09999910742044</v>
          </cell>
          <cell r="H800">
            <v>539</v>
          </cell>
          <cell r="I800">
            <v>307.49099999999999</v>
          </cell>
          <cell r="J800">
            <v>327</v>
          </cell>
        </row>
        <row r="801">
          <cell r="A801" t="str">
            <v>403318-B22</v>
          </cell>
          <cell r="B801" t="str">
            <v>HP BLc7000 3 PH 6 Fan Intl Trl ICE Kit</v>
          </cell>
          <cell r="C801" t="str">
            <v>SUST</v>
          </cell>
          <cell r="D801">
            <v>39295</v>
          </cell>
          <cell r="E801">
            <v>39995</v>
          </cell>
          <cell r="F801">
            <v>40086</v>
          </cell>
          <cell r="G801">
            <v>10196.099983118474</v>
          </cell>
          <cell r="H801">
            <v>10196</v>
          </cell>
          <cell r="I801">
            <v>3868.261</v>
          </cell>
          <cell r="J801">
            <v>4120</v>
          </cell>
        </row>
        <row r="802">
          <cell r="A802" t="str">
            <v>403319-B22</v>
          </cell>
          <cell r="B802" t="str">
            <v>HP BLc7000 3 PH 6 Fan Intl Full ICE Kit</v>
          </cell>
          <cell r="C802" t="str">
            <v>SUST</v>
          </cell>
          <cell r="D802">
            <v>39295</v>
          </cell>
          <cell r="E802">
            <v>39995</v>
          </cell>
          <cell r="F802">
            <v>40086</v>
          </cell>
          <cell r="G802">
            <v>10196.099983118474</v>
          </cell>
          <cell r="H802">
            <v>10196</v>
          </cell>
          <cell r="I802">
            <v>4164.2610000000004</v>
          </cell>
          <cell r="J802">
            <v>4435</v>
          </cell>
        </row>
        <row r="803">
          <cell r="A803" t="str">
            <v>403320-B22</v>
          </cell>
          <cell r="B803" t="str">
            <v>HP BLc7000 1 PH 2 PSU 4 Fan Trl ICE Kit</v>
          </cell>
          <cell r="C803" t="str">
            <v>SUST</v>
          </cell>
          <cell r="D803">
            <v>39295</v>
          </cell>
          <cell r="E803">
            <v>39995</v>
          </cell>
          <cell r="F803">
            <v>40086</v>
          </cell>
          <cell r="G803">
            <v>4859.0999919548631</v>
          </cell>
          <cell r="H803">
            <v>4859</v>
          </cell>
          <cell r="I803">
            <v>3053.3809999999999</v>
          </cell>
          <cell r="J803">
            <v>3252</v>
          </cell>
        </row>
        <row r="804">
          <cell r="A804" t="str">
            <v>403321-B22</v>
          </cell>
          <cell r="B804" t="str">
            <v>HP BLc7000 1 PH 2 PSU 4 Fan Full ICE Kit</v>
          </cell>
          <cell r="C804" t="str">
            <v>SUST</v>
          </cell>
          <cell r="D804">
            <v>39295</v>
          </cell>
          <cell r="E804">
            <v>39995</v>
          </cell>
          <cell r="F804">
            <v>40086</v>
          </cell>
          <cell r="G804">
            <v>9020.6999850645661</v>
          </cell>
          <cell r="H804">
            <v>9021</v>
          </cell>
          <cell r="I804">
            <v>3349.3809999999999</v>
          </cell>
          <cell r="J804">
            <v>3567</v>
          </cell>
        </row>
        <row r="805">
          <cell r="A805" t="str">
            <v>412133-B22</v>
          </cell>
          <cell r="B805" t="str">
            <v>HP BLc7000 3 PH 6 Fan NA/JP Trl ICE Kit</v>
          </cell>
          <cell r="C805" t="str">
            <v>SUST</v>
          </cell>
          <cell r="D805">
            <v>39295</v>
          </cell>
          <cell r="E805">
            <v>39995</v>
          </cell>
          <cell r="F805">
            <v>40086</v>
          </cell>
          <cell r="G805">
            <v>6029.0999900177121</v>
          </cell>
          <cell r="H805">
            <v>6029</v>
          </cell>
          <cell r="I805">
            <v>3851.5909999999999</v>
          </cell>
          <cell r="J805">
            <v>4102</v>
          </cell>
        </row>
        <row r="806">
          <cell r="A806" t="str">
            <v>412136-B22</v>
          </cell>
          <cell r="B806" t="str">
            <v>HP BLc7000 3 PH 6 Fan NA/JP Full ICE Kit</v>
          </cell>
          <cell r="C806" t="str">
            <v>SUST</v>
          </cell>
          <cell r="D806">
            <v>39295</v>
          </cell>
          <cell r="E806">
            <v>39995</v>
          </cell>
          <cell r="F806">
            <v>40086</v>
          </cell>
          <cell r="G806">
            <v>10196.099983118474</v>
          </cell>
          <cell r="H806">
            <v>10196</v>
          </cell>
          <cell r="I806">
            <v>4140.9210000000003</v>
          </cell>
          <cell r="J806">
            <v>4410</v>
          </cell>
        </row>
        <row r="807">
          <cell r="A807" t="str">
            <v>452640-B21</v>
          </cell>
          <cell r="B807" t="str">
            <v>HP L5335 LV DL380G5 Kit</v>
          </cell>
          <cell r="C807" t="str">
            <v>SUST</v>
          </cell>
          <cell r="D807">
            <v>39326</v>
          </cell>
          <cell r="E807">
            <v>39995</v>
          </cell>
          <cell r="F807">
            <v>40086</v>
          </cell>
          <cell r="G807">
            <v>647.09999892860651</v>
          </cell>
          <cell r="H807">
            <v>647</v>
          </cell>
          <cell r="I807">
            <v>370.541</v>
          </cell>
          <cell r="J807">
            <v>395</v>
          </cell>
        </row>
        <row r="808">
          <cell r="A808" t="str">
            <v>453188-B21</v>
          </cell>
          <cell r="B808" t="str">
            <v>HP  X5365 BL480c G1 Kit</v>
          </cell>
          <cell r="C808" t="str">
            <v>SUST</v>
          </cell>
          <cell r="D808">
            <v>39356</v>
          </cell>
          <cell r="E808">
            <v>39995</v>
          </cell>
          <cell r="F808">
            <v>40086</v>
          </cell>
          <cell r="G808">
            <v>1529.0999974682927</v>
          </cell>
          <cell r="H808">
            <v>1529</v>
          </cell>
          <cell r="I808">
            <v>1045.171</v>
          </cell>
          <cell r="J808">
            <v>1113</v>
          </cell>
        </row>
        <row r="809">
          <cell r="A809" t="str">
            <v>453190-B21</v>
          </cell>
          <cell r="B809" t="str">
            <v>HP  X5365 BL460c G1 Kit</v>
          </cell>
          <cell r="C809" t="str">
            <v>SUST</v>
          </cell>
          <cell r="D809">
            <v>39356</v>
          </cell>
          <cell r="E809">
            <v>39995</v>
          </cell>
          <cell r="F809">
            <v>40086</v>
          </cell>
          <cell r="G809">
            <v>1529.0999974682927</v>
          </cell>
          <cell r="H809">
            <v>1529</v>
          </cell>
          <cell r="I809">
            <v>1076.471</v>
          </cell>
          <cell r="J809">
            <v>1146</v>
          </cell>
        </row>
        <row r="810">
          <cell r="A810" t="str">
            <v>453609-B21</v>
          </cell>
          <cell r="B810" t="str">
            <v>HP  L5335 BL460c G1 Kit</v>
          </cell>
          <cell r="C810" t="str">
            <v>SUST</v>
          </cell>
          <cell r="D810">
            <v>39356</v>
          </cell>
          <cell r="E810">
            <v>39995</v>
          </cell>
          <cell r="F810">
            <v>40086</v>
          </cell>
          <cell r="G810">
            <v>647.09999892860651</v>
          </cell>
          <cell r="H810">
            <v>647</v>
          </cell>
          <cell r="I810">
            <v>366.351</v>
          </cell>
          <cell r="J810">
            <v>390</v>
          </cell>
        </row>
        <row r="811">
          <cell r="A811" t="str">
            <v>453611-B21</v>
          </cell>
          <cell r="B811" t="str">
            <v>HP  L5335 BL480c G1 Kit</v>
          </cell>
          <cell r="C811" t="str">
            <v>SUST</v>
          </cell>
          <cell r="D811">
            <v>39356</v>
          </cell>
          <cell r="E811">
            <v>39995</v>
          </cell>
          <cell r="F811">
            <v>40086</v>
          </cell>
          <cell r="G811">
            <v>647.09999892860651</v>
          </cell>
          <cell r="H811">
            <v>647</v>
          </cell>
          <cell r="I811">
            <v>358.291</v>
          </cell>
          <cell r="J811">
            <v>382</v>
          </cell>
        </row>
        <row r="812">
          <cell r="A812" t="str">
            <v>451649-B21</v>
          </cell>
          <cell r="B812" t="str">
            <v>HP O2222 DL385G2 Kit</v>
          </cell>
          <cell r="C812" t="str">
            <v>SUST</v>
          </cell>
          <cell r="D812">
            <v>39356</v>
          </cell>
          <cell r="E812">
            <v>39995</v>
          </cell>
          <cell r="F812">
            <v>40086</v>
          </cell>
          <cell r="G812">
            <v>891.65</v>
          </cell>
          <cell r="H812">
            <v>892</v>
          </cell>
          <cell r="I812">
            <v>468.87099999999998</v>
          </cell>
          <cell r="J812">
            <v>499</v>
          </cell>
        </row>
        <row r="813">
          <cell r="A813" t="str">
            <v>445560-B21</v>
          </cell>
          <cell r="B813" t="str">
            <v>HP X5365 DL380G5 Kit</v>
          </cell>
          <cell r="C813" t="str">
            <v>SUST</v>
          </cell>
          <cell r="D813">
            <v>39356</v>
          </cell>
          <cell r="E813">
            <v>39995</v>
          </cell>
          <cell r="F813">
            <v>40086</v>
          </cell>
          <cell r="G813">
            <v>1529.0999974682927</v>
          </cell>
          <cell r="H813">
            <v>1529</v>
          </cell>
          <cell r="I813">
            <v>1064.501</v>
          </cell>
          <cell r="J813">
            <v>1134</v>
          </cell>
        </row>
        <row r="814">
          <cell r="A814" t="str">
            <v>450321-B21</v>
          </cell>
          <cell r="B814" t="str">
            <v>HP X5365 ML370G5 Kit</v>
          </cell>
          <cell r="C814" t="str">
            <v>SUST</v>
          </cell>
          <cell r="D814">
            <v>39356</v>
          </cell>
          <cell r="E814">
            <v>39995</v>
          </cell>
          <cell r="F814">
            <v>40086</v>
          </cell>
          <cell r="G814">
            <v>1529.0999974682927</v>
          </cell>
          <cell r="H814">
            <v>1529</v>
          </cell>
          <cell r="I814">
            <v>1065.491</v>
          </cell>
          <cell r="J814">
            <v>1135</v>
          </cell>
        </row>
        <row r="815">
          <cell r="A815" t="str">
            <v>451825-B21</v>
          </cell>
          <cell r="B815" t="str">
            <v>HP X5365 DL360G5 Kit</v>
          </cell>
          <cell r="C815" t="str">
            <v>SUST</v>
          </cell>
          <cell r="D815">
            <v>39374</v>
          </cell>
          <cell r="E815">
            <v>39995</v>
          </cell>
          <cell r="F815">
            <v>40086</v>
          </cell>
          <cell r="G815">
            <v>1529</v>
          </cell>
          <cell r="H815">
            <v>1529</v>
          </cell>
          <cell r="I815">
            <v>1036.171</v>
          </cell>
          <cell r="J815">
            <v>1104</v>
          </cell>
        </row>
        <row r="816">
          <cell r="A816" t="str">
            <v>458784-B21</v>
          </cell>
          <cell r="B816" t="str">
            <v>HP E5430 DL180G5 Kit</v>
          </cell>
          <cell r="C816" t="str">
            <v>SUST</v>
          </cell>
          <cell r="D816">
            <v>39508</v>
          </cell>
          <cell r="E816">
            <v>39995</v>
          </cell>
          <cell r="F816">
            <v>40086</v>
          </cell>
          <cell r="G816">
            <v>629.09999895840883</v>
          </cell>
          <cell r="H816">
            <v>629</v>
          </cell>
          <cell r="I816">
            <v>436.221</v>
          </cell>
          <cell r="J816">
            <v>465</v>
          </cell>
        </row>
        <row r="817">
          <cell r="A817" t="str">
            <v>458785-B21</v>
          </cell>
          <cell r="B817" t="str">
            <v>HP E5420 DL180G5 Kit</v>
          </cell>
          <cell r="C817" t="str">
            <v>SUST</v>
          </cell>
          <cell r="D817">
            <v>39508</v>
          </cell>
          <cell r="E817">
            <v>39995</v>
          </cell>
          <cell r="F817">
            <v>40086</v>
          </cell>
          <cell r="G817">
            <v>494.09999918192625</v>
          </cell>
          <cell r="H817">
            <v>494</v>
          </cell>
          <cell r="I817">
            <v>309.86099999999999</v>
          </cell>
          <cell r="J817">
            <v>330</v>
          </cell>
        </row>
        <row r="818">
          <cell r="A818" t="str">
            <v>458786-B21</v>
          </cell>
          <cell r="B818" t="str">
            <v>HP E5405 DL180G5 Kit</v>
          </cell>
          <cell r="C818" t="str">
            <v>SUST</v>
          </cell>
          <cell r="D818">
            <v>39508</v>
          </cell>
          <cell r="E818">
            <v>39995</v>
          </cell>
          <cell r="F818">
            <v>40086</v>
          </cell>
          <cell r="G818">
            <v>314.09999947994947</v>
          </cell>
          <cell r="H818">
            <v>314</v>
          </cell>
          <cell r="I818">
            <v>216.58099999999999</v>
          </cell>
          <cell r="J818">
            <v>231</v>
          </cell>
        </row>
        <row r="819">
          <cell r="A819" t="str">
            <v>458787-B21</v>
          </cell>
          <cell r="B819" t="str">
            <v>HP E5205 DL180G5 Kit</v>
          </cell>
          <cell r="C819" t="str">
            <v>SUST</v>
          </cell>
          <cell r="D819">
            <v>39508</v>
          </cell>
          <cell r="E819">
            <v>39995</v>
          </cell>
          <cell r="F819">
            <v>40086</v>
          </cell>
          <cell r="G819">
            <v>314.10000000000002</v>
          </cell>
          <cell r="H819">
            <v>314</v>
          </cell>
          <cell r="I819">
            <v>187.411</v>
          </cell>
          <cell r="J819">
            <v>200</v>
          </cell>
        </row>
        <row r="820">
          <cell r="A820" t="str">
            <v>466106-B21</v>
          </cell>
          <cell r="B820" t="str">
            <v>HP E5440 DL180G5 Kit</v>
          </cell>
          <cell r="C820" t="str">
            <v>SUST</v>
          </cell>
          <cell r="D820">
            <v>39508</v>
          </cell>
          <cell r="E820">
            <v>39995</v>
          </cell>
          <cell r="F820">
            <v>40086</v>
          </cell>
          <cell r="G820">
            <v>854.0999985858798</v>
          </cell>
          <cell r="H820">
            <v>854</v>
          </cell>
          <cell r="I820">
            <v>650.02099999999996</v>
          </cell>
          <cell r="J820">
            <v>692</v>
          </cell>
        </row>
        <row r="821">
          <cell r="A821" t="str">
            <v>483546-B21</v>
          </cell>
          <cell r="B821" t="str">
            <v>HP Consolidation Pack for PL 100 Lic</v>
          </cell>
          <cell r="C821" t="str">
            <v>SUST</v>
          </cell>
          <cell r="D821">
            <v>39569</v>
          </cell>
          <cell r="E821">
            <v>39995</v>
          </cell>
          <cell r="F821">
            <v>40086</v>
          </cell>
          <cell r="G821">
            <v>8000</v>
          </cell>
          <cell r="H821">
            <v>8000</v>
          </cell>
          <cell r="I821">
            <v>6.2370000000000001</v>
          </cell>
          <cell r="J821">
            <v>7</v>
          </cell>
        </row>
        <row r="822">
          <cell r="A822" t="str">
            <v>441908-B23</v>
          </cell>
          <cell r="B822" t="str">
            <v>HP BLc7000 1 PH 2 PSU 4 Fan ICE-LX Kit</v>
          </cell>
          <cell r="C822" t="str">
            <v>SUST</v>
          </cell>
          <cell r="D822">
            <v>39600</v>
          </cell>
          <cell r="E822">
            <v>39995</v>
          </cell>
          <cell r="F822">
            <v>40086</v>
          </cell>
          <cell r="G822">
            <v>9020.6999850645661</v>
          </cell>
          <cell r="H822">
            <v>9021</v>
          </cell>
          <cell r="I822">
            <v>3068.491</v>
          </cell>
          <cell r="J822">
            <v>3268</v>
          </cell>
        </row>
        <row r="823">
          <cell r="A823" t="str">
            <v>487901-B21</v>
          </cell>
          <cell r="B823" t="str">
            <v>HP L5420 DL180G5 Kit</v>
          </cell>
          <cell r="C823" t="str">
            <v>SUST</v>
          </cell>
          <cell r="D823">
            <v>39661</v>
          </cell>
          <cell r="E823">
            <v>39995</v>
          </cell>
          <cell r="F823">
            <v>40086</v>
          </cell>
          <cell r="G823">
            <v>557.1</v>
          </cell>
          <cell r="H823">
            <v>557</v>
          </cell>
          <cell r="I823">
            <v>368.161</v>
          </cell>
          <cell r="J823">
            <v>392</v>
          </cell>
        </row>
        <row r="824">
          <cell r="A824" t="str">
            <v>491310-B21</v>
          </cell>
          <cell r="B824" t="str">
            <v>HP L5410 DL180G5  Kit</v>
          </cell>
          <cell r="C824" t="str">
            <v>SUST</v>
          </cell>
          <cell r="D824">
            <v>39661</v>
          </cell>
          <cell r="E824">
            <v>39995</v>
          </cell>
          <cell r="F824">
            <v>40086</v>
          </cell>
          <cell r="G824">
            <v>458.1</v>
          </cell>
          <cell r="H824">
            <v>458</v>
          </cell>
          <cell r="I824">
            <v>313.74099999999999</v>
          </cell>
          <cell r="J824">
            <v>334</v>
          </cell>
        </row>
        <row r="825">
          <cell r="A825" t="str">
            <v>499047-B21</v>
          </cell>
          <cell r="B825" t="str">
            <v>HP E5450 DL180G5 Kit</v>
          </cell>
          <cell r="C825" t="str">
            <v>SUST</v>
          </cell>
          <cell r="D825">
            <v>39722</v>
          </cell>
          <cell r="E825">
            <v>39995</v>
          </cell>
          <cell r="F825">
            <v>40086</v>
          </cell>
          <cell r="G825">
            <v>1169.0999980643392</v>
          </cell>
          <cell r="H825">
            <v>1169</v>
          </cell>
          <cell r="I825">
            <v>853.971</v>
          </cell>
          <cell r="J825">
            <v>909</v>
          </cell>
        </row>
        <row r="826">
          <cell r="A826" t="str">
            <v>166389-B21</v>
          </cell>
          <cell r="B826" t="str">
            <v>Int U3/U320 Cable Opt NHP ALL</v>
          </cell>
          <cell r="C826" t="str">
            <v>SUST</v>
          </cell>
          <cell r="D826">
            <v>36556</v>
          </cell>
          <cell r="E826">
            <v>40026</v>
          </cell>
          <cell r="F826">
            <v>40117</v>
          </cell>
          <cell r="G826">
            <v>45</v>
          </cell>
          <cell r="H826">
            <v>45</v>
          </cell>
          <cell r="I826">
            <v>29.536000000000001</v>
          </cell>
          <cell r="J826">
            <v>31</v>
          </cell>
        </row>
        <row r="827">
          <cell r="A827" t="str">
            <v>347708-B22</v>
          </cell>
          <cell r="B827" t="str">
            <v>146GB 15k U320 UNI HDD ALL</v>
          </cell>
          <cell r="C827" t="str">
            <v>SUST</v>
          </cell>
          <cell r="D827">
            <v>38322</v>
          </cell>
          <cell r="E827">
            <v>40026</v>
          </cell>
          <cell r="F827">
            <v>40117</v>
          </cell>
          <cell r="G827">
            <v>458.1</v>
          </cell>
          <cell r="H827">
            <v>458</v>
          </cell>
          <cell r="I827">
            <v>143.68100000000001</v>
          </cell>
          <cell r="J827">
            <v>153</v>
          </cell>
        </row>
        <row r="828">
          <cell r="A828" t="str">
            <v>411089-B22</v>
          </cell>
          <cell r="B828" t="str">
            <v>HP 300GB 15k U320 HDD</v>
          </cell>
          <cell r="C828" t="str">
            <v>SUST</v>
          </cell>
          <cell r="D828">
            <v>38869</v>
          </cell>
          <cell r="E828">
            <v>40026</v>
          </cell>
          <cell r="F828">
            <v>40117</v>
          </cell>
          <cell r="G828">
            <v>755.1</v>
          </cell>
          <cell r="H828">
            <v>755</v>
          </cell>
          <cell r="I828">
            <v>207.14099999999999</v>
          </cell>
          <cell r="J828">
            <v>221</v>
          </cell>
        </row>
        <row r="829">
          <cell r="A829" t="str">
            <v>411948-B21</v>
          </cell>
          <cell r="B829" t="str">
            <v>HP BL465c G1 O2218 DC Kit</v>
          </cell>
          <cell r="C829" t="str">
            <v>SUST</v>
          </cell>
          <cell r="D829">
            <v>38991</v>
          </cell>
          <cell r="E829">
            <v>40026</v>
          </cell>
          <cell r="F829">
            <v>40117</v>
          </cell>
          <cell r="G829">
            <v>509.15</v>
          </cell>
          <cell r="H829">
            <v>509</v>
          </cell>
          <cell r="I829">
            <v>257.34100000000001</v>
          </cell>
          <cell r="J829">
            <v>274</v>
          </cell>
        </row>
        <row r="830">
          <cell r="A830" t="str">
            <v>411949-B21</v>
          </cell>
          <cell r="B830" t="str">
            <v>HP BL465C G1 O2216 DC KIT</v>
          </cell>
          <cell r="C830" t="str">
            <v>SUST</v>
          </cell>
          <cell r="D830">
            <v>38991</v>
          </cell>
          <cell r="E830">
            <v>40026</v>
          </cell>
          <cell r="F830">
            <v>40117</v>
          </cell>
          <cell r="G830">
            <v>339.15</v>
          </cell>
          <cell r="H830">
            <v>339</v>
          </cell>
          <cell r="I830">
            <v>181.84100000000001</v>
          </cell>
          <cell r="J830">
            <v>194</v>
          </cell>
        </row>
        <row r="831">
          <cell r="A831" t="str">
            <v>411951-B21</v>
          </cell>
          <cell r="B831" t="str">
            <v>HP BL465c G1 O2214 HE DC Kit</v>
          </cell>
          <cell r="C831" t="str">
            <v>SUST</v>
          </cell>
          <cell r="D831">
            <v>38991</v>
          </cell>
          <cell r="E831">
            <v>40026</v>
          </cell>
          <cell r="F831">
            <v>40117</v>
          </cell>
          <cell r="G831">
            <v>322.14999999999998</v>
          </cell>
          <cell r="H831">
            <v>322</v>
          </cell>
          <cell r="I831">
            <v>168.761</v>
          </cell>
          <cell r="J831">
            <v>180</v>
          </cell>
        </row>
        <row r="832">
          <cell r="A832" t="str">
            <v>414210-B21</v>
          </cell>
          <cell r="B832" t="str">
            <v>HP BL465c G1 O2210 DC Kit</v>
          </cell>
          <cell r="C832" t="str">
            <v>SUST</v>
          </cell>
          <cell r="D832">
            <v>38991</v>
          </cell>
          <cell r="E832">
            <v>40026</v>
          </cell>
          <cell r="F832">
            <v>40117</v>
          </cell>
          <cell r="G832">
            <v>211.65</v>
          </cell>
          <cell r="H832">
            <v>212</v>
          </cell>
          <cell r="I832">
            <v>132.03100000000001</v>
          </cell>
          <cell r="J832">
            <v>141</v>
          </cell>
        </row>
        <row r="833">
          <cell r="A833" t="str">
            <v>414211-B21</v>
          </cell>
          <cell r="B833" t="str">
            <v>HP BL465c G1 O2212 HE DC Kit</v>
          </cell>
          <cell r="C833" t="str">
            <v>SUST</v>
          </cell>
          <cell r="D833">
            <v>38991</v>
          </cell>
          <cell r="E833">
            <v>40026</v>
          </cell>
          <cell r="F833">
            <v>40117</v>
          </cell>
          <cell r="G833">
            <v>279.64999999999998</v>
          </cell>
          <cell r="H833">
            <v>280</v>
          </cell>
          <cell r="I833">
            <v>141.791</v>
          </cell>
          <cell r="J833">
            <v>151</v>
          </cell>
        </row>
        <row r="834">
          <cell r="A834" t="str">
            <v>414212-B21</v>
          </cell>
          <cell r="B834" t="str">
            <v>HP BL465c G1 O2216 HE DC Kit</v>
          </cell>
          <cell r="C834" t="str">
            <v>SUST</v>
          </cell>
          <cell r="D834">
            <v>38991</v>
          </cell>
          <cell r="E834">
            <v>40026</v>
          </cell>
          <cell r="F834">
            <v>40117</v>
          </cell>
          <cell r="G834">
            <v>407.15</v>
          </cell>
          <cell r="H834">
            <v>407</v>
          </cell>
          <cell r="I834">
            <v>220.05099999999999</v>
          </cell>
          <cell r="J834">
            <v>234</v>
          </cell>
        </row>
        <row r="835">
          <cell r="A835" t="str">
            <v>433148-B21</v>
          </cell>
          <cell r="B835" t="str">
            <v>HP BL465c G1 O2210 HE DC Kit</v>
          </cell>
          <cell r="C835" t="str">
            <v>SUST</v>
          </cell>
          <cell r="D835">
            <v>38991</v>
          </cell>
          <cell r="E835">
            <v>40026</v>
          </cell>
          <cell r="F835">
            <v>40117</v>
          </cell>
          <cell r="G835">
            <v>279.64999999999998</v>
          </cell>
          <cell r="H835">
            <v>280</v>
          </cell>
          <cell r="I835">
            <v>131.55099999999999</v>
          </cell>
          <cell r="J835">
            <v>140</v>
          </cell>
        </row>
        <row r="836">
          <cell r="A836" t="str">
            <v>413931-B21</v>
          </cell>
          <cell r="B836" t="str">
            <v>HP O8212 PC5300 DL585G2 2P Kit</v>
          </cell>
          <cell r="C836" t="str">
            <v>SUST</v>
          </cell>
          <cell r="D836">
            <v>38991</v>
          </cell>
          <cell r="E836">
            <v>40026</v>
          </cell>
          <cell r="F836">
            <v>40117</v>
          </cell>
          <cell r="G836">
            <v>1699.15</v>
          </cell>
          <cell r="H836">
            <v>1699</v>
          </cell>
          <cell r="I836">
            <v>741.74099999999999</v>
          </cell>
          <cell r="J836">
            <v>790</v>
          </cell>
        </row>
        <row r="837">
          <cell r="A837" t="str">
            <v>413932-B21</v>
          </cell>
          <cell r="B837" t="str">
            <v>HP O8216 PC5300 DL585G2 2P Kit</v>
          </cell>
          <cell r="C837" t="str">
            <v>SUST</v>
          </cell>
          <cell r="D837">
            <v>38991</v>
          </cell>
          <cell r="E837">
            <v>40026</v>
          </cell>
          <cell r="F837">
            <v>40117</v>
          </cell>
          <cell r="G837">
            <v>1869.15</v>
          </cell>
          <cell r="H837">
            <v>1869</v>
          </cell>
          <cell r="I837">
            <v>951.66099999999994</v>
          </cell>
          <cell r="J837">
            <v>1014</v>
          </cell>
        </row>
        <row r="838">
          <cell r="A838" t="str">
            <v>413933-B21</v>
          </cell>
          <cell r="B838" t="str">
            <v>HP O8218 PC5300 DL585G2 2P Kit</v>
          </cell>
          <cell r="C838" t="str">
            <v>SUST</v>
          </cell>
          <cell r="D838">
            <v>38991</v>
          </cell>
          <cell r="E838">
            <v>40026</v>
          </cell>
          <cell r="F838">
            <v>40117</v>
          </cell>
          <cell r="G838">
            <v>2124.15</v>
          </cell>
          <cell r="H838">
            <v>2124</v>
          </cell>
          <cell r="I838">
            <v>1175.421</v>
          </cell>
          <cell r="J838">
            <v>1252</v>
          </cell>
        </row>
        <row r="839">
          <cell r="A839" t="str">
            <v>413934-B21</v>
          </cell>
          <cell r="B839" t="str">
            <v>HP DL585 G2 O8220 SE 2P 120W Kit</v>
          </cell>
          <cell r="C839" t="str">
            <v>SUST</v>
          </cell>
          <cell r="D839">
            <v>38991</v>
          </cell>
          <cell r="E839">
            <v>40026</v>
          </cell>
          <cell r="F839">
            <v>40117</v>
          </cell>
          <cell r="G839">
            <v>2634.15</v>
          </cell>
          <cell r="H839">
            <v>2634</v>
          </cell>
          <cell r="I839">
            <v>1526.3910000000001</v>
          </cell>
          <cell r="J839">
            <v>1626</v>
          </cell>
        </row>
        <row r="840">
          <cell r="A840" t="str">
            <v>416734-B21</v>
          </cell>
          <cell r="B840" t="str">
            <v>HP O8214 PC5300 DL585G2 2P Kit</v>
          </cell>
          <cell r="C840" t="str">
            <v>SUST</v>
          </cell>
          <cell r="D840">
            <v>38991</v>
          </cell>
          <cell r="E840">
            <v>40026</v>
          </cell>
          <cell r="F840">
            <v>40117</v>
          </cell>
          <cell r="G840">
            <v>1699.15</v>
          </cell>
          <cell r="H840">
            <v>1699</v>
          </cell>
          <cell r="I840">
            <v>746.92100000000005</v>
          </cell>
          <cell r="J840">
            <v>795</v>
          </cell>
        </row>
        <row r="841">
          <cell r="A841" t="str">
            <v>411362-B21</v>
          </cell>
          <cell r="B841" t="str">
            <v>HP 2218 DL365G1 Kit</v>
          </cell>
          <cell r="C841" t="str">
            <v>SUST</v>
          </cell>
          <cell r="D841">
            <v>39022</v>
          </cell>
          <cell r="E841">
            <v>40026</v>
          </cell>
          <cell r="F841">
            <v>40117</v>
          </cell>
          <cell r="G841">
            <v>509.15</v>
          </cell>
          <cell r="H841">
            <v>509</v>
          </cell>
          <cell r="I841">
            <v>252.881</v>
          </cell>
          <cell r="J841">
            <v>269</v>
          </cell>
        </row>
        <row r="842">
          <cell r="A842" t="str">
            <v>411365-B21</v>
          </cell>
          <cell r="B842" t="str">
            <v>HP 2216 DL365G1 Kit</v>
          </cell>
          <cell r="C842" t="str">
            <v>SUST</v>
          </cell>
          <cell r="D842">
            <v>39022</v>
          </cell>
          <cell r="E842">
            <v>40026</v>
          </cell>
          <cell r="F842">
            <v>40117</v>
          </cell>
          <cell r="G842">
            <v>339.15</v>
          </cell>
          <cell r="H842">
            <v>339</v>
          </cell>
          <cell r="I842">
            <v>180.53100000000001</v>
          </cell>
          <cell r="J842">
            <v>192</v>
          </cell>
        </row>
        <row r="843">
          <cell r="A843" t="str">
            <v>411368-B21</v>
          </cell>
          <cell r="B843" t="str">
            <v>HP 2214 HE DL365G1 Kit</v>
          </cell>
          <cell r="C843" t="str">
            <v>SUST</v>
          </cell>
          <cell r="D843">
            <v>39022</v>
          </cell>
          <cell r="E843">
            <v>40026</v>
          </cell>
          <cell r="F843">
            <v>40117</v>
          </cell>
          <cell r="G843">
            <v>322.14999999999998</v>
          </cell>
          <cell r="H843">
            <v>322</v>
          </cell>
          <cell r="I843">
            <v>166.251</v>
          </cell>
          <cell r="J843">
            <v>177</v>
          </cell>
        </row>
        <row r="844">
          <cell r="A844" t="str">
            <v>411374-B21</v>
          </cell>
          <cell r="B844" t="str">
            <v>HP 2210 DL365G1 Kit</v>
          </cell>
          <cell r="C844" t="str">
            <v>SUST</v>
          </cell>
          <cell r="D844">
            <v>39022</v>
          </cell>
          <cell r="E844">
            <v>40026</v>
          </cell>
          <cell r="F844">
            <v>40117</v>
          </cell>
          <cell r="G844">
            <v>211.65</v>
          </cell>
          <cell r="H844">
            <v>212</v>
          </cell>
          <cell r="I844">
            <v>130.58099999999999</v>
          </cell>
          <cell r="J844">
            <v>139</v>
          </cell>
        </row>
        <row r="845">
          <cell r="A845" t="str">
            <v>419487-B21</v>
          </cell>
          <cell r="B845" t="str">
            <v>HP O2216 HE DL365G1 Kit</v>
          </cell>
          <cell r="C845" t="str">
            <v>SUST</v>
          </cell>
          <cell r="D845">
            <v>39022</v>
          </cell>
          <cell r="E845">
            <v>40026</v>
          </cell>
          <cell r="F845">
            <v>40117</v>
          </cell>
          <cell r="G845">
            <v>407.15</v>
          </cell>
          <cell r="H845">
            <v>407</v>
          </cell>
          <cell r="I845">
            <v>217.09100000000001</v>
          </cell>
          <cell r="J845">
            <v>231</v>
          </cell>
        </row>
        <row r="846">
          <cell r="A846" t="str">
            <v>434933-B21</v>
          </cell>
          <cell r="B846" t="str">
            <v>HP O2210 HE DL365G1 Kit</v>
          </cell>
          <cell r="C846" t="str">
            <v>SUST</v>
          </cell>
          <cell r="D846">
            <v>39022</v>
          </cell>
          <cell r="E846">
            <v>40026</v>
          </cell>
          <cell r="F846">
            <v>40117</v>
          </cell>
          <cell r="G846">
            <v>279.64999999999998</v>
          </cell>
          <cell r="H846">
            <v>280</v>
          </cell>
          <cell r="I846">
            <v>129.881</v>
          </cell>
          <cell r="J846">
            <v>138</v>
          </cell>
        </row>
        <row r="847">
          <cell r="A847" t="str">
            <v>438222-B21</v>
          </cell>
          <cell r="B847" t="str">
            <v>HP BL465c G1 O2220 DC Kit</v>
          </cell>
          <cell r="C847" t="str">
            <v>SUST</v>
          </cell>
          <cell r="D847">
            <v>39142</v>
          </cell>
          <cell r="E847">
            <v>40026</v>
          </cell>
          <cell r="F847">
            <v>40117</v>
          </cell>
          <cell r="G847">
            <v>679.15</v>
          </cell>
          <cell r="H847">
            <v>679</v>
          </cell>
          <cell r="I847">
            <v>348.83100000000002</v>
          </cell>
          <cell r="J847">
            <v>372</v>
          </cell>
        </row>
        <row r="848">
          <cell r="A848" t="str">
            <v>439189-B21</v>
          </cell>
          <cell r="B848" t="str">
            <v>HP 2220 DL365G1 Kit</v>
          </cell>
          <cell r="C848" t="str">
            <v>SUST</v>
          </cell>
          <cell r="D848">
            <v>39142</v>
          </cell>
          <cell r="E848">
            <v>40026</v>
          </cell>
          <cell r="F848">
            <v>40117</v>
          </cell>
          <cell r="G848">
            <v>679.15</v>
          </cell>
          <cell r="H848">
            <v>679</v>
          </cell>
          <cell r="I848">
            <v>348.041</v>
          </cell>
          <cell r="J848">
            <v>371</v>
          </cell>
        </row>
        <row r="849">
          <cell r="A849" t="str">
            <v>439728-B21</v>
          </cell>
          <cell r="B849" t="str">
            <v>HP O8220 PC5300 DL585G2 2P 95W Kit</v>
          </cell>
          <cell r="C849" t="str">
            <v>SUST</v>
          </cell>
          <cell r="D849">
            <v>39142</v>
          </cell>
          <cell r="E849">
            <v>40026</v>
          </cell>
          <cell r="F849">
            <v>40117</v>
          </cell>
          <cell r="G849">
            <v>2634.15</v>
          </cell>
          <cell r="H849">
            <v>2634</v>
          </cell>
          <cell r="I849">
            <v>1525.0909999999999</v>
          </cell>
          <cell r="J849">
            <v>1624</v>
          </cell>
        </row>
        <row r="850">
          <cell r="A850" t="str">
            <v>399593-B22</v>
          </cell>
          <cell r="B850" t="str">
            <v>HP BLc 1/10Gb VC-Enet Module Opt Kit</v>
          </cell>
          <cell r="C850" t="str">
            <v>SUST</v>
          </cell>
          <cell r="D850">
            <v>39142</v>
          </cell>
          <cell r="E850">
            <v>40026</v>
          </cell>
          <cell r="F850">
            <v>40117</v>
          </cell>
          <cell r="G850">
            <v>5129.0999915078282</v>
          </cell>
          <cell r="H850">
            <v>5129</v>
          </cell>
          <cell r="I850">
            <v>564.36</v>
          </cell>
          <cell r="J850">
            <v>601</v>
          </cell>
        </row>
        <row r="851">
          <cell r="A851" t="str">
            <v>440763-B21</v>
          </cell>
          <cell r="B851" t="str">
            <v>HP BL465c G1 O2218HE DC Kit</v>
          </cell>
          <cell r="C851" t="str">
            <v>SUST</v>
          </cell>
          <cell r="D851">
            <v>39173</v>
          </cell>
          <cell r="E851">
            <v>40026</v>
          </cell>
          <cell r="F851">
            <v>40117</v>
          </cell>
          <cell r="G851">
            <v>577.15</v>
          </cell>
          <cell r="H851">
            <v>577</v>
          </cell>
          <cell r="I851">
            <v>301.08100000000002</v>
          </cell>
          <cell r="J851">
            <v>321</v>
          </cell>
        </row>
        <row r="852">
          <cell r="A852" t="str">
            <v>439188-B21</v>
          </cell>
          <cell r="B852" t="str">
            <v>HP 2218HE DL365G1 Kit</v>
          </cell>
          <cell r="C852" t="str">
            <v>SUST</v>
          </cell>
          <cell r="D852">
            <v>39173</v>
          </cell>
          <cell r="E852">
            <v>40026</v>
          </cell>
          <cell r="F852">
            <v>40117</v>
          </cell>
          <cell r="G852">
            <v>577.15</v>
          </cell>
          <cell r="H852">
            <v>577</v>
          </cell>
          <cell r="I852">
            <v>296.64100000000002</v>
          </cell>
          <cell r="J852">
            <v>316</v>
          </cell>
        </row>
        <row r="853">
          <cell r="A853" t="str">
            <v>448184-B21</v>
          </cell>
          <cell r="B853" t="str">
            <v>HP O8222 SE DL585G2 Kit</v>
          </cell>
          <cell r="C853" t="str">
            <v>SUST</v>
          </cell>
          <cell r="D853">
            <v>39234</v>
          </cell>
          <cell r="E853">
            <v>40026</v>
          </cell>
          <cell r="F853">
            <v>40117</v>
          </cell>
          <cell r="G853">
            <v>3484.15</v>
          </cell>
          <cell r="H853">
            <v>3484</v>
          </cell>
          <cell r="I853">
            <v>1953.3910000000001</v>
          </cell>
          <cell r="J853">
            <v>2080</v>
          </cell>
        </row>
        <row r="854">
          <cell r="A854" t="str">
            <v>451285-B21</v>
          </cell>
          <cell r="B854" t="str">
            <v>HP DL180G1/DL180G5 PCI-X Riser Kit</v>
          </cell>
          <cell r="C854" t="str">
            <v>SUST</v>
          </cell>
          <cell r="D854">
            <v>39295</v>
          </cell>
          <cell r="E854">
            <v>40026</v>
          </cell>
          <cell r="F854">
            <v>40117</v>
          </cell>
          <cell r="G854">
            <v>44.1</v>
          </cell>
          <cell r="H854">
            <v>44</v>
          </cell>
          <cell r="I854">
            <v>22.059000000000001</v>
          </cell>
          <cell r="J854">
            <v>23</v>
          </cell>
        </row>
        <row r="855">
          <cell r="A855" t="str">
            <v>451366-291</v>
          </cell>
          <cell r="B855" t="str">
            <v>HP Rdnt Power Suply Kit JPN2</v>
          </cell>
          <cell r="C855" t="str">
            <v>SUST</v>
          </cell>
          <cell r="D855">
            <v>39295</v>
          </cell>
          <cell r="E855">
            <v>40026</v>
          </cell>
          <cell r="F855">
            <v>40117</v>
          </cell>
          <cell r="G855">
            <v>270</v>
          </cell>
          <cell r="H855">
            <v>270</v>
          </cell>
          <cell r="I855">
            <v>82.641000000000005</v>
          </cell>
          <cell r="J855">
            <v>88</v>
          </cell>
        </row>
        <row r="856">
          <cell r="A856" t="str">
            <v>453809-B21</v>
          </cell>
          <cell r="B856" t="str">
            <v>HP BL465c G1 O2222 DC Kit</v>
          </cell>
          <cell r="C856" t="str">
            <v>SUST</v>
          </cell>
          <cell r="D856">
            <v>39356</v>
          </cell>
          <cell r="E856">
            <v>40026</v>
          </cell>
          <cell r="F856">
            <v>40117</v>
          </cell>
          <cell r="G856">
            <v>891.65</v>
          </cell>
          <cell r="H856">
            <v>892</v>
          </cell>
          <cell r="I856">
            <v>454.50099999999998</v>
          </cell>
          <cell r="J856">
            <v>484</v>
          </cell>
        </row>
        <row r="857">
          <cell r="A857" t="str">
            <v>453043-B21</v>
          </cell>
          <cell r="B857" t="str">
            <v>HP O2222 DL365G1 Kit</v>
          </cell>
          <cell r="C857" t="str">
            <v>SUST</v>
          </cell>
          <cell r="D857">
            <v>39356</v>
          </cell>
          <cell r="E857">
            <v>40026</v>
          </cell>
          <cell r="F857">
            <v>40117</v>
          </cell>
          <cell r="G857">
            <v>891.65</v>
          </cell>
          <cell r="H857">
            <v>892</v>
          </cell>
          <cell r="I857">
            <v>453.95100000000002</v>
          </cell>
          <cell r="J857">
            <v>483</v>
          </cell>
        </row>
        <row r="858">
          <cell r="A858" t="str">
            <v>458932-B21</v>
          </cell>
          <cell r="B858" t="str">
            <v>HP O8224SE DL585G2 3.2 120W Kit</v>
          </cell>
          <cell r="C858" t="str">
            <v>SUST</v>
          </cell>
          <cell r="D858">
            <v>39356</v>
          </cell>
          <cell r="E858">
            <v>40026</v>
          </cell>
          <cell r="F858">
            <v>40117</v>
          </cell>
          <cell r="G858">
            <v>4674.1499999999996</v>
          </cell>
          <cell r="H858">
            <v>4674</v>
          </cell>
          <cell r="I858">
            <v>2732.6509999999998</v>
          </cell>
          <cell r="J858">
            <v>2910</v>
          </cell>
        </row>
        <row r="859">
          <cell r="A859" t="str">
            <v>458933-B21</v>
          </cell>
          <cell r="B859" t="str">
            <v>HP O8222 DL585G2 3.0 95W Kit</v>
          </cell>
          <cell r="C859" t="str">
            <v>SUST</v>
          </cell>
          <cell r="D859">
            <v>39356</v>
          </cell>
          <cell r="E859">
            <v>40026</v>
          </cell>
          <cell r="F859">
            <v>40117</v>
          </cell>
          <cell r="G859">
            <v>3484.15</v>
          </cell>
          <cell r="H859">
            <v>3484</v>
          </cell>
          <cell r="I859">
            <v>1953.0509999999999</v>
          </cell>
          <cell r="J859">
            <v>2080</v>
          </cell>
        </row>
        <row r="860">
          <cell r="A860" t="str">
            <v>464830-B21</v>
          </cell>
          <cell r="B860" t="str">
            <v>HP Int SAS/SATA Multi-Lane Cable Kit</v>
          </cell>
          <cell r="C860" t="str">
            <v>SUST</v>
          </cell>
          <cell r="D860">
            <v>39373</v>
          </cell>
          <cell r="E860">
            <v>40026</v>
          </cell>
          <cell r="F860">
            <v>40117</v>
          </cell>
          <cell r="G860">
            <v>18</v>
          </cell>
          <cell r="H860">
            <v>18</v>
          </cell>
          <cell r="I860">
            <v>9.3670000000000009</v>
          </cell>
          <cell r="J860">
            <v>10</v>
          </cell>
        </row>
        <row r="861">
          <cell r="A861" t="str">
            <v>459508-B21</v>
          </cell>
          <cell r="B861" t="str">
            <v>HP 400GB 10K SAS 3.5 HP DP HDD</v>
          </cell>
          <cell r="C861" t="str">
            <v>SUST</v>
          </cell>
          <cell r="D861">
            <v>39373</v>
          </cell>
          <cell r="E861">
            <v>40026</v>
          </cell>
          <cell r="F861">
            <v>40117</v>
          </cell>
          <cell r="G861">
            <v>674.09999888390303</v>
          </cell>
          <cell r="H861">
            <v>674</v>
          </cell>
          <cell r="I861">
            <v>234.001</v>
          </cell>
          <cell r="J861">
            <v>249</v>
          </cell>
        </row>
        <row r="862">
          <cell r="A862" t="str">
            <v>450343-B21</v>
          </cell>
          <cell r="B862" t="str">
            <v>HP DL320G5p iLO PORT OPT Kit</v>
          </cell>
          <cell r="C862" t="str">
            <v>SUST</v>
          </cell>
          <cell r="D862">
            <v>39417</v>
          </cell>
          <cell r="E862">
            <v>40026</v>
          </cell>
          <cell r="F862">
            <v>40117</v>
          </cell>
          <cell r="G862">
            <v>26.999999955296516</v>
          </cell>
          <cell r="H862">
            <v>27</v>
          </cell>
          <cell r="I862">
            <v>7.7949999999999999</v>
          </cell>
          <cell r="J862">
            <v>8</v>
          </cell>
        </row>
        <row r="863">
          <cell r="A863" t="str">
            <v>450434-B21</v>
          </cell>
          <cell r="B863" t="str">
            <v>HP DL1U 4 Drive Cage</v>
          </cell>
          <cell r="C863" t="str">
            <v>SUST</v>
          </cell>
          <cell r="D863">
            <v>39417</v>
          </cell>
          <cell r="E863">
            <v>40026</v>
          </cell>
          <cell r="F863">
            <v>40117</v>
          </cell>
          <cell r="G863">
            <v>134.99999977648258</v>
          </cell>
          <cell r="H863">
            <v>135</v>
          </cell>
          <cell r="I863">
            <v>68.960999999999999</v>
          </cell>
          <cell r="J863">
            <v>73</v>
          </cell>
        </row>
        <row r="864">
          <cell r="A864" t="str">
            <v>452130-B21</v>
          </cell>
          <cell r="B864" t="str">
            <v>HP HBA SAS/SATA 4X1LN Cable Kit</v>
          </cell>
          <cell r="C864" t="str">
            <v>SUST</v>
          </cell>
          <cell r="D864">
            <v>39417</v>
          </cell>
          <cell r="E864">
            <v>40026</v>
          </cell>
          <cell r="F864">
            <v>40117</v>
          </cell>
          <cell r="G864">
            <v>44.999999925494194</v>
          </cell>
          <cell r="H864">
            <v>45</v>
          </cell>
          <cell r="I864">
            <v>20.919</v>
          </cell>
          <cell r="J864">
            <v>22</v>
          </cell>
        </row>
        <row r="865">
          <cell r="A865" t="str">
            <v>445986-B21</v>
          </cell>
          <cell r="B865" t="str">
            <v>HP DL160 PCI-X  Kit</v>
          </cell>
          <cell r="C865" t="str">
            <v>SUST</v>
          </cell>
          <cell r="D865">
            <v>39479</v>
          </cell>
          <cell r="E865">
            <v>40026</v>
          </cell>
          <cell r="F865">
            <v>40117</v>
          </cell>
          <cell r="G865">
            <v>44.09999992698431</v>
          </cell>
          <cell r="H865">
            <v>44</v>
          </cell>
          <cell r="I865">
            <v>18.917000000000002</v>
          </cell>
          <cell r="J865">
            <v>20</v>
          </cell>
        </row>
        <row r="866">
          <cell r="A866" t="str">
            <v>452698-B21</v>
          </cell>
          <cell r="B866" t="str">
            <v>HP PCI-X Riser DL16XG5 Kit</v>
          </cell>
          <cell r="C866" t="str">
            <v>SUST</v>
          </cell>
          <cell r="D866">
            <v>39479</v>
          </cell>
          <cell r="E866">
            <v>40026</v>
          </cell>
          <cell r="F866">
            <v>40117</v>
          </cell>
          <cell r="G866">
            <v>44.1</v>
          </cell>
          <cell r="H866">
            <v>44</v>
          </cell>
          <cell r="I866">
            <v>18.896000000000001</v>
          </cell>
          <cell r="J866">
            <v>20</v>
          </cell>
        </row>
        <row r="867">
          <cell r="A867" t="str">
            <v>447702-B21</v>
          </cell>
          <cell r="B867" t="str">
            <v>HP 2218 DL185G5 Kit</v>
          </cell>
          <cell r="C867" t="str">
            <v>SUST</v>
          </cell>
          <cell r="D867">
            <v>39479</v>
          </cell>
          <cell r="E867">
            <v>40026</v>
          </cell>
          <cell r="F867">
            <v>40117</v>
          </cell>
          <cell r="G867">
            <v>509.15</v>
          </cell>
          <cell r="H867">
            <v>509</v>
          </cell>
          <cell r="I867">
            <v>256.15100000000001</v>
          </cell>
          <cell r="J867">
            <v>273</v>
          </cell>
        </row>
        <row r="868">
          <cell r="A868" t="str">
            <v>447703-B21</v>
          </cell>
          <cell r="B868" t="str">
            <v>HP 2212 DL185G5 Kit</v>
          </cell>
          <cell r="C868" t="str">
            <v>SUST</v>
          </cell>
          <cell r="D868">
            <v>39479</v>
          </cell>
          <cell r="E868">
            <v>40026</v>
          </cell>
          <cell r="F868">
            <v>40117</v>
          </cell>
          <cell r="G868">
            <v>211.65</v>
          </cell>
          <cell r="H868">
            <v>212</v>
          </cell>
          <cell r="I868">
            <v>130.851</v>
          </cell>
          <cell r="J868">
            <v>139</v>
          </cell>
        </row>
        <row r="869">
          <cell r="A869" t="str">
            <v>447704-B21</v>
          </cell>
          <cell r="B869" t="str">
            <v>HP 2222 DL185G5 Kit</v>
          </cell>
          <cell r="C869" t="str">
            <v>SUST</v>
          </cell>
          <cell r="D869">
            <v>39479</v>
          </cell>
          <cell r="E869">
            <v>40026</v>
          </cell>
          <cell r="F869">
            <v>40117</v>
          </cell>
          <cell r="G869">
            <v>891.65</v>
          </cell>
          <cell r="H869">
            <v>892</v>
          </cell>
          <cell r="I869">
            <v>453.27100000000002</v>
          </cell>
          <cell r="J869">
            <v>483</v>
          </cell>
        </row>
        <row r="870">
          <cell r="A870" t="str">
            <v>458312-B21</v>
          </cell>
          <cell r="B870" t="str">
            <v>HP ML150G5 2nd Drive Cage Kit</v>
          </cell>
          <cell r="C870" t="str">
            <v>SUST</v>
          </cell>
          <cell r="D870">
            <v>39508</v>
          </cell>
          <cell r="E870">
            <v>40026</v>
          </cell>
          <cell r="F870">
            <v>40117</v>
          </cell>
          <cell r="G870">
            <v>89.1</v>
          </cell>
          <cell r="H870">
            <v>89</v>
          </cell>
          <cell r="I870">
            <v>84.150999999999996</v>
          </cell>
          <cell r="J870">
            <v>90</v>
          </cell>
        </row>
        <row r="871">
          <cell r="A871" t="str">
            <v>458310-011</v>
          </cell>
          <cell r="B871" t="str">
            <v>HP Power Supply RPS ML150G5 AU Kit</v>
          </cell>
          <cell r="C871" t="str">
            <v>SUST</v>
          </cell>
          <cell r="D871">
            <v>39661</v>
          </cell>
          <cell r="E871">
            <v>40026</v>
          </cell>
          <cell r="F871">
            <v>40117</v>
          </cell>
          <cell r="G871">
            <v>314.10000000000002</v>
          </cell>
          <cell r="H871">
            <v>314</v>
          </cell>
          <cell r="I871">
            <v>199.571</v>
          </cell>
          <cell r="J871">
            <v>213</v>
          </cell>
        </row>
        <row r="872">
          <cell r="A872" t="str">
            <v>458310-291</v>
          </cell>
          <cell r="B872" t="str">
            <v>HP Power Supply RPS ML150G5 JP Kit</v>
          </cell>
          <cell r="C872" t="str">
            <v>SUST</v>
          </cell>
          <cell r="D872">
            <v>39661</v>
          </cell>
          <cell r="E872">
            <v>40026</v>
          </cell>
          <cell r="F872">
            <v>40117</v>
          </cell>
          <cell r="G872">
            <v>314.10000000000002</v>
          </cell>
          <cell r="H872">
            <v>314</v>
          </cell>
          <cell r="I872">
            <v>212.78100000000001</v>
          </cell>
          <cell r="J872">
            <v>227</v>
          </cell>
        </row>
        <row r="873">
          <cell r="A873" t="str">
            <v>458310-AA1</v>
          </cell>
          <cell r="B873" t="str">
            <v>HP Power Supply RPS ML150G5 CN Kit</v>
          </cell>
          <cell r="C873" t="str">
            <v>SUST</v>
          </cell>
          <cell r="D873">
            <v>39661</v>
          </cell>
          <cell r="E873">
            <v>40026</v>
          </cell>
          <cell r="F873">
            <v>40117</v>
          </cell>
          <cell r="G873">
            <v>314.10000000000002</v>
          </cell>
          <cell r="H873">
            <v>314</v>
          </cell>
          <cell r="I873">
            <v>213.36099999999999</v>
          </cell>
          <cell r="J873">
            <v>227</v>
          </cell>
        </row>
        <row r="874">
          <cell r="A874" t="str">
            <v>458310-B21</v>
          </cell>
          <cell r="B874" t="str">
            <v>HP ML150G5 RPS Kit</v>
          </cell>
          <cell r="C874" t="str">
            <v>SUST</v>
          </cell>
          <cell r="D874">
            <v>39661</v>
          </cell>
          <cell r="E874">
            <v>40026</v>
          </cell>
          <cell r="F874">
            <v>40117</v>
          </cell>
          <cell r="G874">
            <v>314.09999947994947</v>
          </cell>
          <cell r="H874">
            <v>314</v>
          </cell>
          <cell r="I874">
            <v>216.65100000000001</v>
          </cell>
          <cell r="J874">
            <v>231</v>
          </cell>
        </row>
        <row r="875">
          <cell r="A875" t="str">
            <v>490062-B21</v>
          </cell>
          <cell r="B875" t="str">
            <v>HP NVIDIA Quadro FX3700 512 PCI-e Kit</v>
          </cell>
          <cell r="C875" t="str">
            <v>SUST</v>
          </cell>
          <cell r="D875">
            <v>39661</v>
          </cell>
          <cell r="E875">
            <v>40026</v>
          </cell>
          <cell r="F875">
            <v>40117</v>
          </cell>
          <cell r="G875">
            <v>899.1</v>
          </cell>
          <cell r="H875">
            <v>899</v>
          </cell>
          <cell r="I875">
            <v>533.94100000000003</v>
          </cell>
          <cell r="J875">
            <v>569</v>
          </cell>
        </row>
        <row r="876">
          <cell r="A876" t="str">
            <v>490646-B21</v>
          </cell>
          <cell r="B876" t="str">
            <v>HP NVIDIA Quadro FX1700 512 PCIe  Kit</v>
          </cell>
          <cell r="C876" t="str">
            <v>SUST</v>
          </cell>
          <cell r="D876">
            <v>39661</v>
          </cell>
          <cell r="E876">
            <v>40026</v>
          </cell>
          <cell r="F876">
            <v>40117</v>
          </cell>
          <cell r="G876">
            <v>494.1</v>
          </cell>
          <cell r="H876">
            <v>494</v>
          </cell>
          <cell r="I876">
            <v>291.471</v>
          </cell>
          <cell r="J876">
            <v>310</v>
          </cell>
        </row>
        <row r="877">
          <cell r="A877" t="str">
            <v>461135-B21</v>
          </cell>
          <cell r="B877" t="str">
            <v>HP 750GB 7.2k DP MDL SAS 1y Wty HDD</v>
          </cell>
          <cell r="C877" t="str">
            <v>SUST</v>
          </cell>
          <cell r="D877">
            <v>39661</v>
          </cell>
          <cell r="E877">
            <v>40026</v>
          </cell>
          <cell r="F877">
            <v>40117</v>
          </cell>
          <cell r="G877">
            <v>494.1</v>
          </cell>
          <cell r="H877">
            <v>494</v>
          </cell>
          <cell r="I877">
            <v>143.821</v>
          </cell>
          <cell r="J877">
            <v>153</v>
          </cell>
        </row>
        <row r="878">
          <cell r="A878" t="str">
            <v>461201-B21</v>
          </cell>
          <cell r="B878" t="str">
            <v>HP 32GB 2.5 SATA SSD</v>
          </cell>
          <cell r="C878" t="str">
            <v>SUST</v>
          </cell>
          <cell r="D878">
            <v>39722</v>
          </cell>
          <cell r="E878">
            <v>40026</v>
          </cell>
          <cell r="F878">
            <v>40117</v>
          </cell>
          <cell r="G878">
            <v>629.1</v>
          </cell>
          <cell r="H878">
            <v>629</v>
          </cell>
          <cell r="I878">
            <v>258.67099999999999</v>
          </cell>
          <cell r="J878">
            <v>275</v>
          </cell>
        </row>
        <row r="879">
          <cell r="A879" t="str">
            <v>461203-B21</v>
          </cell>
          <cell r="B879" t="str">
            <v>HP 64GB 2.5 SATA SSD</v>
          </cell>
          <cell r="C879" t="str">
            <v>SUST</v>
          </cell>
          <cell r="D879">
            <v>39722</v>
          </cell>
          <cell r="E879">
            <v>40026</v>
          </cell>
          <cell r="F879">
            <v>40117</v>
          </cell>
          <cell r="G879">
            <v>1169.0999999999999</v>
          </cell>
          <cell r="H879">
            <v>1169</v>
          </cell>
          <cell r="I879">
            <v>503.82100000000003</v>
          </cell>
          <cell r="J879">
            <v>537</v>
          </cell>
        </row>
        <row r="880">
          <cell r="A880" t="str">
            <v>508232-B21</v>
          </cell>
          <cell r="B880" t="str">
            <v>HP 400GB 10K 3.5 DP NHP SAS HDD</v>
          </cell>
          <cell r="C880" t="str">
            <v>SUST</v>
          </cell>
          <cell r="D880">
            <v>39783</v>
          </cell>
          <cell r="E880">
            <v>40026</v>
          </cell>
          <cell r="F880">
            <v>40117</v>
          </cell>
          <cell r="G880">
            <v>674.09999888390303</v>
          </cell>
          <cell r="H880">
            <v>674</v>
          </cell>
          <cell r="I880">
            <v>231.61099999999999</v>
          </cell>
          <cell r="J880">
            <v>247</v>
          </cell>
        </row>
        <row r="881">
          <cell r="A881" t="str">
            <v>J1528B</v>
          </cell>
          <cell r="B881" t="str">
            <v>HP Rack Kit for rp84xx/rx86xx Server</v>
          </cell>
          <cell r="C881" t="str">
            <v>SUST</v>
          </cell>
          <cell r="D881">
            <v>38596</v>
          </cell>
          <cell r="E881">
            <v>40057</v>
          </cell>
          <cell r="F881">
            <v>40147</v>
          </cell>
          <cell r="G881">
            <v>524</v>
          </cell>
          <cell r="H881">
            <v>524</v>
          </cell>
          <cell r="I881">
            <v>763.42100000000005</v>
          </cell>
          <cell r="J881">
            <v>813</v>
          </cell>
        </row>
        <row r="882">
          <cell r="A882" t="str">
            <v>J1530C</v>
          </cell>
          <cell r="B882" t="str">
            <v>HP Rack Kit for rp74xx/rx76xx/SEU Server</v>
          </cell>
          <cell r="C882" t="str">
            <v>SUST</v>
          </cell>
          <cell r="D882">
            <v>38596</v>
          </cell>
          <cell r="E882">
            <v>40057</v>
          </cell>
          <cell r="F882">
            <v>40147</v>
          </cell>
          <cell r="G882">
            <v>499.85</v>
          </cell>
          <cell r="H882">
            <v>500</v>
          </cell>
          <cell r="I882">
            <v>585.34100000000001</v>
          </cell>
          <cell r="J882">
            <v>623</v>
          </cell>
        </row>
        <row r="883">
          <cell r="A883" t="str">
            <v>400693-B21</v>
          </cell>
          <cell r="B883" t="str">
            <v>HP Hot Plug Red. Fan ML370 G5 Kit</v>
          </cell>
          <cell r="C883" t="str">
            <v>SUST</v>
          </cell>
          <cell r="D883">
            <v>38899</v>
          </cell>
          <cell r="E883">
            <v>40057</v>
          </cell>
          <cell r="F883">
            <v>40147</v>
          </cell>
          <cell r="G883">
            <v>152.1</v>
          </cell>
          <cell r="H883">
            <v>152</v>
          </cell>
          <cell r="I883">
            <v>35.286000000000001</v>
          </cell>
          <cell r="J883">
            <v>38</v>
          </cell>
        </row>
        <row r="884">
          <cell r="A884" t="str">
            <v>401415-B21</v>
          </cell>
          <cell r="B884" t="str">
            <v>HP ML370 G5 SAS SFF DRV Cage Kit</v>
          </cell>
          <cell r="C884" t="str">
            <v>SUST</v>
          </cell>
          <cell r="D884">
            <v>38899</v>
          </cell>
          <cell r="E884">
            <v>40057</v>
          </cell>
          <cell r="F884">
            <v>40147</v>
          </cell>
          <cell r="G884">
            <v>179.1</v>
          </cell>
          <cell r="H884">
            <v>179</v>
          </cell>
          <cell r="I884">
            <v>61.860999999999997</v>
          </cell>
          <cell r="J884">
            <v>66</v>
          </cell>
        </row>
        <row r="885">
          <cell r="A885" t="str">
            <v>433028-B21</v>
          </cell>
          <cell r="B885" t="str">
            <v>HP-MPI for Linux LTU for 4 Cores</v>
          </cell>
          <cell r="C885" t="str">
            <v>SUST</v>
          </cell>
          <cell r="D885">
            <v>38991</v>
          </cell>
          <cell r="E885">
            <v>40057</v>
          </cell>
          <cell r="F885">
            <v>40117</v>
          </cell>
          <cell r="G885">
            <v>640</v>
          </cell>
          <cell r="H885">
            <v>640</v>
          </cell>
          <cell r="I885">
            <v>11.708</v>
          </cell>
          <cell r="J885">
            <v>12</v>
          </cell>
        </row>
        <row r="886">
          <cell r="A886" t="str">
            <v>433031-B21</v>
          </cell>
          <cell r="B886" t="str">
            <v>HP-MPI for Linux LTU for 32 Cores</v>
          </cell>
          <cell r="C886" t="str">
            <v>SUST</v>
          </cell>
          <cell r="D886">
            <v>38991</v>
          </cell>
          <cell r="E886">
            <v>40057</v>
          </cell>
          <cell r="F886">
            <v>40117</v>
          </cell>
          <cell r="G886">
            <v>3942.4</v>
          </cell>
          <cell r="H886">
            <v>3942</v>
          </cell>
          <cell r="I886">
            <v>7.0049999999999999</v>
          </cell>
          <cell r="J886">
            <v>7</v>
          </cell>
        </row>
        <row r="887">
          <cell r="A887" t="str">
            <v>433034-B21</v>
          </cell>
          <cell r="B887" t="str">
            <v>HP-MPI for Linux LTU for 256 Cores</v>
          </cell>
          <cell r="C887" t="str">
            <v>SUST</v>
          </cell>
          <cell r="D887">
            <v>38991</v>
          </cell>
          <cell r="E887">
            <v>40057</v>
          </cell>
          <cell r="F887">
            <v>40117</v>
          </cell>
          <cell r="G887">
            <v>17468.8</v>
          </cell>
          <cell r="H887">
            <v>17469</v>
          </cell>
          <cell r="I887">
            <v>7.0049999999999999</v>
          </cell>
          <cell r="J887">
            <v>7</v>
          </cell>
        </row>
        <row r="888">
          <cell r="A888" t="str">
            <v>433039-B21</v>
          </cell>
          <cell r="B888" t="str">
            <v>HP-MPI for Linux Media Kit</v>
          </cell>
          <cell r="C888" t="str">
            <v>SUST</v>
          </cell>
          <cell r="D888">
            <v>38991</v>
          </cell>
          <cell r="E888">
            <v>40057</v>
          </cell>
          <cell r="F888">
            <v>40117</v>
          </cell>
          <cell r="G888">
            <v>40</v>
          </cell>
          <cell r="H888">
            <v>40</v>
          </cell>
          <cell r="I888">
            <v>25.129000000000001</v>
          </cell>
          <cell r="J888">
            <v>27</v>
          </cell>
        </row>
        <row r="889">
          <cell r="A889" t="str">
            <v>433040-B21</v>
          </cell>
          <cell r="B889" t="str">
            <v>HP MPI for Windows LTU 4 Cores</v>
          </cell>
          <cell r="C889" t="str">
            <v>SUST</v>
          </cell>
          <cell r="D889">
            <v>38991</v>
          </cell>
          <cell r="E889">
            <v>40057</v>
          </cell>
          <cell r="F889">
            <v>40117</v>
          </cell>
          <cell r="G889">
            <v>640</v>
          </cell>
          <cell r="H889">
            <v>640</v>
          </cell>
          <cell r="I889">
            <v>7.97</v>
          </cell>
          <cell r="J889">
            <v>8</v>
          </cell>
        </row>
        <row r="890">
          <cell r="A890" t="str">
            <v>433042-B21</v>
          </cell>
          <cell r="B890" t="str">
            <v>HP MPI for Windows LTU 16 Cores</v>
          </cell>
          <cell r="C890" t="str">
            <v>SUST</v>
          </cell>
          <cell r="D890">
            <v>38991</v>
          </cell>
          <cell r="E890">
            <v>40057</v>
          </cell>
          <cell r="F890">
            <v>40117</v>
          </cell>
          <cell r="G890">
            <v>2304</v>
          </cell>
          <cell r="H890">
            <v>2304</v>
          </cell>
          <cell r="I890">
            <v>7.97</v>
          </cell>
          <cell r="J890">
            <v>8</v>
          </cell>
        </row>
        <row r="891">
          <cell r="A891" t="str">
            <v>433045-B21</v>
          </cell>
          <cell r="B891" t="str">
            <v>HP MPI for Windows LTU 128 Cores</v>
          </cell>
          <cell r="C891" t="str">
            <v>SUST</v>
          </cell>
          <cell r="D891">
            <v>38991</v>
          </cell>
          <cell r="E891">
            <v>40057</v>
          </cell>
          <cell r="F891">
            <v>40117</v>
          </cell>
          <cell r="G891">
            <v>10758.4</v>
          </cell>
          <cell r="H891">
            <v>10758</v>
          </cell>
          <cell r="I891">
            <v>7.97</v>
          </cell>
          <cell r="J891">
            <v>8</v>
          </cell>
        </row>
        <row r="892">
          <cell r="A892" t="str">
            <v>433051-B21</v>
          </cell>
          <cell r="B892" t="str">
            <v>HP MPI for Windows Media Kit</v>
          </cell>
          <cell r="C892" t="str">
            <v>SUST</v>
          </cell>
          <cell r="D892">
            <v>38991</v>
          </cell>
          <cell r="E892">
            <v>40057</v>
          </cell>
          <cell r="F892">
            <v>40117</v>
          </cell>
          <cell r="G892">
            <v>24</v>
          </cell>
          <cell r="H892">
            <v>24</v>
          </cell>
          <cell r="I892">
            <v>12.817</v>
          </cell>
          <cell r="J892">
            <v>14</v>
          </cell>
        </row>
        <row r="893">
          <cell r="A893" t="str">
            <v>410398-B21</v>
          </cell>
          <cell r="B893" t="str">
            <v>HP BLc 4X DDR IB Switch Option Kit</v>
          </cell>
          <cell r="C893" t="str">
            <v>SUST</v>
          </cell>
          <cell r="D893">
            <v>38991</v>
          </cell>
          <cell r="E893">
            <v>40057</v>
          </cell>
          <cell r="F893">
            <v>40147</v>
          </cell>
          <cell r="G893">
            <v>5399.1</v>
          </cell>
          <cell r="H893">
            <v>5399</v>
          </cell>
          <cell r="I893">
            <v>2791.8310000000001</v>
          </cell>
          <cell r="J893">
            <v>2973</v>
          </cell>
        </row>
        <row r="894">
          <cell r="A894" t="str">
            <v>436284-B21</v>
          </cell>
          <cell r="B894" t="str">
            <v>HP CMU Compute Node Flex License</v>
          </cell>
          <cell r="C894" t="str">
            <v>SUST</v>
          </cell>
          <cell r="D894">
            <v>39052</v>
          </cell>
          <cell r="E894">
            <v>40057</v>
          </cell>
          <cell r="F894">
            <v>40117</v>
          </cell>
          <cell r="G894">
            <v>111.2</v>
          </cell>
          <cell r="H894">
            <v>111</v>
          </cell>
          <cell r="I894">
            <v>1</v>
          </cell>
          <cell r="J894">
            <v>1</v>
          </cell>
        </row>
        <row r="895">
          <cell r="A895" t="str">
            <v>440910-B21</v>
          </cell>
          <cell r="B895" t="str">
            <v>HP BLc NC512m 10GbE KX4 Mezz Opt</v>
          </cell>
          <cell r="C895" t="str">
            <v>SUST</v>
          </cell>
          <cell r="D895">
            <v>39295</v>
          </cell>
          <cell r="E895">
            <v>40057</v>
          </cell>
          <cell r="F895">
            <v>40147</v>
          </cell>
          <cell r="G895">
            <v>809.09999866038561</v>
          </cell>
          <cell r="H895">
            <v>809</v>
          </cell>
          <cell r="I895">
            <v>391.31099999999998</v>
          </cell>
          <cell r="J895">
            <v>417</v>
          </cell>
        </row>
        <row r="896">
          <cell r="A896" t="str">
            <v>451366-B21</v>
          </cell>
          <cell r="B896" t="str">
            <v>HP Rdnt Power Suply Kit ALL</v>
          </cell>
          <cell r="C896" t="str">
            <v>SUST</v>
          </cell>
          <cell r="D896">
            <v>39295</v>
          </cell>
          <cell r="E896">
            <v>40057</v>
          </cell>
          <cell r="F896">
            <v>40147</v>
          </cell>
          <cell r="G896">
            <v>179.09999970346689</v>
          </cell>
          <cell r="H896">
            <v>179</v>
          </cell>
          <cell r="I896">
            <v>86.450999999999993</v>
          </cell>
          <cell r="J896">
            <v>92</v>
          </cell>
        </row>
        <row r="897">
          <cell r="A897" t="str">
            <v>460750-B21</v>
          </cell>
          <cell r="B897" t="str">
            <v>HP SMP X2P 1 Mig +1YR-24X7 Sprt Nm Lic</v>
          </cell>
          <cell r="C897" t="str">
            <v>SUST</v>
          </cell>
          <cell r="D897">
            <v>39387</v>
          </cell>
          <cell r="E897">
            <v>40057</v>
          </cell>
          <cell r="F897">
            <v>40147</v>
          </cell>
          <cell r="G897">
            <v>199.2</v>
          </cell>
          <cell r="H897">
            <v>199</v>
          </cell>
          <cell r="I897">
            <v>1.155</v>
          </cell>
          <cell r="J897">
            <v>1</v>
          </cell>
        </row>
        <row r="898">
          <cell r="A898" t="str">
            <v>460751-B21</v>
          </cell>
          <cell r="B898" t="str">
            <v>HP SMP X2P Flx Qty +1YR-24X7 Spt Nm Lic</v>
          </cell>
          <cell r="C898" t="str">
            <v>SUST</v>
          </cell>
          <cell r="D898">
            <v>39387</v>
          </cell>
          <cell r="E898">
            <v>40057</v>
          </cell>
          <cell r="F898">
            <v>40147</v>
          </cell>
          <cell r="G898">
            <v>199.2</v>
          </cell>
          <cell r="H898">
            <v>199</v>
          </cell>
          <cell r="I898">
            <v>1.2889999999999999</v>
          </cell>
          <cell r="J898">
            <v>1</v>
          </cell>
        </row>
        <row r="899">
          <cell r="A899" t="str">
            <v>460753-B21</v>
          </cell>
          <cell r="B899" t="str">
            <v>HP SMP X2V 1 Mig +1YR-24X7 Sprt Nm Lic</v>
          </cell>
          <cell r="C899" t="str">
            <v>SUST</v>
          </cell>
          <cell r="D899">
            <v>39387</v>
          </cell>
          <cell r="E899">
            <v>40057</v>
          </cell>
          <cell r="F899">
            <v>40147</v>
          </cell>
          <cell r="G899">
            <v>87.2</v>
          </cell>
          <cell r="H899">
            <v>87</v>
          </cell>
          <cell r="I899">
            <v>1.155</v>
          </cell>
          <cell r="J899">
            <v>1</v>
          </cell>
        </row>
        <row r="900">
          <cell r="A900" t="str">
            <v>460754-B21</v>
          </cell>
          <cell r="B900" t="str">
            <v>HP SMP X2V Flx Qty +1YR-24X7 Spt Nm Lic</v>
          </cell>
          <cell r="C900" t="str">
            <v>SUST</v>
          </cell>
          <cell r="D900">
            <v>39387</v>
          </cell>
          <cell r="E900">
            <v>40057</v>
          </cell>
          <cell r="F900">
            <v>40147</v>
          </cell>
          <cell r="G900">
            <v>87.2</v>
          </cell>
          <cell r="H900">
            <v>87</v>
          </cell>
          <cell r="I900">
            <v>1.2589999999999999</v>
          </cell>
          <cell r="J900">
            <v>1</v>
          </cell>
        </row>
        <row r="901">
          <cell r="A901" t="str">
            <v>460756-B21</v>
          </cell>
          <cell r="B901" t="str">
            <v>HP SMP 1YR Ultd X2X MG 1-24X7 Spt Nm Lic</v>
          </cell>
          <cell r="C901" t="str">
            <v>SUST</v>
          </cell>
          <cell r="D901">
            <v>39387</v>
          </cell>
          <cell r="E901">
            <v>40057</v>
          </cell>
          <cell r="F901">
            <v>40147</v>
          </cell>
          <cell r="G901">
            <v>26400</v>
          </cell>
          <cell r="H901">
            <v>26400</v>
          </cell>
          <cell r="I901">
            <v>1.238</v>
          </cell>
          <cell r="J901">
            <v>1</v>
          </cell>
        </row>
        <row r="902">
          <cell r="A902" t="str">
            <v>458032-B21</v>
          </cell>
          <cell r="B902" t="str">
            <v>HP BLc3000 Twr 4 AC 6 Fan Trl ICE-BL</v>
          </cell>
          <cell r="C902" t="str">
            <v>SUST</v>
          </cell>
          <cell r="D902">
            <v>39479</v>
          </cell>
          <cell r="E902">
            <v>40057</v>
          </cell>
          <cell r="F902">
            <v>40147</v>
          </cell>
          <cell r="G902">
            <v>4499.0999925509095</v>
          </cell>
          <cell r="H902">
            <v>4499</v>
          </cell>
          <cell r="I902">
            <v>2726.0709999999999</v>
          </cell>
          <cell r="J902">
            <v>2903</v>
          </cell>
        </row>
        <row r="903">
          <cell r="A903" t="str">
            <v>458033-B21</v>
          </cell>
          <cell r="B903" t="str">
            <v>HP BLc3000 Twr 4 AC 6 Fan Full ICE-BL</v>
          </cell>
          <cell r="C903" t="str">
            <v>SUST</v>
          </cell>
          <cell r="D903">
            <v>39479</v>
          </cell>
          <cell r="E903">
            <v>40057</v>
          </cell>
          <cell r="F903">
            <v>40147</v>
          </cell>
          <cell r="G903">
            <v>6578.0999891087413</v>
          </cell>
          <cell r="H903">
            <v>6578</v>
          </cell>
          <cell r="I903">
            <v>2874.0709999999999</v>
          </cell>
          <cell r="J903">
            <v>3061</v>
          </cell>
        </row>
        <row r="904">
          <cell r="A904" t="str">
            <v>451286-B21</v>
          </cell>
          <cell r="B904" t="str">
            <v>HP DL185 PCI-X Riser Kit</v>
          </cell>
          <cell r="C904" t="str">
            <v>SUST</v>
          </cell>
          <cell r="D904">
            <v>39479</v>
          </cell>
          <cell r="E904">
            <v>40057</v>
          </cell>
          <cell r="F904">
            <v>40147</v>
          </cell>
          <cell r="G904">
            <v>44.09999992698431</v>
          </cell>
          <cell r="H904">
            <v>44</v>
          </cell>
          <cell r="I904">
            <v>24.411000000000001</v>
          </cell>
          <cell r="J904">
            <v>26</v>
          </cell>
        </row>
        <row r="905">
          <cell r="A905" t="str">
            <v>469499-B21</v>
          </cell>
          <cell r="B905" t="str">
            <v>HP BLc3000 Twr 2 AC 4 Fan Trl ICE-BL</v>
          </cell>
          <cell r="C905" t="str">
            <v>SUST</v>
          </cell>
          <cell r="D905">
            <v>39508</v>
          </cell>
          <cell r="E905">
            <v>40057</v>
          </cell>
          <cell r="F905">
            <v>40147</v>
          </cell>
          <cell r="G905">
            <v>3599.0999940410256</v>
          </cell>
          <cell r="H905">
            <v>3599</v>
          </cell>
          <cell r="I905">
            <v>2418.6410000000001</v>
          </cell>
          <cell r="J905">
            <v>2576</v>
          </cell>
        </row>
        <row r="906">
          <cell r="A906" t="str">
            <v>469500-B21</v>
          </cell>
          <cell r="B906" t="str">
            <v>HP BLc3000 Twr 2 AC 4 Fan Full ICE-BL</v>
          </cell>
          <cell r="C906" t="str">
            <v>SUST</v>
          </cell>
          <cell r="D906">
            <v>39508</v>
          </cell>
          <cell r="E906">
            <v>40057</v>
          </cell>
          <cell r="F906">
            <v>40147</v>
          </cell>
          <cell r="G906">
            <v>5678.0999905988574</v>
          </cell>
          <cell r="H906">
            <v>5678</v>
          </cell>
          <cell r="I906">
            <v>2566.6410000000001</v>
          </cell>
          <cell r="J906">
            <v>2733</v>
          </cell>
        </row>
        <row r="907">
          <cell r="A907" t="str">
            <v>C2361B</v>
          </cell>
          <cell r="B907" t="str">
            <v>SCSI Cable 1m VHDTS68/HDTS68 M/M Multimd</v>
          </cell>
          <cell r="C907" t="str">
            <v>SUST</v>
          </cell>
          <cell r="D907">
            <v>37720</v>
          </cell>
          <cell r="E907">
            <v>40087</v>
          </cell>
          <cell r="F907">
            <v>40178</v>
          </cell>
          <cell r="G907">
            <v>76.25</v>
          </cell>
          <cell r="H907">
            <v>76</v>
          </cell>
          <cell r="I907">
            <v>12.406000000000001</v>
          </cell>
          <cell r="J907">
            <v>13</v>
          </cell>
        </row>
        <row r="908">
          <cell r="A908" t="str">
            <v>C2362B</v>
          </cell>
          <cell r="B908" t="str">
            <v>SCSI Cable 2.5m VHDTS68/HDTS68 M/M Multi</v>
          </cell>
          <cell r="C908" t="str">
            <v>SUST</v>
          </cell>
          <cell r="D908">
            <v>37721</v>
          </cell>
          <cell r="E908">
            <v>40087</v>
          </cell>
          <cell r="F908">
            <v>40178</v>
          </cell>
          <cell r="G908">
            <v>106.75</v>
          </cell>
          <cell r="H908">
            <v>107</v>
          </cell>
          <cell r="I908">
            <v>17.378</v>
          </cell>
          <cell r="J908">
            <v>19</v>
          </cell>
        </row>
        <row r="909">
          <cell r="A909" t="str">
            <v>C2363B</v>
          </cell>
          <cell r="B909" t="str">
            <v>SCSI Cable 10m VHDTS68/HDTS68 M/M Multim</v>
          </cell>
          <cell r="C909" t="str">
            <v>SUST</v>
          </cell>
          <cell r="D909">
            <v>37721</v>
          </cell>
          <cell r="E909">
            <v>40087</v>
          </cell>
          <cell r="F909">
            <v>40178</v>
          </cell>
          <cell r="G909">
            <v>302</v>
          </cell>
          <cell r="H909">
            <v>302</v>
          </cell>
          <cell r="I909">
            <v>43.350999999999999</v>
          </cell>
          <cell r="J909">
            <v>46</v>
          </cell>
        </row>
        <row r="910">
          <cell r="A910" t="str">
            <v>C2364A</v>
          </cell>
          <cell r="B910" t="str">
            <v>SCSI Terminator LVD/SE HDTS68 Multimd</v>
          </cell>
          <cell r="C910" t="str">
            <v>SUST</v>
          </cell>
          <cell r="D910">
            <v>37721</v>
          </cell>
          <cell r="E910">
            <v>40087</v>
          </cell>
          <cell r="F910">
            <v>40178</v>
          </cell>
          <cell r="G910">
            <v>61</v>
          </cell>
          <cell r="H910">
            <v>61</v>
          </cell>
          <cell r="I910">
            <v>9.3070000000000004</v>
          </cell>
          <cell r="J910">
            <v>10</v>
          </cell>
        </row>
        <row r="911">
          <cell r="A911" t="str">
            <v>C2365B</v>
          </cell>
          <cell r="B911" t="str">
            <v>SCSI Cable 5m VHDTS68/HDTS68 M/M Multimd</v>
          </cell>
          <cell r="C911" t="str">
            <v>SUST</v>
          </cell>
          <cell r="D911">
            <v>37721</v>
          </cell>
          <cell r="E911">
            <v>40087</v>
          </cell>
          <cell r="F911">
            <v>40178</v>
          </cell>
          <cell r="G911">
            <v>146.4</v>
          </cell>
          <cell r="H911">
            <v>146</v>
          </cell>
          <cell r="I911">
            <v>25.757000000000001</v>
          </cell>
          <cell r="J911">
            <v>27</v>
          </cell>
        </row>
        <row r="912">
          <cell r="A912" t="str">
            <v>C2911C</v>
          </cell>
          <cell r="B912" t="str">
            <v>SCSI Cable 1m HDTS68 M/M Multimd</v>
          </cell>
          <cell r="C912" t="str">
            <v>SUST</v>
          </cell>
          <cell r="D912">
            <v>37721</v>
          </cell>
          <cell r="E912">
            <v>40087</v>
          </cell>
          <cell r="F912">
            <v>40178</v>
          </cell>
          <cell r="G912">
            <v>60.39</v>
          </cell>
          <cell r="H912">
            <v>60</v>
          </cell>
          <cell r="I912">
            <v>13.106</v>
          </cell>
          <cell r="J912">
            <v>14</v>
          </cell>
        </row>
        <row r="913">
          <cell r="A913" t="str">
            <v>C2924C</v>
          </cell>
          <cell r="B913" t="str">
            <v>SCSI Cable 2.5m HDTS68 M/M Multimd</v>
          </cell>
          <cell r="C913" t="str">
            <v>SUST</v>
          </cell>
          <cell r="D913">
            <v>37721</v>
          </cell>
          <cell r="E913">
            <v>40087</v>
          </cell>
          <cell r="F913">
            <v>40178</v>
          </cell>
          <cell r="G913">
            <v>85.4</v>
          </cell>
          <cell r="H913">
            <v>85</v>
          </cell>
          <cell r="I913">
            <v>18.53</v>
          </cell>
          <cell r="J913">
            <v>20</v>
          </cell>
        </row>
        <row r="914">
          <cell r="A914" t="str">
            <v>C2978B</v>
          </cell>
          <cell r="B914" t="str">
            <v>SCSI Cable 0.5m HDTS68 M/M Multimd</v>
          </cell>
          <cell r="C914" t="str">
            <v>SUST</v>
          </cell>
          <cell r="D914">
            <v>37721</v>
          </cell>
          <cell r="E914">
            <v>40087</v>
          </cell>
          <cell r="F914">
            <v>40178</v>
          </cell>
          <cell r="G914">
            <v>60.39</v>
          </cell>
          <cell r="H914">
            <v>60</v>
          </cell>
          <cell r="I914">
            <v>10.975</v>
          </cell>
          <cell r="J914">
            <v>12</v>
          </cell>
        </row>
        <row r="915">
          <cell r="A915" t="str">
            <v>C7533A</v>
          </cell>
          <cell r="B915" t="str">
            <v>Ethernet Cable 4 ft CAT5 RJ45 M/M</v>
          </cell>
          <cell r="C915" t="str">
            <v>SUST</v>
          </cell>
          <cell r="D915">
            <v>37721</v>
          </cell>
          <cell r="E915">
            <v>40087</v>
          </cell>
          <cell r="F915">
            <v>40178</v>
          </cell>
          <cell r="G915">
            <v>2.2599999999999998</v>
          </cell>
          <cell r="H915">
            <v>2</v>
          </cell>
          <cell r="I915">
            <v>0.876</v>
          </cell>
          <cell r="J915">
            <v>1</v>
          </cell>
        </row>
        <row r="916">
          <cell r="A916" t="str">
            <v>C7535A</v>
          </cell>
          <cell r="B916" t="str">
            <v>Ethernet Cable 7 ft CAT5 RJ45 M/M</v>
          </cell>
          <cell r="C916" t="str">
            <v>SUST</v>
          </cell>
          <cell r="D916">
            <v>37721</v>
          </cell>
          <cell r="E916">
            <v>40087</v>
          </cell>
          <cell r="F916">
            <v>40178</v>
          </cell>
          <cell r="G916">
            <v>2.87</v>
          </cell>
          <cell r="H916">
            <v>3</v>
          </cell>
          <cell r="I916">
            <v>1.319</v>
          </cell>
          <cell r="J916">
            <v>1</v>
          </cell>
        </row>
        <row r="917">
          <cell r="A917" t="str">
            <v>C7536A</v>
          </cell>
          <cell r="B917" t="str">
            <v>Ethernet Cable 14 ft CAT5 RJ45 M/M</v>
          </cell>
          <cell r="C917" t="str">
            <v>SUST</v>
          </cell>
          <cell r="D917">
            <v>37721</v>
          </cell>
          <cell r="E917">
            <v>40087</v>
          </cell>
          <cell r="F917">
            <v>40178</v>
          </cell>
          <cell r="G917">
            <v>3.97</v>
          </cell>
          <cell r="H917">
            <v>4</v>
          </cell>
          <cell r="I917">
            <v>2.101</v>
          </cell>
          <cell r="J917">
            <v>2</v>
          </cell>
        </row>
        <row r="918">
          <cell r="A918" t="str">
            <v>C7537A</v>
          </cell>
          <cell r="B918" t="str">
            <v>Ethernet Cable 25 ft CAT5 RJ45 M/M</v>
          </cell>
          <cell r="C918" t="str">
            <v>SUST</v>
          </cell>
          <cell r="D918">
            <v>37721</v>
          </cell>
          <cell r="E918">
            <v>40087</v>
          </cell>
          <cell r="F918">
            <v>40178</v>
          </cell>
          <cell r="G918">
            <v>9</v>
          </cell>
          <cell r="H918">
            <v>9</v>
          </cell>
          <cell r="I918">
            <v>3.1720000000000002</v>
          </cell>
          <cell r="J918">
            <v>3</v>
          </cell>
        </row>
        <row r="919">
          <cell r="A919" t="str">
            <v>C7539A</v>
          </cell>
          <cell r="B919" t="str">
            <v>CAT 5e C/O Cable 7 ft CAT5 RJ45 M/M</v>
          </cell>
          <cell r="C919" t="str">
            <v>SUST</v>
          </cell>
          <cell r="D919">
            <v>37721</v>
          </cell>
          <cell r="E919">
            <v>40087</v>
          </cell>
          <cell r="F919">
            <v>40178</v>
          </cell>
          <cell r="G919">
            <v>2.87</v>
          </cell>
          <cell r="H919">
            <v>3</v>
          </cell>
          <cell r="I919">
            <v>1.37</v>
          </cell>
          <cell r="J919">
            <v>1</v>
          </cell>
        </row>
        <row r="920">
          <cell r="A920" t="str">
            <v>C7542A</v>
          </cell>
          <cell r="B920" t="str">
            <v>Ethernet Cable 50 ft CAT5 RJ45 M/M -</v>
          </cell>
          <cell r="C920" t="str">
            <v>SUST</v>
          </cell>
          <cell r="D920">
            <v>37721</v>
          </cell>
          <cell r="E920">
            <v>40087</v>
          </cell>
          <cell r="F920">
            <v>40178</v>
          </cell>
          <cell r="G920">
            <v>18</v>
          </cell>
          <cell r="H920">
            <v>18</v>
          </cell>
          <cell r="I920">
            <v>5.1280000000000001</v>
          </cell>
          <cell r="J920">
            <v>5</v>
          </cell>
        </row>
        <row r="921">
          <cell r="A921" t="str">
            <v>331346-B21</v>
          </cell>
          <cell r="B921" t="str">
            <v>COMBO DRV 48X CARBON ALL</v>
          </cell>
          <cell r="C921" t="str">
            <v>SUST</v>
          </cell>
          <cell r="D921">
            <v>37775</v>
          </cell>
          <cell r="E921">
            <v>40087</v>
          </cell>
          <cell r="F921">
            <v>40178</v>
          </cell>
          <cell r="G921">
            <v>107.1</v>
          </cell>
          <cell r="H921">
            <v>107</v>
          </cell>
          <cell r="I921">
            <v>28.736000000000001</v>
          </cell>
          <cell r="J921">
            <v>31</v>
          </cell>
        </row>
        <row r="922">
          <cell r="A922" t="str">
            <v>217053-B21</v>
          </cell>
          <cell r="B922" t="str">
            <v>DVD-ROM Drive 16X ALL</v>
          </cell>
          <cell r="C922" t="str">
            <v>SUST</v>
          </cell>
          <cell r="D922">
            <v>38006</v>
          </cell>
          <cell r="E922">
            <v>40087</v>
          </cell>
          <cell r="F922">
            <v>40178</v>
          </cell>
          <cell r="G922">
            <v>71.099999999999994</v>
          </cell>
          <cell r="H922">
            <v>71</v>
          </cell>
          <cell r="I922">
            <v>23.640999999999998</v>
          </cell>
          <cell r="J922">
            <v>25</v>
          </cell>
        </row>
        <row r="923">
          <cell r="A923" t="str">
            <v>356578-B21</v>
          </cell>
          <cell r="B923" t="str">
            <v>PROCURVE 1U Rk Mt Switch 10K ALL</v>
          </cell>
          <cell r="C923" t="str">
            <v>SUST</v>
          </cell>
          <cell r="D923">
            <v>38047</v>
          </cell>
          <cell r="E923">
            <v>40087</v>
          </cell>
          <cell r="F923">
            <v>40178</v>
          </cell>
          <cell r="G923">
            <v>71.099999999999994</v>
          </cell>
          <cell r="H923">
            <v>71</v>
          </cell>
          <cell r="I923">
            <v>50.011000000000003</v>
          </cell>
          <cell r="J923">
            <v>53</v>
          </cell>
        </row>
        <row r="924">
          <cell r="A924" t="str">
            <v>349238-B21</v>
          </cell>
          <cell r="B924" t="str">
            <v>160G 7.2K HP SATA 1yr Wty HDD ALL</v>
          </cell>
          <cell r="C924" t="str">
            <v>SUST</v>
          </cell>
          <cell r="D924">
            <v>38139</v>
          </cell>
          <cell r="E924">
            <v>40087</v>
          </cell>
          <cell r="F924">
            <v>40178</v>
          </cell>
          <cell r="G924">
            <v>98.1</v>
          </cell>
          <cell r="H924">
            <v>98</v>
          </cell>
          <cell r="I924">
            <v>48.311</v>
          </cell>
          <cell r="J924">
            <v>51</v>
          </cell>
        </row>
        <row r="925">
          <cell r="A925" t="str">
            <v>349239-B21</v>
          </cell>
          <cell r="B925" t="str">
            <v>250G 7.2K HP SATA 1yr Wty HDD ALL</v>
          </cell>
          <cell r="C925" t="str">
            <v>SUST</v>
          </cell>
          <cell r="D925">
            <v>38139</v>
          </cell>
          <cell r="E925">
            <v>40087</v>
          </cell>
          <cell r="F925">
            <v>40178</v>
          </cell>
          <cell r="G925">
            <v>125.1</v>
          </cell>
          <cell r="H925">
            <v>125</v>
          </cell>
          <cell r="I925">
            <v>62.621000000000002</v>
          </cell>
          <cell r="J925">
            <v>67</v>
          </cell>
        </row>
        <row r="926">
          <cell r="A926" t="str">
            <v>346914-B21</v>
          </cell>
          <cell r="B926" t="str">
            <v>HP 128MB BBWC for SA 6i/E200i</v>
          </cell>
          <cell r="C926" t="str">
            <v>SUST</v>
          </cell>
          <cell r="D926">
            <v>38180</v>
          </cell>
          <cell r="E926">
            <v>40087</v>
          </cell>
          <cell r="F926">
            <v>40178</v>
          </cell>
          <cell r="G926">
            <v>107.1</v>
          </cell>
          <cell r="H926">
            <v>107</v>
          </cell>
          <cell r="I926">
            <v>41.970999999999997</v>
          </cell>
          <cell r="J926">
            <v>45</v>
          </cell>
        </row>
        <row r="927">
          <cell r="A927" t="str">
            <v>374654-B21</v>
          </cell>
          <cell r="B927" t="str">
            <v>HP 1-ch U320 SCSI HBA</v>
          </cell>
          <cell r="C927" t="str">
            <v>SUST</v>
          </cell>
          <cell r="D927">
            <v>38292</v>
          </cell>
          <cell r="E927">
            <v>40087</v>
          </cell>
          <cell r="F927">
            <v>40178</v>
          </cell>
          <cell r="G927">
            <v>116.1</v>
          </cell>
          <cell r="H927">
            <v>116</v>
          </cell>
          <cell r="I927">
            <v>64.001000000000005</v>
          </cell>
          <cell r="J927">
            <v>68</v>
          </cell>
        </row>
        <row r="928">
          <cell r="A928" t="str">
            <v>376171-B21</v>
          </cell>
          <cell r="B928" t="str">
            <v>Voltaire IB 4X SDR 24P LINE BOARD</v>
          </cell>
          <cell r="C928" t="str">
            <v>SUST</v>
          </cell>
          <cell r="D928">
            <v>38397</v>
          </cell>
          <cell r="E928">
            <v>40087</v>
          </cell>
          <cell r="F928">
            <v>40178</v>
          </cell>
          <cell r="G928">
            <v>10952.1</v>
          </cell>
          <cell r="H928">
            <v>10952</v>
          </cell>
          <cell r="I928">
            <v>6429.7610000000004</v>
          </cell>
          <cell r="J928">
            <v>6848</v>
          </cell>
        </row>
        <row r="929">
          <cell r="A929" t="str">
            <v>376172-B21</v>
          </cell>
          <cell r="B929" t="str">
            <v>Voltaire IB Router Blade Drawer</v>
          </cell>
          <cell r="C929" t="str">
            <v>SUST</v>
          </cell>
          <cell r="D929">
            <v>38397</v>
          </cell>
          <cell r="E929">
            <v>40087</v>
          </cell>
          <cell r="F929">
            <v>40178</v>
          </cell>
          <cell r="G929">
            <v>1250.0999999999999</v>
          </cell>
          <cell r="H929">
            <v>1250</v>
          </cell>
          <cell r="I929">
            <v>733.98099999999999</v>
          </cell>
          <cell r="J929">
            <v>782</v>
          </cell>
        </row>
        <row r="930">
          <cell r="A930" t="str">
            <v>376173-B21</v>
          </cell>
          <cell r="B930" t="str">
            <v>Voltaire IB IP Router Blade</v>
          </cell>
          <cell r="C930" t="str">
            <v>SUST</v>
          </cell>
          <cell r="D930">
            <v>38397</v>
          </cell>
          <cell r="E930">
            <v>40087</v>
          </cell>
          <cell r="F930">
            <v>40178</v>
          </cell>
          <cell r="G930">
            <v>8954.1</v>
          </cell>
          <cell r="H930">
            <v>8954</v>
          </cell>
          <cell r="I930">
            <v>5255.1909999999998</v>
          </cell>
          <cell r="J930">
            <v>5597</v>
          </cell>
        </row>
        <row r="931">
          <cell r="A931" t="str">
            <v>376174-B21</v>
          </cell>
          <cell r="B931" t="str">
            <v>Voltaire IB FC Router Blade</v>
          </cell>
          <cell r="C931" t="str">
            <v>SUST</v>
          </cell>
          <cell r="D931">
            <v>38397</v>
          </cell>
          <cell r="E931">
            <v>40087</v>
          </cell>
          <cell r="F931">
            <v>40178</v>
          </cell>
          <cell r="G931">
            <v>7991.1</v>
          </cell>
          <cell r="H931">
            <v>7991</v>
          </cell>
          <cell r="I931">
            <v>4938.1310000000003</v>
          </cell>
          <cell r="J931">
            <v>5259</v>
          </cell>
        </row>
        <row r="932">
          <cell r="A932" t="str">
            <v>376175-B21</v>
          </cell>
          <cell r="B932" t="str">
            <v>Voltaire IB SDR Fabric Board 12 connecti</v>
          </cell>
          <cell r="C932" t="str">
            <v>SUST</v>
          </cell>
          <cell r="D932">
            <v>38397</v>
          </cell>
          <cell r="E932">
            <v>40087</v>
          </cell>
          <cell r="F932">
            <v>40178</v>
          </cell>
          <cell r="G932">
            <v>12950.1</v>
          </cell>
          <cell r="H932">
            <v>12950</v>
          </cell>
          <cell r="I932">
            <v>5626.8109999999997</v>
          </cell>
          <cell r="J932">
            <v>5993</v>
          </cell>
        </row>
        <row r="933">
          <cell r="A933" t="str">
            <v>376176-B21</v>
          </cell>
          <cell r="B933" t="str">
            <v>Voltaire IB Management Board</v>
          </cell>
          <cell r="C933" t="str">
            <v>SUST</v>
          </cell>
          <cell r="D933">
            <v>38397</v>
          </cell>
          <cell r="E933">
            <v>40087</v>
          </cell>
          <cell r="F933">
            <v>40178</v>
          </cell>
          <cell r="G933">
            <v>8450.1</v>
          </cell>
          <cell r="H933">
            <v>8450</v>
          </cell>
          <cell r="I933">
            <v>5450.7809999999999</v>
          </cell>
          <cell r="J933">
            <v>5805</v>
          </cell>
        </row>
        <row r="934">
          <cell r="A934" t="str">
            <v>383974-B21</v>
          </cell>
          <cell r="B934" t="str">
            <v>HP DVD+RW 16X HH CBT DRV ALL</v>
          </cell>
          <cell r="C934" t="str">
            <v>SUST</v>
          </cell>
          <cell r="D934">
            <v>38439</v>
          </cell>
          <cell r="E934">
            <v>40087</v>
          </cell>
          <cell r="F934">
            <v>40178</v>
          </cell>
          <cell r="G934">
            <v>134.0999997779727</v>
          </cell>
          <cell r="H934">
            <v>134</v>
          </cell>
          <cell r="I934">
            <v>33.941000000000003</v>
          </cell>
          <cell r="J934">
            <v>36</v>
          </cell>
        </row>
        <row r="935">
          <cell r="A935" t="str">
            <v>389396-B21</v>
          </cell>
          <cell r="B935" t="str">
            <v>Platform Manage Comm Solution Node Flex</v>
          </cell>
          <cell r="C935" t="str">
            <v>SUST</v>
          </cell>
          <cell r="D935">
            <v>38530</v>
          </cell>
          <cell r="E935">
            <v>40087</v>
          </cell>
          <cell r="F935">
            <v>40178</v>
          </cell>
          <cell r="G935">
            <v>431.1</v>
          </cell>
          <cell r="H935">
            <v>431</v>
          </cell>
          <cell r="I935">
            <v>300.01100000000002</v>
          </cell>
          <cell r="J935">
            <v>320</v>
          </cell>
        </row>
        <row r="936">
          <cell r="A936" t="str">
            <v>389400-B21</v>
          </cell>
          <cell r="B936" t="str">
            <v>Platform Manage 1Yr Gold Supp Flex Lic</v>
          </cell>
          <cell r="C936" t="str">
            <v>SUST</v>
          </cell>
          <cell r="D936">
            <v>38530</v>
          </cell>
          <cell r="E936">
            <v>40087</v>
          </cell>
          <cell r="F936">
            <v>40178</v>
          </cell>
          <cell r="G936">
            <v>107.1</v>
          </cell>
          <cell r="H936">
            <v>107</v>
          </cell>
          <cell r="I936">
            <v>89.010999999999996</v>
          </cell>
          <cell r="J936">
            <v>95</v>
          </cell>
        </row>
        <row r="937">
          <cell r="A937" t="str">
            <v>337972-B21</v>
          </cell>
          <cell r="B937" t="str">
            <v>HP Smart Array P600 Controller ALL</v>
          </cell>
          <cell r="C937" t="str">
            <v>SUST</v>
          </cell>
          <cell r="D937">
            <v>38534</v>
          </cell>
          <cell r="E937">
            <v>40087</v>
          </cell>
          <cell r="F937">
            <v>40178</v>
          </cell>
          <cell r="G937">
            <v>656.1</v>
          </cell>
          <cell r="H937">
            <v>656</v>
          </cell>
          <cell r="I937">
            <v>269.34100000000001</v>
          </cell>
          <cell r="J937">
            <v>287</v>
          </cell>
        </row>
        <row r="938">
          <cell r="A938" t="str">
            <v>372538-B21</v>
          </cell>
          <cell r="B938" t="str">
            <v>HP 512MB DDR BBWC Upgrade ALL</v>
          </cell>
          <cell r="C938" t="str">
            <v>SUST</v>
          </cell>
          <cell r="D938">
            <v>38534</v>
          </cell>
          <cell r="E938">
            <v>40087</v>
          </cell>
          <cell r="F938">
            <v>40178</v>
          </cell>
          <cell r="G938">
            <v>539.1</v>
          </cell>
          <cell r="H938">
            <v>539</v>
          </cell>
          <cell r="I938">
            <v>57.290999999999997</v>
          </cell>
          <cell r="J938">
            <v>61</v>
          </cell>
        </row>
        <row r="939">
          <cell r="A939" t="str">
            <v>389397-B21</v>
          </cell>
          <cell r="B939" t="str">
            <v>Platform Manage EDU Solution Node Flex L</v>
          </cell>
          <cell r="C939" t="str">
            <v>SUST</v>
          </cell>
          <cell r="D939">
            <v>38579</v>
          </cell>
          <cell r="E939">
            <v>40087</v>
          </cell>
          <cell r="F939">
            <v>40178</v>
          </cell>
          <cell r="G939">
            <v>216.9</v>
          </cell>
          <cell r="H939">
            <v>217</v>
          </cell>
          <cell r="I939">
            <v>154.011</v>
          </cell>
          <cell r="J939">
            <v>164</v>
          </cell>
        </row>
        <row r="940">
          <cell r="A940" t="str">
            <v>394082-B21</v>
          </cell>
          <cell r="B940" t="str">
            <v>Voltaire IB SDR 4 CONN 96P FABRIC BOARD</v>
          </cell>
          <cell r="C940" t="str">
            <v>SUST</v>
          </cell>
          <cell r="D940">
            <v>38579</v>
          </cell>
          <cell r="E940">
            <v>40087</v>
          </cell>
          <cell r="F940">
            <v>40178</v>
          </cell>
          <cell r="G940">
            <v>5894.1</v>
          </cell>
          <cell r="H940">
            <v>5894</v>
          </cell>
          <cell r="I940">
            <v>2400.6109999999999</v>
          </cell>
          <cell r="J940">
            <v>2557</v>
          </cell>
        </row>
        <row r="941">
          <cell r="A941" t="str">
            <v>395473-B21</v>
          </cell>
          <cell r="B941" t="str">
            <v>HP 500GB 7.2k HP SATA 1yr Wty HDD</v>
          </cell>
          <cell r="C941" t="str">
            <v>SUST</v>
          </cell>
          <cell r="D941">
            <v>38687</v>
          </cell>
          <cell r="E941">
            <v>40087</v>
          </cell>
          <cell r="F941">
            <v>40178</v>
          </cell>
          <cell r="G941">
            <v>278.10000000000002</v>
          </cell>
          <cell r="H941">
            <v>278</v>
          </cell>
          <cell r="I941">
            <v>80.150999999999996</v>
          </cell>
          <cell r="J941">
            <v>85</v>
          </cell>
        </row>
        <row r="942">
          <cell r="A942" t="str">
            <v>411275-B21</v>
          </cell>
          <cell r="B942" t="str">
            <v>HP 160GB 7.2K NHP SATA 1yrWty Dr</v>
          </cell>
          <cell r="C942" t="str">
            <v>SUST</v>
          </cell>
          <cell r="D942">
            <v>38777</v>
          </cell>
          <cell r="E942">
            <v>40087</v>
          </cell>
          <cell r="F942">
            <v>40178</v>
          </cell>
          <cell r="G942">
            <v>98.1</v>
          </cell>
          <cell r="H942">
            <v>98</v>
          </cell>
          <cell r="I942">
            <v>45.231000000000002</v>
          </cell>
          <cell r="J942">
            <v>48</v>
          </cell>
        </row>
        <row r="943">
          <cell r="A943" t="str">
            <v>411276-B21</v>
          </cell>
          <cell r="B943" t="str">
            <v>HP 250GB 7.2K NHP SATA 1yrWty Dr</v>
          </cell>
          <cell r="C943" t="str">
            <v>SUST</v>
          </cell>
          <cell r="D943">
            <v>38777</v>
          </cell>
          <cell r="E943">
            <v>40087</v>
          </cell>
          <cell r="F943">
            <v>40178</v>
          </cell>
          <cell r="G943">
            <v>125.1</v>
          </cell>
          <cell r="H943">
            <v>125</v>
          </cell>
          <cell r="I943">
            <v>59.540999999999997</v>
          </cell>
          <cell r="J943">
            <v>63</v>
          </cell>
        </row>
        <row r="944">
          <cell r="A944" t="str">
            <v>409366-B21</v>
          </cell>
          <cell r="B944" t="str">
            <v>Voltaire IB 4X DDR 24P Ext Mangd Switch</v>
          </cell>
          <cell r="C944" t="str">
            <v>SUST</v>
          </cell>
          <cell r="D944">
            <v>38796</v>
          </cell>
          <cell r="E944">
            <v>40087</v>
          </cell>
          <cell r="F944">
            <v>40178</v>
          </cell>
          <cell r="G944">
            <v>9629.1</v>
          </cell>
          <cell r="H944">
            <v>9629</v>
          </cell>
          <cell r="I944">
            <v>5208.8609999999999</v>
          </cell>
          <cell r="J944">
            <v>5547</v>
          </cell>
        </row>
        <row r="945">
          <cell r="A945" t="str">
            <v>409367-B21</v>
          </cell>
          <cell r="B945" t="str">
            <v>Voltaire IB 4X DDR 24P INT managed SW</v>
          </cell>
          <cell r="C945" t="str">
            <v>SUST</v>
          </cell>
          <cell r="D945">
            <v>38796</v>
          </cell>
          <cell r="E945">
            <v>40087</v>
          </cell>
          <cell r="F945">
            <v>40178</v>
          </cell>
          <cell r="G945">
            <v>11996.1</v>
          </cell>
          <cell r="H945">
            <v>11996</v>
          </cell>
          <cell r="I945">
            <v>6801.3810000000003</v>
          </cell>
          <cell r="J945">
            <v>7243</v>
          </cell>
        </row>
        <row r="946">
          <cell r="A946" t="str">
            <v>409370-B21</v>
          </cell>
          <cell r="B946" t="str">
            <v>Voltaire IB SDR/DDR 96P Switch Chassis</v>
          </cell>
          <cell r="C946" t="str">
            <v>SUST</v>
          </cell>
          <cell r="D946">
            <v>38796</v>
          </cell>
          <cell r="E946">
            <v>40087</v>
          </cell>
          <cell r="F946">
            <v>40178</v>
          </cell>
          <cell r="G946">
            <v>12185.1</v>
          </cell>
          <cell r="H946">
            <v>12185</v>
          </cell>
          <cell r="I946">
            <v>6912.5609999999997</v>
          </cell>
          <cell r="J946">
            <v>7362</v>
          </cell>
        </row>
        <row r="947">
          <cell r="A947" t="str">
            <v>409371-B21</v>
          </cell>
          <cell r="B947" t="str">
            <v>Voltaire IB SDR/DDR 288P Switch Chassis</v>
          </cell>
          <cell r="C947" t="str">
            <v>SUST</v>
          </cell>
          <cell r="D947">
            <v>38796</v>
          </cell>
          <cell r="E947">
            <v>40087</v>
          </cell>
          <cell r="F947">
            <v>40178</v>
          </cell>
          <cell r="G947">
            <v>15830.1</v>
          </cell>
          <cell r="H947">
            <v>15830</v>
          </cell>
          <cell r="I947">
            <v>8979.6309999999994</v>
          </cell>
          <cell r="J947">
            <v>9563</v>
          </cell>
        </row>
        <row r="948">
          <cell r="A948" t="str">
            <v>409376-B21</v>
          </cell>
          <cell r="B948" t="str">
            <v>HP IB 4X DDR PCI-e Dual Port HCA</v>
          </cell>
          <cell r="C948" t="str">
            <v>SUST</v>
          </cell>
          <cell r="D948">
            <v>38796</v>
          </cell>
          <cell r="E948">
            <v>40087</v>
          </cell>
          <cell r="F948">
            <v>40178</v>
          </cell>
          <cell r="G948">
            <v>656.1</v>
          </cell>
          <cell r="H948">
            <v>656</v>
          </cell>
          <cell r="I948">
            <v>395.351</v>
          </cell>
          <cell r="J948">
            <v>421</v>
          </cell>
        </row>
        <row r="949">
          <cell r="A949" t="str">
            <v>410123-B21</v>
          </cell>
          <cell r="B949" t="str">
            <v>HP .5M 4X DDR IB Copper Cable</v>
          </cell>
          <cell r="C949" t="str">
            <v>SUST</v>
          </cell>
          <cell r="D949">
            <v>38796</v>
          </cell>
          <cell r="E949">
            <v>40087</v>
          </cell>
          <cell r="F949">
            <v>40178</v>
          </cell>
          <cell r="G949">
            <v>89.1</v>
          </cell>
          <cell r="H949">
            <v>89</v>
          </cell>
          <cell r="I949">
            <v>38.091000000000001</v>
          </cell>
          <cell r="J949">
            <v>41</v>
          </cell>
        </row>
        <row r="950">
          <cell r="A950" t="str">
            <v>410123-B22</v>
          </cell>
          <cell r="B950" t="str">
            <v>HP 1M 4X DDR IB Copper Cable</v>
          </cell>
          <cell r="C950" t="str">
            <v>SUST</v>
          </cell>
          <cell r="D950">
            <v>38796</v>
          </cell>
          <cell r="E950">
            <v>40087</v>
          </cell>
          <cell r="F950">
            <v>40178</v>
          </cell>
          <cell r="G950">
            <v>116.1</v>
          </cell>
          <cell r="H950">
            <v>116</v>
          </cell>
          <cell r="I950">
            <v>60.411000000000001</v>
          </cell>
          <cell r="J950">
            <v>64</v>
          </cell>
        </row>
        <row r="951">
          <cell r="A951" t="str">
            <v>410123-B23</v>
          </cell>
          <cell r="B951" t="str">
            <v>HP 2M 4X DDR IB Copper Cable</v>
          </cell>
          <cell r="C951" t="str">
            <v>SUST</v>
          </cell>
          <cell r="D951">
            <v>38796</v>
          </cell>
          <cell r="E951">
            <v>40087</v>
          </cell>
          <cell r="F951">
            <v>40178</v>
          </cell>
          <cell r="G951">
            <v>134.1</v>
          </cell>
          <cell r="H951">
            <v>134</v>
          </cell>
          <cell r="I951">
            <v>63.401000000000003</v>
          </cell>
          <cell r="J951">
            <v>68</v>
          </cell>
        </row>
        <row r="952">
          <cell r="A952" t="str">
            <v>410123-B24</v>
          </cell>
          <cell r="B952" t="str">
            <v>HP 3M 4X DDR IB Copper Cable</v>
          </cell>
          <cell r="C952" t="str">
            <v>SUST</v>
          </cell>
          <cell r="D952">
            <v>38796</v>
          </cell>
          <cell r="E952">
            <v>40087</v>
          </cell>
          <cell r="F952">
            <v>40178</v>
          </cell>
          <cell r="G952">
            <v>143.1</v>
          </cell>
          <cell r="H952">
            <v>143</v>
          </cell>
          <cell r="I952">
            <v>68.650999999999996</v>
          </cell>
          <cell r="J952">
            <v>73</v>
          </cell>
        </row>
        <row r="953">
          <cell r="A953" t="str">
            <v>410123-B25</v>
          </cell>
          <cell r="B953" t="str">
            <v>HP 5M 4X DDR IB Copper Cable</v>
          </cell>
          <cell r="C953" t="str">
            <v>SUST</v>
          </cell>
          <cell r="D953">
            <v>38796</v>
          </cell>
          <cell r="E953">
            <v>40087</v>
          </cell>
          <cell r="F953">
            <v>40178</v>
          </cell>
          <cell r="G953">
            <v>161.09999973326921</v>
          </cell>
          <cell r="H953">
            <v>161</v>
          </cell>
          <cell r="I953">
            <v>79.131</v>
          </cell>
          <cell r="J953">
            <v>84</v>
          </cell>
        </row>
        <row r="954">
          <cell r="A954" t="str">
            <v>410123-B26</v>
          </cell>
          <cell r="B954" t="str">
            <v>HP 6M 4X DDR IB Copper Cable</v>
          </cell>
          <cell r="C954" t="str">
            <v>SUST</v>
          </cell>
          <cell r="D954">
            <v>38796</v>
          </cell>
          <cell r="E954">
            <v>40087</v>
          </cell>
          <cell r="F954">
            <v>40178</v>
          </cell>
          <cell r="G954">
            <v>170.09999971836805</v>
          </cell>
          <cell r="H954">
            <v>170</v>
          </cell>
          <cell r="I954">
            <v>84.381</v>
          </cell>
          <cell r="J954">
            <v>90</v>
          </cell>
        </row>
        <row r="955">
          <cell r="A955" t="str">
            <v>410123-B27</v>
          </cell>
          <cell r="B955" t="str">
            <v>HP 7M 4X DDR IB Copper Cable</v>
          </cell>
          <cell r="C955" t="str">
            <v>SUST</v>
          </cell>
          <cell r="D955">
            <v>38796</v>
          </cell>
          <cell r="E955">
            <v>40087</v>
          </cell>
          <cell r="F955">
            <v>40178</v>
          </cell>
          <cell r="G955">
            <v>179.09999970346689</v>
          </cell>
          <cell r="H955">
            <v>179</v>
          </cell>
          <cell r="I955">
            <v>85.210999999999999</v>
          </cell>
          <cell r="J955">
            <v>91</v>
          </cell>
        </row>
        <row r="956">
          <cell r="A956" t="str">
            <v>410123-B28</v>
          </cell>
          <cell r="B956" t="str">
            <v>HP 8M 4X DDR IB Copper Cable</v>
          </cell>
          <cell r="C956" t="str">
            <v>SUST</v>
          </cell>
          <cell r="D956">
            <v>38796</v>
          </cell>
          <cell r="E956">
            <v>40087</v>
          </cell>
          <cell r="F956">
            <v>40178</v>
          </cell>
          <cell r="G956">
            <v>206.09999965876341</v>
          </cell>
          <cell r="H956">
            <v>206</v>
          </cell>
          <cell r="I956">
            <v>101.121</v>
          </cell>
          <cell r="J956">
            <v>108</v>
          </cell>
        </row>
        <row r="957">
          <cell r="A957" t="str">
            <v>413997-B21</v>
          </cell>
          <cell r="B957" t="str">
            <v>HPCD 22U Cabinet PDM Bracket</v>
          </cell>
          <cell r="C957" t="str">
            <v>SUST</v>
          </cell>
          <cell r="D957">
            <v>38859</v>
          </cell>
          <cell r="E957">
            <v>40087</v>
          </cell>
          <cell r="F957">
            <v>40178</v>
          </cell>
          <cell r="G957">
            <v>125.1</v>
          </cell>
          <cell r="H957">
            <v>125</v>
          </cell>
          <cell r="I957">
            <v>67.561000000000007</v>
          </cell>
          <cell r="J957">
            <v>72</v>
          </cell>
        </row>
        <row r="958">
          <cell r="A958" t="str">
            <v>413998-B21</v>
          </cell>
          <cell r="B958" t="str">
            <v>HPCD 22U Cabinet Ethernet Cable Strap</v>
          </cell>
          <cell r="C958" t="str">
            <v>SUST</v>
          </cell>
          <cell r="D958">
            <v>38859</v>
          </cell>
          <cell r="E958">
            <v>40087</v>
          </cell>
          <cell r="F958">
            <v>40178</v>
          </cell>
          <cell r="G958">
            <v>98.1</v>
          </cell>
          <cell r="H958">
            <v>98</v>
          </cell>
          <cell r="I958">
            <v>44.241</v>
          </cell>
          <cell r="J958">
            <v>47</v>
          </cell>
        </row>
        <row r="959">
          <cell r="A959" t="str">
            <v>399550-B21</v>
          </cell>
          <cell r="B959" t="str">
            <v>HP P400i/256 Controller</v>
          </cell>
          <cell r="C959" t="str">
            <v>SUST</v>
          </cell>
          <cell r="D959">
            <v>38869</v>
          </cell>
          <cell r="E959">
            <v>40087</v>
          </cell>
          <cell r="F959">
            <v>40178</v>
          </cell>
          <cell r="G959">
            <v>404.1</v>
          </cell>
          <cell r="H959">
            <v>404</v>
          </cell>
          <cell r="I959">
            <v>246.101</v>
          </cell>
          <cell r="J959">
            <v>262</v>
          </cell>
        </row>
        <row r="960">
          <cell r="A960" t="str">
            <v>376165-B22</v>
          </cell>
          <cell r="B960" t="str">
            <v>Voltaire IB 4X SDR 24P EXT Mgd Switch</v>
          </cell>
          <cell r="C960" t="str">
            <v>SUST</v>
          </cell>
          <cell r="D960">
            <v>38894</v>
          </cell>
          <cell r="E960">
            <v>40087</v>
          </cell>
          <cell r="F960">
            <v>40178</v>
          </cell>
          <cell r="G960">
            <v>7451.1</v>
          </cell>
          <cell r="H960">
            <v>7451</v>
          </cell>
          <cell r="I960">
            <v>4109.4409999999998</v>
          </cell>
          <cell r="J960">
            <v>4377</v>
          </cell>
        </row>
        <row r="961">
          <cell r="A961" t="str">
            <v>376166-B22</v>
          </cell>
          <cell r="B961" t="str">
            <v>Voltaire IB 4X SDR 24P INT Mgd Switch</v>
          </cell>
          <cell r="C961" t="str">
            <v>SUST</v>
          </cell>
          <cell r="D961">
            <v>38894</v>
          </cell>
          <cell r="E961">
            <v>40087</v>
          </cell>
          <cell r="F961">
            <v>40178</v>
          </cell>
          <cell r="G961">
            <v>8855.1</v>
          </cell>
          <cell r="H961">
            <v>8855</v>
          </cell>
          <cell r="I961">
            <v>5280.9309999999996</v>
          </cell>
          <cell r="J961">
            <v>5624</v>
          </cell>
        </row>
        <row r="962">
          <cell r="A962" t="str">
            <v>410533-B21</v>
          </cell>
          <cell r="B962" t="str">
            <v>HP BLc 4X DDR IB Mezz HCA Opt Kit</v>
          </cell>
          <cell r="C962" t="str">
            <v>SUST</v>
          </cell>
          <cell r="D962">
            <v>38991</v>
          </cell>
          <cell r="E962">
            <v>40087</v>
          </cell>
          <cell r="F962">
            <v>40178</v>
          </cell>
          <cell r="G962">
            <v>521.1</v>
          </cell>
          <cell r="H962">
            <v>521</v>
          </cell>
          <cell r="I962">
            <v>252.87100000000001</v>
          </cell>
          <cell r="J962">
            <v>269</v>
          </cell>
        </row>
        <row r="963">
          <cell r="A963" t="str">
            <v>432801-B21</v>
          </cell>
          <cell r="B963" t="str">
            <v>Platform Manage Dept Solution Node Flex</v>
          </cell>
          <cell r="C963" t="str">
            <v>SUST</v>
          </cell>
          <cell r="D963">
            <v>38991</v>
          </cell>
          <cell r="E963">
            <v>40087</v>
          </cell>
          <cell r="F963">
            <v>40178</v>
          </cell>
          <cell r="G963">
            <v>143.1</v>
          </cell>
          <cell r="H963">
            <v>143</v>
          </cell>
          <cell r="I963">
            <v>80.010000000000005</v>
          </cell>
          <cell r="J963">
            <v>85</v>
          </cell>
        </row>
        <row r="964">
          <cell r="A964" t="str">
            <v>410123-B29</v>
          </cell>
          <cell r="B964" t="str">
            <v>HP 9M 4X DDR IB Copper Cable</v>
          </cell>
          <cell r="C964" t="str">
            <v>SUST</v>
          </cell>
          <cell r="D964">
            <v>38991</v>
          </cell>
          <cell r="E964">
            <v>40087</v>
          </cell>
          <cell r="F964">
            <v>40178</v>
          </cell>
          <cell r="G964">
            <v>224.1</v>
          </cell>
          <cell r="H964">
            <v>224</v>
          </cell>
          <cell r="I964">
            <v>117.09099999999999</v>
          </cell>
          <cell r="J964">
            <v>125</v>
          </cell>
        </row>
        <row r="965">
          <cell r="A965" t="str">
            <v>410123-B30</v>
          </cell>
          <cell r="B965" t="str">
            <v>HP 10M 4X DDR IB Copper Cable</v>
          </cell>
          <cell r="C965" t="str">
            <v>SUST</v>
          </cell>
          <cell r="D965">
            <v>38991</v>
          </cell>
          <cell r="E965">
            <v>40087</v>
          </cell>
          <cell r="F965">
            <v>40178</v>
          </cell>
          <cell r="G965">
            <v>233.1</v>
          </cell>
          <cell r="H965">
            <v>233</v>
          </cell>
          <cell r="I965">
            <v>120.601</v>
          </cell>
          <cell r="J965">
            <v>128</v>
          </cell>
        </row>
        <row r="966">
          <cell r="A966" t="str">
            <v>431040-B21</v>
          </cell>
          <cell r="B966" t="str">
            <v>Voltaire IB DDR Router Blade Drawer</v>
          </cell>
          <cell r="C966" t="str">
            <v>SUST</v>
          </cell>
          <cell r="D966">
            <v>38991</v>
          </cell>
          <cell r="E966">
            <v>40087</v>
          </cell>
          <cell r="F966">
            <v>40178</v>
          </cell>
          <cell r="G966">
            <v>1502.1</v>
          </cell>
          <cell r="H966">
            <v>1502</v>
          </cell>
          <cell r="I966">
            <v>733.98099999999999</v>
          </cell>
          <cell r="J966">
            <v>782</v>
          </cell>
        </row>
        <row r="967">
          <cell r="A967" t="str">
            <v>431042-B21</v>
          </cell>
          <cell r="B967" t="str">
            <v>Voltaire IB 24 Port Switch Rail Kit</v>
          </cell>
          <cell r="C967" t="str">
            <v>SUST</v>
          </cell>
          <cell r="D967">
            <v>38991</v>
          </cell>
          <cell r="E967">
            <v>40087</v>
          </cell>
          <cell r="F967">
            <v>40178</v>
          </cell>
          <cell r="G967">
            <v>242.1</v>
          </cell>
          <cell r="H967">
            <v>242</v>
          </cell>
          <cell r="I967">
            <v>136.911</v>
          </cell>
          <cell r="J967">
            <v>146</v>
          </cell>
        </row>
        <row r="968">
          <cell r="A968" t="str">
            <v>431043-B21</v>
          </cell>
          <cell r="B968" t="str">
            <v>Voltaire IB 24 Port Switch Cable Guide</v>
          </cell>
          <cell r="C968" t="str">
            <v>SUST</v>
          </cell>
          <cell r="D968">
            <v>38991</v>
          </cell>
          <cell r="E968">
            <v>40087</v>
          </cell>
          <cell r="F968">
            <v>40178</v>
          </cell>
          <cell r="G968">
            <v>71.099999999999994</v>
          </cell>
          <cell r="H968">
            <v>71</v>
          </cell>
          <cell r="I968">
            <v>32.942</v>
          </cell>
          <cell r="J968">
            <v>35</v>
          </cell>
        </row>
        <row r="969">
          <cell r="A969" t="str">
            <v>432341-B21</v>
          </cell>
          <cell r="B969" t="str">
            <v>HP 750GB 7.2k HP SATA 1yr Service</v>
          </cell>
          <cell r="C969" t="str">
            <v>SUST</v>
          </cell>
          <cell r="D969">
            <v>38991</v>
          </cell>
          <cell r="E969">
            <v>40087</v>
          </cell>
          <cell r="F969">
            <v>40178</v>
          </cell>
          <cell r="G969">
            <v>377.1</v>
          </cell>
          <cell r="H969">
            <v>377</v>
          </cell>
          <cell r="I969">
            <v>119.17100000000001</v>
          </cell>
          <cell r="J969">
            <v>127</v>
          </cell>
        </row>
        <row r="970">
          <cell r="A970" t="str">
            <v>434066-B21</v>
          </cell>
          <cell r="B970" t="str">
            <v>HP XC System Software 1 Proc Flex Lic</v>
          </cell>
          <cell r="C970" t="str">
            <v>SUST</v>
          </cell>
          <cell r="D970">
            <v>39022</v>
          </cell>
          <cell r="E970">
            <v>40087</v>
          </cell>
          <cell r="F970">
            <v>40178</v>
          </cell>
          <cell r="G970">
            <v>399.2</v>
          </cell>
          <cell r="H970">
            <v>399</v>
          </cell>
          <cell r="I970">
            <v>70.400999999999996</v>
          </cell>
          <cell r="J970">
            <v>75</v>
          </cell>
        </row>
        <row r="971">
          <cell r="A971" t="str">
            <v>434067-B21</v>
          </cell>
          <cell r="B971" t="str">
            <v>HP XC System Software Media</v>
          </cell>
          <cell r="C971" t="str">
            <v>SUST</v>
          </cell>
          <cell r="D971">
            <v>39022</v>
          </cell>
          <cell r="E971">
            <v>40087</v>
          </cell>
          <cell r="F971">
            <v>40178</v>
          </cell>
          <cell r="G971">
            <v>399.2</v>
          </cell>
          <cell r="H971">
            <v>399</v>
          </cell>
          <cell r="I971">
            <v>11.112</v>
          </cell>
          <cell r="J971">
            <v>12</v>
          </cell>
        </row>
        <row r="972">
          <cell r="A972" t="str">
            <v>432795-B21</v>
          </cell>
          <cell r="B972" t="str">
            <v>Altair PBS Pro Series Media Kit</v>
          </cell>
          <cell r="C972" t="str">
            <v>SUST</v>
          </cell>
          <cell r="D972">
            <v>39052</v>
          </cell>
          <cell r="E972">
            <v>40087</v>
          </cell>
          <cell r="F972">
            <v>40178</v>
          </cell>
          <cell r="G972">
            <v>225</v>
          </cell>
          <cell r="H972">
            <v>225</v>
          </cell>
          <cell r="I972">
            <v>154.684</v>
          </cell>
          <cell r="J972">
            <v>165</v>
          </cell>
        </row>
        <row r="973">
          <cell r="A973" t="str">
            <v>432796-B21</v>
          </cell>
          <cell r="B973" t="str">
            <v>Altair PBS Pro Flex Lic / Core 1Yr Supp</v>
          </cell>
          <cell r="C973" t="str">
            <v>SUST</v>
          </cell>
          <cell r="D973">
            <v>39052</v>
          </cell>
          <cell r="E973">
            <v>40087</v>
          </cell>
          <cell r="F973">
            <v>40178</v>
          </cell>
          <cell r="G973">
            <v>54</v>
          </cell>
          <cell r="H973">
            <v>54</v>
          </cell>
          <cell r="I973">
            <v>36.871000000000002</v>
          </cell>
          <cell r="J973">
            <v>39</v>
          </cell>
        </row>
        <row r="974">
          <cell r="A974" t="str">
            <v>432798-B21</v>
          </cell>
          <cell r="B974" t="str">
            <v>Altair PBS Pro Flex Lic FO 1Yr Supp</v>
          </cell>
          <cell r="C974" t="str">
            <v>SUST</v>
          </cell>
          <cell r="D974">
            <v>39052</v>
          </cell>
          <cell r="E974">
            <v>40087</v>
          </cell>
          <cell r="F974">
            <v>40178</v>
          </cell>
          <cell r="G974">
            <v>10.8</v>
          </cell>
          <cell r="H974">
            <v>11</v>
          </cell>
          <cell r="I974">
            <v>7.0309999999999997</v>
          </cell>
          <cell r="J974">
            <v>7</v>
          </cell>
        </row>
        <row r="975">
          <cell r="A975" t="str">
            <v>435758-B21</v>
          </cell>
          <cell r="B975" t="str">
            <v>HPCD Power Strip Mgmt Assy</v>
          </cell>
          <cell r="C975" t="str">
            <v>SUST</v>
          </cell>
          <cell r="D975">
            <v>39052</v>
          </cell>
          <cell r="E975">
            <v>40087</v>
          </cell>
          <cell r="F975">
            <v>40178</v>
          </cell>
          <cell r="G975">
            <v>143.1</v>
          </cell>
          <cell r="H975">
            <v>143</v>
          </cell>
          <cell r="I975">
            <v>100.161</v>
          </cell>
          <cell r="J975">
            <v>107</v>
          </cell>
        </row>
        <row r="976">
          <cell r="A976" t="str">
            <v>435759-B21</v>
          </cell>
          <cell r="B976" t="str">
            <v>HPCD Network Cable Mgmt</v>
          </cell>
          <cell r="C976" t="str">
            <v>SUST</v>
          </cell>
          <cell r="D976">
            <v>39052</v>
          </cell>
          <cell r="E976">
            <v>40087</v>
          </cell>
          <cell r="F976">
            <v>40178</v>
          </cell>
          <cell r="G976">
            <v>152.1</v>
          </cell>
          <cell r="H976">
            <v>152</v>
          </cell>
          <cell r="I976">
            <v>62.521000000000001</v>
          </cell>
          <cell r="J976">
            <v>67</v>
          </cell>
        </row>
        <row r="977">
          <cell r="A977" t="str">
            <v>435761-B21</v>
          </cell>
          <cell r="B977" t="str">
            <v>HPCD Generic Intrconn Node Cbl Mgt Kit</v>
          </cell>
          <cell r="C977" t="str">
            <v>SUST</v>
          </cell>
          <cell r="D977">
            <v>39052</v>
          </cell>
          <cell r="E977">
            <v>40087</v>
          </cell>
          <cell r="F977">
            <v>40178</v>
          </cell>
          <cell r="G977">
            <v>44.1</v>
          </cell>
          <cell r="H977">
            <v>44</v>
          </cell>
          <cell r="I977">
            <v>27.311</v>
          </cell>
          <cell r="J977">
            <v>29</v>
          </cell>
        </row>
        <row r="978">
          <cell r="A978" t="str">
            <v>435762-B21</v>
          </cell>
          <cell r="B978" t="str">
            <v>HP DL380G4/385 Intrconn Node Cbl Mgt Kit</v>
          </cell>
          <cell r="C978" t="str">
            <v>SUST</v>
          </cell>
          <cell r="D978">
            <v>39052</v>
          </cell>
          <cell r="E978">
            <v>40087</v>
          </cell>
          <cell r="F978">
            <v>40178</v>
          </cell>
          <cell r="G978">
            <v>53.1</v>
          </cell>
          <cell r="H978">
            <v>53</v>
          </cell>
          <cell r="I978">
            <v>40.710999999999999</v>
          </cell>
          <cell r="J978">
            <v>43</v>
          </cell>
        </row>
        <row r="979">
          <cell r="A979" t="str">
            <v>435763-B21</v>
          </cell>
          <cell r="B979" t="str">
            <v>HP DL/rx 1U Intrconn Node Cbl Mgt Kit</v>
          </cell>
          <cell r="C979" t="str">
            <v>SUST</v>
          </cell>
          <cell r="D979">
            <v>39052</v>
          </cell>
          <cell r="E979">
            <v>40087</v>
          </cell>
          <cell r="F979">
            <v>40178</v>
          </cell>
          <cell r="G979">
            <v>53.1</v>
          </cell>
          <cell r="H979">
            <v>53</v>
          </cell>
          <cell r="I979">
            <v>38.651000000000003</v>
          </cell>
          <cell r="J979">
            <v>41</v>
          </cell>
        </row>
        <row r="980">
          <cell r="A980" t="str">
            <v>435789-B21</v>
          </cell>
          <cell r="B980" t="str">
            <v>HP Intrconn Rack Cbl Mgt Kit</v>
          </cell>
          <cell r="C980" t="str">
            <v>SUST</v>
          </cell>
          <cell r="D980">
            <v>39052</v>
          </cell>
          <cell r="E980">
            <v>40087</v>
          </cell>
          <cell r="F980">
            <v>40178</v>
          </cell>
          <cell r="G980">
            <v>161.1</v>
          </cell>
          <cell r="H980">
            <v>161</v>
          </cell>
          <cell r="I980">
            <v>105.271</v>
          </cell>
          <cell r="J980">
            <v>112</v>
          </cell>
        </row>
        <row r="981">
          <cell r="A981" t="str">
            <v>435790-B21</v>
          </cell>
          <cell r="B981" t="str">
            <v>HP SVA Rack Cable Mgt Kit</v>
          </cell>
          <cell r="C981" t="str">
            <v>SUST</v>
          </cell>
          <cell r="D981">
            <v>39052</v>
          </cell>
          <cell r="E981">
            <v>40087</v>
          </cell>
          <cell r="F981">
            <v>40178</v>
          </cell>
          <cell r="G981">
            <v>170.1</v>
          </cell>
          <cell r="H981">
            <v>170</v>
          </cell>
          <cell r="I981">
            <v>110.681</v>
          </cell>
          <cell r="J981">
            <v>118</v>
          </cell>
        </row>
        <row r="982">
          <cell r="A982" t="str">
            <v>435756-B21</v>
          </cell>
          <cell r="B982" t="str">
            <v>HP Cluster Platform Express Manual on CD</v>
          </cell>
          <cell r="C982" t="str">
            <v>SUST</v>
          </cell>
          <cell r="D982">
            <v>39052</v>
          </cell>
          <cell r="E982">
            <v>40087</v>
          </cell>
          <cell r="F982">
            <v>40209</v>
          </cell>
          <cell r="G982">
            <v>0.89999999850988388</v>
          </cell>
          <cell r="H982">
            <v>1</v>
          </cell>
          <cell r="I982">
            <v>1</v>
          </cell>
          <cell r="J982">
            <v>1</v>
          </cell>
        </row>
        <row r="983">
          <cell r="A983" t="str">
            <v>435791-B21</v>
          </cell>
          <cell r="B983" t="str">
            <v>HP Cluster Platform 3000 Manual on CD</v>
          </cell>
          <cell r="C983" t="str">
            <v>SUST</v>
          </cell>
          <cell r="D983">
            <v>39052</v>
          </cell>
          <cell r="E983">
            <v>40087</v>
          </cell>
          <cell r="F983">
            <v>40209</v>
          </cell>
          <cell r="G983">
            <v>0.89999999850988388</v>
          </cell>
          <cell r="H983">
            <v>1</v>
          </cell>
          <cell r="I983">
            <v>1</v>
          </cell>
          <cell r="J983">
            <v>1</v>
          </cell>
        </row>
        <row r="984">
          <cell r="A984" t="str">
            <v>435792-B21</v>
          </cell>
          <cell r="B984" t="str">
            <v>HP Cluster Platform 4000 Manual on CD</v>
          </cell>
          <cell r="C984" t="str">
            <v>SUST</v>
          </cell>
          <cell r="D984">
            <v>39052</v>
          </cell>
          <cell r="E984">
            <v>40087</v>
          </cell>
          <cell r="F984">
            <v>40209</v>
          </cell>
          <cell r="G984">
            <v>0.89999999850988388</v>
          </cell>
          <cell r="H984">
            <v>1</v>
          </cell>
          <cell r="I984">
            <v>1</v>
          </cell>
          <cell r="J984">
            <v>1</v>
          </cell>
        </row>
        <row r="985">
          <cell r="A985" t="str">
            <v>435793-B21</v>
          </cell>
          <cell r="B985" t="str">
            <v>HP Cluster Platform 6000 Manual on CD</v>
          </cell>
          <cell r="C985" t="str">
            <v>SUST</v>
          </cell>
          <cell r="D985">
            <v>39052</v>
          </cell>
          <cell r="E985">
            <v>40087</v>
          </cell>
          <cell r="F985">
            <v>40209</v>
          </cell>
          <cell r="G985">
            <v>0.89999999850988388</v>
          </cell>
          <cell r="H985">
            <v>1</v>
          </cell>
          <cell r="I985">
            <v>1</v>
          </cell>
          <cell r="J985">
            <v>1</v>
          </cell>
        </row>
        <row r="986">
          <cell r="A986" t="str">
            <v>435794-B21</v>
          </cell>
          <cell r="B986" t="str">
            <v>HP Scalable Visual Array HW Manual on CD</v>
          </cell>
          <cell r="C986" t="str">
            <v>SUST</v>
          </cell>
          <cell r="D986">
            <v>39052</v>
          </cell>
          <cell r="E986">
            <v>40087</v>
          </cell>
          <cell r="F986">
            <v>40209</v>
          </cell>
          <cell r="G986">
            <v>0.89999999850988388</v>
          </cell>
          <cell r="H986">
            <v>1</v>
          </cell>
          <cell r="I986">
            <v>1</v>
          </cell>
          <cell r="J986">
            <v>1</v>
          </cell>
        </row>
        <row r="987">
          <cell r="A987" t="str">
            <v>410123-B31</v>
          </cell>
          <cell r="B987" t="str">
            <v>HP 11M 4X DDR IB Copper Cable</v>
          </cell>
          <cell r="C987" t="str">
            <v>SUST</v>
          </cell>
          <cell r="D987">
            <v>39114</v>
          </cell>
          <cell r="E987">
            <v>40087</v>
          </cell>
          <cell r="F987">
            <v>40178</v>
          </cell>
          <cell r="G987">
            <v>260.10000000000002</v>
          </cell>
          <cell r="H987">
            <v>260</v>
          </cell>
          <cell r="I987">
            <v>136.24100000000001</v>
          </cell>
          <cell r="J987">
            <v>145</v>
          </cell>
        </row>
        <row r="988">
          <cell r="A988" t="str">
            <v>410123-B32</v>
          </cell>
          <cell r="B988" t="str">
            <v>HP 12M 4X DDR IB Copper Cable</v>
          </cell>
          <cell r="C988" t="str">
            <v>SUST</v>
          </cell>
          <cell r="D988">
            <v>39114</v>
          </cell>
          <cell r="E988">
            <v>40087</v>
          </cell>
          <cell r="F988">
            <v>40178</v>
          </cell>
          <cell r="G988">
            <v>305.10000000000002</v>
          </cell>
          <cell r="H988">
            <v>305</v>
          </cell>
          <cell r="I988">
            <v>151.89099999999999</v>
          </cell>
          <cell r="J988">
            <v>162</v>
          </cell>
        </row>
        <row r="989">
          <cell r="A989" t="str">
            <v>452151-B21</v>
          </cell>
          <cell r="B989" t="str">
            <v>HP RDP Nm 1-Svr 24x7 Support</v>
          </cell>
          <cell r="C989" t="str">
            <v>SUST</v>
          </cell>
          <cell r="D989">
            <v>39264</v>
          </cell>
          <cell r="E989">
            <v>40087</v>
          </cell>
          <cell r="F989">
            <v>40178</v>
          </cell>
          <cell r="G989">
            <v>111.2</v>
          </cell>
          <cell r="H989">
            <v>111</v>
          </cell>
          <cell r="I989">
            <v>24.852</v>
          </cell>
          <cell r="J989">
            <v>26</v>
          </cell>
        </row>
        <row r="990">
          <cell r="A990" t="str">
            <v>452152-B21</v>
          </cell>
          <cell r="B990" t="str">
            <v>HP RDP Nm Flex 24x7 Support</v>
          </cell>
          <cell r="C990" t="str">
            <v>SUST</v>
          </cell>
          <cell r="D990">
            <v>39264</v>
          </cell>
          <cell r="E990">
            <v>40087</v>
          </cell>
          <cell r="F990">
            <v>40178</v>
          </cell>
          <cell r="G990">
            <v>111.2</v>
          </cell>
          <cell r="H990">
            <v>111</v>
          </cell>
          <cell r="I990">
            <v>24.800999999999998</v>
          </cell>
          <cell r="J990">
            <v>26</v>
          </cell>
        </row>
        <row r="991">
          <cell r="A991" t="str">
            <v>452153-B21</v>
          </cell>
          <cell r="B991" t="str">
            <v>HP VMM Nm 1-Svr 24x7 Support</v>
          </cell>
          <cell r="C991" t="str">
            <v>SUST</v>
          </cell>
          <cell r="D991">
            <v>39264</v>
          </cell>
          <cell r="E991">
            <v>40087</v>
          </cell>
          <cell r="F991">
            <v>40178</v>
          </cell>
          <cell r="G991">
            <v>460</v>
          </cell>
          <cell r="H991">
            <v>460</v>
          </cell>
          <cell r="I991">
            <v>1.0209999999999999</v>
          </cell>
          <cell r="J991">
            <v>1</v>
          </cell>
        </row>
        <row r="992">
          <cell r="A992" t="str">
            <v>452154-B21</v>
          </cell>
          <cell r="B992" t="str">
            <v>HP VMM Nm Flex 24x7 Support</v>
          </cell>
          <cell r="C992" t="str">
            <v>SUST</v>
          </cell>
          <cell r="D992">
            <v>39264</v>
          </cell>
          <cell r="E992">
            <v>40087</v>
          </cell>
          <cell r="F992">
            <v>40178</v>
          </cell>
          <cell r="G992">
            <v>460</v>
          </cell>
          <cell r="H992">
            <v>460</v>
          </cell>
          <cell r="I992">
            <v>1.0009999999999999</v>
          </cell>
          <cell r="J992">
            <v>1</v>
          </cell>
        </row>
        <row r="993">
          <cell r="A993" t="str">
            <v>452160-B21</v>
          </cell>
          <cell r="B993" t="str">
            <v>HP iLO Adv for BL Nm Tracking Lic</v>
          </cell>
          <cell r="C993" t="str">
            <v>SUST</v>
          </cell>
          <cell r="D993">
            <v>39264</v>
          </cell>
          <cell r="E993">
            <v>40087</v>
          </cell>
          <cell r="F993">
            <v>40178</v>
          </cell>
          <cell r="G993">
            <v>159.19999999999999</v>
          </cell>
          <cell r="H993">
            <v>159</v>
          </cell>
          <cell r="I993">
            <v>1</v>
          </cell>
          <cell r="J993">
            <v>1</v>
          </cell>
        </row>
        <row r="994">
          <cell r="A994" t="str">
            <v>452165-B21</v>
          </cell>
          <cell r="B994" t="str">
            <v>HP RDP NmTrack 24x7 Support</v>
          </cell>
          <cell r="C994" t="str">
            <v>SUST</v>
          </cell>
          <cell r="D994">
            <v>39264</v>
          </cell>
          <cell r="E994">
            <v>40087</v>
          </cell>
          <cell r="F994">
            <v>40178</v>
          </cell>
          <cell r="G994">
            <v>111.2</v>
          </cell>
          <cell r="H994">
            <v>111</v>
          </cell>
          <cell r="I994">
            <v>23.811</v>
          </cell>
          <cell r="J994">
            <v>25</v>
          </cell>
        </row>
        <row r="995">
          <cell r="A995" t="str">
            <v>452166-B21</v>
          </cell>
          <cell r="B995" t="str">
            <v>HP VMM Nm Track 24x7 Support</v>
          </cell>
          <cell r="C995" t="str">
            <v>SUST</v>
          </cell>
          <cell r="D995">
            <v>39264</v>
          </cell>
          <cell r="E995">
            <v>40087</v>
          </cell>
          <cell r="F995">
            <v>40178</v>
          </cell>
          <cell r="G995">
            <v>460</v>
          </cell>
          <cell r="H995">
            <v>460</v>
          </cell>
          <cell r="I995">
            <v>1</v>
          </cell>
          <cell r="J995">
            <v>1</v>
          </cell>
        </row>
        <row r="996">
          <cell r="A996" t="str">
            <v>452679-B21</v>
          </cell>
          <cell r="B996" t="str">
            <v>HP Accelerated iSCSI Nm 1-Port Lic</v>
          </cell>
          <cell r="C996" t="str">
            <v>SUST</v>
          </cell>
          <cell r="D996">
            <v>39264</v>
          </cell>
          <cell r="E996">
            <v>40087</v>
          </cell>
          <cell r="F996">
            <v>40178</v>
          </cell>
          <cell r="G996">
            <v>89.1</v>
          </cell>
          <cell r="H996">
            <v>89</v>
          </cell>
          <cell r="I996">
            <v>34.377000000000002</v>
          </cell>
          <cell r="J996">
            <v>37</v>
          </cell>
        </row>
        <row r="997">
          <cell r="A997" t="str">
            <v>452680-B21</v>
          </cell>
          <cell r="B997" t="str">
            <v>HP Accelerated iSCSI Nm Flex Qty Lic</v>
          </cell>
          <cell r="C997" t="str">
            <v>SUST</v>
          </cell>
          <cell r="D997">
            <v>39264</v>
          </cell>
          <cell r="E997">
            <v>40087</v>
          </cell>
          <cell r="F997">
            <v>40178</v>
          </cell>
          <cell r="G997">
            <v>89.1</v>
          </cell>
          <cell r="H997">
            <v>89</v>
          </cell>
          <cell r="I997">
            <v>35.793999999999997</v>
          </cell>
          <cell r="J997">
            <v>38</v>
          </cell>
        </row>
        <row r="998">
          <cell r="A998" t="str">
            <v>442939-B21</v>
          </cell>
          <cell r="B998" t="str">
            <v>HP iLO Pwr Mgmt Pack BL Nm Svr Track Lic</v>
          </cell>
          <cell r="C998" t="str">
            <v>SUST</v>
          </cell>
          <cell r="D998">
            <v>39295</v>
          </cell>
          <cell r="E998">
            <v>40087</v>
          </cell>
          <cell r="F998">
            <v>40178</v>
          </cell>
          <cell r="G998">
            <v>231.2</v>
          </cell>
          <cell r="H998">
            <v>231</v>
          </cell>
          <cell r="I998">
            <v>1</v>
          </cell>
          <cell r="J998">
            <v>1</v>
          </cell>
        </row>
        <row r="999">
          <cell r="A999" t="str">
            <v>442085-B21</v>
          </cell>
          <cell r="B999" t="str">
            <v>HP 1GB  USB 2.0 Floppy Drive Key</v>
          </cell>
          <cell r="C999" t="str">
            <v>SUST</v>
          </cell>
          <cell r="D999">
            <v>39295</v>
          </cell>
          <cell r="E999">
            <v>40087</v>
          </cell>
          <cell r="F999">
            <v>40178</v>
          </cell>
          <cell r="G999">
            <v>71.099999999999994</v>
          </cell>
          <cell r="H999">
            <v>71</v>
          </cell>
          <cell r="I999">
            <v>25.427</v>
          </cell>
          <cell r="J999">
            <v>27</v>
          </cell>
        </row>
        <row r="1000">
          <cell r="A1000" t="str">
            <v>460151-005</v>
          </cell>
          <cell r="B1000" t="str">
            <v>HP 5' L15-30P NA/JPN Jumper Cable</v>
          </cell>
          <cell r="C1000" t="str">
            <v>SUST</v>
          </cell>
          <cell r="D1000">
            <v>39398</v>
          </cell>
          <cell r="E1000">
            <v>40087</v>
          </cell>
          <cell r="F1000">
            <v>40178</v>
          </cell>
          <cell r="G1000">
            <v>134.1</v>
          </cell>
          <cell r="H1000">
            <v>134</v>
          </cell>
          <cell r="I1000">
            <v>61.850999999999999</v>
          </cell>
          <cell r="J1000">
            <v>66</v>
          </cell>
        </row>
        <row r="1001">
          <cell r="A1001" t="str">
            <v>460153-015</v>
          </cell>
          <cell r="B1001" t="str">
            <v>HP 15' IEC309 516P INTL Jumper Cable</v>
          </cell>
          <cell r="C1001" t="str">
            <v>SUST</v>
          </cell>
          <cell r="D1001">
            <v>39398</v>
          </cell>
          <cell r="E1001">
            <v>40087</v>
          </cell>
          <cell r="F1001">
            <v>40178</v>
          </cell>
          <cell r="G1001">
            <v>206</v>
          </cell>
          <cell r="H1001">
            <v>206</v>
          </cell>
          <cell r="I1001">
            <v>118.511</v>
          </cell>
          <cell r="J1001">
            <v>126</v>
          </cell>
        </row>
        <row r="1002">
          <cell r="A1002" t="str">
            <v>445513-B21</v>
          </cell>
          <cell r="B1002" t="str">
            <v>HP PL100 G5 All Lights-Out 100c Kit</v>
          </cell>
          <cell r="C1002" t="str">
            <v>SUST</v>
          </cell>
          <cell r="D1002">
            <v>39417</v>
          </cell>
          <cell r="E1002">
            <v>40087</v>
          </cell>
          <cell r="F1002">
            <v>40178</v>
          </cell>
          <cell r="G1002">
            <v>197.09999967366457</v>
          </cell>
          <cell r="H1002">
            <v>197</v>
          </cell>
          <cell r="I1002">
            <v>31.673999999999999</v>
          </cell>
          <cell r="J1002">
            <v>34</v>
          </cell>
        </row>
        <row r="1003">
          <cell r="A1003" t="str">
            <v>463012-B21</v>
          </cell>
          <cell r="B1003" t="str">
            <v>HP 750GB 7.2k HP MDL SATA 5y Wty HDD</v>
          </cell>
          <cell r="C1003" t="str">
            <v>SUST</v>
          </cell>
          <cell r="D1003">
            <v>39508</v>
          </cell>
          <cell r="E1003">
            <v>40087</v>
          </cell>
          <cell r="F1003">
            <v>40178</v>
          </cell>
          <cell r="G1003">
            <v>289.8</v>
          </cell>
          <cell r="H1003">
            <v>290</v>
          </cell>
          <cell r="I1003">
            <v>126.861</v>
          </cell>
          <cell r="J1003">
            <v>135</v>
          </cell>
        </row>
        <row r="1004">
          <cell r="A1004" t="str">
            <v>458965-B21</v>
          </cell>
          <cell r="B1004" t="str">
            <v>HP 500GB 7.2k HP MDL SATA 5y Wty HDD</v>
          </cell>
          <cell r="C1004" t="str">
            <v>SUST</v>
          </cell>
          <cell r="D1004">
            <v>39539</v>
          </cell>
          <cell r="E1004">
            <v>40087</v>
          </cell>
          <cell r="F1004">
            <v>40178</v>
          </cell>
          <cell r="G1004">
            <v>305.10000000000002</v>
          </cell>
          <cell r="H1004">
            <v>305</v>
          </cell>
          <cell r="I1004">
            <v>87.840999999999994</v>
          </cell>
          <cell r="J1004">
            <v>94</v>
          </cell>
        </row>
        <row r="1005">
          <cell r="A1005" t="str">
            <v>455046-B21</v>
          </cell>
          <cell r="B1005" t="str">
            <v>HP  CBS3120 IP SVC SW Upgrade</v>
          </cell>
          <cell r="C1005" t="str">
            <v>SUST</v>
          </cell>
          <cell r="D1005">
            <v>39569</v>
          </cell>
          <cell r="E1005">
            <v>40087</v>
          </cell>
          <cell r="F1005">
            <v>40178</v>
          </cell>
          <cell r="G1005">
            <v>3599.0999940410256</v>
          </cell>
          <cell r="H1005">
            <v>3599</v>
          </cell>
          <cell r="I1005">
            <v>2048.1410000000001</v>
          </cell>
          <cell r="J1005">
            <v>2181</v>
          </cell>
        </row>
        <row r="1006">
          <cell r="A1006" t="str">
            <v>455047-B21</v>
          </cell>
          <cell r="B1006" t="str">
            <v>HP  CBS3120 Adv IP SVC SW Upgrade</v>
          </cell>
          <cell r="C1006" t="str">
            <v>SUST</v>
          </cell>
          <cell r="D1006">
            <v>39569</v>
          </cell>
          <cell r="E1006">
            <v>40087</v>
          </cell>
          <cell r="F1006">
            <v>40178</v>
          </cell>
          <cell r="G1006">
            <v>6299.0999895706773</v>
          </cell>
          <cell r="H1006">
            <v>6299</v>
          </cell>
          <cell r="I1006">
            <v>3581.9009999999998</v>
          </cell>
          <cell r="J1006">
            <v>3815</v>
          </cell>
        </row>
        <row r="1007">
          <cell r="A1007" t="str">
            <v>AF590A</v>
          </cell>
          <cell r="B1007" t="str">
            <v>HP 2m 15A C20 C13 UNIV JPR CORD</v>
          </cell>
          <cell r="C1007" t="str">
            <v>SUST</v>
          </cell>
          <cell r="D1007">
            <v>39661</v>
          </cell>
          <cell r="E1007">
            <v>40087</v>
          </cell>
          <cell r="F1007">
            <v>40543</v>
          </cell>
          <cell r="G1007">
            <v>26.990999955311416</v>
          </cell>
          <cell r="H1007">
            <v>27</v>
          </cell>
          <cell r="I1007">
            <v>9.0690000000000008</v>
          </cell>
          <cell r="J1007">
            <v>10</v>
          </cell>
        </row>
        <row r="1008">
          <cell r="A1008" t="str">
            <v>AF593A</v>
          </cell>
          <cell r="B1008" t="str">
            <v>HP 3.6m C19 Nema L6-20P NA/JP Pwr Crd</v>
          </cell>
          <cell r="C1008" t="str">
            <v>SUST</v>
          </cell>
          <cell r="D1008">
            <v>39661</v>
          </cell>
          <cell r="E1008">
            <v>40087</v>
          </cell>
          <cell r="F1008">
            <v>40543</v>
          </cell>
          <cell r="G1008">
            <v>49.490999918058513</v>
          </cell>
          <cell r="H1008">
            <v>49</v>
          </cell>
          <cell r="I1008">
            <v>24.093</v>
          </cell>
          <cell r="J1008">
            <v>26</v>
          </cell>
        </row>
        <row r="1009">
          <cell r="A1009" t="str">
            <v>313228-B21</v>
          </cell>
          <cell r="B1009" t="str">
            <v>DL585G5 C19-C14 PWRCRD 10FT ALL ALL</v>
          </cell>
          <cell r="C1009" t="str">
            <v>SUST</v>
          </cell>
          <cell r="D1009">
            <v>39680</v>
          </cell>
          <cell r="E1009">
            <v>40087</v>
          </cell>
          <cell r="F1009">
            <v>40178</v>
          </cell>
          <cell r="G1009">
            <v>17.100000000000001</v>
          </cell>
          <cell r="H1009">
            <v>17</v>
          </cell>
          <cell r="I1009">
            <v>7.99</v>
          </cell>
          <cell r="J1009">
            <v>9</v>
          </cell>
        </row>
        <row r="1010">
          <cell r="A1010" t="str">
            <v>485192-B21</v>
          </cell>
          <cell r="B1010" t="str">
            <v>HP GbE2c L2/3 ADVD FNCT SW</v>
          </cell>
          <cell r="C1010" t="str">
            <v>SUST</v>
          </cell>
          <cell r="D1010">
            <v>39722</v>
          </cell>
          <cell r="E1010">
            <v>40087</v>
          </cell>
          <cell r="F1010">
            <v>40178</v>
          </cell>
          <cell r="G1010">
            <v>359.09999940544367</v>
          </cell>
          <cell r="H1010">
            <v>359</v>
          </cell>
          <cell r="I1010">
            <v>192.24199999999999</v>
          </cell>
          <cell r="J1010">
            <v>205</v>
          </cell>
        </row>
        <row r="1011">
          <cell r="A1011" t="str">
            <v>485193-B21</v>
          </cell>
          <cell r="B1011" t="str">
            <v>HP 1:10 GbE BLc ADVD FNCT SW</v>
          </cell>
          <cell r="C1011" t="str">
            <v>SUST</v>
          </cell>
          <cell r="D1011">
            <v>39722</v>
          </cell>
          <cell r="E1011">
            <v>40087</v>
          </cell>
          <cell r="F1011">
            <v>40178</v>
          </cell>
          <cell r="G1011">
            <v>539.09999910742044</v>
          </cell>
          <cell r="H1011">
            <v>539</v>
          </cell>
          <cell r="I1011">
            <v>315.47199999999998</v>
          </cell>
          <cell r="J1011">
            <v>336</v>
          </cell>
        </row>
        <row r="1012">
          <cell r="A1012" t="str">
            <v>485194-B21</v>
          </cell>
          <cell r="B1012" t="str">
            <v>HP 10GbE BLc ADVD FNCT SW</v>
          </cell>
          <cell r="C1012" t="str">
            <v>SUST</v>
          </cell>
          <cell r="D1012">
            <v>39722</v>
          </cell>
          <cell r="E1012">
            <v>40087</v>
          </cell>
          <cell r="F1012">
            <v>40178</v>
          </cell>
          <cell r="G1012">
            <v>809.09999866038561</v>
          </cell>
          <cell r="H1012">
            <v>809</v>
          </cell>
          <cell r="I1012">
            <v>469.512</v>
          </cell>
          <cell r="J1012">
            <v>500</v>
          </cell>
        </row>
        <row r="1013">
          <cell r="A1013" t="str">
            <v>494330-B21</v>
          </cell>
          <cell r="B1013" t="str">
            <v>HP BLc Cisco 3m Stacking Cbl Opt</v>
          </cell>
          <cell r="C1013" t="str">
            <v>SUST</v>
          </cell>
          <cell r="D1013">
            <v>39722</v>
          </cell>
          <cell r="E1013">
            <v>40087</v>
          </cell>
          <cell r="F1013">
            <v>40209</v>
          </cell>
          <cell r="G1013">
            <v>269.99999955296516</v>
          </cell>
          <cell r="H1013">
            <v>270</v>
          </cell>
          <cell r="I1013">
            <v>178.68100000000001</v>
          </cell>
          <cell r="J1013">
            <v>190</v>
          </cell>
        </row>
        <row r="1014">
          <cell r="A1014" t="str">
            <v>494331-B21</v>
          </cell>
          <cell r="B1014" t="str">
            <v>HP BLc Cisco .5m Stacking Cbl Opt</v>
          </cell>
          <cell r="C1014" t="str">
            <v>SUST</v>
          </cell>
          <cell r="D1014">
            <v>39722</v>
          </cell>
          <cell r="E1014">
            <v>40087</v>
          </cell>
          <cell r="F1014">
            <v>40209</v>
          </cell>
          <cell r="G1014">
            <v>89.999999850988388</v>
          </cell>
          <cell r="H1014">
            <v>90</v>
          </cell>
          <cell r="I1014">
            <v>59.561</v>
          </cell>
          <cell r="J1014">
            <v>63</v>
          </cell>
        </row>
        <row r="1015">
          <cell r="A1015" t="str">
            <v>494332-B21</v>
          </cell>
          <cell r="B1015" t="str">
            <v>HP BLc Cisco 1m Stacking Cbl Opt</v>
          </cell>
          <cell r="C1015" t="str">
            <v>SUST</v>
          </cell>
          <cell r="D1015">
            <v>39722</v>
          </cell>
          <cell r="E1015">
            <v>40087</v>
          </cell>
          <cell r="F1015">
            <v>40209</v>
          </cell>
          <cell r="G1015">
            <v>179.99999970197678</v>
          </cell>
          <cell r="H1015">
            <v>180</v>
          </cell>
          <cell r="I1015">
            <v>119.121</v>
          </cell>
          <cell r="J1015">
            <v>127</v>
          </cell>
        </row>
        <row r="1016">
          <cell r="A1016" t="str">
            <v>414001-B21</v>
          </cell>
          <cell r="B1016" t="str">
            <v>HPCD 24 Node Cable MGMT Bracket</v>
          </cell>
          <cell r="C1016" t="str">
            <v>NEW</v>
          </cell>
          <cell r="D1016">
            <v>39909</v>
          </cell>
          <cell r="E1016">
            <v>40087</v>
          </cell>
          <cell r="F1016">
            <v>40178</v>
          </cell>
          <cell r="G1016">
            <v>116.1</v>
          </cell>
          <cell r="H1016">
            <v>116</v>
          </cell>
          <cell r="I1016">
            <v>49.640999999999998</v>
          </cell>
          <cell r="J1016">
            <v>53</v>
          </cell>
        </row>
        <row r="1017">
          <cell r="A1017" t="str">
            <v>AF415A</v>
          </cell>
          <cell r="B1017" t="str">
            <v>HP ERM R3000 Battery</v>
          </cell>
          <cell r="C1017" t="str">
            <v>SUST</v>
          </cell>
          <cell r="D1017">
            <v>38859</v>
          </cell>
          <cell r="E1017">
            <v>40117</v>
          </cell>
          <cell r="F1017">
            <v>40178</v>
          </cell>
          <cell r="G1017">
            <v>899.099998511374</v>
          </cell>
          <cell r="H1017">
            <v>899</v>
          </cell>
          <cell r="I1017">
            <v>679.56100000000004</v>
          </cell>
          <cell r="J1017">
            <v>724</v>
          </cell>
        </row>
        <row r="1018">
          <cell r="A1018" t="str">
            <v>AF414A</v>
          </cell>
          <cell r="B1018" t="str">
            <v>HP R3000 2U DTC Intl UPS</v>
          </cell>
          <cell r="C1018" t="str">
            <v>SUST</v>
          </cell>
          <cell r="D1018">
            <v>38859</v>
          </cell>
          <cell r="E1018">
            <v>40117</v>
          </cell>
          <cell r="F1018">
            <v>40178</v>
          </cell>
          <cell r="G1018">
            <v>1229.3999979645014</v>
          </cell>
          <cell r="H1018">
            <v>1229</v>
          </cell>
          <cell r="I1018">
            <v>767.03099999999995</v>
          </cell>
          <cell r="J1018">
            <v>817</v>
          </cell>
        </row>
        <row r="1019">
          <cell r="A1019" t="str">
            <v>AF422A</v>
          </cell>
          <cell r="B1019" t="str">
            <v>HP R3000 2U L5-30 NA UPS</v>
          </cell>
          <cell r="C1019" t="str">
            <v>SUST</v>
          </cell>
          <cell r="D1019">
            <v>38859</v>
          </cell>
          <cell r="E1019">
            <v>40117</v>
          </cell>
          <cell r="F1019">
            <v>40178</v>
          </cell>
          <cell r="G1019">
            <v>1229.3999979645014</v>
          </cell>
          <cell r="H1019">
            <v>1229</v>
          </cell>
          <cell r="I1019">
            <v>671.13099999999997</v>
          </cell>
          <cell r="J1019">
            <v>715</v>
          </cell>
        </row>
        <row r="1020">
          <cell r="A1020" t="str">
            <v>AF423A</v>
          </cell>
          <cell r="B1020" t="str">
            <v>HP R3000 2U L6-20 NA UPS</v>
          </cell>
          <cell r="C1020" t="str">
            <v>SUST</v>
          </cell>
          <cell r="D1020">
            <v>38859</v>
          </cell>
          <cell r="E1020">
            <v>40117</v>
          </cell>
          <cell r="F1020">
            <v>40178</v>
          </cell>
          <cell r="G1020">
            <v>1229.3999979645014</v>
          </cell>
          <cell r="H1020">
            <v>1229</v>
          </cell>
          <cell r="I1020">
            <v>693.83100000000002</v>
          </cell>
          <cell r="J1020">
            <v>739</v>
          </cell>
        </row>
        <row r="1021">
          <cell r="A1021" t="str">
            <v>AF424A</v>
          </cell>
          <cell r="B1021" t="str">
            <v>HP R3000 2U L6-20 JP UPS</v>
          </cell>
          <cell r="C1021" t="str">
            <v>SUST</v>
          </cell>
          <cell r="D1021">
            <v>38859</v>
          </cell>
          <cell r="E1021">
            <v>40117</v>
          </cell>
          <cell r="F1021">
            <v>40178</v>
          </cell>
          <cell r="G1021">
            <v>1228.5</v>
          </cell>
          <cell r="H1021">
            <v>1229</v>
          </cell>
          <cell r="I1021">
            <v>769.95100000000002</v>
          </cell>
          <cell r="J1021">
            <v>820</v>
          </cell>
        </row>
        <row r="1022">
          <cell r="A1022" t="str">
            <v>AF425A</v>
          </cell>
          <cell r="B1022" t="str">
            <v>HP R3000 2U L5-30 JP UPS</v>
          </cell>
          <cell r="C1022" t="str">
            <v>SUST</v>
          </cell>
          <cell r="D1022">
            <v>38859</v>
          </cell>
          <cell r="E1022">
            <v>40117</v>
          </cell>
          <cell r="F1022">
            <v>40178</v>
          </cell>
          <cell r="G1022">
            <v>1228.5</v>
          </cell>
          <cell r="H1022">
            <v>1229</v>
          </cell>
          <cell r="I1022">
            <v>747.11099999999999</v>
          </cell>
          <cell r="J1022">
            <v>796</v>
          </cell>
        </row>
        <row r="1023">
          <cell r="A1023" t="str">
            <v>AF412A</v>
          </cell>
          <cell r="B1023" t="str">
            <v>HP ERM R/T2200 2U Battery</v>
          </cell>
          <cell r="C1023" t="str">
            <v>SUST</v>
          </cell>
          <cell r="D1023">
            <v>38894</v>
          </cell>
          <cell r="E1023">
            <v>40117</v>
          </cell>
          <cell r="F1023">
            <v>40178</v>
          </cell>
          <cell r="G1023">
            <v>404.09999933093786</v>
          </cell>
          <cell r="H1023">
            <v>404</v>
          </cell>
          <cell r="I1023">
            <v>375.28100000000001</v>
          </cell>
          <cell r="J1023">
            <v>400</v>
          </cell>
        </row>
        <row r="1024">
          <cell r="A1024" t="str">
            <v>AF409A</v>
          </cell>
          <cell r="B1024" t="str">
            <v>HP R/T2200 5-20P NA UPS</v>
          </cell>
          <cell r="C1024" t="str">
            <v>SUST</v>
          </cell>
          <cell r="D1024">
            <v>38894</v>
          </cell>
          <cell r="E1024">
            <v>40117</v>
          </cell>
          <cell r="F1024">
            <v>40178</v>
          </cell>
          <cell r="G1024">
            <v>764.09999873489141</v>
          </cell>
          <cell r="H1024">
            <v>764</v>
          </cell>
          <cell r="I1024">
            <v>571.77099999999996</v>
          </cell>
          <cell r="J1024">
            <v>609</v>
          </cell>
        </row>
        <row r="1025">
          <cell r="A1025" t="str">
            <v>AF410A</v>
          </cell>
          <cell r="B1025" t="str">
            <v>HP R/T2200 5-20P JP/TW UPS</v>
          </cell>
          <cell r="C1025" t="str">
            <v>SUST</v>
          </cell>
          <cell r="D1025">
            <v>38894</v>
          </cell>
          <cell r="E1025">
            <v>40117</v>
          </cell>
          <cell r="F1025">
            <v>40178</v>
          </cell>
          <cell r="G1025">
            <v>674</v>
          </cell>
          <cell r="H1025">
            <v>674</v>
          </cell>
          <cell r="I1025">
            <v>582.03099999999995</v>
          </cell>
          <cell r="J1025">
            <v>620</v>
          </cell>
        </row>
        <row r="1026">
          <cell r="A1026" t="str">
            <v>AF411A</v>
          </cell>
          <cell r="B1026" t="str">
            <v>HP R/T2200 IEC320-C20 Intl UPS</v>
          </cell>
          <cell r="C1026" t="str">
            <v>SUST</v>
          </cell>
          <cell r="D1026">
            <v>38894</v>
          </cell>
          <cell r="E1026">
            <v>40117</v>
          </cell>
          <cell r="F1026">
            <v>40178</v>
          </cell>
          <cell r="G1026">
            <v>764.09999873489141</v>
          </cell>
          <cell r="H1026">
            <v>764</v>
          </cell>
          <cell r="I1026">
            <v>569.65099999999995</v>
          </cell>
          <cell r="J1026">
            <v>607</v>
          </cell>
        </row>
        <row r="1027">
          <cell r="A1027" t="str">
            <v>356963-B21</v>
          </cell>
          <cell r="B1027" t="str">
            <v>CD Slimline DRV 24X Crbn 68PIN ALL</v>
          </cell>
          <cell r="C1027" t="str">
            <v>SUST</v>
          </cell>
          <cell r="D1027">
            <v>38169</v>
          </cell>
          <cell r="E1027">
            <v>40118</v>
          </cell>
          <cell r="F1027">
            <v>40209</v>
          </cell>
          <cell r="G1027">
            <v>71.099999999999994</v>
          </cell>
          <cell r="H1027">
            <v>71</v>
          </cell>
          <cell r="I1027">
            <v>38.491</v>
          </cell>
          <cell r="J1027">
            <v>41</v>
          </cell>
        </row>
        <row r="1028">
          <cell r="A1028" t="str">
            <v>365403-B21</v>
          </cell>
          <cell r="B1028" t="str">
            <v>HP 1UCbl Mgmt Arm Kit</v>
          </cell>
          <cell r="C1028" t="str">
            <v>SUST</v>
          </cell>
          <cell r="D1028">
            <v>38200</v>
          </cell>
          <cell r="E1028">
            <v>40118</v>
          </cell>
          <cell r="F1028">
            <v>40209</v>
          </cell>
          <cell r="G1028">
            <v>89.1</v>
          </cell>
          <cell r="H1028">
            <v>89</v>
          </cell>
          <cell r="I1028">
            <v>19.533000000000001</v>
          </cell>
          <cell r="J1028">
            <v>21</v>
          </cell>
        </row>
        <row r="1029">
          <cell r="A1029" t="str">
            <v>390164-B21</v>
          </cell>
          <cell r="B1029" t="str">
            <v>HP DL360G4p/G5 DL580/ML570G3/G4 Flpy Drv</v>
          </cell>
          <cell r="C1029" t="str">
            <v>SUST</v>
          </cell>
          <cell r="D1029">
            <v>38473</v>
          </cell>
          <cell r="E1029">
            <v>40118</v>
          </cell>
          <cell r="F1029">
            <v>40209</v>
          </cell>
          <cell r="G1029">
            <v>44.1</v>
          </cell>
          <cell r="H1029">
            <v>44</v>
          </cell>
          <cell r="I1029">
            <v>22.233000000000001</v>
          </cell>
          <cell r="J1029">
            <v>24</v>
          </cell>
        </row>
        <row r="1030">
          <cell r="A1030" t="str">
            <v>348114-011</v>
          </cell>
          <cell r="B1030" t="str">
            <v>HP 580/570 G3/G4/585G2 RPS AUST Kit</v>
          </cell>
          <cell r="C1030" t="str">
            <v>SUST</v>
          </cell>
          <cell r="D1030">
            <v>38473</v>
          </cell>
          <cell r="E1030">
            <v>40118</v>
          </cell>
          <cell r="F1030">
            <v>40209</v>
          </cell>
          <cell r="G1030">
            <v>314</v>
          </cell>
          <cell r="H1030">
            <v>314</v>
          </cell>
          <cell r="I1030">
            <v>122.441</v>
          </cell>
          <cell r="J1030">
            <v>130</v>
          </cell>
        </row>
        <row r="1031">
          <cell r="A1031" t="str">
            <v>348114-291</v>
          </cell>
          <cell r="B1031" t="str">
            <v>HP 580/570G3/G4/585G2 RPS JPN2 Kit</v>
          </cell>
          <cell r="C1031" t="str">
            <v>SUST</v>
          </cell>
          <cell r="D1031">
            <v>38473</v>
          </cell>
          <cell r="E1031">
            <v>40118</v>
          </cell>
          <cell r="F1031">
            <v>40209</v>
          </cell>
          <cell r="G1031">
            <v>314.10000000000002</v>
          </cell>
          <cell r="H1031">
            <v>314</v>
          </cell>
          <cell r="I1031">
            <v>102.691</v>
          </cell>
          <cell r="J1031">
            <v>109</v>
          </cell>
        </row>
        <row r="1032">
          <cell r="A1032" t="str">
            <v>348114-B21</v>
          </cell>
          <cell r="B1032" t="str">
            <v>HP 580/570G3/G4/585G2 RPS Kit</v>
          </cell>
          <cell r="C1032" t="str">
            <v>SUST</v>
          </cell>
          <cell r="D1032">
            <v>38473</v>
          </cell>
          <cell r="E1032">
            <v>40118</v>
          </cell>
          <cell r="F1032">
            <v>40209</v>
          </cell>
          <cell r="G1032">
            <v>314.10000000000002</v>
          </cell>
          <cell r="H1032">
            <v>314</v>
          </cell>
          <cell r="I1032">
            <v>128.81100000000001</v>
          </cell>
          <cell r="J1032">
            <v>137</v>
          </cell>
        </row>
        <row r="1033">
          <cell r="A1033" t="str">
            <v>389647-B21</v>
          </cell>
          <cell r="B1033" t="str">
            <v>HP Int SAS/SATA Multi-Lane A Cable ALL</v>
          </cell>
          <cell r="C1033" t="str">
            <v>SUST</v>
          </cell>
          <cell r="D1033">
            <v>38534</v>
          </cell>
          <cell r="E1033">
            <v>40118</v>
          </cell>
          <cell r="F1033">
            <v>40209</v>
          </cell>
          <cell r="G1033">
            <v>35.1</v>
          </cell>
          <cell r="H1033">
            <v>35</v>
          </cell>
          <cell r="I1033">
            <v>11.944000000000001</v>
          </cell>
          <cell r="J1033">
            <v>13</v>
          </cell>
        </row>
        <row r="1034">
          <cell r="A1034" t="str">
            <v>394793-B21</v>
          </cell>
          <cell r="B1034" t="str">
            <v>HP NC373F PCIe Mfn  Gigbit Svr Adapter</v>
          </cell>
          <cell r="C1034" t="str">
            <v>SUST</v>
          </cell>
          <cell r="D1034">
            <v>38859</v>
          </cell>
          <cell r="E1034">
            <v>40118</v>
          </cell>
          <cell r="F1034">
            <v>40209</v>
          </cell>
          <cell r="G1034">
            <v>413.1</v>
          </cell>
          <cell r="H1034">
            <v>413</v>
          </cell>
          <cell r="I1034">
            <v>82.531000000000006</v>
          </cell>
          <cell r="J1034">
            <v>88</v>
          </cell>
        </row>
        <row r="1035">
          <cell r="A1035" t="str">
            <v>403724-B21</v>
          </cell>
          <cell r="B1035" t="str">
            <v>HP 580/570/370/350 X4/X8 PCI-E Kit</v>
          </cell>
          <cell r="C1035" t="str">
            <v>SUST</v>
          </cell>
          <cell r="D1035">
            <v>38869</v>
          </cell>
          <cell r="E1035">
            <v>40118</v>
          </cell>
          <cell r="F1035">
            <v>40209</v>
          </cell>
          <cell r="G1035">
            <v>89.1</v>
          </cell>
          <cell r="H1035">
            <v>89</v>
          </cell>
          <cell r="I1035">
            <v>18.311</v>
          </cell>
          <cell r="J1035">
            <v>20</v>
          </cell>
        </row>
        <row r="1036">
          <cell r="A1036" t="str">
            <v>409579-B21</v>
          </cell>
          <cell r="B1036" t="str">
            <v>HP Redundant Fan ML350 G5 Kit</v>
          </cell>
          <cell r="C1036" t="str">
            <v>SUST</v>
          </cell>
          <cell r="D1036">
            <v>38899</v>
          </cell>
          <cell r="E1036">
            <v>40118</v>
          </cell>
          <cell r="F1036">
            <v>40209</v>
          </cell>
          <cell r="G1036">
            <v>53.1</v>
          </cell>
          <cell r="H1036">
            <v>53</v>
          </cell>
          <cell r="I1036">
            <v>15.055999999999999</v>
          </cell>
          <cell r="J1036">
            <v>16</v>
          </cell>
        </row>
        <row r="1037">
          <cell r="A1037" t="str">
            <v>405154-B21</v>
          </cell>
          <cell r="B1037" t="str">
            <v>HP DL36X PCI-X Conversion Kit</v>
          </cell>
          <cell r="C1037" t="str">
            <v>SUST</v>
          </cell>
          <cell r="D1037">
            <v>38899</v>
          </cell>
          <cell r="E1037">
            <v>40118</v>
          </cell>
          <cell r="F1037">
            <v>40209</v>
          </cell>
          <cell r="G1037">
            <v>53.1</v>
          </cell>
          <cell r="H1037">
            <v>53</v>
          </cell>
          <cell r="I1037">
            <v>14.471</v>
          </cell>
          <cell r="J1037">
            <v>15</v>
          </cell>
        </row>
        <row r="1038">
          <cell r="A1038" t="str">
            <v>410570-B21</v>
          </cell>
          <cell r="B1038" t="str">
            <v>HP PCI-X/PCI-E NHP RISER 380G5/385G2</v>
          </cell>
          <cell r="C1038" t="str">
            <v>SUST</v>
          </cell>
          <cell r="D1038">
            <v>38899</v>
          </cell>
          <cell r="E1038">
            <v>40118</v>
          </cell>
          <cell r="F1038">
            <v>40209</v>
          </cell>
          <cell r="G1038">
            <v>116.1</v>
          </cell>
          <cell r="H1038">
            <v>116</v>
          </cell>
          <cell r="I1038">
            <v>41.720999999999997</v>
          </cell>
          <cell r="J1038">
            <v>44</v>
          </cell>
        </row>
        <row r="1039">
          <cell r="A1039" t="str">
            <v>411100-B21</v>
          </cell>
          <cell r="B1039" t="str">
            <v>HP DL36X Int stor 31" 8484 Cable Kit</v>
          </cell>
          <cell r="C1039" t="str">
            <v>SUST</v>
          </cell>
          <cell r="D1039">
            <v>38899</v>
          </cell>
          <cell r="E1039">
            <v>40118</v>
          </cell>
          <cell r="F1039">
            <v>40209</v>
          </cell>
          <cell r="G1039">
            <v>89.1</v>
          </cell>
          <cell r="H1039">
            <v>89</v>
          </cell>
          <cell r="I1039">
            <v>29.155000000000001</v>
          </cell>
          <cell r="J1039">
            <v>31</v>
          </cell>
        </row>
        <row r="1040">
          <cell r="A1040" t="str">
            <v>409582-B21</v>
          </cell>
          <cell r="B1040" t="str">
            <v>HP Floppy ML350/370 G5 Kit</v>
          </cell>
          <cell r="C1040" t="str">
            <v>SUST</v>
          </cell>
          <cell r="D1040">
            <v>38899</v>
          </cell>
          <cell r="E1040">
            <v>40118</v>
          </cell>
          <cell r="F1040">
            <v>40209</v>
          </cell>
          <cell r="G1040">
            <v>35.1</v>
          </cell>
          <cell r="H1040">
            <v>35</v>
          </cell>
          <cell r="I1040">
            <v>21.914999999999999</v>
          </cell>
          <cell r="J1040">
            <v>23</v>
          </cell>
        </row>
        <row r="1041">
          <cell r="A1041" t="str">
            <v>400899-B21</v>
          </cell>
          <cell r="B1041" t="str">
            <v>HP T/R Conv ML370 G5 Kit</v>
          </cell>
          <cell r="C1041" t="str">
            <v>SUST</v>
          </cell>
          <cell r="D1041">
            <v>38899</v>
          </cell>
          <cell r="E1041">
            <v>40118</v>
          </cell>
          <cell r="F1041">
            <v>40209</v>
          </cell>
          <cell r="G1041">
            <v>305.10000000000002</v>
          </cell>
          <cell r="H1041">
            <v>305</v>
          </cell>
          <cell r="I1041">
            <v>95.501000000000005</v>
          </cell>
          <cell r="J1041">
            <v>102</v>
          </cell>
        </row>
        <row r="1042">
          <cell r="A1042" t="str">
            <v>412640-B21</v>
          </cell>
          <cell r="B1042" t="str">
            <v>HP T/R Conv. ML350 G5 Kit</v>
          </cell>
          <cell r="C1042" t="str">
            <v>SUST</v>
          </cell>
          <cell r="D1042">
            <v>38899</v>
          </cell>
          <cell r="E1042">
            <v>40118</v>
          </cell>
          <cell r="F1042">
            <v>40209</v>
          </cell>
          <cell r="G1042">
            <v>305.10000000000002</v>
          </cell>
          <cell r="H1042">
            <v>305</v>
          </cell>
          <cell r="I1042">
            <v>109.571</v>
          </cell>
          <cell r="J1042">
            <v>117</v>
          </cell>
        </row>
        <row r="1043">
          <cell r="A1043" t="str">
            <v>399542-291</v>
          </cell>
          <cell r="B1043" t="str">
            <v>HP PS Assy DL36X HT PLG PFC JP Kit</v>
          </cell>
          <cell r="C1043" t="str">
            <v>SUST</v>
          </cell>
          <cell r="D1043">
            <v>38899</v>
          </cell>
          <cell r="E1043">
            <v>40118</v>
          </cell>
          <cell r="F1043">
            <v>40209</v>
          </cell>
          <cell r="G1043">
            <v>269.10000000000002</v>
          </cell>
          <cell r="H1043">
            <v>269</v>
          </cell>
          <cell r="I1043">
            <v>78.111000000000004</v>
          </cell>
          <cell r="J1043">
            <v>83</v>
          </cell>
        </row>
        <row r="1044">
          <cell r="A1044" t="str">
            <v>399542-B21</v>
          </cell>
          <cell r="B1044" t="str">
            <v>HP PS Assy DL36X HT PLG PFC Kit</v>
          </cell>
          <cell r="C1044" t="str">
            <v>SUST</v>
          </cell>
          <cell r="D1044">
            <v>38899</v>
          </cell>
          <cell r="E1044">
            <v>40118</v>
          </cell>
          <cell r="F1044">
            <v>40209</v>
          </cell>
          <cell r="G1044">
            <v>269.10000000000002</v>
          </cell>
          <cell r="H1044">
            <v>269</v>
          </cell>
          <cell r="I1044">
            <v>79.570999999999998</v>
          </cell>
          <cell r="J1044">
            <v>85</v>
          </cell>
        </row>
        <row r="1045">
          <cell r="A1045" t="str">
            <v>399546-B21</v>
          </cell>
          <cell r="B1045" t="str">
            <v>HP DL36X Int. Mini-SAS 13 3/8" Cable</v>
          </cell>
          <cell r="C1045" t="str">
            <v>SUST</v>
          </cell>
          <cell r="D1045">
            <v>38899</v>
          </cell>
          <cell r="E1045">
            <v>40118</v>
          </cell>
          <cell r="F1045">
            <v>40209</v>
          </cell>
          <cell r="G1045">
            <v>116.1</v>
          </cell>
          <cell r="H1045">
            <v>116</v>
          </cell>
          <cell r="I1045">
            <v>16.286999999999999</v>
          </cell>
          <cell r="J1045">
            <v>17</v>
          </cell>
        </row>
        <row r="1046">
          <cell r="A1046" t="str">
            <v>399771-011</v>
          </cell>
          <cell r="B1046" t="str">
            <v>HP 1000W RPS AU Kit</v>
          </cell>
          <cell r="C1046" t="str">
            <v>SUST</v>
          </cell>
          <cell r="D1046">
            <v>38899</v>
          </cell>
          <cell r="E1046">
            <v>40118</v>
          </cell>
          <cell r="F1046">
            <v>40209</v>
          </cell>
          <cell r="G1046">
            <v>224</v>
          </cell>
          <cell r="H1046">
            <v>224</v>
          </cell>
          <cell r="I1046">
            <v>82.730999999999995</v>
          </cell>
          <cell r="J1046">
            <v>88</v>
          </cell>
        </row>
        <row r="1047">
          <cell r="A1047" t="str">
            <v>399771-291</v>
          </cell>
          <cell r="B1047" t="str">
            <v>HP 1000W NEMA 5-15 Cord RPS JP Kit</v>
          </cell>
          <cell r="C1047" t="str">
            <v>SUST</v>
          </cell>
          <cell r="D1047">
            <v>38899</v>
          </cell>
          <cell r="E1047">
            <v>40118</v>
          </cell>
          <cell r="F1047">
            <v>40209</v>
          </cell>
          <cell r="G1047">
            <v>224</v>
          </cell>
          <cell r="H1047">
            <v>224</v>
          </cell>
          <cell r="I1047">
            <v>80.741</v>
          </cell>
          <cell r="J1047">
            <v>86</v>
          </cell>
        </row>
        <row r="1048">
          <cell r="A1048" t="str">
            <v>399771-B21</v>
          </cell>
          <cell r="B1048" t="str">
            <v>HP 1000W IEC C14 Cord RPS Kit</v>
          </cell>
          <cell r="C1048" t="str">
            <v>SUST</v>
          </cell>
          <cell r="D1048">
            <v>38899</v>
          </cell>
          <cell r="E1048">
            <v>40118</v>
          </cell>
          <cell r="F1048">
            <v>40209</v>
          </cell>
          <cell r="G1048">
            <v>224.1</v>
          </cell>
          <cell r="H1048">
            <v>224</v>
          </cell>
          <cell r="I1048">
            <v>83.100999999999999</v>
          </cell>
          <cell r="J1048">
            <v>89</v>
          </cell>
        </row>
        <row r="1049">
          <cell r="A1049" t="str">
            <v>412138-B21</v>
          </cell>
          <cell r="B1049" t="str">
            <v>HP BLc7000 Encl Pwr Sply IEC320 Option</v>
          </cell>
          <cell r="C1049" t="str">
            <v>SUST</v>
          </cell>
          <cell r="D1049">
            <v>38930</v>
          </cell>
          <cell r="E1049">
            <v>40118</v>
          </cell>
          <cell r="F1049">
            <v>40209</v>
          </cell>
          <cell r="G1049">
            <v>224.1</v>
          </cell>
          <cell r="H1049">
            <v>224</v>
          </cell>
          <cell r="I1049">
            <v>170.381</v>
          </cell>
          <cell r="J1049">
            <v>181</v>
          </cell>
        </row>
        <row r="1050">
          <cell r="A1050" t="str">
            <v>433634-B21</v>
          </cell>
          <cell r="B1050" t="str">
            <v>HP 1200w 12v 48VDC DL380G5/DL385G2 RPS</v>
          </cell>
          <cell r="C1050" t="str">
            <v>SUST</v>
          </cell>
          <cell r="D1050">
            <v>38991</v>
          </cell>
          <cell r="E1050">
            <v>40118</v>
          </cell>
          <cell r="F1050">
            <v>40209</v>
          </cell>
          <cell r="G1050">
            <v>809.1</v>
          </cell>
          <cell r="H1050">
            <v>809</v>
          </cell>
          <cell r="I1050">
            <v>407.49099999999999</v>
          </cell>
          <cell r="J1050">
            <v>434</v>
          </cell>
        </row>
        <row r="1051">
          <cell r="A1051" t="str">
            <v>435670-B21</v>
          </cell>
          <cell r="B1051" t="str">
            <v>HP ML350G5 2Slot PCI-X Riser Kit</v>
          </cell>
          <cell r="C1051" t="str">
            <v>SUST</v>
          </cell>
          <cell r="D1051">
            <v>39022</v>
          </cell>
          <cell r="E1051">
            <v>40118</v>
          </cell>
          <cell r="F1051">
            <v>40209</v>
          </cell>
          <cell r="G1051">
            <v>197.1</v>
          </cell>
          <cell r="H1051">
            <v>197</v>
          </cell>
          <cell r="I1051">
            <v>90.311000000000007</v>
          </cell>
          <cell r="J1051">
            <v>96</v>
          </cell>
        </row>
        <row r="1052">
          <cell r="A1052" t="str">
            <v>394791-B21</v>
          </cell>
          <cell r="B1052" t="str">
            <v>HP NC373T PCIe Mfn Gigabit Svr Adapter</v>
          </cell>
          <cell r="C1052" t="str">
            <v>SUST</v>
          </cell>
          <cell r="D1052">
            <v>39052</v>
          </cell>
          <cell r="E1052">
            <v>40118</v>
          </cell>
          <cell r="F1052">
            <v>40209</v>
          </cell>
          <cell r="G1052">
            <v>125.1</v>
          </cell>
          <cell r="H1052">
            <v>125</v>
          </cell>
          <cell r="I1052">
            <v>43.771000000000001</v>
          </cell>
          <cell r="J1052">
            <v>47</v>
          </cell>
        </row>
        <row r="1053">
          <cell r="A1053" t="str">
            <v>409611-B21</v>
          </cell>
          <cell r="B1053" t="str">
            <v>HP BL685c G1 O8214 2P DC Kit</v>
          </cell>
          <cell r="C1053" t="str">
            <v>SUST</v>
          </cell>
          <cell r="D1053">
            <v>39066</v>
          </cell>
          <cell r="E1053">
            <v>40118</v>
          </cell>
          <cell r="F1053">
            <v>40209</v>
          </cell>
          <cell r="G1053">
            <v>1529.15</v>
          </cell>
          <cell r="H1053">
            <v>1529</v>
          </cell>
          <cell r="I1053">
            <v>699.25099999999998</v>
          </cell>
          <cell r="J1053">
            <v>745</v>
          </cell>
        </row>
        <row r="1054">
          <cell r="A1054" t="str">
            <v>409612-B21</v>
          </cell>
          <cell r="B1054" t="str">
            <v>HP BL685c G1 O8216 2P DC Kit</v>
          </cell>
          <cell r="C1054" t="str">
            <v>SUST</v>
          </cell>
          <cell r="D1054">
            <v>39066</v>
          </cell>
          <cell r="E1054">
            <v>40118</v>
          </cell>
          <cell r="F1054">
            <v>40209</v>
          </cell>
          <cell r="G1054">
            <v>1699.15</v>
          </cell>
          <cell r="H1054">
            <v>1699</v>
          </cell>
          <cell r="I1054">
            <v>913.91099999999994</v>
          </cell>
          <cell r="J1054">
            <v>973</v>
          </cell>
        </row>
        <row r="1055">
          <cell r="A1055" t="str">
            <v>409613-B21</v>
          </cell>
          <cell r="B1055" t="str">
            <v>HP BL685c G1 O8218 2P DC Kit</v>
          </cell>
          <cell r="C1055" t="str">
            <v>SUST</v>
          </cell>
          <cell r="D1055">
            <v>39066</v>
          </cell>
          <cell r="E1055">
            <v>40118</v>
          </cell>
          <cell r="F1055">
            <v>40209</v>
          </cell>
          <cell r="G1055">
            <v>2039.15</v>
          </cell>
          <cell r="H1055">
            <v>2039</v>
          </cell>
          <cell r="I1055">
            <v>1130.5909999999999</v>
          </cell>
          <cell r="J1055">
            <v>1204</v>
          </cell>
        </row>
        <row r="1056">
          <cell r="A1056" t="str">
            <v>434905-B21</v>
          </cell>
          <cell r="B1056" t="str">
            <v>HP NC110T PCIe Gigabit Server Adapter</v>
          </cell>
          <cell r="C1056" t="str">
            <v>SUST</v>
          </cell>
          <cell r="D1056">
            <v>39071</v>
          </cell>
          <cell r="E1056">
            <v>40118</v>
          </cell>
          <cell r="F1056">
            <v>40209</v>
          </cell>
          <cell r="G1056">
            <v>71.099999882280827</v>
          </cell>
          <cell r="H1056">
            <v>71</v>
          </cell>
          <cell r="I1056">
            <v>24.606000000000002</v>
          </cell>
          <cell r="J1056">
            <v>26</v>
          </cell>
        </row>
        <row r="1057">
          <cell r="A1057" t="str">
            <v>438820-B21</v>
          </cell>
          <cell r="B1057" t="str">
            <v>HP BL685c G1 O8220 2P DC Kit</v>
          </cell>
          <cell r="C1057" t="str">
            <v>SUST</v>
          </cell>
          <cell r="D1057">
            <v>39142</v>
          </cell>
          <cell r="E1057">
            <v>40118</v>
          </cell>
          <cell r="F1057">
            <v>40209</v>
          </cell>
          <cell r="G1057">
            <v>2379.15</v>
          </cell>
          <cell r="H1057">
            <v>2379</v>
          </cell>
          <cell r="I1057">
            <v>1504.8510000000001</v>
          </cell>
          <cell r="J1057">
            <v>1603</v>
          </cell>
        </row>
        <row r="1058">
          <cell r="A1058" t="str">
            <v>440936-B21</v>
          </cell>
          <cell r="B1058" t="str">
            <v>HP BL685c G1 O8218 HE 2P DC Kit</v>
          </cell>
          <cell r="C1058" t="str">
            <v>SUST</v>
          </cell>
          <cell r="D1058">
            <v>39173</v>
          </cell>
          <cell r="E1058">
            <v>40118</v>
          </cell>
          <cell r="F1058">
            <v>40209</v>
          </cell>
          <cell r="G1058">
            <v>2294.15</v>
          </cell>
          <cell r="H1058">
            <v>2294</v>
          </cell>
          <cell r="I1058">
            <v>1301.6010000000001</v>
          </cell>
          <cell r="J1058">
            <v>1386</v>
          </cell>
        </row>
        <row r="1059">
          <cell r="A1059" t="str">
            <v>435508-B21</v>
          </cell>
          <cell r="B1059" t="str">
            <v>HP NC364T PCIe 4Pt Gigabit Server  Adptr</v>
          </cell>
          <cell r="C1059" t="str">
            <v>SUST</v>
          </cell>
          <cell r="D1059">
            <v>39173</v>
          </cell>
          <cell r="E1059">
            <v>40118</v>
          </cell>
          <cell r="F1059">
            <v>40209</v>
          </cell>
          <cell r="G1059">
            <v>476.09999921172857</v>
          </cell>
          <cell r="H1059">
            <v>476</v>
          </cell>
          <cell r="I1059">
            <v>190.751</v>
          </cell>
          <cell r="J1059">
            <v>203</v>
          </cell>
        </row>
        <row r="1060">
          <cell r="A1060" t="str">
            <v>454907-B21</v>
          </cell>
          <cell r="B1060" t="str">
            <v>HP BL685c G1 O8222 2P DC Kit</v>
          </cell>
          <cell r="C1060" t="str">
            <v>SUST</v>
          </cell>
          <cell r="D1060">
            <v>39356</v>
          </cell>
          <cell r="E1060">
            <v>40118</v>
          </cell>
          <cell r="F1060">
            <v>40209</v>
          </cell>
          <cell r="G1060">
            <v>2974.15</v>
          </cell>
          <cell r="H1060">
            <v>2974</v>
          </cell>
          <cell r="I1060">
            <v>1916.1210000000001</v>
          </cell>
          <cell r="J1060">
            <v>2041</v>
          </cell>
        </row>
        <row r="1061">
          <cell r="A1061" t="str">
            <v>AF502A</v>
          </cell>
          <cell r="B1061" t="str">
            <v>KIT 3 STK 4X C-13 ATTACHED CBL</v>
          </cell>
          <cell r="C1061" t="str">
            <v>SUST</v>
          </cell>
          <cell r="D1061">
            <v>39448</v>
          </cell>
          <cell r="E1061">
            <v>40118</v>
          </cell>
          <cell r="F1061">
            <v>40209</v>
          </cell>
          <cell r="G1061">
            <v>99</v>
          </cell>
          <cell r="H1061">
            <v>99</v>
          </cell>
          <cell r="I1061">
            <v>58.850999999999999</v>
          </cell>
          <cell r="J1061">
            <v>63</v>
          </cell>
        </row>
        <row r="1062">
          <cell r="A1062" t="str">
            <v>460938-B21</v>
          </cell>
          <cell r="B1062" t="str">
            <v>VMware View Ent Bndl 100  Pk Lic Nm SW</v>
          </cell>
          <cell r="C1062" t="str">
            <v>SUST</v>
          </cell>
          <cell r="D1062">
            <v>39539</v>
          </cell>
          <cell r="E1062">
            <v>40118</v>
          </cell>
          <cell r="F1062">
            <v>40178</v>
          </cell>
          <cell r="G1062">
            <v>14157</v>
          </cell>
          <cell r="H1062">
            <v>14157</v>
          </cell>
          <cell r="I1062">
            <v>8255.1550000000007</v>
          </cell>
          <cell r="J1062">
            <v>8792</v>
          </cell>
        </row>
        <row r="1063">
          <cell r="A1063" t="str">
            <v>460939-B21</v>
          </cell>
          <cell r="B1063" t="str">
            <v>VMware View Mgr 100 Pk Lic Nm SW</v>
          </cell>
          <cell r="C1063" t="str">
            <v>SUST</v>
          </cell>
          <cell r="D1063">
            <v>39539</v>
          </cell>
          <cell r="E1063">
            <v>40118</v>
          </cell>
          <cell r="F1063">
            <v>40178</v>
          </cell>
          <cell r="G1063">
            <v>4719</v>
          </cell>
          <cell r="H1063">
            <v>4719</v>
          </cell>
          <cell r="I1063">
            <v>2755.1550000000002</v>
          </cell>
          <cell r="J1063">
            <v>2934</v>
          </cell>
        </row>
        <row r="1064">
          <cell r="A1064" t="str">
            <v>481334-B21</v>
          </cell>
          <cell r="B1064" t="str">
            <v>VMware View Mgr 10 Pk Lic Nm SW</v>
          </cell>
          <cell r="C1064" t="str">
            <v>SUST</v>
          </cell>
          <cell r="D1064">
            <v>39539</v>
          </cell>
          <cell r="E1064">
            <v>40118</v>
          </cell>
          <cell r="F1064">
            <v>40178</v>
          </cell>
          <cell r="G1064">
            <v>471.9</v>
          </cell>
          <cell r="H1064">
            <v>472</v>
          </cell>
          <cell r="I1064">
            <v>280.16500000000002</v>
          </cell>
          <cell r="J1064">
            <v>298</v>
          </cell>
        </row>
        <row r="1065">
          <cell r="A1065" t="str">
            <v>481335-B21</v>
          </cell>
          <cell r="B1065" t="str">
            <v>VMware View Ent Bndl 10 Pk  Lic Nm SW</v>
          </cell>
          <cell r="C1065" t="str">
            <v>SUST</v>
          </cell>
          <cell r="D1065">
            <v>39539</v>
          </cell>
          <cell r="E1065">
            <v>40118</v>
          </cell>
          <cell r="F1065">
            <v>40178</v>
          </cell>
          <cell r="G1065">
            <v>1415.7</v>
          </cell>
          <cell r="H1065">
            <v>1416</v>
          </cell>
          <cell r="I1065">
            <v>830.67</v>
          </cell>
          <cell r="J1065">
            <v>885</v>
          </cell>
        </row>
        <row r="1066">
          <cell r="A1066" t="str">
            <v>463831-B21</v>
          </cell>
          <cell r="B1066" t="str">
            <v>HP SGLX x86 Media, 1Yr 24x7 &amp; LTU</v>
          </cell>
          <cell r="C1066" t="str">
            <v>SUST</v>
          </cell>
          <cell r="D1066">
            <v>39539</v>
          </cell>
          <cell r="E1066">
            <v>40118</v>
          </cell>
          <cell r="F1066">
            <v>40209</v>
          </cell>
          <cell r="G1066">
            <v>1542.4</v>
          </cell>
          <cell r="H1066">
            <v>1542</v>
          </cell>
          <cell r="I1066">
            <v>3.444</v>
          </cell>
          <cell r="J1066">
            <v>4</v>
          </cell>
        </row>
        <row r="1067">
          <cell r="A1067" t="str">
            <v>463833-B21</v>
          </cell>
          <cell r="B1067" t="str">
            <v>HP SGLX Oracle x86 Media 1Yr 24x7 &amp; LTU</v>
          </cell>
          <cell r="C1067" t="str">
            <v>SUST</v>
          </cell>
          <cell r="D1067">
            <v>39539</v>
          </cell>
          <cell r="E1067">
            <v>40118</v>
          </cell>
          <cell r="F1067">
            <v>40209</v>
          </cell>
          <cell r="G1067">
            <v>995.2</v>
          </cell>
          <cell r="H1067">
            <v>995</v>
          </cell>
          <cell r="I1067">
            <v>3.464</v>
          </cell>
          <cell r="J1067">
            <v>4</v>
          </cell>
        </row>
        <row r="1068">
          <cell r="A1068" t="str">
            <v>463834-B21</v>
          </cell>
          <cell r="B1068" t="str">
            <v>HP SGeSAP/LX x86 Media 1Yr 24x7 &amp; LTU</v>
          </cell>
          <cell r="C1068" t="str">
            <v>SUST</v>
          </cell>
          <cell r="D1068">
            <v>39539</v>
          </cell>
          <cell r="E1068">
            <v>40118</v>
          </cell>
          <cell r="F1068">
            <v>40209</v>
          </cell>
          <cell r="G1068">
            <v>6000</v>
          </cell>
          <cell r="H1068">
            <v>6000</v>
          </cell>
          <cell r="I1068">
            <v>3.444</v>
          </cell>
          <cell r="J1068">
            <v>4</v>
          </cell>
        </row>
        <row r="1069">
          <cell r="A1069" t="str">
            <v>463835-B21</v>
          </cell>
          <cell r="B1069" t="str">
            <v>HP SGLX XDC x86 Media 1Yr 24x7 &amp; LTU</v>
          </cell>
          <cell r="C1069" t="str">
            <v>SUST</v>
          </cell>
          <cell r="D1069">
            <v>39539</v>
          </cell>
          <cell r="E1069">
            <v>40118</v>
          </cell>
          <cell r="F1069">
            <v>40209</v>
          </cell>
          <cell r="G1069">
            <v>2000</v>
          </cell>
          <cell r="H1069">
            <v>2000</v>
          </cell>
          <cell r="I1069">
            <v>3.444</v>
          </cell>
          <cell r="J1069">
            <v>4</v>
          </cell>
        </row>
        <row r="1070">
          <cell r="A1070" t="str">
            <v>464676-B21</v>
          </cell>
          <cell r="B1070" t="str">
            <v>HP XenServer Ent 2P Upg iSW Lic</v>
          </cell>
          <cell r="C1070" t="str">
            <v>SUST</v>
          </cell>
          <cell r="D1070">
            <v>39539</v>
          </cell>
          <cell r="E1070">
            <v>40118</v>
          </cell>
          <cell r="F1070">
            <v>40209</v>
          </cell>
          <cell r="G1070">
            <v>3080</v>
          </cell>
          <cell r="H1070">
            <v>3080</v>
          </cell>
          <cell r="I1070">
            <v>1431.259</v>
          </cell>
          <cell r="J1070">
            <v>1524</v>
          </cell>
        </row>
        <row r="1071">
          <cell r="A1071" t="str">
            <v>486859-B21</v>
          </cell>
          <cell r="B1071" t="str">
            <v>VMware View Ent Str Kit 10 Pk Lic Nm SW</v>
          </cell>
          <cell r="C1071" t="str">
            <v>SUST</v>
          </cell>
          <cell r="D1071">
            <v>39569</v>
          </cell>
          <cell r="E1071">
            <v>40118</v>
          </cell>
          <cell r="F1071">
            <v>40178</v>
          </cell>
          <cell r="G1071">
            <v>1415.7</v>
          </cell>
          <cell r="H1071">
            <v>1416</v>
          </cell>
          <cell r="I1071">
            <v>829.04100000000005</v>
          </cell>
          <cell r="J1071">
            <v>883</v>
          </cell>
        </row>
        <row r="1072">
          <cell r="A1072" t="str">
            <v>458939-B21</v>
          </cell>
          <cell r="B1072" t="str">
            <v>HP 250GB 7.2k NHP MDL SATA 1y Wty HDD</v>
          </cell>
          <cell r="C1072" t="str">
            <v>SUST</v>
          </cell>
          <cell r="D1072">
            <v>39600</v>
          </cell>
          <cell r="E1072">
            <v>39600</v>
          </cell>
          <cell r="F1072">
            <v>40209</v>
          </cell>
          <cell r="G1072">
            <v>125.1</v>
          </cell>
          <cell r="H1072">
            <v>125</v>
          </cell>
          <cell r="I1072">
            <v>59.540999999999997</v>
          </cell>
          <cell r="J1072">
            <v>63</v>
          </cell>
        </row>
        <row r="1073">
          <cell r="A1073" t="str">
            <v>462595-B21</v>
          </cell>
          <cell r="B1073" t="str">
            <v>HP 750GB 7.2k NHP MDL SATA 1yWty HDD</v>
          </cell>
          <cell r="C1073" t="str">
            <v>SUST</v>
          </cell>
          <cell r="D1073">
            <v>39600</v>
          </cell>
          <cell r="E1073">
            <v>40118</v>
          </cell>
          <cell r="F1073">
            <v>40209</v>
          </cell>
          <cell r="G1073">
            <v>377.1</v>
          </cell>
          <cell r="H1073">
            <v>377</v>
          </cell>
          <cell r="I1073">
            <v>116.09099999999999</v>
          </cell>
          <cell r="J1073">
            <v>124</v>
          </cell>
        </row>
        <row r="1074">
          <cell r="A1074" t="str">
            <v>458926-B21</v>
          </cell>
          <cell r="B1074" t="str">
            <v>HP 250GB 3G SATA 7.2K 3.5" MDL HDD</v>
          </cell>
          <cell r="C1074" t="str">
            <v>SUST</v>
          </cell>
          <cell r="D1074">
            <v>39600</v>
          </cell>
          <cell r="E1074">
            <v>40118</v>
          </cell>
          <cell r="F1074">
            <v>40209</v>
          </cell>
          <cell r="G1074">
            <v>125.1</v>
          </cell>
          <cell r="H1074">
            <v>125</v>
          </cell>
          <cell r="I1074">
            <v>62.640999999999998</v>
          </cell>
          <cell r="J1074">
            <v>67</v>
          </cell>
        </row>
        <row r="1075">
          <cell r="A1075" t="str">
            <v>458930-B21</v>
          </cell>
          <cell r="B1075" t="str">
            <v>HP 750GB 7.2k HP MDL SATA 1y Wty HDD</v>
          </cell>
          <cell r="C1075" t="str">
            <v>SUST</v>
          </cell>
          <cell r="D1075">
            <v>39600</v>
          </cell>
          <cell r="E1075">
            <v>40118</v>
          </cell>
          <cell r="F1075">
            <v>40209</v>
          </cell>
          <cell r="G1075">
            <v>377.1</v>
          </cell>
          <cell r="H1075">
            <v>377</v>
          </cell>
          <cell r="I1075">
            <v>119.17100000000001</v>
          </cell>
          <cell r="J1075">
            <v>127</v>
          </cell>
        </row>
        <row r="1076">
          <cell r="A1076" t="str">
            <v>494322-B21</v>
          </cell>
          <cell r="B1076" t="str">
            <v>HP DL385G5p PCI-X RIser Kit</v>
          </cell>
          <cell r="C1076" t="str">
            <v>SUST</v>
          </cell>
          <cell r="D1076">
            <v>39783</v>
          </cell>
          <cell r="E1076">
            <v>40147</v>
          </cell>
          <cell r="F1076">
            <v>40237</v>
          </cell>
          <cell r="G1076">
            <v>89.099999852478504</v>
          </cell>
          <cell r="H1076">
            <v>89</v>
          </cell>
          <cell r="I1076">
            <v>55.651000000000003</v>
          </cell>
          <cell r="J1076">
            <v>59</v>
          </cell>
        </row>
        <row r="1077">
          <cell r="A1077" t="str">
            <v>494323-B21</v>
          </cell>
          <cell r="B1077" t="str">
            <v>HP DL38X G5p/G6 PCI-E Riser Kit</v>
          </cell>
          <cell r="C1077" t="str">
            <v>SUST</v>
          </cell>
          <cell r="D1077">
            <v>39783</v>
          </cell>
          <cell r="E1077">
            <v>40147</v>
          </cell>
          <cell r="F1077">
            <v>40237</v>
          </cell>
          <cell r="G1077">
            <v>89.099999852478504</v>
          </cell>
          <cell r="H1077">
            <v>89</v>
          </cell>
          <cell r="I1077">
            <v>31.137</v>
          </cell>
          <cell r="J1077">
            <v>33</v>
          </cell>
        </row>
        <row r="1078">
          <cell r="A1078" t="str">
            <v>500580-B21</v>
          </cell>
          <cell r="B1078" t="str">
            <v>HP DL385G5p X8/2X4 PCI-E Riser Kit</v>
          </cell>
          <cell r="C1078" t="str">
            <v>SUST</v>
          </cell>
          <cell r="D1078">
            <v>39783</v>
          </cell>
          <cell r="E1078">
            <v>40147</v>
          </cell>
          <cell r="F1078">
            <v>40237</v>
          </cell>
          <cell r="G1078">
            <v>89.099999852478504</v>
          </cell>
          <cell r="H1078">
            <v>89</v>
          </cell>
          <cell r="I1078">
            <v>24.544</v>
          </cell>
          <cell r="J1078">
            <v>26</v>
          </cell>
        </row>
        <row r="1079">
          <cell r="A1079" t="str">
            <v>E7683A</v>
          </cell>
          <cell r="B1079" t="str">
            <v>HP N.America 200-240V 60A PDU</v>
          </cell>
          <cell r="C1079" t="str">
            <v>SUST</v>
          </cell>
          <cell r="D1079">
            <v>37721</v>
          </cell>
          <cell r="E1079">
            <v>40148</v>
          </cell>
          <cell r="F1079">
            <v>40237</v>
          </cell>
          <cell r="G1079">
            <v>572.46</v>
          </cell>
          <cell r="H1079">
            <v>572</v>
          </cell>
          <cell r="I1079">
            <v>406.62099999999998</v>
          </cell>
          <cell r="J1079">
            <v>433</v>
          </cell>
        </row>
        <row r="1080">
          <cell r="A1080" t="str">
            <v>394795-B21</v>
          </cell>
          <cell r="B1080" t="str">
            <v>HP NC380T PCIe Dp Mfn Gigabit Svr Adptr</v>
          </cell>
          <cell r="C1080" t="str">
            <v>SUST</v>
          </cell>
          <cell r="D1080">
            <v>38859</v>
          </cell>
          <cell r="E1080">
            <v>40148</v>
          </cell>
          <cell r="F1080">
            <v>40237</v>
          </cell>
          <cell r="G1080">
            <v>359.09999940544367</v>
          </cell>
          <cell r="H1080">
            <v>359</v>
          </cell>
          <cell r="I1080">
            <v>120.14100000000001</v>
          </cell>
          <cell r="J1080">
            <v>128</v>
          </cell>
        </row>
        <row r="1081">
          <cell r="A1081" t="str">
            <v>413115-B21</v>
          </cell>
          <cell r="B1081" t="str">
            <v>HP LO100i Advanced Pack 1-Server Lic</v>
          </cell>
          <cell r="C1081" t="str">
            <v>SUST</v>
          </cell>
          <cell r="D1081">
            <v>38894</v>
          </cell>
          <cell r="E1081">
            <v>40148</v>
          </cell>
          <cell r="F1081">
            <v>40268</v>
          </cell>
          <cell r="G1081">
            <v>179.1</v>
          </cell>
          <cell r="H1081">
            <v>179</v>
          </cell>
          <cell r="I1081">
            <v>12.159000000000001</v>
          </cell>
          <cell r="J1081">
            <v>13</v>
          </cell>
        </row>
        <row r="1082">
          <cell r="A1082" t="str">
            <v>450699-B21</v>
          </cell>
          <cell r="B1082" t="str">
            <v>Voltaire IB DDR Rev B 288P Swi Chassis</v>
          </cell>
          <cell r="C1082" t="str">
            <v>SUST</v>
          </cell>
          <cell r="D1082">
            <v>39295</v>
          </cell>
          <cell r="E1082">
            <v>40177</v>
          </cell>
          <cell r="F1082">
            <v>40267</v>
          </cell>
          <cell r="G1082">
            <v>21798.9</v>
          </cell>
          <cell r="H1082">
            <v>21799</v>
          </cell>
          <cell r="I1082">
            <v>10865.531000000001</v>
          </cell>
          <cell r="J1082">
            <v>11572</v>
          </cell>
        </row>
        <row r="1083">
          <cell r="A1083" t="str">
            <v>450700-B21</v>
          </cell>
          <cell r="B1083" t="str">
            <v>Voltaire IB DDR Rev B 288P Fabric Board</v>
          </cell>
          <cell r="C1083" t="str">
            <v>SUST</v>
          </cell>
          <cell r="D1083">
            <v>39295</v>
          </cell>
          <cell r="E1083">
            <v>40177</v>
          </cell>
          <cell r="F1083">
            <v>40267</v>
          </cell>
          <cell r="G1083">
            <v>20438.099999999999</v>
          </cell>
          <cell r="H1083">
            <v>20438</v>
          </cell>
          <cell r="I1083">
            <v>7818.4409999999998</v>
          </cell>
          <cell r="J1083">
            <v>8327</v>
          </cell>
        </row>
        <row r="1084">
          <cell r="A1084" t="str">
            <v>450702-B21</v>
          </cell>
          <cell r="B1084" t="str">
            <v>Voltaire IB DDR Rev B 24P Line Board</v>
          </cell>
          <cell r="C1084" t="str">
            <v>SUST</v>
          </cell>
          <cell r="D1084">
            <v>39295</v>
          </cell>
          <cell r="E1084">
            <v>40177</v>
          </cell>
          <cell r="F1084">
            <v>40267</v>
          </cell>
          <cell r="G1084">
            <v>17018.099999999999</v>
          </cell>
          <cell r="H1084">
            <v>17018</v>
          </cell>
          <cell r="I1084">
            <v>7422.1210000000001</v>
          </cell>
          <cell r="J1084">
            <v>7905</v>
          </cell>
        </row>
        <row r="1085">
          <cell r="A1085" t="str">
            <v>450705-B21</v>
          </cell>
          <cell r="B1085" t="str">
            <v>Voltaire IB Rev B Power Supply</v>
          </cell>
          <cell r="C1085" t="str">
            <v>SUST</v>
          </cell>
          <cell r="D1085">
            <v>39295</v>
          </cell>
          <cell r="E1085">
            <v>40177</v>
          </cell>
          <cell r="F1085">
            <v>40267</v>
          </cell>
          <cell r="G1085">
            <v>3248.1</v>
          </cell>
          <cell r="H1085">
            <v>3248</v>
          </cell>
          <cell r="I1085">
            <v>1734.5709999999999</v>
          </cell>
          <cell r="J1085">
            <v>1847</v>
          </cell>
        </row>
        <row r="1086">
          <cell r="A1086" t="str">
            <v>445528-B21</v>
          </cell>
          <cell r="B1086" t="str">
            <v>HP 1U Intrconn Node/Switch Cbl Mgt Kit</v>
          </cell>
          <cell r="C1086" t="str">
            <v>SUST</v>
          </cell>
          <cell r="D1086">
            <v>39295</v>
          </cell>
          <cell r="E1086">
            <v>40177</v>
          </cell>
          <cell r="F1086">
            <v>40267</v>
          </cell>
          <cell r="G1086">
            <v>71.099999999999994</v>
          </cell>
          <cell r="H1086">
            <v>71</v>
          </cell>
          <cell r="I1086">
            <v>41.011000000000003</v>
          </cell>
          <cell r="J1086">
            <v>44</v>
          </cell>
        </row>
        <row r="1087">
          <cell r="A1087" t="str">
            <v>445529-B21</v>
          </cell>
          <cell r="B1087" t="str">
            <v>ProCurve 5406 CX4 Cbl Mgmt Kit</v>
          </cell>
          <cell r="C1087" t="str">
            <v>SUST</v>
          </cell>
          <cell r="D1087">
            <v>39295</v>
          </cell>
          <cell r="E1087">
            <v>40177</v>
          </cell>
          <cell r="F1087">
            <v>40267</v>
          </cell>
          <cell r="G1087">
            <v>134.1</v>
          </cell>
          <cell r="H1087">
            <v>134</v>
          </cell>
          <cell r="I1087">
            <v>73.521000000000001</v>
          </cell>
          <cell r="J1087">
            <v>78</v>
          </cell>
        </row>
        <row r="1088">
          <cell r="A1088" t="str">
            <v>445530-B21</v>
          </cell>
          <cell r="B1088" t="str">
            <v>ProCurve 6400 CX4 Cbl Mgmt Kit</v>
          </cell>
          <cell r="C1088" t="str">
            <v>SUST</v>
          </cell>
          <cell r="D1088">
            <v>39295</v>
          </cell>
          <cell r="E1088">
            <v>40177</v>
          </cell>
          <cell r="F1088">
            <v>40267</v>
          </cell>
          <cell r="G1088">
            <v>116.1</v>
          </cell>
          <cell r="H1088">
            <v>116</v>
          </cell>
          <cell r="I1088">
            <v>64.971000000000004</v>
          </cell>
          <cell r="J1088">
            <v>69</v>
          </cell>
        </row>
        <row r="1089">
          <cell r="A1089" t="str">
            <v>450080-B21</v>
          </cell>
          <cell r="B1089" t="str">
            <v>HP ProCurve C14/C15 2.5M pwr cord</v>
          </cell>
          <cell r="C1089" t="str">
            <v>SUST</v>
          </cell>
          <cell r="D1089">
            <v>39295</v>
          </cell>
          <cell r="E1089">
            <v>40177</v>
          </cell>
          <cell r="F1089">
            <v>40267</v>
          </cell>
          <cell r="G1089">
            <v>8.1</v>
          </cell>
          <cell r="H1089">
            <v>8</v>
          </cell>
          <cell r="I1089">
            <v>3.387</v>
          </cell>
          <cell r="J1089">
            <v>4</v>
          </cell>
        </row>
        <row r="1090">
          <cell r="A1090" t="str">
            <v>451170-B21</v>
          </cell>
          <cell r="B1090" t="str">
            <v>ProCurve 5412 Cbl Mgmt Kit</v>
          </cell>
          <cell r="C1090" t="str">
            <v>SUST</v>
          </cell>
          <cell r="D1090">
            <v>39295</v>
          </cell>
          <cell r="E1090">
            <v>40177</v>
          </cell>
          <cell r="F1090">
            <v>40267</v>
          </cell>
          <cell r="G1090">
            <v>152.1</v>
          </cell>
          <cell r="H1090">
            <v>152</v>
          </cell>
          <cell r="I1090">
            <v>88.831000000000003</v>
          </cell>
          <cell r="J1090">
            <v>95</v>
          </cell>
        </row>
        <row r="1091">
          <cell r="A1091" t="str">
            <v>448262-B21</v>
          </cell>
          <cell r="B1091" t="str">
            <v>HP  4X DDR IB Dual Port Mezz HCA</v>
          </cell>
          <cell r="C1091" t="str">
            <v>SUST</v>
          </cell>
          <cell r="D1091">
            <v>39326</v>
          </cell>
          <cell r="E1091">
            <v>40177</v>
          </cell>
          <cell r="F1091">
            <v>40268</v>
          </cell>
          <cell r="G1091">
            <v>895.5</v>
          </cell>
          <cell r="H1091">
            <v>896</v>
          </cell>
          <cell r="I1091">
            <v>395.36099999999999</v>
          </cell>
          <cell r="J1091">
            <v>421</v>
          </cell>
        </row>
        <row r="1092">
          <cell r="A1092" t="str">
            <v>410123-B33</v>
          </cell>
          <cell r="B1092" t="str">
            <v>HP 10M 4X DDR IB Active Copper Cable</v>
          </cell>
          <cell r="C1092" t="str">
            <v>SUST</v>
          </cell>
          <cell r="D1092">
            <v>39417</v>
          </cell>
          <cell r="E1092">
            <v>40177</v>
          </cell>
          <cell r="F1092">
            <v>40267</v>
          </cell>
          <cell r="G1092">
            <v>404.1</v>
          </cell>
          <cell r="H1092">
            <v>404</v>
          </cell>
          <cell r="I1092">
            <v>186.631</v>
          </cell>
          <cell r="J1092">
            <v>199</v>
          </cell>
        </row>
        <row r="1093">
          <cell r="A1093" t="str">
            <v>410123-B34</v>
          </cell>
          <cell r="B1093" t="str">
            <v>HP 12M 4X DDR IB Active Copper Cable</v>
          </cell>
          <cell r="C1093" t="str">
            <v>SUST</v>
          </cell>
          <cell r="D1093">
            <v>39417</v>
          </cell>
          <cell r="E1093">
            <v>40177</v>
          </cell>
          <cell r="F1093">
            <v>40267</v>
          </cell>
          <cell r="G1093">
            <v>458.1</v>
          </cell>
          <cell r="H1093">
            <v>458</v>
          </cell>
          <cell r="I1093">
            <v>198.12100000000001</v>
          </cell>
          <cell r="J1093">
            <v>211</v>
          </cell>
        </row>
        <row r="1094">
          <cell r="A1094" t="str">
            <v>410123-B35</v>
          </cell>
          <cell r="B1094" t="str">
            <v>HP 15M 4X DDR IB Active Copper Cable</v>
          </cell>
          <cell r="C1094" t="str">
            <v>SUST</v>
          </cell>
          <cell r="D1094">
            <v>39417</v>
          </cell>
          <cell r="E1094">
            <v>40177</v>
          </cell>
          <cell r="F1094">
            <v>40267</v>
          </cell>
          <cell r="G1094">
            <v>494.1</v>
          </cell>
          <cell r="H1094">
            <v>494</v>
          </cell>
          <cell r="I1094">
            <v>205.52099999999999</v>
          </cell>
          <cell r="J1094">
            <v>219</v>
          </cell>
        </row>
        <row r="1095">
          <cell r="A1095" t="str">
            <v>450697-B21</v>
          </cell>
          <cell r="B1095" t="str">
            <v>Voltaire IB DDR Rev B 96P Switch Chassis</v>
          </cell>
          <cell r="C1095" t="str">
            <v>SUST</v>
          </cell>
          <cell r="D1095">
            <v>39508</v>
          </cell>
          <cell r="E1095">
            <v>40177</v>
          </cell>
          <cell r="F1095">
            <v>40267</v>
          </cell>
          <cell r="G1095">
            <v>13499.1</v>
          </cell>
          <cell r="H1095">
            <v>13499</v>
          </cell>
          <cell r="I1095">
            <v>6382.4009999999998</v>
          </cell>
          <cell r="J1095">
            <v>6797</v>
          </cell>
        </row>
        <row r="1096">
          <cell r="A1096" t="str">
            <v>450698-B21</v>
          </cell>
          <cell r="B1096" t="str">
            <v>Voltaire IB DDR Rev B 96P Fabric Board</v>
          </cell>
          <cell r="C1096" t="str">
            <v>SUST</v>
          </cell>
          <cell r="D1096">
            <v>39508</v>
          </cell>
          <cell r="E1096">
            <v>40177</v>
          </cell>
          <cell r="F1096">
            <v>40267</v>
          </cell>
          <cell r="G1096">
            <v>8540.1</v>
          </cell>
          <cell r="H1096">
            <v>8540</v>
          </cell>
          <cell r="I1096">
            <v>3814.0010000000002</v>
          </cell>
          <cell r="J1096">
            <v>4062</v>
          </cell>
        </row>
        <row r="1097">
          <cell r="A1097" t="str">
            <v>448397-B21</v>
          </cell>
          <cell r="B1097" t="str">
            <v>HP IB 4X DDR Conn-X PCI-e Dual Port HCA</v>
          </cell>
          <cell r="C1097" t="str">
            <v>SUST</v>
          </cell>
          <cell r="D1097">
            <v>39295</v>
          </cell>
          <cell r="E1097">
            <v>40178</v>
          </cell>
          <cell r="F1097">
            <v>40268</v>
          </cell>
          <cell r="G1097">
            <v>895.5</v>
          </cell>
          <cell r="H1097">
            <v>896</v>
          </cell>
          <cell r="I1097">
            <v>486.05099999999999</v>
          </cell>
          <cell r="J1097">
            <v>518</v>
          </cell>
        </row>
        <row r="1098">
          <cell r="A1098" t="str">
            <v>AF058A</v>
          </cell>
          <cell r="B1098" t="str">
            <v>HP 42U Rack Rear Extension</v>
          </cell>
          <cell r="C1098" t="str">
            <v>SUST</v>
          </cell>
          <cell r="D1098">
            <v>38489</v>
          </cell>
          <cell r="E1098">
            <v>40179</v>
          </cell>
          <cell r="F1098">
            <v>40268</v>
          </cell>
          <cell r="G1098">
            <v>638.09999894350767</v>
          </cell>
          <cell r="H1098">
            <v>638</v>
          </cell>
          <cell r="I1098">
            <v>358.62099999999998</v>
          </cell>
          <cell r="J1098">
            <v>382</v>
          </cell>
        </row>
        <row r="1099">
          <cell r="A1099" t="str">
            <v>347786-B21</v>
          </cell>
          <cell r="B1099" t="str">
            <v>HP 8 INT Port 64/133 PCI-X SAS HBA  ALL</v>
          </cell>
          <cell r="C1099" t="str">
            <v>SUST</v>
          </cell>
          <cell r="D1099">
            <v>38626</v>
          </cell>
          <cell r="E1099">
            <v>40179</v>
          </cell>
          <cell r="F1099">
            <v>40268</v>
          </cell>
          <cell r="G1099">
            <v>179.1</v>
          </cell>
          <cell r="H1099">
            <v>179</v>
          </cell>
          <cell r="I1099">
            <v>69.510999999999996</v>
          </cell>
          <cell r="J1099">
            <v>74</v>
          </cell>
        </row>
        <row r="1100">
          <cell r="A1100" t="str">
            <v>AF600A</v>
          </cell>
          <cell r="B1100" t="str">
            <v>HP 0X2X 16 KVM SVR CNSL,USB, SW</v>
          </cell>
          <cell r="C1100" t="str">
            <v>SUST</v>
          </cell>
          <cell r="D1100">
            <v>38859</v>
          </cell>
          <cell r="E1100">
            <v>40179</v>
          </cell>
          <cell r="F1100">
            <v>40268</v>
          </cell>
          <cell r="G1100">
            <v>1349.0999977663159</v>
          </cell>
          <cell r="H1100">
            <v>1349</v>
          </cell>
          <cell r="I1100">
            <v>821.101</v>
          </cell>
          <cell r="J1100">
            <v>874</v>
          </cell>
        </row>
        <row r="1101">
          <cell r="A1101" t="str">
            <v>AF601A</v>
          </cell>
          <cell r="B1101" t="str">
            <v>HP 2X1X16 IP CNSL,USB/VM,SW</v>
          </cell>
          <cell r="C1101" t="str">
            <v>SUST</v>
          </cell>
          <cell r="D1101">
            <v>38859</v>
          </cell>
          <cell r="E1101">
            <v>40179</v>
          </cell>
          <cell r="F1101">
            <v>40268</v>
          </cell>
          <cell r="G1101">
            <v>3509.0999941900373</v>
          </cell>
          <cell r="H1101">
            <v>3509</v>
          </cell>
          <cell r="I1101">
            <v>1727.8810000000001</v>
          </cell>
          <cell r="J1101">
            <v>1840</v>
          </cell>
        </row>
        <row r="1102">
          <cell r="A1102" t="str">
            <v>AF602A</v>
          </cell>
          <cell r="B1102" t="str">
            <v>HP 4X1X16 IP CNSL,USB/VM,SW</v>
          </cell>
          <cell r="C1102" t="str">
            <v>SUST</v>
          </cell>
          <cell r="D1102">
            <v>38859</v>
          </cell>
          <cell r="E1102">
            <v>40179</v>
          </cell>
          <cell r="F1102">
            <v>40268</v>
          </cell>
          <cell r="G1102">
            <v>4769.0999921038747</v>
          </cell>
          <cell r="H1102">
            <v>4769</v>
          </cell>
          <cell r="I1102">
            <v>2385.9409999999998</v>
          </cell>
          <cell r="J1102">
            <v>2541</v>
          </cell>
        </row>
        <row r="1103">
          <cell r="A1103" t="str">
            <v>AF604A</v>
          </cell>
          <cell r="B1103" t="str">
            <v>HP PS2 ITFC ADPTR USB VERT MEDIA</v>
          </cell>
          <cell r="C1103" t="str">
            <v>SUST</v>
          </cell>
          <cell r="D1103">
            <v>38859</v>
          </cell>
          <cell r="E1103">
            <v>40179</v>
          </cell>
          <cell r="F1103">
            <v>40268</v>
          </cell>
          <cell r="G1103">
            <v>116.09999980777502</v>
          </cell>
          <cell r="H1103">
            <v>116</v>
          </cell>
          <cell r="I1103">
            <v>49.801000000000002</v>
          </cell>
          <cell r="J1103">
            <v>53</v>
          </cell>
        </row>
        <row r="1104">
          <cell r="A1104" t="str">
            <v>AF603A</v>
          </cell>
          <cell r="B1104" t="str">
            <v>HP KVM USB2 1PK Interface Adapter</v>
          </cell>
          <cell r="C1104" t="str">
            <v>SUST</v>
          </cell>
          <cell r="D1104">
            <v>38985</v>
          </cell>
          <cell r="E1104">
            <v>40179</v>
          </cell>
          <cell r="F1104">
            <v>40268</v>
          </cell>
          <cell r="G1104">
            <v>116.1</v>
          </cell>
          <cell r="H1104">
            <v>116</v>
          </cell>
          <cell r="I1104">
            <v>51.511000000000003</v>
          </cell>
          <cell r="J1104">
            <v>55</v>
          </cell>
        </row>
        <row r="1105">
          <cell r="A1105" t="str">
            <v>445217-B21</v>
          </cell>
          <cell r="B1105" t="str">
            <v>RHEL 4 1-2 Socket Media Only SW</v>
          </cell>
          <cell r="C1105" t="str">
            <v>SUST</v>
          </cell>
          <cell r="D1105">
            <v>39234</v>
          </cell>
          <cell r="E1105">
            <v>40179</v>
          </cell>
          <cell r="F1105">
            <v>40268</v>
          </cell>
          <cell r="G1105">
            <v>45</v>
          </cell>
          <cell r="H1105">
            <v>45</v>
          </cell>
          <cell r="I1105">
            <v>37.432000000000002</v>
          </cell>
          <cell r="J1105">
            <v>40</v>
          </cell>
        </row>
        <row r="1106">
          <cell r="A1106" t="str">
            <v>450716-B21</v>
          </cell>
          <cell r="B1106" t="str">
            <v>Voltaire SW Per Node Flex Qty License</v>
          </cell>
          <cell r="C1106" t="str">
            <v>SUST</v>
          </cell>
          <cell r="D1106">
            <v>39295</v>
          </cell>
          <cell r="E1106">
            <v>40179</v>
          </cell>
          <cell r="F1106">
            <v>40267</v>
          </cell>
          <cell r="G1106">
            <v>89.1</v>
          </cell>
          <cell r="H1106">
            <v>89</v>
          </cell>
          <cell r="I1106">
            <v>49.011000000000003</v>
          </cell>
          <cell r="J1106">
            <v>52</v>
          </cell>
        </row>
        <row r="1107">
          <cell r="A1107" t="str">
            <v>450717-B21</v>
          </cell>
          <cell r="B1107" t="str">
            <v>Voltaire FM Up to 64 Ports</v>
          </cell>
          <cell r="C1107" t="str">
            <v>SUST</v>
          </cell>
          <cell r="D1107">
            <v>39295</v>
          </cell>
          <cell r="E1107">
            <v>40179</v>
          </cell>
          <cell r="F1107">
            <v>40267</v>
          </cell>
          <cell r="G1107">
            <v>809.1</v>
          </cell>
          <cell r="H1107">
            <v>809</v>
          </cell>
          <cell r="I1107">
            <v>505.13799999999998</v>
          </cell>
          <cell r="J1107">
            <v>538</v>
          </cell>
        </row>
        <row r="1108">
          <cell r="A1108" t="str">
            <v>450721-B21</v>
          </cell>
          <cell r="B1108" t="str">
            <v>Cisco SW Per Node OFED Flex Entitle Lic</v>
          </cell>
          <cell r="C1108" t="str">
            <v>SUST</v>
          </cell>
          <cell r="D1108">
            <v>39295</v>
          </cell>
          <cell r="E1108">
            <v>40179</v>
          </cell>
          <cell r="F1108">
            <v>40267</v>
          </cell>
          <cell r="G1108">
            <v>98.1</v>
          </cell>
          <cell r="H1108">
            <v>98</v>
          </cell>
          <cell r="I1108">
            <v>63.011000000000003</v>
          </cell>
          <cell r="J1108">
            <v>67</v>
          </cell>
        </row>
        <row r="1109">
          <cell r="A1109" t="str">
            <v>450722-B21</v>
          </cell>
          <cell r="B1109" t="str">
            <v>Cisco FM Over 1152 Ports</v>
          </cell>
          <cell r="C1109" t="str">
            <v>SUST</v>
          </cell>
          <cell r="D1109">
            <v>39295</v>
          </cell>
          <cell r="E1109">
            <v>40179</v>
          </cell>
          <cell r="F1109">
            <v>40267</v>
          </cell>
          <cell r="G1109">
            <v>13499.1</v>
          </cell>
          <cell r="H1109">
            <v>13499</v>
          </cell>
          <cell r="I1109">
            <v>7348.1710000000003</v>
          </cell>
          <cell r="J1109">
            <v>7826</v>
          </cell>
        </row>
        <row r="1110">
          <cell r="A1110" t="str">
            <v>452561-B21</v>
          </cell>
          <cell r="B1110" t="str">
            <v>RHEL 5 Media Only SW</v>
          </cell>
          <cell r="C1110" t="str">
            <v>SUST</v>
          </cell>
          <cell r="D1110">
            <v>39295</v>
          </cell>
          <cell r="E1110">
            <v>40179</v>
          </cell>
          <cell r="F1110">
            <v>40268</v>
          </cell>
          <cell r="G1110">
            <v>45</v>
          </cell>
          <cell r="H1110">
            <v>45</v>
          </cell>
          <cell r="I1110">
            <v>38.241</v>
          </cell>
          <cell r="J1110">
            <v>41</v>
          </cell>
        </row>
        <row r="1111">
          <cell r="A1111" t="str">
            <v>445209-B21</v>
          </cell>
          <cell r="B1111" t="str">
            <v>RHEL 1-2 SKT 9x5 1 Year RHN Nm SW</v>
          </cell>
          <cell r="C1111" t="str">
            <v>SUST</v>
          </cell>
          <cell r="D1111">
            <v>39295</v>
          </cell>
          <cell r="E1111">
            <v>40179</v>
          </cell>
          <cell r="F1111">
            <v>40268</v>
          </cell>
          <cell r="G1111">
            <v>719.1</v>
          </cell>
          <cell r="H1111">
            <v>719</v>
          </cell>
          <cell r="I1111">
            <v>228.11699999999999</v>
          </cell>
          <cell r="J1111">
            <v>243</v>
          </cell>
        </row>
        <row r="1112">
          <cell r="A1112" t="str">
            <v>445210-B21</v>
          </cell>
          <cell r="B1112" t="str">
            <v>RHEL 1-2 SKT 9x5 3 Year RHN Nm SW</v>
          </cell>
          <cell r="C1112" t="str">
            <v>SUST</v>
          </cell>
          <cell r="D1112">
            <v>39295</v>
          </cell>
          <cell r="E1112">
            <v>40179</v>
          </cell>
          <cell r="F1112">
            <v>40268</v>
          </cell>
          <cell r="G1112">
            <v>1941.3</v>
          </cell>
          <cell r="H1112">
            <v>1941</v>
          </cell>
          <cell r="I1112">
            <v>525.45699999999999</v>
          </cell>
          <cell r="J1112">
            <v>560</v>
          </cell>
        </row>
        <row r="1113">
          <cell r="A1113" t="str">
            <v>445211-B21</v>
          </cell>
          <cell r="B1113" t="str">
            <v>RHEL 1-2 SKT 24x7 1 Year RHN Nm SW</v>
          </cell>
          <cell r="C1113" t="str">
            <v>SUST</v>
          </cell>
          <cell r="D1113">
            <v>39295</v>
          </cell>
          <cell r="E1113">
            <v>40179</v>
          </cell>
          <cell r="F1113">
            <v>40268</v>
          </cell>
          <cell r="G1113">
            <v>1169.0999999999999</v>
          </cell>
          <cell r="H1113">
            <v>1169</v>
          </cell>
          <cell r="I1113">
            <v>228.11699999999999</v>
          </cell>
          <cell r="J1113">
            <v>243</v>
          </cell>
        </row>
        <row r="1114">
          <cell r="A1114" t="str">
            <v>445212-B21</v>
          </cell>
          <cell r="B1114" t="str">
            <v>RHEL 1-2 SKT 24x7 STS 3 Year RHN Nm SW</v>
          </cell>
          <cell r="C1114" t="str">
            <v>SUST</v>
          </cell>
          <cell r="D1114">
            <v>39295</v>
          </cell>
          <cell r="E1114">
            <v>40179</v>
          </cell>
          <cell r="F1114">
            <v>40268</v>
          </cell>
          <cell r="G1114">
            <v>3156.3</v>
          </cell>
          <cell r="H1114">
            <v>3156</v>
          </cell>
          <cell r="I1114">
            <v>552.37699999999995</v>
          </cell>
          <cell r="J1114">
            <v>588</v>
          </cell>
        </row>
        <row r="1115">
          <cell r="A1115" t="str">
            <v>445213-B21</v>
          </cell>
          <cell r="B1115" t="str">
            <v>RHELAP Ultd SKT 24x7 1 Year RHN Nm SW</v>
          </cell>
          <cell r="C1115" t="str">
            <v>SUST</v>
          </cell>
          <cell r="D1115">
            <v>39295</v>
          </cell>
          <cell r="E1115">
            <v>40179</v>
          </cell>
          <cell r="F1115">
            <v>40268</v>
          </cell>
          <cell r="G1115">
            <v>2249.1</v>
          </cell>
          <cell r="H1115">
            <v>2249</v>
          </cell>
          <cell r="I1115">
            <v>400.077</v>
          </cell>
          <cell r="J1115">
            <v>426</v>
          </cell>
        </row>
        <row r="1116">
          <cell r="A1116" t="str">
            <v>445214-B21</v>
          </cell>
          <cell r="B1116" t="str">
            <v>RHELAP Ultd SKT 24x7 3 Year RHN Nm SW</v>
          </cell>
          <cell r="C1116" t="str">
            <v>SUST</v>
          </cell>
          <cell r="D1116">
            <v>39295</v>
          </cell>
          <cell r="E1116">
            <v>40179</v>
          </cell>
          <cell r="F1116">
            <v>40268</v>
          </cell>
          <cell r="G1116">
            <v>6072.3</v>
          </cell>
          <cell r="H1116">
            <v>6072</v>
          </cell>
          <cell r="I1116">
            <v>941.17700000000002</v>
          </cell>
          <cell r="J1116">
            <v>1002</v>
          </cell>
        </row>
        <row r="1117">
          <cell r="A1117" t="str">
            <v>445215-B21</v>
          </cell>
          <cell r="B1117" t="str">
            <v>RHELAP Ultd SKT 9x5 1 Year RHN Nm SW</v>
          </cell>
          <cell r="C1117" t="str">
            <v>SUST</v>
          </cell>
          <cell r="D1117">
            <v>39295</v>
          </cell>
          <cell r="E1117">
            <v>40179</v>
          </cell>
          <cell r="F1117">
            <v>40268</v>
          </cell>
          <cell r="G1117">
            <v>1349.1</v>
          </cell>
          <cell r="H1117">
            <v>1349</v>
          </cell>
          <cell r="I1117">
            <v>382.91699999999997</v>
          </cell>
          <cell r="J1117">
            <v>408</v>
          </cell>
        </row>
        <row r="1118">
          <cell r="A1118" t="str">
            <v>445216-B21</v>
          </cell>
          <cell r="B1118" t="str">
            <v>RHELAP Ultd SKT 9x5 3 Year RHN Nm SW</v>
          </cell>
          <cell r="C1118" t="str">
            <v>SUST</v>
          </cell>
          <cell r="D1118">
            <v>39295</v>
          </cell>
          <cell r="E1118">
            <v>40179</v>
          </cell>
          <cell r="F1118">
            <v>40268</v>
          </cell>
          <cell r="G1118">
            <v>3642.3</v>
          </cell>
          <cell r="H1118">
            <v>3642</v>
          </cell>
          <cell r="I1118">
            <v>893.11300000000006</v>
          </cell>
          <cell r="J1118">
            <v>951</v>
          </cell>
        </row>
        <row r="1119">
          <cell r="A1119" t="str">
            <v>448057-B21</v>
          </cell>
          <cell r="B1119" t="str">
            <v>HP 1M 4X DDR IB Optical Cable</v>
          </cell>
          <cell r="C1119" t="str">
            <v>SUST</v>
          </cell>
          <cell r="D1119">
            <v>39508</v>
          </cell>
          <cell r="E1119">
            <v>40179</v>
          </cell>
          <cell r="F1119">
            <v>40268</v>
          </cell>
          <cell r="G1119">
            <v>260.10000000000002</v>
          </cell>
          <cell r="H1119">
            <v>260</v>
          </cell>
          <cell r="I1119">
            <v>152.351</v>
          </cell>
          <cell r="J1119">
            <v>162</v>
          </cell>
        </row>
        <row r="1120">
          <cell r="A1120" t="str">
            <v>448057-B23</v>
          </cell>
          <cell r="B1120" t="str">
            <v>HP 5M 4X DDR IB Optical Cable</v>
          </cell>
          <cell r="C1120" t="str">
            <v>SUST</v>
          </cell>
          <cell r="D1120">
            <v>39508</v>
          </cell>
          <cell r="E1120">
            <v>40179</v>
          </cell>
          <cell r="F1120">
            <v>40268</v>
          </cell>
          <cell r="G1120">
            <v>287.10000000000002</v>
          </cell>
          <cell r="H1120">
            <v>287</v>
          </cell>
          <cell r="I1120">
            <v>152.351</v>
          </cell>
          <cell r="J1120">
            <v>162</v>
          </cell>
        </row>
        <row r="1121">
          <cell r="A1121" t="str">
            <v>448057-B24</v>
          </cell>
          <cell r="B1121" t="str">
            <v>HP 7M 4X DDR IB Optical Cable</v>
          </cell>
          <cell r="C1121" t="str">
            <v>SUST</v>
          </cell>
          <cell r="D1121">
            <v>39508</v>
          </cell>
          <cell r="E1121">
            <v>40179</v>
          </cell>
          <cell r="F1121">
            <v>40268</v>
          </cell>
          <cell r="G1121">
            <v>296.10000000000002</v>
          </cell>
          <cell r="H1121">
            <v>296</v>
          </cell>
          <cell r="I1121">
            <v>159.56100000000001</v>
          </cell>
          <cell r="J1121">
            <v>170</v>
          </cell>
        </row>
        <row r="1122">
          <cell r="A1122" t="str">
            <v>448057-B25</v>
          </cell>
          <cell r="B1122" t="str">
            <v>HP 10M 4X DDR IB Optical Cable</v>
          </cell>
          <cell r="C1122" t="str">
            <v>SUST</v>
          </cell>
          <cell r="D1122">
            <v>39508</v>
          </cell>
          <cell r="E1122">
            <v>40179</v>
          </cell>
          <cell r="F1122">
            <v>40268</v>
          </cell>
          <cell r="G1122">
            <v>323.10000000000002</v>
          </cell>
          <cell r="H1122">
            <v>323</v>
          </cell>
          <cell r="I1122">
            <v>159.56100000000001</v>
          </cell>
          <cell r="J1122">
            <v>170</v>
          </cell>
        </row>
        <row r="1123">
          <cell r="A1123" t="str">
            <v>448057-B27</v>
          </cell>
          <cell r="B1123" t="str">
            <v>HP 20M 4X DDR IB Optical Cable</v>
          </cell>
          <cell r="C1123" t="str">
            <v>SUST</v>
          </cell>
          <cell r="D1123">
            <v>39508</v>
          </cell>
          <cell r="E1123">
            <v>40179</v>
          </cell>
          <cell r="F1123">
            <v>40268</v>
          </cell>
          <cell r="G1123">
            <v>422.1</v>
          </cell>
          <cell r="H1123">
            <v>422</v>
          </cell>
          <cell r="I1123">
            <v>234.71100000000001</v>
          </cell>
          <cell r="J1123">
            <v>250</v>
          </cell>
        </row>
        <row r="1124">
          <cell r="A1124" t="str">
            <v>448057-B29</v>
          </cell>
          <cell r="B1124" t="str">
            <v>HP 30M 4X DDR IB Optical Cable</v>
          </cell>
          <cell r="C1124" t="str">
            <v>SUST</v>
          </cell>
          <cell r="D1124">
            <v>39508</v>
          </cell>
          <cell r="E1124">
            <v>40179</v>
          </cell>
          <cell r="F1124">
            <v>40268</v>
          </cell>
          <cell r="G1124">
            <v>494.1</v>
          </cell>
          <cell r="H1124">
            <v>494</v>
          </cell>
          <cell r="I1124">
            <v>296.471</v>
          </cell>
          <cell r="J1124">
            <v>316</v>
          </cell>
        </row>
        <row r="1125">
          <cell r="A1125" t="str">
            <v>448057-B30</v>
          </cell>
          <cell r="B1125" t="str">
            <v>HP 50M 4X DDR IB Optical Cable</v>
          </cell>
          <cell r="C1125" t="str">
            <v>SUST</v>
          </cell>
          <cell r="D1125">
            <v>39508</v>
          </cell>
          <cell r="E1125">
            <v>40179</v>
          </cell>
          <cell r="F1125">
            <v>40268</v>
          </cell>
          <cell r="G1125">
            <v>647.1</v>
          </cell>
          <cell r="H1125">
            <v>647</v>
          </cell>
          <cell r="I1125">
            <v>392.721</v>
          </cell>
          <cell r="J1125">
            <v>418</v>
          </cell>
        </row>
        <row r="1126">
          <cell r="A1126" t="str">
            <v>448057-B33</v>
          </cell>
          <cell r="B1126" t="str">
            <v>HP 100M 4X DDR IB Optical Cable</v>
          </cell>
          <cell r="C1126" t="str">
            <v>SUST</v>
          </cell>
          <cell r="D1126">
            <v>39508</v>
          </cell>
          <cell r="E1126">
            <v>40179</v>
          </cell>
          <cell r="F1126">
            <v>40268</v>
          </cell>
          <cell r="G1126">
            <v>1034.0999999999999</v>
          </cell>
          <cell r="H1126">
            <v>1034</v>
          </cell>
          <cell r="I1126">
            <v>617.14099999999996</v>
          </cell>
          <cell r="J1126">
            <v>657</v>
          </cell>
        </row>
        <row r="1127">
          <cell r="A1127" t="str">
            <v>448057-B22</v>
          </cell>
          <cell r="B1127" t="str">
            <v>HP 3M 4X DDR IB Optical Cable</v>
          </cell>
          <cell r="C1127" t="str">
            <v>SUST</v>
          </cell>
          <cell r="D1127">
            <v>39509</v>
          </cell>
          <cell r="E1127">
            <v>40179</v>
          </cell>
          <cell r="F1127">
            <v>40268</v>
          </cell>
          <cell r="G1127">
            <v>278.10000000000002</v>
          </cell>
          <cell r="H1127">
            <v>278</v>
          </cell>
          <cell r="I1127">
            <v>152.351</v>
          </cell>
          <cell r="J1127">
            <v>162</v>
          </cell>
        </row>
        <row r="1128">
          <cell r="A1128" t="str">
            <v>480498-B21</v>
          </cell>
          <cell r="B1128" t="str">
            <v>Voltaire 22P IB 2P 10GE Line Board</v>
          </cell>
          <cell r="C1128" t="str">
            <v>SUST</v>
          </cell>
          <cell r="D1128">
            <v>39661</v>
          </cell>
          <cell r="E1128">
            <v>40179</v>
          </cell>
          <cell r="F1128">
            <v>40267</v>
          </cell>
          <cell r="G1128">
            <v>32399.09994635731</v>
          </cell>
          <cell r="H1128">
            <v>32399</v>
          </cell>
          <cell r="I1128">
            <v>15375.421</v>
          </cell>
          <cell r="J1128">
            <v>16375</v>
          </cell>
        </row>
        <row r="1129">
          <cell r="A1129" t="str">
            <v>507808-B21</v>
          </cell>
          <cell r="B1129" t="str">
            <v>HP SA P400/256 Cntrlr w/Heat Sink</v>
          </cell>
          <cell r="C1129" t="str">
            <v>SUST</v>
          </cell>
          <cell r="D1129">
            <v>39783</v>
          </cell>
          <cell r="E1129">
            <v>40179</v>
          </cell>
          <cell r="F1129">
            <v>40268</v>
          </cell>
          <cell r="G1129">
            <v>404.09999933093786</v>
          </cell>
          <cell r="H1129">
            <v>404</v>
          </cell>
          <cell r="I1129">
            <v>110.801</v>
          </cell>
          <cell r="J1129">
            <v>118</v>
          </cell>
        </row>
        <row r="1130">
          <cell r="A1130" t="str">
            <v>508833-B21</v>
          </cell>
          <cell r="B1130" t="str">
            <v>HP SA P400/512 Cntrlr with Heat Sink</v>
          </cell>
          <cell r="C1130" t="str">
            <v>SUST</v>
          </cell>
          <cell r="D1130">
            <v>39783</v>
          </cell>
          <cell r="E1130">
            <v>40179</v>
          </cell>
          <cell r="F1130">
            <v>40268</v>
          </cell>
          <cell r="G1130">
            <v>629.09999895840883</v>
          </cell>
          <cell r="H1130">
            <v>629</v>
          </cell>
          <cell r="I1130">
            <v>145.78100000000001</v>
          </cell>
          <cell r="J1130">
            <v>155</v>
          </cell>
        </row>
        <row r="1131">
          <cell r="A1131" t="str">
            <v>507540-B21</v>
          </cell>
          <cell r="B1131" t="str">
            <v>HP 2376HE DL165G5/G5p Kit</v>
          </cell>
          <cell r="C1131" t="str">
            <v>SUST</v>
          </cell>
          <cell r="D1131">
            <v>39845</v>
          </cell>
          <cell r="E1131">
            <v>40179</v>
          </cell>
          <cell r="F1131">
            <v>40268</v>
          </cell>
          <cell r="G1131">
            <v>466.65</v>
          </cell>
          <cell r="H1131">
            <v>467</v>
          </cell>
          <cell r="I1131">
            <v>218.56100000000001</v>
          </cell>
          <cell r="J1131">
            <v>233</v>
          </cell>
        </row>
        <row r="1132">
          <cell r="A1132" t="str">
            <v>500809-B21</v>
          </cell>
          <cell r="B1132" t="str">
            <v>HP 2378 DL185G5 Kit</v>
          </cell>
          <cell r="C1132" t="str">
            <v>PLAN</v>
          </cell>
          <cell r="D1132">
            <v>39934</v>
          </cell>
          <cell r="E1132">
            <v>40179</v>
          </cell>
          <cell r="F1132">
            <v>40268</v>
          </cell>
          <cell r="G1132">
            <v>552</v>
          </cell>
          <cell r="H1132">
            <v>552</v>
          </cell>
          <cell r="I1132">
            <v>215.99100000000001</v>
          </cell>
          <cell r="J1132">
            <v>230</v>
          </cell>
        </row>
        <row r="1133">
          <cell r="A1133" t="str">
            <v>504777-B21</v>
          </cell>
          <cell r="B1133" t="str">
            <v>HP 2382 DL185G5 Kit</v>
          </cell>
          <cell r="C1133" t="str">
            <v>PLAN</v>
          </cell>
          <cell r="D1133">
            <v>39934</v>
          </cell>
          <cell r="E1133">
            <v>40179</v>
          </cell>
          <cell r="F1133">
            <v>40268</v>
          </cell>
          <cell r="G1133">
            <v>934</v>
          </cell>
          <cell r="H1133">
            <v>934</v>
          </cell>
          <cell r="I1133">
            <v>428.89100000000002</v>
          </cell>
          <cell r="J1133">
            <v>457</v>
          </cell>
        </row>
        <row r="1134">
          <cell r="A1134" t="str">
            <v>519353-B21</v>
          </cell>
          <cell r="B1134" t="str">
            <v>HP SGLX x86 Media Only SW</v>
          </cell>
          <cell r="C1134" t="str">
            <v>PLAN</v>
          </cell>
          <cell r="D1134">
            <v>39934</v>
          </cell>
          <cell r="E1134">
            <v>40179</v>
          </cell>
          <cell r="F1134">
            <v>40268</v>
          </cell>
          <cell r="G1134">
            <v>23</v>
          </cell>
          <cell r="H1134">
            <v>23</v>
          </cell>
          <cell r="I1134">
            <v>3.0619999999999998</v>
          </cell>
          <cell r="J1134">
            <v>3</v>
          </cell>
        </row>
        <row r="1135">
          <cell r="A1135" t="str">
            <v>519354-B21</v>
          </cell>
          <cell r="B1135" t="str">
            <v>HP SGLX x86 1Yr 24/7 &amp; Single LTU</v>
          </cell>
          <cell r="C1135" t="str">
            <v>PLAN</v>
          </cell>
          <cell r="D1135">
            <v>39934</v>
          </cell>
          <cell r="E1135">
            <v>40179</v>
          </cell>
          <cell r="F1135">
            <v>40268</v>
          </cell>
          <cell r="G1135">
            <v>1735.2</v>
          </cell>
          <cell r="H1135">
            <v>1735</v>
          </cell>
          <cell r="I1135">
            <v>1.2170000000000001</v>
          </cell>
          <cell r="J1135">
            <v>1</v>
          </cell>
        </row>
        <row r="1136">
          <cell r="A1136" t="str">
            <v>519355-B21</v>
          </cell>
          <cell r="B1136" t="str">
            <v>HP SGLX x86 1Yr 24/7 &amp; Flex LTU</v>
          </cell>
          <cell r="C1136" t="str">
            <v>PLAN</v>
          </cell>
          <cell r="D1136">
            <v>39934</v>
          </cell>
          <cell r="E1136">
            <v>40179</v>
          </cell>
          <cell r="F1136">
            <v>40268</v>
          </cell>
          <cell r="G1136">
            <v>1735</v>
          </cell>
          <cell r="H1136">
            <v>1735</v>
          </cell>
          <cell r="I1136">
            <v>0.92600000000000005</v>
          </cell>
          <cell r="J1136">
            <v>1</v>
          </cell>
        </row>
        <row r="1137">
          <cell r="A1137" t="str">
            <v>351580-B21</v>
          </cell>
          <cell r="B1137" t="str">
            <v>HP SA 641/642/E200 128MB BBWC Kit</v>
          </cell>
          <cell r="C1137" t="str">
            <v>SUST</v>
          </cell>
          <cell r="D1137">
            <v>38180</v>
          </cell>
          <cell r="E1137">
            <v>40210</v>
          </cell>
          <cell r="F1137">
            <v>40298</v>
          </cell>
          <cell r="G1137">
            <v>107.1</v>
          </cell>
          <cell r="H1137">
            <v>107</v>
          </cell>
          <cell r="I1137">
            <v>39.871000000000002</v>
          </cell>
          <cell r="J1137">
            <v>42</v>
          </cell>
        </row>
        <row r="1138">
          <cell r="A1138" t="str">
            <v>383280-B21</v>
          </cell>
          <cell r="B1138" t="str">
            <v>HP SA P-Series Battery Kit</v>
          </cell>
          <cell r="C1138" t="str">
            <v>SUST</v>
          </cell>
          <cell r="D1138">
            <v>38869</v>
          </cell>
          <cell r="E1138">
            <v>40210</v>
          </cell>
          <cell r="F1138">
            <v>40298</v>
          </cell>
          <cell r="G1138">
            <v>98.1</v>
          </cell>
          <cell r="H1138">
            <v>98</v>
          </cell>
          <cell r="I1138">
            <v>28.283000000000001</v>
          </cell>
          <cell r="J1138">
            <v>30</v>
          </cell>
        </row>
        <row r="1139">
          <cell r="A1139" t="str">
            <v>405132-B21</v>
          </cell>
          <cell r="B1139" t="str">
            <v>HP Smart Array P400/256 Controller</v>
          </cell>
          <cell r="C1139" t="str">
            <v>SUST</v>
          </cell>
          <cell r="D1139">
            <v>38869</v>
          </cell>
          <cell r="E1139">
            <v>40210</v>
          </cell>
          <cell r="F1139">
            <v>40298</v>
          </cell>
          <cell r="G1139">
            <v>404.1</v>
          </cell>
          <cell r="H1139">
            <v>404</v>
          </cell>
          <cell r="I1139">
            <v>111.351</v>
          </cell>
          <cell r="J1139">
            <v>119</v>
          </cell>
        </row>
        <row r="1140">
          <cell r="A1140" t="str">
            <v>405148-B21</v>
          </cell>
          <cell r="B1140" t="str">
            <v>HP SA P-Series 512MB BBWC Kit</v>
          </cell>
          <cell r="C1140" t="str">
            <v>SUST</v>
          </cell>
          <cell r="D1140">
            <v>38869</v>
          </cell>
          <cell r="E1140">
            <v>40210</v>
          </cell>
          <cell r="F1140">
            <v>40298</v>
          </cell>
          <cell r="G1140">
            <v>287.10000000000002</v>
          </cell>
          <cell r="H1140">
            <v>287</v>
          </cell>
          <cell r="I1140">
            <v>55.551000000000002</v>
          </cell>
          <cell r="J1140">
            <v>59</v>
          </cell>
        </row>
        <row r="1141">
          <cell r="A1141" t="str">
            <v>411064-B21</v>
          </cell>
          <cell r="B1141" t="str">
            <v>HP Smart Array P400/512 Controller</v>
          </cell>
          <cell r="C1141" t="str">
            <v>SUST</v>
          </cell>
          <cell r="D1141">
            <v>38869</v>
          </cell>
          <cell r="E1141">
            <v>40210</v>
          </cell>
          <cell r="F1141">
            <v>40298</v>
          </cell>
          <cell r="G1141">
            <v>629.1</v>
          </cell>
          <cell r="H1141">
            <v>629</v>
          </cell>
          <cell r="I1141">
            <v>141.68100000000001</v>
          </cell>
          <cell r="J1141">
            <v>151</v>
          </cell>
        </row>
        <row r="1142">
          <cell r="A1142" t="str">
            <v>417836-B21</v>
          </cell>
          <cell r="B1142" t="str">
            <v>HP SA P400 24In Battery Cable Kit</v>
          </cell>
          <cell r="C1142" t="str">
            <v>SUST</v>
          </cell>
          <cell r="D1142">
            <v>38869</v>
          </cell>
          <cell r="E1142">
            <v>40210</v>
          </cell>
          <cell r="F1142">
            <v>40298</v>
          </cell>
          <cell r="G1142">
            <v>32.4</v>
          </cell>
          <cell r="H1142">
            <v>32</v>
          </cell>
          <cell r="I1142">
            <v>8.1750000000000007</v>
          </cell>
          <cell r="J1142">
            <v>9</v>
          </cell>
        </row>
        <row r="1143">
          <cell r="A1143" t="str">
            <v>411508-B21</v>
          </cell>
          <cell r="B1143" t="str">
            <v>HP Smart Array E200/128 Controller</v>
          </cell>
          <cell r="C1143" t="str">
            <v>SUST</v>
          </cell>
          <cell r="D1143">
            <v>38899</v>
          </cell>
          <cell r="E1143">
            <v>40210</v>
          </cell>
          <cell r="F1143">
            <v>40298</v>
          </cell>
          <cell r="G1143">
            <v>314.10000000000002</v>
          </cell>
          <cell r="H1143">
            <v>314</v>
          </cell>
          <cell r="I1143">
            <v>121.151</v>
          </cell>
          <cell r="J1143">
            <v>129</v>
          </cell>
        </row>
        <row r="1144">
          <cell r="A1144" t="str">
            <v>416096-B21</v>
          </cell>
          <cell r="B1144" t="str">
            <v>HP SC44Ge HBA</v>
          </cell>
          <cell r="C1144" t="str">
            <v>SUST</v>
          </cell>
          <cell r="D1144">
            <v>39142</v>
          </cell>
          <cell r="E1144">
            <v>40210</v>
          </cell>
          <cell r="F1144">
            <v>40298</v>
          </cell>
          <cell r="G1144">
            <v>179.1</v>
          </cell>
          <cell r="H1144">
            <v>179</v>
          </cell>
          <cell r="I1144">
            <v>81.061000000000007</v>
          </cell>
          <cell r="J1144">
            <v>86</v>
          </cell>
        </row>
        <row r="1145">
          <cell r="A1145" t="str">
            <v>435129-B21</v>
          </cell>
          <cell r="B1145" t="str">
            <v>HP SA E500/256 External Controller</v>
          </cell>
          <cell r="C1145" t="str">
            <v>SUST</v>
          </cell>
          <cell r="D1145">
            <v>39173</v>
          </cell>
          <cell r="E1145">
            <v>40210</v>
          </cell>
          <cell r="F1145">
            <v>40298</v>
          </cell>
          <cell r="G1145">
            <v>449.1</v>
          </cell>
          <cell r="H1145">
            <v>449</v>
          </cell>
          <cell r="I1145">
            <v>136.30099999999999</v>
          </cell>
          <cell r="J1145">
            <v>145</v>
          </cell>
        </row>
        <row r="1146">
          <cell r="A1146" t="str">
            <v>384854-B21</v>
          </cell>
          <cell r="B1146" t="str">
            <v>HP 146GB 15K SAS 3.5 DP HDD</v>
          </cell>
          <cell r="C1146" t="str">
            <v>SUST</v>
          </cell>
          <cell r="D1146">
            <v>39356</v>
          </cell>
          <cell r="E1146">
            <v>40210</v>
          </cell>
          <cell r="F1146">
            <v>40298</v>
          </cell>
          <cell r="G1146">
            <v>323.10000000000002</v>
          </cell>
          <cell r="H1146">
            <v>323</v>
          </cell>
          <cell r="I1146">
            <v>135.411</v>
          </cell>
          <cell r="J1146">
            <v>144</v>
          </cell>
        </row>
        <row r="1147">
          <cell r="A1147" t="str">
            <v>416127-B21</v>
          </cell>
          <cell r="B1147" t="str">
            <v>HP 300GB 3G SAS 15K 3.5" DP ENT HDD</v>
          </cell>
          <cell r="C1147" t="str">
            <v>SUST</v>
          </cell>
          <cell r="D1147">
            <v>39356</v>
          </cell>
          <cell r="E1147">
            <v>40210</v>
          </cell>
          <cell r="F1147">
            <v>40298</v>
          </cell>
          <cell r="G1147">
            <v>665.09999889880419</v>
          </cell>
          <cell r="H1147">
            <v>665</v>
          </cell>
          <cell r="I1147">
            <v>187.27099999999999</v>
          </cell>
          <cell r="J1147">
            <v>199</v>
          </cell>
        </row>
        <row r="1148">
          <cell r="A1148" t="str">
            <v>418367-B21</v>
          </cell>
          <cell r="B1148" t="str">
            <v>HP 146GB 10K SAS 2.5 DP HDD</v>
          </cell>
          <cell r="C1148" t="str">
            <v>SUST</v>
          </cell>
          <cell r="D1148">
            <v>39356</v>
          </cell>
          <cell r="E1148">
            <v>40210</v>
          </cell>
          <cell r="F1148">
            <v>40298</v>
          </cell>
          <cell r="G1148">
            <v>287.10000000000002</v>
          </cell>
          <cell r="H1148">
            <v>287</v>
          </cell>
          <cell r="I1148">
            <v>118.95099999999999</v>
          </cell>
          <cell r="J1148">
            <v>127</v>
          </cell>
        </row>
        <row r="1149">
          <cell r="A1149" t="str">
            <v>418371-B21</v>
          </cell>
          <cell r="B1149" t="str">
            <v>HP 72GB 15k SAS 2.5 HP DP HDD</v>
          </cell>
          <cell r="C1149" t="str">
            <v>SUST</v>
          </cell>
          <cell r="D1149">
            <v>39356</v>
          </cell>
          <cell r="E1149">
            <v>40210</v>
          </cell>
          <cell r="F1149">
            <v>40298</v>
          </cell>
          <cell r="G1149">
            <v>323.10000000000002</v>
          </cell>
          <cell r="H1149">
            <v>323</v>
          </cell>
          <cell r="I1149">
            <v>131.67099999999999</v>
          </cell>
          <cell r="J1149">
            <v>140</v>
          </cell>
        </row>
        <row r="1150">
          <cell r="A1150" t="str">
            <v>469332-B21</v>
          </cell>
          <cell r="B1150" t="str">
            <v>HP BBWC Carrier BL2x220c G5 Kit</v>
          </cell>
          <cell r="C1150" t="str">
            <v>SUST</v>
          </cell>
          <cell r="D1150">
            <v>39600</v>
          </cell>
          <cell r="E1150">
            <v>40210</v>
          </cell>
          <cell r="F1150">
            <v>40298</v>
          </cell>
          <cell r="G1150">
            <v>26.099999956786633</v>
          </cell>
          <cell r="H1150">
            <v>26</v>
          </cell>
          <cell r="I1150">
            <v>17.602</v>
          </cell>
          <cell r="J1150">
            <v>19</v>
          </cell>
        </row>
        <row r="1151">
          <cell r="A1151" t="str">
            <v>458947-B21</v>
          </cell>
          <cell r="B1151" t="str">
            <v>HP 160GB 7.2k NHP SATA ETY 1y Wty HDD</v>
          </cell>
          <cell r="C1151" t="str">
            <v>SUST</v>
          </cell>
          <cell r="D1151">
            <v>39600</v>
          </cell>
          <cell r="E1151">
            <v>40210</v>
          </cell>
          <cell r="F1151">
            <v>40298</v>
          </cell>
          <cell r="G1151">
            <v>98.1</v>
          </cell>
          <cell r="H1151">
            <v>98</v>
          </cell>
          <cell r="I1151">
            <v>45.231000000000002</v>
          </cell>
          <cell r="J1151">
            <v>48</v>
          </cell>
        </row>
        <row r="1152">
          <cell r="A1152" t="str">
            <v>458945-B21</v>
          </cell>
          <cell r="B1152" t="str">
            <v>HP 160GB 7.2k HP SATA ETY 1y Wty HDD</v>
          </cell>
          <cell r="C1152" t="str">
            <v>SUST</v>
          </cell>
          <cell r="D1152">
            <v>39600</v>
          </cell>
          <cell r="E1152">
            <v>40210</v>
          </cell>
          <cell r="F1152">
            <v>40298</v>
          </cell>
          <cell r="G1152">
            <v>98.1</v>
          </cell>
          <cell r="H1152">
            <v>98</v>
          </cell>
          <cell r="I1152">
            <v>48.331000000000003</v>
          </cell>
          <cell r="J1152">
            <v>51</v>
          </cell>
        </row>
        <row r="1153">
          <cell r="A1153" t="str">
            <v>451017-B21</v>
          </cell>
          <cell r="B1153" t="str">
            <v>HP Smart Array P700M/512 SDI Cntrlr</v>
          </cell>
          <cell r="C1153" t="str">
            <v>SUST</v>
          </cell>
          <cell r="D1153">
            <v>39661</v>
          </cell>
          <cell r="E1153">
            <v>40210</v>
          </cell>
          <cell r="F1153">
            <v>40298</v>
          </cell>
          <cell r="G1153">
            <v>267.91200000000003</v>
          </cell>
          <cell r="H1153">
            <v>268</v>
          </cell>
          <cell r="I1153">
            <v>150.761</v>
          </cell>
          <cell r="J1153">
            <v>161</v>
          </cell>
        </row>
        <row r="1154">
          <cell r="A1154" t="str">
            <v>452348-B21</v>
          </cell>
          <cell r="B1154" t="str">
            <v>HP SA P-Series Low Profile Battery</v>
          </cell>
          <cell r="C1154" t="str">
            <v>SUST</v>
          </cell>
          <cell r="D1154">
            <v>39661</v>
          </cell>
          <cell r="E1154">
            <v>40210</v>
          </cell>
          <cell r="F1154">
            <v>40298</v>
          </cell>
          <cell r="G1154">
            <v>64.53</v>
          </cell>
          <cell r="H1154">
            <v>65</v>
          </cell>
          <cell r="I1154">
            <v>38.481000000000002</v>
          </cell>
          <cell r="J1154">
            <v>41</v>
          </cell>
        </row>
        <row r="1155">
          <cell r="A1155" t="str">
            <v>461137-B21</v>
          </cell>
          <cell r="B1155" t="str">
            <v>HP 1TB 7.2k DP MDL SAS 1y Wty HDD</v>
          </cell>
          <cell r="C1155" t="str">
            <v>SUST</v>
          </cell>
          <cell r="D1155">
            <v>39661</v>
          </cell>
          <cell r="E1155">
            <v>40210</v>
          </cell>
          <cell r="F1155">
            <v>40298</v>
          </cell>
          <cell r="G1155">
            <v>692.0999988541007</v>
          </cell>
          <cell r="H1155">
            <v>692</v>
          </cell>
          <cell r="I1155">
            <v>157.17099999999999</v>
          </cell>
          <cell r="J1155">
            <v>167</v>
          </cell>
        </row>
        <row r="1156">
          <cell r="A1156" t="str">
            <v>417855-B21</v>
          </cell>
          <cell r="B1156" t="str">
            <v>HP 146GB 15K SAS 3.5 NHP DP HDD</v>
          </cell>
          <cell r="C1156" t="str">
            <v>SUST</v>
          </cell>
          <cell r="D1156">
            <v>39661</v>
          </cell>
          <cell r="E1156">
            <v>40210</v>
          </cell>
          <cell r="F1156">
            <v>40298</v>
          </cell>
          <cell r="G1156">
            <v>323.10000000000002</v>
          </cell>
          <cell r="H1156">
            <v>323</v>
          </cell>
          <cell r="I1156">
            <v>135.95099999999999</v>
          </cell>
          <cell r="J1156">
            <v>145</v>
          </cell>
        </row>
        <row r="1157">
          <cell r="A1157" t="str">
            <v>417950-B21</v>
          </cell>
          <cell r="B1157" t="str">
            <v>HP 300GB 15K SAS 3.5 NHP DP HDD</v>
          </cell>
          <cell r="C1157" t="str">
            <v>SUST</v>
          </cell>
          <cell r="D1157">
            <v>39661</v>
          </cell>
          <cell r="E1157">
            <v>40210</v>
          </cell>
          <cell r="F1157">
            <v>40298</v>
          </cell>
          <cell r="G1157">
            <v>665.09999889880419</v>
          </cell>
          <cell r="H1157">
            <v>665</v>
          </cell>
          <cell r="I1157">
            <v>187.81100000000001</v>
          </cell>
          <cell r="J1157">
            <v>200</v>
          </cell>
        </row>
        <row r="1158">
          <cell r="A1158" t="str">
            <v>454232-B21</v>
          </cell>
          <cell r="B1158" t="str">
            <v>HP 450GB 15K SAS 3.5 DP HDD</v>
          </cell>
          <cell r="C1158" t="str">
            <v>SUST</v>
          </cell>
          <cell r="D1158">
            <v>39661</v>
          </cell>
          <cell r="E1158">
            <v>40210</v>
          </cell>
          <cell r="F1158">
            <v>40298</v>
          </cell>
          <cell r="G1158">
            <v>809.09999866038561</v>
          </cell>
          <cell r="H1158">
            <v>809</v>
          </cell>
          <cell r="I1158">
            <v>258.88099999999997</v>
          </cell>
          <cell r="J1158">
            <v>276</v>
          </cell>
        </row>
        <row r="1159">
          <cell r="A1159" t="str">
            <v>454234-B21</v>
          </cell>
          <cell r="B1159" t="str">
            <v>HP 450GB 15K 3.5 DP NHP SAS HDD</v>
          </cell>
          <cell r="C1159" t="str">
            <v>SUST</v>
          </cell>
          <cell r="D1159">
            <v>39661</v>
          </cell>
          <cell r="E1159">
            <v>40210</v>
          </cell>
          <cell r="F1159">
            <v>40298</v>
          </cell>
          <cell r="G1159">
            <v>809.09999866038561</v>
          </cell>
          <cell r="H1159">
            <v>809</v>
          </cell>
          <cell r="I1159">
            <v>255.291</v>
          </cell>
          <cell r="J1159">
            <v>272</v>
          </cell>
        </row>
        <row r="1160">
          <cell r="A1160" t="str">
            <v>507925-B21</v>
          </cell>
          <cell r="B1160" t="str">
            <v>HP Smart Array P700M/256 Cntrlr</v>
          </cell>
          <cell r="C1160" t="str">
            <v>SUST</v>
          </cell>
          <cell r="D1160">
            <v>39783</v>
          </cell>
          <cell r="E1160">
            <v>40210</v>
          </cell>
          <cell r="F1160">
            <v>40298</v>
          </cell>
          <cell r="G1160">
            <v>224.1</v>
          </cell>
          <cell r="H1160">
            <v>224</v>
          </cell>
          <cell r="I1160">
            <v>138.761</v>
          </cell>
          <cell r="J1160">
            <v>148</v>
          </cell>
        </row>
        <row r="1161">
          <cell r="A1161" t="str">
            <v>508226-B21</v>
          </cell>
          <cell r="B1161" t="str">
            <v>HP Smart Array P700M/512 Cntrlr</v>
          </cell>
          <cell r="C1161" t="str">
            <v>SUST</v>
          </cell>
          <cell r="D1161">
            <v>39783</v>
          </cell>
          <cell r="E1161">
            <v>40210</v>
          </cell>
          <cell r="F1161">
            <v>40298</v>
          </cell>
          <cell r="G1161">
            <v>719.1</v>
          </cell>
          <cell r="H1161">
            <v>719</v>
          </cell>
          <cell r="I1161">
            <v>153.45099999999999</v>
          </cell>
          <cell r="J1161">
            <v>163</v>
          </cell>
        </row>
        <row r="1162">
          <cell r="A1162" t="str">
            <v>495930-B21</v>
          </cell>
          <cell r="B1162" t="str">
            <v>HP X5570 ML/DL370 G6 Kit</v>
          </cell>
          <cell r="C1162" t="str">
            <v>PLAN</v>
          </cell>
          <cell r="D1162">
            <v>39934</v>
          </cell>
          <cell r="E1162">
            <v>40210</v>
          </cell>
          <cell r="F1162">
            <v>40663</v>
          </cell>
          <cell r="G1162">
            <v>1799.0999970212579</v>
          </cell>
          <cell r="H1162">
            <v>1799</v>
          </cell>
          <cell r="I1162">
            <v>1282.681</v>
          </cell>
          <cell r="J1162">
            <v>1366</v>
          </cell>
        </row>
        <row r="1163">
          <cell r="A1163" t="str">
            <v>495932-B21</v>
          </cell>
          <cell r="B1163" t="str">
            <v>HP X5560 ML/DL370 G6 Kit</v>
          </cell>
          <cell r="C1163" t="str">
            <v>PLAN</v>
          </cell>
          <cell r="D1163">
            <v>39934</v>
          </cell>
          <cell r="E1163">
            <v>40210</v>
          </cell>
          <cell r="F1163">
            <v>40663</v>
          </cell>
          <cell r="G1163">
            <v>1484.0999975427985</v>
          </cell>
          <cell r="H1163">
            <v>1484</v>
          </cell>
          <cell r="I1163">
            <v>1087.751</v>
          </cell>
          <cell r="J1163">
            <v>1158</v>
          </cell>
        </row>
        <row r="1164">
          <cell r="A1164" t="str">
            <v>495934-B21</v>
          </cell>
          <cell r="B1164" t="str">
            <v>HP X5550 ML/DL370 G6 Kit</v>
          </cell>
          <cell r="C1164" t="str">
            <v>PLAN</v>
          </cell>
          <cell r="D1164">
            <v>39934</v>
          </cell>
          <cell r="E1164">
            <v>40210</v>
          </cell>
          <cell r="F1164">
            <v>40663</v>
          </cell>
          <cell r="G1164">
            <v>1259.0999979153275</v>
          </cell>
          <cell r="H1164">
            <v>1259</v>
          </cell>
          <cell r="I1164">
            <v>892.82100000000003</v>
          </cell>
          <cell r="J1164">
            <v>951</v>
          </cell>
        </row>
        <row r="1165">
          <cell r="A1165" t="str">
            <v>495936-B21</v>
          </cell>
          <cell r="B1165" t="str">
            <v>HP E5540 ML/DL370 G6 Kit</v>
          </cell>
          <cell r="C1165" t="str">
            <v>PLAN</v>
          </cell>
          <cell r="D1165">
            <v>39934</v>
          </cell>
          <cell r="E1165">
            <v>40210</v>
          </cell>
          <cell r="F1165">
            <v>40663</v>
          </cell>
          <cell r="G1165">
            <v>989.09999836236238</v>
          </cell>
          <cell r="H1165">
            <v>989</v>
          </cell>
          <cell r="I1165">
            <v>697.89099999999996</v>
          </cell>
          <cell r="J1165">
            <v>743</v>
          </cell>
        </row>
        <row r="1166">
          <cell r="A1166" t="str">
            <v>495938-B21</v>
          </cell>
          <cell r="B1166" t="str">
            <v>HP E5530 ML/DL370 G6 Kit</v>
          </cell>
          <cell r="C1166" t="str">
            <v>PLAN</v>
          </cell>
          <cell r="D1166">
            <v>39934</v>
          </cell>
          <cell r="E1166">
            <v>40210</v>
          </cell>
          <cell r="F1166">
            <v>40663</v>
          </cell>
          <cell r="G1166">
            <v>719.09999880939722</v>
          </cell>
          <cell r="H1166">
            <v>719</v>
          </cell>
          <cell r="I1166">
            <v>502.95100000000002</v>
          </cell>
          <cell r="J1166">
            <v>536</v>
          </cell>
        </row>
        <row r="1167">
          <cell r="A1167" t="str">
            <v>495940-B21</v>
          </cell>
          <cell r="B1167" t="str">
            <v>HP E5520 ML/DL370 G6 Kit</v>
          </cell>
          <cell r="C1167" t="str">
            <v>PLAN</v>
          </cell>
          <cell r="D1167">
            <v>39934</v>
          </cell>
          <cell r="E1167">
            <v>40210</v>
          </cell>
          <cell r="F1167">
            <v>40663</v>
          </cell>
          <cell r="G1167">
            <v>539.09999910742044</v>
          </cell>
          <cell r="H1167">
            <v>539</v>
          </cell>
          <cell r="I1167">
            <v>360.64100000000002</v>
          </cell>
          <cell r="J1167">
            <v>384</v>
          </cell>
        </row>
        <row r="1168">
          <cell r="A1168" t="str">
            <v>495942-B21</v>
          </cell>
          <cell r="B1168" t="str">
            <v>HP E5506 ML/DL370 G6 Kit</v>
          </cell>
          <cell r="C1168" t="str">
            <v>PLAN</v>
          </cell>
          <cell r="D1168">
            <v>39934</v>
          </cell>
          <cell r="E1168">
            <v>40210</v>
          </cell>
          <cell r="F1168">
            <v>40663</v>
          </cell>
          <cell r="G1168">
            <v>404.09999933093786</v>
          </cell>
          <cell r="H1168">
            <v>404</v>
          </cell>
          <cell r="I1168">
            <v>263.18099999999998</v>
          </cell>
          <cell r="J1168">
            <v>280</v>
          </cell>
        </row>
        <row r="1169">
          <cell r="A1169" t="str">
            <v>495944-B21</v>
          </cell>
          <cell r="B1169" t="str">
            <v>HP E5504 ML/DL370 G6 Kit</v>
          </cell>
          <cell r="C1169" t="str">
            <v>PLAN</v>
          </cell>
          <cell r="D1169">
            <v>39934</v>
          </cell>
          <cell r="E1169">
            <v>40210</v>
          </cell>
          <cell r="F1169">
            <v>40663</v>
          </cell>
          <cell r="G1169">
            <v>314.09999947994947</v>
          </cell>
          <cell r="H1169">
            <v>314</v>
          </cell>
          <cell r="I1169">
            <v>224.191</v>
          </cell>
          <cell r="J1169">
            <v>239</v>
          </cell>
        </row>
        <row r="1170">
          <cell r="A1170" t="str">
            <v>495946-B21</v>
          </cell>
          <cell r="B1170" t="str">
            <v>HP E5502 ML/DL370 G6 Kit</v>
          </cell>
          <cell r="C1170" t="str">
            <v>PLAN</v>
          </cell>
          <cell r="D1170">
            <v>39934</v>
          </cell>
          <cell r="E1170">
            <v>40210</v>
          </cell>
          <cell r="F1170">
            <v>40663</v>
          </cell>
          <cell r="G1170">
            <v>296.0999995097518</v>
          </cell>
          <cell r="H1170">
            <v>296</v>
          </cell>
          <cell r="I1170">
            <v>194.95099999999999</v>
          </cell>
          <cell r="J1170">
            <v>208</v>
          </cell>
        </row>
        <row r="1171">
          <cell r="A1171" t="str">
            <v>505511-B21</v>
          </cell>
          <cell r="B1171" t="str">
            <v>HP L5520 ML/DL370 G6 Kit</v>
          </cell>
          <cell r="C1171" t="str">
            <v>PLAN</v>
          </cell>
          <cell r="D1171">
            <v>39934</v>
          </cell>
          <cell r="E1171">
            <v>40210</v>
          </cell>
          <cell r="F1171">
            <v>40663</v>
          </cell>
          <cell r="G1171">
            <v>719.09999880939722</v>
          </cell>
          <cell r="H1171">
            <v>719</v>
          </cell>
          <cell r="I1171">
            <v>505.07100000000003</v>
          </cell>
          <cell r="J1171">
            <v>538</v>
          </cell>
        </row>
        <row r="1172">
          <cell r="A1172" t="str">
            <v>503771-B21</v>
          </cell>
          <cell r="B1172" t="str">
            <v>HP 2.5 HDD Blank Kit</v>
          </cell>
          <cell r="C1172" t="str">
            <v>SUST</v>
          </cell>
          <cell r="D1172">
            <v>39508</v>
          </cell>
          <cell r="E1172">
            <v>40238</v>
          </cell>
          <cell r="F1172">
            <v>40359</v>
          </cell>
          <cell r="G1172">
            <v>1.7999999970197678</v>
          </cell>
          <cell r="H1172">
            <v>2</v>
          </cell>
          <cell r="I1172">
            <v>1.726</v>
          </cell>
          <cell r="J1172">
            <v>2</v>
          </cell>
        </row>
        <row r="1173">
          <cell r="A1173" t="str">
            <v>468724-291</v>
          </cell>
          <cell r="B1173" t="str">
            <v>MS W2008 Srv Std ROK JP SW</v>
          </cell>
          <cell r="C1173" t="str">
            <v>SUST</v>
          </cell>
          <cell r="D1173">
            <v>39539</v>
          </cell>
          <cell r="E1173">
            <v>40238</v>
          </cell>
          <cell r="F1173">
            <v>40359</v>
          </cell>
          <cell r="G1173">
            <v>610.20000000000005</v>
          </cell>
          <cell r="H1173">
            <v>610</v>
          </cell>
          <cell r="I1173">
            <v>602.67200000000003</v>
          </cell>
          <cell r="J1173">
            <v>642</v>
          </cell>
        </row>
        <row r="1174">
          <cell r="A1174" t="str">
            <v>468724-B21</v>
          </cell>
          <cell r="B1174" t="str">
            <v>MS W2008 Srv Std ROK Eng SW</v>
          </cell>
          <cell r="C1174" t="str">
            <v>SUST</v>
          </cell>
          <cell r="D1174">
            <v>39539</v>
          </cell>
          <cell r="E1174">
            <v>40238</v>
          </cell>
          <cell r="F1174">
            <v>40359</v>
          </cell>
          <cell r="G1174">
            <v>610.20000000000005</v>
          </cell>
          <cell r="H1174">
            <v>610</v>
          </cell>
          <cell r="I1174">
            <v>574.22199999999998</v>
          </cell>
          <cell r="J1174">
            <v>612</v>
          </cell>
        </row>
        <row r="1175">
          <cell r="A1175" t="str">
            <v>468727-291</v>
          </cell>
          <cell r="B1175" t="str">
            <v>MS W2008 Srv ENT ROK JP SW</v>
          </cell>
          <cell r="C1175" t="str">
            <v>SUST</v>
          </cell>
          <cell r="D1175">
            <v>39539</v>
          </cell>
          <cell r="E1175">
            <v>40238</v>
          </cell>
          <cell r="F1175">
            <v>40359</v>
          </cell>
          <cell r="G1175">
            <v>2199.6</v>
          </cell>
          <cell r="H1175">
            <v>2200</v>
          </cell>
          <cell r="I1175">
            <v>2014.912</v>
          </cell>
          <cell r="J1175">
            <v>2146</v>
          </cell>
        </row>
        <row r="1176">
          <cell r="A1176" t="str">
            <v>468727-B21</v>
          </cell>
          <cell r="B1176" t="str">
            <v>MS W2008 Srv ENT ROK Eng SW</v>
          </cell>
          <cell r="C1176" t="str">
            <v>SUST</v>
          </cell>
          <cell r="D1176">
            <v>39539</v>
          </cell>
          <cell r="E1176">
            <v>40238</v>
          </cell>
          <cell r="F1176">
            <v>40359</v>
          </cell>
          <cell r="G1176">
            <v>2199.6</v>
          </cell>
          <cell r="H1176">
            <v>2200</v>
          </cell>
          <cell r="I1176">
            <v>2006.462</v>
          </cell>
          <cell r="J1176">
            <v>2137</v>
          </cell>
        </row>
        <row r="1177">
          <cell r="A1177" t="str">
            <v>468729-371</v>
          </cell>
          <cell r="B1177" t="str">
            <v>MS W2008 5USR CAL Eng Chs CHT JP KR Lic</v>
          </cell>
          <cell r="C1177" t="str">
            <v>SUST</v>
          </cell>
          <cell r="D1177">
            <v>39539</v>
          </cell>
          <cell r="E1177">
            <v>40238</v>
          </cell>
          <cell r="F1177">
            <v>40359</v>
          </cell>
          <cell r="G1177">
            <v>144</v>
          </cell>
          <cell r="H1177">
            <v>144</v>
          </cell>
          <cell r="I1177">
            <v>107.83199999999999</v>
          </cell>
          <cell r="J1177">
            <v>115</v>
          </cell>
        </row>
        <row r="1178">
          <cell r="A1178" t="str">
            <v>468730-371</v>
          </cell>
          <cell r="B1178" t="str">
            <v>MS W2008 5Dev CAL Eng Chs CHT JP KR Lic</v>
          </cell>
          <cell r="C1178" t="str">
            <v>SUST</v>
          </cell>
          <cell r="D1178">
            <v>39539</v>
          </cell>
          <cell r="E1178">
            <v>40238</v>
          </cell>
          <cell r="F1178">
            <v>40359</v>
          </cell>
          <cell r="G1178">
            <v>144</v>
          </cell>
          <cell r="H1178">
            <v>144</v>
          </cell>
          <cell r="I1178">
            <v>107.83199999999999</v>
          </cell>
          <cell r="J1178">
            <v>115</v>
          </cell>
        </row>
        <row r="1179">
          <cell r="A1179" t="str">
            <v>468731-B21</v>
          </cell>
          <cell r="B1179" t="str">
            <v>MS W2008 ts 5USR CAL All Lic</v>
          </cell>
          <cell r="C1179" t="str">
            <v>SUST</v>
          </cell>
          <cell r="D1179">
            <v>39539</v>
          </cell>
          <cell r="E1179">
            <v>40238</v>
          </cell>
          <cell r="F1179">
            <v>40359</v>
          </cell>
          <cell r="G1179">
            <v>304.2</v>
          </cell>
          <cell r="H1179">
            <v>304</v>
          </cell>
          <cell r="I1179">
            <v>275.572</v>
          </cell>
          <cell r="J1179">
            <v>293</v>
          </cell>
        </row>
        <row r="1180">
          <cell r="A1180" t="str">
            <v>468732-B21</v>
          </cell>
          <cell r="B1180" t="str">
            <v>MS W2008 ts 5Dev CAL All Lic</v>
          </cell>
          <cell r="C1180" t="str">
            <v>SUST</v>
          </cell>
          <cell r="D1180">
            <v>39539</v>
          </cell>
          <cell r="E1180">
            <v>40238</v>
          </cell>
          <cell r="F1180">
            <v>40359</v>
          </cell>
          <cell r="G1180">
            <v>304.2</v>
          </cell>
          <cell r="H1180">
            <v>304</v>
          </cell>
          <cell r="I1180">
            <v>281.28199999999998</v>
          </cell>
          <cell r="J1180">
            <v>300</v>
          </cell>
        </row>
        <row r="1181">
          <cell r="A1181" t="str">
            <v>463038-B21</v>
          </cell>
          <cell r="B1181" t="str">
            <v>HP 2352 DL185G5 Kit</v>
          </cell>
          <cell r="C1181" t="str">
            <v>SUST</v>
          </cell>
          <cell r="D1181">
            <v>39569</v>
          </cell>
          <cell r="E1181">
            <v>40238</v>
          </cell>
          <cell r="F1181">
            <v>40329</v>
          </cell>
          <cell r="G1181">
            <v>279.64999999999998</v>
          </cell>
          <cell r="H1181">
            <v>280</v>
          </cell>
          <cell r="I1181">
            <v>217.49100000000001</v>
          </cell>
          <cell r="J1181">
            <v>232</v>
          </cell>
        </row>
        <row r="1182">
          <cell r="A1182" t="str">
            <v>463968-B21</v>
          </cell>
          <cell r="B1182" t="str">
            <v>HP 2346HE DL185G5 Kit</v>
          </cell>
          <cell r="C1182" t="str">
            <v>SUST</v>
          </cell>
          <cell r="D1182">
            <v>39569</v>
          </cell>
          <cell r="E1182">
            <v>40238</v>
          </cell>
          <cell r="F1182">
            <v>40329</v>
          </cell>
          <cell r="G1182">
            <v>211.65</v>
          </cell>
          <cell r="H1182">
            <v>212</v>
          </cell>
          <cell r="I1182">
            <v>130.56100000000001</v>
          </cell>
          <cell r="J1182">
            <v>139</v>
          </cell>
        </row>
        <row r="1183">
          <cell r="A1183" t="str">
            <v>483525-B21</v>
          </cell>
          <cell r="B1183" t="str">
            <v>HP ID-VSE w/ICE PL Flex Qty 24x7 Supp</v>
          </cell>
          <cell r="C1183" t="str">
            <v>SUST</v>
          </cell>
          <cell r="D1183">
            <v>39569</v>
          </cell>
          <cell r="E1183">
            <v>40238</v>
          </cell>
          <cell r="F1183">
            <v>40359</v>
          </cell>
          <cell r="G1183">
            <v>1196</v>
          </cell>
          <cell r="H1183">
            <v>1196</v>
          </cell>
          <cell r="I1183">
            <v>18.335000000000001</v>
          </cell>
          <cell r="J1183">
            <v>20</v>
          </cell>
        </row>
        <row r="1184">
          <cell r="A1184" t="str">
            <v>483527-B21</v>
          </cell>
          <cell r="B1184" t="str">
            <v>HP ID-VSE w/ICE PL 1-svr 24x7 Supp</v>
          </cell>
          <cell r="C1184" t="str">
            <v>SUST</v>
          </cell>
          <cell r="D1184">
            <v>39569</v>
          </cell>
          <cell r="E1184">
            <v>40238</v>
          </cell>
          <cell r="F1184">
            <v>40359</v>
          </cell>
          <cell r="G1184">
            <v>1196</v>
          </cell>
          <cell r="H1184">
            <v>1196</v>
          </cell>
          <cell r="I1184">
            <v>18.448</v>
          </cell>
          <cell r="J1184">
            <v>20</v>
          </cell>
        </row>
        <row r="1185">
          <cell r="A1185" t="str">
            <v>483531-B21</v>
          </cell>
          <cell r="B1185" t="str">
            <v>HP ID-VSE w/oIC PL 1-server 24x7 Supp</v>
          </cell>
          <cell r="C1185" t="str">
            <v>SUST</v>
          </cell>
          <cell r="D1185">
            <v>39569</v>
          </cell>
          <cell r="E1185">
            <v>40238</v>
          </cell>
          <cell r="F1185">
            <v>40359</v>
          </cell>
          <cell r="G1185">
            <v>956</v>
          </cell>
          <cell r="H1185">
            <v>956</v>
          </cell>
          <cell r="I1185">
            <v>1.248</v>
          </cell>
          <cell r="J1185">
            <v>1</v>
          </cell>
        </row>
        <row r="1186">
          <cell r="A1186" t="str">
            <v>483540-B21</v>
          </cell>
          <cell r="B1186" t="str">
            <v>HP ID-VSE w/oIC PL Flex Qty 24x7 Supp</v>
          </cell>
          <cell r="C1186" t="str">
            <v>SUST</v>
          </cell>
          <cell r="D1186">
            <v>39569</v>
          </cell>
          <cell r="E1186">
            <v>40238</v>
          </cell>
          <cell r="F1186">
            <v>40359</v>
          </cell>
          <cell r="G1186">
            <v>956</v>
          </cell>
          <cell r="H1186">
            <v>956</v>
          </cell>
          <cell r="I1186">
            <v>1.145</v>
          </cell>
          <cell r="J1186">
            <v>1</v>
          </cell>
        </row>
        <row r="1187">
          <cell r="A1187" t="str">
            <v>468724-AA1</v>
          </cell>
          <cell r="B1187" t="str">
            <v>MS W2008 Srv Std ROK Chs SW</v>
          </cell>
          <cell r="C1187" t="str">
            <v>SUST</v>
          </cell>
          <cell r="D1187">
            <v>39569</v>
          </cell>
          <cell r="E1187">
            <v>40238</v>
          </cell>
          <cell r="F1187">
            <v>40359</v>
          </cell>
          <cell r="G1187">
            <v>563.4</v>
          </cell>
          <cell r="H1187">
            <v>563</v>
          </cell>
          <cell r="I1187">
            <v>600.85199999999998</v>
          </cell>
          <cell r="J1187">
            <v>640</v>
          </cell>
        </row>
        <row r="1188">
          <cell r="A1188" t="str">
            <v>468724-AB1</v>
          </cell>
          <cell r="B1188" t="str">
            <v>MS W2008 Srv Std ROK CHT SW</v>
          </cell>
          <cell r="C1188" t="str">
            <v>SUST</v>
          </cell>
          <cell r="D1188">
            <v>39569</v>
          </cell>
          <cell r="E1188">
            <v>40238</v>
          </cell>
          <cell r="F1188">
            <v>40359</v>
          </cell>
          <cell r="G1188">
            <v>563.4</v>
          </cell>
          <cell r="H1188">
            <v>563</v>
          </cell>
          <cell r="I1188">
            <v>601.35199999999998</v>
          </cell>
          <cell r="J1188">
            <v>640</v>
          </cell>
        </row>
        <row r="1189">
          <cell r="A1189" t="str">
            <v>468724-AD1</v>
          </cell>
          <cell r="B1189" t="str">
            <v>MS W2008 Srv Std ROK KR SW</v>
          </cell>
          <cell r="C1189" t="str">
            <v>SUST</v>
          </cell>
          <cell r="D1189">
            <v>39569</v>
          </cell>
          <cell r="E1189">
            <v>40238</v>
          </cell>
          <cell r="F1189">
            <v>40359</v>
          </cell>
          <cell r="G1189">
            <v>563.4</v>
          </cell>
          <cell r="H1189">
            <v>563</v>
          </cell>
          <cell r="I1189">
            <v>601.35199999999998</v>
          </cell>
          <cell r="J1189">
            <v>640</v>
          </cell>
        </row>
        <row r="1190">
          <cell r="A1190" t="str">
            <v>468727-AA1</v>
          </cell>
          <cell r="B1190" t="str">
            <v>MS W2008 Srv ENT ROK Chs SW</v>
          </cell>
          <cell r="C1190" t="str">
            <v>SUST</v>
          </cell>
          <cell r="D1190">
            <v>39569</v>
          </cell>
          <cell r="E1190">
            <v>40238</v>
          </cell>
          <cell r="F1190">
            <v>40359</v>
          </cell>
          <cell r="G1190">
            <v>2454.3000000000002</v>
          </cell>
          <cell r="H1190">
            <v>2454</v>
          </cell>
          <cell r="I1190">
            <v>2015.0119999999999</v>
          </cell>
          <cell r="J1190">
            <v>2146</v>
          </cell>
        </row>
        <row r="1191">
          <cell r="A1191" t="str">
            <v>468727-AB1</v>
          </cell>
          <cell r="B1191" t="str">
            <v>MS W2008 Srv ENT ROK CHT SW</v>
          </cell>
          <cell r="C1191" t="str">
            <v>SUST</v>
          </cell>
          <cell r="D1191">
            <v>39569</v>
          </cell>
          <cell r="E1191">
            <v>40238</v>
          </cell>
          <cell r="F1191">
            <v>40359</v>
          </cell>
          <cell r="G1191">
            <v>2454.3000000000002</v>
          </cell>
          <cell r="H1191">
            <v>2454</v>
          </cell>
          <cell r="I1191">
            <v>2016.3520000000001</v>
          </cell>
          <cell r="J1191">
            <v>2147</v>
          </cell>
        </row>
        <row r="1192">
          <cell r="A1192" t="str">
            <v>468727-AD1</v>
          </cell>
          <cell r="B1192" t="str">
            <v>MS W2008 Srv ENT ROK KR SW</v>
          </cell>
          <cell r="C1192" t="str">
            <v>SUST</v>
          </cell>
          <cell r="D1192">
            <v>39569</v>
          </cell>
          <cell r="E1192">
            <v>40238</v>
          </cell>
          <cell r="F1192">
            <v>40359</v>
          </cell>
          <cell r="G1192">
            <v>2454.3000000000002</v>
          </cell>
          <cell r="H1192">
            <v>2454</v>
          </cell>
          <cell r="I1192">
            <v>2010.932</v>
          </cell>
          <cell r="J1192">
            <v>2142</v>
          </cell>
        </row>
        <row r="1193">
          <cell r="A1193" t="str">
            <v>468728-B21</v>
          </cell>
          <cell r="B1193" t="str">
            <v>MS W2008 Srv Data Center 2CPU ROK Eng SW</v>
          </cell>
          <cell r="C1193" t="str">
            <v>SUST</v>
          </cell>
          <cell r="D1193">
            <v>39569</v>
          </cell>
          <cell r="E1193">
            <v>40238</v>
          </cell>
          <cell r="F1193">
            <v>40359</v>
          </cell>
          <cell r="G1193">
            <v>2919.6</v>
          </cell>
          <cell r="H1193">
            <v>2920</v>
          </cell>
          <cell r="I1193">
            <v>2666.942</v>
          </cell>
          <cell r="J1193">
            <v>2840</v>
          </cell>
        </row>
        <row r="1194">
          <cell r="A1194" t="str">
            <v>461629-B21</v>
          </cell>
          <cell r="B1194" t="str">
            <v>HP L5240 BL480c G1 Kit</v>
          </cell>
          <cell r="C1194" t="str">
            <v>SUST</v>
          </cell>
          <cell r="D1194">
            <v>39600</v>
          </cell>
          <cell r="E1194">
            <v>40238</v>
          </cell>
          <cell r="F1194">
            <v>40329</v>
          </cell>
          <cell r="G1194">
            <v>872.1</v>
          </cell>
          <cell r="H1194">
            <v>872</v>
          </cell>
          <cell r="I1194">
            <v>622.89099999999996</v>
          </cell>
          <cell r="J1194">
            <v>663</v>
          </cell>
        </row>
        <row r="1195">
          <cell r="A1195" t="str">
            <v>447705-B21</v>
          </cell>
          <cell r="B1195" t="str">
            <v>HP 2356 DL185G5 Kit</v>
          </cell>
          <cell r="C1195" t="str">
            <v>SUST</v>
          </cell>
          <cell r="D1195">
            <v>39600</v>
          </cell>
          <cell r="E1195">
            <v>40238</v>
          </cell>
          <cell r="F1195">
            <v>40329</v>
          </cell>
          <cell r="G1195">
            <v>551.65</v>
          </cell>
          <cell r="H1195">
            <v>552</v>
          </cell>
          <cell r="I1195">
            <v>447.88099999999997</v>
          </cell>
          <cell r="J1195">
            <v>477</v>
          </cell>
        </row>
        <row r="1196">
          <cell r="A1196" t="str">
            <v>468728-291</v>
          </cell>
          <cell r="B1196" t="str">
            <v>MS W2008 Srv Data Center 2CPU ROK JP SW</v>
          </cell>
          <cell r="C1196" t="str">
            <v>SUST</v>
          </cell>
          <cell r="D1196">
            <v>39600</v>
          </cell>
          <cell r="E1196">
            <v>40238</v>
          </cell>
          <cell r="F1196">
            <v>40359</v>
          </cell>
          <cell r="G1196">
            <v>3150</v>
          </cell>
          <cell r="H1196">
            <v>3150</v>
          </cell>
          <cell r="I1196">
            <v>2695.962</v>
          </cell>
          <cell r="J1196">
            <v>2871</v>
          </cell>
        </row>
        <row r="1197">
          <cell r="A1197" t="str">
            <v>491734-B21</v>
          </cell>
          <cell r="B1197" t="str">
            <v>HP ID-VSE w/o IC PL 8-Svr 24X7 Supp</v>
          </cell>
          <cell r="C1197" t="str">
            <v>SUST</v>
          </cell>
          <cell r="D1197">
            <v>39630</v>
          </cell>
          <cell r="E1197">
            <v>40238</v>
          </cell>
          <cell r="F1197">
            <v>40359</v>
          </cell>
          <cell r="G1197">
            <v>6368</v>
          </cell>
          <cell r="H1197">
            <v>6368</v>
          </cell>
          <cell r="I1197">
            <v>1.248</v>
          </cell>
          <cell r="J1197">
            <v>1</v>
          </cell>
        </row>
        <row r="1198">
          <cell r="A1198" t="str">
            <v>491735-B21</v>
          </cell>
          <cell r="B1198" t="str">
            <v>HP ID-VSE w/o IC PL 16-Svr 24X7 Supp</v>
          </cell>
          <cell r="C1198" t="str">
            <v>SUST</v>
          </cell>
          <cell r="D1198">
            <v>39630</v>
          </cell>
          <cell r="E1198">
            <v>40238</v>
          </cell>
          <cell r="F1198">
            <v>40359</v>
          </cell>
          <cell r="G1198">
            <v>12736</v>
          </cell>
          <cell r="H1198">
            <v>12736</v>
          </cell>
          <cell r="I1198">
            <v>1.248</v>
          </cell>
          <cell r="J1198">
            <v>1</v>
          </cell>
        </row>
        <row r="1199">
          <cell r="A1199" t="str">
            <v>492632-B21</v>
          </cell>
          <cell r="B1199" t="str">
            <v>HP CapAd Consolidation SW PL Flx Qty Lic</v>
          </cell>
          <cell r="C1199" t="str">
            <v>SUST</v>
          </cell>
          <cell r="D1199">
            <v>39630</v>
          </cell>
          <cell r="E1199">
            <v>40238</v>
          </cell>
          <cell r="F1199">
            <v>40359</v>
          </cell>
          <cell r="G1199">
            <v>80</v>
          </cell>
          <cell r="H1199">
            <v>80</v>
          </cell>
          <cell r="I1199">
            <v>1.341</v>
          </cell>
          <cell r="J1199">
            <v>1</v>
          </cell>
        </row>
        <row r="1200">
          <cell r="A1200" t="str">
            <v>490833-B21</v>
          </cell>
          <cell r="B1200" t="str">
            <v>HP 2344HE DL185G5  Kit</v>
          </cell>
          <cell r="C1200" t="str">
            <v>SUST</v>
          </cell>
          <cell r="D1200">
            <v>39661</v>
          </cell>
          <cell r="E1200">
            <v>40238</v>
          </cell>
          <cell r="F1200">
            <v>40329</v>
          </cell>
          <cell r="G1200">
            <v>169.15</v>
          </cell>
          <cell r="H1200">
            <v>169</v>
          </cell>
          <cell r="I1200">
            <v>130.381</v>
          </cell>
          <cell r="J1200">
            <v>139</v>
          </cell>
        </row>
        <row r="1201">
          <cell r="A1201" t="str">
            <v>506503-B21</v>
          </cell>
          <cell r="B1201" t="str">
            <v>HP iLO Adv Upg to ICE 1YR 24X7 1 Lic</v>
          </cell>
          <cell r="C1201" t="str">
            <v>SUST</v>
          </cell>
          <cell r="D1201">
            <v>39722</v>
          </cell>
          <cell r="E1201">
            <v>40238</v>
          </cell>
          <cell r="F1201">
            <v>40359</v>
          </cell>
          <cell r="G1201">
            <v>231.2</v>
          </cell>
          <cell r="H1201">
            <v>231</v>
          </cell>
          <cell r="I1201">
            <v>18.437999999999999</v>
          </cell>
          <cell r="J1201">
            <v>20</v>
          </cell>
        </row>
        <row r="1202">
          <cell r="A1202" t="str">
            <v>504543-B21</v>
          </cell>
          <cell r="B1202" t="str">
            <v>MS W2008 SBS Std ROK Eng SW</v>
          </cell>
          <cell r="C1202" t="str">
            <v>SUST</v>
          </cell>
          <cell r="D1202">
            <v>39783</v>
          </cell>
          <cell r="E1202">
            <v>40238</v>
          </cell>
          <cell r="F1202">
            <v>40359</v>
          </cell>
          <cell r="G1202">
            <v>680.4</v>
          </cell>
          <cell r="H1202">
            <v>680</v>
          </cell>
          <cell r="I1202">
            <v>637.87199999999996</v>
          </cell>
          <cell r="J1202">
            <v>679</v>
          </cell>
        </row>
        <row r="1203">
          <cell r="A1203" t="str">
            <v>504545-B21</v>
          </cell>
          <cell r="B1203" t="str">
            <v>MS W2008 SBS Prm ROK Eng SW</v>
          </cell>
          <cell r="C1203" t="str">
            <v>SUST</v>
          </cell>
          <cell r="D1203">
            <v>39783</v>
          </cell>
          <cell r="E1203">
            <v>40238</v>
          </cell>
          <cell r="F1203">
            <v>40359</v>
          </cell>
          <cell r="G1203">
            <v>1179.9000000000001</v>
          </cell>
          <cell r="H1203">
            <v>1180</v>
          </cell>
          <cell r="I1203">
            <v>1106.8920000000001</v>
          </cell>
          <cell r="J1203">
            <v>1179</v>
          </cell>
        </row>
        <row r="1204">
          <cell r="A1204" t="str">
            <v>505536-B21</v>
          </cell>
          <cell r="B1204" t="str">
            <v>MS W2008 EBS Std ROK Eng SW</v>
          </cell>
          <cell r="C1204" t="str">
            <v>SUST</v>
          </cell>
          <cell r="D1204">
            <v>39783</v>
          </cell>
          <cell r="E1204">
            <v>40238</v>
          </cell>
          <cell r="F1204">
            <v>40359</v>
          </cell>
          <cell r="G1204">
            <v>3889.8</v>
          </cell>
          <cell r="H1204">
            <v>3890</v>
          </cell>
          <cell r="I1204">
            <v>3563.4920000000002</v>
          </cell>
          <cell r="J1204">
            <v>3795</v>
          </cell>
        </row>
        <row r="1205">
          <cell r="A1205" t="str">
            <v>505538-B21</v>
          </cell>
          <cell r="B1205" t="str">
            <v>MS W2008 EBS Prm ROK Eng SW</v>
          </cell>
          <cell r="C1205" t="str">
            <v>SUST</v>
          </cell>
          <cell r="D1205">
            <v>39783</v>
          </cell>
          <cell r="E1205">
            <v>40238</v>
          </cell>
          <cell r="F1205">
            <v>40359</v>
          </cell>
          <cell r="G1205">
            <v>5094.8999999999996</v>
          </cell>
          <cell r="H1205">
            <v>5095</v>
          </cell>
          <cell r="I1205">
            <v>4682.152</v>
          </cell>
          <cell r="J1205">
            <v>4986</v>
          </cell>
        </row>
        <row r="1206">
          <cell r="A1206" t="str">
            <v>508877-B21</v>
          </cell>
          <cell r="B1206" t="str">
            <v>MS W2008 SBS Std 1 USR CAL Eng Lic</v>
          </cell>
          <cell r="C1206" t="str">
            <v>SUST</v>
          </cell>
          <cell r="D1206">
            <v>39783</v>
          </cell>
          <cell r="E1206">
            <v>40238</v>
          </cell>
          <cell r="F1206">
            <v>40359</v>
          </cell>
          <cell r="G1206">
            <v>54.9</v>
          </cell>
          <cell r="H1206">
            <v>55</v>
          </cell>
          <cell r="I1206">
            <v>53.332000000000001</v>
          </cell>
          <cell r="J1206">
            <v>57</v>
          </cell>
        </row>
        <row r="1207">
          <cell r="A1207" t="str">
            <v>508879-B21</v>
          </cell>
          <cell r="B1207" t="str">
            <v>MS W2008 SBS Std 1 Dev CAL Eng Lic</v>
          </cell>
          <cell r="C1207" t="str">
            <v>SUST</v>
          </cell>
          <cell r="D1207">
            <v>39783</v>
          </cell>
          <cell r="E1207">
            <v>40238</v>
          </cell>
          <cell r="F1207">
            <v>40359</v>
          </cell>
          <cell r="G1207">
            <v>54.9</v>
          </cell>
          <cell r="H1207">
            <v>55</v>
          </cell>
          <cell r="I1207">
            <v>53.372</v>
          </cell>
          <cell r="J1207">
            <v>57</v>
          </cell>
        </row>
        <row r="1208">
          <cell r="A1208" t="str">
            <v>508881-B21</v>
          </cell>
          <cell r="B1208" t="str">
            <v>MS W2008 SBS Prm 1 USR CAL Eng Lic</v>
          </cell>
          <cell r="C1208" t="str">
            <v>SUST</v>
          </cell>
          <cell r="D1208">
            <v>39783</v>
          </cell>
          <cell r="E1208">
            <v>40238</v>
          </cell>
          <cell r="F1208">
            <v>40359</v>
          </cell>
          <cell r="G1208">
            <v>135.9</v>
          </cell>
          <cell r="H1208">
            <v>136</v>
          </cell>
          <cell r="I1208">
            <v>121.33199999999999</v>
          </cell>
          <cell r="J1208">
            <v>129</v>
          </cell>
        </row>
        <row r="1209">
          <cell r="A1209" t="str">
            <v>508883-B21</v>
          </cell>
          <cell r="B1209" t="str">
            <v>MS W2008 SBS Prm 1 Dev CAL Eng Lic</v>
          </cell>
          <cell r="C1209" t="str">
            <v>SUST</v>
          </cell>
          <cell r="D1209">
            <v>39783</v>
          </cell>
          <cell r="E1209">
            <v>40238</v>
          </cell>
          <cell r="F1209">
            <v>40359</v>
          </cell>
          <cell r="G1209">
            <v>135.9</v>
          </cell>
          <cell r="H1209">
            <v>136</v>
          </cell>
          <cell r="I1209">
            <v>121.492</v>
          </cell>
          <cell r="J1209">
            <v>129</v>
          </cell>
        </row>
        <row r="1210">
          <cell r="A1210" t="str">
            <v>508885-B21</v>
          </cell>
          <cell r="B1210" t="str">
            <v>MS W2008 SBS Std 5 USR CAL Eng Lic</v>
          </cell>
          <cell r="C1210" t="str">
            <v>SUST</v>
          </cell>
          <cell r="D1210">
            <v>39783</v>
          </cell>
          <cell r="E1210">
            <v>40238</v>
          </cell>
          <cell r="F1210">
            <v>40359</v>
          </cell>
          <cell r="G1210">
            <v>275.39999999999998</v>
          </cell>
          <cell r="H1210">
            <v>275</v>
          </cell>
          <cell r="I1210">
            <v>241.41200000000001</v>
          </cell>
          <cell r="J1210">
            <v>257</v>
          </cell>
        </row>
        <row r="1211">
          <cell r="A1211" t="str">
            <v>508887-B21</v>
          </cell>
          <cell r="B1211" t="str">
            <v>MS W2008 SBS Std 5 Dev CAL Eng Lic</v>
          </cell>
          <cell r="C1211" t="str">
            <v>SUST</v>
          </cell>
          <cell r="D1211">
            <v>39783</v>
          </cell>
          <cell r="E1211">
            <v>40238</v>
          </cell>
          <cell r="F1211">
            <v>40359</v>
          </cell>
          <cell r="G1211">
            <v>275.39999999999998</v>
          </cell>
          <cell r="H1211">
            <v>275</v>
          </cell>
          <cell r="I1211">
            <v>241.572</v>
          </cell>
          <cell r="J1211">
            <v>257</v>
          </cell>
        </row>
        <row r="1212">
          <cell r="A1212" t="str">
            <v>508889-B21</v>
          </cell>
          <cell r="B1212" t="str">
            <v>MS W2008 SBS Prm 5 USR CAL Eng Lic</v>
          </cell>
          <cell r="C1212" t="str">
            <v>SUST</v>
          </cell>
          <cell r="D1212">
            <v>39783</v>
          </cell>
          <cell r="E1212">
            <v>40238</v>
          </cell>
          <cell r="F1212">
            <v>40359</v>
          </cell>
          <cell r="G1212">
            <v>680.4</v>
          </cell>
          <cell r="H1212">
            <v>680</v>
          </cell>
          <cell r="I1212">
            <v>581.37199999999996</v>
          </cell>
          <cell r="J1212">
            <v>619</v>
          </cell>
        </row>
        <row r="1213">
          <cell r="A1213" t="str">
            <v>508891-B21</v>
          </cell>
          <cell r="B1213" t="str">
            <v>MS W2008 SBS Prm 5 Dev CAL Eng Lic</v>
          </cell>
          <cell r="C1213" t="str">
            <v>SUST</v>
          </cell>
          <cell r="D1213">
            <v>39783</v>
          </cell>
          <cell r="E1213">
            <v>40238</v>
          </cell>
          <cell r="F1213">
            <v>40359</v>
          </cell>
          <cell r="G1213">
            <v>680.4</v>
          </cell>
          <cell r="H1213">
            <v>680</v>
          </cell>
          <cell r="I1213">
            <v>581.49199999999996</v>
          </cell>
          <cell r="J1213">
            <v>619</v>
          </cell>
        </row>
        <row r="1214">
          <cell r="A1214" t="str">
            <v>508893-B21</v>
          </cell>
          <cell r="B1214" t="str">
            <v>MS W2008 EBS Std 5 USR CAL Eng Lic</v>
          </cell>
          <cell r="C1214" t="str">
            <v>SUST</v>
          </cell>
          <cell r="D1214">
            <v>39783</v>
          </cell>
          <cell r="E1214">
            <v>40238</v>
          </cell>
          <cell r="F1214">
            <v>40359</v>
          </cell>
          <cell r="G1214">
            <v>324.89999999999998</v>
          </cell>
          <cell r="H1214">
            <v>325</v>
          </cell>
          <cell r="I1214">
            <v>280.322</v>
          </cell>
          <cell r="J1214">
            <v>299</v>
          </cell>
        </row>
        <row r="1215">
          <cell r="A1215" t="str">
            <v>508895-B21</v>
          </cell>
          <cell r="B1215" t="str">
            <v>MS W2008 EBS Std 5 Dev CAL Eng Lic</v>
          </cell>
          <cell r="C1215" t="str">
            <v>SUST</v>
          </cell>
          <cell r="D1215">
            <v>39783</v>
          </cell>
          <cell r="E1215">
            <v>40238</v>
          </cell>
          <cell r="F1215">
            <v>40359</v>
          </cell>
          <cell r="G1215">
            <v>324.89999999999998</v>
          </cell>
          <cell r="H1215">
            <v>325</v>
          </cell>
          <cell r="I1215">
            <v>280.41199999999998</v>
          </cell>
          <cell r="J1215">
            <v>299</v>
          </cell>
        </row>
        <row r="1216">
          <cell r="A1216" t="str">
            <v>508897-B21</v>
          </cell>
          <cell r="B1216" t="str">
            <v>MS W2008 EBS Prm 5 USR CAL Eng Lic</v>
          </cell>
          <cell r="C1216" t="str">
            <v>SUST</v>
          </cell>
          <cell r="D1216">
            <v>39783</v>
          </cell>
          <cell r="E1216">
            <v>40238</v>
          </cell>
          <cell r="F1216">
            <v>40359</v>
          </cell>
          <cell r="G1216">
            <v>784.8</v>
          </cell>
          <cell r="H1216">
            <v>785</v>
          </cell>
          <cell r="I1216">
            <v>665.44200000000001</v>
          </cell>
          <cell r="J1216">
            <v>709</v>
          </cell>
        </row>
        <row r="1217">
          <cell r="A1217" t="str">
            <v>508899-B21</v>
          </cell>
          <cell r="B1217" t="str">
            <v>MS W2008 EBS Prm 5 Dev CAL Eng Lic</v>
          </cell>
          <cell r="C1217" t="str">
            <v>SUST</v>
          </cell>
          <cell r="D1217">
            <v>39783</v>
          </cell>
          <cell r="E1217">
            <v>40238</v>
          </cell>
          <cell r="F1217">
            <v>40359</v>
          </cell>
          <cell r="G1217">
            <v>784.8</v>
          </cell>
          <cell r="H1217">
            <v>785</v>
          </cell>
          <cell r="I1217">
            <v>665.41200000000003</v>
          </cell>
          <cell r="J1217">
            <v>709</v>
          </cell>
        </row>
        <row r="1218">
          <cell r="A1218" t="str">
            <v>512485-B21</v>
          </cell>
          <cell r="B1218" t="str">
            <v>HP iLO Adv 1-Svr incl 1yr TS&amp;U SW</v>
          </cell>
          <cell r="C1218" t="str">
            <v>SUST</v>
          </cell>
          <cell r="D1218">
            <v>39783</v>
          </cell>
          <cell r="E1218">
            <v>40238</v>
          </cell>
          <cell r="F1218">
            <v>40359</v>
          </cell>
          <cell r="G1218">
            <v>319.2</v>
          </cell>
          <cell r="H1218">
            <v>319</v>
          </cell>
          <cell r="I1218">
            <v>3.5670000000000002</v>
          </cell>
          <cell r="J1218">
            <v>4</v>
          </cell>
        </row>
        <row r="1219">
          <cell r="A1219" t="str">
            <v>512486-B21</v>
          </cell>
          <cell r="B1219" t="str">
            <v>HP iLO Adv Flex incl 1yr TS&amp;U SW</v>
          </cell>
          <cell r="C1219" t="str">
            <v>SUST</v>
          </cell>
          <cell r="D1219">
            <v>39783</v>
          </cell>
          <cell r="E1219">
            <v>40238</v>
          </cell>
          <cell r="F1219">
            <v>40359</v>
          </cell>
          <cell r="G1219">
            <v>319.2</v>
          </cell>
          <cell r="H1219">
            <v>319</v>
          </cell>
          <cell r="I1219">
            <v>4.3410000000000002</v>
          </cell>
          <cell r="J1219">
            <v>5</v>
          </cell>
        </row>
        <row r="1220">
          <cell r="A1220" t="str">
            <v>512487-B21</v>
          </cell>
          <cell r="B1220" t="str">
            <v>HP iLO Adv Track incl 1yr TS&amp;U SW</v>
          </cell>
          <cell r="C1220" t="str">
            <v>SUST</v>
          </cell>
          <cell r="D1220">
            <v>39783</v>
          </cell>
          <cell r="E1220">
            <v>40238</v>
          </cell>
          <cell r="F1220">
            <v>40359</v>
          </cell>
          <cell r="G1220">
            <v>319.2</v>
          </cell>
          <cell r="H1220">
            <v>319</v>
          </cell>
          <cell r="I1220">
            <v>1</v>
          </cell>
          <cell r="J1220">
            <v>1</v>
          </cell>
        </row>
        <row r="1221">
          <cell r="A1221" t="str">
            <v>512488-B21</v>
          </cell>
          <cell r="B1221" t="str">
            <v>HP iLO Adv BL 1-Svr incl 1yr TS&amp;U SW</v>
          </cell>
          <cell r="C1221" t="str">
            <v>SUST</v>
          </cell>
          <cell r="D1221">
            <v>39783</v>
          </cell>
          <cell r="E1221">
            <v>40238</v>
          </cell>
          <cell r="F1221">
            <v>40359</v>
          </cell>
          <cell r="G1221">
            <v>183.2</v>
          </cell>
          <cell r="H1221">
            <v>183</v>
          </cell>
          <cell r="I1221">
            <v>4.165</v>
          </cell>
          <cell r="J1221">
            <v>4</v>
          </cell>
        </row>
        <row r="1222">
          <cell r="A1222" t="str">
            <v>512489-B21</v>
          </cell>
          <cell r="B1222" t="str">
            <v>HP iLO Adv BL 8-BL incl 1yr TS&amp;U SW</v>
          </cell>
          <cell r="C1222" t="str">
            <v>SUST</v>
          </cell>
          <cell r="D1222">
            <v>39783</v>
          </cell>
          <cell r="E1222">
            <v>40238</v>
          </cell>
          <cell r="F1222">
            <v>40359</v>
          </cell>
          <cell r="G1222">
            <v>1244</v>
          </cell>
          <cell r="H1222">
            <v>1244</v>
          </cell>
          <cell r="I1222">
            <v>1.403</v>
          </cell>
          <cell r="J1222">
            <v>1</v>
          </cell>
        </row>
        <row r="1223">
          <cell r="A1223" t="str">
            <v>512490-B21</v>
          </cell>
          <cell r="B1223" t="str">
            <v>HP iLO Adv BL Flex incl 1yr TS&amp;U SW</v>
          </cell>
          <cell r="C1223" t="str">
            <v>SUST</v>
          </cell>
          <cell r="D1223">
            <v>39783</v>
          </cell>
          <cell r="E1223">
            <v>40238</v>
          </cell>
          <cell r="F1223">
            <v>40359</v>
          </cell>
          <cell r="G1223">
            <v>183.2</v>
          </cell>
          <cell r="H1223">
            <v>183</v>
          </cell>
          <cell r="I1223">
            <v>4.4130000000000003</v>
          </cell>
          <cell r="J1223">
            <v>5</v>
          </cell>
        </row>
        <row r="1224">
          <cell r="A1224" t="str">
            <v>512491-B21</v>
          </cell>
          <cell r="B1224" t="str">
            <v>HP iLO Adv BL Track incl 1yr TS&amp;U SW</v>
          </cell>
          <cell r="C1224" t="str">
            <v>SUST</v>
          </cell>
          <cell r="D1224">
            <v>39783</v>
          </cell>
          <cell r="E1224">
            <v>40238</v>
          </cell>
          <cell r="F1224">
            <v>40359</v>
          </cell>
          <cell r="G1224">
            <v>183.2</v>
          </cell>
          <cell r="H1224">
            <v>183</v>
          </cell>
          <cell r="I1224">
            <v>1</v>
          </cell>
          <cell r="J1224">
            <v>1</v>
          </cell>
        </row>
        <row r="1225">
          <cell r="A1225" t="str">
            <v>504543-291</v>
          </cell>
          <cell r="B1225" t="str">
            <v>MS W2008 SBS Std ROK JP SW</v>
          </cell>
          <cell r="C1225" t="str">
            <v>SUST</v>
          </cell>
          <cell r="D1225">
            <v>39845</v>
          </cell>
          <cell r="E1225">
            <v>40238</v>
          </cell>
          <cell r="F1225">
            <v>40359</v>
          </cell>
          <cell r="G1225">
            <v>705</v>
          </cell>
          <cell r="H1225">
            <v>705</v>
          </cell>
          <cell r="I1225">
            <v>654.99199999999996</v>
          </cell>
          <cell r="J1225">
            <v>698</v>
          </cell>
        </row>
        <row r="1226">
          <cell r="A1226" t="str">
            <v>504545-291</v>
          </cell>
          <cell r="B1226" t="str">
            <v>MS W2008 SBS Prm ROK JP SW</v>
          </cell>
          <cell r="C1226" t="str">
            <v>SUST</v>
          </cell>
          <cell r="D1226">
            <v>39845</v>
          </cell>
          <cell r="E1226">
            <v>40238</v>
          </cell>
          <cell r="F1226">
            <v>40359</v>
          </cell>
          <cell r="G1226">
            <v>1230</v>
          </cell>
          <cell r="H1226">
            <v>1230</v>
          </cell>
          <cell r="I1226">
            <v>1083.702</v>
          </cell>
          <cell r="J1226">
            <v>1154</v>
          </cell>
        </row>
        <row r="1227">
          <cell r="A1227" t="str">
            <v>504547-291</v>
          </cell>
          <cell r="B1227" t="str">
            <v>MS W2008 SBS Std 1 USR CAL E,J Lic</v>
          </cell>
          <cell r="C1227" t="str">
            <v>SUST</v>
          </cell>
          <cell r="D1227">
            <v>39845</v>
          </cell>
          <cell r="E1227">
            <v>40238</v>
          </cell>
          <cell r="F1227">
            <v>40359</v>
          </cell>
          <cell r="G1227">
            <v>55</v>
          </cell>
          <cell r="H1227">
            <v>55</v>
          </cell>
          <cell r="I1227">
            <v>52.502000000000002</v>
          </cell>
          <cell r="J1227">
            <v>56</v>
          </cell>
        </row>
        <row r="1228">
          <cell r="A1228" t="str">
            <v>504550-291</v>
          </cell>
          <cell r="B1228" t="str">
            <v>MS W2008 SBS Std 1 Dev CAL E,J Lic</v>
          </cell>
          <cell r="C1228" t="str">
            <v>SUST</v>
          </cell>
          <cell r="D1228">
            <v>39845</v>
          </cell>
          <cell r="E1228">
            <v>40238</v>
          </cell>
          <cell r="F1228">
            <v>40359</v>
          </cell>
          <cell r="G1228">
            <v>55</v>
          </cell>
          <cell r="H1228">
            <v>55</v>
          </cell>
          <cell r="I1228">
            <v>52.502000000000002</v>
          </cell>
          <cell r="J1228">
            <v>56</v>
          </cell>
        </row>
        <row r="1229">
          <cell r="A1229" t="str">
            <v>504553-291</v>
          </cell>
          <cell r="B1229" t="str">
            <v>MS W2008 SBS Prm 1 USR CAL E,J Lic</v>
          </cell>
          <cell r="C1229" t="str">
            <v>SUST</v>
          </cell>
          <cell r="D1229">
            <v>39845</v>
          </cell>
          <cell r="E1229">
            <v>40238</v>
          </cell>
          <cell r="F1229">
            <v>40359</v>
          </cell>
          <cell r="G1229">
            <v>136</v>
          </cell>
          <cell r="H1229">
            <v>136</v>
          </cell>
          <cell r="I1229">
            <v>120.502</v>
          </cell>
          <cell r="J1229">
            <v>128</v>
          </cell>
        </row>
        <row r="1230">
          <cell r="A1230" t="str">
            <v>504556-291</v>
          </cell>
          <cell r="B1230" t="str">
            <v>MS W2008 SBS Prm 1 Dev CAL E,J Lic</v>
          </cell>
          <cell r="C1230" t="str">
            <v>SUST</v>
          </cell>
          <cell r="D1230">
            <v>39845</v>
          </cell>
          <cell r="E1230">
            <v>40238</v>
          </cell>
          <cell r="F1230">
            <v>40359</v>
          </cell>
          <cell r="G1230">
            <v>136</v>
          </cell>
          <cell r="H1230">
            <v>136</v>
          </cell>
          <cell r="I1230">
            <v>120.502</v>
          </cell>
          <cell r="J1230">
            <v>128</v>
          </cell>
        </row>
        <row r="1231">
          <cell r="A1231" t="str">
            <v>504559-291</v>
          </cell>
          <cell r="B1231" t="str">
            <v>MS W2008 SBS Std 5 USR CAL E,J Lic</v>
          </cell>
          <cell r="C1231" t="str">
            <v>SUST</v>
          </cell>
          <cell r="D1231">
            <v>39845</v>
          </cell>
          <cell r="E1231">
            <v>40238</v>
          </cell>
          <cell r="F1231">
            <v>40359</v>
          </cell>
          <cell r="G1231">
            <v>275</v>
          </cell>
          <cell r="H1231">
            <v>275</v>
          </cell>
          <cell r="I1231">
            <v>240.50200000000001</v>
          </cell>
          <cell r="J1231">
            <v>256</v>
          </cell>
        </row>
        <row r="1232">
          <cell r="A1232" t="str">
            <v>504562-291</v>
          </cell>
          <cell r="B1232" t="str">
            <v>MS W2008 SBS Std 5 Dev CAL E,J Lic</v>
          </cell>
          <cell r="C1232" t="str">
            <v>SUST</v>
          </cell>
          <cell r="D1232">
            <v>39845</v>
          </cell>
          <cell r="E1232">
            <v>40238</v>
          </cell>
          <cell r="F1232">
            <v>40359</v>
          </cell>
          <cell r="G1232">
            <v>275</v>
          </cell>
          <cell r="H1232">
            <v>275</v>
          </cell>
          <cell r="I1232">
            <v>240.50200000000001</v>
          </cell>
          <cell r="J1232">
            <v>256</v>
          </cell>
        </row>
        <row r="1233">
          <cell r="A1233" t="str">
            <v>504565-291</v>
          </cell>
          <cell r="B1233" t="str">
            <v>MS W2008 SBS Prm 5 USR CAL E,J Lic</v>
          </cell>
          <cell r="C1233" t="str">
            <v>SUST</v>
          </cell>
          <cell r="D1233">
            <v>39845</v>
          </cell>
          <cell r="E1233">
            <v>40238</v>
          </cell>
          <cell r="F1233">
            <v>40359</v>
          </cell>
          <cell r="G1233">
            <v>680</v>
          </cell>
          <cell r="H1233">
            <v>680</v>
          </cell>
          <cell r="I1233">
            <v>580.50199999999995</v>
          </cell>
          <cell r="J1233">
            <v>618</v>
          </cell>
        </row>
        <row r="1234">
          <cell r="A1234" t="str">
            <v>504568-291</v>
          </cell>
          <cell r="B1234" t="str">
            <v>MS W2008 SBS Prm 5 Dev CAL E,J Lic</v>
          </cell>
          <cell r="C1234" t="str">
            <v>SUST</v>
          </cell>
          <cell r="D1234">
            <v>39845</v>
          </cell>
          <cell r="E1234">
            <v>40238</v>
          </cell>
          <cell r="F1234">
            <v>40359</v>
          </cell>
          <cell r="G1234">
            <v>680</v>
          </cell>
          <cell r="H1234">
            <v>680</v>
          </cell>
          <cell r="I1234">
            <v>580.50199999999995</v>
          </cell>
          <cell r="J1234">
            <v>618</v>
          </cell>
        </row>
        <row r="1235">
          <cell r="A1235" t="str">
            <v>537100-291</v>
          </cell>
          <cell r="B1235" t="str">
            <v>MS W2008 Foundation Srv ROK JP SW</v>
          </cell>
          <cell r="C1235" t="str">
            <v>PLAN</v>
          </cell>
          <cell r="D1235">
            <v>39934</v>
          </cell>
          <cell r="E1235">
            <v>40238</v>
          </cell>
          <cell r="F1235">
            <v>40359</v>
          </cell>
          <cell r="G1235">
            <v>224</v>
          </cell>
          <cell r="H1235">
            <v>224</v>
          </cell>
          <cell r="I1235">
            <v>166.15199999999999</v>
          </cell>
          <cell r="J1235">
            <v>177</v>
          </cell>
        </row>
        <row r="1236">
          <cell r="A1236" t="str">
            <v>537100-AA1</v>
          </cell>
          <cell r="B1236" t="str">
            <v>MS W2008 Foundation Srv ROK Chs SW</v>
          </cell>
          <cell r="C1236" t="str">
            <v>PLAN</v>
          </cell>
          <cell r="D1236">
            <v>39934</v>
          </cell>
          <cell r="E1236">
            <v>40238</v>
          </cell>
          <cell r="F1236">
            <v>40359</v>
          </cell>
          <cell r="G1236">
            <v>179</v>
          </cell>
          <cell r="H1236">
            <v>179</v>
          </cell>
          <cell r="I1236">
            <v>162.59200000000001</v>
          </cell>
          <cell r="J1236">
            <v>173</v>
          </cell>
        </row>
        <row r="1237">
          <cell r="A1237" t="str">
            <v>537100-B21</v>
          </cell>
          <cell r="B1237" t="str">
            <v>MS W2008 Foundation Srv ROK Eng SW</v>
          </cell>
          <cell r="C1237" t="str">
            <v>PLAN</v>
          </cell>
          <cell r="D1237">
            <v>39934</v>
          </cell>
          <cell r="E1237">
            <v>40238</v>
          </cell>
          <cell r="F1237">
            <v>40359</v>
          </cell>
          <cell r="G1237">
            <v>224</v>
          </cell>
          <cell r="H1237">
            <v>224</v>
          </cell>
          <cell r="I1237">
            <v>167.732</v>
          </cell>
          <cell r="J1237">
            <v>179</v>
          </cell>
        </row>
        <row r="1238">
          <cell r="A1238" t="str">
            <v>537103-AA1</v>
          </cell>
          <cell r="B1238" t="str">
            <v>MS W2008 ts 5DEV CAL EM Chs Lic</v>
          </cell>
          <cell r="C1238" t="str">
            <v>PLAN</v>
          </cell>
          <cell r="D1238">
            <v>39934</v>
          </cell>
          <cell r="E1238">
            <v>40238</v>
          </cell>
          <cell r="F1238">
            <v>40359</v>
          </cell>
          <cell r="G1238">
            <v>179</v>
          </cell>
          <cell r="H1238">
            <v>179</v>
          </cell>
          <cell r="I1238">
            <v>127.892</v>
          </cell>
          <cell r="J1238">
            <v>136</v>
          </cell>
        </row>
        <row r="1239">
          <cell r="A1239" t="str">
            <v>537105-AA1</v>
          </cell>
          <cell r="B1239" t="str">
            <v>MS W2008 ts 5USR CAL EM Chs Lic</v>
          </cell>
          <cell r="C1239" t="str">
            <v>PLAN</v>
          </cell>
          <cell r="D1239">
            <v>39934</v>
          </cell>
          <cell r="E1239">
            <v>40238</v>
          </cell>
          <cell r="F1239">
            <v>40359</v>
          </cell>
          <cell r="G1239">
            <v>179</v>
          </cell>
          <cell r="H1239">
            <v>179</v>
          </cell>
          <cell r="I1239">
            <v>127.892</v>
          </cell>
          <cell r="J1239">
            <v>136</v>
          </cell>
        </row>
        <row r="1240">
          <cell r="A1240" t="str">
            <v>483528-B21</v>
          </cell>
          <cell r="B1240" t="str">
            <v>HP ID-VSE w/ICE PL Track 24x7 Supp</v>
          </cell>
          <cell r="C1240" t="str">
            <v>SUST</v>
          </cell>
          <cell r="D1240">
            <v>39557</v>
          </cell>
          <cell r="E1240">
            <v>40268</v>
          </cell>
          <cell r="F1240">
            <v>40359</v>
          </cell>
          <cell r="G1240">
            <v>1196</v>
          </cell>
          <cell r="H1240">
            <v>1196</v>
          </cell>
          <cell r="I1240">
            <v>17.210999999999999</v>
          </cell>
          <cell r="J1240">
            <v>18</v>
          </cell>
        </row>
        <row r="1241">
          <cell r="A1241" t="str">
            <v>483529-B21</v>
          </cell>
          <cell r="B1241" t="str">
            <v>HP ID-VSE w/ICE-BL PL Track 24x7 Supp</v>
          </cell>
          <cell r="C1241" t="str">
            <v>SUST</v>
          </cell>
          <cell r="D1241">
            <v>39557</v>
          </cell>
          <cell r="E1241">
            <v>40268</v>
          </cell>
          <cell r="F1241">
            <v>40359</v>
          </cell>
          <cell r="G1241">
            <v>1196</v>
          </cell>
          <cell r="H1241">
            <v>1196</v>
          </cell>
          <cell r="I1241">
            <v>17.210999999999999</v>
          </cell>
          <cell r="J1241">
            <v>18</v>
          </cell>
        </row>
        <row r="1242">
          <cell r="A1242" t="str">
            <v>483543-B21</v>
          </cell>
          <cell r="B1242" t="str">
            <v>HP ID-VSE w/oIC PL Track 24x7 Supp</v>
          </cell>
          <cell r="C1242" t="str">
            <v>SUST</v>
          </cell>
          <cell r="D1242">
            <v>39557</v>
          </cell>
          <cell r="E1242">
            <v>40268</v>
          </cell>
          <cell r="F1242">
            <v>40359</v>
          </cell>
          <cell r="G1242">
            <v>956</v>
          </cell>
          <cell r="H1242">
            <v>956</v>
          </cell>
          <cell r="I1242">
            <v>1</v>
          </cell>
          <cell r="J1242">
            <v>1</v>
          </cell>
        </row>
        <row r="1243">
          <cell r="A1243" t="str">
            <v>492315-B21</v>
          </cell>
          <cell r="B1243" t="str">
            <v>HP iLO Adv Upg to ICE Track 1YR 24X7 Lic</v>
          </cell>
          <cell r="C1243" t="str">
            <v>SUST</v>
          </cell>
          <cell r="D1243">
            <v>39615</v>
          </cell>
          <cell r="E1243">
            <v>40268</v>
          </cell>
          <cell r="F1243">
            <v>40359</v>
          </cell>
          <cell r="G1243">
            <v>231.2</v>
          </cell>
          <cell r="H1243">
            <v>231</v>
          </cell>
          <cell r="I1243">
            <v>17.210999999999999</v>
          </cell>
          <cell r="J1243">
            <v>18</v>
          </cell>
        </row>
        <row r="1244">
          <cell r="A1244" t="str">
            <v>252663-B21</v>
          </cell>
          <cell r="B1244" t="str">
            <v>Mod PDU,40A,HV ALL</v>
          </cell>
          <cell r="C1244" t="str">
            <v>SUST</v>
          </cell>
          <cell r="D1244">
            <v>37313</v>
          </cell>
          <cell r="E1244">
            <v>40269</v>
          </cell>
          <cell r="F1244">
            <v>40359</v>
          </cell>
          <cell r="G1244">
            <v>426.6</v>
          </cell>
          <cell r="H1244">
            <v>427</v>
          </cell>
          <cell r="I1244">
            <v>129.761</v>
          </cell>
          <cell r="J1244">
            <v>138</v>
          </cell>
        </row>
        <row r="1245">
          <cell r="A1245" t="str">
            <v>252663-B31</v>
          </cell>
          <cell r="B1245" t="str">
            <v>Mod PDU,32A,HV INTL</v>
          </cell>
          <cell r="C1245" t="str">
            <v>SUST</v>
          </cell>
          <cell r="D1245">
            <v>37313</v>
          </cell>
          <cell r="E1245">
            <v>40269</v>
          </cell>
          <cell r="F1245">
            <v>40359</v>
          </cell>
          <cell r="G1245">
            <v>556.20000000000005</v>
          </cell>
          <cell r="H1245">
            <v>556</v>
          </cell>
          <cell r="I1245">
            <v>148.31100000000001</v>
          </cell>
          <cell r="J1245">
            <v>158</v>
          </cell>
        </row>
        <row r="1246">
          <cell r="A1246" t="str">
            <v>252663-D71</v>
          </cell>
          <cell r="B1246" t="str">
            <v>Mod PDU,24A,LV NA/JPN</v>
          </cell>
          <cell r="C1246" t="str">
            <v>SUST</v>
          </cell>
          <cell r="D1246">
            <v>37313</v>
          </cell>
          <cell r="E1246">
            <v>40269</v>
          </cell>
          <cell r="F1246">
            <v>40359</v>
          </cell>
          <cell r="G1246">
            <v>304.2</v>
          </cell>
          <cell r="H1246">
            <v>304</v>
          </cell>
          <cell r="I1246">
            <v>101.56100000000001</v>
          </cell>
          <cell r="J1246">
            <v>108</v>
          </cell>
        </row>
        <row r="1247">
          <cell r="A1247" t="str">
            <v>252663-D72</v>
          </cell>
          <cell r="B1247" t="str">
            <v>Mod PDU 24A HV NA/JPN</v>
          </cell>
          <cell r="C1247" t="str">
            <v>SUST</v>
          </cell>
          <cell r="D1247">
            <v>37313</v>
          </cell>
          <cell r="E1247">
            <v>40269</v>
          </cell>
          <cell r="F1247">
            <v>40359</v>
          </cell>
          <cell r="G1247">
            <v>269.10000000000002</v>
          </cell>
          <cell r="H1247">
            <v>269</v>
          </cell>
          <cell r="I1247">
            <v>119.881</v>
          </cell>
          <cell r="J1247">
            <v>128</v>
          </cell>
        </row>
        <row r="1248">
          <cell r="A1248" t="str">
            <v>252663-B24</v>
          </cell>
          <cell r="B1248" t="str">
            <v>Mod PDU 16A HV WW ALL</v>
          </cell>
          <cell r="C1248" t="str">
            <v>SUST</v>
          </cell>
          <cell r="D1248">
            <v>37579</v>
          </cell>
          <cell r="E1248">
            <v>40269</v>
          </cell>
          <cell r="F1248">
            <v>40359</v>
          </cell>
          <cell r="G1248">
            <v>269.10000000000002</v>
          </cell>
          <cell r="H1248">
            <v>269</v>
          </cell>
          <cell r="I1248">
            <v>71.840999999999994</v>
          </cell>
          <cell r="J1248">
            <v>77</v>
          </cell>
        </row>
        <row r="1249">
          <cell r="A1249" t="str">
            <v>351655-B21</v>
          </cell>
          <cell r="B1249" t="str">
            <v>2 STICK 7X C-13 ALL</v>
          </cell>
          <cell r="C1249" t="str">
            <v>SUST</v>
          </cell>
          <cell r="D1249">
            <v>38047</v>
          </cell>
          <cell r="E1249">
            <v>40269</v>
          </cell>
          <cell r="F1249">
            <v>40359</v>
          </cell>
          <cell r="G1249">
            <v>107.1</v>
          </cell>
          <cell r="H1249">
            <v>107</v>
          </cell>
          <cell r="I1249">
            <v>38.491</v>
          </cell>
          <cell r="J1249">
            <v>41</v>
          </cell>
        </row>
        <row r="1250">
          <cell r="A1250" t="str">
            <v>252663-B32</v>
          </cell>
          <cell r="B1250" t="str">
            <v>PDU 40A ATTCHD CORD HV INTL</v>
          </cell>
          <cell r="C1250" t="str">
            <v>SUST</v>
          </cell>
          <cell r="D1250">
            <v>38292</v>
          </cell>
          <cell r="E1250">
            <v>40269</v>
          </cell>
          <cell r="F1250">
            <v>40359</v>
          </cell>
          <cell r="G1250">
            <v>494.1</v>
          </cell>
          <cell r="H1250">
            <v>494</v>
          </cell>
          <cell r="I1250">
            <v>229.851</v>
          </cell>
          <cell r="J1250">
            <v>245</v>
          </cell>
        </row>
        <row r="1251">
          <cell r="A1251" t="str">
            <v>252663-D73</v>
          </cell>
          <cell r="B1251" t="str">
            <v>PDU 40A ATTCHD CORD HV NA/JPN</v>
          </cell>
          <cell r="C1251" t="str">
            <v>SUST</v>
          </cell>
          <cell r="D1251">
            <v>38292</v>
          </cell>
          <cell r="E1251">
            <v>40269</v>
          </cell>
          <cell r="F1251">
            <v>40359</v>
          </cell>
          <cell r="G1251">
            <v>494.1</v>
          </cell>
          <cell r="H1251">
            <v>494</v>
          </cell>
          <cell r="I1251">
            <v>209.68100000000001</v>
          </cell>
          <cell r="J1251">
            <v>223</v>
          </cell>
        </row>
        <row r="1252">
          <cell r="A1252" t="str">
            <v>AF417A</v>
          </cell>
          <cell r="B1252" t="str">
            <v>HP ERM R5500 Battery</v>
          </cell>
          <cell r="C1252" t="str">
            <v>SUST</v>
          </cell>
          <cell r="D1252">
            <v>38859</v>
          </cell>
          <cell r="E1252">
            <v>40269</v>
          </cell>
          <cell r="F1252">
            <v>40359</v>
          </cell>
          <cell r="G1252">
            <v>899.099998511374</v>
          </cell>
          <cell r="H1252">
            <v>899</v>
          </cell>
          <cell r="I1252">
            <v>539.61099999999999</v>
          </cell>
          <cell r="J1252">
            <v>575</v>
          </cell>
        </row>
        <row r="1253">
          <cell r="A1253" t="str">
            <v>AF416A</v>
          </cell>
          <cell r="B1253" t="str">
            <v>HP R5500 3U Intl UPS</v>
          </cell>
          <cell r="C1253" t="str">
            <v>SUST</v>
          </cell>
          <cell r="D1253">
            <v>38859</v>
          </cell>
          <cell r="E1253">
            <v>40269</v>
          </cell>
          <cell r="F1253">
            <v>40359</v>
          </cell>
          <cell r="G1253">
            <v>2789.0999953821301</v>
          </cell>
          <cell r="H1253">
            <v>2789</v>
          </cell>
          <cell r="I1253">
            <v>1768.8009999999999</v>
          </cell>
          <cell r="J1253">
            <v>1884</v>
          </cell>
        </row>
        <row r="1254">
          <cell r="A1254" t="str">
            <v>AF426A</v>
          </cell>
          <cell r="B1254" t="str">
            <v>HP R5500 3U NA/JP UPS</v>
          </cell>
          <cell r="C1254" t="str">
            <v>SUST</v>
          </cell>
          <cell r="D1254">
            <v>38859</v>
          </cell>
          <cell r="E1254">
            <v>40269</v>
          </cell>
          <cell r="F1254">
            <v>40359</v>
          </cell>
          <cell r="G1254">
            <v>2789.0999953821301</v>
          </cell>
          <cell r="H1254">
            <v>2789</v>
          </cell>
          <cell r="I1254">
            <v>1780.421</v>
          </cell>
          <cell r="J1254">
            <v>1896</v>
          </cell>
        </row>
        <row r="1255">
          <cell r="A1255" t="str">
            <v>AF503A</v>
          </cell>
          <cell r="B1255" t="str">
            <v>HP PWR Monitor PDU Dual 3PH 24A NA/JPN</v>
          </cell>
          <cell r="C1255" t="str">
            <v>SUST</v>
          </cell>
          <cell r="D1255">
            <v>38894</v>
          </cell>
          <cell r="E1255">
            <v>40269</v>
          </cell>
          <cell r="F1255">
            <v>40359</v>
          </cell>
          <cell r="G1255">
            <v>899.099998511374</v>
          </cell>
          <cell r="H1255">
            <v>899</v>
          </cell>
          <cell r="I1255">
            <v>374.05099999999999</v>
          </cell>
          <cell r="J1255">
            <v>398</v>
          </cell>
        </row>
        <row r="1256">
          <cell r="A1256" t="str">
            <v>AF504A</v>
          </cell>
          <cell r="B1256" t="str">
            <v>HP PWR Monitor PDU Sngl 3PH 24A NA/JPN</v>
          </cell>
          <cell r="C1256" t="str">
            <v>SUST</v>
          </cell>
          <cell r="D1256">
            <v>38894</v>
          </cell>
          <cell r="E1256">
            <v>40269</v>
          </cell>
          <cell r="F1256">
            <v>40359</v>
          </cell>
          <cell r="G1256">
            <v>449.09999925643206</v>
          </cell>
          <cell r="H1256">
            <v>449</v>
          </cell>
          <cell r="I1256">
            <v>224.631</v>
          </cell>
          <cell r="J1256">
            <v>239</v>
          </cell>
        </row>
        <row r="1257">
          <cell r="A1257" t="str">
            <v>AF505A</v>
          </cell>
          <cell r="B1257" t="str">
            <v>HP PWR Monitor PDU Dual 1PH 40A NA/JPN</v>
          </cell>
          <cell r="C1257" t="str">
            <v>SUST</v>
          </cell>
          <cell r="D1257">
            <v>38894</v>
          </cell>
          <cell r="E1257">
            <v>40269</v>
          </cell>
          <cell r="F1257">
            <v>40359</v>
          </cell>
          <cell r="G1257">
            <v>989.09999836236238</v>
          </cell>
          <cell r="H1257">
            <v>989</v>
          </cell>
          <cell r="I1257">
            <v>499.69099999999997</v>
          </cell>
          <cell r="J1257">
            <v>532</v>
          </cell>
        </row>
        <row r="1258">
          <cell r="A1258" t="str">
            <v>AF506A</v>
          </cell>
          <cell r="B1258" t="str">
            <v>HP PWR Monitor PDU Sngl 1PH 40A NA/JPN</v>
          </cell>
          <cell r="C1258" t="str">
            <v>SUST</v>
          </cell>
          <cell r="D1258">
            <v>38894</v>
          </cell>
          <cell r="E1258">
            <v>40269</v>
          </cell>
          <cell r="F1258">
            <v>40359</v>
          </cell>
          <cell r="G1258">
            <v>584.09999903291464</v>
          </cell>
          <cell r="H1258">
            <v>584</v>
          </cell>
          <cell r="I1258">
            <v>287.39100000000002</v>
          </cell>
          <cell r="J1258">
            <v>306</v>
          </cell>
        </row>
        <row r="1259">
          <cell r="A1259" t="str">
            <v>AF507A</v>
          </cell>
          <cell r="B1259" t="str">
            <v>HP PWR Monitor PDU Dual 3PH 16A INTL</v>
          </cell>
          <cell r="C1259" t="str">
            <v>SUST</v>
          </cell>
          <cell r="D1259">
            <v>38894</v>
          </cell>
          <cell r="E1259">
            <v>40269</v>
          </cell>
          <cell r="F1259">
            <v>40359</v>
          </cell>
          <cell r="G1259">
            <v>899.099998511374</v>
          </cell>
          <cell r="H1259">
            <v>899</v>
          </cell>
          <cell r="I1259">
            <v>361.99099999999999</v>
          </cell>
          <cell r="J1259">
            <v>386</v>
          </cell>
        </row>
        <row r="1260">
          <cell r="A1260" t="str">
            <v>AF508A</v>
          </cell>
          <cell r="B1260" t="str">
            <v>HP PWR Monitor PDU Sngl 3PH 16A INTL</v>
          </cell>
          <cell r="C1260" t="str">
            <v>SUST</v>
          </cell>
          <cell r="D1260">
            <v>38894</v>
          </cell>
          <cell r="E1260">
            <v>40269</v>
          </cell>
          <cell r="F1260">
            <v>40359</v>
          </cell>
          <cell r="G1260">
            <v>449.09999925643206</v>
          </cell>
          <cell r="H1260">
            <v>449</v>
          </cell>
          <cell r="I1260">
            <v>221.261</v>
          </cell>
          <cell r="J1260">
            <v>236</v>
          </cell>
        </row>
        <row r="1261">
          <cell r="A1261" t="str">
            <v>AF509A</v>
          </cell>
          <cell r="B1261" t="str">
            <v>HP PWR Monitor PDU Dual 1PH 32A INTL</v>
          </cell>
          <cell r="C1261" t="str">
            <v>SUST</v>
          </cell>
          <cell r="D1261">
            <v>38894</v>
          </cell>
          <cell r="E1261">
            <v>40269</v>
          </cell>
          <cell r="F1261">
            <v>40359</v>
          </cell>
          <cell r="G1261">
            <v>900</v>
          </cell>
          <cell r="H1261">
            <v>900</v>
          </cell>
          <cell r="I1261">
            <v>377.24099999999999</v>
          </cell>
          <cell r="J1261">
            <v>402</v>
          </cell>
        </row>
        <row r="1262">
          <cell r="A1262" t="str">
            <v>AF510A</v>
          </cell>
          <cell r="B1262" t="str">
            <v>HP PWR Monitor PDU SNGL 1PH 32A INTL</v>
          </cell>
          <cell r="C1262" t="str">
            <v>SUST</v>
          </cell>
          <cell r="D1262">
            <v>38894</v>
          </cell>
          <cell r="E1262">
            <v>40269</v>
          </cell>
          <cell r="F1262">
            <v>40359</v>
          </cell>
          <cell r="G1262">
            <v>449.09999925643206</v>
          </cell>
          <cell r="H1262">
            <v>449</v>
          </cell>
          <cell r="I1262">
            <v>226.291</v>
          </cell>
          <cell r="J1262">
            <v>241</v>
          </cell>
        </row>
        <row r="1263">
          <cell r="A1263" t="str">
            <v>AF914A</v>
          </cell>
          <cell r="B1263" t="str">
            <v>HP PWR Monitoring PDU 1ph 24A NA/JPN</v>
          </cell>
          <cell r="C1263" t="str">
            <v>SUST</v>
          </cell>
          <cell r="D1263">
            <v>38894</v>
          </cell>
          <cell r="E1263">
            <v>40269</v>
          </cell>
          <cell r="F1263">
            <v>40359</v>
          </cell>
          <cell r="G1263">
            <v>422.09999930113554</v>
          </cell>
          <cell r="H1263">
            <v>422</v>
          </cell>
          <cell r="I1263">
            <v>205.53100000000001</v>
          </cell>
          <cell r="J1263">
            <v>219</v>
          </cell>
        </row>
        <row r="1264">
          <cell r="A1264" t="str">
            <v>AF915A</v>
          </cell>
          <cell r="B1264" t="str">
            <v>HP PWR Monitoring PDU 1ph 32A INTL</v>
          </cell>
          <cell r="C1264" t="str">
            <v>SUST</v>
          </cell>
          <cell r="D1264">
            <v>38894</v>
          </cell>
          <cell r="E1264">
            <v>40269</v>
          </cell>
          <cell r="F1264">
            <v>40359</v>
          </cell>
          <cell r="G1264">
            <v>425</v>
          </cell>
          <cell r="H1264">
            <v>425</v>
          </cell>
          <cell r="I1264">
            <v>208.011</v>
          </cell>
          <cell r="J1264">
            <v>222</v>
          </cell>
        </row>
        <row r="1265">
          <cell r="A1265" t="str">
            <v>AF500A</v>
          </cell>
          <cell r="B1265" t="str">
            <v>HP 2 7X C-13 MOD PDU STK INTL</v>
          </cell>
          <cell r="C1265" t="str">
            <v>SUST</v>
          </cell>
          <cell r="D1265">
            <v>38894</v>
          </cell>
          <cell r="E1265">
            <v>40269</v>
          </cell>
          <cell r="F1265">
            <v>40359</v>
          </cell>
          <cell r="G1265">
            <v>116.09999980777502</v>
          </cell>
          <cell r="H1265">
            <v>116</v>
          </cell>
          <cell r="I1265">
            <v>30.254000000000001</v>
          </cell>
          <cell r="J1265">
            <v>32</v>
          </cell>
        </row>
        <row r="1266">
          <cell r="A1266" t="str">
            <v>412648-B21</v>
          </cell>
          <cell r="B1266" t="str">
            <v>HP NC360T PCIe DP Gigabit Server Adapter</v>
          </cell>
          <cell r="C1266" t="str">
            <v>SUST</v>
          </cell>
          <cell r="D1266">
            <v>38991</v>
          </cell>
          <cell r="E1266">
            <v>40269</v>
          </cell>
          <cell r="F1266">
            <v>40359</v>
          </cell>
          <cell r="G1266">
            <v>206.1</v>
          </cell>
          <cell r="H1266">
            <v>206</v>
          </cell>
          <cell r="I1266">
            <v>68.570999999999998</v>
          </cell>
          <cell r="J1266">
            <v>73</v>
          </cell>
        </row>
        <row r="1267">
          <cell r="A1267" t="str">
            <v>451366-AA1</v>
          </cell>
          <cell r="B1267" t="str">
            <v>HP Rdnt Power Suply Kit PRC</v>
          </cell>
          <cell r="C1267" t="str">
            <v>SUST</v>
          </cell>
          <cell r="D1267">
            <v>39295</v>
          </cell>
          <cell r="E1267">
            <v>40269</v>
          </cell>
          <cell r="F1267">
            <v>40359</v>
          </cell>
          <cell r="G1267">
            <v>179.09999970346689</v>
          </cell>
          <cell r="H1267">
            <v>179</v>
          </cell>
          <cell r="I1267">
            <v>69.801000000000002</v>
          </cell>
          <cell r="J1267">
            <v>74</v>
          </cell>
        </row>
        <row r="1268">
          <cell r="A1268" t="str">
            <v>459501-B21</v>
          </cell>
          <cell r="B1268" t="str">
            <v>HP X5460 BL480c G1 Kit</v>
          </cell>
          <cell r="C1268" t="str">
            <v>SUST</v>
          </cell>
          <cell r="D1268">
            <v>39417</v>
          </cell>
          <cell r="E1268">
            <v>40269</v>
          </cell>
          <cell r="F1268">
            <v>40359</v>
          </cell>
          <cell r="G1268">
            <v>1304.0999978408217</v>
          </cell>
          <cell r="H1268">
            <v>1304</v>
          </cell>
          <cell r="I1268">
            <v>1085.5909999999999</v>
          </cell>
          <cell r="J1268">
            <v>1156</v>
          </cell>
        </row>
        <row r="1269">
          <cell r="A1269" t="str">
            <v>459502-B21</v>
          </cell>
          <cell r="B1269" t="str">
            <v>HP E5450 BL480c G1 Kit</v>
          </cell>
          <cell r="C1269" t="str">
            <v>SUST</v>
          </cell>
          <cell r="D1269">
            <v>39417</v>
          </cell>
          <cell r="E1269">
            <v>40269</v>
          </cell>
          <cell r="F1269">
            <v>40359</v>
          </cell>
          <cell r="G1269">
            <v>1169.0999980643392</v>
          </cell>
          <cell r="H1269">
            <v>1169</v>
          </cell>
          <cell r="I1269">
            <v>852.33100000000002</v>
          </cell>
          <cell r="J1269">
            <v>908</v>
          </cell>
        </row>
        <row r="1270">
          <cell r="A1270" t="str">
            <v>459503-B21</v>
          </cell>
          <cell r="B1270" t="str">
            <v>HP E5440 BL480c G1 Kit</v>
          </cell>
          <cell r="C1270" t="str">
            <v>SUST</v>
          </cell>
          <cell r="D1270">
            <v>39417</v>
          </cell>
          <cell r="E1270">
            <v>40269</v>
          </cell>
          <cell r="F1270">
            <v>40359</v>
          </cell>
          <cell r="G1270">
            <v>854.0999985858798</v>
          </cell>
          <cell r="H1270">
            <v>854</v>
          </cell>
          <cell r="I1270">
            <v>648.23099999999999</v>
          </cell>
          <cell r="J1270">
            <v>690</v>
          </cell>
        </row>
        <row r="1271">
          <cell r="A1271" t="str">
            <v>459504-B21</v>
          </cell>
          <cell r="B1271" t="str">
            <v>HP E5430 BL480c G1 Kit</v>
          </cell>
          <cell r="C1271" t="str">
            <v>SUST</v>
          </cell>
          <cell r="D1271">
            <v>39417</v>
          </cell>
          <cell r="E1271">
            <v>40269</v>
          </cell>
          <cell r="F1271">
            <v>40359</v>
          </cell>
          <cell r="G1271">
            <v>629.09999895840883</v>
          </cell>
          <cell r="H1271">
            <v>629</v>
          </cell>
          <cell r="I1271">
            <v>434.43099999999998</v>
          </cell>
          <cell r="J1271">
            <v>463</v>
          </cell>
        </row>
        <row r="1272">
          <cell r="A1272" t="str">
            <v>459505-B21</v>
          </cell>
          <cell r="B1272" t="str">
            <v>HP E5420 BL480c G1 Kit</v>
          </cell>
          <cell r="C1272" t="str">
            <v>SUST</v>
          </cell>
          <cell r="D1272">
            <v>39417</v>
          </cell>
          <cell r="E1272">
            <v>40269</v>
          </cell>
          <cell r="F1272">
            <v>40359</v>
          </cell>
          <cell r="G1272">
            <v>494.09999918192625</v>
          </cell>
          <cell r="H1272">
            <v>494</v>
          </cell>
          <cell r="I1272">
            <v>308.08100000000002</v>
          </cell>
          <cell r="J1272">
            <v>328</v>
          </cell>
        </row>
        <row r="1273">
          <cell r="A1273" t="str">
            <v>459506-B21</v>
          </cell>
          <cell r="B1273" t="str">
            <v>HP E5410 BL480c G1 Kit</v>
          </cell>
          <cell r="C1273" t="str">
            <v>SUST</v>
          </cell>
          <cell r="D1273">
            <v>39417</v>
          </cell>
          <cell r="E1273">
            <v>40269</v>
          </cell>
          <cell r="F1273">
            <v>40359</v>
          </cell>
          <cell r="G1273">
            <v>404.09999933093786</v>
          </cell>
          <cell r="H1273">
            <v>404</v>
          </cell>
          <cell r="I1273">
            <v>253.65100000000001</v>
          </cell>
          <cell r="J1273">
            <v>270</v>
          </cell>
        </row>
        <row r="1274">
          <cell r="A1274" t="str">
            <v>459507-B21</v>
          </cell>
          <cell r="B1274" t="str">
            <v>HP E5405 BL480c G1 Kit</v>
          </cell>
          <cell r="C1274" t="str">
            <v>SUST</v>
          </cell>
          <cell r="D1274">
            <v>39417</v>
          </cell>
          <cell r="E1274">
            <v>40269</v>
          </cell>
          <cell r="F1274">
            <v>40359</v>
          </cell>
          <cell r="G1274">
            <v>314.09999947994947</v>
          </cell>
          <cell r="H1274">
            <v>314</v>
          </cell>
          <cell r="I1274">
            <v>214.78100000000001</v>
          </cell>
          <cell r="J1274">
            <v>229</v>
          </cell>
        </row>
        <row r="1275">
          <cell r="A1275" t="str">
            <v>463058-B21</v>
          </cell>
          <cell r="B1275" t="str">
            <v>HP X5450 BL480c G1 Kit</v>
          </cell>
          <cell r="C1275" t="str">
            <v>SUST</v>
          </cell>
          <cell r="D1275">
            <v>39417</v>
          </cell>
          <cell r="E1275">
            <v>40269</v>
          </cell>
          <cell r="F1275">
            <v>40359</v>
          </cell>
          <cell r="G1275">
            <v>1124.099998138845</v>
          </cell>
          <cell r="H1275">
            <v>1124</v>
          </cell>
          <cell r="I1275">
            <v>786.80100000000004</v>
          </cell>
          <cell r="J1275">
            <v>838</v>
          </cell>
        </row>
        <row r="1276">
          <cell r="A1276" t="str">
            <v>462866-B21</v>
          </cell>
          <cell r="B1276" t="str">
            <v>HP L5420 BL480c G1 Kit</v>
          </cell>
          <cell r="C1276" t="str">
            <v>SUST</v>
          </cell>
          <cell r="D1276">
            <v>39539</v>
          </cell>
          <cell r="E1276">
            <v>40269</v>
          </cell>
          <cell r="F1276">
            <v>40359</v>
          </cell>
          <cell r="G1276">
            <v>557.09999907761812</v>
          </cell>
          <cell r="H1276">
            <v>557</v>
          </cell>
          <cell r="I1276">
            <v>366.07100000000003</v>
          </cell>
          <cell r="J1276">
            <v>390</v>
          </cell>
        </row>
        <row r="1277">
          <cell r="A1277" t="str">
            <v>445971-B21</v>
          </cell>
          <cell r="B1277" t="str">
            <v>HP 2352 DL165G5 Kit</v>
          </cell>
          <cell r="C1277" t="str">
            <v>SUST</v>
          </cell>
          <cell r="D1277">
            <v>39569</v>
          </cell>
          <cell r="E1277">
            <v>40269</v>
          </cell>
          <cell r="F1277">
            <v>40359</v>
          </cell>
          <cell r="G1277">
            <v>279.64999999999998</v>
          </cell>
          <cell r="H1277">
            <v>280</v>
          </cell>
          <cell r="I1277">
            <v>217.95099999999999</v>
          </cell>
          <cell r="J1277">
            <v>232</v>
          </cell>
        </row>
        <row r="1278">
          <cell r="A1278" t="str">
            <v>445974-B21</v>
          </cell>
          <cell r="B1278" t="str">
            <v>HP 2354 DL165G5 Kit</v>
          </cell>
          <cell r="C1278" t="str">
            <v>SUST</v>
          </cell>
          <cell r="D1278">
            <v>39569</v>
          </cell>
          <cell r="E1278">
            <v>40269</v>
          </cell>
          <cell r="F1278">
            <v>40359</v>
          </cell>
          <cell r="G1278">
            <v>398.65</v>
          </cell>
          <cell r="H1278">
            <v>399</v>
          </cell>
          <cell r="I1278">
            <v>301.36099999999999</v>
          </cell>
          <cell r="J1278">
            <v>321</v>
          </cell>
        </row>
        <row r="1279">
          <cell r="A1279" t="str">
            <v>445981-B21</v>
          </cell>
          <cell r="B1279" t="str">
            <v>HP 2356 DL165G5 Kit</v>
          </cell>
          <cell r="C1279" t="str">
            <v>SUST</v>
          </cell>
          <cell r="D1279">
            <v>39569</v>
          </cell>
          <cell r="E1279">
            <v>40269</v>
          </cell>
          <cell r="F1279">
            <v>40359</v>
          </cell>
          <cell r="G1279">
            <v>551.65</v>
          </cell>
          <cell r="H1279">
            <v>552</v>
          </cell>
          <cell r="I1279">
            <v>448.63099999999997</v>
          </cell>
          <cell r="J1279">
            <v>478</v>
          </cell>
        </row>
        <row r="1280">
          <cell r="A1280" t="str">
            <v>449774-B21</v>
          </cell>
          <cell r="B1280" t="str">
            <v>HP 02356 DL385G5 Kit</v>
          </cell>
          <cell r="C1280" t="str">
            <v>SUST</v>
          </cell>
          <cell r="D1280">
            <v>39569</v>
          </cell>
          <cell r="E1280">
            <v>40269</v>
          </cell>
          <cell r="F1280">
            <v>40359</v>
          </cell>
          <cell r="G1280">
            <v>551.65</v>
          </cell>
          <cell r="H1280">
            <v>552</v>
          </cell>
          <cell r="I1280">
            <v>443.68099999999998</v>
          </cell>
          <cell r="J1280">
            <v>473</v>
          </cell>
        </row>
        <row r="1281">
          <cell r="A1281" t="str">
            <v>449776-B21</v>
          </cell>
          <cell r="B1281" t="str">
            <v>HP O2352 DL385G5 Kit</v>
          </cell>
          <cell r="C1281" t="str">
            <v>SUST</v>
          </cell>
          <cell r="D1281">
            <v>39569</v>
          </cell>
          <cell r="E1281">
            <v>40269</v>
          </cell>
          <cell r="F1281">
            <v>40359</v>
          </cell>
          <cell r="G1281">
            <v>279.64999999999998</v>
          </cell>
          <cell r="H1281">
            <v>280</v>
          </cell>
          <cell r="I1281">
            <v>212.321</v>
          </cell>
          <cell r="J1281">
            <v>226</v>
          </cell>
        </row>
        <row r="1282">
          <cell r="A1282" t="str">
            <v>464210-B21</v>
          </cell>
          <cell r="B1282" t="str">
            <v>HP 2346HE DL165G5 Kit</v>
          </cell>
          <cell r="C1282" t="str">
            <v>SUST</v>
          </cell>
          <cell r="D1282">
            <v>39600</v>
          </cell>
          <cell r="E1282">
            <v>40269</v>
          </cell>
          <cell r="F1282">
            <v>40359</v>
          </cell>
          <cell r="G1282">
            <v>211.65</v>
          </cell>
          <cell r="H1282">
            <v>212</v>
          </cell>
          <cell r="I1282">
            <v>130.661</v>
          </cell>
          <cell r="J1282">
            <v>139</v>
          </cell>
        </row>
        <row r="1283">
          <cell r="A1283" t="str">
            <v>457557-B21</v>
          </cell>
          <cell r="B1283" t="str">
            <v>HP O2347HE DL385G5 Kit</v>
          </cell>
          <cell r="C1283" t="str">
            <v>SUST</v>
          </cell>
          <cell r="D1283">
            <v>39600</v>
          </cell>
          <cell r="E1283">
            <v>40269</v>
          </cell>
          <cell r="F1283">
            <v>40359</v>
          </cell>
          <cell r="G1283">
            <v>254.15</v>
          </cell>
          <cell r="H1283">
            <v>254</v>
          </cell>
          <cell r="I1283">
            <v>144.911</v>
          </cell>
          <cell r="J1283">
            <v>154</v>
          </cell>
        </row>
        <row r="1284">
          <cell r="A1284" t="str">
            <v>445983-B21</v>
          </cell>
          <cell r="B1284" t="str">
            <v>HP 2360SE DL165G5 Kit</v>
          </cell>
          <cell r="C1284" t="str">
            <v>SUST</v>
          </cell>
          <cell r="D1284">
            <v>39661</v>
          </cell>
          <cell r="E1284">
            <v>40269</v>
          </cell>
          <cell r="F1284">
            <v>40359</v>
          </cell>
          <cell r="G1284">
            <v>1169.0999999999999</v>
          </cell>
          <cell r="H1284">
            <v>1169</v>
          </cell>
          <cell r="I1284">
            <v>742.70100000000002</v>
          </cell>
          <cell r="J1284">
            <v>791</v>
          </cell>
        </row>
        <row r="1285">
          <cell r="A1285" t="str">
            <v>492086-B21</v>
          </cell>
          <cell r="B1285" t="str">
            <v>HP 2344HE DL165G5 Kit</v>
          </cell>
          <cell r="C1285" t="str">
            <v>SUST</v>
          </cell>
          <cell r="D1285">
            <v>39661</v>
          </cell>
          <cell r="E1285">
            <v>40269</v>
          </cell>
          <cell r="F1285">
            <v>40359</v>
          </cell>
          <cell r="G1285">
            <v>169.15</v>
          </cell>
          <cell r="H1285">
            <v>169</v>
          </cell>
          <cell r="I1285">
            <v>130.48099999999999</v>
          </cell>
          <cell r="J1285">
            <v>139</v>
          </cell>
        </row>
        <row r="1286">
          <cell r="A1286" t="str">
            <v>493461-B21</v>
          </cell>
          <cell r="B1286" t="str">
            <v>HP X5260 ML350G5 Kit</v>
          </cell>
          <cell r="C1286" t="str">
            <v>SUST</v>
          </cell>
          <cell r="D1286">
            <v>39661</v>
          </cell>
          <cell r="E1286">
            <v>40269</v>
          </cell>
          <cell r="F1286">
            <v>40390</v>
          </cell>
          <cell r="G1286">
            <v>1124.0999999999999</v>
          </cell>
          <cell r="H1286">
            <v>1124</v>
          </cell>
          <cell r="I1286">
            <v>820.26099999999997</v>
          </cell>
          <cell r="J1286">
            <v>874</v>
          </cell>
        </row>
        <row r="1287">
          <cell r="A1287" t="str">
            <v>492325-B21</v>
          </cell>
          <cell r="B1287" t="str">
            <v>HP X5470 BL480c G1 Kit</v>
          </cell>
          <cell r="C1287" t="str">
            <v>SUST</v>
          </cell>
          <cell r="D1287">
            <v>39722</v>
          </cell>
          <cell r="E1287">
            <v>40269</v>
          </cell>
          <cell r="F1287">
            <v>40359</v>
          </cell>
          <cell r="G1287">
            <v>1619.0999973192811</v>
          </cell>
          <cell r="H1287">
            <v>1619</v>
          </cell>
          <cell r="I1287">
            <v>1278.171</v>
          </cell>
          <cell r="J1287">
            <v>1361</v>
          </cell>
        </row>
        <row r="1288">
          <cell r="A1288" t="str">
            <v>513168-B21</v>
          </cell>
          <cell r="B1288" t="str">
            <v>HP DL185 Rear DVD Cage Kit</v>
          </cell>
          <cell r="C1288" t="str">
            <v>SUST</v>
          </cell>
          <cell r="D1288">
            <v>39845</v>
          </cell>
          <cell r="E1288">
            <v>40269</v>
          </cell>
          <cell r="F1288">
            <v>40359</v>
          </cell>
          <cell r="G1288">
            <v>44.09999992698431</v>
          </cell>
          <cell r="H1288">
            <v>44</v>
          </cell>
          <cell r="I1288">
            <v>18.28</v>
          </cell>
          <cell r="J1288">
            <v>19</v>
          </cell>
        </row>
        <row r="1289">
          <cell r="A1289" t="str">
            <v>487734-B21</v>
          </cell>
          <cell r="B1289" t="str">
            <v>HP NHP Int SAS/SATA 4 port Cbl Kit</v>
          </cell>
          <cell r="C1289" t="str">
            <v>PLAN</v>
          </cell>
          <cell r="D1289">
            <v>39934</v>
          </cell>
          <cell r="E1289">
            <v>40269</v>
          </cell>
          <cell r="F1289">
            <v>40359</v>
          </cell>
          <cell r="G1289">
            <v>17.999999970197678</v>
          </cell>
          <cell r="H1289">
            <v>18</v>
          </cell>
          <cell r="I1289">
            <v>11.955</v>
          </cell>
          <cell r="J1289">
            <v>13</v>
          </cell>
        </row>
        <row r="1290">
          <cell r="A1290" t="str">
            <v>487737-B21</v>
          </cell>
          <cell r="B1290" t="str">
            <v>HP 5U Hot Plug Drive Cage Kit</v>
          </cell>
          <cell r="C1290" t="str">
            <v>PLAN</v>
          </cell>
          <cell r="D1290">
            <v>39934</v>
          </cell>
          <cell r="E1290">
            <v>40269</v>
          </cell>
          <cell r="F1290">
            <v>40359</v>
          </cell>
          <cell r="G1290">
            <v>71.99999988079071</v>
          </cell>
          <cell r="H1290">
            <v>72</v>
          </cell>
          <cell r="I1290">
            <v>75.760999999999996</v>
          </cell>
          <cell r="J1290">
            <v>81</v>
          </cell>
        </row>
        <row r="1291">
          <cell r="A1291" t="str">
            <v>505536-291</v>
          </cell>
          <cell r="B1291" t="str">
            <v>MS W2008 EBS Std ROK JP SW</v>
          </cell>
          <cell r="C1291" t="str">
            <v>PLAN</v>
          </cell>
          <cell r="D1291">
            <v>39934</v>
          </cell>
          <cell r="E1291">
            <v>40269</v>
          </cell>
          <cell r="F1291">
            <v>40390</v>
          </cell>
          <cell r="G1291">
            <v>4057</v>
          </cell>
          <cell r="H1291">
            <v>4057</v>
          </cell>
          <cell r="I1291">
            <v>3581.3220000000001</v>
          </cell>
          <cell r="J1291">
            <v>3814</v>
          </cell>
        </row>
        <row r="1292">
          <cell r="A1292" t="str">
            <v>505538-291</v>
          </cell>
          <cell r="B1292" t="str">
            <v>MS W2008 EBS Prm ROK JP SW</v>
          </cell>
          <cell r="C1292" t="str">
            <v>PLAN</v>
          </cell>
          <cell r="D1292">
            <v>39934</v>
          </cell>
          <cell r="E1292">
            <v>40269</v>
          </cell>
          <cell r="F1292">
            <v>40390</v>
          </cell>
          <cell r="G1292">
            <v>6313</v>
          </cell>
          <cell r="H1292">
            <v>6313</v>
          </cell>
          <cell r="I1292">
            <v>4700.8519999999999</v>
          </cell>
          <cell r="J1292">
            <v>5006</v>
          </cell>
        </row>
        <row r="1293">
          <cell r="A1293" t="str">
            <v>505540-291</v>
          </cell>
          <cell r="B1293" t="str">
            <v>"MS W2008 EBS Std 5 USR CAL E,J Lic</v>
          </cell>
          <cell r="C1293" t="str">
            <v>PLAN</v>
          </cell>
          <cell r="D1293">
            <v>39934</v>
          </cell>
          <cell r="E1293">
            <v>40269</v>
          </cell>
          <cell r="F1293">
            <v>40390</v>
          </cell>
          <cell r="G1293">
            <v>297</v>
          </cell>
          <cell r="H1293">
            <v>297</v>
          </cell>
          <cell r="I1293">
            <v>278.61200000000002</v>
          </cell>
          <cell r="J1293">
            <v>297</v>
          </cell>
        </row>
        <row r="1294">
          <cell r="A1294" t="str">
            <v>505543-291</v>
          </cell>
          <cell r="B1294" t="str">
            <v>"MS W2008 EBS Std 5 Dev CAL E,J Lic</v>
          </cell>
          <cell r="C1294" t="str">
            <v>PLAN</v>
          </cell>
          <cell r="D1294">
            <v>39934</v>
          </cell>
          <cell r="E1294">
            <v>40269</v>
          </cell>
          <cell r="F1294">
            <v>40390</v>
          </cell>
          <cell r="G1294">
            <v>297</v>
          </cell>
          <cell r="H1294">
            <v>297</v>
          </cell>
          <cell r="I1294">
            <v>278.61200000000002</v>
          </cell>
          <cell r="J1294">
            <v>297</v>
          </cell>
        </row>
        <row r="1295">
          <cell r="A1295" t="str">
            <v>505546-291</v>
          </cell>
          <cell r="B1295" t="str">
            <v>"MS W2008 EBS Prm 5 USR CAL E,J Lic</v>
          </cell>
          <cell r="C1295" t="str">
            <v>PLAN</v>
          </cell>
          <cell r="D1295">
            <v>39934</v>
          </cell>
          <cell r="E1295">
            <v>40269</v>
          </cell>
          <cell r="F1295">
            <v>40390</v>
          </cell>
          <cell r="G1295">
            <v>856</v>
          </cell>
          <cell r="H1295">
            <v>856</v>
          </cell>
          <cell r="I1295">
            <v>663.61199999999997</v>
          </cell>
          <cell r="J1295">
            <v>707</v>
          </cell>
        </row>
        <row r="1296">
          <cell r="A1296" t="str">
            <v>505549-291</v>
          </cell>
          <cell r="B1296" t="str">
            <v>"MS W2008 EBS Prm 5 Dev CAL E,J Lic</v>
          </cell>
          <cell r="C1296" t="str">
            <v>PLAN</v>
          </cell>
          <cell r="D1296">
            <v>39934</v>
          </cell>
          <cell r="E1296">
            <v>40269</v>
          </cell>
          <cell r="F1296">
            <v>40390</v>
          </cell>
          <cell r="G1296">
            <v>856</v>
          </cell>
          <cell r="H1296">
            <v>856</v>
          </cell>
          <cell r="I1296">
            <v>663.61199999999997</v>
          </cell>
          <cell r="J1296">
            <v>707</v>
          </cell>
        </row>
        <row r="1297">
          <cell r="A1297" t="str">
            <v>E7684A</v>
          </cell>
          <cell r="B1297" t="str">
            <v>HP International 200-240V 60A PDU</v>
          </cell>
          <cell r="C1297" t="str">
            <v>SUST</v>
          </cell>
          <cell r="D1297">
            <v>37721</v>
          </cell>
          <cell r="E1297">
            <v>40299</v>
          </cell>
          <cell r="F1297">
            <v>40451</v>
          </cell>
          <cell r="G1297">
            <v>568</v>
          </cell>
          <cell r="H1297">
            <v>568</v>
          </cell>
          <cell r="I1297">
            <v>418.971</v>
          </cell>
          <cell r="J1297">
            <v>446</v>
          </cell>
        </row>
        <row r="1298">
          <cell r="A1298" t="str">
            <v>451363-B21</v>
          </cell>
          <cell r="B1298" t="str">
            <v>HP USB Internal Cable Kit</v>
          </cell>
          <cell r="C1298" t="str">
            <v>SUST</v>
          </cell>
          <cell r="D1298">
            <v>39295</v>
          </cell>
          <cell r="E1298">
            <v>40299</v>
          </cell>
          <cell r="F1298">
            <v>40421</v>
          </cell>
          <cell r="G1298">
            <v>17.999999970197678</v>
          </cell>
          <cell r="H1298">
            <v>18</v>
          </cell>
          <cell r="I1298">
            <v>7.6719999999999997</v>
          </cell>
          <cell r="J1298">
            <v>8</v>
          </cell>
        </row>
        <row r="1299">
          <cell r="A1299" t="str">
            <v>361040-B22</v>
          </cell>
          <cell r="B1299" t="str">
            <v>HP Slim DVD Kit ALL</v>
          </cell>
          <cell r="C1299" t="str">
            <v>SUST</v>
          </cell>
          <cell r="D1299">
            <v>39295</v>
          </cell>
          <cell r="E1299">
            <v>40299</v>
          </cell>
          <cell r="F1299">
            <v>40421</v>
          </cell>
          <cell r="G1299">
            <v>107.09999982267618</v>
          </cell>
          <cell r="H1299">
            <v>107</v>
          </cell>
          <cell r="I1299">
            <v>47.201000000000001</v>
          </cell>
          <cell r="J1299">
            <v>50</v>
          </cell>
        </row>
        <row r="1300">
          <cell r="A1300" t="str">
            <v>395498-B22</v>
          </cell>
          <cell r="B1300" t="str">
            <v>HP DVD-RW Kit ALL</v>
          </cell>
          <cell r="C1300" t="str">
            <v>SUST</v>
          </cell>
          <cell r="D1300">
            <v>39295</v>
          </cell>
          <cell r="E1300">
            <v>40299</v>
          </cell>
          <cell r="F1300">
            <v>40421</v>
          </cell>
          <cell r="G1300">
            <v>134.0999997779727</v>
          </cell>
          <cell r="H1300">
            <v>134</v>
          </cell>
          <cell r="I1300">
            <v>56.140999999999998</v>
          </cell>
          <cell r="J1300">
            <v>60</v>
          </cell>
        </row>
        <row r="1301">
          <cell r="A1301" t="str">
            <v>450341-B21</v>
          </cell>
          <cell r="B1301" t="str">
            <v>HP DL120G5/320G5p PCI-X Riser Bd Kit</v>
          </cell>
          <cell r="C1301" t="str">
            <v>SUST</v>
          </cell>
          <cell r="D1301">
            <v>39417</v>
          </cell>
          <cell r="E1301">
            <v>40299</v>
          </cell>
          <cell r="F1301">
            <v>40390</v>
          </cell>
          <cell r="G1301">
            <v>71.99999988079071</v>
          </cell>
          <cell r="H1301">
            <v>72</v>
          </cell>
          <cell r="I1301">
            <v>26.619</v>
          </cell>
          <cell r="J1301">
            <v>28</v>
          </cell>
        </row>
        <row r="1302">
          <cell r="A1302" t="str">
            <v>457692-B21</v>
          </cell>
          <cell r="B1302" t="str">
            <v>HP NHP SAS/SATA 4Port Cbl Kit</v>
          </cell>
          <cell r="C1302" t="str">
            <v>SUST</v>
          </cell>
          <cell r="D1302">
            <v>39417</v>
          </cell>
          <cell r="E1302">
            <v>40299</v>
          </cell>
          <cell r="F1302">
            <v>40390</v>
          </cell>
          <cell r="G1302">
            <v>18</v>
          </cell>
          <cell r="H1302">
            <v>18</v>
          </cell>
          <cell r="I1302">
            <v>11.811</v>
          </cell>
          <cell r="J1302">
            <v>13</v>
          </cell>
        </row>
        <row r="1303">
          <cell r="A1303" t="str">
            <v>458725-B21</v>
          </cell>
          <cell r="B1303" t="str">
            <v>HP E5205 ML350G5 Kit</v>
          </cell>
          <cell r="C1303" t="str">
            <v>SUST</v>
          </cell>
          <cell r="D1303">
            <v>39479</v>
          </cell>
          <cell r="E1303">
            <v>40299</v>
          </cell>
          <cell r="F1303">
            <v>40390</v>
          </cell>
          <cell r="G1303">
            <v>314.09999947994947</v>
          </cell>
          <cell r="H1303">
            <v>314</v>
          </cell>
          <cell r="I1303">
            <v>210.30099999999999</v>
          </cell>
          <cell r="J1303">
            <v>224</v>
          </cell>
        </row>
        <row r="1304">
          <cell r="A1304" t="str">
            <v>445985-B21</v>
          </cell>
          <cell r="B1304" t="str">
            <v>HP HDD Bkpln 1U 2S Kit</v>
          </cell>
          <cell r="C1304" t="str">
            <v>SUST</v>
          </cell>
          <cell r="D1304">
            <v>39479</v>
          </cell>
          <cell r="E1304">
            <v>40299</v>
          </cell>
          <cell r="F1304">
            <v>40421</v>
          </cell>
          <cell r="G1304">
            <v>36</v>
          </cell>
          <cell r="H1304">
            <v>36</v>
          </cell>
          <cell r="I1304">
            <v>19.779</v>
          </cell>
          <cell r="J1304">
            <v>21</v>
          </cell>
        </row>
        <row r="1305">
          <cell r="A1305" t="str">
            <v>447889-B21</v>
          </cell>
          <cell r="B1305" t="str">
            <v>HP 1U 9.5mm DVD ROM Kit</v>
          </cell>
          <cell r="C1305" t="str">
            <v>SUST</v>
          </cell>
          <cell r="D1305">
            <v>39479</v>
          </cell>
          <cell r="E1305">
            <v>40299</v>
          </cell>
          <cell r="F1305">
            <v>40421</v>
          </cell>
          <cell r="G1305">
            <v>125.09999979287386</v>
          </cell>
          <cell r="H1305">
            <v>125</v>
          </cell>
          <cell r="I1305">
            <v>56.131</v>
          </cell>
          <cell r="J1305">
            <v>60</v>
          </cell>
        </row>
        <row r="1306">
          <cell r="A1306" t="str">
            <v>447891-B21</v>
          </cell>
          <cell r="B1306" t="str">
            <v>HP IU 9.5MM 24X Combo Kit</v>
          </cell>
          <cell r="C1306" t="str">
            <v>SUST</v>
          </cell>
          <cell r="D1306">
            <v>39479</v>
          </cell>
          <cell r="E1306">
            <v>40299</v>
          </cell>
          <cell r="F1306">
            <v>40421</v>
          </cell>
          <cell r="G1306">
            <v>152.09999974817038</v>
          </cell>
          <cell r="H1306">
            <v>152</v>
          </cell>
          <cell r="I1306">
            <v>56.360999999999997</v>
          </cell>
          <cell r="J1306">
            <v>60</v>
          </cell>
        </row>
        <row r="1307">
          <cell r="A1307" t="str">
            <v>469085-B21</v>
          </cell>
          <cell r="B1307" t="str">
            <v>HP DL120G5 Lights Out 100c Kit</v>
          </cell>
          <cell r="C1307" t="str">
            <v>SUST</v>
          </cell>
          <cell r="D1307">
            <v>39569</v>
          </cell>
          <cell r="E1307">
            <v>40299</v>
          </cell>
          <cell r="F1307">
            <v>40390</v>
          </cell>
          <cell r="G1307">
            <v>197.09999967366457</v>
          </cell>
          <cell r="H1307">
            <v>197</v>
          </cell>
          <cell r="I1307">
            <v>30.184999999999999</v>
          </cell>
          <cell r="J1307">
            <v>32</v>
          </cell>
        </row>
        <row r="1308">
          <cell r="A1308" t="str">
            <v>448193-B21</v>
          </cell>
          <cell r="B1308" t="str">
            <v>HP O8356 DL585G2 Kit</v>
          </cell>
          <cell r="C1308" t="str">
            <v>SUST</v>
          </cell>
          <cell r="D1308">
            <v>39569</v>
          </cell>
          <cell r="E1308">
            <v>40299</v>
          </cell>
          <cell r="F1308">
            <v>40390</v>
          </cell>
          <cell r="G1308">
            <v>3059.15</v>
          </cell>
          <cell r="H1308">
            <v>3059</v>
          </cell>
          <cell r="I1308">
            <v>1947.491</v>
          </cell>
          <cell r="J1308">
            <v>2074</v>
          </cell>
        </row>
        <row r="1309">
          <cell r="A1309" t="str">
            <v>445987-B21</v>
          </cell>
          <cell r="B1309" t="str">
            <v>HP DL165 HTX  Kit</v>
          </cell>
          <cell r="C1309" t="str">
            <v>SUST</v>
          </cell>
          <cell r="D1309">
            <v>39569</v>
          </cell>
          <cell r="E1309">
            <v>40299</v>
          </cell>
          <cell r="F1309">
            <v>40421</v>
          </cell>
          <cell r="G1309">
            <v>44.09999992698431</v>
          </cell>
          <cell r="H1309">
            <v>44</v>
          </cell>
          <cell r="I1309">
            <v>18.896000000000001</v>
          </cell>
          <cell r="J1309">
            <v>20</v>
          </cell>
        </row>
        <row r="1310">
          <cell r="A1310" t="str">
            <v>486481-B21</v>
          </cell>
          <cell r="B1310" t="str">
            <v>HP L5420 DL160 G5 KIT</v>
          </cell>
          <cell r="C1310" t="str">
            <v>SUST</v>
          </cell>
          <cell r="D1310">
            <v>39661</v>
          </cell>
          <cell r="E1310">
            <v>40299</v>
          </cell>
          <cell r="F1310">
            <v>40390</v>
          </cell>
          <cell r="G1310">
            <v>640.79999999999995</v>
          </cell>
          <cell r="H1310">
            <v>641</v>
          </cell>
          <cell r="I1310">
            <v>359.69099999999997</v>
          </cell>
          <cell r="J1310">
            <v>383</v>
          </cell>
        </row>
        <row r="1311">
          <cell r="A1311" t="str">
            <v>332815-B21</v>
          </cell>
          <cell r="B1311" t="str">
            <v>Rack Aapter 24Round to 19Sq ALL</v>
          </cell>
          <cell r="C1311" t="str">
            <v>SUST</v>
          </cell>
          <cell r="D1311">
            <v>37907</v>
          </cell>
          <cell r="E1311">
            <v>40330</v>
          </cell>
          <cell r="F1311">
            <v>40421</v>
          </cell>
          <cell r="G1311">
            <v>73.799999877810478</v>
          </cell>
          <cell r="H1311">
            <v>74</v>
          </cell>
          <cell r="I1311">
            <v>27.297000000000001</v>
          </cell>
          <cell r="J1311">
            <v>29</v>
          </cell>
        </row>
        <row r="1312">
          <cell r="A1312" t="str">
            <v>AF401A</v>
          </cell>
          <cell r="B1312" t="str">
            <v>HP UPS Management Module</v>
          </cell>
          <cell r="C1312" t="str">
            <v>SUST</v>
          </cell>
          <cell r="D1312">
            <v>39142</v>
          </cell>
          <cell r="E1312">
            <v>40330</v>
          </cell>
          <cell r="F1312">
            <v>40421</v>
          </cell>
          <cell r="G1312">
            <v>224.09999962896109</v>
          </cell>
          <cell r="H1312">
            <v>224</v>
          </cell>
          <cell r="I1312">
            <v>99.980999999999995</v>
          </cell>
          <cell r="J1312">
            <v>106</v>
          </cell>
        </row>
        <row r="1313">
          <cell r="A1313" t="str">
            <v>AF402A</v>
          </cell>
          <cell r="B1313" t="str">
            <v>HP Srl Adptr RJ45-DB89 DCE Female 5pk</v>
          </cell>
          <cell r="C1313" t="str">
            <v>SUST</v>
          </cell>
          <cell r="D1313">
            <v>39142</v>
          </cell>
          <cell r="E1313">
            <v>40330</v>
          </cell>
          <cell r="F1313">
            <v>40421</v>
          </cell>
          <cell r="G1313">
            <v>40.499999932944775</v>
          </cell>
          <cell r="H1313">
            <v>40</v>
          </cell>
          <cell r="I1313">
            <v>14.984</v>
          </cell>
          <cell r="J1313">
            <v>16</v>
          </cell>
        </row>
        <row r="1314">
          <cell r="A1314" t="str">
            <v>487377-B21</v>
          </cell>
          <cell r="B1314" t="str">
            <v>HP DL580G5 E7440 2.4 16M 4 core Kit</v>
          </cell>
          <cell r="C1314" t="str">
            <v>SUST</v>
          </cell>
          <cell r="D1314">
            <v>39722</v>
          </cell>
          <cell r="E1314">
            <v>40330</v>
          </cell>
          <cell r="F1314">
            <v>40421</v>
          </cell>
          <cell r="G1314">
            <v>2159.0999964252114</v>
          </cell>
          <cell r="H1314">
            <v>2159</v>
          </cell>
          <cell r="I1314">
            <v>1540.231</v>
          </cell>
          <cell r="J1314">
            <v>1640</v>
          </cell>
        </row>
        <row r="1315">
          <cell r="A1315" t="str">
            <v>487378-B21</v>
          </cell>
          <cell r="B1315" t="str">
            <v>HP DL580G5 E7430 2.13 12M 4 core Kit</v>
          </cell>
          <cell r="C1315" t="str">
            <v>SUST</v>
          </cell>
          <cell r="D1315">
            <v>39722</v>
          </cell>
          <cell r="E1315">
            <v>40330</v>
          </cell>
          <cell r="F1315">
            <v>40421</v>
          </cell>
          <cell r="G1315">
            <v>1664.0999972447753</v>
          </cell>
          <cell r="H1315">
            <v>1664</v>
          </cell>
          <cell r="I1315">
            <v>1093.3610000000001</v>
          </cell>
          <cell r="J1315">
            <v>1164</v>
          </cell>
        </row>
        <row r="1316">
          <cell r="A1316" t="str">
            <v>507393-B21</v>
          </cell>
          <cell r="B1316" t="str">
            <v>VMware Lab Mgr 1P 1yr 9x5 SNS Lic Nm SW</v>
          </cell>
          <cell r="C1316" t="str">
            <v>SUST</v>
          </cell>
          <cell r="D1316">
            <v>39783</v>
          </cell>
          <cell r="E1316">
            <v>40330</v>
          </cell>
          <cell r="F1316">
            <v>40422</v>
          </cell>
          <cell r="G1316">
            <v>1222.26</v>
          </cell>
          <cell r="H1316">
            <v>1222</v>
          </cell>
          <cell r="I1316">
            <v>717.50800000000004</v>
          </cell>
          <cell r="J1316">
            <v>764</v>
          </cell>
        </row>
        <row r="1317">
          <cell r="A1317" t="str">
            <v>507574-B21</v>
          </cell>
          <cell r="B1317" t="str">
            <v>VMware View Prem Str Kit 10 Lic Nm SW</v>
          </cell>
          <cell r="C1317" t="str">
            <v>SUST</v>
          </cell>
          <cell r="D1317">
            <v>39845</v>
          </cell>
          <cell r="E1317">
            <v>40330</v>
          </cell>
          <cell r="F1317">
            <v>40422</v>
          </cell>
          <cell r="G1317">
            <v>2359.5</v>
          </cell>
          <cell r="H1317">
            <v>2360</v>
          </cell>
          <cell r="I1317">
            <v>1380.6389999999999</v>
          </cell>
          <cell r="J1317">
            <v>1470</v>
          </cell>
        </row>
        <row r="1318">
          <cell r="A1318" t="str">
            <v>507575-B21</v>
          </cell>
          <cell r="B1318" t="str">
            <v>VMware View Prem Bndl 100 Lic Nm SW</v>
          </cell>
          <cell r="C1318" t="str">
            <v>SUST</v>
          </cell>
          <cell r="D1318">
            <v>39845</v>
          </cell>
          <cell r="E1318">
            <v>40330</v>
          </cell>
          <cell r="F1318">
            <v>40422</v>
          </cell>
          <cell r="G1318">
            <v>23595</v>
          </cell>
          <cell r="H1318">
            <v>23595</v>
          </cell>
          <cell r="I1318">
            <v>13755.638999999999</v>
          </cell>
          <cell r="J1318">
            <v>14650</v>
          </cell>
        </row>
        <row r="1319">
          <cell r="A1319" t="str">
            <v>507576-B21</v>
          </cell>
          <cell r="B1319" t="str">
            <v>VMware View Prem Bndl 10 Lic Nm SW</v>
          </cell>
          <cell r="C1319" t="str">
            <v>SUST</v>
          </cell>
          <cell r="D1319">
            <v>39845</v>
          </cell>
          <cell r="E1319">
            <v>40330</v>
          </cell>
          <cell r="F1319">
            <v>40422</v>
          </cell>
          <cell r="G1319">
            <v>2359.5</v>
          </cell>
          <cell r="H1319">
            <v>2360</v>
          </cell>
          <cell r="I1319">
            <v>1380.6389999999999</v>
          </cell>
          <cell r="J1319">
            <v>1470</v>
          </cell>
        </row>
        <row r="1320">
          <cell r="A1320" t="str">
            <v>507577-B21</v>
          </cell>
          <cell r="B1320" t="str">
            <v>VMware View Ent to Prem Upg 10 Nm SW</v>
          </cell>
          <cell r="C1320" t="str">
            <v>SUST</v>
          </cell>
          <cell r="D1320">
            <v>39845</v>
          </cell>
          <cell r="E1320">
            <v>40330</v>
          </cell>
          <cell r="F1320">
            <v>40422</v>
          </cell>
          <cell r="G1320">
            <v>943.8</v>
          </cell>
          <cell r="H1320">
            <v>944</v>
          </cell>
          <cell r="I1320">
            <v>555.63900000000001</v>
          </cell>
          <cell r="J1320">
            <v>592</v>
          </cell>
        </row>
        <row r="1321">
          <cell r="A1321" t="str">
            <v>507578-B21</v>
          </cell>
          <cell r="B1321" t="str">
            <v>VMware View Prem Add-on 10 Nm SW</v>
          </cell>
          <cell r="C1321" t="str">
            <v>SUST</v>
          </cell>
          <cell r="D1321">
            <v>39845</v>
          </cell>
          <cell r="E1321">
            <v>40330</v>
          </cell>
          <cell r="F1321">
            <v>40422</v>
          </cell>
          <cell r="G1321">
            <v>1415.7</v>
          </cell>
          <cell r="H1321">
            <v>1416</v>
          </cell>
          <cell r="I1321">
            <v>830.63900000000001</v>
          </cell>
          <cell r="J1321">
            <v>885</v>
          </cell>
        </row>
        <row r="1322">
          <cell r="A1322" t="str">
            <v>483513-B21</v>
          </cell>
          <cell r="B1322" t="str">
            <v>HP IB 4X DDR PCI-e DUAL PORT 0 mem HCA</v>
          </cell>
          <cell r="C1322" t="str">
            <v>SUST</v>
          </cell>
          <cell r="D1322">
            <v>39600</v>
          </cell>
          <cell r="E1322">
            <v>40359</v>
          </cell>
          <cell r="F1322">
            <v>40451</v>
          </cell>
          <cell r="G1322">
            <v>629.1</v>
          </cell>
          <cell r="H1322">
            <v>629</v>
          </cell>
          <cell r="I1322">
            <v>321.09100000000001</v>
          </cell>
          <cell r="J1322">
            <v>342</v>
          </cell>
        </row>
        <row r="1323">
          <cell r="A1323" t="str">
            <v>483514-B21</v>
          </cell>
          <cell r="B1323" t="str">
            <v>HP IB 4X DDR Conn-X PCI-e G2 Dual Port H</v>
          </cell>
          <cell r="C1323" t="str">
            <v>SUST</v>
          </cell>
          <cell r="D1323">
            <v>39600</v>
          </cell>
          <cell r="E1323">
            <v>40359</v>
          </cell>
          <cell r="F1323">
            <v>40451</v>
          </cell>
          <cell r="G1323">
            <v>1079.0999999999999</v>
          </cell>
          <cell r="H1323">
            <v>1079</v>
          </cell>
          <cell r="I1323">
            <v>508.52100000000002</v>
          </cell>
          <cell r="J1323">
            <v>542</v>
          </cell>
        </row>
        <row r="1324">
          <cell r="A1324" t="str">
            <v>294745-B21</v>
          </cell>
          <cell r="B1324" t="str">
            <v>HP WMP Server Tracking Lic ALL</v>
          </cell>
          <cell r="C1324" t="str">
            <v>SUST</v>
          </cell>
          <cell r="D1324">
            <v>37516</v>
          </cell>
          <cell r="E1324">
            <v>40360</v>
          </cell>
          <cell r="F1324">
            <v>40451</v>
          </cell>
          <cell r="G1324">
            <v>399.2</v>
          </cell>
          <cell r="H1324">
            <v>399</v>
          </cell>
          <cell r="I1324">
            <v>1</v>
          </cell>
          <cell r="J1324">
            <v>1</v>
          </cell>
        </row>
        <row r="1325">
          <cell r="A1325" t="str">
            <v>372951-B21</v>
          </cell>
          <cell r="B1325" t="str">
            <v>HP INP Windows Server Tracking Lic</v>
          </cell>
          <cell r="C1325" t="str">
            <v>SUST</v>
          </cell>
          <cell r="D1325">
            <v>38231</v>
          </cell>
          <cell r="E1325">
            <v>40360</v>
          </cell>
          <cell r="F1325">
            <v>40451</v>
          </cell>
          <cell r="G1325">
            <v>119.2</v>
          </cell>
          <cell r="H1325">
            <v>119</v>
          </cell>
          <cell r="I1325">
            <v>1</v>
          </cell>
          <cell r="J1325">
            <v>1</v>
          </cell>
        </row>
        <row r="1326">
          <cell r="A1326" t="str">
            <v>371647-B21</v>
          </cell>
          <cell r="B1326" t="str">
            <v>HP VPM New Server Tracking Lic ALL</v>
          </cell>
          <cell r="C1326" t="str">
            <v>SUST</v>
          </cell>
          <cell r="D1326">
            <v>38322</v>
          </cell>
          <cell r="E1326">
            <v>40360</v>
          </cell>
          <cell r="F1326">
            <v>40451</v>
          </cell>
          <cell r="G1326">
            <v>95.2</v>
          </cell>
          <cell r="H1326">
            <v>95</v>
          </cell>
          <cell r="I1326">
            <v>7.0110000000000001</v>
          </cell>
          <cell r="J1326">
            <v>7</v>
          </cell>
        </row>
        <row r="1327">
          <cell r="A1327" t="str">
            <v>397006-B21</v>
          </cell>
          <cell r="B1327" t="str">
            <v>HP INP Linux Server Tracking Lic</v>
          </cell>
          <cell r="C1327" t="str">
            <v>SUST</v>
          </cell>
          <cell r="D1327">
            <v>38621</v>
          </cell>
          <cell r="E1327">
            <v>40360</v>
          </cell>
          <cell r="F1327">
            <v>40451</v>
          </cell>
          <cell r="G1327">
            <v>63.2</v>
          </cell>
          <cell r="H1327">
            <v>63</v>
          </cell>
          <cell r="I1327">
            <v>1</v>
          </cell>
          <cell r="J1327">
            <v>1</v>
          </cell>
        </row>
        <row r="1328">
          <cell r="A1328" t="str">
            <v>AG064A</v>
          </cell>
          <cell r="B1328" t="str">
            <v>HP TFT7600 Rckmnt Keybrd 17in JP Monitor</v>
          </cell>
          <cell r="C1328" t="str">
            <v>SUST</v>
          </cell>
          <cell r="D1328">
            <v>38796</v>
          </cell>
          <cell r="E1328">
            <v>40360</v>
          </cell>
          <cell r="F1328">
            <v>40451</v>
          </cell>
          <cell r="G1328">
            <v>1979</v>
          </cell>
          <cell r="H1328">
            <v>1979</v>
          </cell>
          <cell r="I1328">
            <v>443.57100000000003</v>
          </cell>
          <cell r="J1328">
            <v>472</v>
          </cell>
        </row>
        <row r="1329">
          <cell r="A1329" t="str">
            <v>AG066A</v>
          </cell>
          <cell r="B1329" t="str">
            <v>HP TFT7600 Rckmnt Kybd 17in Intl Monitor</v>
          </cell>
          <cell r="C1329" t="str">
            <v>SUST</v>
          </cell>
          <cell r="D1329">
            <v>38796</v>
          </cell>
          <cell r="E1329">
            <v>40360</v>
          </cell>
          <cell r="F1329">
            <v>40451</v>
          </cell>
          <cell r="G1329">
            <v>1979.0999967232347</v>
          </cell>
          <cell r="H1329">
            <v>1979</v>
          </cell>
          <cell r="I1329">
            <v>485.471</v>
          </cell>
          <cell r="J1329">
            <v>517</v>
          </cell>
        </row>
        <row r="1330">
          <cell r="A1330" t="str">
            <v>AG084A</v>
          </cell>
          <cell r="B1330" t="str">
            <v>HP 1U RKMT KYBD W/USBJPN2</v>
          </cell>
          <cell r="C1330" t="str">
            <v>SUST</v>
          </cell>
          <cell r="D1330">
            <v>38859</v>
          </cell>
          <cell r="E1330">
            <v>40360</v>
          </cell>
          <cell r="F1330">
            <v>40451</v>
          </cell>
          <cell r="G1330">
            <v>413</v>
          </cell>
          <cell r="H1330">
            <v>413</v>
          </cell>
          <cell r="I1330">
            <v>162.49100000000001</v>
          </cell>
          <cell r="J1330">
            <v>173</v>
          </cell>
        </row>
        <row r="1331">
          <cell r="A1331" t="str">
            <v>AG086A</v>
          </cell>
          <cell r="B1331" t="str">
            <v>HP 1U RKMT KYBD W/USB INTL</v>
          </cell>
          <cell r="C1331" t="str">
            <v>SUST</v>
          </cell>
          <cell r="D1331">
            <v>38859</v>
          </cell>
          <cell r="E1331">
            <v>40360</v>
          </cell>
          <cell r="F1331">
            <v>40451</v>
          </cell>
          <cell r="G1331">
            <v>413.0999993160367</v>
          </cell>
          <cell r="H1331">
            <v>413</v>
          </cell>
          <cell r="I1331">
            <v>226.911</v>
          </cell>
          <cell r="J1331">
            <v>242</v>
          </cell>
        </row>
        <row r="1332">
          <cell r="A1332" t="str">
            <v>413121-B21</v>
          </cell>
          <cell r="B1332" t="str">
            <v>HP iLO Select Pack Tracking Lic</v>
          </cell>
          <cell r="C1332" t="str">
            <v>SUST</v>
          </cell>
          <cell r="D1332">
            <v>38880</v>
          </cell>
          <cell r="E1332">
            <v>40360</v>
          </cell>
          <cell r="F1332">
            <v>40451</v>
          </cell>
          <cell r="G1332">
            <v>159.19999999999999</v>
          </cell>
          <cell r="H1332">
            <v>159</v>
          </cell>
          <cell r="I1332">
            <v>1</v>
          </cell>
          <cell r="J1332">
            <v>1</v>
          </cell>
        </row>
        <row r="1333">
          <cell r="A1333" t="str">
            <v>407486-B21</v>
          </cell>
          <cell r="B1333" t="str">
            <v>HP Acc iSCSI Embed Ntwk Port Trak Lic</v>
          </cell>
          <cell r="C1333" t="str">
            <v>SUST</v>
          </cell>
          <cell r="D1333">
            <v>38894</v>
          </cell>
          <cell r="E1333">
            <v>40360</v>
          </cell>
          <cell r="F1333">
            <v>40451</v>
          </cell>
          <cell r="G1333">
            <v>89.1</v>
          </cell>
          <cell r="H1333">
            <v>89</v>
          </cell>
          <cell r="I1333">
            <v>33.018999999999998</v>
          </cell>
          <cell r="J1333">
            <v>35</v>
          </cell>
        </row>
        <row r="1334">
          <cell r="A1334" t="str">
            <v>436277-B21</v>
          </cell>
          <cell r="B1334" t="str">
            <v>HP iLO Pwr Mgmt Pack Tracking License</v>
          </cell>
          <cell r="C1334" t="str">
            <v>SUST</v>
          </cell>
          <cell r="D1334">
            <v>39083</v>
          </cell>
          <cell r="E1334">
            <v>40360</v>
          </cell>
          <cell r="F1334">
            <v>40451</v>
          </cell>
          <cell r="G1334">
            <v>319.2</v>
          </cell>
          <cell r="H1334">
            <v>319</v>
          </cell>
          <cell r="I1334">
            <v>1</v>
          </cell>
          <cell r="J1334">
            <v>1</v>
          </cell>
        </row>
        <row r="1335">
          <cell r="A1335" t="str">
            <v>436278-B21</v>
          </cell>
          <cell r="B1335" t="str">
            <v>HP IC Environment Tracking License</v>
          </cell>
          <cell r="C1335" t="str">
            <v>SUST</v>
          </cell>
          <cell r="D1335">
            <v>39083</v>
          </cell>
          <cell r="E1335">
            <v>40360</v>
          </cell>
          <cell r="F1335">
            <v>40451</v>
          </cell>
          <cell r="G1335">
            <v>439.2</v>
          </cell>
          <cell r="H1335">
            <v>439</v>
          </cell>
          <cell r="I1335">
            <v>23.010999999999999</v>
          </cell>
          <cell r="J1335">
            <v>25</v>
          </cell>
        </row>
        <row r="1336">
          <cell r="A1336" t="str">
            <v>437786-B21</v>
          </cell>
          <cell r="B1336" t="str">
            <v>HP ICM Data Center Track License</v>
          </cell>
          <cell r="C1336" t="str">
            <v>SUST</v>
          </cell>
          <cell r="D1336">
            <v>39083</v>
          </cell>
          <cell r="E1336">
            <v>40360</v>
          </cell>
          <cell r="F1336">
            <v>40451</v>
          </cell>
          <cell r="G1336">
            <v>159.19999999999999</v>
          </cell>
          <cell r="H1336">
            <v>159</v>
          </cell>
          <cell r="I1336">
            <v>23.010999999999999</v>
          </cell>
          <cell r="J1336">
            <v>25</v>
          </cell>
        </row>
        <row r="1337">
          <cell r="A1337" t="str">
            <v>433693-B21</v>
          </cell>
          <cell r="B1337" t="str">
            <v>HP Insight Pwr Mgr No Media Tracking Lic</v>
          </cell>
          <cell r="C1337" t="str">
            <v>SUST</v>
          </cell>
          <cell r="D1337">
            <v>39083</v>
          </cell>
          <cell r="E1337">
            <v>40360</v>
          </cell>
          <cell r="F1337">
            <v>40451</v>
          </cell>
          <cell r="G1337">
            <v>79.2</v>
          </cell>
          <cell r="H1337">
            <v>79</v>
          </cell>
          <cell r="I1337">
            <v>1</v>
          </cell>
          <cell r="J1337">
            <v>1</v>
          </cell>
        </row>
        <row r="1338">
          <cell r="A1338" t="str">
            <v>438031-B21</v>
          </cell>
          <cell r="B1338" t="str">
            <v>HP BLc 1:10Gb Enet Switch</v>
          </cell>
          <cell r="C1338" t="str">
            <v>SUST</v>
          </cell>
          <cell r="D1338">
            <v>39234</v>
          </cell>
          <cell r="E1338">
            <v>40360</v>
          </cell>
          <cell r="F1338">
            <v>40451</v>
          </cell>
          <cell r="G1338">
            <v>4499.1000000000004</v>
          </cell>
          <cell r="H1338">
            <v>4499</v>
          </cell>
          <cell r="I1338">
            <v>2026.8810000000001</v>
          </cell>
          <cell r="J1338">
            <v>2159</v>
          </cell>
        </row>
        <row r="1339">
          <cell r="A1339" t="str">
            <v>437786-B22</v>
          </cell>
          <cell r="B1339" t="str">
            <v>HP IC Environment BL Tracking LIC</v>
          </cell>
          <cell r="C1339" t="str">
            <v>SUST</v>
          </cell>
          <cell r="D1339">
            <v>39244</v>
          </cell>
          <cell r="E1339">
            <v>40360</v>
          </cell>
          <cell r="F1339">
            <v>40451</v>
          </cell>
          <cell r="G1339">
            <v>319.2</v>
          </cell>
          <cell r="H1339">
            <v>319</v>
          </cell>
          <cell r="I1339">
            <v>16.510999999999999</v>
          </cell>
          <cell r="J1339">
            <v>18</v>
          </cell>
        </row>
        <row r="1340">
          <cell r="A1340" t="str">
            <v>445860-B21</v>
          </cell>
          <cell r="B1340" t="str">
            <v>HP BLc 10Gb Enet Switch</v>
          </cell>
          <cell r="C1340" t="str">
            <v>SUST</v>
          </cell>
          <cell r="D1340">
            <v>39295</v>
          </cell>
          <cell r="E1340">
            <v>40360</v>
          </cell>
          <cell r="F1340">
            <v>40451</v>
          </cell>
          <cell r="G1340">
            <v>8549.099985845387</v>
          </cell>
          <cell r="H1340">
            <v>8549</v>
          </cell>
          <cell r="I1340">
            <v>3510.7809999999999</v>
          </cell>
          <cell r="J1340">
            <v>3739</v>
          </cell>
        </row>
        <row r="1341">
          <cell r="A1341" t="str">
            <v>446077-B21</v>
          </cell>
          <cell r="B1341" t="str">
            <v>HP E5405 DL160G5 Kit</v>
          </cell>
          <cell r="C1341" t="str">
            <v>SUST</v>
          </cell>
          <cell r="D1341">
            <v>39479</v>
          </cell>
          <cell r="E1341">
            <v>40360</v>
          </cell>
          <cell r="F1341">
            <v>40451</v>
          </cell>
          <cell r="G1341">
            <v>314.09999947994947</v>
          </cell>
          <cell r="H1341">
            <v>314</v>
          </cell>
          <cell r="I1341">
            <v>217.101</v>
          </cell>
          <cell r="J1341">
            <v>231</v>
          </cell>
        </row>
        <row r="1342">
          <cell r="A1342" t="str">
            <v>446079-B21</v>
          </cell>
          <cell r="B1342" t="str">
            <v>HP E5430 DL160G5 Kit</v>
          </cell>
          <cell r="C1342" t="str">
            <v>SUST</v>
          </cell>
          <cell r="D1342">
            <v>39479</v>
          </cell>
          <cell r="E1342">
            <v>40360</v>
          </cell>
          <cell r="F1342">
            <v>40451</v>
          </cell>
          <cell r="G1342">
            <v>629.09999895840883</v>
          </cell>
          <cell r="H1342">
            <v>629</v>
          </cell>
          <cell r="I1342">
            <v>436.74099999999999</v>
          </cell>
          <cell r="J1342">
            <v>465</v>
          </cell>
        </row>
        <row r="1343">
          <cell r="A1343" t="str">
            <v>446085-B21</v>
          </cell>
          <cell r="B1343" t="str">
            <v>HP X5460 DL160G5 Kit</v>
          </cell>
          <cell r="C1343" t="str">
            <v>SUST</v>
          </cell>
          <cell r="D1343">
            <v>39479</v>
          </cell>
          <cell r="E1343">
            <v>40360</v>
          </cell>
          <cell r="F1343">
            <v>40451</v>
          </cell>
          <cell r="G1343">
            <v>1304.0999978408217</v>
          </cell>
          <cell r="H1343">
            <v>1304</v>
          </cell>
          <cell r="I1343">
            <v>1087.9010000000001</v>
          </cell>
          <cell r="J1343">
            <v>1159</v>
          </cell>
        </row>
        <row r="1344">
          <cell r="A1344" t="str">
            <v>448365-B21</v>
          </cell>
          <cell r="B1344" t="str">
            <v>HP E5472 DL160G5 Kit</v>
          </cell>
          <cell r="C1344" t="str">
            <v>SUST</v>
          </cell>
          <cell r="D1344">
            <v>39479</v>
          </cell>
          <cell r="E1344">
            <v>40360</v>
          </cell>
          <cell r="F1344">
            <v>40451</v>
          </cell>
          <cell r="G1344">
            <v>1394.0999976918101</v>
          </cell>
          <cell r="H1344">
            <v>1394</v>
          </cell>
          <cell r="I1344">
            <v>951.83100000000002</v>
          </cell>
          <cell r="J1344">
            <v>1014</v>
          </cell>
        </row>
        <row r="1345">
          <cell r="A1345" t="str">
            <v>448371-B21</v>
          </cell>
          <cell r="B1345" t="str">
            <v>HP X5272 DL160G5 Kit</v>
          </cell>
          <cell r="C1345" t="str">
            <v>SUST</v>
          </cell>
          <cell r="D1345">
            <v>39479</v>
          </cell>
          <cell r="E1345">
            <v>40360</v>
          </cell>
          <cell r="F1345">
            <v>40451</v>
          </cell>
          <cell r="G1345">
            <v>1529.0999974682927</v>
          </cell>
          <cell r="H1345">
            <v>1529</v>
          </cell>
          <cell r="I1345">
            <v>1087.771</v>
          </cell>
          <cell r="J1345">
            <v>1158</v>
          </cell>
        </row>
        <row r="1346">
          <cell r="A1346" t="str">
            <v>462465-B21</v>
          </cell>
          <cell r="B1346" t="str">
            <v>HP X5472 DL160G5 Kit</v>
          </cell>
          <cell r="C1346" t="str">
            <v>SUST</v>
          </cell>
          <cell r="D1346">
            <v>39479</v>
          </cell>
          <cell r="E1346">
            <v>40360</v>
          </cell>
          <cell r="F1346">
            <v>40451</v>
          </cell>
          <cell r="G1346">
            <v>1304.0999978408217</v>
          </cell>
          <cell r="H1346">
            <v>1304</v>
          </cell>
          <cell r="I1346">
            <v>893.52099999999996</v>
          </cell>
          <cell r="J1346">
            <v>952</v>
          </cell>
        </row>
        <row r="1347">
          <cell r="A1347" t="str">
            <v>463076-B21</v>
          </cell>
          <cell r="B1347" t="str">
            <v>HP E5462 DL160G5 Kit</v>
          </cell>
          <cell r="C1347" t="str">
            <v>SUST</v>
          </cell>
          <cell r="D1347">
            <v>39479</v>
          </cell>
          <cell r="E1347">
            <v>40360</v>
          </cell>
          <cell r="F1347">
            <v>40451</v>
          </cell>
          <cell r="G1347">
            <v>1034.0999982878566</v>
          </cell>
          <cell r="H1347">
            <v>1034</v>
          </cell>
          <cell r="I1347">
            <v>747.75099999999998</v>
          </cell>
          <cell r="J1347">
            <v>796</v>
          </cell>
        </row>
        <row r="1348">
          <cell r="A1348" t="str">
            <v>445106-B21</v>
          </cell>
          <cell r="B1348" t="str">
            <v>HP BL465c O2356 QC Kit</v>
          </cell>
          <cell r="C1348" t="str">
            <v>SUST</v>
          </cell>
          <cell r="D1348">
            <v>39569</v>
          </cell>
          <cell r="E1348">
            <v>40360</v>
          </cell>
          <cell r="F1348">
            <v>40451</v>
          </cell>
          <cell r="G1348">
            <v>551.65</v>
          </cell>
          <cell r="H1348">
            <v>552</v>
          </cell>
          <cell r="I1348">
            <v>447.471</v>
          </cell>
          <cell r="J1348">
            <v>477</v>
          </cell>
        </row>
        <row r="1349">
          <cell r="A1349" t="str">
            <v>445575-B21</v>
          </cell>
          <cell r="B1349" t="str">
            <v>HP BL465c O2352 QC Kit</v>
          </cell>
          <cell r="C1349" t="str">
            <v>SUST</v>
          </cell>
          <cell r="D1349">
            <v>39569</v>
          </cell>
          <cell r="E1349">
            <v>40360</v>
          </cell>
          <cell r="F1349">
            <v>40451</v>
          </cell>
          <cell r="G1349">
            <v>279.64999999999998</v>
          </cell>
          <cell r="H1349">
            <v>280</v>
          </cell>
          <cell r="I1349">
            <v>217.441</v>
          </cell>
          <cell r="J1349">
            <v>232</v>
          </cell>
        </row>
        <row r="1350">
          <cell r="A1350" t="str">
            <v>446587-B21</v>
          </cell>
          <cell r="B1350" t="str">
            <v>HP BL465c O2354 QC Kit</v>
          </cell>
          <cell r="C1350" t="str">
            <v>SUST</v>
          </cell>
          <cell r="D1350">
            <v>39569</v>
          </cell>
          <cell r="E1350">
            <v>40360</v>
          </cell>
          <cell r="F1350">
            <v>40451</v>
          </cell>
          <cell r="G1350">
            <v>398.65</v>
          </cell>
          <cell r="H1350">
            <v>399</v>
          </cell>
          <cell r="I1350">
            <v>302.67099999999999</v>
          </cell>
          <cell r="J1350">
            <v>322</v>
          </cell>
        </row>
        <row r="1351">
          <cell r="A1351" t="str">
            <v>448369-B21</v>
          </cell>
          <cell r="B1351" t="str">
            <v>HP L5410 LV DL160G5 Kit</v>
          </cell>
          <cell r="C1351" t="str">
            <v>SUST</v>
          </cell>
          <cell r="D1351">
            <v>39569</v>
          </cell>
          <cell r="E1351">
            <v>40360</v>
          </cell>
          <cell r="F1351">
            <v>40451</v>
          </cell>
          <cell r="G1351">
            <v>458.0999992415309</v>
          </cell>
          <cell r="H1351">
            <v>458</v>
          </cell>
          <cell r="I1351">
            <v>314.291</v>
          </cell>
          <cell r="J1351">
            <v>335</v>
          </cell>
        </row>
        <row r="1352">
          <cell r="A1352" t="str">
            <v>456883-B21</v>
          </cell>
          <cell r="B1352" t="str">
            <v>HP BL465c G5 O2347HE QC Kit</v>
          </cell>
          <cell r="C1352" t="str">
            <v>SUST</v>
          </cell>
          <cell r="D1352">
            <v>39600</v>
          </cell>
          <cell r="E1352">
            <v>40360</v>
          </cell>
          <cell r="F1352">
            <v>40451</v>
          </cell>
          <cell r="G1352">
            <v>254.15</v>
          </cell>
          <cell r="H1352">
            <v>254</v>
          </cell>
          <cell r="I1352">
            <v>151.08099999999999</v>
          </cell>
          <cell r="J1352">
            <v>161</v>
          </cell>
        </row>
        <row r="1353">
          <cell r="A1353" t="str">
            <v>448373-B21</v>
          </cell>
          <cell r="B1353" t="str">
            <v>HP L5240 DL160G5 Kit</v>
          </cell>
          <cell r="C1353" t="str">
            <v>SUST</v>
          </cell>
          <cell r="D1353">
            <v>39600</v>
          </cell>
          <cell r="E1353">
            <v>40360</v>
          </cell>
          <cell r="F1353">
            <v>40451</v>
          </cell>
          <cell r="G1353">
            <v>872.1</v>
          </cell>
          <cell r="H1353">
            <v>872</v>
          </cell>
          <cell r="I1353">
            <v>625.21100000000001</v>
          </cell>
          <cell r="J1353">
            <v>666</v>
          </cell>
        </row>
        <row r="1354">
          <cell r="A1354" t="str">
            <v>495479-B21</v>
          </cell>
          <cell r="B1354" t="str">
            <v>HP L5420 DL160 G5 Kit</v>
          </cell>
          <cell r="C1354" t="str">
            <v>SUST</v>
          </cell>
          <cell r="D1354">
            <v>39661</v>
          </cell>
          <cell r="E1354">
            <v>40360</v>
          </cell>
          <cell r="F1354">
            <v>40451</v>
          </cell>
          <cell r="G1354">
            <v>557.1</v>
          </cell>
          <cell r="H1354">
            <v>557</v>
          </cell>
          <cell r="I1354">
            <v>368.53100000000001</v>
          </cell>
          <cell r="J1354">
            <v>392</v>
          </cell>
        </row>
        <row r="1355">
          <cell r="A1355" t="str">
            <v>AF442A</v>
          </cell>
          <cell r="B1355" t="str">
            <v>HP R5500 UPS Tower Conversion Kit</v>
          </cell>
          <cell r="C1355" t="str">
            <v>SUST</v>
          </cell>
          <cell r="D1355">
            <v>39661</v>
          </cell>
          <cell r="E1355">
            <v>40360</v>
          </cell>
          <cell r="F1355">
            <v>40451</v>
          </cell>
          <cell r="G1355">
            <v>134.99999977648258</v>
          </cell>
          <cell r="H1355">
            <v>135</v>
          </cell>
          <cell r="I1355">
            <v>43.401000000000003</v>
          </cell>
          <cell r="J1355">
            <v>46</v>
          </cell>
        </row>
        <row r="1356">
          <cell r="A1356" t="str">
            <v>453434-B21</v>
          </cell>
          <cell r="B1356" t="str">
            <v>HP BL495c G5 O2356 Kit</v>
          </cell>
          <cell r="C1356" t="str">
            <v>SUST</v>
          </cell>
          <cell r="D1356">
            <v>39722</v>
          </cell>
          <cell r="E1356">
            <v>40360</v>
          </cell>
          <cell r="F1356">
            <v>40451</v>
          </cell>
          <cell r="G1356">
            <v>551.65</v>
          </cell>
          <cell r="H1356">
            <v>552</v>
          </cell>
          <cell r="I1356">
            <v>449.18099999999998</v>
          </cell>
          <cell r="J1356">
            <v>478</v>
          </cell>
        </row>
        <row r="1357">
          <cell r="A1357" t="str">
            <v>453435-B21</v>
          </cell>
          <cell r="B1357" t="str">
            <v>HP BL495c G5 O2352 KIT</v>
          </cell>
          <cell r="C1357" t="str">
            <v>SUST</v>
          </cell>
          <cell r="D1357">
            <v>39722</v>
          </cell>
          <cell r="E1357">
            <v>40360</v>
          </cell>
          <cell r="F1357">
            <v>40451</v>
          </cell>
          <cell r="G1357">
            <v>279.64999999999998</v>
          </cell>
          <cell r="H1357">
            <v>280</v>
          </cell>
          <cell r="I1357">
            <v>219.15100000000001</v>
          </cell>
          <cell r="J1357">
            <v>233</v>
          </cell>
        </row>
        <row r="1358">
          <cell r="A1358" t="str">
            <v>453441-B21</v>
          </cell>
          <cell r="B1358" t="str">
            <v>HP BL495c G5 O2347HE Kit</v>
          </cell>
          <cell r="C1358" t="str">
            <v>SUST</v>
          </cell>
          <cell r="D1358">
            <v>39722</v>
          </cell>
          <cell r="E1358">
            <v>40360</v>
          </cell>
          <cell r="F1358">
            <v>40451</v>
          </cell>
          <cell r="G1358">
            <v>254.15</v>
          </cell>
          <cell r="H1358">
            <v>254</v>
          </cell>
          <cell r="I1358">
            <v>153.441</v>
          </cell>
          <cell r="J1358">
            <v>163</v>
          </cell>
        </row>
        <row r="1359">
          <cell r="A1359" t="str">
            <v>495612-B21</v>
          </cell>
          <cell r="B1359" t="str">
            <v>HP X5470 DL160G5 Kit</v>
          </cell>
          <cell r="C1359" t="str">
            <v>SUST</v>
          </cell>
          <cell r="D1359">
            <v>39722</v>
          </cell>
          <cell r="E1359">
            <v>40360</v>
          </cell>
          <cell r="F1359">
            <v>40451</v>
          </cell>
          <cell r="G1359">
            <v>1619.0999973192811</v>
          </cell>
          <cell r="H1359">
            <v>1619</v>
          </cell>
          <cell r="I1359">
            <v>1282.1010000000001</v>
          </cell>
          <cell r="J1359">
            <v>1365</v>
          </cell>
        </row>
        <row r="1360">
          <cell r="A1360" t="str">
            <v>495614-B21</v>
          </cell>
          <cell r="B1360" t="str">
            <v>HP X5482 DL160G5 Kit</v>
          </cell>
          <cell r="C1360" t="str">
            <v>SUST</v>
          </cell>
          <cell r="D1360">
            <v>39722</v>
          </cell>
          <cell r="E1360">
            <v>40360</v>
          </cell>
          <cell r="F1360">
            <v>40451</v>
          </cell>
          <cell r="G1360">
            <v>1619.0999973192811</v>
          </cell>
          <cell r="H1360">
            <v>1619</v>
          </cell>
          <cell r="I1360">
            <v>1184.9110000000001</v>
          </cell>
          <cell r="J1360">
            <v>1262</v>
          </cell>
        </row>
        <row r="1361">
          <cell r="A1361" t="str">
            <v>495616-B21</v>
          </cell>
          <cell r="B1361" t="str">
            <v>HP L5430 DL160G5 Kit</v>
          </cell>
          <cell r="C1361" t="str">
            <v>SUST</v>
          </cell>
          <cell r="D1361">
            <v>39722</v>
          </cell>
          <cell r="E1361">
            <v>40360</v>
          </cell>
          <cell r="F1361">
            <v>40451</v>
          </cell>
          <cell r="G1361">
            <v>809.09999866038561</v>
          </cell>
          <cell r="H1361">
            <v>809</v>
          </cell>
          <cell r="I1361">
            <v>533.75099999999998</v>
          </cell>
          <cell r="J1361">
            <v>568</v>
          </cell>
        </row>
        <row r="1362">
          <cell r="A1362" t="str">
            <v>AF036A</v>
          </cell>
          <cell r="B1362" t="str">
            <v>HP 42U Rack 200mm Rear Extension</v>
          </cell>
          <cell r="C1362" t="str">
            <v>SUST</v>
          </cell>
          <cell r="D1362">
            <v>39845</v>
          </cell>
          <cell r="E1362">
            <v>40360</v>
          </cell>
          <cell r="F1362">
            <v>40451</v>
          </cell>
          <cell r="G1362">
            <v>521.09999913722277</v>
          </cell>
          <cell r="H1362">
            <v>521</v>
          </cell>
          <cell r="I1362">
            <v>249.86099999999999</v>
          </cell>
          <cell r="J1362">
            <v>266</v>
          </cell>
        </row>
        <row r="1363">
          <cell r="A1363" t="str">
            <v>AF043A</v>
          </cell>
          <cell r="B1363" t="str">
            <v>HP 47U Rack 200mm Rear Extension</v>
          </cell>
          <cell r="C1363" t="str">
            <v>SUST</v>
          </cell>
          <cell r="D1363">
            <v>39845</v>
          </cell>
          <cell r="E1363">
            <v>40360</v>
          </cell>
          <cell r="F1363">
            <v>40451</v>
          </cell>
          <cell r="G1363">
            <v>539.09999910742044</v>
          </cell>
          <cell r="H1363">
            <v>539</v>
          </cell>
          <cell r="I1363">
            <v>265.95100000000002</v>
          </cell>
          <cell r="J1363">
            <v>283</v>
          </cell>
        </row>
        <row r="1364">
          <cell r="A1364" t="str">
            <v>AF034A</v>
          </cell>
          <cell r="B1364" t="str">
            <v>HP 10642G2 200mm Extn Shock Rack</v>
          </cell>
          <cell r="C1364" t="str">
            <v>SUST</v>
          </cell>
          <cell r="D1364">
            <v>39845</v>
          </cell>
          <cell r="E1364">
            <v>40360</v>
          </cell>
          <cell r="F1364">
            <v>40451</v>
          </cell>
          <cell r="G1364">
            <v>1952.0999967679381</v>
          </cell>
          <cell r="H1364">
            <v>1952</v>
          </cell>
          <cell r="I1364">
            <v>1331.8910000000001</v>
          </cell>
          <cell r="J1364">
            <v>1418</v>
          </cell>
        </row>
        <row r="1365">
          <cell r="A1365" t="str">
            <v>AF038A</v>
          </cell>
          <cell r="B1365" t="str">
            <v>HP 10642G2 200mm Extn Pallet Rack</v>
          </cell>
          <cell r="C1365" t="str">
            <v>SUST</v>
          </cell>
          <cell r="D1365">
            <v>39845</v>
          </cell>
          <cell r="E1365">
            <v>40360</v>
          </cell>
          <cell r="F1365">
            <v>40451</v>
          </cell>
          <cell r="G1365">
            <v>1619.0999973192811</v>
          </cell>
          <cell r="H1365">
            <v>1619</v>
          </cell>
          <cell r="I1365">
            <v>988.57100000000003</v>
          </cell>
          <cell r="J1365">
            <v>1053</v>
          </cell>
        </row>
        <row r="1366">
          <cell r="A1366" t="str">
            <v>AF044A</v>
          </cell>
          <cell r="B1366" t="str">
            <v>HP 10647G2 200mm Extn Shock Rack</v>
          </cell>
          <cell r="C1366" t="str">
            <v>SUST</v>
          </cell>
          <cell r="D1366">
            <v>39845</v>
          </cell>
          <cell r="E1366">
            <v>40360</v>
          </cell>
          <cell r="F1366">
            <v>40451</v>
          </cell>
          <cell r="G1366">
            <v>2114.0999964997172</v>
          </cell>
          <cell r="H1366">
            <v>2114</v>
          </cell>
          <cell r="I1366">
            <v>1404.3309999999999</v>
          </cell>
          <cell r="J1366">
            <v>1496</v>
          </cell>
        </row>
        <row r="1367">
          <cell r="A1367" t="str">
            <v>AF045A</v>
          </cell>
          <cell r="B1367" t="str">
            <v>HP 10647G2 200mm Extn Pallet Rack</v>
          </cell>
          <cell r="C1367" t="str">
            <v>SUST</v>
          </cell>
          <cell r="D1367">
            <v>39845</v>
          </cell>
          <cell r="E1367">
            <v>40360</v>
          </cell>
          <cell r="F1367">
            <v>40451</v>
          </cell>
          <cell r="G1367">
            <v>1799.0999970212579</v>
          </cell>
          <cell r="H1367">
            <v>1799</v>
          </cell>
          <cell r="I1367">
            <v>1109.0309999999999</v>
          </cell>
          <cell r="J1367">
            <v>1181</v>
          </cell>
        </row>
        <row r="1368">
          <cell r="A1368" t="str">
            <v>507720-B21</v>
          </cell>
          <cell r="B1368" t="str">
            <v>HP ML150 G6 E5502 KIT</v>
          </cell>
          <cell r="C1368" t="str">
            <v>PLAN</v>
          </cell>
          <cell r="D1368">
            <v>39934</v>
          </cell>
          <cell r="E1368">
            <v>40360</v>
          </cell>
          <cell r="F1368">
            <v>40451</v>
          </cell>
          <cell r="G1368">
            <v>296.0999995097518</v>
          </cell>
          <cell r="H1368">
            <v>296</v>
          </cell>
          <cell r="I1368">
            <v>221.20099999999999</v>
          </cell>
          <cell r="J1368">
            <v>236</v>
          </cell>
        </row>
        <row r="1369">
          <cell r="A1369" t="str">
            <v>507721-B21</v>
          </cell>
          <cell r="B1369" t="str">
            <v>HP ML150 G6 E5504 KIT</v>
          </cell>
          <cell r="C1369" t="str">
            <v>PLAN</v>
          </cell>
          <cell r="D1369">
            <v>39934</v>
          </cell>
          <cell r="E1369">
            <v>40360</v>
          </cell>
          <cell r="F1369">
            <v>40451</v>
          </cell>
          <cell r="G1369">
            <v>314.09999947994947</v>
          </cell>
          <cell r="H1369">
            <v>314</v>
          </cell>
          <cell r="I1369">
            <v>250.351</v>
          </cell>
          <cell r="J1369">
            <v>267</v>
          </cell>
        </row>
        <row r="1370">
          <cell r="A1370" t="str">
            <v>507722-B21</v>
          </cell>
          <cell r="B1370" t="str">
            <v>HP ML150 G6 E5520 KIT</v>
          </cell>
          <cell r="C1370" t="str">
            <v>PLAN</v>
          </cell>
          <cell r="D1370">
            <v>39934</v>
          </cell>
          <cell r="E1370">
            <v>40360</v>
          </cell>
          <cell r="F1370">
            <v>40451</v>
          </cell>
          <cell r="G1370">
            <v>539.09999910742044</v>
          </cell>
          <cell r="H1370">
            <v>539</v>
          </cell>
          <cell r="I1370">
            <v>386.411</v>
          </cell>
          <cell r="J1370">
            <v>412</v>
          </cell>
        </row>
        <row r="1371">
          <cell r="A1371" t="str">
            <v>507847-B21</v>
          </cell>
          <cell r="B1371" t="str">
            <v>HP ML150 G6 E5506 KIT</v>
          </cell>
          <cell r="C1371" t="str">
            <v>PLAN</v>
          </cell>
          <cell r="D1371">
            <v>39934</v>
          </cell>
          <cell r="E1371">
            <v>40360</v>
          </cell>
          <cell r="F1371">
            <v>40451</v>
          </cell>
          <cell r="G1371">
            <v>404.09999933093786</v>
          </cell>
          <cell r="H1371">
            <v>404</v>
          </cell>
          <cell r="I1371">
            <v>289.221</v>
          </cell>
          <cell r="J1371">
            <v>308</v>
          </cell>
        </row>
        <row r="1372">
          <cell r="A1372" t="str">
            <v>507848-B21</v>
          </cell>
          <cell r="B1372" t="str">
            <v>HP ML150 G6 E5530 KIT</v>
          </cell>
          <cell r="C1372" t="str">
            <v>PLAN</v>
          </cell>
          <cell r="D1372">
            <v>39934</v>
          </cell>
          <cell r="E1372">
            <v>40360</v>
          </cell>
          <cell r="F1372">
            <v>40451</v>
          </cell>
          <cell r="G1372">
            <v>719.09999880939722</v>
          </cell>
          <cell r="H1372">
            <v>719</v>
          </cell>
          <cell r="I1372">
            <v>528.31100000000004</v>
          </cell>
          <cell r="J1372">
            <v>563</v>
          </cell>
        </row>
        <row r="1373">
          <cell r="A1373" t="str">
            <v>507849-B21</v>
          </cell>
          <cell r="B1373" t="str">
            <v>HP ML150 G6 E5540 KIT</v>
          </cell>
          <cell r="C1373" t="str">
            <v>PLAN</v>
          </cell>
          <cell r="D1373">
            <v>39934</v>
          </cell>
          <cell r="E1373">
            <v>40360</v>
          </cell>
          <cell r="F1373">
            <v>40451</v>
          </cell>
          <cell r="G1373">
            <v>989.09999836236238</v>
          </cell>
          <cell r="H1373">
            <v>989</v>
          </cell>
          <cell r="I1373">
            <v>722.68100000000004</v>
          </cell>
          <cell r="J1373">
            <v>770</v>
          </cell>
        </row>
        <row r="1374">
          <cell r="A1374" t="str">
            <v>403619-B21</v>
          </cell>
          <cell r="B1374" t="str">
            <v>HP BLc QLogic QMH2462 FC HBA Opt Kit</v>
          </cell>
          <cell r="C1374" t="str">
            <v>SUST</v>
          </cell>
          <cell r="D1374">
            <v>38930</v>
          </cell>
          <cell r="E1374">
            <v>40391</v>
          </cell>
          <cell r="F1374">
            <v>40482</v>
          </cell>
          <cell r="G1374">
            <v>674.1</v>
          </cell>
          <cell r="H1374">
            <v>674</v>
          </cell>
          <cell r="I1374">
            <v>183.821</v>
          </cell>
          <cell r="J1374">
            <v>196</v>
          </cell>
        </row>
        <row r="1375">
          <cell r="A1375" t="str">
            <v>403621-B21</v>
          </cell>
          <cell r="B1375" t="str">
            <v>HP BLc Emulex LPe1105 FC HBA Opt Kit</v>
          </cell>
          <cell r="C1375" t="str">
            <v>SUST</v>
          </cell>
          <cell r="D1375">
            <v>38930</v>
          </cell>
          <cell r="E1375">
            <v>40391</v>
          </cell>
          <cell r="F1375">
            <v>40482</v>
          </cell>
          <cell r="G1375">
            <v>674.1</v>
          </cell>
          <cell r="H1375">
            <v>674</v>
          </cell>
          <cell r="I1375">
            <v>205.381</v>
          </cell>
          <cell r="J1375">
            <v>219</v>
          </cell>
        </row>
        <row r="1376">
          <cell r="A1376" t="str">
            <v>406771-B21</v>
          </cell>
          <cell r="B1376" t="str">
            <v>HP BLc NC326m NIC Adapter Opt Kit</v>
          </cell>
          <cell r="C1376" t="str">
            <v>SUST</v>
          </cell>
          <cell r="D1376">
            <v>38930</v>
          </cell>
          <cell r="E1376">
            <v>40391</v>
          </cell>
          <cell r="F1376">
            <v>40482</v>
          </cell>
          <cell r="G1376">
            <v>260.10000000000002</v>
          </cell>
          <cell r="H1376">
            <v>260</v>
          </cell>
          <cell r="I1376">
            <v>75.131</v>
          </cell>
          <cell r="J1376">
            <v>80</v>
          </cell>
        </row>
        <row r="1377">
          <cell r="A1377" t="str">
            <v>416585-B21</v>
          </cell>
          <cell r="B1377" t="str">
            <v>HP BLc NC325m NIC Adapter Option Kit</v>
          </cell>
          <cell r="C1377" t="str">
            <v>SUST</v>
          </cell>
          <cell r="D1377">
            <v>39052</v>
          </cell>
          <cell r="E1377">
            <v>40391</v>
          </cell>
          <cell r="F1377">
            <v>40482</v>
          </cell>
          <cell r="G1377">
            <v>566.1</v>
          </cell>
          <cell r="H1377">
            <v>566</v>
          </cell>
          <cell r="I1377">
            <v>139.86099999999999</v>
          </cell>
          <cell r="J1377">
            <v>149</v>
          </cell>
        </row>
        <row r="1378">
          <cell r="A1378" t="str">
            <v>381513-B21</v>
          </cell>
          <cell r="B1378" t="str">
            <v>HP Smart Array P800 Controller</v>
          </cell>
          <cell r="C1378" t="str">
            <v>SUST</v>
          </cell>
          <cell r="D1378">
            <v>39052</v>
          </cell>
          <cell r="E1378">
            <v>40391</v>
          </cell>
          <cell r="F1378">
            <v>40482</v>
          </cell>
          <cell r="G1378">
            <v>854.1</v>
          </cell>
          <cell r="H1378">
            <v>854</v>
          </cell>
          <cell r="I1378">
            <v>215.86099999999999</v>
          </cell>
          <cell r="J1378">
            <v>230</v>
          </cell>
        </row>
        <row r="1379">
          <cell r="A1379" t="str">
            <v>AF512A</v>
          </cell>
          <cell r="B1379" t="str">
            <v>HP 3PH 24A NA Mod PDU</v>
          </cell>
          <cell r="C1379" t="str">
            <v>SUST</v>
          </cell>
          <cell r="D1379">
            <v>39234</v>
          </cell>
          <cell r="E1379">
            <v>40391</v>
          </cell>
          <cell r="F1379">
            <v>40482</v>
          </cell>
          <cell r="G1379">
            <v>404.09999933093786</v>
          </cell>
          <cell r="H1379">
            <v>404</v>
          </cell>
          <cell r="I1379">
            <v>162.971</v>
          </cell>
          <cell r="J1379">
            <v>174</v>
          </cell>
        </row>
        <row r="1380">
          <cell r="A1380" t="str">
            <v>AF513A</v>
          </cell>
          <cell r="B1380" t="str">
            <v>HP 3PH 16A INTL Mod PDU</v>
          </cell>
          <cell r="C1380" t="str">
            <v>SUST</v>
          </cell>
          <cell r="D1380">
            <v>39234</v>
          </cell>
          <cell r="E1380">
            <v>40391</v>
          </cell>
          <cell r="F1380">
            <v>40482</v>
          </cell>
          <cell r="G1380">
            <v>539.09999910742044</v>
          </cell>
          <cell r="H1380">
            <v>539</v>
          </cell>
          <cell r="I1380">
            <v>149.28100000000001</v>
          </cell>
          <cell r="J1380">
            <v>159</v>
          </cell>
        </row>
        <row r="1381">
          <cell r="A1381" t="str">
            <v>445978-B21</v>
          </cell>
          <cell r="B1381" t="str">
            <v>HP BLc NC360m NIC Adapter Opt Kit</v>
          </cell>
          <cell r="C1381" t="str">
            <v>SUST</v>
          </cell>
          <cell r="D1381">
            <v>39387</v>
          </cell>
          <cell r="E1381">
            <v>40391</v>
          </cell>
          <cell r="F1381">
            <v>40482</v>
          </cell>
          <cell r="G1381">
            <v>287.09999952465296</v>
          </cell>
          <cell r="H1381">
            <v>287</v>
          </cell>
          <cell r="I1381">
            <v>100.831</v>
          </cell>
          <cell r="J1381">
            <v>107</v>
          </cell>
        </row>
        <row r="1382">
          <cell r="A1382" t="str">
            <v>447883-B21</v>
          </cell>
          <cell r="B1382" t="str">
            <v>HP BLc NC364m NIC Adapter Opt Kit</v>
          </cell>
          <cell r="C1382" t="str">
            <v>SUST</v>
          </cell>
          <cell r="D1382">
            <v>39387</v>
          </cell>
          <cell r="E1382">
            <v>40391</v>
          </cell>
          <cell r="F1382">
            <v>40482</v>
          </cell>
          <cell r="G1382">
            <v>629.09999895840883</v>
          </cell>
          <cell r="H1382">
            <v>629</v>
          </cell>
          <cell r="I1382">
            <v>219.851</v>
          </cell>
          <cell r="J1382">
            <v>234</v>
          </cell>
        </row>
        <row r="1383">
          <cell r="A1383" t="str">
            <v>459489-B21</v>
          </cell>
          <cell r="B1383" t="str">
            <v>HP E5450 BL460c Kit</v>
          </cell>
          <cell r="C1383" t="str">
            <v>SUST</v>
          </cell>
          <cell r="D1383">
            <v>39417</v>
          </cell>
          <cell r="E1383">
            <v>40391</v>
          </cell>
          <cell r="F1383">
            <v>40482</v>
          </cell>
          <cell r="G1383">
            <v>1169.0999980643392</v>
          </cell>
          <cell r="H1383">
            <v>1169</v>
          </cell>
          <cell r="I1383">
            <v>855.53099999999995</v>
          </cell>
          <cell r="J1383">
            <v>911</v>
          </cell>
        </row>
        <row r="1384">
          <cell r="A1384" t="str">
            <v>459490-B21</v>
          </cell>
          <cell r="B1384" t="str">
            <v>HP E5440 BL460c G1 Kit</v>
          </cell>
          <cell r="C1384" t="str">
            <v>SUST</v>
          </cell>
          <cell r="D1384">
            <v>39417</v>
          </cell>
          <cell r="E1384">
            <v>40391</v>
          </cell>
          <cell r="F1384">
            <v>40482</v>
          </cell>
          <cell r="G1384">
            <v>854.0999985858798</v>
          </cell>
          <cell r="H1384">
            <v>854</v>
          </cell>
          <cell r="I1384">
            <v>651.44100000000003</v>
          </cell>
          <cell r="J1384">
            <v>694</v>
          </cell>
        </row>
        <row r="1385">
          <cell r="A1385" t="str">
            <v>459491-B21</v>
          </cell>
          <cell r="B1385" t="str">
            <v>HP E5430 BL460c G1 Kit</v>
          </cell>
          <cell r="C1385" t="str">
            <v>SUST</v>
          </cell>
          <cell r="D1385">
            <v>39417</v>
          </cell>
          <cell r="E1385">
            <v>40391</v>
          </cell>
          <cell r="F1385">
            <v>40482</v>
          </cell>
          <cell r="G1385">
            <v>629.09999895840883</v>
          </cell>
          <cell r="H1385">
            <v>629</v>
          </cell>
          <cell r="I1385">
            <v>437.62099999999998</v>
          </cell>
          <cell r="J1385">
            <v>466</v>
          </cell>
        </row>
        <row r="1386">
          <cell r="A1386" t="str">
            <v>459492-B21</v>
          </cell>
          <cell r="B1386" t="str">
            <v>HP E5420 BL460c G1 Kit</v>
          </cell>
          <cell r="C1386" t="str">
            <v>SUST</v>
          </cell>
          <cell r="D1386">
            <v>39417</v>
          </cell>
          <cell r="E1386">
            <v>40391</v>
          </cell>
          <cell r="F1386">
            <v>40482</v>
          </cell>
          <cell r="G1386">
            <v>494.09999918192625</v>
          </cell>
          <cell r="H1386">
            <v>494</v>
          </cell>
          <cell r="I1386">
            <v>311.28100000000001</v>
          </cell>
          <cell r="J1386">
            <v>332</v>
          </cell>
        </row>
        <row r="1387">
          <cell r="A1387" t="str">
            <v>459493-B21</v>
          </cell>
          <cell r="B1387" t="str">
            <v>HP E5410 BL460c G1 Kit</v>
          </cell>
          <cell r="C1387" t="str">
            <v>SUST</v>
          </cell>
          <cell r="D1387">
            <v>39417</v>
          </cell>
          <cell r="E1387">
            <v>40391</v>
          </cell>
          <cell r="F1387">
            <v>40482</v>
          </cell>
          <cell r="G1387">
            <v>404.09999933093786</v>
          </cell>
          <cell r="H1387">
            <v>404</v>
          </cell>
          <cell r="I1387">
            <v>257.601</v>
          </cell>
          <cell r="J1387">
            <v>274</v>
          </cell>
        </row>
        <row r="1388">
          <cell r="A1388" t="str">
            <v>459494-B21</v>
          </cell>
          <cell r="B1388" t="str">
            <v>HP E5405 BL460c G1 Kit</v>
          </cell>
          <cell r="C1388" t="str">
            <v>SUST</v>
          </cell>
          <cell r="D1388">
            <v>39417</v>
          </cell>
          <cell r="E1388">
            <v>40391</v>
          </cell>
          <cell r="F1388">
            <v>40482</v>
          </cell>
          <cell r="G1388">
            <v>314.09999947994947</v>
          </cell>
          <cell r="H1388">
            <v>314</v>
          </cell>
          <cell r="I1388">
            <v>218.73099999999999</v>
          </cell>
          <cell r="J1388">
            <v>233</v>
          </cell>
        </row>
        <row r="1389">
          <cell r="A1389" t="str">
            <v>459973-B21</v>
          </cell>
          <cell r="B1389" t="str">
            <v>HP X5460 BL460c G1 Kit</v>
          </cell>
          <cell r="C1389" t="str">
            <v>SUST</v>
          </cell>
          <cell r="D1389">
            <v>39417</v>
          </cell>
          <cell r="E1389">
            <v>40391</v>
          </cell>
          <cell r="F1389">
            <v>40482</v>
          </cell>
          <cell r="G1389">
            <v>1304.0999978408217</v>
          </cell>
          <cell r="H1389">
            <v>1304</v>
          </cell>
          <cell r="I1389">
            <v>1088.7809999999999</v>
          </cell>
          <cell r="J1389">
            <v>1160</v>
          </cell>
        </row>
        <row r="1390">
          <cell r="A1390" t="str">
            <v>463056-B21</v>
          </cell>
          <cell r="B1390" t="str">
            <v>HP X5450 BL460c G1 Kit</v>
          </cell>
          <cell r="C1390" t="str">
            <v>SUST</v>
          </cell>
          <cell r="D1390">
            <v>39417</v>
          </cell>
          <cell r="E1390">
            <v>40391</v>
          </cell>
          <cell r="F1390">
            <v>40482</v>
          </cell>
          <cell r="G1390">
            <v>1124.099998138845</v>
          </cell>
          <cell r="H1390">
            <v>1124</v>
          </cell>
          <cell r="I1390">
            <v>797.221</v>
          </cell>
          <cell r="J1390">
            <v>849</v>
          </cell>
        </row>
        <row r="1391">
          <cell r="A1391" t="str">
            <v>458257-B21</v>
          </cell>
          <cell r="B1391" t="str">
            <v>HP E5440 ML350G5 Kit</v>
          </cell>
          <cell r="C1391" t="str">
            <v>SUST</v>
          </cell>
          <cell r="D1391">
            <v>39417</v>
          </cell>
          <cell r="E1391">
            <v>40391</v>
          </cell>
          <cell r="F1391">
            <v>40482</v>
          </cell>
          <cell r="G1391">
            <v>854.0999985858798</v>
          </cell>
          <cell r="H1391">
            <v>854</v>
          </cell>
          <cell r="I1391">
            <v>674.24099999999999</v>
          </cell>
          <cell r="J1391">
            <v>718</v>
          </cell>
        </row>
        <row r="1392">
          <cell r="A1392" t="str">
            <v>458259-B21</v>
          </cell>
          <cell r="B1392" t="str">
            <v>HP E5430 ML350G5 Kit</v>
          </cell>
          <cell r="C1392" t="str">
            <v>SUST</v>
          </cell>
          <cell r="D1392">
            <v>39417</v>
          </cell>
          <cell r="E1392">
            <v>40391</v>
          </cell>
          <cell r="F1392">
            <v>40482</v>
          </cell>
          <cell r="G1392">
            <v>674.1</v>
          </cell>
          <cell r="H1392">
            <v>674</v>
          </cell>
          <cell r="I1392">
            <v>461.36099999999999</v>
          </cell>
          <cell r="J1392">
            <v>491</v>
          </cell>
        </row>
        <row r="1393">
          <cell r="A1393" t="str">
            <v>458265-B21</v>
          </cell>
          <cell r="B1393" t="str">
            <v>HP E5420 ML350G5 Kit</v>
          </cell>
          <cell r="C1393" t="str">
            <v>SUST</v>
          </cell>
          <cell r="D1393">
            <v>39417</v>
          </cell>
          <cell r="E1393">
            <v>40391</v>
          </cell>
          <cell r="F1393">
            <v>40482</v>
          </cell>
          <cell r="G1393">
            <v>494.09999918192625</v>
          </cell>
          <cell r="H1393">
            <v>494</v>
          </cell>
          <cell r="I1393">
            <v>334.65100000000001</v>
          </cell>
          <cell r="J1393">
            <v>356</v>
          </cell>
        </row>
        <row r="1394">
          <cell r="A1394" t="str">
            <v>458267-B21</v>
          </cell>
          <cell r="B1394" t="str">
            <v>HP E5410 ML350G5 Kit</v>
          </cell>
          <cell r="C1394" t="str">
            <v>SUST</v>
          </cell>
          <cell r="D1394">
            <v>39417</v>
          </cell>
          <cell r="E1394">
            <v>40391</v>
          </cell>
          <cell r="F1394">
            <v>40482</v>
          </cell>
          <cell r="G1394">
            <v>404.09999933093786</v>
          </cell>
          <cell r="H1394">
            <v>404</v>
          </cell>
          <cell r="I1394">
            <v>280.07100000000003</v>
          </cell>
          <cell r="J1394">
            <v>298</v>
          </cell>
        </row>
        <row r="1395">
          <cell r="A1395" t="str">
            <v>458269-B21</v>
          </cell>
          <cell r="B1395" t="str">
            <v>HP E5405 ML350G5 Kit</v>
          </cell>
          <cell r="C1395" t="str">
            <v>SUST</v>
          </cell>
          <cell r="D1395">
            <v>39417</v>
          </cell>
          <cell r="E1395">
            <v>40391</v>
          </cell>
          <cell r="F1395">
            <v>40482</v>
          </cell>
          <cell r="G1395">
            <v>314.09999947994947</v>
          </cell>
          <cell r="H1395">
            <v>314</v>
          </cell>
          <cell r="I1395">
            <v>239.541</v>
          </cell>
          <cell r="J1395">
            <v>255</v>
          </cell>
        </row>
        <row r="1396">
          <cell r="A1396" t="str">
            <v>461623-B21</v>
          </cell>
          <cell r="B1396" t="str">
            <v>HP X5260 BL460c G1 Kit</v>
          </cell>
          <cell r="C1396" t="str">
            <v>SUST</v>
          </cell>
          <cell r="D1396">
            <v>39479</v>
          </cell>
          <cell r="E1396">
            <v>40391</v>
          </cell>
          <cell r="F1396">
            <v>40482</v>
          </cell>
          <cell r="G1396">
            <v>1034.0999982878566</v>
          </cell>
          <cell r="H1396">
            <v>1034</v>
          </cell>
          <cell r="I1396">
            <v>797.82100000000003</v>
          </cell>
          <cell r="J1396">
            <v>850</v>
          </cell>
        </row>
        <row r="1397">
          <cell r="A1397" t="str">
            <v>461625-B21</v>
          </cell>
          <cell r="B1397" t="str">
            <v>HP E5205 BL460c G1 Kit</v>
          </cell>
          <cell r="C1397" t="str">
            <v>SUST</v>
          </cell>
          <cell r="D1397">
            <v>39479</v>
          </cell>
          <cell r="E1397">
            <v>40391</v>
          </cell>
          <cell r="F1397">
            <v>40482</v>
          </cell>
          <cell r="G1397">
            <v>314.09999947994947</v>
          </cell>
          <cell r="H1397">
            <v>314</v>
          </cell>
          <cell r="I1397">
            <v>189.441</v>
          </cell>
          <cell r="J1397">
            <v>202</v>
          </cell>
        </row>
        <row r="1398">
          <cell r="A1398" t="str">
            <v>462876-B21</v>
          </cell>
          <cell r="B1398" t="str">
            <v>HP L5420 BL460c G1 Kit</v>
          </cell>
          <cell r="C1398" t="str">
            <v>SUST</v>
          </cell>
          <cell r="D1398">
            <v>39539</v>
          </cell>
          <cell r="E1398">
            <v>40391</v>
          </cell>
          <cell r="F1398">
            <v>40482</v>
          </cell>
          <cell r="G1398">
            <v>557.09999907761812</v>
          </cell>
          <cell r="H1398">
            <v>557</v>
          </cell>
          <cell r="I1398">
            <v>369.58100000000002</v>
          </cell>
          <cell r="J1398">
            <v>394</v>
          </cell>
        </row>
        <row r="1399">
          <cell r="A1399" t="str">
            <v>462877-B21</v>
          </cell>
          <cell r="B1399" t="str">
            <v>HP L5410 BL460c G1 Kit</v>
          </cell>
          <cell r="C1399" t="str">
            <v>SUST</v>
          </cell>
          <cell r="D1399">
            <v>39539</v>
          </cell>
          <cell r="E1399">
            <v>40391</v>
          </cell>
          <cell r="F1399">
            <v>40482</v>
          </cell>
          <cell r="G1399">
            <v>458.0999992415309</v>
          </cell>
          <cell r="H1399">
            <v>458</v>
          </cell>
          <cell r="I1399">
            <v>315.911</v>
          </cell>
          <cell r="J1399">
            <v>336</v>
          </cell>
        </row>
        <row r="1400">
          <cell r="A1400" t="str">
            <v>459357-B21</v>
          </cell>
          <cell r="B1400" t="str">
            <v>HP 120GB 5.4k NHP 2.5 ETY SATA 1y Wty HD</v>
          </cell>
          <cell r="C1400" t="str">
            <v>SUST</v>
          </cell>
          <cell r="D1400">
            <v>39539</v>
          </cell>
          <cell r="E1400">
            <v>40391</v>
          </cell>
          <cell r="F1400">
            <v>40482</v>
          </cell>
          <cell r="G1400">
            <v>224.09999962896109</v>
          </cell>
          <cell r="H1400">
            <v>224</v>
          </cell>
          <cell r="I1400">
            <v>77.320999999999998</v>
          </cell>
          <cell r="J1400">
            <v>82</v>
          </cell>
        </row>
        <row r="1401">
          <cell r="A1401" t="str">
            <v>458924-B21</v>
          </cell>
          <cell r="B1401" t="str">
            <v>HP 120GB 5.4k SATA 2.5 ETY 1y Wty HDD</v>
          </cell>
          <cell r="C1401" t="str">
            <v>SUST</v>
          </cell>
          <cell r="D1401">
            <v>39539</v>
          </cell>
          <cell r="E1401">
            <v>40391</v>
          </cell>
          <cell r="F1401">
            <v>40482</v>
          </cell>
          <cell r="G1401">
            <v>224.09999962896109</v>
          </cell>
          <cell r="H1401">
            <v>224</v>
          </cell>
          <cell r="I1401">
            <v>80.411000000000001</v>
          </cell>
          <cell r="J1401">
            <v>86</v>
          </cell>
        </row>
        <row r="1402">
          <cell r="A1402" t="str">
            <v>447977-B21</v>
          </cell>
          <cell r="B1402" t="str">
            <v>HP BL685c O8356 2P QC Kit</v>
          </cell>
          <cell r="C1402" t="str">
            <v>SUST</v>
          </cell>
          <cell r="D1402">
            <v>39569</v>
          </cell>
          <cell r="E1402">
            <v>40391</v>
          </cell>
          <cell r="F1402">
            <v>40482</v>
          </cell>
          <cell r="G1402">
            <v>3059.15</v>
          </cell>
          <cell r="H1402">
            <v>3059</v>
          </cell>
          <cell r="I1402">
            <v>1917.001</v>
          </cell>
          <cell r="J1402">
            <v>2042</v>
          </cell>
        </row>
        <row r="1403">
          <cell r="A1403" t="str">
            <v>447978-B21</v>
          </cell>
          <cell r="B1403" t="str">
            <v>HP BL685c O8354 2P QC Kit</v>
          </cell>
          <cell r="C1403" t="str">
            <v>SUST</v>
          </cell>
          <cell r="D1403">
            <v>39569</v>
          </cell>
          <cell r="E1403">
            <v>40391</v>
          </cell>
          <cell r="F1403">
            <v>40482</v>
          </cell>
          <cell r="G1403">
            <v>2464.15</v>
          </cell>
          <cell r="H1403">
            <v>2464</v>
          </cell>
          <cell r="I1403">
            <v>1482.6510000000001</v>
          </cell>
          <cell r="J1403">
            <v>1579</v>
          </cell>
        </row>
        <row r="1404">
          <cell r="A1404" t="str">
            <v>464885-B21</v>
          </cell>
          <cell r="B1404" t="str">
            <v>HP E5450 BL260c G5 Kit</v>
          </cell>
          <cell r="C1404" t="str">
            <v>SUST</v>
          </cell>
          <cell r="D1404">
            <v>39569</v>
          </cell>
          <cell r="E1404">
            <v>40391</v>
          </cell>
          <cell r="F1404">
            <v>40482</v>
          </cell>
          <cell r="G1404">
            <v>1169.0999980643392</v>
          </cell>
          <cell r="H1404">
            <v>1169</v>
          </cell>
          <cell r="I1404">
            <v>853.44100000000003</v>
          </cell>
          <cell r="J1404">
            <v>909</v>
          </cell>
        </row>
        <row r="1405">
          <cell r="A1405" t="str">
            <v>464886-B21</v>
          </cell>
          <cell r="B1405" t="str">
            <v>HP E5440 BL260c G5 Kit</v>
          </cell>
          <cell r="C1405" t="str">
            <v>SUST</v>
          </cell>
          <cell r="D1405">
            <v>39569</v>
          </cell>
          <cell r="E1405">
            <v>40391</v>
          </cell>
          <cell r="F1405">
            <v>40482</v>
          </cell>
          <cell r="G1405">
            <v>854.0999985858798</v>
          </cell>
          <cell r="H1405">
            <v>854</v>
          </cell>
          <cell r="I1405">
            <v>649.351</v>
          </cell>
          <cell r="J1405">
            <v>692</v>
          </cell>
        </row>
        <row r="1406">
          <cell r="A1406" t="str">
            <v>464887-B21</v>
          </cell>
          <cell r="B1406" t="str">
            <v>HP E5430 BL260c G5 Kit</v>
          </cell>
          <cell r="C1406" t="str">
            <v>SUST</v>
          </cell>
          <cell r="D1406">
            <v>39569</v>
          </cell>
          <cell r="E1406">
            <v>40391</v>
          </cell>
          <cell r="F1406">
            <v>40482</v>
          </cell>
          <cell r="G1406">
            <v>629.09999895840883</v>
          </cell>
          <cell r="H1406">
            <v>629</v>
          </cell>
          <cell r="I1406">
            <v>435.55099999999999</v>
          </cell>
          <cell r="J1406">
            <v>464</v>
          </cell>
        </row>
        <row r="1407">
          <cell r="A1407" t="str">
            <v>464888-B21</v>
          </cell>
          <cell r="B1407" t="str">
            <v>HP E5420 BL260c G5 Kit</v>
          </cell>
          <cell r="C1407" t="str">
            <v>SUST</v>
          </cell>
          <cell r="D1407">
            <v>39569</v>
          </cell>
          <cell r="E1407">
            <v>40391</v>
          </cell>
          <cell r="F1407">
            <v>40482</v>
          </cell>
          <cell r="G1407">
            <v>494.09999918192625</v>
          </cell>
          <cell r="H1407">
            <v>494</v>
          </cell>
          <cell r="I1407">
            <v>309.20100000000002</v>
          </cell>
          <cell r="J1407">
            <v>329</v>
          </cell>
        </row>
        <row r="1408">
          <cell r="A1408" t="str">
            <v>464889-B21</v>
          </cell>
          <cell r="B1408" t="str">
            <v>HP E5410 BL260c G5 Kit</v>
          </cell>
          <cell r="C1408" t="str">
            <v>SUST</v>
          </cell>
          <cell r="D1408">
            <v>39569</v>
          </cell>
          <cell r="E1408">
            <v>40391</v>
          </cell>
          <cell r="F1408">
            <v>40482</v>
          </cell>
          <cell r="G1408">
            <v>404.09999933093786</v>
          </cell>
          <cell r="H1408">
            <v>404</v>
          </cell>
          <cell r="I1408">
            <v>254.77099999999999</v>
          </cell>
          <cell r="J1408">
            <v>271</v>
          </cell>
        </row>
        <row r="1409">
          <cell r="A1409" t="str">
            <v>464890-B21</v>
          </cell>
          <cell r="B1409" t="str">
            <v>HP E5405 BL260c G5 Kit</v>
          </cell>
          <cell r="C1409" t="str">
            <v>SUST</v>
          </cell>
          <cell r="D1409">
            <v>39569</v>
          </cell>
          <cell r="E1409">
            <v>40391</v>
          </cell>
          <cell r="F1409">
            <v>40482</v>
          </cell>
          <cell r="G1409">
            <v>314.09999947994947</v>
          </cell>
          <cell r="H1409">
            <v>314</v>
          </cell>
          <cell r="I1409">
            <v>214.98099999999999</v>
          </cell>
          <cell r="J1409">
            <v>229</v>
          </cell>
        </row>
        <row r="1410">
          <cell r="A1410" t="str">
            <v>464891-B21</v>
          </cell>
          <cell r="B1410" t="str">
            <v>HP L5420 BL260c G5 Kit</v>
          </cell>
          <cell r="C1410" t="str">
            <v>SUST</v>
          </cell>
          <cell r="D1410">
            <v>39569</v>
          </cell>
          <cell r="E1410">
            <v>40391</v>
          </cell>
          <cell r="F1410">
            <v>40482</v>
          </cell>
          <cell r="G1410">
            <v>557.09999907761812</v>
          </cell>
          <cell r="H1410">
            <v>557</v>
          </cell>
          <cell r="I1410">
            <v>367.50099999999998</v>
          </cell>
          <cell r="J1410">
            <v>391</v>
          </cell>
        </row>
        <row r="1411">
          <cell r="A1411" t="str">
            <v>464892-B21</v>
          </cell>
          <cell r="B1411" t="str">
            <v>HP L5410 BL260c G5 Kit</v>
          </cell>
          <cell r="C1411" t="str">
            <v>SUST</v>
          </cell>
          <cell r="D1411">
            <v>39569</v>
          </cell>
          <cell r="E1411">
            <v>40391</v>
          </cell>
          <cell r="F1411">
            <v>40482</v>
          </cell>
          <cell r="G1411">
            <v>458.0999992415309</v>
          </cell>
          <cell r="H1411">
            <v>458</v>
          </cell>
          <cell r="I1411">
            <v>313.09100000000001</v>
          </cell>
          <cell r="J1411">
            <v>333</v>
          </cell>
        </row>
        <row r="1412">
          <cell r="A1412" t="str">
            <v>464893-B21</v>
          </cell>
          <cell r="B1412" t="str">
            <v>HP X5260 BL260c G5 Kit</v>
          </cell>
          <cell r="C1412" t="str">
            <v>SUST</v>
          </cell>
          <cell r="D1412">
            <v>39569</v>
          </cell>
          <cell r="E1412">
            <v>40391</v>
          </cell>
          <cell r="F1412">
            <v>40482</v>
          </cell>
          <cell r="G1412">
            <v>1034.0999982878566</v>
          </cell>
          <cell r="H1412">
            <v>1034</v>
          </cell>
          <cell r="I1412">
            <v>795.13099999999997</v>
          </cell>
          <cell r="J1412">
            <v>847</v>
          </cell>
        </row>
        <row r="1413">
          <cell r="A1413" t="str">
            <v>464895-B21</v>
          </cell>
          <cell r="B1413" t="str">
            <v>HP E5205 BL260c G5 Kit</v>
          </cell>
          <cell r="C1413" t="str">
            <v>SUST</v>
          </cell>
          <cell r="D1413">
            <v>39569</v>
          </cell>
          <cell r="E1413">
            <v>40391</v>
          </cell>
          <cell r="F1413">
            <v>40482</v>
          </cell>
          <cell r="G1413">
            <v>314.09999947994947</v>
          </cell>
          <cell r="H1413">
            <v>314</v>
          </cell>
          <cell r="I1413">
            <v>186.751</v>
          </cell>
          <cell r="J1413">
            <v>199</v>
          </cell>
        </row>
        <row r="1414">
          <cell r="A1414" t="str">
            <v>447602-B21</v>
          </cell>
          <cell r="B1414" t="str">
            <v>HP 2354 DL365G5 Kit</v>
          </cell>
          <cell r="C1414" t="str">
            <v>SUST</v>
          </cell>
          <cell r="D1414">
            <v>39569</v>
          </cell>
          <cell r="E1414">
            <v>40391</v>
          </cell>
          <cell r="F1414">
            <v>40482</v>
          </cell>
          <cell r="G1414">
            <v>398.65</v>
          </cell>
          <cell r="H1414">
            <v>399</v>
          </cell>
          <cell r="I1414">
            <v>303.33100000000002</v>
          </cell>
          <cell r="J1414">
            <v>323</v>
          </cell>
        </row>
        <row r="1415">
          <cell r="A1415" t="str">
            <v>447604-B21</v>
          </cell>
          <cell r="B1415" t="str">
            <v>HP 2352 DL365G5 Kit</v>
          </cell>
          <cell r="C1415" t="str">
            <v>SUST</v>
          </cell>
          <cell r="D1415">
            <v>39569</v>
          </cell>
          <cell r="E1415">
            <v>40391</v>
          </cell>
          <cell r="F1415">
            <v>40482</v>
          </cell>
          <cell r="G1415">
            <v>279.64999999999998</v>
          </cell>
          <cell r="H1415">
            <v>280</v>
          </cell>
          <cell r="I1415">
            <v>217.821</v>
          </cell>
          <cell r="J1415">
            <v>232</v>
          </cell>
        </row>
        <row r="1416">
          <cell r="A1416" t="str">
            <v>456908-B21</v>
          </cell>
          <cell r="B1416" t="str">
            <v>HP BL685c O8347HE 2P QC Kit</v>
          </cell>
          <cell r="C1416" t="str">
            <v>SUST</v>
          </cell>
          <cell r="D1416">
            <v>39600</v>
          </cell>
          <cell r="E1416">
            <v>40391</v>
          </cell>
          <cell r="F1416">
            <v>40482</v>
          </cell>
          <cell r="G1416">
            <v>2039.15</v>
          </cell>
          <cell r="H1416">
            <v>2039</v>
          </cell>
          <cell r="I1416">
            <v>908.92100000000005</v>
          </cell>
          <cell r="J1416">
            <v>968</v>
          </cell>
        </row>
        <row r="1417">
          <cell r="A1417" t="str">
            <v>461624-B21</v>
          </cell>
          <cell r="B1417" t="str">
            <v>HP L5240 BL460c G1 Kit</v>
          </cell>
          <cell r="C1417" t="str">
            <v>SUST</v>
          </cell>
          <cell r="D1417">
            <v>39600</v>
          </cell>
          <cell r="E1417">
            <v>40391</v>
          </cell>
          <cell r="F1417">
            <v>40482</v>
          </cell>
          <cell r="G1417">
            <v>872.09999855607748</v>
          </cell>
          <cell r="H1417">
            <v>872</v>
          </cell>
          <cell r="I1417">
            <v>626.83100000000002</v>
          </cell>
          <cell r="J1417">
            <v>668</v>
          </cell>
        </row>
        <row r="1418">
          <cell r="A1418" t="str">
            <v>464894-B21</v>
          </cell>
          <cell r="B1418" t="str">
            <v>HP L5240 BL260c G5 Kit</v>
          </cell>
          <cell r="C1418" t="str">
            <v>SUST</v>
          </cell>
          <cell r="D1418">
            <v>39600</v>
          </cell>
          <cell r="E1418">
            <v>40391</v>
          </cell>
          <cell r="F1418">
            <v>40482</v>
          </cell>
          <cell r="G1418">
            <v>872.09999855607748</v>
          </cell>
          <cell r="H1418">
            <v>872</v>
          </cell>
          <cell r="I1418">
            <v>624.14099999999996</v>
          </cell>
          <cell r="J1418">
            <v>665</v>
          </cell>
        </row>
        <row r="1419">
          <cell r="A1419" t="str">
            <v>447600-B21</v>
          </cell>
          <cell r="B1419" t="str">
            <v>HP 2356 DL365G5 Kit</v>
          </cell>
          <cell r="C1419" t="str">
            <v>SUST</v>
          </cell>
          <cell r="D1419">
            <v>39600</v>
          </cell>
          <cell r="E1419">
            <v>40391</v>
          </cell>
          <cell r="F1419">
            <v>40482</v>
          </cell>
          <cell r="G1419">
            <v>551.65</v>
          </cell>
          <cell r="H1419">
            <v>552</v>
          </cell>
          <cell r="I1419">
            <v>448.791</v>
          </cell>
          <cell r="J1419">
            <v>478</v>
          </cell>
        </row>
        <row r="1420">
          <cell r="A1420" t="str">
            <v>457239-B21</v>
          </cell>
          <cell r="B1420" t="str">
            <v>HP 2346 HE DL365G5 Kit</v>
          </cell>
          <cell r="C1420" t="str">
            <v>SUST</v>
          </cell>
          <cell r="D1420">
            <v>39600</v>
          </cell>
          <cell r="E1420">
            <v>40391</v>
          </cell>
          <cell r="F1420">
            <v>40482</v>
          </cell>
          <cell r="G1420">
            <v>211.65</v>
          </cell>
          <cell r="H1420">
            <v>212</v>
          </cell>
          <cell r="I1420">
            <v>130.27099999999999</v>
          </cell>
          <cell r="J1420">
            <v>139</v>
          </cell>
        </row>
        <row r="1421">
          <cell r="A1421" t="str">
            <v>493457-B21</v>
          </cell>
          <cell r="B1421" t="str">
            <v>HP X5460 ML350G5 Kit</v>
          </cell>
          <cell r="C1421" t="str">
            <v>SUST</v>
          </cell>
          <cell r="D1421">
            <v>39643</v>
          </cell>
          <cell r="E1421">
            <v>40391</v>
          </cell>
          <cell r="F1421">
            <v>40482</v>
          </cell>
          <cell r="G1421">
            <v>1439.1</v>
          </cell>
          <cell r="H1421">
            <v>1439</v>
          </cell>
          <cell r="I1421">
            <v>1112.6610000000001</v>
          </cell>
          <cell r="J1421">
            <v>1185</v>
          </cell>
        </row>
        <row r="1422">
          <cell r="A1422" t="str">
            <v>488074-B21</v>
          </cell>
          <cell r="B1422" t="str">
            <v>HP BLc QLogic iSCSI Dp Adptr Opt Kit</v>
          </cell>
          <cell r="C1422" t="str">
            <v>SUST</v>
          </cell>
          <cell r="D1422">
            <v>39661</v>
          </cell>
          <cell r="E1422">
            <v>40391</v>
          </cell>
          <cell r="F1422">
            <v>40482</v>
          </cell>
          <cell r="G1422">
            <v>674.09999888390303</v>
          </cell>
          <cell r="H1422">
            <v>674</v>
          </cell>
          <cell r="I1422">
            <v>308.08100000000002</v>
          </cell>
          <cell r="J1422">
            <v>328</v>
          </cell>
        </row>
        <row r="1423">
          <cell r="A1423" t="str">
            <v>493459-B21</v>
          </cell>
          <cell r="B1423" t="str">
            <v>HP L5420 ML350G5 Kit</v>
          </cell>
          <cell r="C1423" t="str">
            <v>SUST</v>
          </cell>
          <cell r="D1423">
            <v>39661</v>
          </cell>
          <cell r="E1423">
            <v>40391</v>
          </cell>
          <cell r="F1423">
            <v>40482</v>
          </cell>
          <cell r="G1423">
            <v>557.1</v>
          </cell>
          <cell r="H1423">
            <v>557</v>
          </cell>
          <cell r="I1423">
            <v>391.40100000000001</v>
          </cell>
          <cell r="J1423">
            <v>417</v>
          </cell>
        </row>
        <row r="1424">
          <cell r="A1424" t="str">
            <v>488765-B21</v>
          </cell>
          <cell r="B1424" t="str">
            <v>HP  SC08Ge HBA</v>
          </cell>
          <cell r="C1424" t="str">
            <v>SUST</v>
          </cell>
          <cell r="D1424">
            <v>39661</v>
          </cell>
          <cell r="E1424">
            <v>40391</v>
          </cell>
          <cell r="F1424">
            <v>40482</v>
          </cell>
          <cell r="G1424">
            <v>179.09999970346689</v>
          </cell>
          <cell r="H1424">
            <v>179</v>
          </cell>
          <cell r="I1424">
            <v>95.921000000000006</v>
          </cell>
          <cell r="J1424">
            <v>102</v>
          </cell>
        </row>
        <row r="1425">
          <cell r="A1425" t="str">
            <v>493764-B21</v>
          </cell>
          <cell r="B1425" t="str">
            <v>HP L5430 BL460c G5 Kit</v>
          </cell>
          <cell r="C1425" t="str">
            <v>SUST</v>
          </cell>
          <cell r="D1425">
            <v>39718</v>
          </cell>
          <cell r="E1425">
            <v>40391</v>
          </cell>
          <cell r="F1425">
            <v>40482</v>
          </cell>
          <cell r="G1425">
            <v>809.09999866038561</v>
          </cell>
          <cell r="H1425">
            <v>809</v>
          </cell>
          <cell r="I1425">
            <v>535.55100000000004</v>
          </cell>
          <cell r="J1425">
            <v>570</v>
          </cell>
        </row>
        <row r="1426">
          <cell r="A1426" t="str">
            <v>492308-B21</v>
          </cell>
          <cell r="B1426" t="str">
            <v>HP X5470 BL460c G1 Kit</v>
          </cell>
          <cell r="C1426" t="str">
            <v>SUST</v>
          </cell>
          <cell r="D1426">
            <v>39722</v>
          </cell>
          <cell r="E1426">
            <v>40391</v>
          </cell>
          <cell r="F1426">
            <v>40482</v>
          </cell>
          <cell r="G1426">
            <v>1619.0999973192811</v>
          </cell>
          <cell r="H1426">
            <v>1619</v>
          </cell>
          <cell r="I1426">
            <v>1282.1410000000001</v>
          </cell>
          <cell r="J1426">
            <v>1365</v>
          </cell>
        </row>
        <row r="1427">
          <cell r="A1427" t="str">
            <v>493216-B21</v>
          </cell>
          <cell r="B1427" t="str">
            <v>HP L5430 BL260c G5 Kit</v>
          </cell>
          <cell r="C1427" t="str">
            <v>SUST</v>
          </cell>
          <cell r="D1427">
            <v>39722</v>
          </cell>
          <cell r="E1427">
            <v>40391</v>
          </cell>
          <cell r="F1427">
            <v>40482</v>
          </cell>
          <cell r="G1427">
            <v>809.09999866038561</v>
          </cell>
          <cell r="H1427">
            <v>809</v>
          </cell>
          <cell r="I1427">
            <v>530.971</v>
          </cell>
          <cell r="J1427">
            <v>565</v>
          </cell>
        </row>
        <row r="1428">
          <cell r="A1428" t="str">
            <v>453246-B21</v>
          </cell>
          <cell r="B1428" t="str">
            <v>HP BLc NC382m NIC Adapter Opt Kit</v>
          </cell>
          <cell r="C1428" t="str">
            <v>SUST</v>
          </cell>
          <cell r="D1428">
            <v>39722</v>
          </cell>
          <cell r="E1428">
            <v>40391</v>
          </cell>
          <cell r="F1428">
            <v>40482</v>
          </cell>
          <cell r="G1428">
            <v>359.09999940544367</v>
          </cell>
          <cell r="H1428">
            <v>359</v>
          </cell>
          <cell r="I1428">
            <v>67.031000000000006</v>
          </cell>
          <cell r="J1428">
            <v>71</v>
          </cell>
        </row>
        <row r="1429">
          <cell r="A1429" t="str">
            <v>460355-B21</v>
          </cell>
          <cell r="B1429" t="str">
            <v>HP 250GB 5.4k SATA 2.5 ETY 1y Wty HDD</v>
          </cell>
          <cell r="C1429" t="str">
            <v>SUST</v>
          </cell>
          <cell r="D1429">
            <v>39722</v>
          </cell>
          <cell r="E1429">
            <v>40391</v>
          </cell>
          <cell r="F1429">
            <v>40482</v>
          </cell>
          <cell r="G1429">
            <v>314.10000000000002</v>
          </cell>
          <cell r="H1429">
            <v>314</v>
          </cell>
          <cell r="I1429">
            <v>108.131</v>
          </cell>
          <cell r="J1429">
            <v>115</v>
          </cell>
        </row>
        <row r="1430">
          <cell r="A1430" t="str">
            <v>460357-B21</v>
          </cell>
          <cell r="B1430" t="str">
            <v>HP 250GB 5.4k NHP 2.5 SATA ETY 1yWty HDD</v>
          </cell>
          <cell r="C1430" t="str">
            <v>SUST</v>
          </cell>
          <cell r="D1430">
            <v>39722</v>
          </cell>
          <cell r="E1430">
            <v>40391</v>
          </cell>
          <cell r="F1430">
            <v>40482</v>
          </cell>
          <cell r="G1430">
            <v>314.10000000000002</v>
          </cell>
          <cell r="H1430">
            <v>314</v>
          </cell>
          <cell r="I1430">
            <v>105.051</v>
          </cell>
          <cell r="J1430">
            <v>112</v>
          </cell>
        </row>
        <row r="1431">
          <cell r="A1431" t="str">
            <v>492309-B21</v>
          </cell>
          <cell r="B1431" t="str">
            <v>HP X5270 BL460c G1 Kit</v>
          </cell>
          <cell r="C1431" t="str">
            <v>SUST</v>
          </cell>
          <cell r="D1431">
            <v>39753</v>
          </cell>
          <cell r="E1431">
            <v>40391</v>
          </cell>
          <cell r="F1431">
            <v>40482</v>
          </cell>
          <cell r="G1431">
            <v>1439.0999976173043</v>
          </cell>
          <cell r="H1431">
            <v>1439</v>
          </cell>
          <cell r="I1431">
            <v>1089.5309999999999</v>
          </cell>
          <cell r="J1431">
            <v>1160</v>
          </cell>
        </row>
        <row r="1432">
          <cell r="A1432" t="str">
            <v>494267-B21</v>
          </cell>
          <cell r="B1432" t="str">
            <v>HP BL685c G5 O8384 2P QC Kit</v>
          </cell>
          <cell r="C1432" t="str">
            <v>SUST</v>
          </cell>
          <cell r="D1432">
            <v>39783</v>
          </cell>
          <cell r="E1432">
            <v>40391</v>
          </cell>
          <cell r="F1432">
            <v>40482</v>
          </cell>
          <cell r="G1432">
            <v>3994.15</v>
          </cell>
          <cell r="H1432">
            <v>3994</v>
          </cell>
          <cell r="I1432">
            <v>1914.5509999999999</v>
          </cell>
          <cell r="J1432">
            <v>2039</v>
          </cell>
        </row>
        <row r="1433">
          <cell r="A1433" t="str">
            <v>467799-B21</v>
          </cell>
          <cell r="B1433" t="str">
            <v>HP BLc NC532m NIC Adapter Opt Kit</v>
          </cell>
          <cell r="C1433" t="str">
            <v>SUST</v>
          </cell>
          <cell r="D1433">
            <v>39783</v>
          </cell>
          <cell r="E1433">
            <v>40391</v>
          </cell>
          <cell r="F1433">
            <v>40482</v>
          </cell>
          <cell r="G1433">
            <v>629.09999895840883</v>
          </cell>
          <cell r="H1433">
            <v>629</v>
          </cell>
          <cell r="I1433">
            <v>189.291</v>
          </cell>
          <cell r="J1433">
            <v>202</v>
          </cell>
        </row>
        <row r="1434">
          <cell r="A1434" t="str">
            <v>510145-B21</v>
          </cell>
          <cell r="B1434" t="str">
            <v>HP 2384 DL365G5 Kit</v>
          </cell>
          <cell r="C1434" t="str">
            <v>SUST</v>
          </cell>
          <cell r="D1434">
            <v>39783</v>
          </cell>
          <cell r="E1434">
            <v>40391</v>
          </cell>
          <cell r="F1434">
            <v>40482</v>
          </cell>
          <cell r="G1434">
            <v>594.15</v>
          </cell>
          <cell r="H1434">
            <v>594</v>
          </cell>
          <cell r="I1434">
            <v>346.45100000000002</v>
          </cell>
          <cell r="J1434">
            <v>369</v>
          </cell>
        </row>
        <row r="1435">
          <cell r="A1435" t="str">
            <v>510148-B21</v>
          </cell>
          <cell r="B1435" t="str">
            <v>HP 2378 DL365G5 Kit</v>
          </cell>
          <cell r="C1435" t="str">
            <v>SUST</v>
          </cell>
          <cell r="D1435">
            <v>39783</v>
          </cell>
          <cell r="E1435">
            <v>40391</v>
          </cell>
          <cell r="F1435">
            <v>40482</v>
          </cell>
          <cell r="G1435">
            <v>254.15</v>
          </cell>
          <cell r="H1435">
            <v>254</v>
          </cell>
          <cell r="I1435">
            <v>131.21100000000001</v>
          </cell>
          <cell r="J1435">
            <v>140</v>
          </cell>
        </row>
        <row r="1436">
          <cell r="A1436" t="str">
            <v>510150-B21</v>
          </cell>
          <cell r="B1436" t="str">
            <v>HP 2382 DL365G5 Kit</v>
          </cell>
          <cell r="C1436" t="str">
            <v>SUST</v>
          </cell>
          <cell r="D1436">
            <v>39783</v>
          </cell>
          <cell r="E1436">
            <v>40391</v>
          </cell>
          <cell r="F1436">
            <v>40482</v>
          </cell>
          <cell r="G1436">
            <v>466.65</v>
          </cell>
          <cell r="H1436">
            <v>467</v>
          </cell>
          <cell r="I1436">
            <v>218.81100000000001</v>
          </cell>
          <cell r="J1436">
            <v>233</v>
          </cell>
        </row>
        <row r="1437">
          <cell r="A1437" t="str">
            <v>516050-B21</v>
          </cell>
          <cell r="B1437" t="str">
            <v>HP BL685c G5 O8382 2P  Kit</v>
          </cell>
          <cell r="C1437" t="str">
            <v>SUST</v>
          </cell>
          <cell r="D1437">
            <v>39845</v>
          </cell>
          <cell r="E1437">
            <v>40391</v>
          </cell>
          <cell r="F1437">
            <v>40482</v>
          </cell>
          <cell r="G1437">
            <v>3314.15</v>
          </cell>
          <cell r="H1437">
            <v>3314</v>
          </cell>
          <cell r="I1437">
            <v>1485.0509999999999</v>
          </cell>
          <cell r="J1437">
            <v>1582</v>
          </cell>
        </row>
        <row r="1438">
          <cell r="A1438" t="str">
            <v>516052-B21</v>
          </cell>
          <cell r="B1438" t="str">
            <v>HP BL685c G5 O8376HE 2P  Kit</v>
          </cell>
          <cell r="C1438" t="str">
            <v>SUST</v>
          </cell>
          <cell r="D1438">
            <v>39845</v>
          </cell>
          <cell r="E1438">
            <v>40391</v>
          </cell>
          <cell r="F1438">
            <v>40482</v>
          </cell>
          <cell r="G1438">
            <v>3059.15</v>
          </cell>
          <cell r="H1438">
            <v>3059</v>
          </cell>
          <cell r="I1438">
            <v>1267.3409999999999</v>
          </cell>
          <cell r="J1438">
            <v>1350</v>
          </cell>
        </row>
        <row r="1439">
          <cell r="A1439" t="str">
            <v>462828-B21</v>
          </cell>
          <cell r="B1439" t="str">
            <v>HP P212/ZM Smart Array Controller</v>
          </cell>
          <cell r="C1439" t="str">
            <v>SUST</v>
          </cell>
          <cell r="D1439">
            <v>39873</v>
          </cell>
          <cell r="E1439">
            <v>40391</v>
          </cell>
          <cell r="F1439">
            <v>40482</v>
          </cell>
          <cell r="G1439">
            <v>179.09999970346689</v>
          </cell>
          <cell r="H1439">
            <v>179</v>
          </cell>
          <cell r="I1439">
            <v>94.790999999999997</v>
          </cell>
          <cell r="J1439">
            <v>101</v>
          </cell>
        </row>
        <row r="1440">
          <cell r="A1440" t="str">
            <v>462830-B21</v>
          </cell>
          <cell r="B1440" t="str">
            <v>HP P411/256 Smart Array Controller</v>
          </cell>
          <cell r="C1440" t="str">
            <v>SUST</v>
          </cell>
          <cell r="D1440">
            <v>39873</v>
          </cell>
          <cell r="E1440">
            <v>40391</v>
          </cell>
          <cell r="F1440">
            <v>40482</v>
          </cell>
          <cell r="G1440">
            <v>449.09999925643206</v>
          </cell>
          <cell r="H1440">
            <v>449</v>
          </cell>
          <cell r="I1440">
            <v>121.39100000000001</v>
          </cell>
          <cell r="J1440">
            <v>129</v>
          </cell>
        </row>
        <row r="1441">
          <cell r="A1441" t="str">
            <v>462832-B21</v>
          </cell>
          <cell r="B1441" t="str">
            <v>HP P411/512 BBWC Smart Array Controller</v>
          </cell>
          <cell r="C1441" t="str">
            <v>SUST</v>
          </cell>
          <cell r="D1441">
            <v>39873</v>
          </cell>
          <cell r="E1441">
            <v>40391</v>
          </cell>
          <cell r="F1441">
            <v>40482</v>
          </cell>
          <cell r="G1441">
            <v>584.09999903291464</v>
          </cell>
          <cell r="H1441">
            <v>584</v>
          </cell>
          <cell r="I1441">
            <v>153.78100000000001</v>
          </cell>
          <cell r="J1441">
            <v>164</v>
          </cell>
        </row>
        <row r="1442">
          <cell r="A1442" t="str">
            <v>462862-B21</v>
          </cell>
          <cell r="B1442" t="str">
            <v>HP P410/256 Smart Array Controller</v>
          </cell>
          <cell r="C1442" t="str">
            <v>SUST</v>
          </cell>
          <cell r="D1442">
            <v>39873</v>
          </cell>
          <cell r="E1442">
            <v>40391</v>
          </cell>
          <cell r="F1442">
            <v>40482</v>
          </cell>
          <cell r="G1442">
            <v>449.09999925643206</v>
          </cell>
          <cell r="H1442">
            <v>449</v>
          </cell>
          <cell r="I1442">
            <v>125.071</v>
          </cell>
          <cell r="J1442">
            <v>133</v>
          </cell>
        </row>
        <row r="1443">
          <cell r="A1443" t="str">
            <v>462864-B21</v>
          </cell>
          <cell r="B1443" t="str">
            <v>HP P410/512 BBWC Smart Array Controller</v>
          </cell>
          <cell r="C1443" t="str">
            <v>SUST</v>
          </cell>
          <cell r="D1443">
            <v>39873</v>
          </cell>
          <cell r="E1443">
            <v>40391</v>
          </cell>
          <cell r="F1443">
            <v>40482</v>
          </cell>
          <cell r="G1443">
            <v>584.09999903291464</v>
          </cell>
          <cell r="H1443">
            <v>584</v>
          </cell>
          <cell r="I1443">
            <v>157.33099999999999</v>
          </cell>
          <cell r="J1443">
            <v>168</v>
          </cell>
        </row>
        <row r="1444">
          <cell r="A1444" t="str">
            <v>468332-B21</v>
          </cell>
          <cell r="B1444" t="str">
            <v>HP NC522SFP+ Dual Port 10GbE Svr Adptr</v>
          </cell>
          <cell r="C1444" t="str">
            <v>NEW</v>
          </cell>
          <cell r="D1444">
            <v>39904</v>
          </cell>
          <cell r="E1444">
            <v>40391</v>
          </cell>
          <cell r="F1444">
            <v>40482</v>
          </cell>
          <cell r="G1444">
            <v>629.09999895840883</v>
          </cell>
          <cell r="H1444">
            <v>629</v>
          </cell>
          <cell r="I1444">
            <v>279.63099999999997</v>
          </cell>
          <cell r="J1444">
            <v>298</v>
          </cell>
        </row>
        <row r="1445">
          <cell r="A1445" t="str">
            <v>489892-B21</v>
          </cell>
          <cell r="B1445" t="str">
            <v>HP NC524 SFP Dual Port 10GbE Module</v>
          </cell>
          <cell r="C1445" t="str">
            <v>PLAN</v>
          </cell>
          <cell r="D1445">
            <v>39934</v>
          </cell>
          <cell r="E1445">
            <v>40391</v>
          </cell>
          <cell r="F1445">
            <v>40482</v>
          </cell>
          <cell r="G1445">
            <v>269.09999955445528</v>
          </cell>
          <cell r="H1445">
            <v>269</v>
          </cell>
          <cell r="I1445">
            <v>114.581</v>
          </cell>
          <cell r="J1445">
            <v>122</v>
          </cell>
        </row>
        <row r="1446">
          <cell r="A1446" t="str">
            <v>500579-B21</v>
          </cell>
          <cell r="B1446" t="str">
            <v>HP DL380G6 3 Slot PCI-E Riser Kit</v>
          </cell>
          <cell r="C1446" t="str">
            <v>PLAN</v>
          </cell>
          <cell r="D1446">
            <v>39934</v>
          </cell>
          <cell r="E1446">
            <v>40391</v>
          </cell>
          <cell r="F1446">
            <v>40482</v>
          </cell>
          <cell r="G1446">
            <v>89.099999852478504</v>
          </cell>
          <cell r="H1446">
            <v>89</v>
          </cell>
          <cell r="I1446">
            <v>26.629000000000001</v>
          </cell>
          <cell r="J1446">
            <v>28</v>
          </cell>
        </row>
        <row r="1447">
          <cell r="A1447" t="str">
            <v>516914-B21</v>
          </cell>
          <cell r="B1447" t="str">
            <v>HP DL380G6 8SFF Cage Kit</v>
          </cell>
          <cell r="C1447" t="str">
            <v>PLAN</v>
          </cell>
          <cell r="D1447">
            <v>39934</v>
          </cell>
          <cell r="E1447">
            <v>40391</v>
          </cell>
          <cell r="F1447">
            <v>40482</v>
          </cell>
          <cell r="G1447">
            <v>179.09999970346689</v>
          </cell>
          <cell r="H1447">
            <v>179</v>
          </cell>
          <cell r="I1447">
            <v>52.731000000000002</v>
          </cell>
          <cell r="J1447">
            <v>56</v>
          </cell>
        </row>
        <row r="1448">
          <cell r="A1448" t="str">
            <v>516966-B21</v>
          </cell>
          <cell r="B1448" t="str">
            <v>HP DL360G6 SFF HD Bkpln Kit</v>
          </cell>
          <cell r="C1448" t="str">
            <v>PLAN</v>
          </cell>
          <cell r="D1448">
            <v>39934</v>
          </cell>
          <cell r="E1448">
            <v>40391</v>
          </cell>
          <cell r="F1448">
            <v>40482</v>
          </cell>
          <cell r="G1448">
            <v>116.09999980777502</v>
          </cell>
          <cell r="H1448">
            <v>116</v>
          </cell>
          <cell r="I1448">
            <v>45.491</v>
          </cell>
          <cell r="J1448">
            <v>48</v>
          </cell>
        </row>
        <row r="1449">
          <cell r="A1449" t="str">
            <v>516230-B21</v>
          </cell>
          <cell r="B1449" t="str">
            <v>HP DL320G6 PCI-X Riser Kit</v>
          </cell>
          <cell r="C1449" t="str">
            <v>PLAN</v>
          </cell>
          <cell r="D1449">
            <v>39965</v>
          </cell>
          <cell r="E1449">
            <v>40391</v>
          </cell>
          <cell r="F1449">
            <v>40482</v>
          </cell>
          <cell r="G1449">
            <v>72</v>
          </cell>
          <cell r="H1449">
            <v>72</v>
          </cell>
          <cell r="I1449">
            <v>36.692999999999998</v>
          </cell>
          <cell r="J1449">
            <v>39</v>
          </cell>
        </row>
        <row r="1450">
          <cell r="A1450" t="str">
            <v>503583-B21</v>
          </cell>
          <cell r="B1450" t="str">
            <v>HP E5520 SL170h G6 Opt Kit</v>
          </cell>
          <cell r="C1450" t="str">
            <v>PLAN</v>
          </cell>
          <cell r="D1450">
            <v>39995</v>
          </cell>
          <cell r="E1450">
            <v>40391</v>
          </cell>
          <cell r="F1450">
            <v>40482</v>
          </cell>
          <cell r="G1450">
            <v>539.1</v>
          </cell>
          <cell r="H1450">
            <v>539</v>
          </cell>
          <cell r="I1450">
            <v>363.83100000000002</v>
          </cell>
          <cell r="J1450">
            <v>387</v>
          </cell>
        </row>
        <row r="1451">
          <cell r="A1451" t="str">
            <v>503584-B21</v>
          </cell>
          <cell r="B1451" t="str">
            <v>HP E5504 SL170h G6 Opt Kit</v>
          </cell>
          <cell r="C1451" t="str">
            <v>PLAN</v>
          </cell>
          <cell r="D1451">
            <v>39995</v>
          </cell>
          <cell r="E1451">
            <v>40391</v>
          </cell>
          <cell r="F1451">
            <v>40482</v>
          </cell>
          <cell r="G1451">
            <v>314.10000000000002</v>
          </cell>
          <cell r="H1451">
            <v>314</v>
          </cell>
          <cell r="I1451">
            <v>227.761</v>
          </cell>
          <cell r="J1451">
            <v>243</v>
          </cell>
        </row>
        <row r="1452">
          <cell r="A1452" t="str">
            <v>503585-B21</v>
          </cell>
          <cell r="B1452" t="str">
            <v>HP L5506 SL170h G6 Opt Kit</v>
          </cell>
          <cell r="C1452" t="str">
            <v>PLAN</v>
          </cell>
          <cell r="D1452">
            <v>39995</v>
          </cell>
          <cell r="E1452">
            <v>40391</v>
          </cell>
          <cell r="F1452">
            <v>40482</v>
          </cell>
          <cell r="G1452">
            <v>629.1</v>
          </cell>
          <cell r="H1452">
            <v>629</v>
          </cell>
          <cell r="I1452">
            <v>408.53100000000001</v>
          </cell>
          <cell r="J1452">
            <v>435</v>
          </cell>
        </row>
        <row r="1453">
          <cell r="A1453" t="str">
            <v>507889-B21</v>
          </cell>
          <cell r="B1453" t="str">
            <v>HP X5570 SL170h G6 Opt Kit</v>
          </cell>
          <cell r="C1453" t="str">
            <v>PLAN</v>
          </cell>
          <cell r="D1453">
            <v>39995</v>
          </cell>
          <cell r="E1453">
            <v>40391</v>
          </cell>
          <cell r="F1453">
            <v>40482</v>
          </cell>
          <cell r="G1453">
            <v>1799.1</v>
          </cell>
          <cell r="H1453">
            <v>1799</v>
          </cell>
          <cell r="I1453">
            <v>1283.221</v>
          </cell>
          <cell r="J1453">
            <v>1367</v>
          </cell>
        </row>
        <row r="1454">
          <cell r="A1454" t="str">
            <v>507890-B21</v>
          </cell>
          <cell r="B1454" t="str">
            <v>HP E5540 SL170h G6 Opt Kit</v>
          </cell>
          <cell r="C1454" t="str">
            <v>PLAN</v>
          </cell>
          <cell r="D1454">
            <v>39995</v>
          </cell>
          <cell r="E1454">
            <v>40391</v>
          </cell>
          <cell r="F1454">
            <v>40482</v>
          </cell>
          <cell r="G1454">
            <v>989.1</v>
          </cell>
          <cell r="H1454">
            <v>989</v>
          </cell>
          <cell r="I1454">
            <v>700.09100000000001</v>
          </cell>
          <cell r="J1454">
            <v>746</v>
          </cell>
        </row>
        <row r="1455">
          <cell r="A1455" t="str">
            <v>507891-B21</v>
          </cell>
          <cell r="B1455" t="str">
            <v>HP L5520 SL170h G6 Opt Kit</v>
          </cell>
          <cell r="C1455" t="str">
            <v>PLAN</v>
          </cell>
          <cell r="D1455">
            <v>39995</v>
          </cell>
          <cell r="E1455">
            <v>40391</v>
          </cell>
          <cell r="F1455">
            <v>40482</v>
          </cell>
          <cell r="G1455">
            <v>719.1</v>
          </cell>
          <cell r="H1455">
            <v>719</v>
          </cell>
          <cell r="I1455">
            <v>505.721</v>
          </cell>
          <cell r="J1455">
            <v>539</v>
          </cell>
        </row>
        <row r="1456">
          <cell r="A1456" t="str">
            <v>538757-B21</v>
          </cell>
          <cell r="B1456" t="str">
            <v>HP X5560 SL170hG6 Opt Kit</v>
          </cell>
          <cell r="C1456" t="str">
            <v>PLAN</v>
          </cell>
          <cell r="D1456">
            <v>39995</v>
          </cell>
          <cell r="E1456">
            <v>40391</v>
          </cell>
          <cell r="F1456">
            <v>40482</v>
          </cell>
          <cell r="G1456">
            <v>1484.1</v>
          </cell>
          <cell r="H1456">
            <v>1484</v>
          </cell>
          <cell r="I1456">
            <v>1088.8409999999999</v>
          </cell>
          <cell r="J1456">
            <v>1160</v>
          </cell>
        </row>
        <row r="1457">
          <cell r="A1457" t="str">
            <v>503582-B21</v>
          </cell>
          <cell r="B1457" t="str">
            <v>HP X5550 SL170h G6 Opt Kit</v>
          </cell>
          <cell r="C1457" t="str">
            <v>PLAN</v>
          </cell>
          <cell r="D1457">
            <v>39995</v>
          </cell>
          <cell r="E1457">
            <v>40391</v>
          </cell>
          <cell r="F1457">
            <v>40482</v>
          </cell>
          <cell r="G1457">
            <v>1259.0999999999999</v>
          </cell>
          <cell r="H1457">
            <v>1259</v>
          </cell>
          <cell r="I1457">
            <v>894.46100000000001</v>
          </cell>
          <cell r="J1457">
            <v>953</v>
          </cell>
        </row>
        <row r="1458">
          <cell r="A1458" t="str">
            <v>331903-B21</v>
          </cell>
          <cell r="B1458" t="str">
            <v>COMBO DRV 24X SLIM CARBON ALL</v>
          </cell>
          <cell r="C1458" t="str">
            <v>SUST</v>
          </cell>
          <cell r="D1458">
            <v>37775</v>
          </cell>
          <cell r="E1458">
            <v>40422</v>
          </cell>
          <cell r="F1458">
            <v>40512</v>
          </cell>
          <cell r="G1458">
            <v>107.1</v>
          </cell>
          <cell r="H1458">
            <v>107</v>
          </cell>
          <cell r="I1458">
            <v>37.968000000000004</v>
          </cell>
          <cell r="J1458">
            <v>40</v>
          </cell>
        </row>
        <row r="1459">
          <cell r="A1459" t="str">
            <v>264007-B21</v>
          </cell>
          <cell r="B1459" t="str">
            <v>DVDROM DRV SLIM 8/24X ALL</v>
          </cell>
          <cell r="C1459" t="str">
            <v>SUST</v>
          </cell>
          <cell r="D1459">
            <v>38006</v>
          </cell>
          <cell r="E1459">
            <v>40422</v>
          </cell>
          <cell r="F1459">
            <v>40512</v>
          </cell>
          <cell r="G1459">
            <v>107.1</v>
          </cell>
          <cell r="H1459">
            <v>107</v>
          </cell>
          <cell r="I1459">
            <v>36.991</v>
          </cell>
          <cell r="J1459">
            <v>39</v>
          </cell>
        </row>
        <row r="1460">
          <cell r="A1460" t="str">
            <v>383975-B21</v>
          </cell>
          <cell r="B1460" t="str">
            <v>HP DVD+RW 8X SLIM CBT DRV ALL</v>
          </cell>
          <cell r="C1460" t="str">
            <v>SUST</v>
          </cell>
          <cell r="D1460">
            <v>38439</v>
          </cell>
          <cell r="E1460">
            <v>40422</v>
          </cell>
          <cell r="F1460">
            <v>40512</v>
          </cell>
          <cell r="G1460">
            <v>134.0999997779727</v>
          </cell>
          <cell r="H1460">
            <v>134</v>
          </cell>
          <cell r="I1460">
            <v>46.021000000000001</v>
          </cell>
          <cell r="J1460">
            <v>49</v>
          </cell>
        </row>
        <row r="1461">
          <cell r="A1461" t="str">
            <v>452180-B21</v>
          </cell>
          <cell r="B1461" t="str">
            <v>HP DL580G5 SAS Option Kit</v>
          </cell>
          <cell r="C1461" t="str">
            <v>SUST</v>
          </cell>
          <cell r="D1461">
            <v>39387</v>
          </cell>
          <cell r="E1461">
            <v>40422</v>
          </cell>
          <cell r="F1461">
            <v>40512</v>
          </cell>
          <cell r="G1461">
            <v>179.09999970346689</v>
          </cell>
          <cell r="H1461">
            <v>179</v>
          </cell>
          <cell r="I1461">
            <v>81.611000000000004</v>
          </cell>
          <cell r="J1461">
            <v>87</v>
          </cell>
        </row>
        <row r="1462">
          <cell r="A1462" t="str">
            <v>452181-B21</v>
          </cell>
          <cell r="B1462" t="str">
            <v>HP DL580G5 PCI-E IO Option Kit</v>
          </cell>
          <cell r="C1462" t="str">
            <v>SUST</v>
          </cell>
          <cell r="D1462">
            <v>39387</v>
          </cell>
          <cell r="E1462">
            <v>40422</v>
          </cell>
          <cell r="F1462">
            <v>40512</v>
          </cell>
          <cell r="G1462">
            <v>179.09999970346689</v>
          </cell>
          <cell r="H1462">
            <v>179</v>
          </cell>
          <cell r="I1462">
            <v>75.781000000000006</v>
          </cell>
          <cell r="J1462">
            <v>81</v>
          </cell>
        </row>
        <row r="1463">
          <cell r="A1463" t="str">
            <v>452182-B21</v>
          </cell>
          <cell r="B1463" t="str">
            <v>HP DL580G5 PCI-X IO Option Kit</v>
          </cell>
          <cell r="C1463" t="str">
            <v>SUST</v>
          </cell>
          <cell r="D1463">
            <v>39387</v>
          </cell>
          <cell r="E1463">
            <v>40422</v>
          </cell>
          <cell r="F1463">
            <v>40512</v>
          </cell>
          <cell r="G1463">
            <v>179.09999970346689</v>
          </cell>
          <cell r="H1463">
            <v>179</v>
          </cell>
          <cell r="I1463">
            <v>75.430999999999997</v>
          </cell>
          <cell r="J1463">
            <v>80</v>
          </cell>
        </row>
        <row r="1464">
          <cell r="A1464" t="str">
            <v>453744-B21</v>
          </cell>
          <cell r="B1464" t="str">
            <v>HP DL580G5 Tower Kit</v>
          </cell>
          <cell r="C1464" t="str">
            <v>SUST</v>
          </cell>
          <cell r="D1464">
            <v>39387</v>
          </cell>
          <cell r="E1464">
            <v>40422</v>
          </cell>
          <cell r="F1464">
            <v>40512</v>
          </cell>
          <cell r="G1464">
            <v>179.09999970346689</v>
          </cell>
          <cell r="H1464">
            <v>179</v>
          </cell>
          <cell r="I1464">
            <v>66.661000000000001</v>
          </cell>
          <cell r="J1464">
            <v>71</v>
          </cell>
        </row>
        <row r="1465">
          <cell r="A1465" t="str">
            <v>457929-B21</v>
          </cell>
          <cell r="B1465" t="str">
            <v>HP DL360R05 X5460 Kit</v>
          </cell>
          <cell r="C1465" t="str">
            <v>SUST</v>
          </cell>
          <cell r="D1465">
            <v>39417</v>
          </cell>
          <cell r="E1465">
            <v>40422</v>
          </cell>
          <cell r="F1465">
            <v>40512</v>
          </cell>
          <cell r="G1465">
            <v>1304.0999978408217</v>
          </cell>
          <cell r="H1465">
            <v>1304</v>
          </cell>
          <cell r="I1465">
            <v>1091.3710000000001</v>
          </cell>
          <cell r="J1465">
            <v>1162</v>
          </cell>
        </row>
        <row r="1466">
          <cell r="A1466" t="str">
            <v>457931-B21</v>
          </cell>
          <cell r="B1466" t="str">
            <v>HP DL360R05 E5450 Kit</v>
          </cell>
          <cell r="C1466" t="str">
            <v>SUST</v>
          </cell>
          <cell r="D1466">
            <v>39417</v>
          </cell>
          <cell r="E1466">
            <v>40422</v>
          </cell>
          <cell r="F1466">
            <v>40512</v>
          </cell>
          <cell r="G1466">
            <v>1169.0999980643392</v>
          </cell>
          <cell r="H1466">
            <v>1169</v>
          </cell>
          <cell r="I1466">
            <v>855.88099999999997</v>
          </cell>
          <cell r="J1466">
            <v>912</v>
          </cell>
        </row>
        <row r="1467">
          <cell r="A1467" t="str">
            <v>457933-B21</v>
          </cell>
          <cell r="B1467" t="str">
            <v>HP DL360R05 E5440 Kit</v>
          </cell>
          <cell r="C1467" t="str">
            <v>SUST</v>
          </cell>
          <cell r="D1467">
            <v>39417</v>
          </cell>
          <cell r="E1467">
            <v>40422</v>
          </cell>
          <cell r="F1467">
            <v>40512</v>
          </cell>
          <cell r="G1467">
            <v>854.0999985858798</v>
          </cell>
          <cell r="H1467">
            <v>854</v>
          </cell>
          <cell r="I1467">
            <v>651.19100000000003</v>
          </cell>
          <cell r="J1467">
            <v>694</v>
          </cell>
        </row>
        <row r="1468">
          <cell r="A1468" t="str">
            <v>457935-B21</v>
          </cell>
          <cell r="B1468" t="str">
            <v>HP DL360R05 E5430 KIT</v>
          </cell>
          <cell r="C1468" t="str">
            <v>SUST</v>
          </cell>
          <cell r="D1468">
            <v>39417</v>
          </cell>
          <cell r="E1468">
            <v>40422</v>
          </cell>
          <cell r="F1468">
            <v>40512</v>
          </cell>
          <cell r="G1468">
            <v>629.09999895840883</v>
          </cell>
          <cell r="H1468">
            <v>629</v>
          </cell>
          <cell r="I1468">
            <v>436.77100000000002</v>
          </cell>
          <cell r="J1468">
            <v>465</v>
          </cell>
        </row>
        <row r="1469">
          <cell r="A1469" t="str">
            <v>457937-B21</v>
          </cell>
          <cell r="B1469" t="str">
            <v>HP DL360R05 E5420 Kit</v>
          </cell>
          <cell r="C1469" t="str">
            <v>SUST</v>
          </cell>
          <cell r="D1469">
            <v>39417</v>
          </cell>
          <cell r="E1469">
            <v>40422</v>
          </cell>
          <cell r="F1469">
            <v>40512</v>
          </cell>
          <cell r="G1469">
            <v>494.09999918192625</v>
          </cell>
          <cell r="H1469">
            <v>494</v>
          </cell>
          <cell r="I1469">
            <v>310.06099999999998</v>
          </cell>
          <cell r="J1469">
            <v>330</v>
          </cell>
        </row>
        <row r="1470">
          <cell r="A1470" t="str">
            <v>457939-B21</v>
          </cell>
          <cell r="B1470" t="str">
            <v>HP DL360R05 E5410 Kit</v>
          </cell>
          <cell r="C1470" t="str">
            <v>SUST</v>
          </cell>
          <cell r="D1470">
            <v>39417</v>
          </cell>
          <cell r="E1470">
            <v>40422</v>
          </cell>
          <cell r="F1470">
            <v>40512</v>
          </cell>
          <cell r="G1470">
            <v>404.09999933093786</v>
          </cell>
          <cell r="H1470">
            <v>404</v>
          </cell>
          <cell r="I1470">
            <v>255.48099999999999</v>
          </cell>
          <cell r="J1470">
            <v>272</v>
          </cell>
        </row>
        <row r="1471">
          <cell r="A1471" t="str">
            <v>457941-B21</v>
          </cell>
          <cell r="B1471" t="str">
            <v>HP DL360R05 E5405 Kit</v>
          </cell>
          <cell r="C1471" t="str">
            <v>SUST</v>
          </cell>
          <cell r="D1471">
            <v>39417</v>
          </cell>
          <cell r="E1471">
            <v>40422</v>
          </cell>
          <cell r="F1471">
            <v>40512</v>
          </cell>
          <cell r="G1471">
            <v>314.09999947994947</v>
          </cell>
          <cell r="H1471">
            <v>314</v>
          </cell>
          <cell r="I1471">
            <v>216.49100000000001</v>
          </cell>
          <cell r="J1471">
            <v>231</v>
          </cell>
        </row>
        <row r="1472">
          <cell r="A1472" t="str">
            <v>458408-B21</v>
          </cell>
          <cell r="B1472" t="str">
            <v>HP X5460 ML370G5 Kit</v>
          </cell>
          <cell r="C1472" t="str">
            <v>SUST</v>
          </cell>
          <cell r="D1472">
            <v>39417</v>
          </cell>
          <cell r="E1472">
            <v>40422</v>
          </cell>
          <cell r="F1472">
            <v>40512</v>
          </cell>
          <cell r="G1472">
            <v>1304.0999978408217</v>
          </cell>
          <cell r="H1472">
            <v>1304</v>
          </cell>
          <cell r="I1472">
            <v>1106.0309999999999</v>
          </cell>
          <cell r="J1472">
            <v>1178</v>
          </cell>
        </row>
        <row r="1473">
          <cell r="A1473" t="str">
            <v>458410-B21</v>
          </cell>
          <cell r="B1473" t="str">
            <v>HP E5450 ML370G5 Kit</v>
          </cell>
          <cell r="C1473" t="str">
            <v>SUST</v>
          </cell>
          <cell r="D1473">
            <v>39417</v>
          </cell>
          <cell r="E1473">
            <v>40422</v>
          </cell>
          <cell r="F1473">
            <v>40512</v>
          </cell>
          <cell r="G1473">
            <v>1169.0999980643392</v>
          </cell>
          <cell r="H1473">
            <v>1169</v>
          </cell>
          <cell r="I1473">
            <v>872.101</v>
          </cell>
          <cell r="J1473">
            <v>929</v>
          </cell>
        </row>
        <row r="1474">
          <cell r="A1474" t="str">
            <v>458412-B21</v>
          </cell>
          <cell r="B1474" t="str">
            <v>HP E5440 ML370G5 Kit</v>
          </cell>
          <cell r="C1474" t="str">
            <v>SUST</v>
          </cell>
          <cell r="D1474">
            <v>39417</v>
          </cell>
          <cell r="E1474">
            <v>40422</v>
          </cell>
          <cell r="F1474">
            <v>40512</v>
          </cell>
          <cell r="G1474">
            <v>854.0999985858798</v>
          </cell>
          <cell r="H1474">
            <v>854</v>
          </cell>
          <cell r="I1474">
            <v>667.42100000000005</v>
          </cell>
          <cell r="J1474">
            <v>711</v>
          </cell>
        </row>
        <row r="1475">
          <cell r="A1475" t="str">
            <v>458414-B21</v>
          </cell>
          <cell r="B1475" t="str">
            <v>HP E5430 ML370G5 Kit</v>
          </cell>
          <cell r="C1475" t="str">
            <v>SUST</v>
          </cell>
          <cell r="D1475">
            <v>39417</v>
          </cell>
          <cell r="E1475">
            <v>40422</v>
          </cell>
          <cell r="F1475">
            <v>40512</v>
          </cell>
          <cell r="G1475">
            <v>629.09999895840883</v>
          </cell>
          <cell r="H1475">
            <v>629</v>
          </cell>
          <cell r="I1475">
            <v>453.00099999999998</v>
          </cell>
          <cell r="J1475">
            <v>482</v>
          </cell>
        </row>
        <row r="1476">
          <cell r="A1476" t="str">
            <v>458416-B21</v>
          </cell>
          <cell r="B1476" t="str">
            <v>HP E5420 ML370G5 Kit</v>
          </cell>
          <cell r="C1476" t="str">
            <v>SUST</v>
          </cell>
          <cell r="D1476">
            <v>39417</v>
          </cell>
          <cell r="E1476">
            <v>40422</v>
          </cell>
          <cell r="F1476">
            <v>40512</v>
          </cell>
          <cell r="G1476">
            <v>494.09999918192625</v>
          </cell>
          <cell r="H1476">
            <v>494</v>
          </cell>
          <cell r="I1476">
            <v>326.291</v>
          </cell>
          <cell r="J1476">
            <v>347</v>
          </cell>
        </row>
        <row r="1477">
          <cell r="A1477" t="str">
            <v>458418-B21</v>
          </cell>
          <cell r="B1477" t="str">
            <v>HP E5410 ML370G5 Kit</v>
          </cell>
          <cell r="C1477" t="str">
            <v>SUST</v>
          </cell>
          <cell r="D1477">
            <v>39417</v>
          </cell>
          <cell r="E1477">
            <v>40422</v>
          </cell>
          <cell r="F1477">
            <v>40512</v>
          </cell>
          <cell r="G1477">
            <v>404.09999933093786</v>
          </cell>
          <cell r="H1477">
            <v>404</v>
          </cell>
          <cell r="I1477">
            <v>271.70100000000002</v>
          </cell>
          <cell r="J1477">
            <v>289</v>
          </cell>
        </row>
        <row r="1478">
          <cell r="A1478" t="str">
            <v>458420-B21</v>
          </cell>
          <cell r="B1478" t="str">
            <v>HP E5405 ML370 G5 Kit</v>
          </cell>
          <cell r="C1478" t="str">
            <v>SUST</v>
          </cell>
          <cell r="D1478">
            <v>39417</v>
          </cell>
          <cell r="E1478">
            <v>40422</v>
          </cell>
          <cell r="F1478">
            <v>40512</v>
          </cell>
          <cell r="G1478">
            <v>314.09999947994947</v>
          </cell>
          <cell r="H1478">
            <v>314</v>
          </cell>
          <cell r="I1478">
            <v>232.721</v>
          </cell>
          <cell r="J1478">
            <v>248</v>
          </cell>
        </row>
        <row r="1479">
          <cell r="A1479" t="str">
            <v>458575-B21</v>
          </cell>
          <cell r="B1479" t="str">
            <v>HP E5430 DL380G5 KIT</v>
          </cell>
          <cell r="C1479" t="str">
            <v>SUST</v>
          </cell>
          <cell r="D1479">
            <v>39417</v>
          </cell>
          <cell r="E1479">
            <v>40422</v>
          </cell>
          <cell r="F1479">
            <v>40512</v>
          </cell>
          <cell r="G1479">
            <v>629.09999895840883</v>
          </cell>
          <cell r="H1479">
            <v>629</v>
          </cell>
          <cell r="I1479">
            <v>452.78100000000001</v>
          </cell>
          <cell r="J1479">
            <v>482</v>
          </cell>
        </row>
        <row r="1480">
          <cell r="A1480" t="str">
            <v>458577-B21</v>
          </cell>
          <cell r="B1480" t="str">
            <v>HP E5420 DL380G5 KIT</v>
          </cell>
          <cell r="C1480" t="str">
            <v>SUST</v>
          </cell>
          <cell r="D1480">
            <v>39417</v>
          </cell>
          <cell r="E1480">
            <v>40422</v>
          </cell>
          <cell r="F1480">
            <v>40512</v>
          </cell>
          <cell r="G1480">
            <v>494.09999918192625</v>
          </cell>
          <cell r="H1480">
            <v>494</v>
          </cell>
          <cell r="I1480">
            <v>326.911</v>
          </cell>
          <cell r="J1480">
            <v>348</v>
          </cell>
        </row>
        <row r="1481">
          <cell r="A1481" t="str">
            <v>458579-B21</v>
          </cell>
          <cell r="B1481" t="str">
            <v>HP E5405 DL380G5 KIT</v>
          </cell>
          <cell r="C1481" t="str">
            <v>SUST</v>
          </cell>
          <cell r="D1481">
            <v>39417</v>
          </cell>
          <cell r="E1481">
            <v>40422</v>
          </cell>
          <cell r="F1481">
            <v>40512</v>
          </cell>
          <cell r="G1481">
            <v>314.09999947994947</v>
          </cell>
          <cell r="H1481">
            <v>314</v>
          </cell>
          <cell r="I1481">
            <v>232.501</v>
          </cell>
          <cell r="J1481">
            <v>248</v>
          </cell>
        </row>
        <row r="1482">
          <cell r="A1482" t="str">
            <v>458581-B21</v>
          </cell>
          <cell r="B1482" t="str">
            <v>HP X5460 DL380G5 KIT</v>
          </cell>
          <cell r="C1482" t="str">
            <v>SUST</v>
          </cell>
          <cell r="D1482">
            <v>39417</v>
          </cell>
          <cell r="E1482">
            <v>40422</v>
          </cell>
          <cell r="F1482">
            <v>40512</v>
          </cell>
          <cell r="G1482">
            <v>1304.0999978408217</v>
          </cell>
          <cell r="H1482">
            <v>1304</v>
          </cell>
          <cell r="I1482">
            <v>1105.8009999999999</v>
          </cell>
          <cell r="J1482">
            <v>1178</v>
          </cell>
        </row>
        <row r="1483">
          <cell r="A1483" t="str">
            <v>458583-B21</v>
          </cell>
          <cell r="B1483" t="str">
            <v>HP E5450 DL380G5 KIT</v>
          </cell>
          <cell r="C1483" t="str">
            <v>SUST</v>
          </cell>
          <cell r="D1483">
            <v>39417</v>
          </cell>
          <cell r="E1483">
            <v>40422</v>
          </cell>
          <cell r="F1483">
            <v>40512</v>
          </cell>
          <cell r="G1483">
            <v>1169.0999980643392</v>
          </cell>
          <cell r="H1483">
            <v>1169</v>
          </cell>
          <cell r="I1483">
            <v>871.89099999999996</v>
          </cell>
          <cell r="J1483">
            <v>929</v>
          </cell>
        </row>
        <row r="1484">
          <cell r="A1484" t="str">
            <v>458585-B21</v>
          </cell>
          <cell r="B1484" t="str">
            <v>HP E5440 DL380G5 KIT</v>
          </cell>
          <cell r="C1484" t="str">
            <v>SUST</v>
          </cell>
          <cell r="D1484">
            <v>39417</v>
          </cell>
          <cell r="E1484">
            <v>40422</v>
          </cell>
          <cell r="F1484">
            <v>40512</v>
          </cell>
          <cell r="G1484">
            <v>854.0999985858798</v>
          </cell>
          <cell r="H1484">
            <v>854</v>
          </cell>
          <cell r="I1484">
            <v>667.21100000000001</v>
          </cell>
          <cell r="J1484">
            <v>711</v>
          </cell>
        </row>
        <row r="1485">
          <cell r="A1485" t="str">
            <v>459142-B21</v>
          </cell>
          <cell r="B1485" t="str">
            <v>HP E5410 DL380G5 KIT</v>
          </cell>
          <cell r="C1485" t="str">
            <v>SUST</v>
          </cell>
          <cell r="D1485">
            <v>39417</v>
          </cell>
          <cell r="E1485">
            <v>40422</v>
          </cell>
          <cell r="F1485">
            <v>40512</v>
          </cell>
          <cell r="G1485">
            <v>404.09999933093786</v>
          </cell>
          <cell r="H1485">
            <v>404</v>
          </cell>
          <cell r="I1485">
            <v>271.49099999999999</v>
          </cell>
          <cell r="J1485">
            <v>289</v>
          </cell>
        </row>
        <row r="1486">
          <cell r="A1486" t="str">
            <v>462593-B21</v>
          </cell>
          <cell r="B1486" t="str">
            <v>HP X5450 DL380G5 KIT</v>
          </cell>
          <cell r="C1486" t="str">
            <v>SUST</v>
          </cell>
          <cell r="D1486">
            <v>39417</v>
          </cell>
          <cell r="E1486">
            <v>40422</v>
          </cell>
          <cell r="F1486">
            <v>40512</v>
          </cell>
          <cell r="G1486">
            <v>1124.099998138845</v>
          </cell>
          <cell r="H1486">
            <v>1124</v>
          </cell>
          <cell r="I1486">
            <v>813.41099999999994</v>
          </cell>
          <cell r="J1486">
            <v>866</v>
          </cell>
        </row>
        <row r="1487">
          <cell r="A1487" t="str">
            <v>462711-B21</v>
          </cell>
          <cell r="B1487" t="str">
            <v>HP X5450 ML370G5 Kit</v>
          </cell>
          <cell r="C1487" t="str">
            <v>SUST</v>
          </cell>
          <cell r="D1487">
            <v>39417</v>
          </cell>
          <cell r="E1487">
            <v>40422</v>
          </cell>
          <cell r="F1487">
            <v>40512</v>
          </cell>
          <cell r="G1487">
            <v>1124.099998138845</v>
          </cell>
          <cell r="H1487">
            <v>1124</v>
          </cell>
          <cell r="I1487">
            <v>813.64099999999996</v>
          </cell>
          <cell r="J1487">
            <v>867</v>
          </cell>
        </row>
        <row r="1488">
          <cell r="A1488" t="str">
            <v>462858-B21</v>
          </cell>
          <cell r="B1488" t="str">
            <v>HP DL360R05 X5450 Kit</v>
          </cell>
          <cell r="C1488" t="str">
            <v>SUST</v>
          </cell>
          <cell r="D1488">
            <v>39417</v>
          </cell>
          <cell r="E1488">
            <v>40422</v>
          </cell>
          <cell r="F1488">
            <v>40512</v>
          </cell>
          <cell r="G1488">
            <v>1124.099998138845</v>
          </cell>
          <cell r="H1488">
            <v>1124</v>
          </cell>
          <cell r="I1488">
            <v>798.98099999999999</v>
          </cell>
          <cell r="J1488">
            <v>851</v>
          </cell>
        </row>
        <row r="1489">
          <cell r="A1489" t="str">
            <v>457949-B21</v>
          </cell>
          <cell r="B1489" t="str">
            <v>HP DL360R05 X5260 Kit</v>
          </cell>
          <cell r="C1489" t="str">
            <v>SUST</v>
          </cell>
          <cell r="D1489">
            <v>39479</v>
          </cell>
          <cell r="E1489">
            <v>40422</v>
          </cell>
          <cell r="F1489">
            <v>40512</v>
          </cell>
          <cell r="G1489">
            <v>1034.0999982878566</v>
          </cell>
          <cell r="H1489">
            <v>1034</v>
          </cell>
          <cell r="I1489">
            <v>793.34100000000001</v>
          </cell>
          <cell r="J1489">
            <v>845</v>
          </cell>
        </row>
        <row r="1490">
          <cell r="A1490" t="str">
            <v>458422-B21</v>
          </cell>
          <cell r="B1490" t="str">
            <v>HP X5260 ML370G5 Kit</v>
          </cell>
          <cell r="C1490" t="str">
            <v>SUST</v>
          </cell>
          <cell r="D1490">
            <v>39479</v>
          </cell>
          <cell r="E1490">
            <v>40422</v>
          </cell>
          <cell r="F1490">
            <v>40512</v>
          </cell>
          <cell r="G1490">
            <v>1034.0999982878566</v>
          </cell>
          <cell r="H1490">
            <v>1034</v>
          </cell>
          <cell r="I1490">
            <v>813.55100000000004</v>
          </cell>
          <cell r="J1490">
            <v>866</v>
          </cell>
        </row>
        <row r="1491">
          <cell r="A1491" t="str">
            <v>460497-B21</v>
          </cell>
          <cell r="B1491" t="str">
            <v>HP DL360R05 E5205 Kit</v>
          </cell>
          <cell r="C1491" t="str">
            <v>SUST</v>
          </cell>
          <cell r="D1491">
            <v>39479</v>
          </cell>
          <cell r="E1491">
            <v>40422</v>
          </cell>
          <cell r="F1491">
            <v>40512</v>
          </cell>
          <cell r="G1491">
            <v>314.09999947994947</v>
          </cell>
          <cell r="H1491">
            <v>314</v>
          </cell>
          <cell r="I1491">
            <v>183.20099999999999</v>
          </cell>
          <cell r="J1491">
            <v>195</v>
          </cell>
        </row>
        <row r="1492">
          <cell r="A1492" t="str">
            <v>461461-B21</v>
          </cell>
          <cell r="B1492" t="str">
            <v>HP X5260 DL380G5 Kit</v>
          </cell>
          <cell r="C1492" t="str">
            <v>SUST</v>
          </cell>
          <cell r="D1492">
            <v>39479</v>
          </cell>
          <cell r="E1492">
            <v>40422</v>
          </cell>
          <cell r="F1492">
            <v>40512</v>
          </cell>
          <cell r="G1492">
            <v>1034.0999982878566</v>
          </cell>
          <cell r="H1492">
            <v>1034</v>
          </cell>
          <cell r="I1492">
            <v>812.50099999999998</v>
          </cell>
          <cell r="J1492">
            <v>865</v>
          </cell>
        </row>
        <row r="1493">
          <cell r="A1493" t="str">
            <v>461465-B21</v>
          </cell>
          <cell r="B1493" t="str">
            <v>HP E5205 DL380G5 Kit</v>
          </cell>
          <cell r="C1493" t="str">
            <v>SUST</v>
          </cell>
          <cell r="D1493">
            <v>39479</v>
          </cell>
          <cell r="E1493">
            <v>40422</v>
          </cell>
          <cell r="F1493">
            <v>40512</v>
          </cell>
          <cell r="G1493">
            <v>314.09999947994947</v>
          </cell>
          <cell r="H1493">
            <v>314</v>
          </cell>
          <cell r="I1493">
            <v>202.36099999999999</v>
          </cell>
          <cell r="J1493">
            <v>216</v>
          </cell>
        </row>
        <row r="1494">
          <cell r="A1494" t="str">
            <v>457943-B21</v>
          </cell>
          <cell r="B1494" t="str">
            <v>HP L5420 DL360G5 Kit</v>
          </cell>
          <cell r="C1494" t="str">
            <v>SUST</v>
          </cell>
          <cell r="D1494">
            <v>39539</v>
          </cell>
          <cell r="E1494">
            <v>40422</v>
          </cell>
          <cell r="F1494">
            <v>40512</v>
          </cell>
          <cell r="G1494">
            <v>557.09999907761812</v>
          </cell>
          <cell r="H1494">
            <v>557</v>
          </cell>
          <cell r="I1494">
            <v>364.48099999999999</v>
          </cell>
          <cell r="J1494">
            <v>388</v>
          </cell>
        </row>
        <row r="1495">
          <cell r="A1495" t="str">
            <v>457945-B21</v>
          </cell>
          <cell r="B1495" t="str">
            <v>HP L5410 DL360G5 Kit</v>
          </cell>
          <cell r="C1495" t="str">
            <v>SUST</v>
          </cell>
          <cell r="D1495">
            <v>39539</v>
          </cell>
          <cell r="E1495">
            <v>40422</v>
          </cell>
          <cell r="F1495">
            <v>40512</v>
          </cell>
          <cell r="G1495">
            <v>458.0999992415309</v>
          </cell>
          <cell r="H1495">
            <v>458</v>
          </cell>
          <cell r="I1495">
            <v>309.90100000000001</v>
          </cell>
          <cell r="J1495">
            <v>330</v>
          </cell>
        </row>
        <row r="1496">
          <cell r="A1496" t="str">
            <v>465324-B21</v>
          </cell>
          <cell r="B1496" t="str">
            <v>HP L5420 DL380G5 Kit</v>
          </cell>
          <cell r="C1496" t="str">
            <v>SUST</v>
          </cell>
          <cell r="D1496">
            <v>39539</v>
          </cell>
          <cell r="E1496">
            <v>40422</v>
          </cell>
          <cell r="F1496">
            <v>40512</v>
          </cell>
          <cell r="G1496">
            <v>557.09999907761812</v>
          </cell>
          <cell r="H1496">
            <v>557</v>
          </cell>
          <cell r="I1496">
            <v>384.541</v>
          </cell>
          <cell r="J1496">
            <v>410</v>
          </cell>
        </row>
        <row r="1497">
          <cell r="A1497" t="str">
            <v>465326-B21</v>
          </cell>
          <cell r="B1497" t="str">
            <v>HP L5410 DL380G5 Kit</v>
          </cell>
          <cell r="C1497" t="str">
            <v>SUST</v>
          </cell>
          <cell r="D1497">
            <v>39539</v>
          </cell>
          <cell r="E1497">
            <v>40422</v>
          </cell>
          <cell r="F1497">
            <v>40512</v>
          </cell>
          <cell r="G1497">
            <v>458.0999992415309</v>
          </cell>
          <cell r="H1497">
            <v>458</v>
          </cell>
          <cell r="I1497">
            <v>329.20100000000002</v>
          </cell>
          <cell r="J1497">
            <v>351</v>
          </cell>
        </row>
        <row r="1498">
          <cell r="A1498" t="str">
            <v>457947-B21</v>
          </cell>
          <cell r="B1498" t="str">
            <v>HP DL360R05 L5240 Kit</v>
          </cell>
          <cell r="C1498" t="str">
            <v>SUST</v>
          </cell>
          <cell r="D1498">
            <v>39600</v>
          </cell>
          <cell r="E1498">
            <v>40422</v>
          </cell>
          <cell r="F1498">
            <v>40512</v>
          </cell>
          <cell r="G1498">
            <v>872.09999855607748</v>
          </cell>
          <cell r="H1498">
            <v>872</v>
          </cell>
          <cell r="I1498">
            <v>624.29100000000005</v>
          </cell>
          <cell r="J1498">
            <v>665</v>
          </cell>
        </row>
        <row r="1499">
          <cell r="A1499" t="str">
            <v>461463-B21</v>
          </cell>
          <cell r="B1499" t="str">
            <v>HP L5240 DL380G5 Kit</v>
          </cell>
          <cell r="C1499" t="str">
            <v>SUST</v>
          </cell>
          <cell r="D1499">
            <v>39600</v>
          </cell>
          <cell r="E1499">
            <v>40422</v>
          </cell>
          <cell r="F1499">
            <v>40512</v>
          </cell>
          <cell r="G1499">
            <v>872.09999855607748</v>
          </cell>
          <cell r="H1499">
            <v>872</v>
          </cell>
          <cell r="I1499">
            <v>640.19100000000003</v>
          </cell>
          <cell r="J1499">
            <v>682</v>
          </cell>
        </row>
        <row r="1500">
          <cell r="A1500" t="str">
            <v>461765-B21</v>
          </cell>
          <cell r="B1500" t="str">
            <v>HP L5240 ML370G5 Kit</v>
          </cell>
          <cell r="C1500" t="str">
            <v>SUST</v>
          </cell>
          <cell r="D1500">
            <v>39600</v>
          </cell>
          <cell r="E1500">
            <v>40422</v>
          </cell>
          <cell r="F1500">
            <v>40512</v>
          </cell>
          <cell r="G1500">
            <v>872.09999855607748</v>
          </cell>
          <cell r="H1500">
            <v>872</v>
          </cell>
          <cell r="I1500">
            <v>642.14099999999996</v>
          </cell>
          <cell r="J1500">
            <v>684</v>
          </cell>
        </row>
        <row r="1501">
          <cell r="A1501" t="str">
            <v>484309-B21</v>
          </cell>
          <cell r="B1501" t="str">
            <v>HP X5470 DL380G5 Kit</v>
          </cell>
          <cell r="C1501" t="str">
            <v>SUST</v>
          </cell>
          <cell r="D1501">
            <v>39722</v>
          </cell>
          <cell r="E1501">
            <v>40422</v>
          </cell>
          <cell r="F1501">
            <v>40512</v>
          </cell>
          <cell r="G1501">
            <v>1619.0999973192811</v>
          </cell>
          <cell r="H1501">
            <v>1619</v>
          </cell>
          <cell r="I1501">
            <v>1299.761</v>
          </cell>
          <cell r="J1501">
            <v>1384</v>
          </cell>
        </row>
        <row r="1502">
          <cell r="A1502" t="str">
            <v>484310-B21</v>
          </cell>
          <cell r="B1502" t="str">
            <v>HP L5430 DL380G5 Kit</v>
          </cell>
          <cell r="C1502" t="str">
            <v>SUST</v>
          </cell>
          <cell r="D1502">
            <v>39722</v>
          </cell>
          <cell r="E1502">
            <v>40422</v>
          </cell>
          <cell r="F1502">
            <v>40512</v>
          </cell>
          <cell r="G1502">
            <v>809.09999866038561</v>
          </cell>
          <cell r="H1502">
            <v>809</v>
          </cell>
          <cell r="I1502">
            <v>549.27099999999996</v>
          </cell>
          <cell r="J1502">
            <v>585</v>
          </cell>
        </row>
        <row r="1503">
          <cell r="A1503" t="str">
            <v>487511-B21</v>
          </cell>
          <cell r="B1503" t="str">
            <v>HP DL360R05 X5470 Kit</v>
          </cell>
          <cell r="C1503" t="str">
            <v>SUST</v>
          </cell>
          <cell r="D1503">
            <v>39722</v>
          </cell>
          <cell r="E1503">
            <v>40422</v>
          </cell>
          <cell r="F1503">
            <v>40512</v>
          </cell>
          <cell r="G1503">
            <v>1619.0999973192811</v>
          </cell>
          <cell r="H1503">
            <v>1619</v>
          </cell>
          <cell r="I1503">
            <v>1285.021</v>
          </cell>
          <cell r="J1503">
            <v>1369</v>
          </cell>
        </row>
        <row r="1504">
          <cell r="A1504" t="str">
            <v>487513-B21</v>
          </cell>
          <cell r="B1504" t="str">
            <v>HP DL360R05 L5430 Kit</v>
          </cell>
          <cell r="C1504" t="str">
            <v>SUST</v>
          </cell>
          <cell r="D1504">
            <v>39722</v>
          </cell>
          <cell r="E1504">
            <v>40422</v>
          </cell>
          <cell r="F1504">
            <v>40512</v>
          </cell>
          <cell r="G1504">
            <v>809.09999866038561</v>
          </cell>
          <cell r="H1504">
            <v>809</v>
          </cell>
          <cell r="I1504">
            <v>529.89099999999996</v>
          </cell>
          <cell r="J1504">
            <v>564</v>
          </cell>
        </row>
        <row r="1505">
          <cell r="A1505" t="str">
            <v>488039-B21</v>
          </cell>
          <cell r="B1505" t="str">
            <v>HP X5470 ML370G5 Kit</v>
          </cell>
          <cell r="C1505" t="str">
            <v>SUST</v>
          </cell>
          <cell r="D1505">
            <v>39722</v>
          </cell>
          <cell r="E1505">
            <v>40422</v>
          </cell>
          <cell r="F1505">
            <v>40512</v>
          </cell>
          <cell r="G1505">
            <v>1619.0999973192811</v>
          </cell>
          <cell r="H1505">
            <v>1619</v>
          </cell>
          <cell r="I1505">
            <v>1300.771</v>
          </cell>
          <cell r="J1505">
            <v>1385</v>
          </cell>
        </row>
        <row r="1506">
          <cell r="A1506" t="str">
            <v>484311-B21</v>
          </cell>
          <cell r="B1506" t="str">
            <v>HP X5270 DL380G5 Kit</v>
          </cell>
          <cell r="C1506" t="str">
            <v>SUST</v>
          </cell>
          <cell r="D1506">
            <v>39783</v>
          </cell>
          <cell r="E1506">
            <v>40422</v>
          </cell>
          <cell r="F1506">
            <v>40512</v>
          </cell>
          <cell r="G1506">
            <v>1439.0999976173043</v>
          </cell>
          <cell r="H1506">
            <v>1439</v>
          </cell>
          <cell r="I1506">
            <v>1104.9110000000001</v>
          </cell>
          <cell r="J1506">
            <v>1177</v>
          </cell>
        </row>
        <row r="1507">
          <cell r="A1507" t="str">
            <v>436751-B23</v>
          </cell>
          <cell r="B1507" t="str">
            <v>HP IC Env Nm RDP Upg 8-SRV 24x7 Lic</v>
          </cell>
          <cell r="C1507" t="str">
            <v>SUST</v>
          </cell>
          <cell r="D1507">
            <v>39845</v>
          </cell>
          <cell r="E1507">
            <v>40422</v>
          </cell>
          <cell r="F1507">
            <v>40513</v>
          </cell>
          <cell r="G1507">
            <v>2809.6</v>
          </cell>
          <cell r="H1507">
            <v>2810</v>
          </cell>
          <cell r="I1507">
            <v>53.268999999999998</v>
          </cell>
          <cell r="J1507">
            <v>57</v>
          </cell>
        </row>
        <row r="1508">
          <cell r="A1508" t="str">
            <v>436753-B23</v>
          </cell>
          <cell r="B1508" t="str">
            <v>HP IC Env Nm RDP Upg Flex 24x7 Lic</v>
          </cell>
          <cell r="C1508" t="str">
            <v>SUST</v>
          </cell>
          <cell r="D1508">
            <v>39845</v>
          </cell>
          <cell r="E1508">
            <v>40422</v>
          </cell>
          <cell r="F1508">
            <v>40513</v>
          </cell>
          <cell r="G1508">
            <v>351.2</v>
          </cell>
          <cell r="H1508">
            <v>351</v>
          </cell>
          <cell r="I1508">
            <v>7.8929999999999998</v>
          </cell>
          <cell r="J1508">
            <v>8</v>
          </cell>
        </row>
        <row r="1509">
          <cell r="A1509" t="str">
            <v>453485-B22</v>
          </cell>
          <cell r="B1509" t="str">
            <v>HP IC Env Nm RDP Upg 1-SRV 24x7 Lic</v>
          </cell>
          <cell r="C1509" t="str">
            <v>SUST</v>
          </cell>
          <cell r="D1509">
            <v>39845</v>
          </cell>
          <cell r="E1509">
            <v>40422</v>
          </cell>
          <cell r="F1509">
            <v>40513</v>
          </cell>
          <cell r="G1509">
            <v>351.2</v>
          </cell>
          <cell r="H1509">
            <v>351</v>
          </cell>
          <cell r="I1509">
            <v>7.7690000000000001</v>
          </cell>
          <cell r="J1509">
            <v>8</v>
          </cell>
        </row>
        <row r="1510">
          <cell r="A1510" t="str">
            <v>157216-031</v>
          </cell>
          <cell r="B1510" t="str">
            <v>12'ProLiant PWR CRD 1 UK</v>
          </cell>
          <cell r="C1510" t="str">
            <v>SUST</v>
          </cell>
          <cell r="D1510">
            <v>36357</v>
          </cell>
          <cell r="E1510">
            <v>40431</v>
          </cell>
          <cell r="F1510">
            <v>40543</v>
          </cell>
          <cell r="G1510">
            <v>4.5</v>
          </cell>
          <cell r="H1510">
            <v>5</v>
          </cell>
          <cell r="I1510">
            <v>7.2</v>
          </cell>
          <cell r="J1510">
            <v>8</v>
          </cell>
        </row>
        <row r="1511">
          <cell r="A1511" t="str">
            <v>227098-011</v>
          </cell>
          <cell r="B1511" t="str">
            <v>12' PROLIANT PWR CRD AUST</v>
          </cell>
          <cell r="C1511" t="str">
            <v>SUST</v>
          </cell>
          <cell r="D1511">
            <v>36826</v>
          </cell>
          <cell r="E1511">
            <v>40431</v>
          </cell>
          <cell r="F1511">
            <v>40543</v>
          </cell>
          <cell r="G1511">
            <v>14</v>
          </cell>
          <cell r="H1511">
            <v>14</v>
          </cell>
          <cell r="I1511">
            <v>4.17</v>
          </cell>
          <cell r="J1511">
            <v>4</v>
          </cell>
        </row>
        <row r="1512">
          <cell r="A1512" t="str">
            <v>227099-001</v>
          </cell>
          <cell r="B1512" t="str">
            <v>12' PROLIANT PWR CRD US</v>
          </cell>
          <cell r="C1512" t="str">
            <v>SUST</v>
          </cell>
          <cell r="D1512">
            <v>36826</v>
          </cell>
          <cell r="E1512">
            <v>40431</v>
          </cell>
          <cell r="F1512">
            <v>40543</v>
          </cell>
          <cell r="G1512">
            <v>68.400000000000006</v>
          </cell>
          <cell r="H1512">
            <v>68</v>
          </cell>
          <cell r="I1512">
            <v>6.07</v>
          </cell>
          <cell r="J1512">
            <v>6</v>
          </cell>
        </row>
        <row r="1513">
          <cell r="A1513" t="str">
            <v>227099-002</v>
          </cell>
          <cell r="B1513" t="str">
            <v>12' PROLIANT PWR CRD US</v>
          </cell>
          <cell r="C1513" t="str">
            <v>SUST</v>
          </cell>
          <cell r="D1513">
            <v>36826</v>
          </cell>
          <cell r="E1513">
            <v>40431</v>
          </cell>
          <cell r="F1513">
            <v>40543</v>
          </cell>
          <cell r="G1513">
            <v>68.400000000000006</v>
          </cell>
          <cell r="H1513">
            <v>68</v>
          </cell>
          <cell r="I1513">
            <v>9.6440000000000001</v>
          </cell>
          <cell r="J1513">
            <v>10</v>
          </cell>
        </row>
        <row r="1514">
          <cell r="A1514" t="str">
            <v>508188-371</v>
          </cell>
          <cell r="B1514" t="str">
            <v>MS W2008 1USR CAL Eng,Chs,CHT,JP,KR Lic</v>
          </cell>
          <cell r="C1514" t="str">
            <v>SUST</v>
          </cell>
          <cell r="D1514">
            <v>39753</v>
          </cell>
          <cell r="E1514">
            <v>40451</v>
          </cell>
          <cell r="F1514">
            <v>40482</v>
          </cell>
          <cell r="G1514">
            <v>29</v>
          </cell>
          <cell r="H1514">
            <v>29</v>
          </cell>
          <cell r="I1514">
            <v>27.251999999999999</v>
          </cell>
          <cell r="J1514">
            <v>29</v>
          </cell>
        </row>
        <row r="1515">
          <cell r="A1515" t="str">
            <v>508191-371</v>
          </cell>
          <cell r="B1515" t="str">
            <v>MS W2008 1Dev CAL Eng,Chs,CHT,JP,KR Lic</v>
          </cell>
          <cell r="C1515" t="str">
            <v>SUST</v>
          </cell>
          <cell r="D1515">
            <v>39753</v>
          </cell>
          <cell r="E1515">
            <v>40451</v>
          </cell>
          <cell r="F1515">
            <v>40482</v>
          </cell>
          <cell r="G1515">
            <v>29</v>
          </cell>
          <cell r="H1515">
            <v>29</v>
          </cell>
          <cell r="I1515">
            <v>27.251999999999999</v>
          </cell>
          <cell r="J1515">
            <v>29</v>
          </cell>
        </row>
        <row r="1516">
          <cell r="A1516" t="str">
            <v>504106-291</v>
          </cell>
          <cell r="B1516" t="str">
            <v>MS W2008 HPC Svr ROK JP SW</v>
          </cell>
          <cell r="C1516" t="str">
            <v>SUST</v>
          </cell>
          <cell r="D1516">
            <v>39783</v>
          </cell>
          <cell r="E1516">
            <v>40451</v>
          </cell>
          <cell r="F1516">
            <v>40482</v>
          </cell>
          <cell r="G1516">
            <v>420</v>
          </cell>
          <cell r="H1516">
            <v>420</v>
          </cell>
          <cell r="I1516">
            <v>328.50200000000001</v>
          </cell>
          <cell r="J1516">
            <v>350</v>
          </cell>
        </row>
        <row r="1517">
          <cell r="A1517" t="str">
            <v>504106-B21</v>
          </cell>
          <cell r="B1517" t="str">
            <v>MS W2008 HPC Svr ROK Eng SW</v>
          </cell>
          <cell r="C1517" t="str">
            <v>SUST</v>
          </cell>
          <cell r="D1517">
            <v>39783</v>
          </cell>
          <cell r="E1517">
            <v>40451</v>
          </cell>
          <cell r="F1517">
            <v>40482</v>
          </cell>
          <cell r="G1517">
            <v>422.1</v>
          </cell>
          <cell r="H1517">
            <v>422</v>
          </cell>
          <cell r="I1517">
            <v>297.31200000000001</v>
          </cell>
          <cell r="J1517">
            <v>317</v>
          </cell>
        </row>
        <row r="1518">
          <cell r="A1518" t="str">
            <v>464422-B22</v>
          </cell>
          <cell r="B1518" t="str">
            <v>HP ICE-LX Media Only Kit</v>
          </cell>
          <cell r="C1518" t="str">
            <v>SUST</v>
          </cell>
          <cell r="D1518">
            <v>39845</v>
          </cell>
          <cell r="E1518">
            <v>40451</v>
          </cell>
          <cell r="F1518">
            <v>40482</v>
          </cell>
          <cell r="G1518">
            <v>23.2</v>
          </cell>
          <cell r="H1518">
            <v>23</v>
          </cell>
          <cell r="I1518">
            <v>34.920999999999999</v>
          </cell>
          <cell r="J1518">
            <v>37</v>
          </cell>
        </row>
        <row r="1519">
          <cell r="A1519" t="str">
            <v>464423-B22</v>
          </cell>
          <cell r="B1519" t="str">
            <v>HP ICE-LX Nm Entitl 24X7 Supp 1-Lic</v>
          </cell>
          <cell r="C1519" t="str">
            <v>SUST</v>
          </cell>
          <cell r="D1519">
            <v>39845</v>
          </cell>
          <cell r="E1519">
            <v>40451</v>
          </cell>
          <cell r="F1519">
            <v>40482</v>
          </cell>
          <cell r="G1519">
            <v>319.2</v>
          </cell>
          <cell r="H1519">
            <v>319</v>
          </cell>
          <cell r="I1519">
            <v>1.073</v>
          </cell>
          <cell r="J1519">
            <v>1</v>
          </cell>
        </row>
        <row r="1520">
          <cell r="A1520" t="str">
            <v>464425-B22</v>
          </cell>
          <cell r="B1520" t="str">
            <v>HP ICE-LX Nm Entitl 24X7 Supp Flex Lic</v>
          </cell>
          <cell r="C1520" t="str">
            <v>SUST</v>
          </cell>
          <cell r="D1520">
            <v>39845</v>
          </cell>
          <cell r="E1520">
            <v>40451</v>
          </cell>
          <cell r="F1520">
            <v>40482</v>
          </cell>
          <cell r="G1520">
            <v>319.2</v>
          </cell>
          <cell r="H1520">
            <v>319</v>
          </cell>
          <cell r="I1520">
            <v>1.454</v>
          </cell>
          <cell r="J1520">
            <v>2</v>
          </cell>
        </row>
        <row r="1521">
          <cell r="A1521" t="str">
            <v>512277-B21</v>
          </cell>
          <cell r="B1521" t="str">
            <v>HP Insight Orchestration 1-srv 24x7 Supp</v>
          </cell>
          <cell r="C1521" t="str">
            <v>SUST</v>
          </cell>
          <cell r="D1521">
            <v>39845</v>
          </cell>
          <cell r="E1521">
            <v>40451</v>
          </cell>
          <cell r="F1521">
            <v>40482</v>
          </cell>
          <cell r="G1521">
            <v>636</v>
          </cell>
          <cell r="H1521">
            <v>636</v>
          </cell>
          <cell r="I1521">
            <v>1.2589999999999999</v>
          </cell>
          <cell r="J1521">
            <v>1</v>
          </cell>
        </row>
        <row r="1522">
          <cell r="A1522" t="str">
            <v>512278-B21</v>
          </cell>
          <cell r="B1522" t="str">
            <v>HP Insight Orchestration Flex 24x7 Supp</v>
          </cell>
          <cell r="C1522" t="str">
            <v>SUST</v>
          </cell>
          <cell r="D1522">
            <v>39845</v>
          </cell>
          <cell r="E1522">
            <v>40451</v>
          </cell>
          <cell r="F1522">
            <v>40482</v>
          </cell>
          <cell r="G1522">
            <v>636</v>
          </cell>
          <cell r="H1522">
            <v>636</v>
          </cell>
          <cell r="I1522">
            <v>1.1859999999999999</v>
          </cell>
          <cell r="J1522">
            <v>1</v>
          </cell>
        </row>
        <row r="1523">
          <cell r="A1523" t="str">
            <v>512279-B21</v>
          </cell>
          <cell r="B1523" t="str">
            <v>HP Insight Orchestration Track 24x7 Supp</v>
          </cell>
          <cell r="C1523" t="str">
            <v>SUST</v>
          </cell>
          <cell r="D1523">
            <v>39845</v>
          </cell>
          <cell r="E1523">
            <v>40451</v>
          </cell>
          <cell r="F1523">
            <v>40482</v>
          </cell>
          <cell r="G1523">
            <v>636</v>
          </cell>
          <cell r="H1523">
            <v>636</v>
          </cell>
          <cell r="I1523">
            <v>1</v>
          </cell>
          <cell r="J1523">
            <v>1</v>
          </cell>
        </row>
        <row r="1524">
          <cell r="A1524" t="str">
            <v>512451-B21</v>
          </cell>
          <cell r="B1524" t="str">
            <v>HP Insight Recovery SW 1-srv 24x7 Supp</v>
          </cell>
          <cell r="C1524" t="str">
            <v>SUST</v>
          </cell>
          <cell r="D1524">
            <v>39845</v>
          </cell>
          <cell r="E1524">
            <v>40451</v>
          </cell>
          <cell r="F1524">
            <v>40482</v>
          </cell>
          <cell r="G1524">
            <v>796</v>
          </cell>
          <cell r="H1524">
            <v>796</v>
          </cell>
          <cell r="I1524">
            <v>1.258</v>
          </cell>
          <cell r="J1524">
            <v>1</v>
          </cell>
        </row>
        <row r="1525">
          <cell r="A1525" t="str">
            <v>512453-B21</v>
          </cell>
          <cell r="B1525" t="str">
            <v>HP Insight Recovery SW Flex 24x7 Supp</v>
          </cell>
          <cell r="C1525" t="str">
            <v>SUST</v>
          </cell>
          <cell r="D1525">
            <v>39845</v>
          </cell>
          <cell r="E1525">
            <v>40451</v>
          </cell>
          <cell r="F1525">
            <v>40482</v>
          </cell>
          <cell r="G1525">
            <v>796</v>
          </cell>
          <cell r="H1525">
            <v>796</v>
          </cell>
          <cell r="I1525">
            <v>1.1859999999999999</v>
          </cell>
          <cell r="J1525">
            <v>1</v>
          </cell>
        </row>
        <row r="1526">
          <cell r="A1526" t="str">
            <v>512454-B21</v>
          </cell>
          <cell r="B1526" t="str">
            <v>HP Insight Recovery SW Track 24x7 Supp</v>
          </cell>
          <cell r="C1526" t="str">
            <v>SUST</v>
          </cell>
          <cell r="D1526">
            <v>39845</v>
          </cell>
          <cell r="E1526">
            <v>40451</v>
          </cell>
          <cell r="F1526">
            <v>40482</v>
          </cell>
          <cell r="G1526">
            <v>796</v>
          </cell>
          <cell r="H1526">
            <v>796</v>
          </cell>
          <cell r="I1526">
            <v>1</v>
          </cell>
          <cell r="J1526">
            <v>1</v>
          </cell>
        </row>
        <row r="1527">
          <cell r="A1527" t="str">
            <v>120300-003</v>
          </cell>
          <cell r="B1527" t="str">
            <v>12' ProLiant PWR CRD UK</v>
          </cell>
          <cell r="C1527" t="str">
            <v>SUST</v>
          </cell>
          <cell r="D1527">
            <v>34512</v>
          </cell>
          <cell r="E1527">
            <v>40452</v>
          </cell>
          <cell r="F1527">
            <v>40543</v>
          </cell>
          <cell r="G1527">
            <v>68.400000000000006</v>
          </cell>
          <cell r="H1527">
            <v>68</v>
          </cell>
          <cell r="I1527">
            <v>23.353000000000002</v>
          </cell>
          <cell r="J1527">
            <v>25</v>
          </cell>
        </row>
        <row r="1528">
          <cell r="A1528" t="str">
            <v>227100-291</v>
          </cell>
          <cell r="B1528" t="str">
            <v>12' PROLIANT PWR CRD JPN2</v>
          </cell>
          <cell r="C1528" t="str">
            <v>SUST</v>
          </cell>
          <cell r="D1528">
            <v>36826</v>
          </cell>
          <cell r="E1528">
            <v>40452</v>
          </cell>
          <cell r="F1528">
            <v>40543</v>
          </cell>
          <cell r="G1528">
            <v>13.5</v>
          </cell>
          <cell r="H1528">
            <v>14</v>
          </cell>
          <cell r="I1528">
            <v>4.7249999999999996</v>
          </cell>
          <cell r="J1528">
            <v>5</v>
          </cell>
        </row>
        <row r="1529">
          <cell r="A1529" t="str">
            <v>201493-B21</v>
          </cell>
          <cell r="B1529" t="str">
            <v>RIB HiVoltg Pwr Cord ALL</v>
          </cell>
          <cell r="C1529" t="str">
            <v>SUST</v>
          </cell>
          <cell r="D1529">
            <v>36982</v>
          </cell>
          <cell r="E1529">
            <v>40452</v>
          </cell>
          <cell r="F1529">
            <v>40543</v>
          </cell>
          <cell r="G1529">
            <v>18</v>
          </cell>
          <cell r="H1529">
            <v>18</v>
          </cell>
          <cell r="I1529">
            <v>13.382</v>
          </cell>
          <cell r="J1529">
            <v>14</v>
          </cell>
        </row>
        <row r="1530">
          <cell r="A1530" t="str">
            <v>235603-001</v>
          </cell>
          <cell r="B1530" t="str">
            <v>12' 15A 125V 15P CORD US</v>
          </cell>
          <cell r="C1530" t="str">
            <v>SUST</v>
          </cell>
          <cell r="D1530">
            <v>37257</v>
          </cell>
          <cell r="E1530">
            <v>40452</v>
          </cell>
          <cell r="F1530">
            <v>40543</v>
          </cell>
          <cell r="G1530">
            <v>8.9999999850988388</v>
          </cell>
          <cell r="H1530">
            <v>9</v>
          </cell>
          <cell r="I1530">
            <v>4.8479999999999999</v>
          </cell>
          <cell r="J1530">
            <v>5</v>
          </cell>
        </row>
        <row r="1531">
          <cell r="A1531" t="str">
            <v>235604-001</v>
          </cell>
          <cell r="B1531" t="str">
            <v>12Ft 15A 250V 20P CORD US</v>
          </cell>
          <cell r="C1531" t="str">
            <v>SUST</v>
          </cell>
          <cell r="D1531">
            <v>37257</v>
          </cell>
          <cell r="E1531">
            <v>40452</v>
          </cell>
          <cell r="F1531">
            <v>40543</v>
          </cell>
          <cell r="G1531">
            <v>57</v>
          </cell>
          <cell r="H1531">
            <v>57</v>
          </cell>
          <cell r="I1531">
            <v>6.5839999999999996</v>
          </cell>
          <cell r="J1531">
            <v>7</v>
          </cell>
        </row>
        <row r="1532">
          <cell r="A1532" t="str">
            <v>305340-011</v>
          </cell>
          <cell r="B1532" t="str">
            <v>Bundle 25 Cords- 16Amp AUST</v>
          </cell>
          <cell r="C1532" t="str">
            <v>SUST</v>
          </cell>
          <cell r="D1532">
            <v>37455</v>
          </cell>
          <cell r="E1532">
            <v>40452</v>
          </cell>
          <cell r="F1532">
            <v>40543</v>
          </cell>
          <cell r="G1532">
            <v>150</v>
          </cell>
          <cell r="H1532">
            <v>150</v>
          </cell>
          <cell r="I1532">
            <v>125.551</v>
          </cell>
          <cell r="J1532">
            <v>134</v>
          </cell>
        </row>
        <row r="1533">
          <cell r="A1533" t="str">
            <v>305340-031</v>
          </cell>
          <cell r="B1533" t="str">
            <v>Bundle 25 Cords- 16Amp UK</v>
          </cell>
          <cell r="C1533" t="str">
            <v>SUST</v>
          </cell>
          <cell r="D1533">
            <v>37455</v>
          </cell>
          <cell r="E1533">
            <v>40452</v>
          </cell>
          <cell r="F1533">
            <v>40543</v>
          </cell>
          <cell r="G1533">
            <v>31.5</v>
          </cell>
          <cell r="H1533">
            <v>32</v>
          </cell>
          <cell r="I1533">
            <v>96.631</v>
          </cell>
          <cell r="J1533">
            <v>103</v>
          </cell>
        </row>
        <row r="1534">
          <cell r="A1534" t="str">
            <v>310782-B21</v>
          </cell>
          <cell r="B1534" t="str">
            <v>CBL1xC13-C14 Y-CBL ALL</v>
          </cell>
          <cell r="C1534" t="str">
            <v>SUST</v>
          </cell>
          <cell r="D1534">
            <v>37636</v>
          </cell>
          <cell r="E1534">
            <v>40452</v>
          </cell>
          <cell r="F1534">
            <v>40543</v>
          </cell>
          <cell r="G1534">
            <v>12.599999979138374</v>
          </cell>
          <cell r="H1534">
            <v>13</v>
          </cell>
          <cell r="I1534">
            <v>3.6150000000000002</v>
          </cell>
          <cell r="J1534">
            <v>4</v>
          </cell>
        </row>
        <row r="1535">
          <cell r="A1535" t="str">
            <v>E7802A</v>
          </cell>
          <cell r="B1535" t="str">
            <v>HP IEC C19/NEMA 5-20 4.5M Power Cord</v>
          </cell>
          <cell r="C1535" t="str">
            <v>SUST</v>
          </cell>
          <cell r="D1535">
            <v>37721</v>
          </cell>
          <cell r="E1535">
            <v>40452</v>
          </cell>
          <cell r="F1535">
            <v>40543</v>
          </cell>
          <cell r="G1535">
            <v>35</v>
          </cell>
          <cell r="H1535">
            <v>35</v>
          </cell>
          <cell r="I1535">
            <v>16.884</v>
          </cell>
          <cell r="J1535">
            <v>18</v>
          </cell>
        </row>
        <row r="1536">
          <cell r="A1536" t="str">
            <v>E7804A</v>
          </cell>
          <cell r="B1536" t="str">
            <v>CORD 4.0M &amp; C20 CONNECTOR</v>
          </cell>
          <cell r="C1536" t="str">
            <v>SUST</v>
          </cell>
          <cell r="D1536">
            <v>37721</v>
          </cell>
          <cell r="E1536">
            <v>40452</v>
          </cell>
          <cell r="F1536">
            <v>40543</v>
          </cell>
          <cell r="G1536">
            <v>35</v>
          </cell>
          <cell r="H1536">
            <v>35</v>
          </cell>
          <cell r="I1536">
            <v>19.385000000000002</v>
          </cell>
          <cell r="J1536">
            <v>21</v>
          </cell>
        </row>
        <row r="1537">
          <cell r="A1537" t="str">
            <v>E7805A</v>
          </cell>
          <cell r="B1537" t="str">
            <v>HP IEC C19/NEMA L6-30P 4.5M Power Cord</v>
          </cell>
          <cell r="C1537" t="str">
            <v>SUST</v>
          </cell>
          <cell r="D1537">
            <v>37721</v>
          </cell>
          <cell r="E1537">
            <v>40452</v>
          </cell>
          <cell r="F1537">
            <v>40543</v>
          </cell>
          <cell r="G1537">
            <v>74</v>
          </cell>
          <cell r="H1537">
            <v>74</v>
          </cell>
          <cell r="I1537">
            <v>32.756999999999998</v>
          </cell>
          <cell r="J1537">
            <v>35</v>
          </cell>
        </row>
        <row r="1538">
          <cell r="A1538" t="str">
            <v>E7806A</v>
          </cell>
          <cell r="B1538" t="str">
            <v>CORD 4.5M UNTERMINATED END</v>
          </cell>
          <cell r="C1538" t="str">
            <v>SUST</v>
          </cell>
          <cell r="D1538">
            <v>37721</v>
          </cell>
          <cell r="E1538">
            <v>40452</v>
          </cell>
          <cell r="F1538">
            <v>40543</v>
          </cell>
          <cell r="G1538">
            <v>35.25</v>
          </cell>
          <cell r="H1538">
            <v>35</v>
          </cell>
          <cell r="I1538">
            <v>10.016999999999999</v>
          </cell>
          <cell r="J1538">
            <v>11</v>
          </cell>
        </row>
        <row r="1539">
          <cell r="A1539" t="str">
            <v>E7807A</v>
          </cell>
          <cell r="B1539" t="str">
            <v>JUMPER CORD K CLASS RK MOUNT</v>
          </cell>
          <cell r="C1539" t="str">
            <v>SUST</v>
          </cell>
          <cell r="D1539">
            <v>37721</v>
          </cell>
          <cell r="E1539">
            <v>40452</v>
          </cell>
          <cell r="F1539">
            <v>40543</v>
          </cell>
          <cell r="G1539">
            <v>32</v>
          </cell>
          <cell r="H1539">
            <v>32</v>
          </cell>
          <cell r="I1539">
            <v>7.3090000000000002</v>
          </cell>
          <cell r="J1539">
            <v>8</v>
          </cell>
        </row>
        <row r="1540">
          <cell r="A1540" t="str">
            <v>AC105A</v>
          </cell>
          <cell r="B1540" t="str">
            <v>HP ProLiant Server Mouse Carbon</v>
          </cell>
          <cell r="C1540" t="str">
            <v>SUST</v>
          </cell>
          <cell r="D1540">
            <v>37816</v>
          </cell>
          <cell r="E1540">
            <v>40452</v>
          </cell>
          <cell r="F1540">
            <v>40543</v>
          </cell>
          <cell r="G1540">
            <v>5</v>
          </cell>
          <cell r="H1540">
            <v>5</v>
          </cell>
          <cell r="I1540">
            <v>1.429</v>
          </cell>
          <cell r="J1540">
            <v>2</v>
          </cell>
        </row>
        <row r="1541">
          <cell r="A1541" t="str">
            <v>359615-031</v>
          </cell>
          <cell r="B1541" t="str">
            <v>AC Line 16Amp C19 UK</v>
          </cell>
          <cell r="C1541" t="str">
            <v>SUST</v>
          </cell>
          <cell r="D1541">
            <v>38048</v>
          </cell>
          <cell r="E1541">
            <v>40452</v>
          </cell>
          <cell r="F1541">
            <v>40543</v>
          </cell>
          <cell r="G1541">
            <v>90</v>
          </cell>
          <cell r="H1541">
            <v>90</v>
          </cell>
          <cell r="I1541">
            <v>6.1829999999999998</v>
          </cell>
          <cell r="J1541">
            <v>7</v>
          </cell>
        </row>
        <row r="1542">
          <cell r="A1542" t="str">
            <v>AC110A</v>
          </cell>
          <cell r="B1542" t="str">
            <v>HP PROLIANT W2K SVR KYBD</v>
          </cell>
          <cell r="C1542" t="str">
            <v>SUST</v>
          </cell>
          <cell r="D1542">
            <v>38200</v>
          </cell>
          <cell r="E1542">
            <v>40452</v>
          </cell>
          <cell r="F1542">
            <v>40543</v>
          </cell>
          <cell r="G1542">
            <v>18</v>
          </cell>
          <cell r="H1542">
            <v>18</v>
          </cell>
          <cell r="I1542">
            <v>6.008</v>
          </cell>
          <cell r="J1542">
            <v>6</v>
          </cell>
        </row>
        <row r="1543">
          <cell r="A1543" t="str">
            <v>374668-B31</v>
          </cell>
          <cell r="B1543" t="str">
            <v>HP SVR KYBD CRBN Windows Keys INTL</v>
          </cell>
          <cell r="C1543" t="str">
            <v>SUST</v>
          </cell>
          <cell r="D1543">
            <v>38253</v>
          </cell>
          <cell r="E1543">
            <v>40452</v>
          </cell>
          <cell r="F1543">
            <v>40543</v>
          </cell>
          <cell r="G1543">
            <v>22</v>
          </cell>
          <cell r="H1543">
            <v>22</v>
          </cell>
          <cell r="I1543">
            <v>5.6589999999999998</v>
          </cell>
          <cell r="J1543">
            <v>6</v>
          </cell>
        </row>
        <row r="1544">
          <cell r="A1544" t="str">
            <v>374668-291</v>
          </cell>
          <cell r="B1544" t="str">
            <v>HP SVR KYBD CRBN Windows Keys JPN2</v>
          </cell>
          <cell r="C1544" t="str">
            <v>SUST</v>
          </cell>
          <cell r="D1544">
            <v>38261</v>
          </cell>
          <cell r="E1544">
            <v>40452</v>
          </cell>
          <cell r="F1544">
            <v>40543</v>
          </cell>
          <cell r="G1544">
            <v>22</v>
          </cell>
          <cell r="H1544">
            <v>22</v>
          </cell>
          <cell r="I1544">
            <v>4.827</v>
          </cell>
          <cell r="J1544">
            <v>5</v>
          </cell>
        </row>
        <row r="1545">
          <cell r="A1545" t="str">
            <v>374493-B21</v>
          </cell>
          <cell r="B1545" t="str">
            <v>Stabilizer Kit 5642 Rack</v>
          </cell>
          <cell r="C1545" t="str">
            <v>SUST</v>
          </cell>
          <cell r="D1545">
            <v>38292</v>
          </cell>
          <cell r="E1545">
            <v>40452</v>
          </cell>
          <cell r="F1545">
            <v>40574</v>
          </cell>
          <cell r="G1545">
            <v>161.09999973326921</v>
          </cell>
          <cell r="H1545">
            <v>161</v>
          </cell>
          <cell r="I1545">
            <v>55.100999999999999</v>
          </cell>
          <cell r="J1545">
            <v>59</v>
          </cell>
        </row>
        <row r="1546">
          <cell r="A1546" t="str">
            <v>374499-B21</v>
          </cell>
          <cell r="B1546" t="str">
            <v>Baying Kit 5642 Rack</v>
          </cell>
          <cell r="C1546" t="str">
            <v>SUST</v>
          </cell>
          <cell r="D1546">
            <v>38292</v>
          </cell>
          <cell r="E1546">
            <v>40452</v>
          </cell>
          <cell r="F1546">
            <v>40574</v>
          </cell>
          <cell r="G1546">
            <v>80.099999867379665</v>
          </cell>
          <cell r="H1546">
            <v>80</v>
          </cell>
          <cell r="I1546">
            <v>31.670999999999999</v>
          </cell>
          <cell r="J1546">
            <v>34</v>
          </cell>
        </row>
        <row r="1547">
          <cell r="A1547" t="str">
            <v>358254-B21</v>
          </cell>
          <cell r="B1547" t="str">
            <v>Rack 5642 Pallet Unassembled</v>
          </cell>
          <cell r="C1547" t="str">
            <v>SUST</v>
          </cell>
          <cell r="D1547">
            <v>38292</v>
          </cell>
          <cell r="E1547">
            <v>40452</v>
          </cell>
          <cell r="F1547">
            <v>40574</v>
          </cell>
          <cell r="G1547">
            <v>778.5</v>
          </cell>
          <cell r="H1547">
            <v>779</v>
          </cell>
          <cell r="I1547">
            <v>556.26099999999997</v>
          </cell>
          <cell r="J1547">
            <v>592</v>
          </cell>
        </row>
        <row r="1548">
          <cell r="A1548" t="str">
            <v>376440-B21</v>
          </cell>
          <cell r="B1548" t="str">
            <v>HP Front Door 5642 Rack ALL</v>
          </cell>
          <cell r="C1548" t="str">
            <v>SUST</v>
          </cell>
          <cell r="D1548">
            <v>38489</v>
          </cell>
          <cell r="E1548">
            <v>40452</v>
          </cell>
          <cell r="F1548">
            <v>40574</v>
          </cell>
          <cell r="G1548">
            <v>270</v>
          </cell>
          <cell r="H1548">
            <v>270</v>
          </cell>
          <cell r="I1548">
            <v>193.55099999999999</v>
          </cell>
          <cell r="J1548">
            <v>206</v>
          </cell>
        </row>
        <row r="1549">
          <cell r="A1549" t="str">
            <v>AF400A</v>
          </cell>
          <cell r="B1549" t="str">
            <v>HP PDU Management Module</v>
          </cell>
          <cell r="C1549" t="str">
            <v>SUST</v>
          </cell>
          <cell r="D1549">
            <v>38754</v>
          </cell>
          <cell r="E1549">
            <v>40452</v>
          </cell>
          <cell r="F1549">
            <v>40543</v>
          </cell>
          <cell r="G1549">
            <v>179.09999970346689</v>
          </cell>
          <cell r="H1549">
            <v>179</v>
          </cell>
          <cell r="I1549">
            <v>55.691000000000003</v>
          </cell>
          <cell r="J1549">
            <v>59</v>
          </cell>
        </row>
        <row r="1550">
          <cell r="A1550" t="str">
            <v>379820-B21</v>
          </cell>
          <cell r="B1550" t="str">
            <v>HP Rack Cable Mgmt Velcro Clips</v>
          </cell>
          <cell r="C1550" t="str">
            <v>SUST</v>
          </cell>
          <cell r="D1550">
            <v>38754</v>
          </cell>
          <cell r="E1550">
            <v>40452</v>
          </cell>
          <cell r="F1550">
            <v>40543</v>
          </cell>
          <cell r="G1550">
            <v>89.099999852478504</v>
          </cell>
          <cell r="H1550">
            <v>89</v>
          </cell>
          <cell r="I1550">
            <v>29.494</v>
          </cell>
          <cell r="J1550">
            <v>31</v>
          </cell>
        </row>
        <row r="1551">
          <cell r="A1551" t="str">
            <v>AF009A</v>
          </cell>
          <cell r="B1551" t="str">
            <v>HP Universal 10642 G2 Front Door ALL</v>
          </cell>
          <cell r="C1551" t="str">
            <v>SUST</v>
          </cell>
          <cell r="D1551">
            <v>38754</v>
          </cell>
          <cell r="E1551">
            <v>40452</v>
          </cell>
          <cell r="F1551">
            <v>40543</v>
          </cell>
          <cell r="G1551">
            <v>449.09999925643206</v>
          </cell>
          <cell r="H1551">
            <v>449</v>
          </cell>
          <cell r="I1551">
            <v>219.761</v>
          </cell>
          <cell r="J1551">
            <v>234</v>
          </cell>
        </row>
        <row r="1552">
          <cell r="A1552" t="str">
            <v>AF019A</v>
          </cell>
          <cell r="B1552" t="str">
            <v>HP Universal 10636 G2 Front Door ALL</v>
          </cell>
          <cell r="C1552" t="str">
            <v>SUST</v>
          </cell>
          <cell r="D1552">
            <v>38754</v>
          </cell>
          <cell r="E1552">
            <v>40452</v>
          </cell>
          <cell r="F1552">
            <v>40543</v>
          </cell>
          <cell r="G1552">
            <v>449.09999925643206</v>
          </cell>
          <cell r="H1552">
            <v>449</v>
          </cell>
          <cell r="I1552">
            <v>219.761</v>
          </cell>
          <cell r="J1552">
            <v>234</v>
          </cell>
        </row>
        <row r="1553">
          <cell r="A1553" t="str">
            <v>AF054A</v>
          </cell>
          <cell r="B1553" t="str">
            <v>HP 10642 G2 Sidepanel ALL</v>
          </cell>
          <cell r="C1553" t="str">
            <v>SUST</v>
          </cell>
          <cell r="D1553">
            <v>38754</v>
          </cell>
          <cell r="E1553">
            <v>40452</v>
          </cell>
          <cell r="F1553">
            <v>40543</v>
          </cell>
          <cell r="G1553">
            <v>323.09999946504831</v>
          </cell>
          <cell r="H1553">
            <v>323</v>
          </cell>
          <cell r="I1553">
            <v>165.86099999999999</v>
          </cell>
          <cell r="J1553">
            <v>177</v>
          </cell>
        </row>
        <row r="1554">
          <cell r="A1554" t="str">
            <v>AF056A</v>
          </cell>
          <cell r="B1554" t="str">
            <v>HP 10636 G2 Sidepanel ALL</v>
          </cell>
          <cell r="C1554" t="str">
            <v>SUST</v>
          </cell>
          <cell r="D1554">
            <v>38754</v>
          </cell>
          <cell r="E1554">
            <v>40452</v>
          </cell>
          <cell r="F1554">
            <v>40543</v>
          </cell>
          <cell r="G1554">
            <v>323.09999946504831</v>
          </cell>
          <cell r="H1554">
            <v>323</v>
          </cell>
          <cell r="I1554">
            <v>184.92099999999999</v>
          </cell>
          <cell r="J1554">
            <v>197</v>
          </cell>
        </row>
        <row r="1555">
          <cell r="A1555" t="str">
            <v>AF001A</v>
          </cell>
          <cell r="B1555" t="str">
            <v>HP Universal Rack 10642 G2 Pallet ALL</v>
          </cell>
          <cell r="C1555" t="str">
            <v>SUST</v>
          </cell>
          <cell r="D1555">
            <v>38754</v>
          </cell>
          <cell r="E1555">
            <v>40452</v>
          </cell>
          <cell r="F1555">
            <v>40543</v>
          </cell>
          <cell r="G1555">
            <v>1124.099998138845</v>
          </cell>
          <cell r="H1555">
            <v>1124</v>
          </cell>
          <cell r="I1555">
            <v>748.07100000000003</v>
          </cell>
          <cell r="J1555">
            <v>797</v>
          </cell>
        </row>
        <row r="1556">
          <cell r="A1556" t="str">
            <v>AF002A</v>
          </cell>
          <cell r="B1556" t="str">
            <v>HP Universal Rack 10642 G2 Shock ALL</v>
          </cell>
          <cell r="C1556" t="str">
            <v>SUST</v>
          </cell>
          <cell r="D1556">
            <v>38754</v>
          </cell>
          <cell r="E1556">
            <v>40452</v>
          </cell>
          <cell r="F1556">
            <v>40543</v>
          </cell>
          <cell r="G1556">
            <v>1340.0999977812171</v>
          </cell>
          <cell r="H1556">
            <v>1340</v>
          </cell>
          <cell r="I1556">
            <v>965.08100000000002</v>
          </cell>
          <cell r="J1556">
            <v>1028</v>
          </cell>
        </row>
        <row r="1557">
          <cell r="A1557" t="str">
            <v>AF003A</v>
          </cell>
          <cell r="B1557" t="str">
            <v>HP Universal Rack 10642 G2 Crated ALL</v>
          </cell>
          <cell r="C1557" t="str">
            <v>SUST</v>
          </cell>
          <cell r="D1557">
            <v>38754</v>
          </cell>
          <cell r="E1557">
            <v>40452</v>
          </cell>
          <cell r="F1557">
            <v>40543</v>
          </cell>
          <cell r="G1557">
            <v>1340.0999977812171</v>
          </cell>
          <cell r="H1557">
            <v>1340</v>
          </cell>
          <cell r="I1557">
            <v>990.84100000000001</v>
          </cell>
          <cell r="J1557">
            <v>1055</v>
          </cell>
        </row>
        <row r="1558">
          <cell r="A1558" t="str">
            <v>AF011A</v>
          </cell>
          <cell r="B1558" t="str">
            <v>HP Universal Rack 10636 G2 Pallet ALL</v>
          </cell>
          <cell r="C1558" t="str">
            <v>SUST</v>
          </cell>
          <cell r="D1558">
            <v>38754</v>
          </cell>
          <cell r="E1558">
            <v>40452</v>
          </cell>
          <cell r="F1558">
            <v>40543</v>
          </cell>
          <cell r="G1558">
            <v>1079.0999982133508</v>
          </cell>
          <cell r="H1558">
            <v>1079</v>
          </cell>
          <cell r="I1558">
            <v>861.57100000000003</v>
          </cell>
          <cell r="J1558">
            <v>918</v>
          </cell>
        </row>
        <row r="1559">
          <cell r="A1559" t="str">
            <v>AF012A</v>
          </cell>
          <cell r="B1559" t="str">
            <v>HP Universal Rack 10636 G2 Shock ALL</v>
          </cell>
          <cell r="C1559" t="str">
            <v>SUST</v>
          </cell>
          <cell r="D1559">
            <v>38754</v>
          </cell>
          <cell r="E1559">
            <v>40452</v>
          </cell>
          <cell r="F1559">
            <v>40543</v>
          </cell>
          <cell r="G1559">
            <v>1295.0999978557229</v>
          </cell>
          <cell r="H1559">
            <v>1295</v>
          </cell>
          <cell r="I1559">
            <v>944.93100000000004</v>
          </cell>
          <cell r="J1559">
            <v>1006</v>
          </cell>
        </row>
        <row r="1560">
          <cell r="A1560" t="str">
            <v>AF013A</v>
          </cell>
          <cell r="B1560" t="str">
            <v>HP Universal Rack 10636 G2 Crated ALL</v>
          </cell>
          <cell r="C1560" t="str">
            <v>SUST</v>
          </cell>
          <cell r="D1560">
            <v>38754</v>
          </cell>
          <cell r="E1560">
            <v>40452</v>
          </cell>
          <cell r="F1560">
            <v>40543</v>
          </cell>
          <cell r="G1560">
            <v>1295.0999978557229</v>
          </cell>
          <cell r="H1560">
            <v>1295</v>
          </cell>
          <cell r="I1560">
            <v>937.95100000000002</v>
          </cell>
          <cell r="J1560">
            <v>999</v>
          </cell>
        </row>
        <row r="1561">
          <cell r="A1561" t="str">
            <v>AF014A</v>
          </cell>
          <cell r="B1561" t="str">
            <v>HP Rack 10636 G2 w/Extn Shock ALL</v>
          </cell>
          <cell r="C1561" t="str">
            <v>SUST</v>
          </cell>
          <cell r="D1561">
            <v>38754</v>
          </cell>
          <cell r="E1561">
            <v>40452</v>
          </cell>
          <cell r="F1561">
            <v>40543</v>
          </cell>
          <cell r="G1561">
            <v>1835.0999969616532</v>
          </cell>
          <cell r="H1561">
            <v>1835</v>
          </cell>
          <cell r="I1561">
            <v>1306.3910000000001</v>
          </cell>
          <cell r="J1561">
            <v>1391</v>
          </cell>
        </row>
        <row r="1562">
          <cell r="A1562" t="str">
            <v>417705-B21</v>
          </cell>
          <cell r="B1562" t="str">
            <v>HP T/R CONV TRAY UNIVERSAL Kit ALL</v>
          </cell>
          <cell r="C1562" t="str">
            <v>SUST</v>
          </cell>
          <cell r="D1562">
            <v>38869</v>
          </cell>
          <cell r="E1562">
            <v>40452</v>
          </cell>
          <cell r="F1562">
            <v>40543</v>
          </cell>
          <cell r="G1562">
            <v>306.89999999999998</v>
          </cell>
          <cell r="H1562">
            <v>307</v>
          </cell>
          <cell r="I1562">
            <v>104.89100000000001</v>
          </cell>
          <cell r="J1562">
            <v>112</v>
          </cell>
        </row>
        <row r="1563">
          <cell r="A1563" t="str">
            <v>AF559A</v>
          </cell>
          <cell r="B1563" t="str">
            <v>HP PWR CRD 1.83m 10A C13-BRAZIL</v>
          </cell>
          <cell r="C1563" t="str">
            <v>SUST</v>
          </cell>
          <cell r="D1563">
            <v>38887</v>
          </cell>
          <cell r="E1563">
            <v>40452</v>
          </cell>
          <cell r="F1563">
            <v>40542</v>
          </cell>
          <cell r="G1563">
            <v>9</v>
          </cell>
          <cell r="H1563">
            <v>9</v>
          </cell>
          <cell r="I1563">
            <v>3.718</v>
          </cell>
          <cell r="J1563">
            <v>4</v>
          </cell>
        </row>
        <row r="1564">
          <cell r="A1564" t="str">
            <v>AF557A</v>
          </cell>
          <cell r="B1564" t="str">
            <v>HP PWR CRD 1.83m 10A C13-CHINA</v>
          </cell>
          <cell r="C1564" t="str">
            <v>SUST</v>
          </cell>
          <cell r="D1564">
            <v>38887</v>
          </cell>
          <cell r="E1564">
            <v>40452</v>
          </cell>
          <cell r="F1564">
            <v>40543</v>
          </cell>
          <cell r="G1564">
            <v>10</v>
          </cell>
          <cell r="H1564">
            <v>10</v>
          </cell>
          <cell r="I1564">
            <v>2.3119999999999998</v>
          </cell>
          <cell r="J1564">
            <v>2</v>
          </cell>
        </row>
        <row r="1565">
          <cell r="A1565" t="str">
            <v>AF560A</v>
          </cell>
          <cell r="B1565" t="str">
            <v>HP PWR CRD 1.83m 10A C13-KOREA</v>
          </cell>
          <cell r="C1565" t="str">
            <v>SUST</v>
          </cell>
          <cell r="D1565">
            <v>38887</v>
          </cell>
          <cell r="E1565">
            <v>40452</v>
          </cell>
          <cell r="F1565">
            <v>40543</v>
          </cell>
          <cell r="G1565">
            <v>10</v>
          </cell>
          <cell r="H1565">
            <v>10</v>
          </cell>
          <cell r="I1565">
            <v>2.496</v>
          </cell>
          <cell r="J1565">
            <v>3</v>
          </cell>
        </row>
        <row r="1566">
          <cell r="A1566" t="str">
            <v>AF561A</v>
          </cell>
          <cell r="B1566" t="str">
            <v>HP PWR CRD  1.83m 10A C13-TAIWAN</v>
          </cell>
          <cell r="C1566" t="str">
            <v>SUST</v>
          </cell>
          <cell r="D1566">
            <v>38887</v>
          </cell>
          <cell r="E1566">
            <v>40452</v>
          </cell>
          <cell r="F1566">
            <v>40543</v>
          </cell>
          <cell r="G1566">
            <v>13</v>
          </cell>
          <cell r="H1566">
            <v>13</v>
          </cell>
          <cell r="I1566">
            <v>2.4140000000000001</v>
          </cell>
          <cell r="J1566">
            <v>3</v>
          </cell>
        </row>
        <row r="1567">
          <cell r="A1567" t="str">
            <v>AF562A</v>
          </cell>
          <cell r="B1567" t="str">
            <v>HP PWR  CRD  2.0m 10A C13-INDIA</v>
          </cell>
          <cell r="C1567" t="str">
            <v>SUST</v>
          </cell>
          <cell r="D1567">
            <v>38887</v>
          </cell>
          <cell r="E1567">
            <v>40452</v>
          </cell>
          <cell r="F1567">
            <v>40543</v>
          </cell>
          <cell r="G1567">
            <v>10</v>
          </cell>
          <cell r="H1567">
            <v>10</v>
          </cell>
          <cell r="I1567">
            <v>2.7120000000000002</v>
          </cell>
          <cell r="J1567">
            <v>3</v>
          </cell>
        </row>
        <row r="1568">
          <cell r="A1568" t="str">
            <v>403626-B21</v>
          </cell>
          <cell r="B1568" t="str">
            <v>HP BLc 4Gb FC Pass Thru Module</v>
          </cell>
          <cell r="C1568" t="str">
            <v>SUST</v>
          </cell>
          <cell r="D1568">
            <v>38930</v>
          </cell>
          <cell r="E1568">
            <v>40452</v>
          </cell>
          <cell r="F1568">
            <v>40543</v>
          </cell>
          <cell r="G1568">
            <v>4049.1</v>
          </cell>
          <cell r="H1568">
            <v>4049</v>
          </cell>
          <cell r="I1568">
            <v>650.16099999999994</v>
          </cell>
          <cell r="J1568">
            <v>692</v>
          </cell>
        </row>
        <row r="1569">
          <cell r="A1569" t="str">
            <v>406740-B21</v>
          </cell>
          <cell r="B1569" t="str">
            <v>HP BLc 1Gb Enet Pass Thru Mod Opt Kit</v>
          </cell>
          <cell r="C1569" t="str">
            <v>SUST</v>
          </cell>
          <cell r="D1569">
            <v>38930</v>
          </cell>
          <cell r="E1569">
            <v>40452</v>
          </cell>
          <cell r="F1569">
            <v>40543</v>
          </cell>
          <cell r="G1569">
            <v>899.1</v>
          </cell>
          <cell r="H1569">
            <v>899</v>
          </cell>
          <cell r="I1569">
            <v>225.001</v>
          </cell>
          <cell r="J1569">
            <v>240</v>
          </cell>
        </row>
        <row r="1570">
          <cell r="A1570" t="str">
            <v>412911-B21</v>
          </cell>
          <cell r="B1570" t="str">
            <v>HP SC11Xe HBA</v>
          </cell>
          <cell r="C1570" t="str">
            <v>SUST</v>
          </cell>
          <cell r="D1570">
            <v>38991</v>
          </cell>
          <cell r="E1570">
            <v>40452</v>
          </cell>
          <cell r="F1570">
            <v>40543</v>
          </cell>
          <cell r="G1570">
            <v>188.1</v>
          </cell>
          <cell r="H1570">
            <v>188</v>
          </cell>
          <cell r="I1570">
            <v>99.831000000000003</v>
          </cell>
          <cell r="J1570">
            <v>106</v>
          </cell>
        </row>
        <row r="1571">
          <cell r="A1571" t="str">
            <v>436670-B21</v>
          </cell>
          <cell r="B1571" t="str">
            <v>HP C-Class Blade IB Cable Bracket</v>
          </cell>
          <cell r="C1571" t="str">
            <v>SUST</v>
          </cell>
          <cell r="D1571">
            <v>39052</v>
          </cell>
          <cell r="E1571">
            <v>40452</v>
          </cell>
          <cell r="F1571">
            <v>40543</v>
          </cell>
          <cell r="G1571">
            <v>80.099999999999994</v>
          </cell>
          <cell r="H1571">
            <v>80</v>
          </cell>
          <cell r="I1571">
            <v>32.057000000000002</v>
          </cell>
          <cell r="J1571">
            <v>34</v>
          </cell>
        </row>
        <row r="1572">
          <cell r="A1572" t="str">
            <v>AF567A</v>
          </cell>
          <cell r="B1572" t="str">
            <v>HP 2.5m C13 ZA/IN Power Cord</v>
          </cell>
          <cell r="C1572" t="str">
            <v>SUST</v>
          </cell>
          <cell r="D1572">
            <v>39052</v>
          </cell>
          <cell r="E1572">
            <v>40452</v>
          </cell>
          <cell r="F1572">
            <v>40543</v>
          </cell>
          <cell r="G1572">
            <v>10</v>
          </cell>
          <cell r="H1572">
            <v>10</v>
          </cell>
          <cell r="I1572">
            <v>7.806</v>
          </cell>
          <cell r="J1572">
            <v>8</v>
          </cell>
        </row>
        <row r="1573">
          <cell r="A1573" t="str">
            <v>AF568A</v>
          </cell>
          <cell r="B1573" t="str">
            <v>HP 1.83m 10A C13 EU Power Cord</v>
          </cell>
          <cell r="C1573" t="str">
            <v>SUST</v>
          </cell>
          <cell r="D1573">
            <v>39052</v>
          </cell>
          <cell r="E1573">
            <v>40452</v>
          </cell>
          <cell r="F1573">
            <v>40543</v>
          </cell>
          <cell r="G1573">
            <v>9</v>
          </cell>
          <cell r="H1573">
            <v>9</v>
          </cell>
          <cell r="I1573">
            <v>4.2320000000000002</v>
          </cell>
          <cell r="J1573">
            <v>5</v>
          </cell>
        </row>
        <row r="1574">
          <cell r="A1574" t="str">
            <v>AF569A</v>
          </cell>
          <cell r="B1574" t="str">
            <v>HP 2.5m C13 AU/NZ Power Cord</v>
          </cell>
          <cell r="C1574" t="str">
            <v>SUST</v>
          </cell>
          <cell r="D1574">
            <v>39052</v>
          </cell>
          <cell r="E1574">
            <v>40452</v>
          </cell>
          <cell r="F1574">
            <v>40543</v>
          </cell>
          <cell r="G1574">
            <v>9</v>
          </cell>
          <cell r="H1574">
            <v>9</v>
          </cell>
          <cell r="I1574">
            <v>4.2729999999999997</v>
          </cell>
          <cell r="J1574">
            <v>5</v>
          </cell>
        </row>
        <row r="1575">
          <cell r="A1575" t="str">
            <v>AF570A</v>
          </cell>
          <cell r="B1575" t="str">
            <v>HP 1.83m 10A C13 UK Power Cord</v>
          </cell>
          <cell r="C1575" t="str">
            <v>SUST</v>
          </cell>
          <cell r="D1575">
            <v>39052</v>
          </cell>
          <cell r="E1575">
            <v>40452</v>
          </cell>
          <cell r="F1575">
            <v>40543</v>
          </cell>
          <cell r="G1575">
            <v>9</v>
          </cell>
          <cell r="H1575">
            <v>9</v>
          </cell>
          <cell r="I1575">
            <v>6.2030000000000003</v>
          </cell>
          <cell r="J1575">
            <v>7</v>
          </cell>
        </row>
        <row r="1576">
          <cell r="A1576" t="str">
            <v>AF572A</v>
          </cell>
          <cell r="B1576" t="str">
            <v>HP 2m C13 JPN Power Cord</v>
          </cell>
          <cell r="C1576" t="str">
            <v>SUST</v>
          </cell>
          <cell r="D1576">
            <v>39052</v>
          </cell>
          <cell r="E1576">
            <v>40452</v>
          </cell>
          <cell r="F1576">
            <v>40543</v>
          </cell>
          <cell r="G1576">
            <v>9</v>
          </cell>
          <cell r="H1576">
            <v>9</v>
          </cell>
          <cell r="I1576">
            <v>4.109</v>
          </cell>
          <cell r="J1576">
            <v>4</v>
          </cell>
        </row>
        <row r="1577">
          <cell r="A1577" t="str">
            <v>436222-B21</v>
          </cell>
          <cell r="B1577" t="str">
            <v>HP Insight Software Media Kit</v>
          </cell>
          <cell r="C1577" t="str">
            <v>SUST</v>
          </cell>
          <cell r="D1577">
            <v>39083</v>
          </cell>
          <cell r="E1577">
            <v>40452</v>
          </cell>
          <cell r="F1577">
            <v>40543</v>
          </cell>
          <cell r="G1577">
            <v>23.2</v>
          </cell>
          <cell r="H1577">
            <v>23</v>
          </cell>
          <cell r="I1577">
            <v>12.143000000000001</v>
          </cell>
          <cell r="J1577">
            <v>13</v>
          </cell>
        </row>
        <row r="1578">
          <cell r="A1578" t="str">
            <v>438030-B21</v>
          </cell>
          <cell r="B1578" t="str">
            <v>HP Blc GbE2c LY 2/3 Switch</v>
          </cell>
          <cell r="C1578" t="str">
            <v>SUST</v>
          </cell>
          <cell r="D1578">
            <v>39142</v>
          </cell>
          <cell r="E1578">
            <v>40452</v>
          </cell>
          <cell r="F1578">
            <v>40543</v>
          </cell>
          <cell r="G1578">
            <v>1619.0999973192811</v>
          </cell>
          <cell r="H1578">
            <v>1619</v>
          </cell>
          <cell r="I1578">
            <v>698.82100000000003</v>
          </cell>
          <cell r="J1578">
            <v>744</v>
          </cell>
        </row>
        <row r="1579">
          <cell r="A1579" t="str">
            <v>440627-B21</v>
          </cell>
          <cell r="B1579" t="str">
            <v>HP Blc GbE2c LY 2/3 Fiber SFP Opt Kit</v>
          </cell>
          <cell r="C1579" t="str">
            <v>SUST</v>
          </cell>
          <cell r="D1579">
            <v>39142</v>
          </cell>
          <cell r="E1579">
            <v>40452</v>
          </cell>
          <cell r="F1579">
            <v>40543</v>
          </cell>
          <cell r="G1579">
            <v>449.09999925643206</v>
          </cell>
          <cell r="H1579">
            <v>449</v>
          </cell>
          <cell r="I1579">
            <v>222.33099999999999</v>
          </cell>
          <cell r="J1579">
            <v>237</v>
          </cell>
        </row>
        <row r="1580">
          <cell r="A1580" t="str">
            <v>431643-B21</v>
          </cell>
          <cell r="B1580" t="str">
            <v>HP BLc PCIe Mezz pass-thru card</v>
          </cell>
          <cell r="C1580" t="str">
            <v>SUST</v>
          </cell>
          <cell r="D1580">
            <v>39142</v>
          </cell>
          <cell r="E1580">
            <v>40452</v>
          </cell>
          <cell r="F1580">
            <v>40543</v>
          </cell>
          <cell r="G1580">
            <v>172.8</v>
          </cell>
          <cell r="H1580">
            <v>173</v>
          </cell>
          <cell r="I1580">
            <v>46.521000000000001</v>
          </cell>
          <cell r="J1580">
            <v>50</v>
          </cell>
        </row>
        <row r="1581">
          <cell r="A1581" t="str">
            <v>AF099A</v>
          </cell>
          <cell r="B1581" t="str">
            <v>HP Rack Cable Management Kit</v>
          </cell>
          <cell r="C1581" t="str">
            <v>SUST</v>
          </cell>
          <cell r="D1581">
            <v>39173</v>
          </cell>
          <cell r="E1581">
            <v>40452</v>
          </cell>
          <cell r="F1581">
            <v>40543</v>
          </cell>
          <cell r="G1581">
            <v>233.09999961405993</v>
          </cell>
          <cell r="H1581">
            <v>233</v>
          </cell>
          <cell r="I1581">
            <v>131.86099999999999</v>
          </cell>
          <cell r="J1581">
            <v>140</v>
          </cell>
        </row>
        <row r="1582">
          <cell r="A1582" t="str">
            <v>AF586A</v>
          </cell>
          <cell r="B1582" t="str">
            <v>HP 3.6m 16A C19 BR PWR CORD</v>
          </cell>
          <cell r="C1582" t="str">
            <v>SUST</v>
          </cell>
          <cell r="D1582">
            <v>39264</v>
          </cell>
          <cell r="E1582">
            <v>40452</v>
          </cell>
          <cell r="F1582">
            <v>40542</v>
          </cell>
          <cell r="G1582">
            <v>50</v>
          </cell>
          <cell r="H1582">
            <v>50</v>
          </cell>
          <cell r="I1582">
            <v>6.1109999999999998</v>
          </cell>
          <cell r="J1582">
            <v>7</v>
          </cell>
        </row>
        <row r="1583">
          <cell r="A1583" t="str">
            <v>391222-291</v>
          </cell>
          <cell r="B1583" t="str">
            <v>HP 3.6m C19-NEMA515P JP PWR CORD</v>
          </cell>
          <cell r="C1583" t="str">
            <v>SUST</v>
          </cell>
          <cell r="D1583">
            <v>39264</v>
          </cell>
          <cell r="E1583">
            <v>40452</v>
          </cell>
          <cell r="F1583">
            <v>40543</v>
          </cell>
          <cell r="G1583">
            <v>19</v>
          </cell>
          <cell r="H1583">
            <v>19</v>
          </cell>
          <cell r="I1583">
            <v>4.9400000000000004</v>
          </cell>
          <cell r="J1583">
            <v>5</v>
          </cell>
        </row>
        <row r="1584">
          <cell r="A1584" t="str">
            <v>AF573A</v>
          </cell>
          <cell r="B1584" t="str">
            <v>HP RDNT 2m,10A, C13-C14 JMPR CORD</v>
          </cell>
          <cell r="C1584" t="str">
            <v>SUST</v>
          </cell>
          <cell r="D1584">
            <v>39264</v>
          </cell>
          <cell r="E1584">
            <v>40452</v>
          </cell>
          <cell r="F1584">
            <v>40543</v>
          </cell>
          <cell r="G1584">
            <v>23.399999961256981</v>
          </cell>
          <cell r="H1584">
            <v>23</v>
          </cell>
          <cell r="I1584">
            <v>5.8550000000000004</v>
          </cell>
          <cell r="J1584">
            <v>6</v>
          </cell>
        </row>
        <row r="1585">
          <cell r="A1585" t="str">
            <v>AF574A</v>
          </cell>
          <cell r="B1585" t="str">
            <v>HP RDNT 2m,16A, C19-C20 JMPR CORD</v>
          </cell>
          <cell r="C1585" t="str">
            <v>SUST</v>
          </cell>
          <cell r="D1585">
            <v>39264</v>
          </cell>
          <cell r="E1585">
            <v>40452</v>
          </cell>
          <cell r="F1585">
            <v>40543</v>
          </cell>
          <cell r="G1585">
            <v>23.399999961256981</v>
          </cell>
          <cell r="H1585">
            <v>23</v>
          </cell>
          <cell r="I1585">
            <v>6.84</v>
          </cell>
          <cell r="J1585">
            <v>7</v>
          </cell>
        </row>
        <row r="1586">
          <cell r="A1586" t="str">
            <v>AF575A</v>
          </cell>
          <cell r="B1586" t="str">
            <v>HP RDNT 1.2m 16A C19-C20 JMPR CORD</v>
          </cell>
          <cell r="C1586" t="str">
            <v>SUST</v>
          </cell>
          <cell r="D1586">
            <v>39264</v>
          </cell>
          <cell r="E1586">
            <v>40452</v>
          </cell>
          <cell r="F1586">
            <v>40543</v>
          </cell>
          <cell r="G1586">
            <v>35.999999940395355</v>
          </cell>
          <cell r="H1586">
            <v>36</v>
          </cell>
          <cell r="I1586">
            <v>8.1340000000000003</v>
          </cell>
          <cell r="J1586">
            <v>9</v>
          </cell>
        </row>
        <row r="1587">
          <cell r="A1587" t="str">
            <v>AF576A</v>
          </cell>
          <cell r="B1587" t="str">
            <v>HP 3.6m 16A C19 EU PWR CORD</v>
          </cell>
          <cell r="C1587" t="str">
            <v>SUST</v>
          </cell>
          <cell r="D1587">
            <v>39264</v>
          </cell>
          <cell r="E1587">
            <v>40452</v>
          </cell>
          <cell r="F1587">
            <v>40543</v>
          </cell>
          <cell r="G1587">
            <v>50</v>
          </cell>
          <cell r="H1587">
            <v>50</v>
          </cell>
          <cell r="I1587">
            <v>6.7270000000000003</v>
          </cell>
          <cell r="J1587">
            <v>7</v>
          </cell>
        </row>
        <row r="1588">
          <cell r="A1588" t="str">
            <v>AF577A</v>
          </cell>
          <cell r="B1588" t="str">
            <v>HP 3.6m 16A C19 AU/NZ PWR CORD</v>
          </cell>
          <cell r="C1588" t="str">
            <v>SUST</v>
          </cell>
          <cell r="D1588">
            <v>39264</v>
          </cell>
          <cell r="E1588">
            <v>40452</v>
          </cell>
          <cell r="F1588">
            <v>40543</v>
          </cell>
          <cell r="G1588">
            <v>50</v>
          </cell>
          <cell r="H1588">
            <v>50</v>
          </cell>
          <cell r="I1588">
            <v>5.3310000000000004</v>
          </cell>
          <cell r="J1588">
            <v>6</v>
          </cell>
        </row>
        <row r="1589">
          <cell r="A1589" t="str">
            <v>AF582A</v>
          </cell>
          <cell r="B1589" t="str">
            <v>HP 2.5m 16A C19 IN PWR CORD</v>
          </cell>
          <cell r="C1589" t="str">
            <v>SUST</v>
          </cell>
          <cell r="D1589">
            <v>39264</v>
          </cell>
          <cell r="E1589">
            <v>40452</v>
          </cell>
          <cell r="F1589">
            <v>40543</v>
          </cell>
          <cell r="G1589">
            <v>50</v>
          </cell>
          <cell r="H1589">
            <v>50</v>
          </cell>
          <cell r="I1589">
            <v>17.283999999999999</v>
          </cell>
          <cell r="J1589">
            <v>18</v>
          </cell>
        </row>
        <row r="1590">
          <cell r="A1590" t="str">
            <v>AF584A</v>
          </cell>
          <cell r="B1590" t="str">
            <v>HP 2.5m 16A C19 CN PWR CORD</v>
          </cell>
          <cell r="C1590" t="str">
            <v>SUST</v>
          </cell>
          <cell r="D1590">
            <v>39264</v>
          </cell>
          <cell r="E1590">
            <v>40452</v>
          </cell>
          <cell r="F1590">
            <v>40543</v>
          </cell>
          <cell r="G1590">
            <v>50</v>
          </cell>
          <cell r="H1590">
            <v>50</v>
          </cell>
          <cell r="I1590">
            <v>6.9530000000000003</v>
          </cell>
          <cell r="J1590">
            <v>7</v>
          </cell>
        </row>
        <row r="1591">
          <cell r="A1591" t="str">
            <v>AF585A</v>
          </cell>
          <cell r="B1591" t="str">
            <v>HP 2.5m 16A C19 TW PWR CORD</v>
          </cell>
          <cell r="C1591" t="str">
            <v>SUST</v>
          </cell>
          <cell r="D1591">
            <v>39264</v>
          </cell>
          <cell r="E1591">
            <v>40452</v>
          </cell>
          <cell r="F1591">
            <v>40543</v>
          </cell>
          <cell r="G1591">
            <v>50</v>
          </cell>
          <cell r="H1591">
            <v>50</v>
          </cell>
          <cell r="I1591">
            <v>17.777000000000001</v>
          </cell>
          <cell r="J1591">
            <v>19</v>
          </cell>
        </row>
        <row r="1592">
          <cell r="A1592" t="str">
            <v>452677-B21</v>
          </cell>
          <cell r="B1592" t="str">
            <v>HP Insight Pwr Mgr Nm 1-Svr 24x7 Support</v>
          </cell>
          <cell r="C1592" t="str">
            <v>SUST</v>
          </cell>
          <cell r="D1592">
            <v>39264</v>
          </cell>
          <cell r="E1592">
            <v>40452</v>
          </cell>
          <cell r="F1592">
            <v>40543</v>
          </cell>
          <cell r="G1592">
            <v>95.2</v>
          </cell>
          <cell r="H1592">
            <v>95</v>
          </cell>
          <cell r="I1592">
            <v>2.2069999999999999</v>
          </cell>
          <cell r="J1592">
            <v>2</v>
          </cell>
        </row>
        <row r="1593">
          <cell r="A1593" t="str">
            <v>452678-B21</v>
          </cell>
          <cell r="B1593" t="str">
            <v>HP Insight Pwr Mgr Nm Flex 24x7 Support</v>
          </cell>
          <cell r="C1593" t="str">
            <v>SUST</v>
          </cell>
          <cell r="D1593">
            <v>39264</v>
          </cell>
          <cell r="E1593">
            <v>40452</v>
          </cell>
          <cell r="F1593">
            <v>40543</v>
          </cell>
          <cell r="G1593">
            <v>95.2</v>
          </cell>
          <cell r="H1593">
            <v>95</v>
          </cell>
          <cell r="I1593">
            <v>1.0009999999999999</v>
          </cell>
          <cell r="J1593">
            <v>1</v>
          </cell>
        </row>
        <row r="1594">
          <cell r="A1594" t="str">
            <v>453897-B21</v>
          </cell>
          <cell r="B1594" t="str">
            <v>HP Insight Pwr Mgr NM Track 24x7 Support</v>
          </cell>
          <cell r="C1594" t="str">
            <v>SUST</v>
          </cell>
          <cell r="D1594">
            <v>39264</v>
          </cell>
          <cell r="E1594">
            <v>40452</v>
          </cell>
          <cell r="F1594">
            <v>40543</v>
          </cell>
          <cell r="G1594">
            <v>95.2</v>
          </cell>
          <cell r="H1594">
            <v>95</v>
          </cell>
          <cell r="I1594">
            <v>1</v>
          </cell>
          <cell r="J1594">
            <v>1</v>
          </cell>
        </row>
        <row r="1595">
          <cell r="A1595" t="str">
            <v>459864-B21</v>
          </cell>
          <cell r="B1595" t="str">
            <v>HP VCEM BL-c7000 Nm 1-encl Lic</v>
          </cell>
          <cell r="C1595" t="str">
            <v>SUST</v>
          </cell>
          <cell r="D1595">
            <v>39387</v>
          </cell>
          <cell r="E1595">
            <v>40452</v>
          </cell>
          <cell r="F1595">
            <v>40543</v>
          </cell>
          <cell r="G1595">
            <v>3999.199985101819</v>
          </cell>
          <cell r="H1595">
            <v>3999</v>
          </cell>
          <cell r="I1595">
            <v>1.238</v>
          </cell>
          <cell r="J1595">
            <v>1</v>
          </cell>
        </row>
        <row r="1596">
          <cell r="A1596" t="str">
            <v>459865-B21</v>
          </cell>
          <cell r="B1596" t="str">
            <v>HP VCEM BL-c7000 Nm Flex Qty Encl Lic</v>
          </cell>
          <cell r="C1596" t="str">
            <v>SUST</v>
          </cell>
          <cell r="D1596">
            <v>39387</v>
          </cell>
          <cell r="E1596">
            <v>40452</v>
          </cell>
          <cell r="F1596">
            <v>40543</v>
          </cell>
          <cell r="G1596">
            <v>3999.199985101819</v>
          </cell>
          <cell r="H1596">
            <v>3999</v>
          </cell>
          <cell r="I1596">
            <v>1.2889999999999999</v>
          </cell>
          <cell r="J1596">
            <v>1</v>
          </cell>
        </row>
        <row r="1597">
          <cell r="A1597" t="str">
            <v>459866-B21</v>
          </cell>
          <cell r="B1597" t="str">
            <v>HP VCEM BL-c7000 Nm Tracking Encl Lic</v>
          </cell>
          <cell r="C1597" t="str">
            <v>SUST</v>
          </cell>
          <cell r="D1597">
            <v>39387</v>
          </cell>
          <cell r="E1597">
            <v>40452</v>
          </cell>
          <cell r="F1597">
            <v>40543</v>
          </cell>
          <cell r="G1597">
            <v>3999.199985101819</v>
          </cell>
          <cell r="H1597">
            <v>3999</v>
          </cell>
          <cell r="I1597">
            <v>1</v>
          </cell>
          <cell r="J1597">
            <v>1</v>
          </cell>
        </row>
        <row r="1598">
          <cell r="A1598" t="str">
            <v>459867-B21</v>
          </cell>
          <cell r="B1598" t="str">
            <v>HP VCEM BL-c3000 Nm 1-encl Lic</v>
          </cell>
          <cell r="C1598" t="str">
            <v>SUST</v>
          </cell>
          <cell r="D1598">
            <v>39387</v>
          </cell>
          <cell r="E1598">
            <v>40452</v>
          </cell>
          <cell r="F1598">
            <v>40543</v>
          </cell>
          <cell r="G1598">
            <v>1999.1999925523996</v>
          </cell>
          <cell r="H1598">
            <v>1999</v>
          </cell>
          <cell r="I1598">
            <v>1.238</v>
          </cell>
          <cell r="J1598">
            <v>1</v>
          </cell>
        </row>
        <row r="1599">
          <cell r="A1599" t="str">
            <v>459868-B21</v>
          </cell>
          <cell r="B1599" t="str">
            <v>HP VCEM BL-c3000 Nm Flex Qty Encl Lic</v>
          </cell>
          <cell r="C1599" t="str">
            <v>SUST</v>
          </cell>
          <cell r="D1599">
            <v>39387</v>
          </cell>
          <cell r="E1599">
            <v>40452</v>
          </cell>
          <cell r="F1599">
            <v>40543</v>
          </cell>
          <cell r="G1599">
            <v>1999.1999925523996</v>
          </cell>
          <cell r="H1599">
            <v>1999</v>
          </cell>
          <cell r="I1599">
            <v>1.2689999999999999</v>
          </cell>
          <cell r="J1599">
            <v>1</v>
          </cell>
        </row>
        <row r="1600">
          <cell r="A1600" t="str">
            <v>459869-B21</v>
          </cell>
          <cell r="B1600" t="str">
            <v>HP VCEM BL-c3000 Nm Tracking Encl Lic</v>
          </cell>
          <cell r="C1600" t="str">
            <v>SUST</v>
          </cell>
          <cell r="D1600">
            <v>39387</v>
          </cell>
          <cell r="E1600">
            <v>40452</v>
          </cell>
          <cell r="F1600">
            <v>40543</v>
          </cell>
          <cell r="G1600">
            <v>1999.1999925523996</v>
          </cell>
          <cell r="H1600">
            <v>1999</v>
          </cell>
          <cell r="I1600">
            <v>1</v>
          </cell>
          <cell r="J1600">
            <v>1</v>
          </cell>
        </row>
        <row r="1601">
          <cell r="A1601" t="str">
            <v>AF090A</v>
          </cell>
          <cell r="B1601" t="str">
            <v>HP 10K Rack Airflow Optimization Kit</v>
          </cell>
          <cell r="C1601" t="str">
            <v>SUST</v>
          </cell>
          <cell r="D1601">
            <v>39387</v>
          </cell>
          <cell r="E1601">
            <v>40452</v>
          </cell>
          <cell r="F1601">
            <v>40543</v>
          </cell>
          <cell r="G1601">
            <v>89.099999852478504</v>
          </cell>
          <cell r="H1601">
            <v>89</v>
          </cell>
          <cell r="I1601">
            <v>25.859000000000002</v>
          </cell>
          <cell r="J1601">
            <v>28</v>
          </cell>
        </row>
        <row r="1602">
          <cell r="A1602" t="str">
            <v>460151-010</v>
          </cell>
          <cell r="B1602" t="str">
            <v>HP 10' L15-30P NA/JPN Jumper Cable</v>
          </cell>
          <cell r="C1602" t="str">
            <v>SUST</v>
          </cell>
          <cell r="D1602">
            <v>39398</v>
          </cell>
          <cell r="E1602">
            <v>40452</v>
          </cell>
          <cell r="F1602">
            <v>40543</v>
          </cell>
          <cell r="G1602">
            <v>161.1</v>
          </cell>
          <cell r="H1602">
            <v>161</v>
          </cell>
          <cell r="I1602">
            <v>68.671000000000006</v>
          </cell>
          <cell r="J1602">
            <v>73</v>
          </cell>
        </row>
        <row r="1603">
          <cell r="A1603" t="str">
            <v>460151-015</v>
          </cell>
          <cell r="B1603" t="str">
            <v>HP 15' L15-30P NA/JPN Jumper Cable</v>
          </cell>
          <cell r="C1603" t="str">
            <v>SUST</v>
          </cell>
          <cell r="D1603">
            <v>39398</v>
          </cell>
          <cell r="E1603">
            <v>40452</v>
          </cell>
          <cell r="F1603">
            <v>40543</v>
          </cell>
          <cell r="G1603">
            <v>188.1</v>
          </cell>
          <cell r="H1603">
            <v>188</v>
          </cell>
          <cell r="I1603">
            <v>74.691000000000003</v>
          </cell>
          <cell r="J1603">
            <v>80</v>
          </cell>
        </row>
        <row r="1604">
          <cell r="A1604" t="str">
            <v>460153-005</v>
          </cell>
          <cell r="B1604" t="str">
            <v>HP 5' IEC309 516P INTL Jumper Cable</v>
          </cell>
          <cell r="C1604" t="str">
            <v>SUST</v>
          </cell>
          <cell r="D1604">
            <v>39398</v>
          </cell>
          <cell r="E1604">
            <v>40452</v>
          </cell>
          <cell r="F1604">
            <v>40543</v>
          </cell>
          <cell r="G1604">
            <v>104</v>
          </cell>
          <cell r="H1604">
            <v>104</v>
          </cell>
          <cell r="I1604">
            <v>86.590999999999994</v>
          </cell>
          <cell r="J1604">
            <v>92</v>
          </cell>
        </row>
        <row r="1605">
          <cell r="A1605" t="str">
            <v>460153-010</v>
          </cell>
          <cell r="B1605" t="str">
            <v>HP 10' IEC309 516P INTL Jumper Cable</v>
          </cell>
          <cell r="C1605" t="str">
            <v>SUST</v>
          </cell>
          <cell r="D1605">
            <v>39398</v>
          </cell>
          <cell r="E1605">
            <v>40452</v>
          </cell>
          <cell r="F1605">
            <v>40543</v>
          </cell>
          <cell r="G1605">
            <v>179</v>
          </cell>
          <cell r="H1605">
            <v>179</v>
          </cell>
          <cell r="I1605">
            <v>102.441</v>
          </cell>
          <cell r="J1605">
            <v>109</v>
          </cell>
        </row>
        <row r="1606">
          <cell r="A1606" t="str">
            <v>455249-010</v>
          </cell>
          <cell r="B1606" t="str">
            <v>HP IEC309 16A 1PH HMNZD 10' Intl Pwr Cbl</v>
          </cell>
          <cell r="C1606" t="str">
            <v>SUST</v>
          </cell>
          <cell r="D1606">
            <v>39417</v>
          </cell>
          <cell r="E1606">
            <v>40452</v>
          </cell>
          <cell r="F1606">
            <v>40543</v>
          </cell>
          <cell r="G1606">
            <v>215</v>
          </cell>
          <cell r="H1606">
            <v>215</v>
          </cell>
          <cell r="I1606">
            <v>86.090999999999994</v>
          </cell>
          <cell r="J1606">
            <v>92</v>
          </cell>
        </row>
        <row r="1607">
          <cell r="A1607" t="str">
            <v>455249-020</v>
          </cell>
          <cell r="B1607" t="str">
            <v>HP IEC309 16A 1PH HMNZD 20' Intl Pwr Cbl</v>
          </cell>
          <cell r="C1607" t="str">
            <v>SUST</v>
          </cell>
          <cell r="D1607">
            <v>39417</v>
          </cell>
          <cell r="E1607">
            <v>40452</v>
          </cell>
          <cell r="F1607">
            <v>40543</v>
          </cell>
          <cell r="G1607">
            <v>269</v>
          </cell>
          <cell r="H1607">
            <v>269</v>
          </cell>
          <cell r="I1607">
            <v>112.45099999999999</v>
          </cell>
          <cell r="J1607">
            <v>120</v>
          </cell>
        </row>
        <row r="1608">
          <cell r="A1608" t="str">
            <v>455249-030</v>
          </cell>
          <cell r="B1608" t="str">
            <v>HP IEC309 16A 1PH HMNZD 30' Intl Pwr Cbl</v>
          </cell>
          <cell r="C1608" t="str">
            <v>SUST</v>
          </cell>
          <cell r="D1608">
            <v>39417</v>
          </cell>
          <cell r="E1608">
            <v>40452</v>
          </cell>
          <cell r="F1608">
            <v>40543</v>
          </cell>
          <cell r="G1608">
            <v>323</v>
          </cell>
          <cell r="H1608">
            <v>323</v>
          </cell>
          <cell r="I1608">
            <v>138.20099999999999</v>
          </cell>
          <cell r="J1608">
            <v>147</v>
          </cell>
        </row>
        <row r="1609">
          <cell r="A1609" t="str">
            <v>455250-010</v>
          </cell>
          <cell r="B1609" t="str">
            <v>HP IEC309 32A 1PH HMNZD 10' Intl Pwr Cbl</v>
          </cell>
          <cell r="C1609" t="str">
            <v>SUST</v>
          </cell>
          <cell r="D1609">
            <v>39417</v>
          </cell>
          <cell r="E1609">
            <v>40452</v>
          </cell>
          <cell r="F1609">
            <v>40543</v>
          </cell>
          <cell r="G1609">
            <v>260</v>
          </cell>
          <cell r="H1609">
            <v>260</v>
          </cell>
          <cell r="I1609">
            <v>103.161</v>
          </cell>
          <cell r="J1609">
            <v>110</v>
          </cell>
        </row>
        <row r="1610">
          <cell r="A1610" t="str">
            <v>455250-020</v>
          </cell>
          <cell r="B1610" t="str">
            <v>HP IEC309 32A 1PH HMNZD 20' Intl Pwr Cbl</v>
          </cell>
          <cell r="C1610" t="str">
            <v>SUST</v>
          </cell>
          <cell r="D1610">
            <v>39417</v>
          </cell>
          <cell r="E1610">
            <v>40452</v>
          </cell>
          <cell r="F1610">
            <v>40543</v>
          </cell>
          <cell r="G1610">
            <v>350</v>
          </cell>
          <cell r="H1610">
            <v>350</v>
          </cell>
          <cell r="I1610">
            <v>134.62100000000001</v>
          </cell>
          <cell r="J1610">
            <v>143</v>
          </cell>
        </row>
        <row r="1611">
          <cell r="A1611" t="str">
            <v>455250-030</v>
          </cell>
          <cell r="B1611" t="str">
            <v>HP IEC309 32A 1PH HMNZD 30' Intl Pwr Cbl</v>
          </cell>
          <cell r="C1611" t="str">
            <v>SUST</v>
          </cell>
          <cell r="D1611">
            <v>39417</v>
          </cell>
          <cell r="E1611">
            <v>40452</v>
          </cell>
          <cell r="F1611">
            <v>40543</v>
          </cell>
          <cell r="G1611">
            <v>440</v>
          </cell>
          <cell r="H1611">
            <v>440</v>
          </cell>
          <cell r="I1611">
            <v>165.821</v>
          </cell>
          <cell r="J1611">
            <v>177</v>
          </cell>
        </row>
        <row r="1612">
          <cell r="A1612" t="str">
            <v>455251-010</v>
          </cell>
          <cell r="B1612" t="str">
            <v>HP IEC309 16A 3PH HMNZD 10' Intl Pwr Cbl</v>
          </cell>
          <cell r="C1612" t="str">
            <v>SUST</v>
          </cell>
          <cell r="D1612">
            <v>39417</v>
          </cell>
          <cell r="E1612">
            <v>40452</v>
          </cell>
          <cell r="F1612">
            <v>40543</v>
          </cell>
          <cell r="G1612">
            <v>278</v>
          </cell>
          <cell r="H1612">
            <v>278</v>
          </cell>
          <cell r="I1612">
            <v>107.941</v>
          </cell>
          <cell r="J1612">
            <v>115</v>
          </cell>
        </row>
        <row r="1613">
          <cell r="A1613" t="str">
            <v>455251-020</v>
          </cell>
          <cell r="B1613" t="str">
            <v>HP IEC309 16A 3PH HMNZD 20' Intl Pwr Cbl</v>
          </cell>
          <cell r="C1613" t="str">
            <v>SUST</v>
          </cell>
          <cell r="D1613">
            <v>39417</v>
          </cell>
          <cell r="E1613">
            <v>40452</v>
          </cell>
          <cell r="F1613">
            <v>40543</v>
          </cell>
          <cell r="G1613">
            <v>368</v>
          </cell>
          <cell r="H1613">
            <v>368</v>
          </cell>
          <cell r="I1613">
            <v>141.23099999999999</v>
          </cell>
          <cell r="J1613">
            <v>150</v>
          </cell>
        </row>
        <row r="1614">
          <cell r="A1614" t="str">
            <v>455251-030</v>
          </cell>
          <cell r="B1614" t="str">
            <v>HP IEC309 16A 3PH HMNZD 30' Intl Pwr Cbl</v>
          </cell>
          <cell r="C1614" t="str">
            <v>SUST</v>
          </cell>
          <cell r="D1614">
            <v>39417</v>
          </cell>
          <cell r="E1614">
            <v>40452</v>
          </cell>
          <cell r="F1614">
            <v>40543</v>
          </cell>
          <cell r="G1614">
            <v>458</v>
          </cell>
          <cell r="H1614">
            <v>458</v>
          </cell>
          <cell r="I1614">
            <v>173.511</v>
          </cell>
          <cell r="J1614">
            <v>185</v>
          </cell>
        </row>
        <row r="1615">
          <cell r="A1615" t="str">
            <v>455252-010</v>
          </cell>
          <cell r="B1615" t="str">
            <v>HP IEC309 32A 3PH HMNZD 10' Intl Pwr Cbl</v>
          </cell>
          <cell r="C1615" t="str">
            <v>SUST</v>
          </cell>
          <cell r="D1615">
            <v>39417</v>
          </cell>
          <cell r="E1615">
            <v>40452</v>
          </cell>
          <cell r="F1615">
            <v>40543</v>
          </cell>
          <cell r="G1615">
            <v>341</v>
          </cell>
          <cell r="H1615">
            <v>341</v>
          </cell>
          <cell r="I1615">
            <v>143.58099999999999</v>
          </cell>
          <cell r="J1615">
            <v>153</v>
          </cell>
        </row>
        <row r="1616">
          <cell r="A1616" t="str">
            <v>455252-020</v>
          </cell>
          <cell r="B1616" t="str">
            <v>HP IEC309 32A 3PH HMNZD 20' Intl Pwr Cbl</v>
          </cell>
          <cell r="C1616" t="str">
            <v>SUST</v>
          </cell>
          <cell r="D1616">
            <v>39417</v>
          </cell>
          <cell r="E1616">
            <v>40452</v>
          </cell>
          <cell r="F1616">
            <v>40543</v>
          </cell>
          <cell r="G1616">
            <v>449</v>
          </cell>
          <cell r="H1616">
            <v>449</v>
          </cell>
          <cell r="I1616">
            <v>190.86099999999999</v>
          </cell>
          <cell r="J1616">
            <v>203</v>
          </cell>
        </row>
        <row r="1617">
          <cell r="A1617" t="str">
            <v>455252-030</v>
          </cell>
          <cell r="B1617" t="str">
            <v>HP IEC309 32A 3PH HMNZD 30' Intl Pwr Cbl</v>
          </cell>
          <cell r="C1617" t="str">
            <v>SUST</v>
          </cell>
          <cell r="D1617">
            <v>39417</v>
          </cell>
          <cell r="E1617">
            <v>40452</v>
          </cell>
          <cell r="F1617">
            <v>40543</v>
          </cell>
          <cell r="G1617">
            <v>557</v>
          </cell>
          <cell r="H1617">
            <v>557</v>
          </cell>
          <cell r="I1617">
            <v>237.34100000000001</v>
          </cell>
          <cell r="J1617">
            <v>253</v>
          </cell>
        </row>
        <row r="1618">
          <cell r="A1618" t="str">
            <v>455345-001</v>
          </cell>
          <cell r="B1618" t="str">
            <v>HP 16A Single Pole MCB Type INTL Breaker</v>
          </cell>
          <cell r="C1618" t="str">
            <v>SUST</v>
          </cell>
          <cell r="D1618">
            <v>39417</v>
          </cell>
          <cell r="E1618">
            <v>40452</v>
          </cell>
          <cell r="F1618">
            <v>40543</v>
          </cell>
          <cell r="G1618">
            <v>35</v>
          </cell>
          <cell r="H1618">
            <v>35</v>
          </cell>
          <cell r="I1618">
            <v>8.9659999999999993</v>
          </cell>
          <cell r="J1618">
            <v>10</v>
          </cell>
        </row>
        <row r="1619">
          <cell r="A1619" t="str">
            <v>455345-002</v>
          </cell>
          <cell r="B1619" t="str">
            <v>HP 32A Single Pole MCB Type INTL Breaker</v>
          </cell>
          <cell r="C1619" t="str">
            <v>SUST</v>
          </cell>
          <cell r="D1619">
            <v>39417</v>
          </cell>
          <cell r="E1619">
            <v>40452</v>
          </cell>
          <cell r="F1619">
            <v>40543</v>
          </cell>
          <cell r="G1619">
            <v>35</v>
          </cell>
          <cell r="H1619">
            <v>35</v>
          </cell>
          <cell r="I1619">
            <v>8.9969999999999999</v>
          </cell>
          <cell r="J1619">
            <v>10</v>
          </cell>
        </row>
        <row r="1620">
          <cell r="A1620" t="str">
            <v>455345-003</v>
          </cell>
          <cell r="B1620" t="str">
            <v>HP 16A Three Pole MCB Type INTL Breaker</v>
          </cell>
          <cell r="C1620" t="str">
            <v>SUST</v>
          </cell>
          <cell r="D1620">
            <v>39417</v>
          </cell>
          <cell r="E1620">
            <v>40452</v>
          </cell>
          <cell r="F1620">
            <v>40543</v>
          </cell>
          <cell r="G1620">
            <v>179</v>
          </cell>
          <cell r="H1620">
            <v>179</v>
          </cell>
          <cell r="I1620">
            <v>51.371000000000002</v>
          </cell>
          <cell r="J1620">
            <v>55</v>
          </cell>
        </row>
        <row r="1621">
          <cell r="A1621" t="str">
            <v>455345-004</v>
          </cell>
          <cell r="B1621" t="str">
            <v>HP 32A Three Pole MCB Type INTL Breaker</v>
          </cell>
          <cell r="C1621" t="str">
            <v>SUST</v>
          </cell>
          <cell r="D1621">
            <v>39417</v>
          </cell>
          <cell r="E1621">
            <v>40452</v>
          </cell>
          <cell r="F1621">
            <v>40543</v>
          </cell>
          <cell r="G1621">
            <v>179</v>
          </cell>
          <cell r="H1621">
            <v>179</v>
          </cell>
          <cell r="I1621">
            <v>51.371000000000002</v>
          </cell>
          <cell r="J1621">
            <v>55</v>
          </cell>
        </row>
        <row r="1622">
          <cell r="A1622" t="str">
            <v>455345-005</v>
          </cell>
          <cell r="B1622" t="str">
            <v>HP 63A Three Pole MCB Type INTL Breaker</v>
          </cell>
          <cell r="C1622" t="str">
            <v>SUST</v>
          </cell>
          <cell r="D1622">
            <v>39417</v>
          </cell>
          <cell r="E1622">
            <v>40452</v>
          </cell>
          <cell r="F1622">
            <v>40543</v>
          </cell>
          <cell r="G1622">
            <v>179</v>
          </cell>
          <cell r="H1622">
            <v>179</v>
          </cell>
          <cell r="I1622">
            <v>51.371000000000002</v>
          </cell>
          <cell r="J1622">
            <v>55</v>
          </cell>
        </row>
        <row r="1623">
          <cell r="A1623" t="str">
            <v>458492-B21</v>
          </cell>
          <cell r="B1623" t="str">
            <v>HP NC382T PCIe Dp Mfn Gigabit Svr Adptr</v>
          </cell>
          <cell r="C1623" t="str">
            <v>SUST</v>
          </cell>
          <cell r="D1623">
            <v>39722</v>
          </cell>
          <cell r="E1623">
            <v>40452</v>
          </cell>
          <cell r="F1623">
            <v>40542</v>
          </cell>
          <cell r="G1623">
            <v>179.1</v>
          </cell>
          <cell r="H1623">
            <v>179</v>
          </cell>
          <cell r="I1623">
            <v>54.081000000000003</v>
          </cell>
          <cell r="J1623">
            <v>58</v>
          </cell>
        </row>
        <row r="1624">
          <cell r="A1624" t="str">
            <v>AF028A</v>
          </cell>
          <cell r="B1624" t="str">
            <v>HP 10642G2 Top Exhaust Extension Kit</v>
          </cell>
          <cell r="C1624" t="str">
            <v>SUST</v>
          </cell>
          <cell r="D1624">
            <v>39722</v>
          </cell>
          <cell r="E1624">
            <v>40452</v>
          </cell>
          <cell r="F1624">
            <v>40543</v>
          </cell>
          <cell r="G1624">
            <v>989.09999836236238</v>
          </cell>
          <cell r="H1624">
            <v>989</v>
          </cell>
          <cell r="I1624">
            <v>546.56100000000004</v>
          </cell>
          <cell r="J1624">
            <v>582</v>
          </cell>
        </row>
        <row r="1625">
          <cell r="A1625" t="str">
            <v>AF029A</v>
          </cell>
          <cell r="B1625" t="str">
            <v>HP 10642G2 Top Exhaust FieldRetrofit Kit</v>
          </cell>
          <cell r="C1625" t="str">
            <v>SUST</v>
          </cell>
          <cell r="D1625">
            <v>39722</v>
          </cell>
          <cell r="E1625">
            <v>40452</v>
          </cell>
          <cell r="F1625">
            <v>40543</v>
          </cell>
          <cell r="G1625">
            <v>899.099998511374</v>
          </cell>
          <cell r="H1625">
            <v>899</v>
          </cell>
          <cell r="I1625">
            <v>295.65100000000001</v>
          </cell>
          <cell r="J1625">
            <v>315</v>
          </cell>
        </row>
        <row r="1626">
          <cell r="A1626" t="str">
            <v>AF030A</v>
          </cell>
          <cell r="B1626" t="str">
            <v>HP 10642G2 Top Exhaust Rack</v>
          </cell>
          <cell r="C1626" t="str">
            <v>SUST</v>
          </cell>
          <cell r="D1626">
            <v>39722</v>
          </cell>
          <cell r="E1626">
            <v>40452</v>
          </cell>
          <cell r="F1626">
            <v>40543</v>
          </cell>
          <cell r="G1626">
            <v>2069.099996574223</v>
          </cell>
          <cell r="H1626">
            <v>2069</v>
          </cell>
          <cell r="I1626">
            <v>1021.351</v>
          </cell>
          <cell r="J1626">
            <v>1088</v>
          </cell>
        </row>
        <row r="1627">
          <cell r="A1627" t="str">
            <v>515776-B21</v>
          </cell>
          <cell r="B1627" t="str">
            <v>Platform HPC ICE-LX Nm 1yr 9x5 Flex Lic</v>
          </cell>
          <cell r="C1627" t="str">
            <v>SUST</v>
          </cell>
          <cell r="D1627">
            <v>39845</v>
          </cell>
          <cell r="E1627">
            <v>40452</v>
          </cell>
          <cell r="F1627">
            <v>40543</v>
          </cell>
          <cell r="G1627">
            <v>144</v>
          </cell>
          <cell r="H1627">
            <v>144</v>
          </cell>
          <cell r="I1627">
            <v>75.010999999999996</v>
          </cell>
          <cell r="J1627">
            <v>80</v>
          </cell>
        </row>
        <row r="1628">
          <cell r="A1628" t="str">
            <v>515777-B21</v>
          </cell>
          <cell r="B1628" t="str">
            <v>Platform HPC ICE-LX Nm 3yr9x5 Flex Lic</v>
          </cell>
          <cell r="C1628" t="str">
            <v>SUST</v>
          </cell>
          <cell r="D1628">
            <v>39845</v>
          </cell>
          <cell r="E1628">
            <v>40452</v>
          </cell>
          <cell r="F1628">
            <v>40543</v>
          </cell>
          <cell r="G1628">
            <v>192</v>
          </cell>
          <cell r="H1628">
            <v>192</v>
          </cell>
          <cell r="I1628">
            <v>99.010999999999996</v>
          </cell>
          <cell r="J1628">
            <v>105</v>
          </cell>
        </row>
        <row r="1629">
          <cell r="A1629" t="str">
            <v>481045-B21</v>
          </cell>
          <cell r="B1629" t="str">
            <v>HP 9.5mm SATA DVD ROM Kit</v>
          </cell>
          <cell r="C1629" t="str">
            <v>SUST</v>
          </cell>
          <cell r="D1629">
            <v>39845</v>
          </cell>
          <cell r="E1629">
            <v>40452</v>
          </cell>
          <cell r="F1629">
            <v>40543</v>
          </cell>
          <cell r="G1629">
            <v>116.09999980777502</v>
          </cell>
          <cell r="H1629">
            <v>116</v>
          </cell>
          <cell r="I1629">
            <v>67.661000000000001</v>
          </cell>
          <cell r="J1629">
            <v>72</v>
          </cell>
        </row>
        <row r="1630">
          <cell r="A1630" t="str">
            <v>481047-B21</v>
          </cell>
          <cell r="B1630" t="str">
            <v>HP 9.5mm SATA DVD RW Kit</v>
          </cell>
          <cell r="C1630" t="str">
            <v>SUST</v>
          </cell>
          <cell r="D1630">
            <v>39845</v>
          </cell>
          <cell r="E1630">
            <v>40452</v>
          </cell>
          <cell r="F1630">
            <v>40543</v>
          </cell>
          <cell r="G1630">
            <v>134.0999997779727</v>
          </cell>
          <cell r="H1630">
            <v>134</v>
          </cell>
          <cell r="I1630">
            <v>68.281000000000006</v>
          </cell>
          <cell r="J1630">
            <v>73</v>
          </cell>
        </row>
        <row r="1631">
          <cell r="A1631" t="str">
            <v>516471-B21</v>
          </cell>
          <cell r="B1631" t="str">
            <v>HP SA Adv Pack Nm 1-Srv 1 yr 24x7 Supp</v>
          </cell>
          <cell r="C1631" t="str">
            <v>SUST</v>
          </cell>
          <cell r="D1631">
            <v>39845</v>
          </cell>
          <cell r="E1631">
            <v>40452</v>
          </cell>
          <cell r="F1631">
            <v>40543</v>
          </cell>
          <cell r="G1631">
            <v>263.2</v>
          </cell>
          <cell r="H1631">
            <v>263</v>
          </cell>
          <cell r="I1631">
            <v>4.0979999999999999</v>
          </cell>
          <cell r="J1631">
            <v>4</v>
          </cell>
        </row>
        <row r="1632">
          <cell r="A1632" t="str">
            <v>516474-B21</v>
          </cell>
          <cell r="B1632" t="str">
            <v>HP SA Adv Pack Nm  Flex 1 yr 24x7 Supp</v>
          </cell>
          <cell r="C1632" t="str">
            <v>SUST</v>
          </cell>
          <cell r="D1632">
            <v>39845</v>
          </cell>
          <cell r="E1632">
            <v>40452</v>
          </cell>
          <cell r="F1632">
            <v>40543</v>
          </cell>
          <cell r="G1632">
            <v>263.2</v>
          </cell>
          <cell r="H1632">
            <v>263</v>
          </cell>
          <cell r="I1632">
            <v>4.1710000000000003</v>
          </cell>
          <cell r="J1632">
            <v>4</v>
          </cell>
        </row>
        <row r="1633">
          <cell r="A1633" t="str">
            <v>516475-B21</v>
          </cell>
          <cell r="B1633" t="str">
            <v>HP SA Adv Pack Nm Track 1yr 24x7 Supp</v>
          </cell>
          <cell r="C1633" t="str">
            <v>SUST</v>
          </cell>
          <cell r="D1633">
            <v>39845</v>
          </cell>
          <cell r="E1633">
            <v>40452</v>
          </cell>
          <cell r="F1633">
            <v>40543</v>
          </cell>
          <cell r="G1633">
            <v>263.2</v>
          </cell>
          <cell r="H1633">
            <v>263</v>
          </cell>
          <cell r="I1633">
            <v>1</v>
          </cell>
          <cell r="J1633">
            <v>1</v>
          </cell>
        </row>
        <row r="1634">
          <cell r="A1634" t="str">
            <v>462834-B21</v>
          </cell>
          <cell r="B1634" t="str">
            <v>HP P212/256 Smart Array Controller</v>
          </cell>
          <cell r="C1634" t="str">
            <v>SUST</v>
          </cell>
          <cell r="D1634">
            <v>39873</v>
          </cell>
          <cell r="E1634">
            <v>40452</v>
          </cell>
          <cell r="F1634">
            <v>40543</v>
          </cell>
          <cell r="G1634">
            <v>359.09999940544367</v>
          </cell>
          <cell r="H1634">
            <v>359</v>
          </cell>
          <cell r="I1634">
            <v>124.711</v>
          </cell>
          <cell r="J1634">
            <v>133</v>
          </cell>
        </row>
        <row r="1635">
          <cell r="A1635" t="str">
            <v>496012-B21</v>
          </cell>
          <cell r="B1635" t="str">
            <v>HP Mini SAS to Mini SAS 8in Cable Assy</v>
          </cell>
          <cell r="C1635" t="str">
            <v>SUST</v>
          </cell>
          <cell r="D1635">
            <v>39873</v>
          </cell>
          <cell r="E1635">
            <v>40452</v>
          </cell>
          <cell r="F1635">
            <v>40543</v>
          </cell>
          <cell r="G1635">
            <v>12.599999979138374</v>
          </cell>
          <cell r="H1635">
            <v>13</v>
          </cell>
          <cell r="I1635">
            <v>9.8290000000000006</v>
          </cell>
          <cell r="J1635">
            <v>10</v>
          </cell>
        </row>
        <row r="1636">
          <cell r="A1636" t="str">
            <v>496013-B21</v>
          </cell>
          <cell r="B1636" t="str">
            <v>HP Mini SAS to Mini SAS 28in Cable Assy</v>
          </cell>
          <cell r="C1636" t="str">
            <v>SUST</v>
          </cell>
          <cell r="D1636">
            <v>39873</v>
          </cell>
          <cell r="E1636">
            <v>40452</v>
          </cell>
          <cell r="F1636">
            <v>40543</v>
          </cell>
          <cell r="G1636">
            <v>26.099999956786633</v>
          </cell>
          <cell r="H1636">
            <v>26</v>
          </cell>
          <cell r="I1636">
            <v>17.695</v>
          </cell>
          <cell r="J1636">
            <v>19</v>
          </cell>
        </row>
        <row r="1637">
          <cell r="A1637" t="str">
            <v>496015-B21</v>
          </cell>
          <cell r="B1637" t="str">
            <v>HP Mini SAS to 8484 18in, 24in Cable As</v>
          </cell>
          <cell r="C1637" t="str">
            <v>SUST</v>
          </cell>
          <cell r="D1637">
            <v>39873</v>
          </cell>
          <cell r="E1637">
            <v>40452</v>
          </cell>
          <cell r="F1637">
            <v>40543</v>
          </cell>
          <cell r="G1637">
            <v>24.299999959766865</v>
          </cell>
          <cell r="H1637">
            <v>24</v>
          </cell>
          <cell r="I1637">
            <v>25.222999999999999</v>
          </cell>
          <cell r="J1637">
            <v>27</v>
          </cell>
        </row>
        <row r="1638">
          <cell r="A1638" t="str">
            <v>496016-B21</v>
          </cell>
          <cell r="B1638" t="str">
            <v>HP Mini SAS to 8484 32in, 35in Cable As</v>
          </cell>
          <cell r="C1638" t="str">
            <v>SUST</v>
          </cell>
          <cell r="D1638">
            <v>39873</v>
          </cell>
          <cell r="E1638">
            <v>40452</v>
          </cell>
          <cell r="F1638">
            <v>40543</v>
          </cell>
          <cell r="G1638">
            <v>26.999999955296516</v>
          </cell>
          <cell r="H1638">
            <v>27</v>
          </cell>
          <cell r="I1638">
            <v>31.754000000000001</v>
          </cell>
          <cell r="J1638">
            <v>34</v>
          </cell>
        </row>
        <row r="1639">
          <cell r="A1639" t="str">
            <v>508107-B21</v>
          </cell>
          <cell r="B1639" t="str">
            <v>HP ML/DL370G6 Redundant Fan Kit</v>
          </cell>
          <cell r="C1639" t="str">
            <v>PLAN</v>
          </cell>
          <cell r="D1639">
            <v>39934</v>
          </cell>
          <cell r="E1639">
            <v>40452</v>
          </cell>
          <cell r="F1639">
            <v>40543</v>
          </cell>
          <cell r="G1639">
            <v>44.999999925494194</v>
          </cell>
          <cell r="H1639">
            <v>45</v>
          </cell>
          <cell r="I1639">
            <v>38.079000000000001</v>
          </cell>
          <cell r="J1639">
            <v>41</v>
          </cell>
        </row>
        <row r="1640">
          <cell r="A1640" t="str">
            <v>507810-B21</v>
          </cell>
          <cell r="B1640" t="str">
            <v>HP ML/DL370G6 6 LFF Bkpln Kit</v>
          </cell>
          <cell r="C1640" t="str">
            <v>PLAN</v>
          </cell>
          <cell r="D1640">
            <v>39934</v>
          </cell>
          <cell r="E1640">
            <v>40452</v>
          </cell>
          <cell r="F1640">
            <v>40543</v>
          </cell>
          <cell r="G1640">
            <v>89.999999850988388</v>
          </cell>
          <cell r="H1640">
            <v>90</v>
          </cell>
          <cell r="I1640">
            <v>62.771000000000001</v>
          </cell>
          <cell r="J1640">
            <v>67</v>
          </cell>
        </row>
        <row r="1641">
          <cell r="A1641" t="str">
            <v>516434-B21</v>
          </cell>
          <cell r="B1641" t="str">
            <v>HP ML/DL370G6 2 Slot PCI-X Riser Kit</v>
          </cell>
          <cell r="C1641" t="str">
            <v>PLAN</v>
          </cell>
          <cell r="D1641">
            <v>39934</v>
          </cell>
          <cell r="E1641">
            <v>40452</v>
          </cell>
          <cell r="F1641">
            <v>40543</v>
          </cell>
          <cell r="G1641">
            <v>134.99999977648258</v>
          </cell>
          <cell r="H1641">
            <v>135</v>
          </cell>
          <cell r="I1641">
            <v>72.311000000000007</v>
          </cell>
          <cell r="J1641">
            <v>77</v>
          </cell>
        </row>
        <row r="1642">
          <cell r="A1642" t="str">
            <v>515081-B21</v>
          </cell>
          <cell r="B1642" t="str">
            <v>HP ML350G6 Rednt Fan/Baffle Kit</v>
          </cell>
          <cell r="C1642" t="str">
            <v>PLAN</v>
          </cell>
          <cell r="D1642">
            <v>39934</v>
          </cell>
          <cell r="E1642">
            <v>40452</v>
          </cell>
          <cell r="F1642">
            <v>40543</v>
          </cell>
          <cell r="G1642">
            <v>44.999999925494194</v>
          </cell>
          <cell r="H1642">
            <v>45</v>
          </cell>
          <cell r="I1642">
            <v>20.015999999999998</v>
          </cell>
          <cell r="J1642">
            <v>21</v>
          </cell>
        </row>
        <row r="1643">
          <cell r="A1643" t="str">
            <v>487936-B21</v>
          </cell>
          <cell r="B1643" t="str">
            <v>HP ML350/ ML/DL370G6 2 LFF Kit</v>
          </cell>
          <cell r="C1643" t="str">
            <v>PLAN</v>
          </cell>
          <cell r="D1643">
            <v>39934</v>
          </cell>
          <cell r="E1643">
            <v>40452</v>
          </cell>
          <cell r="F1643">
            <v>40543</v>
          </cell>
          <cell r="G1643">
            <v>62.999999895691872</v>
          </cell>
          <cell r="H1643">
            <v>63</v>
          </cell>
          <cell r="I1643">
            <v>34.834000000000003</v>
          </cell>
          <cell r="J1643">
            <v>37</v>
          </cell>
        </row>
        <row r="1644">
          <cell r="A1644" t="str">
            <v>488413-B21</v>
          </cell>
          <cell r="B1644" t="str">
            <v>HP ML350G6 2Slot PCI-X Riser Kit</v>
          </cell>
          <cell r="C1644" t="str">
            <v>PLAN</v>
          </cell>
          <cell r="D1644">
            <v>39934</v>
          </cell>
          <cell r="E1644">
            <v>40452</v>
          </cell>
          <cell r="F1644">
            <v>40543</v>
          </cell>
          <cell r="G1644">
            <v>152.99999974668026</v>
          </cell>
          <cell r="H1644">
            <v>153</v>
          </cell>
          <cell r="I1644">
            <v>87.811000000000007</v>
          </cell>
          <cell r="J1644">
            <v>94</v>
          </cell>
        </row>
        <row r="1645">
          <cell r="A1645" t="str">
            <v>507803-B21</v>
          </cell>
          <cell r="B1645" t="str">
            <v>HP ML350/370G6 8 SFF 2nd DRV Cage Kit</v>
          </cell>
          <cell r="C1645" t="str">
            <v>PLAN</v>
          </cell>
          <cell r="D1645">
            <v>39934</v>
          </cell>
          <cell r="E1645">
            <v>40452</v>
          </cell>
          <cell r="F1645">
            <v>40543</v>
          </cell>
          <cell r="G1645">
            <v>89.999999850988388</v>
          </cell>
          <cell r="H1645">
            <v>90</v>
          </cell>
          <cell r="I1645">
            <v>55.491</v>
          </cell>
          <cell r="J1645">
            <v>59</v>
          </cell>
        </row>
        <row r="1646">
          <cell r="A1646" t="str">
            <v>518824-B21</v>
          </cell>
          <cell r="B1646" t="str">
            <v>HP DL360G6 PCI-X RISER KIT</v>
          </cell>
          <cell r="C1646" t="str">
            <v>PLAN</v>
          </cell>
          <cell r="D1646">
            <v>39934</v>
          </cell>
          <cell r="E1646">
            <v>40452</v>
          </cell>
          <cell r="F1646">
            <v>40543</v>
          </cell>
          <cell r="G1646">
            <v>89.099999852478504</v>
          </cell>
          <cell r="H1646">
            <v>89</v>
          </cell>
          <cell r="I1646">
            <v>37.597000000000001</v>
          </cell>
          <cell r="J1646">
            <v>40</v>
          </cell>
        </row>
        <row r="1647">
          <cell r="A1647" t="str">
            <v>532066-B21</v>
          </cell>
          <cell r="B1647" t="str">
            <v>HP DL360G6 12.7mm SATA DVD Kit</v>
          </cell>
          <cell r="C1647" t="str">
            <v>PLAN</v>
          </cell>
          <cell r="D1647">
            <v>39934</v>
          </cell>
          <cell r="E1647">
            <v>40452</v>
          </cell>
          <cell r="F1647">
            <v>40543</v>
          </cell>
          <cell r="G1647">
            <v>80.999999865889549</v>
          </cell>
          <cell r="H1647">
            <v>81</v>
          </cell>
          <cell r="I1647">
            <v>40.441000000000003</v>
          </cell>
          <cell r="J1647">
            <v>43</v>
          </cell>
        </row>
        <row r="1648">
          <cell r="A1648" t="str">
            <v>532068-B21</v>
          </cell>
          <cell r="B1648" t="str">
            <v>HP DL360G6 12.7mm SATA DVD-RW Kit</v>
          </cell>
          <cell r="C1648" t="str">
            <v>PLAN</v>
          </cell>
          <cell r="D1648">
            <v>39934</v>
          </cell>
          <cell r="E1648">
            <v>40452</v>
          </cell>
          <cell r="F1648">
            <v>40543</v>
          </cell>
          <cell r="G1648">
            <v>116.9999998062849</v>
          </cell>
          <cell r="H1648">
            <v>117</v>
          </cell>
          <cell r="I1648">
            <v>48.360999999999997</v>
          </cell>
          <cell r="J1648">
            <v>52</v>
          </cell>
        </row>
        <row r="1649">
          <cell r="A1649" t="str">
            <v>515031-B21</v>
          </cell>
          <cell r="B1649" t="str">
            <v>HP T/R Conv ML370G6 Kit</v>
          </cell>
          <cell r="C1649" t="str">
            <v>PLAN</v>
          </cell>
          <cell r="D1649">
            <v>39934</v>
          </cell>
          <cell r="E1649">
            <v>40452</v>
          </cell>
          <cell r="F1649">
            <v>40543</v>
          </cell>
          <cell r="G1649">
            <v>346.49999942630529</v>
          </cell>
          <cell r="H1649">
            <v>346</v>
          </cell>
          <cell r="I1649">
            <v>104.881</v>
          </cell>
          <cell r="J1649">
            <v>112</v>
          </cell>
        </row>
        <row r="1650">
          <cell r="A1650" t="str">
            <v>534534-B21</v>
          </cell>
          <cell r="B1650" t="str">
            <v>HP ML350G6 T/R Conv Kit</v>
          </cell>
          <cell r="C1650" t="str">
            <v>PLAN</v>
          </cell>
          <cell r="D1650">
            <v>39934</v>
          </cell>
          <cell r="E1650">
            <v>40452</v>
          </cell>
          <cell r="F1650">
            <v>40543</v>
          </cell>
          <cell r="G1650">
            <v>224.99999962747097</v>
          </cell>
          <cell r="H1650">
            <v>225</v>
          </cell>
          <cell r="I1650">
            <v>92.581000000000003</v>
          </cell>
          <cell r="J1650">
            <v>99</v>
          </cell>
        </row>
        <row r="1651">
          <cell r="A1651" t="str">
            <v>514206-B21</v>
          </cell>
          <cell r="B1651" t="str">
            <v>HP DL320/ML330G6 iLO2 Port Kit</v>
          </cell>
          <cell r="C1651" t="str">
            <v>PLAN</v>
          </cell>
          <cell r="D1651">
            <v>39965</v>
          </cell>
          <cell r="E1651">
            <v>40452</v>
          </cell>
          <cell r="F1651">
            <v>40543</v>
          </cell>
          <cell r="G1651">
            <v>27</v>
          </cell>
          <cell r="H1651">
            <v>27</v>
          </cell>
          <cell r="I1651">
            <v>19.204000000000001</v>
          </cell>
          <cell r="J1651">
            <v>20</v>
          </cell>
        </row>
        <row r="1652">
          <cell r="A1652" t="str">
            <v>452143-B21</v>
          </cell>
          <cell r="B1652" t="str">
            <v>HP iLO Advanced Nm Tracking Lic</v>
          </cell>
          <cell r="C1652" t="str">
            <v>SUST</v>
          </cell>
          <cell r="D1652">
            <v>39264</v>
          </cell>
          <cell r="E1652">
            <v>40483</v>
          </cell>
          <cell r="F1652">
            <v>40574</v>
          </cell>
          <cell r="G1652">
            <v>279.2</v>
          </cell>
          <cell r="H1652">
            <v>279</v>
          </cell>
          <cell r="I1652">
            <v>1</v>
          </cell>
          <cell r="J1652">
            <v>1</v>
          </cell>
        </row>
        <row r="1653">
          <cell r="A1653" t="str">
            <v>530521-B21</v>
          </cell>
          <cell r="B1653" t="str">
            <v>HP LO100i ADV 1-SRV INCL 1YR TS&amp;U SW</v>
          </cell>
          <cell r="C1653" t="str">
            <v>NEW</v>
          </cell>
          <cell r="D1653">
            <v>39904</v>
          </cell>
          <cell r="E1653">
            <v>40483</v>
          </cell>
          <cell r="F1653">
            <v>40575</v>
          </cell>
          <cell r="G1653">
            <v>206.1</v>
          </cell>
          <cell r="H1653">
            <v>206</v>
          </cell>
          <cell r="I1653">
            <v>6.3689999999999998</v>
          </cell>
          <cell r="J1653">
            <v>7</v>
          </cell>
        </row>
        <row r="1654">
          <cell r="A1654" t="str">
            <v>530527-B21</v>
          </cell>
          <cell r="B1654" t="str">
            <v>HP LO100i ADV FLEX INCL 1YR TS&amp;U SW</v>
          </cell>
          <cell r="C1654" t="str">
            <v>NEW</v>
          </cell>
          <cell r="D1654">
            <v>39904</v>
          </cell>
          <cell r="E1654">
            <v>40483</v>
          </cell>
          <cell r="F1654">
            <v>40575</v>
          </cell>
          <cell r="G1654">
            <v>206.1</v>
          </cell>
          <cell r="H1654">
            <v>206</v>
          </cell>
          <cell r="I1654">
            <v>4.3460000000000001</v>
          </cell>
          <cell r="J1654">
            <v>5</v>
          </cell>
        </row>
        <row r="1655">
          <cell r="A1655" t="str">
            <v>530530-B21</v>
          </cell>
          <cell r="B1655" t="str">
            <v>HP LO100i ADV TRACK INCL 1YR TS&amp;U SW</v>
          </cell>
          <cell r="C1655" t="str">
            <v>NEW</v>
          </cell>
          <cell r="D1655">
            <v>39904</v>
          </cell>
          <cell r="E1655">
            <v>40483</v>
          </cell>
          <cell r="F1655">
            <v>40575</v>
          </cell>
          <cell r="G1655">
            <v>206.1</v>
          </cell>
          <cell r="H1655">
            <v>206</v>
          </cell>
          <cell r="I1655">
            <v>3.0110000000000001</v>
          </cell>
          <cell r="J1655">
            <v>3</v>
          </cell>
        </row>
        <row r="1656">
          <cell r="A1656" t="str">
            <v>416058-B21</v>
          </cell>
          <cell r="B1656" t="str">
            <v>SLES x86 32/64bit 1P 1Y Sub No Media SW</v>
          </cell>
          <cell r="C1656" t="str">
            <v>SUST</v>
          </cell>
          <cell r="D1656">
            <v>38991</v>
          </cell>
          <cell r="E1656">
            <v>40512</v>
          </cell>
          <cell r="F1656">
            <v>40574</v>
          </cell>
          <cell r="G1656">
            <v>161.1</v>
          </cell>
          <cell r="H1656">
            <v>161</v>
          </cell>
          <cell r="I1656">
            <v>114.431</v>
          </cell>
          <cell r="J1656">
            <v>122</v>
          </cell>
        </row>
        <row r="1657">
          <cell r="A1657" t="str">
            <v>416059-B21</v>
          </cell>
          <cell r="B1657" t="str">
            <v>SLES x86 32/64bit 1P 3Y Sub No Media SW</v>
          </cell>
          <cell r="C1657" t="str">
            <v>SUST</v>
          </cell>
          <cell r="D1657">
            <v>38991</v>
          </cell>
          <cell r="E1657">
            <v>40512</v>
          </cell>
          <cell r="F1657">
            <v>40574</v>
          </cell>
          <cell r="G1657">
            <v>422.1</v>
          </cell>
          <cell r="H1657">
            <v>422</v>
          </cell>
          <cell r="I1657">
            <v>295.53100000000001</v>
          </cell>
          <cell r="J1657">
            <v>315</v>
          </cell>
        </row>
        <row r="1658">
          <cell r="A1658" t="str">
            <v>416060-B21</v>
          </cell>
          <cell r="B1658" t="str">
            <v>SLES x86 32/64bit 2+P 1Y Sub No Media SW</v>
          </cell>
          <cell r="C1658" t="str">
            <v>SUST</v>
          </cell>
          <cell r="D1658">
            <v>38991</v>
          </cell>
          <cell r="E1658">
            <v>40512</v>
          </cell>
          <cell r="F1658">
            <v>40574</v>
          </cell>
          <cell r="G1658">
            <v>322.2</v>
          </cell>
          <cell r="H1658">
            <v>322</v>
          </cell>
          <cell r="I1658">
            <v>227.971</v>
          </cell>
          <cell r="J1658">
            <v>243</v>
          </cell>
        </row>
        <row r="1659">
          <cell r="A1659" t="str">
            <v>416061-B21</v>
          </cell>
          <cell r="B1659" t="str">
            <v>SLES x86 32/64bit 2+P 3Y Sub No Media SW</v>
          </cell>
          <cell r="C1659" t="str">
            <v>SUST</v>
          </cell>
          <cell r="D1659">
            <v>38991</v>
          </cell>
          <cell r="E1659">
            <v>40512</v>
          </cell>
          <cell r="F1659">
            <v>40574</v>
          </cell>
          <cell r="G1659">
            <v>844.2</v>
          </cell>
          <cell r="H1659">
            <v>844</v>
          </cell>
          <cell r="I1659">
            <v>583.90099999999995</v>
          </cell>
          <cell r="J1659">
            <v>622</v>
          </cell>
        </row>
        <row r="1660">
          <cell r="A1660" t="str">
            <v>416062-B21</v>
          </cell>
          <cell r="B1660" t="str">
            <v>SLES x86 32/64bit Bld 1Y Sub No Media SW</v>
          </cell>
          <cell r="C1660" t="str">
            <v>SUST</v>
          </cell>
          <cell r="D1660">
            <v>38991</v>
          </cell>
          <cell r="E1660">
            <v>40512</v>
          </cell>
          <cell r="F1660">
            <v>40574</v>
          </cell>
          <cell r="G1660">
            <v>2577.6</v>
          </cell>
          <cell r="H1660">
            <v>2578</v>
          </cell>
          <cell r="I1660">
            <v>1788.1110000000001</v>
          </cell>
          <cell r="J1660">
            <v>1904</v>
          </cell>
        </row>
        <row r="1661">
          <cell r="A1661" t="str">
            <v>416063-B21</v>
          </cell>
          <cell r="B1661" t="str">
            <v>SLES x86 32/64bit Bld 3Y Sub No Media SW</v>
          </cell>
          <cell r="C1661" t="str">
            <v>SUST</v>
          </cell>
          <cell r="D1661">
            <v>38991</v>
          </cell>
          <cell r="E1661">
            <v>40512</v>
          </cell>
          <cell r="F1661">
            <v>40574</v>
          </cell>
          <cell r="G1661">
            <v>6753.6</v>
          </cell>
          <cell r="H1661">
            <v>6754</v>
          </cell>
          <cell r="I1661">
            <v>4646.951</v>
          </cell>
          <cell r="J1661">
            <v>4949</v>
          </cell>
        </row>
        <row r="1662">
          <cell r="A1662" t="str">
            <v>431123-B21</v>
          </cell>
          <cell r="B1662" t="str">
            <v>Novell Suse SLES x64 1Yr Base 8Pk Lic</v>
          </cell>
          <cell r="C1662" t="str">
            <v>SUST</v>
          </cell>
          <cell r="D1662">
            <v>39052</v>
          </cell>
          <cell r="E1662">
            <v>40512</v>
          </cell>
          <cell r="F1662">
            <v>40574</v>
          </cell>
          <cell r="G1662">
            <v>828</v>
          </cell>
          <cell r="H1662">
            <v>828</v>
          </cell>
          <cell r="I1662">
            <v>738.47199999999998</v>
          </cell>
          <cell r="J1662">
            <v>786</v>
          </cell>
        </row>
        <row r="1663">
          <cell r="A1663" t="str">
            <v>431127-B21</v>
          </cell>
          <cell r="B1663" t="str">
            <v>Novell Suse SLES x64 1Yr Addon 8Pk Lic</v>
          </cell>
          <cell r="C1663" t="str">
            <v>SUST</v>
          </cell>
          <cell r="D1663">
            <v>39052</v>
          </cell>
          <cell r="E1663">
            <v>40512</v>
          </cell>
          <cell r="F1663">
            <v>40574</v>
          </cell>
          <cell r="G1663">
            <v>575.1</v>
          </cell>
          <cell r="H1663">
            <v>575</v>
          </cell>
          <cell r="I1663">
            <v>515.471</v>
          </cell>
          <cell r="J1663">
            <v>549</v>
          </cell>
        </row>
        <row r="1664">
          <cell r="A1664" t="str">
            <v>431128-B21</v>
          </cell>
          <cell r="B1664" t="str">
            <v>Novell Suse SLES x64 3Yr Base 8Pk Lic</v>
          </cell>
          <cell r="C1664" t="str">
            <v>SUST</v>
          </cell>
          <cell r="D1664">
            <v>39052</v>
          </cell>
          <cell r="E1664">
            <v>40512</v>
          </cell>
          <cell r="F1664">
            <v>40574</v>
          </cell>
          <cell r="G1664">
            <v>1412.1</v>
          </cell>
          <cell r="H1664">
            <v>1412</v>
          </cell>
          <cell r="I1664">
            <v>1300.6220000000001</v>
          </cell>
          <cell r="J1664">
            <v>1385</v>
          </cell>
        </row>
        <row r="1665">
          <cell r="A1665" t="str">
            <v>431129-B21</v>
          </cell>
          <cell r="B1665" t="str">
            <v>Novell Suse SLES x64 3Yr Addon 8Pk Lic</v>
          </cell>
          <cell r="C1665" t="str">
            <v>SUST</v>
          </cell>
          <cell r="D1665">
            <v>39052</v>
          </cell>
          <cell r="E1665">
            <v>40512</v>
          </cell>
          <cell r="F1665">
            <v>40574</v>
          </cell>
          <cell r="G1665">
            <v>1367.1</v>
          </cell>
          <cell r="H1665">
            <v>1367</v>
          </cell>
          <cell r="I1665">
            <v>755.78099999999995</v>
          </cell>
          <cell r="J1665">
            <v>805</v>
          </cell>
        </row>
        <row r="1666">
          <cell r="A1666" t="str">
            <v>443934-B21</v>
          </cell>
          <cell r="B1666" t="str">
            <v>HPC RHEL 8-pack 2S 1yr License</v>
          </cell>
          <cell r="C1666" t="str">
            <v>SUST</v>
          </cell>
          <cell r="D1666">
            <v>39234</v>
          </cell>
          <cell r="E1666">
            <v>40512</v>
          </cell>
          <cell r="F1666">
            <v>40574</v>
          </cell>
          <cell r="G1666">
            <v>683.1</v>
          </cell>
          <cell r="H1666">
            <v>683</v>
          </cell>
          <cell r="I1666">
            <v>459.67599999999999</v>
          </cell>
          <cell r="J1666">
            <v>490</v>
          </cell>
        </row>
        <row r="1667">
          <cell r="A1667" t="str">
            <v>443935-B21</v>
          </cell>
          <cell r="B1667" t="str">
            <v>HPC RHEL 8-pack 2S 3yr License</v>
          </cell>
          <cell r="C1667" t="str">
            <v>SUST</v>
          </cell>
          <cell r="D1667">
            <v>39234</v>
          </cell>
          <cell r="E1667">
            <v>40512</v>
          </cell>
          <cell r="F1667">
            <v>40574</v>
          </cell>
          <cell r="G1667">
            <v>1871.1</v>
          </cell>
          <cell r="H1667">
            <v>1871</v>
          </cell>
          <cell r="I1667">
            <v>1180.6759999999999</v>
          </cell>
          <cell r="J1667">
            <v>1257</v>
          </cell>
        </row>
        <row r="1668">
          <cell r="A1668" t="str">
            <v>443936-B21</v>
          </cell>
          <cell r="B1668" t="str">
            <v>HPC RHEL 8-pack 4S 1yr License</v>
          </cell>
          <cell r="C1668" t="str">
            <v>SUST</v>
          </cell>
          <cell r="D1668">
            <v>39234</v>
          </cell>
          <cell r="E1668">
            <v>40512</v>
          </cell>
          <cell r="F1668">
            <v>40574</v>
          </cell>
          <cell r="G1668">
            <v>1367.1</v>
          </cell>
          <cell r="H1668">
            <v>1367</v>
          </cell>
          <cell r="I1668">
            <v>883.67600000000004</v>
          </cell>
          <cell r="J1668">
            <v>941</v>
          </cell>
        </row>
        <row r="1669">
          <cell r="A1669" t="str">
            <v>443937-B21</v>
          </cell>
          <cell r="B1669" t="str">
            <v>HPC RHEL 8-pack 4S 3yr License</v>
          </cell>
          <cell r="C1669" t="str">
            <v>SUST</v>
          </cell>
          <cell r="D1669">
            <v>39234</v>
          </cell>
          <cell r="E1669">
            <v>40512</v>
          </cell>
          <cell r="F1669">
            <v>40574</v>
          </cell>
          <cell r="G1669">
            <v>3689.1</v>
          </cell>
          <cell r="H1669">
            <v>3689</v>
          </cell>
          <cell r="I1669">
            <v>2325.6759999999999</v>
          </cell>
          <cell r="J1669">
            <v>2477</v>
          </cell>
        </row>
        <row r="1670">
          <cell r="A1670" t="str">
            <v>443938-B21</v>
          </cell>
          <cell r="B1670" t="str">
            <v>HPC RHEL Single Node  2S 1yr License</v>
          </cell>
          <cell r="C1670" t="str">
            <v>SUST</v>
          </cell>
          <cell r="D1670">
            <v>39234</v>
          </cell>
          <cell r="E1670">
            <v>40512</v>
          </cell>
          <cell r="F1670">
            <v>40574</v>
          </cell>
          <cell r="G1670">
            <v>89.1</v>
          </cell>
          <cell r="H1670">
            <v>89</v>
          </cell>
          <cell r="I1670">
            <v>60.826000000000001</v>
          </cell>
          <cell r="J1670">
            <v>65</v>
          </cell>
        </row>
        <row r="1671">
          <cell r="A1671" t="str">
            <v>443939-B21</v>
          </cell>
          <cell r="B1671" t="str">
            <v>HPC RHEL Single Node 2S 3 yr License</v>
          </cell>
          <cell r="C1671" t="str">
            <v>SUST</v>
          </cell>
          <cell r="D1671">
            <v>39234</v>
          </cell>
          <cell r="E1671">
            <v>40512</v>
          </cell>
          <cell r="F1671">
            <v>40574</v>
          </cell>
          <cell r="G1671">
            <v>233.1</v>
          </cell>
          <cell r="H1671">
            <v>233</v>
          </cell>
          <cell r="I1671">
            <v>154.01</v>
          </cell>
          <cell r="J1671">
            <v>164</v>
          </cell>
        </row>
        <row r="1672">
          <cell r="A1672" t="str">
            <v>443940-B21</v>
          </cell>
          <cell r="B1672" t="str">
            <v>HPC RHEL Single Node  4S 1yr License</v>
          </cell>
          <cell r="C1672" t="str">
            <v>SUST</v>
          </cell>
          <cell r="D1672">
            <v>39234</v>
          </cell>
          <cell r="E1672">
            <v>40512</v>
          </cell>
          <cell r="F1672">
            <v>40574</v>
          </cell>
          <cell r="G1672">
            <v>170.1</v>
          </cell>
          <cell r="H1672">
            <v>170</v>
          </cell>
          <cell r="I1672">
            <v>113.82599999999999</v>
          </cell>
          <cell r="J1672">
            <v>121</v>
          </cell>
        </row>
        <row r="1673">
          <cell r="A1673" t="str">
            <v>443941-B21</v>
          </cell>
          <cell r="B1673" t="str">
            <v>HPC RHEL Single Node 4S 3 yr License</v>
          </cell>
          <cell r="C1673" t="str">
            <v>SUST</v>
          </cell>
          <cell r="D1673">
            <v>39234</v>
          </cell>
          <cell r="E1673">
            <v>40512</v>
          </cell>
          <cell r="F1673">
            <v>40574</v>
          </cell>
          <cell r="G1673">
            <v>467.1</v>
          </cell>
          <cell r="H1673">
            <v>467</v>
          </cell>
          <cell r="I1673">
            <v>292.82600000000002</v>
          </cell>
          <cell r="J1673">
            <v>312</v>
          </cell>
        </row>
        <row r="1674">
          <cell r="A1674" t="str">
            <v>452562-B21</v>
          </cell>
          <cell r="B1674" t="str">
            <v>SLES x86 32/64bit 2+P 1Y Sub Nm 9x5 SW</v>
          </cell>
          <cell r="C1674" t="str">
            <v>SUST</v>
          </cell>
          <cell r="D1674">
            <v>39264</v>
          </cell>
          <cell r="E1674">
            <v>40512</v>
          </cell>
          <cell r="F1674">
            <v>40574</v>
          </cell>
          <cell r="G1674">
            <v>678.6</v>
          </cell>
          <cell r="H1674">
            <v>679</v>
          </cell>
          <cell r="I1674">
            <v>229.851</v>
          </cell>
          <cell r="J1674">
            <v>245</v>
          </cell>
        </row>
        <row r="1675">
          <cell r="A1675" t="str">
            <v>452563-B21</v>
          </cell>
          <cell r="B1675" t="str">
            <v>SLES x86 32/64bit 2+P 3Y Sub Nm 9x5 SW</v>
          </cell>
          <cell r="C1675" t="str">
            <v>SUST</v>
          </cell>
          <cell r="D1675">
            <v>39264</v>
          </cell>
          <cell r="E1675">
            <v>40512</v>
          </cell>
          <cell r="F1675">
            <v>40574</v>
          </cell>
          <cell r="G1675">
            <v>1816.2</v>
          </cell>
          <cell r="H1675">
            <v>1816</v>
          </cell>
          <cell r="I1675">
            <v>585.78099999999995</v>
          </cell>
          <cell r="J1675">
            <v>624</v>
          </cell>
        </row>
        <row r="1676">
          <cell r="A1676" t="str">
            <v>452564-B21</v>
          </cell>
          <cell r="B1676" t="str">
            <v>SLES x86 32/64bit Bld 1Y Sub Nm 9x5 SW</v>
          </cell>
          <cell r="C1676" t="str">
            <v>SUST</v>
          </cell>
          <cell r="D1676">
            <v>39264</v>
          </cell>
          <cell r="E1676">
            <v>40512</v>
          </cell>
          <cell r="F1676">
            <v>40574</v>
          </cell>
          <cell r="G1676">
            <v>5457.6</v>
          </cell>
          <cell r="H1676">
            <v>5458</v>
          </cell>
          <cell r="I1676">
            <v>1747.6510000000001</v>
          </cell>
          <cell r="J1676">
            <v>1861</v>
          </cell>
        </row>
        <row r="1677">
          <cell r="A1677" t="str">
            <v>452565-B21</v>
          </cell>
          <cell r="B1677" t="str">
            <v>SLES x86 32/64bit Bld 3Y Sub Nm 9x5 SW</v>
          </cell>
          <cell r="C1677" t="str">
            <v>SUST</v>
          </cell>
          <cell r="D1677">
            <v>39264</v>
          </cell>
          <cell r="E1677">
            <v>40512</v>
          </cell>
          <cell r="F1677">
            <v>40574</v>
          </cell>
          <cell r="G1677">
            <v>14529.6</v>
          </cell>
          <cell r="H1677">
            <v>14530</v>
          </cell>
          <cell r="I1677">
            <v>4648.8410000000003</v>
          </cell>
          <cell r="J1677">
            <v>4951</v>
          </cell>
        </row>
        <row r="1678">
          <cell r="A1678" t="str">
            <v>456041-B21</v>
          </cell>
          <cell r="B1678" t="str">
            <v>SLES x86 32/64bit 2+P 1Y Sub Nm 24x7 SW</v>
          </cell>
          <cell r="C1678" t="str">
            <v>SUST</v>
          </cell>
          <cell r="D1678">
            <v>39326</v>
          </cell>
          <cell r="E1678">
            <v>40512</v>
          </cell>
          <cell r="F1678">
            <v>40574</v>
          </cell>
          <cell r="G1678">
            <v>1106.0999999999999</v>
          </cell>
          <cell r="H1678">
            <v>1106</v>
          </cell>
          <cell r="I1678">
            <v>229.15100000000001</v>
          </cell>
          <cell r="J1678">
            <v>244</v>
          </cell>
        </row>
        <row r="1679">
          <cell r="A1679" t="str">
            <v>456042-B21</v>
          </cell>
          <cell r="B1679" t="str">
            <v>SLES x86 32/64bit 2+P 3Y Sub Nm 24x7 SW</v>
          </cell>
          <cell r="C1679" t="str">
            <v>SUST</v>
          </cell>
          <cell r="D1679">
            <v>39326</v>
          </cell>
          <cell r="E1679">
            <v>40512</v>
          </cell>
          <cell r="F1679">
            <v>40574</v>
          </cell>
          <cell r="G1679">
            <v>2982.6</v>
          </cell>
          <cell r="H1679">
            <v>2983</v>
          </cell>
          <cell r="I1679">
            <v>585.08100000000002</v>
          </cell>
          <cell r="J1679">
            <v>623</v>
          </cell>
        </row>
        <row r="1680">
          <cell r="A1680" t="str">
            <v>456043-B21</v>
          </cell>
          <cell r="B1680" t="str">
            <v>SLES x86 32/64bit Bld 1Y Sub Nm 24x7 SW</v>
          </cell>
          <cell r="C1680" t="str">
            <v>SUST</v>
          </cell>
          <cell r="D1680">
            <v>39326</v>
          </cell>
          <cell r="E1680">
            <v>40512</v>
          </cell>
          <cell r="F1680">
            <v>40574</v>
          </cell>
          <cell r="G1680">
            <v>8877.6</v>
          </cell>
          <cell r="H1680">
            <v>8878</v>
          </cell>
          <cell r="I1680">
            <v>1789.2909999999999</v>
          </cell>
          <cell r="J1680">
            <v>1906</v>
          </cell>
        </row>
        <row r="1681">
          <cell r="A1681" t="str">
            <v>456044-B21</v>
          </cell>
          <cell r="B1681" t="str">
            <v>SLES x86 32/64bit Bld 3Y Sub Nm 24x7 SW</v>
          </cell>
          <cell r="C1681" t="str">
            <v>SUST</v>
          </cell>
          <cell r="D1681">
            <v>39326</v>
          </cell>
          <cell r="E1681">
            <v>40512</v>
          </cell>
          <cell r="F1681">
            <v>40574</v>
          </cell>
          <cell r="G1681">
            <v>21873.599999999999</v>
          </cell>
          <cell r="H1681">
            <v>21874</v>
          </cell>
          <cell r="I1681">
            <v>4648.1310000000003</v>
          </cell>
          <cell r="J1681">
            <v>4950</v>
          </cell>
        </row>
        <row r="1682">
          <cell r="A1682" t="str">
            <v>514012-B21</v>
          </cell>
          <cell r="B1682" t="str">
            <v>SLES x86 32/64bit 2+P 5Y Sub Nm SW</v>
          </cell>
          <cell r="C1682" t="str">
            <v>SUST</v>
          </cell>
          <cell r="D1682">
            <v>39845</v>
          </cell>
          <cell r="E1682">
            <v>40512</v>
          </cell>
          <cell r="F1682">
            <v>40574</v>
          </cell>
          <cell r="G1682">
            <v>1665</v>
          </cell>
          <cell r="H1682">
            <v>1665</v>
          </cell>
          <cell r="I1682">
            <v>834.44100000000003</v>
          </cell>
          <cell r="J1682">
            <v>889</v>
          </cell>
        </row>
        <row r="1683">
          <cell r="A1683" t="str">
            <v>AF611A</v>
          </cell>
          <cell r="B1683" t="str">
            <v>HP 1x4 USB/PS2 KVM Cnsl Switch</v>
          </cell>
          <cell r="C1683" t="str">
            <v>SUST</v>
          </cell>
          <cell r="D1683">
            <v>39142</v>
          </cell>
          <cell r="E1683">
            <v>40513</v>
          </cell>
          <cell r="F1683">
            <v>40602</v>
          </cell>
          <cell r="G1683">
            <v>206.09999965876341</v>
          </cell>
          <cell r="H1683">
            <v>206</v>
          </cell>
          <cell r="I1683">
            <v>98.600999999999999</v>
          </cell>
          <cell r="J1683">
            <v>105</v>
          </cell>
        </row>
        <row r="1684">
          <cell r="A1684" t="str">
            <v>AF612A</v>
          </cell>
          <cell r="B1684" t="str">
            <v>HP 1x4 KVM Console 6ft PS2 Cable</v>
          </cell>
          <cell r="C1684" t="str">
            <v>SUST</v>
          </cell>
          <cell r="D1684">
            <v>39142</v>
          </cell>
          <cell r="E1684">
            <v>40513</v>
          </cell>
          <cell r="F1684">
            <v>40602</v>
          </cell>
          <cell r="G1684">
            <v>35.1</v>
          </cell>
          <cell r="H1684">
            <v>35</v>
          </cell>
          <cell r="I1684">
            <v>19.122</v>
          </cell>
          <cell r="J1684">
            <v>20</v>
          </cell>
        </row>
        <row r="1685">
          <cell r="A1685" t="str">
            <v>AF613A</v>
          </cell>
          <cell r="B1685" t="str">
            <v>HP 1x4 KVM Console 6ft USB Cable</v>
          </cell>
          <cell r="C1685" t="str">
            <v>SUST</v>
          </cell>
          <cell r="D1685">
            <v>39142</v>
          </cell>
          <cell r="E1685">
            <v>40513</v>
          </cell>
          <cell r="F1685">
            <v>40602</v>
          </cell>
          <cell r="G1685">
            <v>35.1</v>
          </cell>
          <cell r="H1685">
            <v>35</v>
          </cell>
          <cell r="I1685">
            <v>19.122</v>
          </cell>
          <cell r="J1685">
            <v>20</v>
          </cell>
        </row>
        <row r="1686">
          <cell r="A1686" t="str">
            <v>443691-B21</v>
          </cell>
          <cell r="B1686" t="str">
            <v>HP  E7340 BL680c G5 2P Kit</v>
          </cell>
          <cell r="C1686" t="str">
            <v>SUST</v>
          </cell>
          <cell r="D1686">
            <v>39387</v>
          </cell>
          <cell r="E1686">
            <v>40513</v>
          </cell>
          <cell r="F1686">
            <v>40602</v>
          </cell>
          <cell r="G1686">
            <v>4499.0999925509095</v>
          </cell>
          <cell r="H1686">
            <v>4499</v>
          </cell>
          <cell r="I1686">
            <v>3090.1610000000001</v>
          </cell>
          <cell r="J1686">
            <v>3291</v>
          </cell>
        </row>
        <row r="1687">
          <cell r="A1687" t="str">
            <v>443692-B21</v>
          </cell>
          <cell r="B1687" t="str">
            <v>HP  E7320 BL680c G5 2P Kit</v>
          </cell>
          <cell r="C1687" t="str">
            <v>SUST</v>
          </cell>
          <cell r="D1687">
            <v>39387</v>
          </cell>
          <cell r="E1687">
            <v>40513</v>
          </cell>
          <cell r="F1687">
            <v>40602</v>
          </cell>
          <cell r="G1687">
            <v>2609.0999956801534</v>
          </cell>
          <cell r="H1687">
            <v>2609</v>
          </cell>
          <cell r="I1687">
            <v>1855.6510000000001</v>
          </cell>
          <cell r="J1687">
            <v>1976</v>
          </cell>
        </row>
        <row r="1688">
          <cell r="A1688" t="str">
            <v>443693-B21</v>
          </cell>
          <cell r="B1688" t="str">
            <v>HP  E7310 BL680c G5 2P Kit</v>
          </cell>
          <cell r="C1688" t="str">
            <v>SUST</v>
          </cell>
          <cell r="D1688">
            <v>39387</v>
          </cell>
          <cell r="E1688">
            <v>40513</v>
          </cell>
          <cell r="F1688">
            <v>40602</v>
          </cell>
          <cell r="G1688">
            <v>1889.0999968722463</v>
          </cell>
          <cell r="H1688">
            <v>1889</v>
          </cell>
          <cell r="I1688">
            <v>1364.471</v>
          </cell>
          <cell r="J1688">
            <v>1453</v>
          </cell>
        </row>
        <row r="1689">
          <cell r="A1689" t="str">
            <v>449321-B21</v>
          </cell>
          <cell r="B1689" t="str">
            <v>HP  E7330 BL680c G5 2P Kit</v>
          </cell>
          <cell r="C1689" t="str">
            <v>SUST</v>
          </cell>
          <cell r="D1689">
            <v>39387</v>
          </cell>
          <cell r="E1689">
            <v>40513</v>
          </cell>
          <cell r="F1689">
            <v>40602</v>
          </cell>
          <cell r="G1689">
            <v>3329.0999944880605</v>
          </cell>
          <cell r="H1689">
            <v>3329</v>
          </cell>
          <cell r="I1689">
            <v>2184.8510000000001</v>
          </cell>
          <cell r="J1689">
            <v>2327</v>
          </cell>
        </row>
        <row r="1690">
          <cell r="A1690" t="str">
            <v>450961-B21</v>
          </cell>
          <cell r="B1690" t="str">
            <v>HP  E7220 BL680c G5 2P Kit</v>
          </cell>
          <cell r="C1690" t="str">
            <v>SUST</v>
          </cell>
          <cell r="D1690">
            <v>39387</v>
          </cell>
          <cell r="E1690">
            <v>40513</v>
          </cell>
          <cell r="F1690">
            <v>40602</v>
          </cell>
          <cell r="G1690">
            <v>2609.0999956801534</v>
          </cell>
          <cell r="H1690">
            <v>2609</v>
          </cell>
          <cell r="I1690">
            <v>1858.271</v>
          </cell>
          <cell r="J1690">
            <v>1979</v>
          </cell>
        </row>
        <row r="1691">
          <cell r="A1691" t="str">
            <v>450963-B21</v>
          </cell>
          <cell r="B1691" t="str">
            <v>HP  L7345 BL680c G5 2P Kit</v>
          </cell>
          <cell r="C1691" t="str">
            <v>SUST</v>
          </cell>
          <cell r="D1691">
            <v>39387</v>
          </cell>
          <cell r="E1691">
            <v>40513</v>
          </cell>
          <cell r="F1691">
            <v>40602</v>
          </cell>
          <cell r="G1691">
            <v>3599.0999940410256</v>
          </cell>
          <cell r="H1691">
            <v>3599</v>
          </cell>
          <cell r="I1691">
            <v>2352.0810000000001</v>
          </cell>
          <cell r="J1691">
            <v>2505</v>
          </cell>
        </row>
        <row r="1692">
          <cell r="A1692" t="str">
            <v>438090-B21</v>
          </cell>
          <cell r="B1692" t="str">
            <v>HP DL580G5 E7340 2.4 80W 2x4M Kit</v>
          </cell>
          <cell r="C1692" t="str">
            <v>SUST</v>
          </cell>
          <cell r="D1692">
            <v>39387</v>
          </cell>
          <cell r="E1692">
            <v>40513</v>
          </cell>
          <cell r="F1692">
            <v>40602</v>
          </cell>
          <cell r="G1692">
            <v>2249.0999962761998</v>
          </cell>
          <cell r="H1692">
            <v>2249</v>
          </cell>
          <cell r="I1692">
            <v>1564.171</v>
          </cell>
          <cell r="J1692">
            <v>1666</v>
          </cell>
        </row>
        <row r="1693">
          <cell r="A1693" t="str">
            <v>438091-B21</v>
          </cell>
          <cell r="B1693" t="str">
            <v>HP DL580G5 E7330 2.4 80W 2x3M Kit</v>
          </cell>
          <cell r="C1693" t="str">
            <v>SUST</v>
          </cell>
          <cell r="D1693">
            <v>39387</v>
          </cell>
          <cell r="E1693">
            <v>40513</v>
          </cell>
          <cell r="F1693">
            <v>40602</v>
          </cell>
          <cell r="G1693">
            <v>1664.0999972447753</v>
          </cell>
          <cell r="H1693">
            <v>1664</v>
          </cell>
          <cell r="I1693">
            <v>1110.211</v>
          </cell>
          <cell r="J1693">
            <v>1182</v>
          </cell>
        </row>
        <row r="1694">
          <cell r="A1694" t="str">
            <v>438092-B21</v>
          </cell>
          <cell r="B1694" t="str">
            <v>HP DL580G5 E7320 2.13 80W 2x2M Kit</v>
          </cell>
          <cell r="C1694" t="str">
            <v>SUST</v>
          </cell>
          <cell r="D1694">
            <v>39387</v>
          </cell>
          <cell r="E1694">
            <v>40513</v>
          </cell>
          <cell r="F1694">
            <v>40602</v>
          </cell>
          <cell r="G1694">
            <v>1304.0999978408217</v>
          </cell>
          <cell r="H1694">
            <v>1304</v>
          </cell>
          <cell r="I1694">
            <v>945.14099999999996</v>
          </cell>
          <cell r="J1694">
            <v>1007</v>
          </cell>
        </row>
        <row r="1695">
          <cell r="A1695" t="str">
            <v>438093-B21</v>
          </cell>
          <cell r="B1695" t="str">
            <v>HP DL580G5 E7310 1.6 80W 2x2M Kit</v>
          </cell>
          <cell r="C1695" t="str">
            <v>SUST</v>
          </cell>
          <cell r="D1695">
            <v>39387</v>
          </cell>
          <cell r="E1695">
            <v>40513</v>
          </cell>
          <cell r="F1695">
            <v>40602</v>
          </cell>
          <cell r="G1695">
            <v>944.09999843686819</v>
          </cell>
          <cell r="H1695">
            <v>944</v>
          </cell>
          <cell r="I1695">
            <v>697.53099999999995</v>
          </cell>
          <cell r="J1695">
            <v>743</v>
          </cell>
        </row>
        <row r="1696">
          <cell r="A1696" t="str">
            <v>438100-B21</v>
          </cell>
          <cell r="B1696" t="str">
            <v>HP DL580G5 L7345 1.86 50W 2x4M Kit</v>
          </cell>
          <cell r="C1696" t="str">
            <v>SUST</v>
          </cell>
          <cell r="D1696">
            <v>39387</v>
          </cell>
          <cell r="E1696">
            <v>40513</v>
          </cell>
          <cell r="F1696">
            <v>40602</v>
          </cell>
          <cell r="G1696">
            <v>1799.0999970212579</v>
          </cell>
          <cell r="H1696">
            <v>1799</v>
          </cell>
          <cell r="I1696">
            <v>1192.0409999999999</v>
          </cell>
          <cell r="J1696">
            <v>1270</v>
          </cell>
        </row>
        <row r="1697">
          <cell r="A1697" t="str">
            <v>438101-B21</v>
          </cell>
          <cell r="B1697" t="str">
            <v>HP DL580G5 E7220 2.93 80W 2x4M Kit</v>
          </cell>
          <cell r="C1697" t="str">
            <v>SUST</v>
          </cell>
          <cell r="D1697">
            <v>39387</v>
          </cell>
          <cell r="E1697">
            <v>40513</v>
          </cell>
          <cell r="F1697">
            <v>40602</v>
          </cell>
          <cell r="G1697">
            <v>1304.0999978408217</v>
          </cell>
          <cell r="H1697">
            <v>1304</v>
          </cell>
          <cell r="I1697">
            <v>944.43100000000004</v>
          </cell>
          <cell r="J1697">
            <v>1006</v>
          </cell>
        </row>
        <row r="1698">
          <cell r="A1698" t="str">
            <v>451999-B21</v>
          </cell>
          <cell r="B1698" t="str">
            <v>HP DL580G5 X7350 2.93 130W 2x4M Kit</v>
          </cell>
          <cell r="C1698" t="str">
            <v>SUST</v>
          </cell>
          <cell r="D1698">
            <v>39387</v>
          </cell>
          <cell r="E1698">
            <v>40513</v>
          </cell>
          <cell r="F1698">
            <v>40602</v>
          </cell>
          <cell r="G1698">
            <v>2609.0999956801534</v>
          </cell>
          <cell r="H1698">
            <v>2609</v>
          </cell>
          <cell r="I1698">
            <v>1817.7909999999999</v>
          </cell>
          <cell r="J1698">
            <v>1936</v>
          </cell>
        </row>
        <row r="1699">
          <cell r="A1699" t="str">
            <v>AF516A</v>
          </cell>
          <cell r="B1699" t="str">
            <v>HP Pwr Dist Rack 24/7 Startup Service</v>
          </cell>
          <cell r="C1699" t="str">
            <v>SUST</v>
          </cell>
          <cell r="D1699">
            <v>39387</v>
          </cell>
          <cell r="E1699">
            <v>40513</v>
          </cell>
          <cell r="F1699">
            <v>40602</v>
          </cell>
          <cell r="G1699">
            <v>719.1</v>
          </cell>
          <cell r="H1699">
            <v>719</v>
          </cell>
          <cell r="I1699">
            <v>347.101</v>
          </cell>
          <cell r="J1699">
            <v>370</v>
          </cell>
        </row>
        <row r="1700">
          <cell r="A1700" t="str">
            <v>AF514A</v>
          </cell>
          <cell r="B1700" t="str">
            <v>HP 400A Dual Input NA PDR</v>
          </cell>
          <cell r="C1700" t="str">
            <v>SUST</v>
          </cell>
          <cell r="D1700">
            <v>39417</v>
          </cell>
          <cell r="E1700">
            <v>40513</v>
          </cell>
          <cell r="F1700">
            <v>40602</v>
          </cell>
          <cell r="G1700">
            <v>25199.1</v>
          </cell>
          <cell r="H1700">
            <v>25199</v>
          </cell>
          <cell r="I1700">
            <v>11932.300999999999</v>
          </cell>
          <cell r="J1700">
            <v>12708</v>
          </cell>
        </row>
        <row r="1701">
          <cell r="A1701" t="str">
            <v>AF515A</v>
          </cell>
          <cell r="B1701" t="str">
            <v>HP 200A Dual Input INTL PDR</v>
          </cell>
          <cell r="C1701" t="str">
            <v>SUST</v>
          </cell>
          <cell r="D1701">
            <v>39417</v>
          </cell>
          <cell r="E1701">
            <v>40513</v>
          </cell>
          <cell r="F1701">
            <v>40602</v>
          </cell>
          <cell r="G1701">
            <v>25199</v>
          </cell>
          <cell r="H1701">
            <v>25199</v>
          </cell>
          <cell r="I1701">
            <v>12634.111000000001</v>
          </cell>
          <cell r="J1701">
            <v>13455</v>
          </cell>
        </row>
        <row r="1702">
          <cell r="A1702" t="str">
            <v>AF025A</v>
          </cell>
          <cell r="B1702" t="str">
            <v>HP Modular Cooling System G2 Rack</v>
          </cell>
          <cell r="C1702" t="str">
            <v>SUST</v>
          </cell>
          <cell r="D1702">
            <v>39508</v>
          </cell>
          <cell r="E1702">
            <v>40513</v>
          </cell>
          <cell r="F1702">
            <v>40602</v>
          </cell>
          <cell r="G1702">
            <v>22049.1</v>
          </cell>
          <cell r="H1702">
            <v>22049</v>
          </cell>
          <cell r="I1702">
            <v>11729.481</v>
          </cell>
          <cell r="J1702">
            <v>12492</v>
          </cell>
        </row>
        <row r="1703">
          <cell r="A1703" t="str">
            <v>AF026A</v>
          </cell>
          <cell r="B1703" t="str">
            <v>HP Modular Cooling System G2 Exp Rack</v>
          </cell>
          <cell r="C1703" t="str">
            <v>SUST</v>
          </cell>
          <cell r="D1703">
            <v>39508</v>
          </cell>
          <cell r="E1703">
            <v>40513</v>
          </cell>
          <cell r="F1703">
            <v>40602</v>
          </cell>
          <cell r="G1703">
            <v>4049.0999932959676</v>
          </cell>
          <cell r="H1703">
            <v>4049</v>
          </cell>
          <cell r="I1703">
            <v>2171.1309999999999</v>
          </cell>
          <cell r="J1703">
            <v>2312</v>
          </cell>
        </row>
        <row r="1704">
          <cell r="A1704" t="str">
            <v>AF027A</v>
          </cell>
          <cell r="B1704" t="str">
            <v>HP Modular Cooling System G2 Hook up Kit</v>
          </cell>
          <cell r="C1704" t="str">
            <v>SUST</v>
          </cell>
          <cell r="D1704">
            <v>39508</v>
          </cell>
          <cell r="E1704">
            <v>40513</v>
          </cell>
          <cell r="F1704">
            <v>40602</v>
          </cell>
          <cell r="G1704">
            <v>2249.1</v>
          </cell>
          <cell r="H1704">
            <v>2249</v>
          </cell>
          <cell r="I1704">
            <v>1001.311</v>
          </cell>
          <cell r="J1704">
            <v>1066</v>
          </cell>
        </row>
        <row r="1705">
          <cell r="A1705" t="str">
            <v>455880-B21</v>
          </cell>
          <cell r="B1705" t="str">
            <v>HP BLc VC Flex-10 Enet Module Opt</v>
          </cell>
          <cell r="C1705" t="str">
            <v>SUST</v>
          </cell>
          <cell r="D1705">
            <v>39783</v>
          </cell>
          <cell r="E1705">
            <v>40513</v>
          </cell>
          <cell r="F1705">
            <v>40602</v>
          </cell>
          <cell r="G1705">
            <v>10979.099981822073</v>
          </cell>
          <cell r="H1705">
            <v>10979</v>
          </cell>
          <cell r="I1705">
            <v>1468.74</v>
          </cell>
          <cell r="J1705">
            <v>1564</v>
          </cell>
        </row>
        <row r="1706">
          <cell r="A1706" t="str">
            <v>455883-B21</v>
          </cell>
          <cell r="B1706" t="str">
            <v>HP BLc 10Gb SR SFP+ Opt</v>
          </cell>
          <cell r="C1706" t="str">
            <v>SUST</v>
          </cell>
          <cell r="D1706">
            <v>39783</v>
          </cell>
          <cell r="E1706">
            <v>40513</v>
          </cell>
          <cell r="F1706">
            <v>40602</v>
          </cell>
          <cell r="G1706">
            <v>1187.0999980345368</v>
          </cell>
          <cell r="H1706">
            <v>1187</v>
          </cell>
          <cell r="I1706">
            <v>89.08</v>
          </cell>
          <cell r="J1706">
            <v>95</v>
          </cell>
        </row>
        <row r="1707">
          <cell r="A1707" t="str">
            <v>455886-B21</v>
          </cell>
          <cell r="B1707" t="str">
            <v>HP BLc 10Gb LR SFP+ Opt</v>
          </cell>
          <cell r="C1707" t="str">
            <v>SUST</v>
          </cell>
          <cell r="D1707">
            <v>39783</v>
          </cell>
          <cell r="E1707">
            <v>40513</v>
          </cell>
          <cell r="F1707">
            <v>40602</v>
          </cell>
          <cell r="G1707">
            <v>2402.0999960228801</v>
          </cell>
          <cell r="H1707">
            <v>2402</v>
          </cell>
          <cell r="I1707">
            <v>182.43</v>
          </cell>
          <cell r="J1707">
            <v>194</v>
          </cell>
        </row>
        <row r="1708">
          <cell r="A1708" t="str">
            <v>455889-B21</v>
          </cell>
          <cell r="B1708" t="str">
            <v>HP BLc 10Gb LRM SFP+ Opt</v>
          </cell>
          <cell r="C1708" t="str">
            <v>SUST</v>
          </cell>
          <cell r="D1708">
            <v>39783</v>
          </cell>
          <cell r="E1708">
            <v>40513</v>
          </cell>
          <cell r="F1708">
            <v>40602</v>
          </cell>
          <cell r="G1708">
            <v>1511.099997498095</v>
          </cell>
          <cell r="H1708">
            <v>1511</v>
          </cell>
          <cell r="I1708">
            <v>149.43</v>
          </cell>
          <cell r="J1708">
            <v>159</v>
          </cell>
        </row>
        <row r="1709">
          <cell r="A1709" t="str">
            <v>487649-B21</v>
          </cell>
          <cell r="B1709" t="str">
            <v>HP BLc SFP+ .5m 10GbE Copper Cable</v>
          </cell>
          <cell r="C1709" t="str">
            <v>SUST</v>
          </cell>
          <cell r="D1709">
            <v>39783</v>
          </cell>
          <cell r="E1709">
            <v>40513</v>
          </cell>
          <cell r="F1709">
            <v>40602</v>
          </cell>
          <cell r="G1709">
            <v>116.09999980777502</v>
          </cell>
          <cell r="H1709">
            <v>116</v>
          </cell>
          <cell r="I1709">
            <v>70.150000000000006</v>
          </cell>
          <cell r="J1709">
            <v>75</v>
          </cell>
        </row>
        <row r="1710">
          <cell r="A1710" t="str">
            <v>487652-B21</v>
          </cell>
          <cell r="B1710" t="str">
            <v>HP BLc SFP+ 1m 10GbE Copper Cable</v>
          </cell>
          <cell r="C1710" t="str">
            <v>SUST</v>
          </cell>
          <cell r="D1710">
            <v>39783</v>
          </cell>
          <cell r="E1710">
            <v>40513</v>
          </cell>
          <cell r="F1710">
            <v>40602</v>
          </cell>
          <cell r="G1710">
            <v>134.0999997779727</v>
          </cell>
          <cell r="H1710">
            <v>134</v>
          </cell>
          <cell r="I1710">
            <v>71.58</v>
          </cell>
          <cell r="J1710">
            <v>76</v>
          </cell>
        </row>
        <row r="1711">
          <cell r="A1711" t="str">
            <v>487655-B21</v>
          </cell>
          <cell r="B1711" t="str">
            <v>HP BLc SFP+ 3m 10GbE Copper Cable</v>
          </cell>
          <cell r="C1711" t="str">
            <v>SUST</v>
          </cell>
          <cell r="D1711">
            <v>39783</v>
          </cell>
          <cell r="E1711">
            <v>40513</v>
          </cell>
          <cell r="F1711">
            <v>40602</v>
          </cell>
          <cell r="G1711">
            <v>188.09999968856573</v>
          </cell>
          <cell r="H1711">
            <v>188</v>
          </cell>
          <cell r="I1711">
            <v>80.56</v>
          </cell>
          <cell r="J1711">
            <v>86</v>
          </cell>
        </row>
        <row r="1712">
          <cell r="A1712" t="str">
            <v>487658-B21</v>
          </cell>
          <cell r="B1712" t="str">
            <v>HP BLc SFP+ 7m 10GbE Copper Cable</v>
          </cell>
          <cell r="C1712" t="str">
            <v>SUST</v>
          </cell>
          <cell r="D1712">
            <v>39783</v>
          </cell>
          <cell r="E1712">
            <v>40513</v>
          </cell>
          <cell r="F1712">
            <v>40602</v>
          </cell>
          <cell r="G1712">
            <v>242.09999959915876</v>
          </cell>
          <cell r="H1712">
            <v>242</v>
          </cell>
          <cell r="I1712">
            <v>95.1</v>
          </cell>
          <cell r="J1712">
            <v>101</v>
          </cell>
        </row>
        <row r="1713">
          <cell r="A1713" t="str">
            <v>488230-B21</v>
          </cell>
          <cell r="B1713" t="str">
            <v>HP DL180G6 PCI-X Full Riser Kit</v>
          </cell>
          <cell r="C1713" t="str">
            <v>PLAN</v>
          </cell>
          <cell r="D1713">
            <v>39934</v>
          </cell>
          <cell r="E1713">
            <v>40513</v>
          </cell>
          <cell r="F1713">
            <v>40602</v>
          </cell>
          <cell r="G1713">
            <v>53.999999910593033</v>
          </cell>
          <cell r="H1713">
            <v>54</v>
          </cell>
          <cell r="I1713">
            <v>30.419</v>
          </cell>
          <cell r="J1713">
            <v>32</v>
          </cell>
        </row>
        <row r="1714">
          <cell r="A1714" t="str">
            <v>488234-B21</v>
          </cell>
          <cell r="B1714" t="str">
            <v>HP DL180G6 Rear 2LFF Kit</v>
          </cell>
          <cell r="C1714" t="str">
            <v>PLAN</v>
          </cell>
          <cell r="D1714">
            <v>39934</v>
          </cell>
          <cell r="E1714">
            <v>40513</v>
          </cell>
          <cell r="F1714">
            <v>40602</v>
          </cell>
          <cell r="G1714">
            <v>71.99999988079071</v>
          </cell>
          <cell r="H1714">
            <v>72</v>
          </cell>
          <cell r="I1714">
            <v>39.871000000000002</v>
          </cell>
          <cell r="J1714">
            <v>42</v>
          </cell>
        </row>
        <row r="1715">
          <cell r="A1715" t="str">
            <v>491513-B21</v>
          </cell>
          <cell r="B1715" t="str">
            <v>HP PCI-X Full Riser DL160 G6 Kit</v>
          </cell>
          <cell r="C1715" t="str">
            <v>PLAN</v>
          </cell>
          <cell r="D1715">
            <v>39934</v>
          </cell>
          <cell r="E1715">
            <v>40513</v>
          </cell>
          <cell r="F1715">
            <v>40602</v>
          </cell>
          <cell r="G1715">
            <v>44.999999925494194</v>
          </cell>
          <cell r="H1715">
            <v>45</v>
          </cell>
          <cell r="I1715">
            <v>26.013000000000002</v>
          </cell>
          <cell r="J1715">
            <v>28</v>
          </cell>
        </row>
        <row r="1716">
          <cell r="A1716" t="str">
            <v>497143-B21</v>
          </cell>
          <cell r="B1716" t="str">
            <v>HP DL180G6 PCI-E x16 Kit</v>
          </cell>
          <cell r="C1716" t="str">
            <v>PLAN</v>
          </cell>
          <cell r="D1716">
            <v>39934</v>
          </cell>
          <cell r="E1716">
            <v>40513</v>
          </cell>
          <cell r="F1716">
            <v>40602</v>
          </cell>
          <cell r="G1716">
            <v>44.999999925494194</v>
          </cell>
          <cell r="H1716">
            <v>45</v>
          </cell>
          <cell r="I1716">
            <v>14.686</v>
          </cell>
          <cell r="J1716">
            <v>16</v>
          </cell>
        </row>
        <row r="1717">
          <cell r="A1717" t="str">
            <v>497145-B21</v>
          </cell>
          <cell r="B1717" t="str">
            <v>HP DL180G6 2 PCI-E x8 Kit</v>
          </cell>
          <cell r="C1717" t="str">
            <v>PLAN</v>
          </cell>
          <cell r="D1717">
            <v>39934</v>
          </cell>
          <cell r="E1717">
            <v>40513</v>
          </cell>
          <cell r="F1717">
            <v>40602</v>
          </cell>
          <cell r="G1717">
            <v>26.999999955296516</v>
          </cell>
          <cell r="H1717">
            <v>27</v>
          </cell>
          <cell r="I1717">
            <v>17.305</v>
          </cell>
          <cell r="J1717">
            <v>18</v>
          </cell>
        </row>
        <row r="1718">
          <cell r="A1718" t="str">
            <v>506924-B21</v>
          </cell>
          <cell r="B1718" t="str">
            <v>HP 2U G6 8HDD LFF DL18X KIT</v>
          </cell>
          <cell r="C1718" t="str">
            <v>PLAN</v>
          </cell>
          <cell r="D1718">
            <v>39934</v>
          </cell>
          <cell r="E1718">
            <v>40513</v>
          </cell>
          <cell r="F1718">
            <v>40602</v>
          </cell>
          <cell r="G1718">
            <v>71.99999988079071</v>
          </cell>
          <cell r="H1718">
            <v>72</v>
          </cell>
          <cell r="I1718">
            <v>59.600999999999999</v>
          </cell>
          <cell r="J1718">
            <v>63</v>
          </cell>
        </row>
        <row r="1719">
          <cell r="A1719" t="str">
            <v>515826-B21</v>
          </cell>
          <cell r="B1719" t="str">
            <v>HP DL180G6 Rear DVD Cage Kit</v>
          </cell>
          <cell r="C1719" t="str">
            <v>PLAN</v>
          </cell>
          <cell r="D1719">
            <v>39934</v>
          </cell>
          <cell r="E1719">
            <v>40513</v>
          </cell>
          <cell r="F1719">
            <v>40602</v>
          </cell>
          <cell r="G1719">
            <v>71.99999988079071</v>
          </cell>
          <cell r="H1719">
            <v>72</v>
          </cell>
          <cell r="I1719">
            <v>35.408999999999999</v>
          </cell>
          <cell r="J1719">
            <v>38</v>
          </cell>
        </row>
        <row r="1720">
          <cell r="A1720" t="str">
            <v>516006-B21</v>
          </cell>
          <cell r="B1720" t="str">
            <v>HP Dedicated MGT PORT KIT</v>
          </cell>
          <cell r="C1720" t="str">
            <v>PLAN</v>
          </cell>
          <cell r="D1720">
            <v>39995</v>
          </cell>
          <cell r="E1720">
            <v>40513</v>
          </cell>
          <cell r="F1720">
            <v>40602</v>
          </cell>
          <cell r="G1720">
            <v>35.999999940395355</v>
          </cell>
          <cell r="H1720">
            <v>36</v>
          </cell>
          <cell r="I1720">
            <v>11.605</v>
          </cell>
          <cell r="J1720">
            <v>12</v>
          </cell>
        </row>
        <row r="1721">
          <cell r="A1721" t="str">
            <v>498442-B21</v>
          </cell>
          <cell r="B1721" t="str">
            <v>HP DL160/DL165 Cable Management Kit</v>
          </cell>
          <cell r="C1721" t="str">
            <v>SUST</v>
          </cell>
          <cell r="D1721">
            <v>39783</v>
          </cell>
          <cell r="E1721">
            <v>40542</v>
          </cell>
          <cell r="F1721">
            <v>40632</v>
          </cell>
          <cell r="G1721">
            <v>98.1</v>
          </cell>
          <cell r="H1721">
            <v>98</v>
          </cell>
          <cell r="I1721">
            <v>38.970999999999997</v>
          </cell>
          <cell r="J1721">
            <v>42</v>
          </cell>
        </row>
        <row r="1722">
          <cell r="A1722" t="str">
            <v>481041-B21</v>
          </cell>
          <cell r="B1722" t="str">
            <v>HP Slim 12.7mm SATA DVD Optical Kit</v>
          </cell>
          <cell r="C1722" t="str">
            <v>SUST</v>
          </cell>
          <cell r="D1722">
            <v>39661</v>
          </cell>
          <cell r="E1722">
            <v>40543</v>
          </cell>
          <cell r="F1722">
            <v>40633</v>
          </cell>
          <cell r="G1722">
            <v>80.999999865889549</v>
          </cell>
          <cell r="H1722">
            <v>81</v>
          </cell>
          <cell r="I1722">
            <v>41.170999999999999</v>
          </cell>
          <cell r="J1722">
            <v>44</v>
          </cell>
        </row>
        <row r="1723">
          <cell r="A1723" t="str">
            <v>481043-B21</v>
          </cell>
          <cell r="B1723" t="str">
            <v>HP Slim 12.7mm SATA DVDRW Optical Kit</v>
          </cell>
          <cell r="C1723" t="str">
            <v>SUST</v>
          </cell>
          <cell r="D1723">
            <v>39661</v>
          </cell>
          <cell r="E1723">
            <v>40543</v>
          </cell>
          <cell r="F1723">
            <v>40633</v>
          </cell>
          <cell r="G1723">
            <v>116.9999998062849</v>
          </cell>
          <cell r="H1723">
            <v>117</v>
          </cell>
          <cell r="I1723">
            <v>45.040999999999997</v>
          </cell>
          <cell r="J1723">
            <v>48</v>
          </cell>
        </row>
        <row r="1724">
          <cell r="A1724" t="str">
            <v>501263-B21</v>
          </cell>
          <cell r="B1724" t="str">
            <v>HP 8SFF CAGE 385G5p  Kit</v>
          </cell>
          <cell r="C1724" t="str">
            <v>SUST</v>
          </cell>
          <cell r="D1724">
            <v>39783</v>
          </cell>
          <cell r="E1724">
            <v>40543</v>
          </cell>
          <cell r="F1724">
            <v>40633</v>
          </cell>
          <cell r="G1724">
            <v>179.09999970346689</v>
          </cell>
          <cell r="H1724">
            <v>179</v>
          </cell>
          <cell r="I1724">
            <v>55.131</v>
          </cell>
          <cell r="J1724">
            <v>59</v>
          </cell>
        </row>
        <row r="1725">
          <cell r="A1725" t="str">
            <v>500172-B21</v>
          </cell>
          <cell r="B1725" t="str">
            <v>HP 1200W CS HE Power Supply Kit</v>
          </cell>
          <cell r="C1725" t="str">
            <v>SUST</v>
          </cell>
          <cell r="D1725">
            <v>39783</v>
          </cell>
          <cell r="E1725">
            <v>40543</v>
          </cell>
          <cell r="F1725">
            <v>40633</v>
          </cell>
          <cell r="G1725">
            <v>314.09999947994947</v>
          </cell>
          <cell r="H1725">
            <v>314</v>
          </cell>
          <cell r="I1725">
            <v>98.881</v>
          </cell>
          <cell r="J1725">
            <v>105</v>
          </cell>
        </row>
        <row r="1726">
          <cell r="A1726" t="str">
            <v>375347-B21</v>
          </cell>
          <cell r="B1726" t="str">
            <v>HP SMP Migration Tracking Lic ALL</v>
          </cell>
          <cell r="C1726" t="str">
            <v>SUST</v>
          </cell>
          <cell r="D1726">
            <v>38397</v>
          </cell>
          <cell r="E1726">
            <v>40544</v>
          </cell>
          <cell r="F1726">
            <v>40633</v>
          </cell>
          <cell r="G1726">
            <v>79.2</v>
          </cell>
          <cell r="H1726">
            <v>79</v>
          </cell>
          <cell r="I1726">
            <v>1</v>
          </cell>
          <cell r="J1726">
            <v>1</v>
          </cell>
        </row>
        <row r="1727">
          <cell r="A1727" t="str">
            <v>AF004A</v>
          </cell>
          <cell r="B1727" t="str">
            <v>HP Rack 10642 G2 w/Extn Shock ALL</v>
          </cell>
          <cell r="C1727" t="str">
            <v>SUST</v>
          </cell>
          <cell r="D1727">
            <v>38754</v>
          </cell>
          <cell r="E1727">
            <v>40544</v>
          </cell>
          <cell r="F1727">
            <v>40633</v>
          </cell>
          <cell r="G1727">
            <v>1880.0999968871474</v>
          </cell>
          <cell r="H1727">
            <v>1880</v>
          </cell>
          <cell r="I1727">
            <v>1318.501</v>
          </cell>
          <cell r="J1727">
            <v>1404</v>
          </cell>
        </row>
        <row r="1728">
          <cell r="A1728" t="str">
            <v>413117-B21</v>
          </cell>
          <cell r="B1728" t="str">
            <v>HP LO100i Advanced Pack Tracking Lic</v>
          </cell>
          <cell r="C1728" t="str">
            <v>SUST</v>
          </cell>
          <cell r="D1728">
            <v>38894</v>
          </cell>
          <cell r="E1728">
            <v>40544</v>
          </cell>
          <cell r="F1728">
            <v>40633</v>
          </cell>
          <cell r="G1728">
            <v>179.1</v>
          </cell>
          <cell r="H1728">
            <v>179</v>
          </cell>
          <cell r="I1728">
            <v>5.0110000000000001</v>
          </cell>
          <cell r="J1728">
            <v>5</v>
          </cell>
        </row>
        <row r="1729">
          <cell r="A1729" t="str">
            <v>AF434A</v>
          </cell>
          <cell r="B1729" t="str">
            <v>HP R8000/3 R12000/3 All ERM</v>
          </cell>
          <cell r="C1729" t="str">
            <v>SUST</v>
          </cell>
          <cell r="D1729">
            <v>39373</v>
          </cell>
          <cell r="E1729">
            <v>40544</v>
          </cell>
          <cell r="F1729">
            <v>40634</v>
          </cell>
          <cell r="G1729">
            <v>1079.0999982133508</v>
          </cell>
          <cell r="H1729">
            <v>1079</v>
          </cell>
          <cell r="I1729">
            <v>573.721</v>
          </cell>
          <cell r="J1729">
            <v>611</v>
          </cell>
        </row>
        <row r="1730">
          <cell r="A1730" t="str">
            <v>AF429A</v>
          </cell>
          <cell r="B1730" t="str">
            <v>HP R12000/3 NA UPS</v>
          </cell>
          <cell r="C1730" t="str">
            <v>SUST</v>
          </cell>
          <cell r="D1730">
            <v>39387</v>
          </cell>
          <cell r="E1730">
            <v>40544</v>
          </cell>
          <cell r="F1730">
            <v>40634</v>
          </cell>
          <cell r="G1730">
            <v>9539.1</v>
          </cell>
          <cell r="H1730">
            <v>9539</v>
          </cell>
          <cell r="I1730">
            <v>4848.0609999999997</v>
          </cell>
          <cell r="J1730">
            <v>5163</v>
          </cell>
        </row>
        <row r="1731">
          <cell r="A1731" t="str">
            <v>AF430A</v>
          </cell>
          <cell r="B1731" t="str">
            <v>HP R12000/3 Intl UPS</v>
          </cell>
          <cell r="C1731" t="str">
            <v>SUST</v>
          </cell>
          <cell r="D1731">
            <v>39387</v>
          </cell>
          <cell r="E1731">
            <v>40544</v>
          </cell>
          <cell r="F1731">
            <v>40634</v>
          </cell>
          <cell r="G1731">
            <v>9539</v>
          </cell>
          <cell r="H1731">
            <v>9539</v>
          </cell>
          <cell r="I1731">
            <v>4832.3609999999999</v>
          </cell>
          <cell r="J1731">
            <v>5146</v>
          </cell>
        </row>
        <row r="1732">
          <cell r="A1732" t="str">
            <v>AF431A</v>
          </cell>
          <cell r="B1732" t="str">
            <v>HP R8000/3 NA UPS</v>
          </cell>
          <cell r="C1732" t="str">
            <v>SUST</v>
          </cell>
          <cell r="D1732">
            <v>39387</v>
          </cell>
          <cell r="E1732">
            <v>40544</v>
          </cell>
          <cell r="F1732">
            <v>40634</v>
          </cell>
          <cell r="G1732">
            <v>8639.1</v>
          </cell>
          <cell r="H1732">
            <v>8639</v>
          </cell>
          <cell r="I1732">
            <v>4727.9110000000001</v>
          </cell>
          <cell r="J1732">
            <v>5035</v>
          </cell>
        </row>
        <row r="1733">
          <cell r="A1733" t="str">
            <v>AF432A</v>
          </cell>
          <cell r="B1733" t="str">
            <v>HP R8000/3 Intl UPS</v>
          </cell>
          <cell r="C1733" t="str">
            <v>SUST</v>
          </cell>
          <cell r="D1733">
            <v>39387</v>
          </cell>
          <cell r="E1733">
            <v>40544</v>
          </cell>
          <cell r="F1733">
            <v>40634</v>
          </cell>
          <cell r="G1733">
            <v>8639</v>
          </cell>
          <cell r="H1733">
            <v>8639</v>
          </cell>
          <cell r="I1733">
            <v>4712.2110000000002</v>
          </cell>
          <cell r="J1733">
            <v>5019</v>
          </cell>
        </row>
        <row r="1734">
          <cell r="A1734" t="str">
            <v>AF440A</v>
          </cell>
          <cell r="B1734" t="str">
            <v>HP R12000/3 NA UPS Output Module</v>
          </cell>
          <cell r="C1734" t="str">
            <v>SUST</v>
          </cell>
          <cell r="D1734">
            <v>39417</v>
          </cell>
          <cell r="E1734">
            <v>40544</v>
          </cell>
          <cell r="F1734">
            <v>40634</v>
          </cell>
          <cell r="G1734">
            <v>449.1</v>
          </cell>
          <cell r="H1734">
            <v>449</v>
          </cell>
          <cell r="I1734">
            <v>209.291</v>
          </cell>
          <cell r="J1734">
            <v>223</v>
          </cell>
        </row>
        <row r="1735">
          <cell r="A1735" t="str">
            <v>AF441A</v>
          </cell>
          <cell r="B1735" t="str">
            <v>HP R12000/3 Intl UPS Output Module</v>
          </cell>
          <cell r="C1735" t="str">
            <v>SUST</v>
          </cell>
          <cell r="D1735">
            <v>39417</v>
          </cell>
          <cell r="E1735">
            <v>40544</v>
          </cell>
          <cell r="F1735">
            <v>40634</v>
          </cell>
          <cell r="G1735">
            <v>449</v>
          </cell>
          <cell r="H1735">
            <v>449</v>
          </cell>
          <cell r="I1735">
            <v>211.55099999999999</v>
          </cell>
          <cell r="J1735">
            <v>225</v>
          </cell>
        </row>
        <row r="1736">
          <cell r="A1736" t="str">
            <v>AF436A</v>
          </cell>
          <cell r="B1736" t="str">
            <v>HP RP12000/3 NA UPS</v>
          </cell>
          <cell r="C1736" t="str">
            <v>SUST</v>
          </cell>
          <cell r="D1736">
            <v>39417</v>
          </cell>
          <cell r="E1736">
            <v>40544</v>
          </cell>
          <cell r="F1736">
            <v>40634</v>
          </cell>
          <cell r="G1736">
            <v>8999.1</v>
          </cell>
          <cell r="H1736">
            <v>8999</v>
          </cell>
          <cell r="I1736">
            <v>4848.0609999999997</v>
          </cell>
          <cell r="J1736">
            <v>5163</v>
          </cell>
        </row>
        <row r="1737">
          <cell r="A1737" t="str">
            <v>AF437A</v>
          </cell>
          <cell r="B1737" t="str">
            <v>HP RP12000/3 Intl UPS</v>
          </cell>
          <cell r="C1737" t="str">
            <v>SUST</v>
          </cell>
          <cell r="D1737">
            <v>39417</v>
          </cell>
          <cell r="E1737">
            <v>40544</v>
          </cell>
          <cell r="F1737">
            <v>40634</v>
          </cell>
          <cell r="G1737">
            <v>8999</v>
          </cell>
          <cell r="H1737">
            <v>8999</v>
          </cell>
          <cell r="I1737">
            <v>4832.3609999999999</v>
          </cell>
          <cell r="J1737">
            <v>5146</v>
          </cell>
        </row>
        <row r="1738">
          <cell r="A1738" t="str">
            <v>AF438A</v>
          </cell>
          <cell r="B1738" t="str">
            <v>HP 36-60KVA 10KG2 Parallel UPS Rack NA</v>
          </cell>
          <cell r="C1738" t="str">
            <v>SUST</v>
          </cell>
          <cell r="D1738">
            <v>39417</v>
          </cell>
          <cell r="E1738">
            <v>40544</v>
          </cell>
          <cell r="F1738">
            <v>40634</v>
          </cell>
          <cell r="G1738">
            <v>27899.1</v>
          </cell>
          <cell r="H1738">
            <v>27899</v>
          </cell>
          <cell r="I1738">
            <v>17636.361000000001</v>
          </cell>
          <cell r="J1738">
            <v>18783</v>
          </cell>
        </row>
        <row r="1739">
          <cell r="A1739" t="str">
            <v>AF439A</v>
          </cell>
          <cell r="B1739" t="str">
            <v>HP 36-60KVA 10KG2 Parallel UPS Rack INTL</v>
          </cell>
          <cell r="C1739" t="str">
            <v>SUST</v>
          </cell>
          <cell r="D1739">
            <v>39417</v>
          </cell>
          <cell r="E1739">
            <v>40544</v>
          </cell>
          <cell r="F1739">
            <v>40634</v>
          </cell>
          <cell r="G1739">
            <v>27899</v>
          </cell>
          <cell r="H1739">
            <v>27899</v>
          </cell>
          <cell r="I1739">
            <v>17456.861000000001</v>
          </cell>
          <cell r="J1739">
            <v>18592</v>
          </cell>
        </row>
        <row r="1740">
          <cell r="A1740" t="str">
            <v>500056-B21</v>
          </cell>
          <cell r="B1740" t="str">
            <v>HP 2376 DL165G5/G5p Kit</v>
          </cell>
          <cell r="C1740" t="str">
            <v>SUST</v>
          </cell>
          <cell r="D1740">
            <v>39783</v>
          </cell>
          <cell r="E1740">
            <v>40544</v>
          </cell>
          <cell r="F1740">
            <v>40633</v>
          </cell>
          <cell r="G1740">
            <v>169.15</v>
          </cell>
          <cell r="H1740">
            <v>169</v>
          </cell>
          <cell r="I1740">
            <v>132.33099999999999</v>
          </cell>
          <cell r="J1740">
            <v>141</v>
          </cell>
        </row>
        <row r="1741">
          <cell r="A1741" t="str">
            <v>500060-B21</v>
          </cell>
          <cell r="B1741" t="str">
            <v>HP 2380 DL165G5/G5p Kit</v>
          </cell>
          <cell r="C1741" t="str">
            <v>SUST</v>
          </cell>
          <cell r="D1741">
            <v>39783</v>
          </cell>
          <cell r="E1741">
            <v>40544</v>
          </cell>
          <cell r="F1741">
            <v>40633</v>
          </cell>
          <cell r="G1741">
            <v>381.65</v>
          </cell>
          <cell r="H1741">
            <v>382</v>
          </cell>
          <cell r="I1741">
            <v>218.59100000000001</v>
          </cell>
          <cell r="J1741">
            <v>233</v>
          </cell>
        </row>
        <row r="1742">
          <cell r="A1742" t="str">
            <v>500064-B21</v>
          </cell>
          <cell r="B1742" t="str">
            <v>HP 2384 DL165G5/G5p Kit</v>
          </cell>
          <cell r="C1742" t="str">
            <v>SUST</v>
          </cell>
          <cell r="D1742">
            <v>39783</v>
          </cell>
          <cell r="E1742">
            <v>40544</v>
          </cell>
          <cell r="F1742">
            <v>40633</v>
          </cell>
          <cell r="G1742">
            <v>594.15</v>
          </cell>
          <cell r="H1742">
            <v>594</v>
          </cell>
          <cell r="I1742">
            <v>345.93099999999998</v>
          </cell>
          <cell r="J1742">
            <v>368</v>
          </cell>
        </row>
        <row r="1743">
          <cell r="A1743" t="str">
            <v>500813-B21</v>
          </cell>
          <cell r="B1743" t="str">
            <v>HP 2380 DL185G5 Kit</v>
          </cell>
          <cell r="C1743" t="str">
            <v>SUST</v>
          </cell>
          <cell r="D1743">
            <v>39783</v>
          </cell>
          <cell r="E1743">
            <v>40544</v>
          </cell>
          <cell r="F1743">
            <v>40633</v>
          </cell>
          <cell r="G1743">
            <v>381.65</v>
          </cell>
          <cell r="H1743">
            <v>382</v>
          </cell>
          <cell r="I1743">
            <v>218.471</v>
          </cell>
          <cell r="J1743">
            <v>233</v>
          </cell>
        </row>
        <row r="1744">
          <cell r="A1744" t="str">
            <v>504775-B21</v>
          </cell>
          <cell r="B1744" t="str">
            <v>HP 2376 DL185G5 Kit</v>
          </cell>
          <cell r="C1744" t="str">
            <v>SUST</v>
          </cell>
          <cell r="D1744">
            <v>39783</v>
          </cell>
          <cell r="E1744">
            <v>40544</v>
          </cell>
          <cell r="F1744">
            <v>40633</v>
          </cell>
          <cell r="G1744">
            <v>169.15</v>
          </cell>
          <cell r="H1744">
            <v>169</v>
          </cell>
          <cell r="I1744">
            <v>132.21100000000001</v>
          </cell>
          <cell r="J1744">
            <v>141</v>
          </cell>
        </row>
        <row r="1745">
          <cell r="A1745" t="str">
            <v>506841-B21</v>
          </cell>
          <cell r="B1745" t="str">
            <v>HP 2384 DL185G5 Kit</v>
          </cell>
          <cell r="C1745" t="str">
            <v>SUST</v>
          </cell>
          <cell r="D1745">
            <v>39783</v>
          </cell>
          <cell r="E1745">
            <v>40544</v>
          </cell>
          <cell r="F1745">
            <v>40633</v>
          </cell>
          <cell r="G1745">
            <v>594.15</v>
          </cell>
          <cell r="H1745">
            <v>594</v>
          </cell>
          <cell r="I1745">
            <v>345.80099999999999</v>
          </cell>
          <cell r="J1745">
            <v>368</v>
          </cell>
        </row>
        <row r="1746">
          <cell r="A1746" t="str">
            <v>500104-B21</v>
          </cell>
          <cell r="B1746" t="str">
            <v>HP 2382 DL385G5p Kit</v>
          </cell>
          <cell r="C1746" t="str">
            <v>SUST</v>
          </cell>
          <cell r="D1746">
            <v>39783</v>
          </cell>
          <cell r="E1746">
            <v>40544</v>
          </cell>
          <cell r="F1746">
            <v>40633</v>
          </cell>
          <cell r="G1746">
            <v>466.65</v>
          </cell>
          <cell r="H1746">
            <v>467</v>
          </cell>
          <cell r="I1746">
            <v>229.15100000000001</v>
          </cell>
          <cell r="J1746">
            <v>244</v>
          </cell>
        </row>
        <row r="1747">
          <cell r="A1747" t="str">
            <v>500535-B21</v>
          </cell>
          <cell r="B1747" t="str">
            <v>HP 2384 DL385G5p Kit</v>
          </cell>
          <cell r="C1747" t="str">
            <v>SUST</v>
          </cell>
          <cell r="D1747">
            <v>39783</v>
          </cell>
          <cell r="E1747">
            <v>40544</v>
          </cell>
          <cell r="F1747">
            <v>40633</v>
          </cell>
          <cell r="G1747">
            <v>594.15</v>
          </cell>
          <cell r="H1747">
            <v>594</v>
          </cell>
          <cell r="I1747">
            <v>356.851</v>
          </cell>
          <cell r="J1747">
            <v>380</v>
          </cell>
        </row>
        <row r="1748">
          <cell r="A1748" t="str">
            <v>500537-B21</v>
          </cell>
          <cell r="B1748" t="str">
            <v>HP 2378 DL385G5p Kit</v>
          </cell>
          <cell r="C1748" t="str">
            <v>SUST</v>
          </cell>
          <cell r="D1748">
            <v>39783</v>
          </cell>
          <cell r="E1748">
            <v>40544</v>
          </cell>
          <cell r="F1748">
            <v>40633</v>
          </cell>
          <cell r="G1748">
            <v>254.15</v>
          </cell>
          <cell r="H1748">
            <v>254</v>
          </cell>
          <cell r="I1748">
            <v>141.61099999999999</v>
          </cell>
          <cell r="J1748">
            <v>151</v>
          </cell>
        </row>
        <row r="1749">
          <cell r="A1749" t="str">
            <v>509067-B21</v>
          </cell>
          <cell r="B1749" t="str">
            <v>HP Tether 1U/2U  Kit</v>
          </cell>
          <cell r="C1749" t="str">
            <v>SUST</v>
          </cell>
          <cell r="D1749">
            <v>39783</v>
          </cell>
          <cell r="E1749">
            <v>40544</v>
          </cell>
          <cell r="F1749">
            <v>40633</v>
          </cell>
          <cell r="G1749">
            <v>4.5</v>
          </cell>
          <cell r="H1749">
            <v>5</v>
          </cell>
          <cell r="I1749">
            <v>5.0529999999999999</v>
          </cell>
          <cell r="J1749">
            <v>5</v>
          </cell>
        </row>
        <row r="1750">
          <cell r="A1750" t="str">
            <v>500051-B21</v>
          </cell>
          <cell r="B1750" t="str">
            <v>HP 2374HE DL165G5/G5p Kit</v>
          </cell>
          <cell r="C1750" t="str">
            <v>SUST</v>
          </cell>
          <cell r="D1750">
            <v>39845</v>
          </cell>
          <cell r="E1750">
            <v>40544</v>
          </cell>
          <cell r="F1750">
            <v>40633</v>
          </cell>
          <cell r="G1750">
            <v>381.65</v>
          </cell>
          <cell r="H1750">
            <v>382</v>
          </cell>
          <cell r="I1750">
            <v>131.27099999999999</v>
          </cell>
          <cell r="J1750">
            <v>140</v>
          </cell>
        </row>
        <row r="1751">
          <cell r="A1751" t="str">
            <v>507340-B21</v>
          </cell>
          <cell r="B1751" t="str">
            <v>HP 2374HE DL185G5 Kit</v>
          </cell>
          <cell r="C1751" t="str">
            <v>SUST</v>
          </cell>
          <cell r="D1751">
            <v>39845</v>
          </cell>
          <cell r="E1751">
            <v>40544</v>
          </cell>
          <cell r="F1751">
            <v>40633</v>
          </cell>
          <cell r="G1751">
            <v>381.65</v>
          </cell>
          <cell r="H1751">
            <v>382</v>
          </cell>
          <cell r="I1751">
            <v>131.18100000000001</v>
          </cell>
          <cell r="J1751">
            <v>140</v>
          </cell>
        </row>
        <row r="1752">
          <cell r="A1752" t="str">
            <v>516257-B21</v>
          </cell>
          <cell r="B1752" t="str">
            <v>HP 2372HE DL385G5p Kit</v>
          </cell>
          <cell r="C1752" t="str">
            <v>SUST</v>
          </cell>
          <cell r="D1752">
            <v>39845</v>
          </cell>
          <cell r="E1752">
            <v>40544</v>
          </cell>
          <cell r="F1752">
            <v>40633</v>
          </cell>
          <cell r="G1752">
            <v>254.15</v>
          </cell>
          <cell r="H1752">
            <v>254</v>
          </cell>
          <cell r="I1752">
            <v>141.661</v>
          </cell>
          <cell r="J1752">
            <v>151</v>
          </cell>
        </row>
        <row r="1753">
          <cell r="A1753" t="str">
            <v>516259-B21</v>
          </cell>
          <cell r="B1753" t="str">
            <v>HP 2376HE DL385G5p Kit</v>
          </cell>
          <cell r="C1753" t="str">
            <v>SUST</v>
          </cell>
          <cell r="D1753">
            <v>39845</v>
          </cell>
          <cell r="E1753">
            <v>40544</v>
          </cell>
          <cell r="F1753">
            <v>40633</v>
          </cell>
          <cell r="G1753">
            <v>466.65</v>
          </cell>
          <cell r="H1753">
            <v>467</v>
          </cell>
          <cell r="I1753">
            <v>229.20099999999999</v>
          </cell>
          <cell r="J1753">
            <v>244</v>
          </cell>
        </row>
        <row r="1754">
          <cell r="A1754" t="str">
            <v>507125-B21</v>
          </cell>
          <cell r="B1754" t="str">
            <v>HP 146GB 10K 6G 2.5 SAS DP HDD</v>
          </cell>
          <cell r="C1754" t="str">
            <v>NEW</v>
          </cell>
          <cell r="D1754">
            <v>39904</v>
          </cell>
          <cell r="E1754">
            <v>40544</v>
          </cell>
          <cell r="F1754">
            <v>40634</v>
          </cell>
          <cell r="G1754">
            <v>314.09999947994947</v>
          </cell>
          <cell r="H1754">
            <v>314</v>
          </cell>
          <cell r="I1754">
            <v>120.151</v>
          </cell>
          <cell r="J1754">
            <v>128</v>
          </cell>
        </row>
        <row r="1755">
          <cell r="A1755" t="str">
            <v>513927-B21</v>
          </cell>
          <cell r="B1755" t="str">
            <v>HP 5U G6 Redundant Fan Kit</v>
          </cell>
          <cell r="C1755" t="str">
            <v>PLAN</v>
          </cell>
          <cell r="D1755">
            <v>39934</v>
          </cell>
          <cell r="E1755">
            <v>40544</v>
          </cell>
          <cell r="F1755">
            <v>40633</v>
          </cell>
          <cell r="G1755">
            <v>44.999999925494194</v>
          </cell>
          <cell r="H1755">
            <v>45</v>
          </cell>
          <cell r="I1755">
            <v>40.651000000000003</v>
          </cell>
          <cell r="J1755">
            <v>43</v>
          </cell>
        </row>
        <row r="1756">
          <cell r="A1756" t="str">
            <v>533916-B21</v>
          </cell>
          <cell r="B1756" t="str">
            <v>HP 2389 DL385G5p Kit</v>
          </cell>
          <cell r="C1756" t="str">
            <v>PLAN</v>
          </cell>
          <cell r="D1756">
            <v>39934</v>
          </cell>
          <cell r="E1756">
            <v>40544</v>
          </cell>
          <cell r="F1756">
            <v>40633</v>
          </cell>
          <cell r="G1756">
            <v>934</v>
          </cell>
          <cell r="H1756">
            <v>934</v>
          </cell>
          <cell r="I1756">
            <v>511.19099999999997</v>
          </cell>
          <cell r="J1756">
            <v>544</v>
          </cell>
        </row>
        <row r="1757">
          <cell r="A1757" t="str">
            <v>533918-B21</v>
          </cell>
          <cell r="B1757" t="str">
            <v>HP 2387 DL385G5p Kit</v>
          </cell>
          <cell r="C1757" t="str">
            <v>PLAN</v>
          </cell>
          <cell r="D1757">
            <v>39934</v>
          </cell>
          <cell r="E1757">
            <v>40544</v>
          </cell>
          <cell r="F1757">
            <v>40633</v>
          </cell>
          <cell r="G1757">
            <v>849</v>
          </cell>
          <cell r="H1757">
            <v>849</v>
          </cell>
          <cell r="I1757">
            <v>356.721</v>
          </cell>
          <cell r="J1757">
            <v>380</v>
          </cell>
        </row>
        <row r="1758">
          <cell r="A1758" t="str">
            <v>535682-B21</v>
          </cell>
          <cell r="B1758" t="str">
            <v>HP 2381HE DL385G5p Kit</v>
          </cell>
          <cell r="C1758" t="str">
            <v>PLAN</v>
          </cell>
          <cell r="D1758">
            <v>39934</v>
          </cell>
          <cell r="E1758">
            <v>40544</v>
          </cell>
          <cell r="F1758">
            <v>40633</v>
          </cell>
          <cell r="G1758">
            <v>594</v>
          </cell>
          <cell r="H1758">
            <v>594</v>
          </cell>
          <cell r="I1758">
            <v>314.51100000000002</v>
          </cell>
          <cell r="J1758">
            <v>335</v>
          </cell>
        </row>
        <row r="1759">
          <cell r="A1759" t="str">
            <v>537807-B21</v>
          </cell>
          <cell r="B1759" t="str">
            <v>HP 146GB 10K NHP 6G 2.5 SAS DP HDD</v>
          </cell>
          <cell r="C1759" t="str">
            <v>PLAN</v>
          </cell>
          <cell r="D1759">
            <v>39934</v>
          </cell>
          <cell r="E1759">
            <v>40544</v>
          </cell>
          <cell r="F1759">
            <v>40663</v>
          </cell>
          <cell r="G1759">
            <v>314</v>
          </cell>
          <cell r="H1759">
            <v>314</v>
          </cell>
          <cell r="I1759">
            <v>118.39100000000001</v>
          </cell>
          <cell r="J1759">
            <v>126</v>
          </cell>
        </row>
        <row r="1760">
          <cell r="A1760" t="str">
            <v>448192-B21</v>
          </cell>
          <cell r="B1760" t="str">
            <v>HP O8354 DL585G5 2P Kit</v>
          </cell>
          <cell r="C1760" t="str">
            <v>SUST</v>
          </cell>
          <cell r="D1760">
            <v>39569</v>
          </cell>
          <cell r="E1760">
            <v>40575</v>
          </cell>
          <cell r="F1760">
            <v>40694</v>
          </cell>
          <cell r="G1760">
            <v>2464.15</v>
          </cell>
          <cell r="H1760">
            <v>2464</v>
          </cell>
          <cell r="I1760">
            <v>1492.5609999999999</v>
          </cell>
          <cell r="J1760">
            <v>1590</v>
          </cell>
        </row>
        <row r="1761">
          <cell r="A1761" t="str">
            <v>466650-B21</v>
          </cell>
          <cell r="B1761" t="str">
            <v>HP E5450 BL2x220c Kit</v>
          </cell>
          <cell r="C1761" t="str">
            <v>SUST</v>
          </cell>
          <cell r="D1761">
            <v>39600</v>
          </cell>
          <cell r="E1761">
            <v>40575</v>
          </cell>
          <cell r="F1761">
            <v>40663</v>
          </cell>
          <cell r="G1761">
            <v>1169.0999980643392</v>
          </cell>
          <cell r="H1761">
            <v>1169</v>
          </cell>
          <cell r="I1761">
            <v>860.18100000000004</v>
          </cell>
          <cell r="J1761">
            <v>916</v>
          </cell>
        </row>
        <row r="1762">
          <cell r="A1762" t="str">
            <v>466652-B21</v>
          </cell>
          <cell r="B1762" t="str">
            <v>HP E5440 BL2x220c Kit</v>
          </cell>
          <cell r="C1762" t="str">
            <v>SUST</v>
          </cell>
          <cell r="D1762">
            <v>39600</v>
          </cell>
          <cell r="E1762">
            <v>40575</v>
          </cell>
          <cell r="F1762">
            <v>40663</v>
          </cell>
          <cell r="G1762">
            <v>854.0999985858798</v>
          </cell>
          <cell r="H1762">
            <v>854</v>
          </cell>
          <cell r="I1762">
            <v>656.08100000000002</v>
          </cell>
          <cell r="J1762">
            <v>699</v>
          </cell>
        </row>
        <row r="1763">
          <cell r="A1763" t="str">
            <v>466654-B21</v>
          </cell>
          <cell r="B1763" t="str">
            <v>HP L5240 BL2x220c Kit</v>
          </cell>
          <cell r="C1763" t="str">
            <v>SUST</v>
          </cell>
          <cell r="D1763">
            <v>39600</v>
          </cell>
          <cell r="E1763">
            <v>40575</v>
          </cell>
          <cell r="F1763">
            <v>40663</v>
          </cell>
          <cell r="G1763">
            <v>872.09999855607748</v>
          </cell>
          <cell r="H1763">
            <v>872</v>
          </cell>
          <cell r="I1763">
            <v>630.87099999999998</v>
          </cell>
          <cell r="J1763">
            <v>672</v>
          </cell>
        </row>
        <row r="1764">
          <cell r="A1764" t="str">
            <v>466656-B21</v>
          </cell>
          <cell r="B1764" t="str">
            <v>HP E5430 BL2x220c Kit</v>
          </cell>
          <cell r="C1764" t="str">
            <v>SUST</v>
          </cell>
          <cell r="D1764">
            <v>39600</v>
          </cell>
          <cell r="E1764">
            <v>40575</v>
          </cell>
          <cell r="F1764">
            <v>40663</v>
          </cell>
          <cell r="G1764">
            <v>629.09999895840883</v>
          </cell>
          <cell r="H1764">
            <v>629</v>
          </cell>
          <cell r="I1764">
            <v>442.26100000000002</v>
          </cell>
          <cell r="J1764">
            <v>471</v>
          </cell>
        </row>
        <row r="1765">
          <cell r="A1765" t="str">
            <v>466658-B21</v>
          </cell>
          <cell r="B1765" t="str">
            <v>HP L5420 BL2x220c Kit</v>
          </cell>
          <cell r="C1765" t="str">
            <v>SUST</v>
          </cell>
          <cell r="D1765">
            <v>39600</v>
          </cell>
          <cell r="E1765">
            <v>40575</v>
          </cell>
          <cell r="F1765">
            <v>40663</v>
          </cell>
          <cell r="G1765">
            <v>557.09999907761812</v>
          </cell>
          <cell r="H1765">
            <v>557</v>
          </cell>
          <cell r="I1765">
            <v>374.23099999999999</v>
          </cell>
          <cell r="J1765">
            <v>399</v>
          </cell>
        </row>
        <row r="1766">
          <cell r="A1766" t="str">
            <v>466660-B21</v>
          </cell>
          <cell r="B1766" t="str">
            <v>HP L5410 BL2x220c Kit</v>
          </cell>
          <cell r="C1766" t="str">
            <v>SUST</v>
          </cell>
          <cell r="D1766">
            <v>39600</v>
          </cell>
          <cell r="E1766">
            <v>40575</v>
          </cell>
          <cell r="F1766">
            <v>40663</v>
          </cell>
          <cell r="G1766">
            <v>458.0999992415309</v>
          </cell>
          <cell r="H1766">
            <v>458</v>
          </cell>
          <cell r="I1766">
            <v>319.81099999999998</v>
          </cell>
          <cell r="J1766">
            <v>341</v>
          </cell>
        </row>
        <row r="1767">
          <cell r="A1767" t="str">
            <v>466663-B21</v>
          </cell>
          <cell r="B1767" t="str">
            <v>HP E5420 BL2x220c Kit</v>
          </cell>
          <cell r="C1767" t="str">
            <v>SUST</v>
          </cell>
          <cell r="D1767">
            <v>39600</v>
          </cell>
          <cell r="E1767">
            <v>40575</v>
          </cell>
          <cell r="F1767">
            <v>40663</v>
          </cell>
          <cell r="G1767">
            <v>494.09999918192625</v>
          </cell>
          <cell r="H1767">
            <v>494</v>
          </cell>
          <cell r="I1767">
            <v>315.92099999999999</v>
          </cell>
          <cell r="J1767">
            <v>336</v>
          </cell>
        </row>
        <row r="1768">
          <cell r="A1768" t="str">
            <v>466665-B21</v>
          </cell>
          <cell r="B1768" t="str">
            <v>HP E5410 BL2x220c Kit</v>
          </cell>
          <cell r="C1768" t="str">
            <v>SUST</v>
          </cell>
          <cell r="D1768">
            <v>39600</v>
          </cell>
          <cell r="E1768">
            <v>40575</v>
          </cell>
          <cell r="F1768">
            <v>40663</v>
          </cell>
          <cell r="G1768">
            <v>404.09999933093786</v>
          </cell>
          <cell r="H1768">
            <v>404</v>
          </cell>
          <cell r="I1768">
            <v>261.50099999999998</v>
          </cell>
          <cell r="J1768">
            <v>278</v>
          </cell>
        </row>
        <row r="1769">
          <cell r="A1769" t="str">
            <v>466669-B21</v>
          </cell>
          <cell r="B1769" t="str">
            <v>HP E5205 BL2x220c Kit</v>
          </cell>
          <cell r="C1769" t="str">
            <v>SUST</v>
          </cell>
          <cell r="D1769">
            <v>39600</v>
          </cell>
          <cell r="E1769">
            <v>40575</v>
          </cell>
          <cell r="F1769">
            <v>40663</v>
          </cell>
          <cell r="G1769">
            <v>314.09999947994947</v>
          </cell>
          <cell r="H1769">
            <v>314</v>
          </cell>
          <cell r="I1769">
            <v>193.471</v>
          </cell>
          <cell r="J1769">
            <v>206</v>
          </cell>
        </row>
        <row r="1770">
          <cell r="A1770" t="str">
            <v>483895-B21</v>
          </cell>
          <cell r="B1770" t="str">
            <v>HP X5260 BL2x220c Kit</v>
          </cell>
          <cell r="C1770" t="str">
            <v>SUST</v>
          </cell>
          <cell r="D1770">
            <v>39600</v>
          </cell>
          <cell r="E1770">
            <v>40575</v>
          </cell>
          <cell r="F1770">
            <v>40663</v>
          </cell>
          <cell r="G1770">
            <v>1034.0999982878566</v>
          </cell>
          <cell r="H1770">
            <v>1034</v>
          </cell>
          <cell r="I1770">
            <v>801.70100000000002</v>
          </cell>
          <cell r="J1770">
            <v>854</v>
          </cell>
        </row>
        <row r="1771">
          <cell r="A1771" t="str">
            <v>458941-B21</v>
          </cell>
          <cell r="B1771" t="str">
            <v>HP 500GB 7.2k NHP MDL SATA 1y Wty HDD</v>
          </cell>
          <cell r="C1771" t="str">
            <v>SUST</v>
          </cell>
          <cell r="D1771">
            <v>39600</v>
          </cell>
          <cell r="E1771">
            <v>40575</v>
          </cell>
          <cell r="F1771">
            <v>40663</v>
          </cell>
          <cell r="G1771">
            <v>278.10000000000002</v>
          </cell>
          <cell r="H1771">
            <v>278</v>
          </cell>
          <cell r="I1771">
            <v>77.070999999999998</v>
          </cell>
          <cell r="J1771">
            <v>82</v>
          </cell>
        </row>
        <row r="1772">
          <cell r="A1772" t="str">
            <v>454146-B21</v>
          </cell>
          <cell r="B1772" t="str">
            <v>HP 1TB 7.2k HP MDL SATA 1yr Wty HDD</v>
          </cell>
          <cell r="C1772" t="str">
            <v>SUST</v>
          </cell>
          <cell r="D1772">
            <v>39600</v>
          </cell>
          <cell r="E1772">
            <v>40575</v>
          </cell>
          <cell r="F1772">
            <v>40663</v>
          </cell>
          <cell r="G1772">
            <v>593.1</v>
          </cell>
          <cell r="H1772">
            <v>593</v>
          </cell>
          <cell r="I1772">
            <v>134.73099999999999</v>
          </cell>
          <cell r="J1772">
            <v>143</v>
          </cell>
        </row>
        <row r="1773">
          <cell r="A1773" t="str">
            <v>458928-B21</v>
          </cell>
          <cell r="B1773" t="str">
            <v>HP 500GB 7.2k HP MDL SATA 1y Wty HDD</v>
          </cell>
          <cell r="C1773" t="str">
            <v>SUST</v>
          </cell>
          <cell r="D1773">
            <v>39600</v>
          </cell>
          <cell r="E1773">
            <v>40575</v>
          </cell>
          <cell r="F1773">
            <v>40663</v>
          </cell>
          <cell r="G1773">
            <v>278.10000000000002</v>
          </cell>
          <cell r="H1773">
            <v>278</v>
          </cell>
          <cell r="I1773">
            <v>80.150999999999996</v>
          </cell>
          <cell r="J1773">
            <v>85</v>
          </cell>
        </row>
        <row r="1774">
          <cell r="A1774" t="str">
            <v>448194-B21</v>
          </cell>
          <cell r="B1774" t="str">
            <v>HP O8358SE DL585G5 2P Kit</v>
          </cell>
          <cell r="C1774" t="str">
            <v>SUST</v>
          </cell>
          <cell r="D1774">
            <v>39630</v>
          </cell>
          <cell r="E1774">
            <v>40575</v>
          </cell>
          <cell r="F1774">
            <v>40694</v>
          </cell>
          <cell r="G1774">
            <v>3824.15</v>
          </cell>
          <cell r="H1774">
            <v>3824</v>
          </cell>
          <cell r="I1774">
            <v>2380.0309999999999</v>
          </cell>
          <cell r="J1774">
            <v>2535</v>
          </cell>
        </row>
        <row r="1775">
          <cell r="A1775" t="str">
            <v>448195-B21</v>
          </cell>
          <cell r="B1775" t="str">
            <v>HP O8360SE DL585G5 2P Kit</v>
          </cell>
          <cell r="C1775" t="str">
            <v>SUST</v>
          </cell>
          <cell r="D1775">
            <v>39630</v>
          </cell>
          <cell r="E1775">
            <v>40575</v>
          </cell>
          <cell r="F1775">
            <v>40694</v>
          </cell>
          <cell r="G1775">
            <v>4589.1499999999996</v>
          </cell>
          <cell r="H1775">
            <v>4589</v>
          </cell>
          <cell r="I1775">
            <v>2730.201</v>
          </cell>
          <cell r="J1775">
            <v>2908</v>
          </cell>
        </row>
        <row r="1776">
          <cell r="A1776" t="str">
            <v>503796-B21</v>
          </cell>
          <cell r="B1776" t="str">
            <v>HP 08350 DL585G5 2P Kit</v>
          </cell>
          <cell r="C1776" t="str">
            <v>SUST</v>
          </cell>
          <cell r="D1776">
            <v>39640</v>
          </cell>
          <cell r="E1776">
            <v>40575</v>
          </cell>
          <cell r="F1776">
            <v>40694</v>
          </cell>
          <cell r="G1776">
            <v>2159.1</v>
          </cell>
          <cell r="H1776">
            <v>2159</v>
          </cell>
          <cell r="I1776">
            <v>1152.241</v>
          </cell>
          <cell r="J1776">
            <v>1227</v>
          </cell>
        </row>
        <row r="1777">
          <cell r="A1777" t="str">
            <v>502652-B21</v>
          </cell>
          <cell r="B1777" t="str">
            <v>HP 08347HE DL585G5 2P Kit</v>
          </cell>
          <cell r="C1777" t="str">
            <v>SUST</v>
          </cell>
          <cell r="D1777">
            <v>39692</v>
          </cell>
          <cell r="E1777">
            <v>40575</v>
          </cell>
          <cell r="F1777">
            <v>40694</v>
          </cell>
          <cell r="G1777">
            <v>2039.15</v>
          </cell>
          <cell r="H1777">
            <v>2039</v>
          </cell>
          <cell r="I1777">
            <v>942.74099999999999</v>
          </cell>
          <cell r="J1777">
            <v>1004</v>
          </cell>
        </row>
        <row r="1778">
          <cell r="A1778" t="str">
            <v>483266-B21</v>
          </cell>
          <cell r="B1778" t="str">
            <v>HP L5430 BL2x220c Kit</v>
          </cell>
          <cell r="C1778" t="str">
            <v>SUST</v>
          </cell>
          <cell r="D1778">
            <v>39722</v>
          </cell>
          <cell r="E1778">
            <v>40575</v>
          </cell>
          <cell r="F1778">
            <v>40663</v>
          </cell>
          <cell r="G1778">
            <v>809.09999866038561</v>
          </cell>
          <cell r="H1778">
            <v>809</v>
          </cell>
          <cell r="I1778">
            <v>539.29100000000005</v>
          </cell>
          <cell r="J1778">
            <v>574</v>
          </cell>
        </row>
        <row r="1779">
          <cell r="A1779" t="str">
            <v>494262-B21</v>
          </cell>
          <cell r="B1779" t="str">
            <v>HP BL465c G5 O2384 QC Kit</v>
          </cell>
          <cell r="C1779" t="str">
            <v>SUST</v>
          </cell>
          <cell r="D1779">
            <v>39783</v>
          </cell>
          <cell r="E1779">
            <v>40575</v>
          </cell>
          <cell r="F1779">
            <v>40663</v>
          </cell>
          <cell r="G1779">
            <v>594.15</v>
          </cell>
          <cell r="H1779">
            <v>594</v>
          </cell>
          <cell r="I1779">
            <v>346.07100000000003</v>
          </cell>
          <cell r="J1779">
            <v>369</v>
          </cell>
        </row>
        <row r="1780">
          <cell r="A1780" t="str">
            <v>494264-B21</v>
          </cell>
          <cell r="B1780" t="str">
            <v>HP BL465c G5 O2378 QC Kit</v>
          </cell>
          <cell r="C1780" t="str">
            <v>SUST</v>
          </cell>
          <cell r="D1780">
            <v>39783</v>
          </cell>
          <cell r="E1780">
            <v>40575</v>
          </cell>
          <cell r="F1780">
            <v>40663</v>
          </cell>
          <cell r="G1780">
            <v>254.15</v>
          </cell>
          <cell r="H1780">
            <v>254</v>
          </cell>
          <cell r="I1780">
            <v>131.27099999999999</v>
          </cell>
          <cell r="J1780">
            <v>140</v>
          </cell>
        </row>
        <row r="1781">
          <cell r="A1781" t="str">
            <v>500025-B21</v>
          </cell>
          <cell r="B1781" t="str">
            <v>HP BL465c G5 O2382 QC Kit</v>
          </cell>
          <cell r="C1781" t="str">
            <v>SUST</v>
          </cell>
          <cell r="D1781">
            <v>39783</v>
          </cell>
          <cell r="E1781">
            <v>40575</v>
          </cell>
          <cell r="F1781">
            <v>40663</v>
          </cell>
          <cell r="G1781">
            <v>466.65</v>
          </cell>
          <cell r="H1781">
            <v>467</v>
          </cell>
          <cell r="I1781">
            <v>218.73099999999999</v>
          </cell>
          <cell r="J1781">
            <v>233</v>
          </cell>
        </row>
        <row r="1782">
          <cell r="A1782" t="str">
            <v>502473-B21</v>
          </cell>
          <cell r="B1782" t="str">
            <v>HP O8378 DL585G5 Kit</v>
          </cell>
          <cell r="C1782" t="str">
            <v>SUST</v>
          </cell>
          <cell r="D1782">
            <v>39783</v>
          </cell>
          <cell r="E1782">
            <v>40575</v>
          </cell>
          <cell r="F1782">
            <v>40694</v>
          </cell>
          <cell r="G1782">
            <v>2090.15</v>
          </cell>
          <cell r="H1782">
            <v>2090</v>
          </cell>
          <cell r="I1782">
            <v>1165.251</v>
          </cell>
          <cell r="J1782">
            <v>1241</v>
          </cell>
        </row>
        <row r="1783">
          <cell r="A1783" t="str">
            <v>502474-B21</v>
          </cell>
          <cell r="B1783" t="str">
            <v>HP O8380 DL585G5 Kit</v>
          </cell>
          <cell r="C1783" t="str">
            <v>SUST</v>
          </cell>
          <cell r="D1783">
            <v>39783</v>
          </cell>
          <cell r="E1783">
            <v>40575</v>
          </cell>
          <cell r="F1783">
            <v>40694</v>
          </cell>
          <cell r="G1783">
            <v>2506.65</v>
          </cell>
          <cell r="H1783">
            <v>2507</v>
          </cell>
          <cell r="I1783">
            <v>1305.3109999999999</v>
          </cell>
          <cell r="J1783">
            <v>1390</v>
          </cell>
        </row>
        <row r="1784">
          <cell r="A1784" t="str">
            <v>502475-B21</v>
          </cell>
          <cell r="B1784" t="str">
            <v>HP O8382SE DL585G5 KIT</v>
          </cell>
          <cell r="C1784" t="str">
            <v>SUST</v>
          </cell>
          <cell r="D1784">
            <v>39783</v>
          </cell>
          <cell r="E1784">
            <v>40575</v>
          </cell>
          <cell r="F1784">
            <v>40694</v>
          </cell>
          <cell r="G1784">
            <v>3314.15</v>
          </cell>
          <cell r="H1784">
            <v>3314</v>
          </cell>
          <cell r="I1784">
            <v>1523.6510000000001</v>
          </cell>
          <cell r="J1784">
            <v>1623</v>
          </cell>
        </row>
        <row r="1785">
          <cell r="A1785" t="str">
            <v>502476-B21</v>
          </cell>
          <cell r="B1785" t="str">
            <v>HP O8384 DL585G5 KIT</v>
          </cell>
          <cell r="C1785" t="str">
            <v>SUST</v>
          </cell>
          <cell r="D1785">
            <v>39783</v>
          </cell>
          <cell r="E1785">
            <v>40575</v>
          </cell>
          <cell r="F1785">
            <v>40694</v>
          </cell>
          <cell r="G1785">
            <v>3994.15</v>
          </cell>
          <cell r="H1785">
            <v>3994</v>
          </cell>
          <cell r="I1785">
            <v>1954.1410000000001</v>
          </cell>
          <cell r="J1785">
            <v>2081</v>
          </cell>
        </row>
        <row r="1786">
          <cell r="A1786" t="str">
            <v>409513-B22</v>
          </cell>
          <cell r="B1786" t="str">
            <v>HP BLc Virtual Connect 4Gb FC Opt Kit</v>
          </cell>
          <cell r="C1786" t="str">
            <v>SUST</v>
          </cell>
          <cell r="D1786">
            <v>39783</v>
          </cell>
          <cell r="E1786">
            <v>40575</v>
          </cell>
          <cell r="F1786">
            <v>40694</v>
          </cell>
          <cell r="G1786">
            <v>8549.099985845387</v>
          </cell>
          <cell r="H1786">
            <v>8549</v>
          </cell>
          <cell r="I1786">
            <v>1354</v>
          </cell>
          <cell r="J1786">
            <v>1442</v>
          </cell>
        </row>
        <row r="1787">
          <cell r="A1787" t="str">
            <v>508867-B21</v>
          </cell>
          <cell r="B1787" t="str">
            <v>HP BL465c G5 O2376HE QC Kit</v>
          </cell>
          <cell r="C1787" t="str">
            <v>SUST</v>
          </cell>
          <cell r="D1787">
            <v>39845</v>
          </cell>
          <cell r="E1787">
            <v>40575</v>
          </cell>
          <cell r="F1787">
            <v>40663</v>
          </cell>
          <cell r="G1787">
            <v>466.65</v>
          </cell>
          <cell r="H1787">
            <v>467</v>
          </cell>
          <cell r="I1787">
            <v>218.53100000000001</v>
          </cell>
          <cell r="J1787">
            <v>233</v>
          </cell>
        </row>
        <row r="1788">
          <cell r="A1788" t="str">
            <v>508869-B21</v>
          </cell>
          <cell r="B1788" t="str">
            <v>HP BL465c G5 O2372HE QC Kit</v>
          </cell>
          <cell r="C1788" t="str">
            <v>SUST</v>
          </cell>
          <cell r="D1788">
            <v>39845</v>
          </cell>
          <cell r="E1788">
            <v>40575</v>
          </cell>
          <cell r="F1788">
            <v>40663</v>
          </cell>
          <cell r="G1788">
            <v>254.15</v>
          </cell>
          <cell r="H1788">
            <v>254</v>
          </cell>
          <cell r="I1788">
            <v>131.24100000000001</v>
          </cell>
          <cell r="J1788">
            <v>140</v>
          </cell>
        </row>
        <row r="1789">
          <cell r="A1789" t="str">
            <v>513602-B21</v>
          </cell>
          <cell r="B1789" t="str">
            <v>HP O8386SE DL585G5 KIT</v>
          </cell>
          <cell r="C1789" t="str">
            <v>SUST</v>
          </cell>
          <cell r="D1789">
            <v>39845</v>
          </cell>
          <cell r="E1789">
            <v>40575</v>
          </cell>
          <cell r="F1789">
            <v>40694</v>
          </cell>
          <cell r="G1789">
            <v>5439.15</v>
          </cell>
          <cell r="H1789">
            <v>5439</v>
          </cell>
          <cell r="I1789">
            <v>3427.431</v>
          </cell>
          <cell r="J1789">
            <v>3650</v>
          </cell>
        </row>
        <row r="1790">
          <cell r="A1790" t="str">
            <v>513603-B21</v>
          </cell>
          <cell r="B1790" t="str">
            <v>HP O8376HE DL585G5 KIT</v>
          </cell>
          <cell r="C1790" t="str">
            <v>SUST</v>
          </cell>
          <cell r="D1790">
            <v>39845</v>
          </cell>
          <cell r="E1790">
            <v>40575</v>
          </cell>
          <cell r="F1790">
            <v>40694</v>
          </cell>
          <cell r="G1790">
            <v>3059.15</v>
          </cell>
          <cell r="H1790">
            <v>3059</v>
          </cell>
          <cell r="I1790">
            <v>1302.761</v>
          </cell>
          <cell r="J1790">
            <v>1387</v>
          </cell>
        </row>
        <row r="1791">
          <cell r="A1791" t="str">
            <v>503746-B21</v>
          </cell>
          <cell r="B1791" t="str">
            <v>HP NC112T PCIe Gigabit Server Adapter</v>
          </cell>
          <cell r="C1791" t="str">
            <v>NEW</v>
          </cell>
          <cell r="D1791">
            <v>39904</v>
          </cell>
          <cell r="E1791">
            <v>40575</v>
          </cell>
          <cell r="F1791">
            <v>40663</v>
          </cell>
          <cell r="G1791">
            <v>62.099999897181988</v>
          </cell>
          <cell r="H1791">
            <v>62</v>
          </cell>
          <cell r="I1791">
            <v>19.225000000000001</v>
          </cell>
          <cell r="J1791">
            <v>20</v>
          </cell>
        </row>
        <row r="1792">
          <cell r="A1792" t="str">
            <v>530753-B21</v>
          </cell>
          <cell r="B1792" t="str">
            <v>HP Essential - XenServer Platinum Nm Lic</v>
          </cell>
          <cell r="C1792" t="str">
            <v>NEW</v>
          </cell>
          <cell r="D1792">
            <v>39904</v>
          </cell>
          <cell r="E1792">
            <v>40575</v>
          </cell>
          <cell r="F1792">
            <v>40908</v>
          </cell>
          <cell r="G1792">
            <v>5200</v>
          </cell>
          <cell r="H1792">
            <v>5200</v>
          </cell>
          <cell r="I1792">
            <v>1717.248</v>
          </cell>
          <cell r="J1792">
            <v>1829</v>
          </cell>
        </row>
        <row r="1793">
          <cell r="A1793" t="str">
            <v>468406-B21</v>
          </cell>
          <cell r="B1793" t="str">
            <v>HP SAS Expander Card</v>
          </cell>
          <cell r="C1793" t="str">
            <v>PLAN</v>
          </cell>
          <cell r="D1793">
            <v>39934</v>
          </cell>
          <cell r="E1793">
            <v>40575</v>
          </cell>
          <cell r="F1793">
            <v>40663</v>
          </cell>
          <cell r="G1793">
            <v>323.09999946504831</v>
          </cell>
          <cell r="H1793">
            <v>323</v>
          </cell>
          <cell r="I1793">
            <v>146.65100000000001</v>
          </cell>
          <cell r="J1793">
            <v>156</v>
          </cell>
        </row>
        <row r="1794">
          <cell r="A1794" t="str">
            <v>519235-B21</v>
          </cell>
          <cell r="B1794" t="str">
            <v>HP BL465c G5 O2381HE Kit</v>
          </cell>
          <cell r="C1794" t="str">
            <v>PLAN</v>
          </cell>
          <cell r="D1794">
            <v>39934</v>
          </cell>
          <cell r="E1794">
            <v>40575</v>
          </cell>
          <cell r="F1794">
            <v>40663</v>
          </cell>
          <cell r="G1794">
            <v>594</v>
          </cell>
          <cell r="H1794">
            <v>594</v>
          </cell>
          <cell r="I1794">
            <v>302.73099999999999</v>
          </cell>
          <cell r="J1794">
            <v>322</v>
          </cell>
        </row>
        <row r="1795">
          <cell r="A1795" t="str">
            <v>495902-B21</v>
          </cell>
          <cell r="B1795" t="str">
            <v>HP L5506 ML350 G6 Kit</v>
          </cell>
          <cell r="C1795" t="str">
            <v>PLAN</v>
          </cell>
          <cell r="D1795">
            <v>39934</v>
          </cell>
          <cell r="E1795">
            <v>40575</v>
          </cell>
          <cell r="F1795">
            <v>40663</v>
          </cell>
          <cell r="G1795">
            <v>629.09999895840883</v>
          </cell>
          <cell r="H1795">
            <v>629</v>
          </cell>
          <cell r="I1795">
            <v>415.36099999999999</v>
          </cell>
          <cell r="J1795">
            <v>442</v>
          </cell>
        </row>
        <row r="1796">
          <cell r="A1796" t="str">
            <v>495904-B21</v>
          </cell>
          <cell r="B1796" t="str">
            <v>HP X5570 ML350 G6 Kit</v>
          </cell>
          <cell r="C1796" t="str">
            <v>PLAN</v>
          </cell>
          <cell r="D1796">
            <v>39934</v>
          </cell>
          <cell r="E1796">
            <v>40575</v>
          </cell>
          <cell r="F1796">
            <v>40663</v>
          </cell>
          <cell r="G1796">
            <v>1799.0999970212579</v>
          </cell>
          <cell r="H1796">
            <v>1799</v>
          </cell>
          <cell r="I1796">
            <v>1292.5709999999999</v>
          </cell>
          <cell r="J1796">
            <v>1377</v>
          </cell>
        </row>
        <row r="1797">
          <cell r="A1797" t="str">
            <v>495906-B21</v>
          </cell>
          <cell r="B1797" t="str">
            <v>HP X5560 ML350 G6 Kit</v>
          </cell>
          <cell r="C1797" t="str">
            <v>PLAN</v>
          </cell>
          <cell r="D1797">
            <v>39934</v>
          </cell>
          <cell r="E1797">
            <v>40575</v>
          </cell>
          <cell r="F1797">
            <v>40663</v>
          </cell>
          <cell r="G1797">
            <v>1484.0999975427985</v>
          </cell>
          <cell r="H1797">
            <v>1484</v>
          </cell>
          <cell r="I1797">
            <v>1097.6410000000001</v>
          </cell>
          <cell r="J1797">
            <v>1169</v>
          </cell>
        </row>
        <row r="1798">
          <cell r="A1798" t="str">
            <v>495908-B21</v>
          </cell>
          <cell r="B1798" t="str">
            <v>HP X5550 ML350 G6 Kit</v>
          </cell>
          <cell r="C1798" t="str">
            <v>PLAN</v>
          </cell>
          <cell r="D1798">
            <v>39934</v>
          </cell>
          <cell r="E1798">
            <v>40575</v>
          </cell>
          <cell r="F1798">
            <v>40663</v>
          </cell>
          <cell r="G1798">
            <v>1259.0999979153275</v>
          </cell>
          <cell r="H1798">
            <v>1259</v>
          </cell>
          <cell r="I1798">
            <v>902.68100000000004</v>
          </cell>
          <cell r="J1798">
            <v>961</v>
          </cell>
        </row>
        <row r="1799">
          <cell r="A1799" t="str">
            <v>495910-B21</v>
          </cell>
          <cell r="B1799" t="str">
            <v>HP E5540 ML350 G6 Kit</v>
          </cell>
          <cell r="C1799" t="str">
            <v>PLAN</v>
          </cell>
          <cell r="D1799">
            <v>39934</v>
          </cell>
          <cell r="E1799">
            <v>40575</v>
          </cell>
          <cell r="F1799">
            <v>40663</v>
          </cell>
          <cell r="G1799">
            <v>989.09999836236238</v>
          </cell>
          <cell r="H1799">
            <v>989</v>
          </cell>
          <cell r="I1799">
            <v>707.76099999999997</v>
          </cell>
          <cell r="J1799">
            <v>754</v>
          </cell>
        </row>
        <row r="1800">
          <cell r="A1800" t="str">
            <v>495912-B21</v>
          </cell>
          <cell r="B1800" t="str">
            <v>HP E5530 ML350 G6 Kit</v>
          </cell>
          <cell r="C1800" t="str">
            <v>PLAN</v>
          </cell>
          <cell r="D1800">
            <v>39934</v>
          </cell>
          <cell r="E1800">
            <v>40575</v>
          </cell>
          <cell r="F1800">
            <v>40663</v>
          </cell>
          <cell r="G1800">
            <v>719.09999880939722</v>
          </cell>
          <cell r="H1800">
            <v>719</v>
          </cell>
          <cell r="I1800">
            <v>512.81100000000004</v>
          </cell>
          <cell r="J1800">
            <v>546</v>
          </cell>
        </row>
        <row r="1801">
          <cell r="A1801" t="str">
            <v>495914-B21</v>
          </cell>
          <cell r="B1801" t="str">
            <v>HP E5520 ML350 G6 Kit</v>
          </cell>
          <cell r="C1801" t="str">
            <v>PLAN</v>
          </cell>
          <cell r="D1801">
            <v>39934</v>
          </cell>
          <cell r="E1801">
            <v>40575</v>
          </cell>
          <cell r="F1801">
            <v>40663</v>
          </cell>
          <cell r="G1801">
            <v>539.09999910742044</v>
          </cell>
          <cell r="H1801">
            <v>539</v>
          </cell>
          <cell r="I1801">
            <v>370.52100000000002</v>
          </cell>
          <cell r="J1801">
            <v>395</v>
          </cell>
        </row>
        <row r="1802">
          <cell r="A1802" t="str">
            <v>495916-B21</v>
          </cell>
          <cell r="B1802" t="str">
            <v>HP E5506 ML350 G6 Kit</v>
          </cell>
          <cell r="C1802" t="str">
            <v>PLAN</v>
          </cell>
          <cell r="D1802">
            <v>39934</v>
          </cell>
          <cell r="E1802">
            <v>40575</v>
          </cell>
          <cell r="F1802">
            <v>40663</v>
          </cell>
          <cell r="G1802">
            <v>404.09999933093786</v>
          </cell>
          <cell r="H1802">
            <v>404</v>
          </cell>
          <cell r="I1802">
            <v>273.05099999999999</v>
          </cell>
          <cell r="J1802">
            <v>291</v>
          </cell>
        </row>
        <row r="1803">
          <cell r="A1803" t="str">
            <v>495918-B21</v>
          </cell>
          <cell r="B1803" t="str">
            <v>HP E5504 ML350 G6 Kit</v>
          </cell>
          <cell r="C1803" t="str">
            <v>PLAN</v>
          </cell>
          <cell r="D1803">
            <v>39934</v>
          </cell>
          <cell r="E1803">
            <v>40575</v>
          </cell>
          <cell r="F1803">
            <v>40663</v>
          </cell>
          <cell r="G1803">
            <v>314.09999947994947</v>
          </cell>
          <cell r="H1803">
            <v>314</v>
          </cell>
          <cell r="I1803">
            <v>234.071</v>
          </cell>
          <cell r="J1803">
            <v>249</v>
          </cell>
        </row>
        <row r="1804">
          <cell r="A1804" t="str">
            <v>495920-B21</v>
          </cell>
          <cell r="B1804" t="str">
            <v>HP E5502 ML350 G6 Kit</v>
          </cell>
          <cell r="C1804" t="str">
            <v>PLAN</v>
          </cell>
          <cell r="D1804">
            <v>39934</v>
          </cell>
          <cell r="E1804">
            <v>40575</v>
          </cell>
          <cell r="F1804">
            <v>40663</v>
          </cell>
          <cell r="G1804">
            <v>296.0999995097518</v>
          </cell>
          <cell r="H1804">
            <v>296</v>
          </cell>
          <cell r="I1804">
            <v>204.83099999999999</v>
          </cell>
          <cell r="J1804">
            <v>218</v>
          </cell>
        </row>
        <row r="1805">
          <cell r="A1805" t="str">
            <v>505513-B21</v>
          </cell>
          <cell r="B1805" t="str">
            <v>HP L5520 ML350 G6 Kit</v>
          </cell>
          <cell r="C1805" t="str">
            <v>PLAN</v>
          </cell>
          <cell r="D1805">
            <v>39934</v>
          </cell>
          <cell r="E1805">
            <v>40575</v>
          </cell>
          <cell r="F1805">
            <v>40663</v>
          </cell>
          <cell r="G1805">
            <v>719.09999880939722</v>
          </cell>
          <cell r="H1805">
            <v>719</v>
          </cell>
          <cell r="I1805">
            <v>512.83100000000002</v>
          </cell>
          <cell r="J1805">
            <v>546</v>
          </cell>
        </row>
        <row r="1806">
          <cell r="A1806" t="str">
            <v>332558-B21</v>
          </cell>
          <cell r="B1806" t="str">
            <v>Depth Adjust Rails ALL</v>
          </cell>
          <cell r="C1806" t="str">
            <v>SUST</v>
          </cell>
          <cell r="D1806">
            <v>35863</v>
          </cell>
          <cell r="E1806">
            <v>40634</v>
          </cell>
          <cell r="F1806">
            <v>40724</v>
          </cell>
          <cell r="G1806">
            <v>54.899999909102917</v>
          </cell>
          <cell r="H1806">
            <v>55</v>
          </cell>
          <cell r="I1806">
            <v>26.382999999999999</v>
          </cell>
          <cell r="J1806">
            <v>28</v>
          </cell>
        </row>
        <row r="1807">
          <cell r="A1807" t="str">
            <v>120672-B21</v>
          </cell>
          <cell r="B1807" t="str">
            <v>HP 9K/10K/10KG2 Rack Ballast kit</v>
          </cell>
          <cell r="C1807" t="str">
            <v>SUST</v>
          </cell>
          <cell r="D1807">
            <v>36542</v>
          </cell>
          <cell r="E1807">
            <v>40634</v>
          </cell>
          <cell r="F1807">
            <v>40724</v>
          </cell>
          <cell r="G1807">
            <v>413.0999993160367</v>
          </cell>
          <cell r="H1807">
            <v>413</v>
          </cell>
          <cell r="I1807">
            <v>236.96100000000001</v>
          </cell>
          <cell r="J1807">
            <v>252</v>
          </cell>
        </row>
        <row r="1808">
          <cell r="A1808" t="str">
            <v>168233-B21</v>
          </cell>
          <cell r="B1808" t="str">
            <v>Cable Mgt D Rings ALL</v>
          </cell>
          <cell r="C1808" t="str">
            <v>SUST</v>
          </cell>
          <cell r="D1808">
            <v>36668</v>
          </cell>
          <cell r="E1808">
            <v>40634</v>
          </cell>
          <cell r="F1808">
            <v>40724</v>
          </cell>
          <cell r="G1808">
            <v>26.099999956786633</v>
          </cell>
          <cell r="H1808">
            <v>26</v>
          </cell>
          <cell r="I1808">
            <v>13.29</v>
          </cell>
          <cell r="J1808">
            <v>14</v>
          </cell>
        </row>
        <row r="1809">
          <cell r="A1809" t="str">
            <v>234672-B21</v>
          </cell>
          <cell r="B1809" t="str">
            <v>100kg Sliding Shelf ALL</v>
          </cell>
          <cell r="C1809" t="str">
            <v>SUST</v>
          </cell>
          <cell r="D1809">
            <v>37230</v>
          </cell>
          <cell r="E1809">
            <v>40634</v>
          </cell>
          <cell r="F1809">
            <v>40724</v>
          </cell>
          <cell r="G1809">
            <v>248.39999958872795</v>
          </cell>
          <cell r="H1809">
            <v>248</v>
          </cell>
          <cell r="I1809">
            <v>140.90100000000001</v>
          </cell>
          <cell r="J1809">
            <v>150</v>
          </cell>
        </row>
        <row r="1810">
          <cell r="A1810" t="str">
            <v>248929-B21</v>
          </cell>
          <cell r="B1810" t="str">
            <v>Baying Kt (10000 SER) ALL</v>
          </cell>
          <cell r="C1810" t="str">
            <v>SUST</v>
          </cell>
          <cell r="D1810">
            <v>37230</v>
          </cell>
          <cell r="E1810">
            <v>40634</v>
          </cell>
          <cell r="F1810">
            <v>40724</v>
          </cell>
          <cell r="G1810">
            <v>74.699999876320362</v>
          </cell>
          <cell r="H1810">
            <v>75</v>
          </cell>
          <cell r="I1810">
            <v>19.132000000000001</v>
          </cell>
          <cell r="J1810">
            <v>20</v>
          </cell>
        </row>
        <row r="1811">
          <cell r="A1811" t="str">
            <v>248931-B21</v>
          </cell>
          <cell r="B1811" t="str">
            <v>Offset Bay 9K/10K 42U ALL</v>
          </cell>
          <cell r="C1811" t="str">
            <v>SUST</v>
          </cell>
          <cell r="D1811">
            <v>37230</v>
          </cell>
          <cell r="E1811">
            <v>40634</v>
          </cell>
          <cell r="F1811">
            <v>40724</v>
          </cell>
          <cell r="G1811">
            <v>215.09999964386225</v>
          </cell>
          <cell r="H1811">
            <v>215</v>
          </cell>
          <cell r="I1811">
            <v>104.971</v>
          </cell>
          <cell r="J1811">
            <v>112</v>
          </cell>
        </row>
        <row r="1812">
          <cell r="A1812" t="str">
            <v>257413-B21</v>
          </cell>
          <cell r="B1812" t="str">
            <v>Fan 110V (10000 SER) ALL</v>
          </cell>
          <cell r="C1812" t="str">
            <v>SUST</v>
          </cell>
          <cell r="D1812">
            <v>37230</v>
          </cell>
          <cell r="E1812">
            <v>40634</v>
          </cell>
          <cell r="F1812">
            <v>40724</v>
          </cell>
          <cell r="G1812">
            <v>269.99999955296516</v>
          </cell>
          <cell r="H1812">
            <v>270</v>
          </cell>
          <cell r="I1812">
            <v>209.221</v>
          </cell>
          <cell r="J1812">
            <v>223</v>
          </cell>
        </row>
        <row r="1813">
          <cell r="A1813" t="str">
            <v>257414-B21</v>
          </cell>
          <cell r="B1813" t="str">
            <v>Fan 220V (10000 SER) ALL</v>
          </cell>
          <cell r="C1813" t="str">
            <v>SUST</v>
          </cell>
          <cell r="D1813">
            <v>37230</v>
          </cell>
          <cell r="E1813">
            <v>40634</v>
          </cell>
          <cell r="F1813">
            <v>40724</v>
          </cell>
          <cell r="G1813">
            <v>269.99999955296516</v>
          </cell>
          <cell r="H1813">
            <v>270</v>
          </cell>
          <cell r="I1813">
            <v>213.601</v>
          </cell>
          <cell r="J1813">
            <v>227</v>
          </cell>
        </row>
        <row r="1814">
          <cell r="A1814" t="str">
            <v>253449-B21</v>
          </cell>
          <cell r="B1814" t="str">
            <v>HP Carbonite Mon/Utl Shelf</v>
          </cell>
          <cell r="C1814" t="str">
            <v>SUST</v>
          </cell>
          <cell r="D1814">
            <v>37313</v>
          </cell>
          <cell r="E1814">
            <v>40634</v>
          </cell>
          <cell r="F1814">
            <v>40724</v>
          </cell>
          <cell r="G1814">
            <v>105.29999982565641</v>
          </cell>
          <cell r="H1814">
            <v>105</v>
          </cell>
          <cell r="I1814">
            <v>38.591000000000001</v>
          </cell>
          <cell r="J1814">
            <v>41</v>
          </cell>
        </row>
        <row r="1815">
          <cell r="A1815" t="str">
            <v>361589-B21</v>
          </cell>
          <cell r="B1815" t="str">
            <v>Light Kit 10K Series Rack ALL</v>
          </cell>
          <cell r="C1815" t="str">
            <v>SUST</v>
          </cell>
          <cell r="D1815">
            <v>38231</v>
          </cell>
          <cell r="E1815">
            <v>40634</v>
          </cell>
          <cell r="F1815">
            <v>40724</v>
          </cell>
          <cell r="G1815">
            <v>224.09999962896109</v>
          </cell>
          <cell r="H1815">
            <v>224</v>
          </cell>
          <cell r="I1815">
            <v>122.551</v>
          </cell>
          <cell r="J1815">
            <v>131</v>
          </cell>
        </row>
        <row r="1816">
          <cell r="A1816" t="str">
            <v>462967-B21</v>
          </cell>
          <cell r="B1816" t="str">
            <v>HP 512MB P-Series BBWC Upgrade</v>
          </cell>
          <cell r="C1816" t="str">
            <v>SUST</v>
          </cell>
          <cell r="D1816">
            <v>39873</v>
          </cell>
          <cell r="E1816">
            <v>40634</v>
          </cell>
          <cell r="F1816">
            <v>40724</v>
          </cell>
          <cell r="G1816">
            <v>341.09999943524599</v>
          </cell>
          <cell r="H1816">
            <v>341</v>
          </cell>
          <cell r="I1816">
            <v>62.561</v>
          </cell>
          <cell r="J1816">
            <v>67</v>
          </cell>
        </row>
        <row r="1817">
          <cell r="A1817" t="str">
            <v>462968-B21</v>
          </cell>
          <cell r="B1817" t="str">
            <v>HP 256MB P-Series Cache Upgrade</v>
          </cell>
          <cell r="C1817" t="str">
            <v>SUST</v>
          </cell>
          <cell r="D1817">
            <v>39873</v>
          </cell>
          <cell r="E1817">
            <v>40634</v>
          </cell>
          <cell r="F1817">
            <v>40724</v>
          </cell>
          <cell r="G1817">
            <v>197.09999967366457</v>
          </cell>
          <cell r="H1817">
            <v>197</v>
          </cell>
          <cell r="I1817">
            <v>28.765999999999998</v>
          </cell>
          <cell r="J1817">
            <v>31</v>
          </cell>
        </row>
        <row r="1818">
          <cell r="A1818" t="str">
            <v>462969-B21</v>
          </cell>
          <cell r="B1818" t="str">
            <v>HP 650 mAh P-Series Battery</v>
          </cell>
          <cell r="C1818" t="str">
            <v>SUST</v>
          </cell>
          <cell r="D1818">
            <v>39873</v>
          </cell>
          <cell r="E1818">
            <v>40634</v>
          </cell>
          <cell r="F1818">
            <v>40724</v>
          </cell>
          <cell r="G1818">
            <v>125.09999979287386</v>
          </cell>
          <cell r="H1818">
            <v>125</v>
          </cell>
          <cell r="I1818">
            <v>27.759</v>
          </cell>
          <cell r="J1818">
            <v>30</v>
          </cell>
        </row>
        <row r="1819">
          <cell r="A1819" t="str">
            <v>496029-B21</v>
          </cell>
          <cell r="B1819" t="str">
            <v>HP 15 POS 24in SFP Battery Cable Assy</v>
          </cell>
          <cell r="C1819" t="str">
            <v>SUST</v>
          </cell>
          <cell r="D1819">
            <v>39873</v>
          </cell>
          <cell r="E1819">
            <v>40634</v>
          </cell>
          <cell r="F1819">
            <v>40724</v>
          </cell>
          <cell r="G1819">
            <v>26.099999956786633</v>
          </cell>
          <cell r="H1819">
            <v>26</v>
          </cell>
          <cell r="I1819">
            <v>5.1970000000000001</v>
          </cell>
          <cell r="J1819">
            <v>6</v>
          </cell>
        </row>
        <row r="1820">
          <cell r="A1820" t="str">
            <v>496014-B21</v>
          </cell>
          <cell r="B1820" t="str">
            <v>HP Mini SAS to Mini SAS 33in Cable Assy</v>
          </cell>
          <cell r="C1820" t="str">
            <v>PLAN</v>
          </cell>
          <cell r="D1820">
            <v>39934</v>
          </cell>
          <cell r="E1820">
            <v>40634</v>
          </cell>
          <cell r="F1820">
            <v>40724</v>
          </cell>
          <cell r="G1820">
            <v>27.8999999538064</v>
          </cell>
          <cell r="H1820">
            <v>28</v>
          </cell>
          <cell r="I1820">
            <v>18.300999999999998</v>
          </cell>
          <cell r="J1820">
            <v>19</v>
          </cell>
        </row>
        <row r="1821">
          <cell r="A1821" t="str">
            <v>508864-B21</v>
          </cell>
          <cell r="B1821" t="str">
            <v>HP BL685c G6 O8381HE 2P QC Kit</v>
          </cell>
          <cell r="C1821" t="str">
            <v>PLAN</v>
          </cell>
          <cell r="D1821">
            <v>39965</v>
          </cell>
          <cell r="E1821">
            <v>40634</v>
          </cell>
          <cell r="F1821">
            <v>40724</v>
          </cell>
          <cell r="G1821">
            <v>3824</v>
          </cell>
          <cell r="H1821">
            <v>3824</v>
          </cell>
          <cell r="I1821">
            <v>1917.711</v>
          </cell>
          <cell r="J1821">
            <v>2042</v>
          </cell>
        </row>
        <row r="1822">
          <cell r="A1822" t="str">
            <v>500042-B21</v>
          </cell>
          <cell r="B1822" t="str">
            <v>HP BL495c G5 O2384 Kit</v>
          </cell>
          <cell r="C1822" t="str">
            <v>SUST</v>
          </cell>
          <cell r="D1822">
            <v>39783</v>
          </cell>
          <cell r="E1822">
            <v>40664</v>
          </cell>
          <cell r="F1822">
            <v>40755</v>
          </cell>
          <cell r="G1822">
            <v>594.15</v>
          </cell>
          <cell r="H1822">
            <v>594</v>
          </cell>
          <cell r="I1822">
            <v>348.49099999999999</v>
          </cell>
          <cell r="J1822">
            <v>371</v>
          </cell>
        </row>
        <row r="1823">
          <cell r="A1823" t="str">
            <v>500044-B21</v>
          </cell>
          <cell r="B1823" t="str">
            <v>HP BL495c G5 O2382 Kit</v>
          </cell>
          <cell r="C1823" t="str">
            <v>SUST</v>
          </cell>
          <cell r="D1823">
            <v>39783</v>
          </cell>
          <cell r="E1823">
            <v>40664</v>
          </cell>
          <cell r="F1823">
            <v>40755</v>
          </cell>
          <cell r="G1823">
            <v>466.65</v>
          </cell>
          <cell r="H1823">
            <v>467</v>
          </cell>
          <cell r="I1823">
            <v>221.15100000000001</v>
          </cell>
          <cell r="J1823">
            <v>236</v>
          </cell>
        </row>
        <row r="1824">
          <cell r="A1824" t="str">
            <v>505639-B21</v>
          </cell>
          <cell r="B1824" t="str">
            <v>HP BL495c G5 O2378 Kit</v>
          </cell>
          <cell r="C1824" t="str">
            <v>SUST</v>
          </cell>
          <cell r="D1824">
            <v>39783</v>
          </cell>
          <cell r="E1824">
            <v>40664</v>
          </cell>
          <cell r="F1824">
            <v>40755</v>
          </cell>
          <cell r="G1824">
            <v>254.15</v>
          </cell>
          <cell r="H1824">
            <v>254</v>
          </cell>
          <cell r="I1824">
            <v>130.86099999999999</v>
          </cell>
          <cell r="J1824">
            <v>139</v>
          </cell>
        </row>
        <row r="1825">
          <cell r="A1825" t="str">
            <v>508872-B21</v>
          </cell>
          <cell r="B1825" t="str">
            <v>HP BL495c G5 O2376HE QC Kit</v>
          </cell>
          <cell r="C1825" t="str">
            <v>SUST</v>
          </cell>
          <cell r="D1825">
            <v>39845</v>
          </cell>
          <cell r="E1825">
            <v>40664</v>
          </cell>
          <cell r="F1825">
            <v>40755</v>
          </cell>
          <cell r="G1825">
            <v>466.65</v>
          </cell>
          <cell r="H1825">
            <v>467</v>
          </cell>
          <cell r="I1825">
            <v>221.15100000000001</v>
          </cell>
          <cell r="J1825">
            <v>236</v>
          </cell>
        </row>
        <row r="1826">
          <cell r="A1826" t="str">
            <v>519240-B21</v>
          </cell>
          <cell r="B1826" t="str">
            <v>HP BL495c G5 O2381HE Kit</v>
          </cell>
          <cell r="C1826" t="str">
            <v>PLAN</v>
          </cell>
          <cell r="D1826">
            <v>39934</v>
          </cell>
          <cell r="E1826">
            <v>40664</v>
          </cell>
          <cell r="F1826">
            <v>40755</v>
          </cell>
          <cell r="G1826">
            <v>594</v>
          </cell>
          <cell r="H1826">
            <v>594</v>
          </cell>
          <cell r="I1826">
            <v>305.851</v>
          </cell>
          <cell r="J1826">
            <v>326</v>
          </cell>
        </row>
        <row r="1827">
          <cell r="A1827" t="str">
            <v>500049-B21</v>
          </cell>
          <cell r="B1827" t="str">
            <v>HP 2389 DL165G5/G5p Kit</v>
          </cell>
          <cell r="C1827" t="str">
            <v>PLAN</v>
          </cell>
          <cell r="D1827">
            <v>39934</v>
          </cell>
          <cell r="E1827">
            <v>40664</v>
          </cell>
          <cell r="F1827">
            <v>40755</v>
          </cell>
          <cell r="G1827">
            <v>934</v>
          </cell>
          <cell r="H1827">
            <v>934</v>
          </cell>
          <cell r="I1827">
            <v>499.02100000000002</v>
          </cell>
          <cell r="J1827">
            <v>531</v>
          </cell>
        </row>
        <row r="1828">
          <cell r="A1828" t="str">
            <v>500058-B21</v>
          </cell>
          <cell r="B1828" t="str">
            <v>HP 2381HE DL165G5/G5p Kit</v>
          </cell>
          <cell r="C1828" t="str">
            <v>PLAN</v>
          </cell>
          <cell r="D1828">
            <v>39934</v>
          </cell>
          <cell r="E1828">
            <v>40664</v>
          </cell>
          <cell r="F1828">
            <v>40755</v>
          </cell>
          <cell r="G1828">
            <v>594</v>
          </cell>
          <cell r="H1828">
            <v>594</v>
          </cell>
          <cell r="I1828">
            <v>303.23099999999999</v>
          </cell>
          <cell r="J1828">
            <v>323</v>
          </cell>
        </row>
        <row r="1829">
          <cell r="A1829" t="str">
            <v>536530-B21</v>
          </cell>
          <cell r="B1829" t="str">
            <v>HP 2377EE DL165G5/G5p Kit</v>
          </cell>
          <cell r="C1829" t="str">
            <v>PLAN</v>
          </cell>
          <cell r="D1829">
            <v>39934</v>
          </cell>
          <cell r="E1829">
            <v>40664</v>
          </cell>
          <cell r="F1829">
            <v>40755</v>
          </cell>
          <cell r="G1829">
            <v>722</v>
          </cell>
          <cell r="H1829">
            <v>722</v>
          </cell>
          <cell r="I1829">
            <v>453.13099999999997</v>
          </cell>
          <cell r="J1829">
            <v>483</v>
          </cell>
        </row>
        <row r="1830">
          <cell r="A1830" t="str">
            <v>292302-B22</v>
          </cell>
          <cell r="B1830" t="str">
            <v>HP Rack S10614 Shock Pallet ALL</v>
          </cell>
          <cell r="C1830" t="str">
            <v>SUST</v>
          </cell>
          <cell r="D1830">
            <v>37733</v>
          </cell>
          <cell r="E1830">
            <v>40695</v>
          </cell>
          <cell r="F1830">
            <v>40786</v>
          </cell>
          <cell r="G1830">
            <v>899.1</v>
          </cell>
          <cell r="H1830">
            <v>899</v>
          </cell>
          <cell r="I1830">
            <v>587.05100000000004</v>
          </cell>
          <cell r="J1830">
            <v>625</v>
          </cell>
        </row>
        <row r="1831">
          <cell r="A1831" t="str">
            <v>356604-B21</v>
          </cell>
          <cell r="B1831" t="str">
            <v>HP PL Foundation Pk Single Rel SW ALL</v>
          </cell>
          <cell r="C1831" t="str">
            <v>SUST</v>
          </cell>
          <cell r="D1831">
            <v>37984</v>
          </cell>
          <cell r="E1831">
            <v>40695</v>
          </cell>
          <cell r="F1831">
            <v>40816</v>
          </cell>
          <cell r="G1831">
            <v>22.5</v>
          </cell>
          <cell r="H1831">
            <v>23</v>
          </cell>
          <cell r="I1831">
            <v>4.9509999999999996</v>
          </cell>
          <cell r="J1831">
            <v>5</v>
          </cell>
        </row>
        <row r="1832">
          <cell r="A1832" t="str">
            <v>361591-B21</v>
          </cell>
          <cell r="B1832" t="str">
            <v>HP 2U Universal Locking Drawer ALL</v>
          </cell>
          <cell r="C1832" t="str">
            <v>SUST</v>
          </cell>
          <cell r="D1832">
            <v>38489</v>
          </cell>
          <cell r="E1832">
            <v>40695</v>
          </cell>
          <cell r="F1832">
            <v>40786</v>
          </cell>
          <cell r="G1832">
            <v>170.09999971836805</v>
          </cell>
          <cell r="H1832">
            <v>170</v>
          </cell>
          <cell r="I1832">
            <v>109.271</v>
          </cell>
          <cell r="J1832">
            <v>116</v>
          </cell>
        </row>
        <row r="1833">
          <cell r="A1833" t="str">
            <v>383982-B21</v>
          </cell>
          <cell r="B1833" t="str">
            <v>HP Rack Top Cbl Mgmt 8ea/600mm Tray</v>
          </cell>
          <cell r="C1833" t="str">
            <v>SUST</v>
          </cell>
          <cell r="D1833">
            <v>38489</v>
          </cell>
          <cell r="E1833">
            <v>40695</v>
          </cell>
          <cell r="F1833">
            <v>40786</v>
          </cell>
          <cell r="G1833">
            <v>1619.0999973192811</v>
          </cell>
          <cell r="H1833">
            <v>1619</v>
          </cell>
          <cell r="I1833">
            <v>828.99099999999999</v>
          </cell>
          <cell r="J1833">
            <v>883</v>
          </cell>
        </row>
        <row r="1834">
          <cell r="A1834" t="str">
            <v>383983-B21</v>
          </cell>
          <cell r="B1834" t="str">
            <v>HP Rack Top Cbl Mgmt 1ea/800mm Tray</v>
          </cell>
          <cell r="C1834" t="str">
            <v>SUST</v>
          </cell>
          <cell r="D1834">
            <v>38489</v>
          </cell>
          <cell r="E1834">
            <v>40695</v>
          </cell>
          <cell r="F1834">
            <v>40786</v>
          </cell>
          <cell r="G1834">
            <v>287.09999952465296</v>
          </cell>
          <cell r="H1834">
            <v>287</v>
          </cell>
          <cell r="I1834">
            <v>184.15100000000001</v>
          </cell>
          <cell r="J1834">
            <v>196</v>
          </cell>
        </row>
        <row r="1835">
          <cell r="A1835" t="str">
            <v>383984-B21</v>
          </cell>
          <cell r="B1835" t="str">
            <v>HP Rk Top CblMgmt Tray Transfer ALL</v>
          </cell>
          <cell r="C1835" t="str">
            <v>SUST</v>
          </cell>
          <cell r="D1835">
            <v>38489</v>
          </cell>
          <cell r="E1835">
            <v>40695</v>
          </cell>
          <cell r="F1835">
            <v>40786</v>
          </cell>
          <cell r="G1835">
            <v>449.09999925643206</v>
          </cell>
          <cell r="H1835">
            <v>449</v>
          </cell>
          <cell r="I1835">
            <v>268.58100000000002</v>
          </cell>
          <cell r="J1835">
            <v>286</v>
          </cell>
        </row>
        <row r="1836">
          <cell r="A1836" t="str">
            <v>AF101A</v>
          </cell>
          <cell r="B1836" t="str">
            <v>HP 16 Port Serial Console</v>
          </cell>
          <cell r="C1836" t="str">
            <v>SUST</v>
          </cell>
          <cell r="D1836">
            <v>38663</v>
          </cell>
          <cell r="E1836">
            <v>40695</v>
          </cell>
          <cell r="F1836">
            <v>40786</v>
          </cell>
          <cell r="G1836">
            <v>1349.0999977663159</v>
          </cell>
          <cell r="H1836">
            <v>1349</v>
          </cell>
          <cell r="I1836">
            <v>834.63099999999997</v>
          </cell>
          <cell r="J1836">
            <v>889</v>
          </cell>
        </row>
        <row r="1837">
          <cell r="A1837" t="str">
            <v>AF102A</v>
          </cell>
          <cell r="B1837" t="str">
            <v>HP 48 Port Serial Console</v>
          </cell>
          <cell r="C1837" t="str">
            <v>SUST</v>
          </cell>
          <cell r="D1837">
            <v>38663</v>
          </cell>
          <cell r="E1837">
            <v>40695</v>
          </cell>
          <cell r="F1837">
            <v>40786</v>
          </cell>
          <cell r="G1837">
            <v>2699.0999955311418</v>
          </cell>
          <cell r="H1837">
            <v>2699</v>
          </cell>
          <cell r="I1837">
            <v>1230.5709999999999</v>
          </cell>
          <cell r="J1837">
            <v>1311</v>
          </cell>
        </row>
        <row r="1838">
          <cell r="A1838" t="str">
            <v>AF103A</v>
          </cell>
          <cell r="B1838" t="str">
            <v>HP Adptr RJ45-DB9 DCE F 1 pk</v>
          </cell>
          <cell r="C1838" t="str">
            <v>SUST</v>
          </cell>
          <cell r="D1838">
            <v>38663</v>
          </cell>
          <cell r="E1838">
            <v>40695</v>
          </cell>
          <cell r="F1838">
            <v>40786</v>
          </cell>
          <cell r="G1838">
            <v>14.4</v>
          </cell>
          <cell r="H1838">
            <v>14</v>
          </cell>
          <cell r="I1838">
            <v>6.2140000000000004</v>
          </cell>
          <cell r="J1838">
            <v>7</v>
          </cell>
        </row>
        <row r="1839">
          <cell r="A1839" t="str">
            <v>AF104A</v>
          </cell>
          <cell r="B1839" t="str">
            <v>HP Adptr CAT5 RJ45 for Cisco 1 pk</v>
          </cell>
          <cell r="C1839" t="str">
            <v>SUST</v>
          </cell>
          <cell r="D1839">
            <v>38663</v>
          </cell>
          <cell r="E1839">
            <v>40695</v>
          </cell>
          <cell r="F1839">
            <v>40786</v>
          </cell>
          <cell r="G1839">
            <v>14.4</v>
          </cell>
          <cell r="H1839">
            <v>14</v>
          </cell>
          <cell r="I1839">
            <v>6.758</v>
          </cell>
          <cell r="J1839">
            <v>7</v>
          </cell>
        </row>
        <row r="1840">
          <cell r="A1840" t="str">
            <v>AF105A</v>
          </cell>
          <cell r="B1840" t="str">
            <v>HP Adptr RJ45-DB9 DTE M 1pk</v>
          </cell>
          <cell r="C1840" t="str">
            <v>SUST</v>
          </cell>
          <cell r="D1840">
            <v>38663</v>
          </cell>
          <cell r="E1840">
            <v>40695</v>
          </cell>
          <cell r="F1840">
            <v>40786</v>
          </cell>
          <cell r="G1840">
            <v>14.4</v>
          </cell>
          <cell r="H1840">
            <v>14</v>
          </cell>
          <cell r="I1840">
            <v>6.2450000000000001</v>
          </cell>
          <cell r="J1840">
            <v>7</v>
          </cell>
        </row>
        <row r="1841">
          <cell r="A1841" t="str">
            <v>AF106A</v>
          </cell>
          <cell r="B1841" t="str">
            <v>HP Adptr RJ45-DB25 DCE M 1pk</v>
          </cell>
          <cell r="C1841" t="str">
            <v>SUST</v>
          </cell>
          <cell r="D1841">
            <v>38663</v>
          </cell>
          <cell r="E1841">
            <v>40695</v>
          </cell>
          <cell r="F1841">
            <v>40786</v>
          </cell>
          <cell r="G1841">
            <v>14.4</v>
          </cell>
          <cell r="H1841">
            <v>14</v>
          </cell>
          <cell r="I1841">
            <v>6.327</v>
          </cell>
          <cell r="J1841">
            <v>7</v>
          </cell>
        </row>
        <row r="1842">
          <cell r="A1842" t="str">
            <v>AF107A</v>
          </cell>
          <cell r="B1842" t="str">
            <v>HP Adptr CAT5 RJ45-DB25 DTE M 1pk</v>
          </cell>
          <cell r="C1842" t="str">
            <v>SUST</v>
          </cell>
          <cell r="D1842">
            <v>38663</v>
          </cell>
          <cell r="E1842">
            <v>40695</v>
          </cell>
          <cell r="F1842">
            <v>40786</v>
          </cell>
          <cell r="G1842">
            <v>14.4</v>
          </cell>
          <cell r="H1842">
            <v>14</v>
          </cell>
          <cell r="I1842">
            <v>6.327</v>
          </cell>
          <cell r="J1842">
            <v>7</v>
          </cell>
        </row>
        <row r="1843">
          <cell r="A1843" t="str">
            <v>AF108A</v>
          </cell>
          <cell r="B1843" t="str">
            <v>HP Adptr RJ45-DB25 DCE F 1pk</v>
          </cell>
          <cell r="C1843" t="str">
            <v>SUST</v>
          </cell>
          <cell r="D1843">
            <v>38663</v>
          </cell>
          <cell r="E1843">
            <v>40695</v>
          </cell>
          <cell r="F1843">
            <v>40786</v>
          </cell>
          <cell r="G1843">
            <v>14.4</v>
          </cell>
          <cell r="H1843">
            <v>14</v>
          </cell>
          <cell r="I1843">
            <v>6.3680000000000003</v>
          </cell>
          <cell r="J1843">
            <v>7</v>
          </cell>
        </row>
        <row r="1844">
          <cell r="A1844" t="str">
            <v>AF109A</v>
          </cell>
          <cell r="B1844" t="str">
            <v>HP Adptr CAT5 RJ45-DB25 DTE F 1pk</v>
          </cell>
          <cell r="C1844" t="str">
            <v>SUST</v>
          </cell>
          <cell r="D1844">
            <v>38663</v>
          </cell>
          <cell r="E1844">
            <v>40695</v>
          </cell>
          <cell r="F1844">
            <v>40786</v>
          </cell>
          <cell r="G1844">
            <v>14.4</v>
          </cell>
          <cell r="H1844">
            <v>14</v>
          </cell>
          <cell r="I1844">
            <v>6.3680000000000003</v>
          </cell>
          <cell r="J1844">
            <v>7</v>
          </cell>
        </row>
        <row r="1845">
          <cell r="A1845" t="str">
            <v>AF110A</v>
          </cell>
          <cell r="B1845" t="str">
            <v>HP Adptr RJ45-DB9 DCE F 8pk</v>
          </cell>
          <cell r="C1845" t="str">
            <v>SUST</v>
          </cell>
          <cell r="D1845">
            <v>38663</v>
          </cell>
          <cell r="E1845">
            <v>40695</v>
          </cell>
          <cell r="F1845">
            <v>40786</v>
          </cell>
          <cell r="G1845">
            <v>89.1</v>
          </cell>
          <cell r="H1845">
            <v>89</v>
          </cell>
          <cell r="I1845">
            <v>31.055</v>
          </cell>
          <cell r="J1845">
            <v>33</v>
          </cell>
        </row>
        <row r="1846">
          <cell r="A1846" t="str">
            <v>AF060A</v>
          </cell>
          <cell r="B1846" t="str">
            <v>HP 36U Rack Rear Extension ALL</v>
          </cell>
          <cell r="C1846" t="str">
            <v>SUST</v>
          </cell>
          <cell r="D1846">
            <v>38754</v>
          </cell>
          <cell r="E1846">
            <v>40695</v>
          </cell>
          <cell r="F1846">
            <v>40786</v>
          </cell>
          <cell r="G1846">
            <v>638.09999894350767</v>
          </cell>
          <cell r="H1846">
            <v>638</v>
          </cell>
          <cell r="I1846">
            <v>353.971</v>
          </cell>
          <cell r="J1846">
            <v>377</v>
          </cell>
        </row>
        <row r="1847">
          <cell r="A1847" t="str">
            <v>403766-B21</v>
          </cell>
          <cell r="B1847" t="str">
            <v>HP ML370 G5 Mem. Board Kit</v>
          </cell>
          <cell r="C1847" t="str">
            <v>SUST</v>
          </cell>
          <cell r="D1847">
            <v>38899</v>
          </cell>
          <cell r="E1847">
            <v>40695</v>
          </cell>
          <cell r="F1847">
            <v>40786</v>
          </cell>
          <cell r="G1847">
            <v>161.1</v>
          </cell>
          <cell r="H1847">
            <v>161</v>
          </cell>
          <cell r="I1847">
            <v>55.631</v>
          </cell>
          <cell r="J1847">
            <v>59</v>
          </cell>
        </row>
        <row r="1848">
          <cell r="A1848" t="str">
            <v>408850-B21</v>
          </cell>
          <cell r="B1848" t="str">
            <v>HP 1GB Reg PC2-5300 2x512M Kit</v>
          </cell>
          <cell r="C1848" t="str">
            <v>SUST</v>
          </cell>
          <cell r="D1848">
            <v>38991</v>
          </cell>
          <cell r="E1848">
            <v>40695</v>
          </cell>
          <cell r="F1848">
            <v>40786</v>
          </cell>
          <cell r="G1848">
            <v>98.1</v>
          </cell>
          <cell r="H1848">
            <v>98</v>
          </cell>
          <cell r="I1848">
            <v>55.970999999999997</v>
          </cell>
          <cell r="J1848">
            <v>60</v>
          </cell>
        </row>
        <row r="1849">
          <cell r="A1849" t="str">
            <v>408851-B21</v>
          </cell>
          <cell r="B1849" t="str">
            <v>HP 2GB Reg PC2-5300 2x1GB Kit</v>
          </cell>
          <cell r="C1849" t="str">
            <v>SUST</v>
          </cell>
          <cell r="D1849">
            <v>38991</v>
          </cell>
          <cell r="E1849">
            <v>40695</v>
          </cell>
          <cell r="F1849">
            <v>40786</v>
          </cell>
          <cell r="G1849">
            <v>116.1</v>
          </cell>
          <cell r="H1849">
            <v>116</v>
          </cell>
          <cell r="I1849">
            <v>55.970999999999997</v>
          </cell>
          <cell r="J1849">
            <v>60</v>
          </cell>
        </row>
        <row r="1850">
          <cell r="A1850" t="str">
            <v>408853-B21</v>
          </cell>
          <cell r="B1850" t="str">
            <v>HP 4GB Reg PC2-5300 2x2GB Kit</v>
          </cell>
          <cell r="C1850" t="str">
            <v>SUST</v>
          </cell>
          <cell r="D1850">
            <v>38991</v>
          </cell>
          <cell r="E1850">
            <v>40695</v>
          </cell>
          <cell r="F1850">
            <v>40786</v>
          </cell>
          <cell r="G1850">
            <v>134.1</v>
          </cell>
          <cell r="H1850">
            <v>134</v>
          </cell>
          <cell r="I1850">
            <v>82.260999999999996</v>
          </cell>
          <cell r="J1850">
            <v>88</v>
          </cell>
        </row>
        <row r="1851">
          <cell r="A1851" t="str">
            <v>408854-B21</v>
          </cell>
          <cell r="B1851" t="str">
            <v>HP 8GB Reg PC2-5300 2x4GB Kit</v>
          </cell>
          <cell r="C1851" t="str">
            <v>SUST</v>
          </cell>
          <cell r="D1851">
            <v>39052</v>
          </cell>
          <cell r="E1851">
            <v>40695</v>
          </cell>
          <cell r="F1851">
            <v>40786</v>
          </cell>
          <cell r="G1851">
            <v>233.1</v>
          </cell>
          <cell r="H1851">
            <v>233</v>
          </cell>
          <cell r="I1851">
            <v>143.251</v>
          </cell>
          <cell r="J1851">
            <v>153</v>
          </cell>
        </row>
        <row r="1852">
          <cell r="A1852" t="str">
            <v>AF066A</v>
          </cell>
          <cell r="B1852" t="str">
            <v>HP 10K G2 Stabilizer 800W ALL</v>
          </cell>
          <cell r="C1852" t="str">
            <v>SUST</v>
          </cell>
          <cell r="D1852">
            <v>39142</v>
          </cell>
          <cell r="E1852">
            <v>40695</v>
          </cell>
          <cell r="F1852">
            <v>40786</v>
          </cell>
          <cell r="G1852">
            <v>224.09999962896109</v>
          </cell>
          <cell r="H1852">
            <v>224</v>
          </cell>
          <cell r="I1852">
            <v>146.21100000000001</v>
          </cell>
          <cell r="J1852">
            <v>156</v>
          </cell>
        </row>
        <row r="1853">
          <cell r="A1853" t="str">
            <v>AF021A</v>
          </cell>
          <cell r="B1853" t="str">
            <v>HP 10622 G2 Pallet Rack</v>
          </cell>
          <cell r="C1853" t="str">
            <v>SUST</v>
          </cell>
          <cell r="D1853">
            <v>39142</v>
          </cell>
          <cell r="E1853">
            <v>40695</v>
          </cell>
          <cell r="F1853">
            <v>40786</v>
          </cell>
          <cell r="G1853">
            <v>1331.0999977961183</v>
          </cell>
          <cell r="H1853">
            <v>1331</v>
          </cell>
          <cell r="I1853">
            <v>860.90099999999995</v>
          </cell>
          <cell r="J1853">
            <v>917</v>
          </cell>
        </row>
        <row r="1854">
          <cell r="A1854" t="str">
            <v>AF022A</v>
          </cell>
          <cell r="B1854" t="str">
            <v>HP 10622 G2 Shock Rack</v>
          </cell>
          <cell r="C1854" t="str">
            <v>SUST</v>
          </cell>
          <cell r="D1854">
            <v>39142</v>
          </cell>
          <cell r="E1854">
            <v>40695</v>
          </cell>
          <cell r="F1854">
            <v>40786</v>
          </cell>
          <cell r="G1854">
            <v>1691.0999972000718</v>
          </cell>
          <cell r="H1854">
            <v>1691</v>
          </cell>
          <cell r="I1854">
            <v>1076.501</v>
          </cell>
          <cell r="J1854">
            <v>1146</v>
          </cell>
        </row>
        <row r="1855">
          <cell r="A1855" t="str">
            <v>AF041A</v>
          </cell>
          <cell r="B1855" t="str">
            <v>HP 10842 G2 Pallet Rack</v>
          </cell>
          <cell r="C1855" t="str">
            <v>SUST</v>
          </cell>
          <cell r="D1855">
            <v>39142</v>
          </cell>
          <cell r="E1855">
            <v>40695</v>
          </cell>
          <cell r="F1855">
            <v>40786</v>
          </cell>
          <cell r="G1855">
            <v>1718.0999971553683</v>
          </cell>
          <cell r="H1855">
            <v>1718</v>
          </cell>
          <cell r="I1855">
            <v>1081.6410000000001</v>
          </cell>
          <cell r="J1855">
            <v>1152</v>
          </cell>
        </row>
        <row r="1856">
          <cell r="A1856" t="str">
            <v>AF042A</v>
          </cell>
          <cell r="B1856" t="str">
            <v>HP 10842 G2 Shock Rack</v>
          </cell>
          <cell r="C1856" t="str">
            <v>SUST</v>
          </cell>
          <cell r="D1856">
            <v>39142</v>
          </cell>
          <cell r="E1856">
            <v>40695</v>
          </cell>
          <cell r="F1856">
            <v>40786</v>
          </cell>
          <cell r="G1856">
            <v>2069.099996574223</v>
          </cell>
          <cell r="H1856">
            <v>2069</v>
          </cell>
          <cell r="I1856">
            <v>1312.421</v>
          </cell>
          <cell r="J1856">
            <v>1398</v>
          </cell>
        </row>
        <row r="1857">
          <cell r="A1857" t="str">
            <v>452179-B21</v>
          </cell>
          <cell r="B1857" t="str">
            <v>HP DL580G5 Memory Board</v>
          </cell>
          <cell r="C1857" t="str">
            <v>SUST</v>
          </cell>
          <cell r="D1857">
            <v>39387</v>
          </cell>
          <cell r="E1857">
            <v>40695</v>
          </cell>
          <cell r="F1857">
            <v>40786</v>
          </cell>
          <cell r="G1857">
            <v>269.09999955445528</v>
          </cell>
          <cell r="H1857">
            <v>269</v>
          </cell>
          <cell r="I1857">
            <v>117.56100000000001</v>
          </cell>
          <cell r="J1857">
            <v>125</v>
          </cell>
        </row>
        <row r="1858">
          <cell r="A1858" t="str">
            <v>461840-B21</v>
          </cell>
          <cell r="B1858" t="str">
            <v>HP 4GB REG PC2-5300 2x2GB 1R Kit</v>
          </cell>
          <cell r="C1858" t="str">
            <v>SUST</v>
          </cell>
          <cell r="D1858">
            <v>39508</v>
          </cell>
          <cell r="E1858">
            <v>40695</v>
          </cell>
          <cell r="F1858">
            <v>40786</v>
          </cell>
          <cell r="G1858">
            <v>215.1</v>
          </cell>
          <cell r="H1858">
            <v>215</v>
          </cell>
          <cell r="I1858">
            <v>73.850999999999999</v>
          </cell>
          <cell r="J1858">
            <v>79</v>
          </cell>
        </row>
        <row r="1859">
          <cell r="A1859" t="str">
            <v>462483-B21</v>
          </cell>
          <cell r="B1859" t="str">
            <v>HP 1GB REG PC2-5300 1x1GB Kit</v>
          </cell>
          <cell r="C1859" t="str">
            <v>SUST</v>
          </cell>
          <cell r="D1859">
            <v>39508</v>
          </cell>
          <cell r="E1859">
            <v>40695</v>
          </cell>
          <cell r="F1859">
            <v>40786</v>
          </cell>
          <cell r="G1859">
            <v>89.1</v>
          </cell>
          <cell r="H1859">
            <v>89</v>
          </cell>
          <cell r="I1859">
            <v>29.155000000000001</v>
          </cell>
          <cell r="J1859">
            <v>31</v>
          </cell>
        </row>
        <row r="1860">
          <cell r="A1860" t="str">
            <v>408855-B21</v>
          </cell>
          <cell r="B1860" t="str">
            <v>HP 16GB Reg PC2-5300 2x8GB Kit</v>
          </cell>
          <cell r="C1860" t="str">
            <v>SUST</v>
          </cell>
          <cell r="D1860">
            <v>39600</v>
          </cell>
          <cell r="E1860">
            <v>40695</v>
          </cell>
          <cell r="F1860">
            <v>40786</v>
          </cell>
          <cell r="G1860">
            <v>1619.1</v>
          </cell>
          <cell r="H1860">
            <v>1619</v>
          </cell>
          <cell r="I1860">
            <v>580.70100000000002</v>
          </cell>
          <cell r="J1860">
            <v>618</v>
          </cell>
        </row>
        <row r="1861">
          <cell r="A1861" t="str">
            <v>483399-B21</v>
          </cell>
          <cell r="B1861" t="str">
            <v>HP 2GB REG PC2-5300 2x1GB LP Kit</v>
          </cell>
          <cell r="C1861" t="str">
            <v>SUST</v>
          </cell>
          <cell r="D1861">
            <v>39600</v>
          </cell>
          <cell r="E1861">
            <v>40695</v>
          </cell>
          <cell r="F1861">
            <v>40786</v>
          </cell>
          <cell r="G1861">
            <v>116.1</v>
          </cell>
          <cell r="H1861">
            <v>116</v>
          </cell>
          <cell r="I1861">
            <v>55.970999999999997</v>
          </cell>
          <cell r="J1861">
            <v>60</v>
          </cell>
        </row>
        <row r="1862">
          <cell r="A1862" t="str">
            <v>483401-B21</v>
          </cell>
          <cell r="B1862" t="str">
            <v>HP 4GB REG PC2-5300 2x2GB LP Kit</v>
          </cell>
          <cell r="C1862" t="str">
            <v>SUST</v>
          </cell>
          <cell r="D1862">
            <v>39600</v>
          </cell>
          <cell r="E1862">
            <v>40695</v>
          </cell>
          <cell r="F1862">
            <v>40786</v>
          </cell>
          <cell r="G1862">
            <v>134.1</v>
          </cell>
          <cell r="H1862">
            <v>134</v>
          </cell>
          <cell r="I1862">
            <v>73.850999999999999</v>
          </cell>
          <cell r="J1862">
            <v>79</v>
          </cell>
        </row>
        <row r="1863">
          <cell r="A1863" t="str">
            <v>483403-B21</v>
          </cell>
          <cell r="B1863" t="str">
            <v>HP 8GB REG PC2-5300 2x4GB LP Kit</v>
          </cell>
          <cell r="C1863" t="str">
            <v>SUST</v>
          </cell>
          <cell r="D1863">
            <v>39600</v>
          </cell>
          <cell r="E1863">
            <v>40695</v>
          </cell>
          <cell r="F1863">
            <v>40786</v>
          </cell>
          <cell r="G1863">
            <v>287.10000000000002</v>
          </cell>
          <cell r="H1863">
            <v>287</v>
          </cell>
          <cell r="I1863">
            <v>143.251</v>
          </cell>
          <cell r="J1863">
            <v>153</v>
          </cell>
        </row>
        <row r="1864">
          <cell r="A1864" t="str">
            <v>495605-B21</v>
          </cell>
          <cell r="B1864" t="str">
            <v>HP 64GB REG PC2-5300 8x8GB Kit</v>
          </cell>
          <cell r="C1864" t="str">
            <v>SUST</v>
          </cell>
          <cell r="D1864">
            <v>39600</v>
          </cell>
          <cell r="E1864">
            <v>40695</v>
          </cell>
          <cell r="F1864">
            <v>40786</v>
          </cell>
          <cell r="G1864">
            <v>6479.1</v>
          </cell>
          <cell r="H1864">
            <v>6479</v>
          </cell>
          <cell r="I1864">
            <v>2315.7910000000002</v>
          </cell>
          <cell r="J1864">
            <v>2466</v>
          </cell>
        </row>
        <row r="1865">
          <cell r="A1865" t="str">
            <v>487373-B21</v>
          </cell>
          <cell r="B1865" t="str">
            <v>HP DL580G5 X7460 2.67 16M 6 core Kit</v>
          </cell>
          <cell r="C1865" t="str">
            <v>SUST</v>
          </cell>
          <cell r="D1865">
            <v>39722</v>
          </cell>
          <cell r="E1865">
            <v>40695</v>
          </cell>
          <cell r="F1865">
            <v>40786</v>
          </cell>
          <cell r="G1865">
            <v>3374.0999944135547</v>
          </cell>
          <cell r="H1865">
            <v>3374</v>
          </cell>
          <cell r="I1865">
            <v>2115.2910000000002</v>
          </cell>
          <cell r="J1865">
            <v>2253</v>
          </cell>
        </row>
        <row r="1866">
          <cell r="A1866" t="str">
            <v>487375-B21</v>
          </cell>
          <cell r="B1866" t="str">
            <v>HP DL580G5 E7450 2.4 12M 6 core Kit</v>
          </cell>
          <cell r="C1866" t="str">
            <v>SUST</v>
          </cell>
          <cell r="D1866">
            <v>39722</v>
          </cell>
          <cell r="E1866">
            <v>40695</v>
          </cell>
          <cell r="F1866">
            <v>40786</v>
          </cell>
          <cell r="G1866">
            <v>2789.1</v>
          </cell>
          <cell r="H1866">
            <v>2789</v>
          </cell>
          <cell r="I1866">
            <v>1784.011</v>
          </cell>
          <cell r="J1866">
            <v>1900</v>
          </cell>
        </row>
        <row r="1867">
          <cell r="A1867" t="str">
            <v>487380-B21</v>
          </cell>
          <cell r="B1867" t="str">
            <v>HP DL580G5 E7420 2.13 8M 4 core  Kit</v>
          </cell>
          <cell r="C1867" t="str">
            <v>SUST</v>
          </cell>
          <cell r="D1867">
            <v>39722</v>
          </cell>
          <cell r="E1867">
            <v>40695</v>
          </cell>
          <cell r="F1867">
            <v>40786</v>
          </cell>
          <cell r="G1867">
            <v>1304.0999999999999</v>
          </cell>
          <cell r="H1867">
            <v>1304</v>
          </cell>
          <cell r="I1867">
            <v>931.27099999999996</v>
          </cell>
          <cell r="J1867">
            <v>992</v>
          </cell>
        </row>
        <row r="1868">
          <cell r="A1868" t="str">
            <v>497763-B21</v>
          </cell>
          <cell r="B1868" t="str">
            <v>HP 2GB Reg PC2-6400 2x1GB Kit</v>
          </cell>
          <cell r="C1868" t="str">
            <v>SUST</v>
          </cell>
          <cell r="D1868">
            <v>39783</v>
          </cell>
          <cell r="E1868">
            <v>40695</v>
          </cell>
          <cell r="F1868">
            <v>40786</v>
          </cell>
          <cell r="G1868">
            <v>116.09999980777502</v>
          </cell>
          <cell r="H1868">
            <v>116</v>
          </cell>
          <cell r="I1868">
            <v>50.710999999999999</v>
          </cell>
          <cell r="J1868">
            <v>54</v>
          </cell>
        </row>
        <row r="1869">
          <cell r="A1869" t="str">
            <v>497765-B21</v>
          </cell>
          <cell r="B1869" t="str">
            <v>HP 4GB Reg PC2-6400 2x2GB Kit</v>
          </cell>
          <cell r="C1869" t="str">
            <v>SUST</v>
          </cell>
          <cell r="D1869">
            <v>39783</v>
          </cell>
          <cell r="E1869">
            <v>40695</v>
          </cell>
          <cell r="F1869">
            <v>40786</v>
          </cell>
          <cell r="G1869">
            <v>170.09999971836805</v>
          </cell>
          <cell r="H1869">
            <v>170</v>
          </cell>
          <cell r="I1869">
            <v>73.850999999999999</v>
          </cell>
          <cell r="J1869">
            <v>79</v>
          </cell>
        </row>
        <row r="1870">
          <cell r="A1870" t="str">
            <v>497767-B21</v>
          </cell>
          <cell r="B1870" t="str">
            <v>HP 8GB Reg PC2-6400 2x4GB Kit</v>
          </cell>
          <cell r="C1870" t="str">
            <v>SUST</v>
          </cell>
          <cell r="D1870">
            <v>39783</v>
          </cell>
          <cell r="E1870">
            <v>40695</v>
          </cell>
          <cell r="F1870">
            <v>40786</v>
          </cell>
          <cell r="G1870">
            <v>233.09999961405993</v>
          </cell>
          <cell r="H1870">
            <v>233</v>
          </cell>
          <cell r="I1870">
            <v>143.251</v>
          </cell>
          <cell r="J1870">
            <v>153</v>
          </cell>
        </row>
        <row r="1871">
          <cell r="A1871" t="str">
            <v>504351-B21</v>
          </cell>
          <cell r="B1871" t="str">
            <v>HP 8GB REG PC2-6400 2x4GB LP Kit</v>
          </cell>
          <cell r="C1871" t="str">
            <v>SUST</v>
          </cell>
          <cell r="D1871">
            <v>39783</v>
          </cell>
          <cell r="E1871">
            <v>40695</v>
          </cell>
          <cell r="F1871">
            <v>40786</v>
          </cell>
          <cell r="G1871">
            <v>287.09999952465296</v>
          </cell>
          <cell r="H1871">
            <v>287</v>
          </cell>
          <cell r="I1871">
            <v>143.251</v>
          </cell>
          <cell r="J1871">
            <v>153</v>
          </cell>
        </row>
        <row r="1872">
          <cell r="A1872" t="str">
            <v>506157-B21</v>
          </cell>
          <cell r="B1872" t="str">
            <v>HP DL580G5 L7455 2.13 12M 6 core Kit</v>
          </cell>
          <cell r="C1872" t="str">
            <v>SUST</v>
          </cell>
          <cell r="D1872">
            <v>39783</v>
          </cell>
          <cell r="E1872">
            <v>40695</v>
          </cell>
          <cell r="F1872">
            <v>40786</v>
          </cell>
          <cell r="G1872">
            <v>3149.1</v>
          </cell>
          <cell r="H1872">
            <v>3149</v>
          </cell>
          <cell r="I1872">
            <v>2109.8609999999999</v>
          </cell>
          <cell r="J1872">
            <v>2247</v>
          </cell>
        </row>
        <row r="1873">
          <cell r="A1873" t="str">
            <v>306698-B21</v>
          </cell>
          <cell r="B1873" t="str">
            <v>HP PMP Server Tracking Lic ALL</v>
          </cell>
          <cell r="C1873" t="str">
            <v>SUST</v>
          </cell>
          <cell r="D1873">
            <v>37697</v>
          </cell>
          <cell r="E1873">
            <v>40725</v>
          </cell>
          <cell r="F1873">
            <v>40816</v>
          </cell>
          <cell r="G1873">
            <v>79.2</v>
          </cell>
          <cell r="H1873">
            <v>79</v>
          </cell>
          <cell r="I1873">
            <v>1</v>
          </cell>
          <cell r="J1873">
            <v>1</v>
          </cell>
        </row>
        <row r="1874">
          <cell r="A1874" t="str">
            <v>372216-B21</v>
          </cell>
          <cell r="B1874" t="str">
            <v>HP VMM Server Tracking Lic ALL</v>
          </cell>
          <cell r="C1874" t="str">
            <v>SUST</v>
          </cell>
          <cell r="D1874">
            <v>38322</v>
          </cell>
          <cell r="E1874">
            <v>40725</v>
          </cell>
          <cell r="F1874">
            <v>40816</v>
          </cell>
          <cell r="G1874">
            <v>399.2</v>
          </cell>
          <cell r="H1874">
            <v>399</v>
          </cell>
          <cell r="I1874">
            <v>1</v>
          </cell>
          <cell r="J1874">
            <v>1</v>
          </cell>
        </row>
        <row r="1875">
          <cell r="A1875" t="str">
            <v>AF062A</v>
          </cell>
          <cell r="B1875" t="str">
            <v>HP 10K G2 Stabilizer 600W ALL</v>
          </cell>
          <cell r="C1875" t="str">
            <v>SUST</v>
          </cell>
          <cell r="D1875">
            <v>38754</v>
          </cell>
          <cell r="E1875">
            <v>40725</v>
          </cell>
          <cell r="F1875">
            <v>40816</v>
          </cell>
          <cell r="G1875">
            <v>206.09999965876341</v>
          </cell>
          <cell r="H1875">
            <v>206</v>
          </cell>
          <cell r="I1875">
            <v>111.881</v>
          </cell>
          <cell r="J1875">
            <v>119</v>
          </cell>
        </row>
        <row r="1876">
          <cell r="A1876" t="str">
            <v>AF074A</v>
          </cell>
          <cell r="B1876" t="str">
            <v>HP Rack Grounding Kit</v>
          </cell>
          <cell r="C1876" t="str">
            <v>SUST</v>
          </cell>
          <cell r="D1876">
            <v>38754</v>
          </cell>
          <cell r="E1876">
            <v>40725</v>
          </cell>
          <cell r="F1876">
            <v>40816</v>
          </cell>
          <cell r="G1876">
            <v>62.099999897181988</v>
          </cell>
          <cell r="H1876">
            <v>62</v>
          </cell>
          <cell r="I1876">
            <v>44.271000000000001</v>
          </cell>
          <cell r="J1876">
            <v>47</v>
          </cell>
        </row>
        <row r="1877">
          <cell r="A1877" t="str">
            <v>AF076A</v>
          </cell>
          <cell r="B1877" t="str">
            <v>HP 10K G2 Rack Tie Down 600W</v>
          </cell>
          <cell r="C1877" t="str">
            <v>SUST</v>
          </cell>
          <cell r="D1877">
            <v>38754</v>
          </cell>
          <cell r="E1877">
            <v>40725</v>
          </cell>
          <cell r="F1877">
            <v>40816</v>
          </cell>
          <cell r="G1877">
            <v>206.09999965876341</v>
          </cell>
          <cell r="H1877">
            <v>206</v>
          </cell>
          <cell r="I1877">
            <v>63.790999999999997</v>
          </cell>
          <cell r="J1877">
            <v>68</v>
          </cell>
        </row>
        <row r="1878">
          <cell r="A1878" t="str">
            <v>AF065A</v>
          </cell>
          <cell r="B1878" t="str">
            <v>HP 10K G2 Stabilizer 600W Hvy Dty V2</v>
          </cell>
          <cell r="C1878" t="str">
            <v>SUST</v>
          </cell>
          <cell r="D1878">
            <v>39173</v>
          </cell>
          <cell r="E1878">
            <v>40725</v>
          </cell>
          <cell r="F1878">
            <v>40816</v>
          </cell>
          <cell r="G1878">
            <v>206.09999965876341</v>
          </cell>
          <cell r="H1878">
            <v>206</v>
          </cell>
          <cell r="I1878">
            <v>130.131</v>
          </cell>
          <cell r="J1878">
            <v>139</v>
          </cell>
        </row>
        <row r="1879">
          <cell r="A1879" t="str">
            <v>519571-B21</v>
          </cell>
          <cell r="B1879" t="str">
            <v>Voltaire IB 4X QDR 36P Managed Switch</v>
          </cell>
          <cell r="C1879" t="str">
            <v>NEW</v>
          </cell>
          <cell r="D1879">
            <v>39904</v>
          </cell>
          <cell r="E1879">
            <v>40725</v>
          </cell>
          <cell r="F1879">
            <v>40816</v>
          </cell>
          <cell r="G1879">
            <v>11695.5</v>
          </cell>
          <cell r="H1879">
            <v>11696</v>
          </cell>
          <cell r="I1879">
            <v>5636.0709999999999</v>
          </cell>
          <cell r="J1879">
            <v>6002</v>
          </cell>
        </row>
        <row r="1880">
          <cell r="A1880" t="str">
            <v>379257-B21</v>
          </cell>
          <cell r="B1880" t="str">
            <v>HP ML310G4/G5 Flpy Drv kit</v>
          </cell>
          <cell r="C1880" t="str">
            <v>SUST</v>
          </cell>
          <cell r="D1880">
            <v>38412</v>
          </cell>
          <cell r="E1880">
            <v>40756</v>
          </cell>
          <cell r="F1880">
            <v>40847</v>
          </cell>
          <cell r="G1880">
            <v>44.1</v>
          </cell>
          <cell r="H1880">
            <v>44</v>
          </cell>
          <cell r="I1880">
            <v>30.068999999999999</v>
          </cell>
          <cell r="J1880">
            <v>32</v>
          </cell>
        </row>
        <row r="1881">
          <cell r="A1881" t="str">
            <v>AF556A</v>
          </cell>
          <cell r="B1881" t="str">
            <v>HP PWR CRD 1.83m 10A C13-UL DOM</v>
          </cell>
          <cell r="C1881" t="str">
            <v>SUST</v>
          </cell>
          <cell r="D1881">
            <v>38887</v>
          </cell>
          <cell r="E1881">
            <v>40756</v>
          </cell>
          <cell r="F1881">
            <v>40847</v>
          </cell>
          <cell r="G1881">
            <v>9</v>
          </cell>
          <cell r="H1881">
            <v>9</v>
          </cell>
          <cell r="I1881">
            <v>4.109</v>
          </cell>
          <cell r="J1881">
            <v>4</v>
          </cell>
        </row>
        <row r="1882">
          <cell r="A1882" t="str">
            <v>401222-B21</v>
          </cell>
          <cell r="B1882" t="str">
            <v>HP Par./Ser. Port Kit</v>
          </cell>
          <cell r="C1882" t="str">
            <v>SUST</v>
          </cell>
          <cell r="D1882">
            <v>38899</v>
          </cell>
          <cell r="E1882">
            <v>40756</v>
          </cell>
          <cell r="F1882">
            <v>40847</v>
          </cell>
          <cell r="G1882">
            <v>26.1</v>
          </cell>
          <cell r="H1882">
            <v>26</v>
          </cell>
          <cell r="I1882">
            <v>6.9329999999999998</v>
          </cell>
          <cell r="J1882">
            <v>7</v>
          </cell>
        </row>
        <row r="1883">
          <cell r="A1883" t="str">
            <v>451778-B21</v>
          </cell>
          <cell r="B1883" t="str">
            <v>HP ML310G5 PCI-X Ext Bd Kit</v>
          </cell>
          <cell r="C1883" t="str">
            <v>SUST</v>
          </cell>
          <cell r="D1883">
            <v>39417</v>
          </cell>
          <cell r="E1883">
            <v>40756</v>
          </cell>
          <cell r="F1883">
            <v>40847</v>
          </cell>
          <cell r="G1883">
            <v>71.99999988079071</v>
          </cell>
          <cell r="H1883">
            <v>72</v>
          </cell>
          <cell r="I1883">
            <v>36.631</v>
          </cell>
          <cell r="J1883">
            <v>39</v>
          </cell>
        </row>
        <row r="1884">
          <cell r="A1884" t="str">
            <v>460310-B21</v>
          </cell>
          <cell r="B1884" t="str">
            <v>HP SAS Cable ML310G5</v>
          </cell>
          <cell r="C1884" t="str">
            <v>SUST</v>
          </cell>
          <cell r="D1884">
            <v>39417</v>
          </cell>
          <cell r="E1884">
            <v>40756</v>
          </cell>
          <cell r="F1884">
            <v>40847</v>
          </cell>
          <cell r="G1884">
            <v>26.999999955296516</v>
          </cell>
          <cell r="H1884">
            <v>27</v>
          </cell>
          <cell r="I1884">
            <v>10.096</v>
          </cell>
          <cell r="J1884">
            <v>11</v>
          </cell>
        </row>
        <row r="1885">
          <cell r="A1885" t="str">
            <v>447326-B21</v>
          </cell>
          <cell r="B1885" t="str">
            <v>HP HH SATA DVD ROM  Kit</v>
          </cell>
          <cell r="C1885" t="str">
            <v>SUST</v>
          </cell>
          <cell r="D1885">
            <v>39417</v>
          </cell>
          <cell r="E1885">
            <v>40756</v>
          </cell>
          <cell r="F1885">
            <v>40847</v>
          </cell>
          <cell r="G1885">
            <v>62.099999897181988</v>
          </cell>
          <cell r="H1885">
            <v>62</v>
          </cell>
          <cell r="I1885">
            <v>21.71</v>
          </cell>
          <cell r="J1885">
            <v>23</v>
          </cell>
        </row>
        <row r="1886">
          <cell r="A1886" t="str">
            <v>447328-B21</v>
          </cell>
          <cell r="B1886" t="str">
            <v>HP HH SATA DVDRW Optical Kit</v>
          </cell>
          <cell r="C1886" t="str">
            <v>SUST</v>
          </cell>
          <cell r="D1886">
            <v>39417</v>
          </cell>
          <cell r="E1886">
            <v>40756</v>
          </cell>
          <cell r="F1886">
            <v>40847</v>
          </cell>
          <cell r="G1886">
            <v>98.099999837577343</v>
          </cell>
          <cell r="H1886">
            <v>98</v>
          </cell>
          <cell r="I1886">
            <v>26.937000000000001</v>
          </cell>
          <cell r="J1886">
            <v>29</v>
          </cell>
        </row>
        <row r="1887">
          <cell r="A1887" t="str">
            <v>488069-B21</v>
          </cell>
          <cell r="B1887" t="str">
            <v>HP TPM Module Kit</v>
          </cell>
          <cell r="C1887" t="str">
            <v>SUST</v>
          </cell>
          <cell r="D1887">
            <v>39845</v>
          </cell>
          <cell r="E1887">
            <v>40756</v>
          </cell>
          <cell r="F1887">
            <v>40847</v>
          </cell>
          <cell r="G1887">
            <v>35.099999941885471</v>
          </cell>
          <cell r="H1887">
            <v>35</v>
          </cell>
          <cell r="I1887">
            <v>11.893000000000001</v>
          </cell>
          <cell r="J1887">
            <v>13</v>
          </cell>
        </row>
        <row r="1888">
          <cell r="A1888" t="str">
            <v>492131-B21</v>
          </cell>
          <cell r="B1888" t="str">
            <v>HP E5506 DL380 G6 Kit</v>
          </cell>
          <cell r="C1888" t="str">
            <v>PLAN</v>
          </cell>
          <cell r="D1888">
            <v>39934</v>
          </cell>
          <cell r="E1888">
            <v>40756</v>
          </cell>
          <cell r="F1888">
            <v>40847</v>
          </cell>
          <cell r="G1888">
            <v>404.09999933093786</v>
          </cell>
          <cell r="H1888">
            <v>404</v>
          </cell>
          <cell r="I1888">
            <v>274.71100000000001</v>
          </cell>
          <cell r="J1888">
            <v>293</v>
          </cell>
        </row>
        <row r="1889">
          <cell r="A1889" t="str">
            <v>492136-B21</v>
          </cell>
          <cell r="B1889" t="str">
            <v>HP  E5504 DL380 G6 Kit</v>
          </cell>
          <cell r="C1889" t="str">
            <v>PLAN</v>
          </cell>
          <cell r="D1889">
            <v>39934</v>
          </cell>
          <cell r="E1889">
            <v>40756</v>
          </cell>
          <cell r="F1889">
            <v>40847</v>
          </cell>
          <cell r="G1889">
            <v>314.09999947994947</v>
          </cell>
          <cell r="H1889">
            <v>314</v>
          </cell>
          <cell r="I1889">
            <v>235.73099999999999</v>
          </cell>
          <cell r="J1889">
            <v>251</v>
          </cell>
        </row>
        <row r="1890">
          <cell r="A1890" t="str">
            <v>492232-B21</v>
          </cell>
          <cell r="B1890" t="str">
            <v>HP X5560 DL380 G6 Kit</v>
          </cell>
          <cell r="C1890" t="str">
            <v>PLAN</v>
          </cell>
          <cell r="D1890">
            <v>39934</v>
          </cell>
          <cell r="E1890">
            <v>40756</v>
          </cell>
          <cell r="F1890">
            <v>40847</v>
          </cell>
          <cell r="G1890">
            <v>1484.0999975427985</v>
          </cell>
          <cell r="H1890">
            <v>1484</v>
          </cell>
          <cell r="I1890">
            <v>1099.2809999999999</v>
          </cell>
          <cell r="J1890">
            <v>1171</v>
          </cell>
        </row>
        <row r="1891">
          <cell r="A1891" t="str">
            <v>492234-B21</v>
          </cell>
          <cell r="B1891" t="str">
            <v>HP X5550 DL380 G6 Kit</v>
          </cell>
          <cell r="C1891" t="str">
            <v>PLAN</v>
          </cell>
          <cell r="D1891">
            <v>39934</v>
          </cell>
          <cell r="E1891">
            <v>40756</v>
          </cell>
          <cell r="F1891">
            <v>40847</v>
          </cell>
          <cell r="G1891">
            <v>1259.0999979153275</v>
          </cell>
          <cell r="H1891">
            <v>1259</v>
          </cell>
          <cell r="I1891">
            <v>904.351</v>
          </cell>
          <cell r="J1891">
            <v>963</v>
          </cell>
        </row>
        <row r="1892">
          <cell r="A1892" t="str">
            <v>492237-B21</v>
          </cell>
          <cell r="B1892" t="str">
            <v>HP E5530 DL380 G6 Kit</v>
          </cell>
          <cell r="C1892" t="str">
            <v>PLAN</v>
          </cell>
          <cell r="D1892">
            <v>39934</v>
          </cell>
          <cell r="E1892">
            <v>40756</v>
          </cell>
          <cell r="F1892">
            <v>40847</v>
          </cell>
          <cell r="G1892">
            <v>719.09999880939722</v>
          </cell>
          <cell r="H1892">
            <v>719</v>
          </cell>
          <cell r="I1892">
            <v>514.49099999999999</v>
          </cell>
          <cell r="J1892">
            <v>548</v>
          </cell>
        </row>
        <row r="1893">
          <cell r="A1893" t="str">
            <v>492239-B21</v>
          </cell>
          <cell r="B1893" t="str">
            <v>HP E5520 DL380 G6 Kit</v>
          </cell>
          <cell r="C1893" t="str">
            <v>PLAN</v>
          </cell>
          <cell r="D1893">
            <v>39934</v>
          </cell>
          <cell r="E1893">
            <v>40756</v>
          </cell>
          <cell r="F1893">
            <v>40847</v>
          </cell>
          <cell r="G1893">
            <v>539.09999910742044</v>
          </cell>
          <cell r="H1893">
            <v>539</v>
          </cell>
          <cell r="I1893">
            <v>372.18099999999998</v>
          </cell>
          <cell r="J1893">
            <v>396</v>
          </cell>
        </row>
        <row r="1894">
          <cell r="A1894" t="str">
            <v>492244-B21</v>
          </cell>
          <cell r="B1894" t="str">
            <v>HP E5540 DL380 G6 Kit</v>
          </cell>
          <cell r="C1894" t="str">
            <v>PLAN</v>
          </cell>
          <cell r="D1894">
            <v>39934</v>
          </cell>
          <cell r="E1894">
            <v>40756</v>
          </cell>
          <cell r="F1894">
            <v>40847</v>
          </cell>
          <cell r="G1894">
            <v>989.09999836236238</v>
          </cell>
          <cell r="H1894">
            <v>989</v>
          </cell>
          <cell r="I1894">
            <v>709.41099999999994</v>
          </cell>
          <cell r="J1894">
            <v>756</v>
          </cell>
        </row>
        <row r="1895">
          <cell r="A1895" t="str">
            <v>500085-B21</v>
          </cell>
          <cell r="B1895" t="str">
            <v>HP  E5502 DL380 G6 Kit</v>
          </cell>
          <cell r="C1895" t="str">
            <v>PLAN</v>
          </cell>
          <cell r="D1895">
            <v>39934</v>
          </cell>
          <cell r="E1895">
            <v>40756</v>
          </cell>
          <cell r="F1895">
            <v>40847</v>
          </cell>
          <cell r="G1895">
            <v>296.0999995097518</v>
          </cell>
          <cell r="H1895">
            <v>296</v>
          </cell>
          <cell r="I1895">
            <v>206.48099999999999</v>
          </cell>
          <cell r="J1895">
            <v>220</v>
          </cell>
        </row>
        <row r="1896">
          <cell r="A1896" t="str">
            <v>500087-B21</v>
          </cell>
          <cell r="B1896" t="str">
            <v>HP L5520 DL380 G6 Kit</v>
          </cell>
          <cell r="C1896" t="str">
            <v>PLAN</v>
          </cell>
          <cell r="D1896">
            <v>39934</v>
          </cell>
          <cell r="E1896">
            <v>40756</v>
          </cell>
          <cell r="F1896">
            <v>40847</v>
          </cell>
          <cell r="G1896">
            <v>719.09999880939722</v>
          </cell>
          <cell r="H1896">
            <v>719</v>
          </cell>
          <cell r="I1896">
            <v>514.49099999999999</v>
          </cell>
          <cell r="J1896">
            <v>548</v>
          </cell>
        </row>
        <row r="1897">
          <cell r="A1897" t="str">
            <v>500089-B21</v>
          </cell>
          <cell r="B1897" t="str">
            <v>HP L5506 DL380 G6 Kit</v>
          </cell>
          <cell r="C1897" t="str">
            <v>PLAN</v>
          </cell>
          <cell r="D1897">
            <v>39934</v>
          </cell>
          <cell r="E1897">
            <v>40756</v>
          </cell>
          <cell r="F1897">
            <v>40847</v>
          </cell>
          <cell r="G1897">
            <v>629.09999895840883</v>
          </cell>
          <cell r="H1897">
            <v>629</v>
          </cell>
          <cell r="I1897">
            <v>417.02100000000002</v>
          </cell>
          <cell r="J1897">
            <v>444</v>
          </cell>
        </row>
        <row r="1898">
          <cell r="A1898" t="str">
            <v>500094-B21</v>
          </cell>
          <cell r="B1898" t="str">
            <v>HP X5570 DL380 G6 Kit</v>
          </cell>
          <cell r="C1898" t="str">
            <v>PLAN</v>
          </cell>
          <cell r="D1898">
            <v>39934</v>
          </cell>
          <cell r="E1898">
            <v>40756</v>
          </cell>
          <cell r="F1898">
            <v>40847</v>
          </cell>
          <cell r="G1898">
            <v>1799.0999970212579</v>
          </cell>
          <cell r="H1898">
            <v>1799</v>
          </cell>
          <cell r="I1898">
            <v>1294.221</v>
          </cell>
          <cell r="J1898">
            <v>1378</v>
          </cell>
        </row>
        <row r="1899">
          <cell r="A1899" t="str">
            <v>505878-B21</v>
          </cell>
          <cell r="B1899" t="str">
            <v>HP X5550 DL360 G6 Kit</v>
          </cell>
          <cell r="C1899" t="str">
            <v>PLAN</v>
          </cell>
          <cell r="D1899">
            <v>39934</v>
          </cell>
          <cell r="E1899">
            <v>40756</v>
          </cell>
          <cell r="F1899">
            <v>40847</v>
          </cell>
          <cell r="G1899">
            <v>1259.0999979153275</v>
          </cell>
          <cell r="H1899">
            <v>1259</v>
          </cell>
          <cell r="I1899">
            <v>907.91099999999994</v>
          </cell>
          <cell r="J1899">
            <v>967</v>
          </cell>
        </row>
        <row r="1900">
          <cell r="A1900" t="str">
            <v>505880-B21</v>
          </cell>
          <cell r="B1900" t="str">
            <v>HP E5540 DL360 G6 Kit</v>
          </cell>
          <cell r="C1900" t="str">
            <v>PLAN</v>
          </cell>
          <cell r="D1900">
            <v>39934</v>
          </cell>
          <cell r="E1900">
            <v>40756</v>
          </cell>
          <cell r="F1900">
            <v>40847</v>
          </cell>
          <cell r="G1900">
            <v>989.09999836236238</v>
          </cell>
          <cell r="H1900">
            <v>989</v>
          </cell>
          <cell r="I1900">
            <v>712.98099999999999</v>
          </cell>
          <cell r="J1900">
            <v>759</v>
          </cell>
        </row>
        <row r="1901">
          <cell r="A1901" t="str">
            <v>505882-B21</v>
          </cell>
          <cell r="B1901" t="str">
            <v>HP E5530 DL360 G6 Kit</v>
          </cell>
          <cell r="C1901" t="str">
            <v>PLAN</v>
          </cell>
          <cell r="D1901">
            <v>39934</v>
          </cell>
          <cell r="E1901">
            <v>40756</v>
          </cell>
          <cell r="F1901">
            <v>40847</v>
          </cell>
          <cell r="G1901">
            <v>719.09999880939722</v>
          </cell>
          <cell r="H1901">
            <v>719</v>
          </cell>
          <cell r="I1901">
            <v>518.04100000000005</v>
          </cell>
          <cell r="J1901">
            <v>552</v>
          </cell>
        </row>
        <row r="1902">
          <cell r="A1902" t="str">
            <v>505884-B21</v>
          </cell>
          <cell r="B1902" t="str">
            <v>HP L5520 DL360 G6 Kit</v>
          </cell>
          <cell r="C1902" t="str">
            <v>PLAN</v>
          </cell>
          <cell r="D1902">
            <v>39934</v>
          </cell>
          <cell r="E1902">
            <v>40756</v>
          </cell>
          <cell r="F1902">
            <v>40847</v>
          </cell>
          <cell r="G1902">
            <v>719.09999880939722</v>
          </cell>
          <cell r="H1902">
            <v>719</v>
          </cell>
          <cell r="I1902">
            <v>518.04100000000005</v>
          </cell>
          <cell r="J1902">
            <v>552</v>
          </cell>
        </row>
        <row r="1903">
          <cell r="A1903" t="str">
            <v>505886-B21</v>
          </cell>
          <cell r="B1903" t="str">
            <v>HP E5506 DL360 G6 Kit</v>
          </cell>
          <cell r="C1903" t="str">
            <v>PLAN</v>
          </cell>
          <cell r="D1903">
            <v>39934</v>
          </cell>
          <cell r="E1903">
            <v>40756</v>
          </cell>
          <cell r="F1903">
            <v>40847</v>
          </cell>
          <cell r="G1903">
            <v>404.09999933093786</v>
          </cell>
          <cell r="H1903">
            <v>404</v>
          </cell>
          <cell r="I1903">
            <v>278.27100000000002</v>
          </cell>
          <cell r="J1903">
            <v>296</v>
          </cell>
        </row>
        <row r="1904">
          <cell r="A1904" t="str">
            <v>507663-B21</v>
          </cell>
          <cell r="B1904" t="str">
            <v>HP  E5502 DL360 G6 Kit</v>
          </cell>
          <cell r="C1904" t="str">
            <v>PLAN</v>
          </cell>
          <cell r="D1904">
            <v>39934</v>
          </cell>
          <cell r="E1904">
            <v>40756</v>
          </cell>
          <cell r="F1904">
            <v>40847</v>
          </cell>
          <cell r="G1904">
            <v>296.0999995097518</v>
          </cell>
          <cell r="H1904">
            <v>296</v>
          </cell>
          <cell r="I1904">
            <v>210.041</v>
          </cell>
          <cell r="J1904">
            <v>224</v>
          </cell>
        </row>
        <row r="1905">
          <cell r="A1905" t="str">
            <v>507674-B21</v>
          </cell>
          <cell r="B1905" t="str">
            <v>HP X5570 DL360 G6 Kit</v>
          </cell>
          <cell r="C1905" t="str">
            <v>PLAN</v>
          </cell>
          <cell r="D1905">
            <v>39934</v>
          </cell>
          <cell r="E1905">
            <v>40756</v>
          </cell>
          <cell r="F1905">
            <v>40847</v>
          </cell>
          <cell r="G1905">
            <v>1799.0999970212579</v>
          </cell>
          <cell r="H1905">
            <v>1799</v>
          </cell>
          <cell r="I1905">
            <v>1297.6410000000001</v>
          </cell>
          <cell r="J1905">
            <v>1382</v>
          </cell>
        </row>
        <row r="1906">
          <cell r="A1906" t="str">
            <v>507676-B21</v>
          </cell>
          <cell r="B1906" t="str">
            <v>HP X5560 DL360 G6 Kit</v>
          </cell>
          <cell r="C1906" t="str">
            <v>PLAN</v>
          </cell>
          <cell r="D1906">
            <v>39934</v>
          </cell>
          <cell r="E1906">
            <v>40756</v>
          </cell>
          <cell r="F1906">
            <v>40847</v>
          </cell>
          <cell r="G1906">
            <v>1484.0999975427985</v>
          </cell>
          <cell r="H1906">
            <v>1484</v>
          </cell>
          <cell r="I1906">
            <v>1102.8510000000001</v>
          </cell>
          <cell r="J1906">
            <v>1175</v>
          </cell>
        </row>
        <row r="1907">
          <cell r="A1907" t="str">
            <v>507678-B21</v>
          </cell>
          <cell r="B1907" t="str">
            <v>HP L5506 DL360 G6 Kit</v>
          </cell>
          <cell r="C1907" t="str">
            <v>PLAN</v>
          </cell>
          <cell r="D1907">
            <v>39934</v>
          </cell>
          <cell r="E1907">
            <v>40756</v>
          </cell>
          <cell r="F1907">
            <v>40847</v>
          </cell>
          <cell r="G1907">
            <v>629.09999895840883</v>
          </cell>
          <cell r="H1907">
            <v>629</v>
          </cell>
          <cell r="I1907">
            <v>420.57100000000003</v>
          </cell>
          <cell r="J1907">
            <v>448</v>
          </cell>
        </row>
        <row r="1908">
          <cell r="A1908" t="str">
            <v>507680-B21</v>
          </cell>
          <cell r="B1908" t="str">
            <v>HP E5520 DL360 G6 Kit</v>
          </cell>
          <cell r="C1908" t="str">
            <v>PLAN</v>
          </cell>
          <cell r="D1908">
            <v>39934</v>
          </cell>
          <cell r="E1908">
            <v>40756</v>
          </cell>
          <cell r="F1908">
            <v>40847</v>
          </cell>
          <cell r="G1908">
            <v>539.09999910742044</v>
          </cell>
          <cell r="H1908">
            <v>539</v>
          </cell>
          <cell r="I1908">
            <v>375.74099999999999</v>
          </cell>
          <cell r="J1908">
            <v>400</v>
          </cell>
        </row>
        <row r="1909">
          <cell r="A1909" t="str">
            <v>507682-B21</v>
          </cell>
          <cell r="B1909" t="str">
            <v>HP  E5504 DL360 G6 Kit</v>
          </cell>
          <cell r="C1909" t="str">
            <v>PLAN</v>
          </cell>
          <cell r="D1909">
            <v>39934</v>
          </cell>
          <cell r="E1909">
            <v>40756</v>
          </cell>
          <cell r="F1909">
            <v>40847</v>
          </cell>
          <cell r="G1909">
            <v>314.09999947994947</v>
          </cell>
          <cell r="H1909">
            <v>314</v>
          </cell>
          <cell r="I1909">
            <v>239.28100000000001</v>
          </cell>
          <cell r="J1909">
            <v>255</v>
          </cell>
        </row>
        <row r="1910">
          <cell r="A1910" t="str">
            <v>433257-B21</v>
          </cell>
          <cell r="B1910" t="str">
            <v>HP Cluster Mgt Utility Lic and Media</v>
          </cell>
          <cell r="C1910" t="str">
            <v>SUST</v>
          </cell>
          <cell r="D1910">
            <v>38991</v>
          </cell>
          <cell r="E1910">
            <v>40787</v>
          </cell>
          <cell r="F1910">
            <v>40847</v>
          </cell>
          <cell r="G1910">
            <v>143.1</v>
          </cell>
          <cell r="H1910">
            <v>143</v>
          </cell>
          <cell r="I1910">
            <v>7.59</v>
          </cell>
          <cell r="J1910">
            <v>8</v>
          </cell>
        </row>
        <row r="1911">
          <cell r="A1911" t="str">
            <v>503296-B21</v>
          </cell>
          <cell r="B1911" t="str">
            <v>HP 460W CS HE Power Supply Kit</v>
          </cell>
          <cell r="C1911" t="str">
            <v>SUST</v>
          </cell>
          <cell r="D1911">
            <v>39873</v>
          </cell>
          <cell r="E1911">
            <v>40787</v>
          </cell>
          <cell r="F1911">
            <v>40877</v>
          </cell>
          <cell r="G1911">
            <v>224.09999962896109</v>
          </cell>
          <cell r="H1911">
            <v>224</v>
          </cell>
          <cell r="I1911">
            <v>73.361000000000004</v>
          </cell>
          <cell r="J1911">
            <v>78</v>
          </cell>
        </row>
        <row r="1912">
          <cell r="A1912" t="str">
            <v>508544-B21</v>
          </cell>
          <cell r="B1912" t="str">
            <v>HP RPS Enablement Kit 5U G6</v>
          </cell>
          <cell r="C1912" t="str">
            <v>NEW</v>
          </cell>
          <cell r="D1912">
            <v>39904</v>
          </cell>
          <cell r="E1912">
            <v>40787</v>
          </cell>
          <cell r="F1912">
            <v>40877</v>
          </cell>
          <cell r="G1912">
            <v>179.99999970197678</v>
          </cell>
          <cell r="H1912">
            <v>180</v>
          </cell>
          <cell r="I1912">
            <v>100.28100000000001</v>
          </cell>
          <cell r="J1912">
            <v>107</v>
          </cell>
        </row>
        <row r="1913">
          <cell r="A1913" t="str">
            <v>AF616A</v>
          </cell>
          <cell r="B1913" t="str">
            <v>HP 0x2x8 KVM Svr Cnsl SW</v>
          </cell>
          <cell r="C1913" t="str">
            <v>PLAN</v>
          </cell>
          <cell r="D1913">
            <v>39934</v>
          </cell>
          <cell r="E1913">
            <v>40787</v>
          </cell>
          <cell r="F1913">
            <v>40847</v>
          </cell>
          <cell r="G1913">
            <v>692</v>
          </cell>
          <cell r="H1913">
            <v>692</v>
          </cell>
          <cell r="I1913">
            <v>375.851</v>
          </cell>
          <cell r="J1913">
            <v>400</v>
          </cell>
        </row>
        <row r="1914">
          <cell r="A1914" t="str">
            <v>AF617A</v>
          </cell>
          <cell r="B1914" t="str">
            <v>HP 0x2x16 KVM Svr Cnsl SW</v>
          </cell>
          <cell r="C1914" t="str">
            <v>PLAN</v>
          </cell>
          <cell r="D1914">
            <v>39934</v>
          </cell>
          <cell r="E1914">
            <v>40787</v>
          </cell>
          <cell r="F1914">
            <v>40847</v>
          </cell>
          <cell r="G1914">
            <v>989</v>
          </cell>
          <cell r="H1914">
            <v>989</v>
          </cell>
          <cell r="I1914">
            <v>540.54100000000005</v>
          </cell>
          <cell r="J1914">
            <v>576</v>
          </cell>
        </row>
        <row r="1915">
          <cell r="A1915" t="str">
            <v>512327-B21</v>
          </cell>
          <cell r="B1915" t="str">
            <v>HP 750W CS HE Power Supply Kit</v>
          </cell>
          <cell r="C1915" t="str">
            <v>PLAN</v>
          </cell>
          <cell r="D1915">
            <v>39934</v>
          </cell>
          <cell r="E1915">
            <v>40787</v>
          </cell>
          <cell r="F1915">
            <v>40877</v>
          </cell>
          <cell r="G1915">
            <v>269.10000000000002</v>
          </cell>
          <cell r="H1915">
            <v>269</v>
          </cell>
          <cell r="I1915">
            <v>87.001000000000005</v>
          </cell>
          <cell r="J1915">
            <v>93</v>
          </cell>
        </row>
        <row r="1916">
          <cell r="A1916" t="str">
            <v>142257-002</v>
          </cell>
          <cell r="B1916" t="str">
            <v>CBL1xIECC13-C14 2.5mW US</v>
          </cell>
          <cell r="C1916" t="str">
            <v>SUST</v>
          </cell>
          <cell r="D1916">
            <v>34589</v>
          </cell>
          <cell r="E1916">
            <v>40817</v>
          </cell>
          <cell r="F1916">
            <v>40908</v>
          </cell>
          <cell r="G1916">
            <v>11.7</v>
          </cell>
          <cell r="H1916">
            <v>12</v>
          </cell>
          <cell r="I1916">
            <v>3.677</v>
          </cell>
          <cell r="J1916">
            <v>4</v>
          </cell>
        </row>
        <row r="1917">
          <cell r="A1917" t="str">
            <v>142257-003</v>
          </cell>
          <cell r="B1917" t="str">
            <v>CBL1xIECC13-C14 3mWW US</v>
          </cell>
          <cell r="C1917" t="str">
            <v>SUST</v>
          </cell>
          <cell r="D1917">
            <v>34589</v>
          </cell>
          <cell r="E1917">
            <v>40817</v>
          </cell>
          <cell r="F1917">
            <v>40908</v>
          </cell>
          <cell r="G1917">
            <v>12.6</v>
          </cell>
          <cell r="H1917">
            <v>13</v>
          </cell>
          <cell r="I1917">
            <v>3.246</v>
          </cell>
          <cell r="J1917">
            <v>3</v>
          </cell>
        </row>
        <row r="1918">
          <cell r="A1918" t="str">
            <v>142257-006</v>
          </cell>
          <cell r="B1918" t="str">
            <v>CBL1xIECC13-C14 1.4mW US</v>
          </cell>
          <cell r="C1918" t="str">
            <v>SUST</v>
          </cell>
          <cell r="D1918">
            <v>37313</v>
          </cell>
          <cell r="E1918">
            <v>40817</v>
          </cell>
          <cell r="F1918">
            <v>40908</v>
          </cell>
          <cell r="G1918">
            <v>13.5</v>
          </cell>
          <cell r="H1918">
            <v>14</v>
          </cell>
          <cell r="I1918">
            <v>1.962</v>
          </cell>
          <cell r="J1918">
            <v>2</v>
          </cell>
        </row>
        <row r="1919">
          <cell r="A1919" t="str">
            <v>142257-007</v>
          </cell>
          <cell r="B1919" t="str">
            <v>CBL15xIECC13-C14 1.4m US</v>
          </cell>
          <cell r="C1919" t="str">
            <v>SUST</v>
          </cell>
          <cell r="D1919">
            <v>37313</v>
          </cell>
          <cell r="E1919">
            <v>40817</v>
          </cell>
          <cell r="F1919">
            <v>40908</v>
          </cell>
          <cell r="G1919">
            <v>74.7</v>
          </cell>
          <cell r="H1919">
            <v>75</v>
          </cell>
          <cell r="I1919">
            <v>17.571000000000002</v>
          </cell>
          <cell r="J1919">
            <v>19</v>
          </cell>
        </row>
        <row r="1920">
          <cell r="A1920" t="str">
            <v>295633-B22</v>
          </cell>
          <cell r="B1920" t="str">
            <v>CBL1xC19-C120 16A 2.5m ALL</v>
          </cell>
          <cell r="C1920" t="str">
            <v>SUST</v>
          </cell>
          <cell r="D1920">
            <v>37636</v>
          </cell>
          <cell r="E1920">
            <v>40817</v>
          </cell>
          <cell r="F1920">
            <v>40908</v>
          </cell>
          <cell r="G1920">
            <v>7.199999988079071</v>
          </cell>
          <cell r="H1920">
            <v>7</v>
          </cell>
          <cell r="I1920">
            <v>5.32</v>
          </cell>
          <cell r="J1920">
            <v>6</v>
          </cell>
        </row>
        <row r="1921">
          <cell r="A1921" t="str">
            <v>142257-B28</v>
          </cell>
          <cell r="B1921" t="str">
            <v>CBL1xIECC13-C14 0.7mWW ALL</v>
          </cell>
          <cell r="C1921" t="str">
            <v>SUST</v>
          </cell>
          <cell r="D1921">
            <v>38131</v>
          </cell>
          <cell r="E1921">
            <v>40817</v>
          </cell>
          <cell r="F1921">
            <v>40908</v>
          </cell>
          <cell r="G1921">
            <v>10.8</v>
          </cell>
          <cell r="H1921">
            <v>11</v>
          </cell>
          <cell r="I1921">
            <v>2.7120000000000002</v>
          </cell>
          <cell r="J1921">
            <v>3</v>
          </cell>
        </row>
        <row r="1922">
          <cell r="A1922" t="str">
            <v>378928-B21</v>
          </cell>
          <cell r="B1922" t="str">
            <v>Cisco Enet C-SFP Module</v>
          </cell>
          <cell r="C1922" t="str">
            <v>SUST</v>
          </cell>
          <cell r="D1922">
            <v>38384</v>
          </cell>
          <cell r="E1922">
            <v>40817</v>
          </cell>
          <cell r="F1922">
            <v>40908</v>
          </cell>
          <cell r="G1922">
            <v>359.1</v>
          </cell>
          <cell r="H1922">
            <v>359</v>
          </cell>
          <cell r="I1922">
            <v>133.80099999999999</v>
          </cell>
          <cell r="J1922">
            <v>142</v>
          </cell>
        </row>
        <row r="1923">
          <cell r="A1923" t="str">
            <v>378929-B21</v>
          </cell>
          <cell r="B1923" t="str">
            <v>Cisco Enet SX Fiber SFP Module</v>
          </cell>
          <cell r="C1923" t="str">
            <v>SUST</v>
          </cell>
          <cell r="D1923">
            <v>38384</v>
          </cell>
          <cell r="E1923">
            <v>40817</v>
          </cell>
          <cell r="F1923">
            <v>40908</v>
          </cell>
          <cell r="G1923">
            <v>449.1</v>
          </cell>
          <cell r="H1923">
            <v>449</v>
          </cell>
          <cell r="I1923">
            <v>300.18099999999998</v>
          </cell>
          <cell r="J1923">
            <v>320</v>
          </cell>
        </row>
        <row r="1924">
          <cell r="A1924" t="str">
            <v>252663-B33</v>
          </cell>
          <cell r="B1924" t="str">
            <v>HP 32A HV Core Only Corded PDU</v>
          </cell>
          <cell r="C1924" t="str">
            <v>SUST</v>
          </cell>
          <cell r="D1924">
            <v>38488</v>
          </cell>
          <cell r="E1924">
            <v>40817</v>
          </cell>
          <cell r="F1924">
            <v>40908</v>
          </cell>
          <cell r="G1924">
            <v>259</v>
          </cell>
          <cell r="H1924">
            <v>259</v>
          </cell>
          <cell r="I1924">
            <v>112.17100000000001</v>
          </cell>
          <cell r="J1924">
            <v>119</v>
          </cell>
        </row>
        <row r="1925">
          <cell r="A1925" t="str">
            <v>252663-B34</v>
          </cell>
          <cell r="B1925" t="str">
            <v>HP 40A HV Core Only Corded PDU</v>
          </cell>
          <cell r="C1925" t="str">
            <v>SUST</v>
          </cell>
          <cell r="D1925">
            <v>38488</v>
          </cell>
          <cell r="E1925">
            <v>40817</v>
          </cell>
          <cell r="F1925">
            <v>40908</v>
          </cell>
          <cell r="G1925">
            <v>449</v>
          </cell>
          <cell r="H1925">
            <v>449</v>
          </cell>
          <cell r="I1925">
            <v>184.06100000000001</v>
          </cell>
          <cell r="J1925">
            <v>196</v>
          </cell>
        </row>
        <row r="1926">
          <cell r="A1926" t="str">
            <v>252663-D74</v>
          </cell>
          <cell r="B1926" t="str">
            <v>HP 24A HV Core Only Corded PDU</v>
          </cell>
          <cell r="C1926" t="str">
            <v>SUST</v>
          </cell>
          <cell r="D1926">
            <v>38488</v>
          </cell>
          <cell r="E1926">
            <v>40817</v>
          </cell>
          <cell r="F1926">
            <v>40908</v>
          </cell>
          <cell r="G1926">
            <v>233.1</v>
          </cell>
          <cell r="H1926">
            <v>233</v>
          </cell>
          <cell r="I1926">
            <v>90.781000000000006</v>
          </cell>
          <cell r="J1926">
            <v>97</v>
          </cell>
        </row>
        <row r="1927">
          <cell r="A1927" t="str">
            <v>252663-D75</v>
          </cell>
          <cell r="B1927" t="str">
            <v>HP 40A HV Core Only Corded PDU</v>
          </cell>
          <cell r="C1927" t="str">
            <v>SUST</v>
          </cell>
          <cell r="D1927">
            <v>38488</v>
          </cell>
          <cell r="E1927">
            <v>40817</v>
          </cell>
          <cell r="F1927">
            <v>40908</v>
          </cell>
          <cell r="G1927">
            <v>404.1</v>
          </cell>
          <cell r="H1927">
            <v>404</v>
          </cell>
          <cell r="I1927">
            <v>163.571</v>
          </cell>
          <cell r="J1927">
            <v>174</v>
          </cell>
        </row>
        <row r="1928">
          <cell r="A1928" t="str">
            <v>AF916A</v>
          </cell>
          <cell r="B1928" t="str">
            <v>HP PWR Monitoring PDU,3PH,48A,NA/JPN</v>
          </cell>
          <cell r="C1928" t="str">
            <v>SUST</v>
          </cell>
          <cell r="D1928">
            <v>38663</v>
          </cell>
          <cell r="E1928">
            <v>40817</v>
          </cell>
          <cell r="F1928">
            <v>40908</v>
          </cell>
          <cell r="G1928">
            <v>1349.0999977663159</v>
          </cell>
          <cell r="H1928">
            <v>1349</v>
          </cell>
          <cell r="I1928">
            <v>544.74099999999999</v>
          </cell>
          <cell r="J1928">
            <v>580</v>
          </cell>
        </row>
        <row r="1929">
          <cell r="A1929" t="str">
            <v>AF917A</v>
          </cell>
          <cell r="B1929" t="str">
            <v>HP PWR Monitoring PDU,3PH,32A,INTL</v>
          </cell>
          <cell r="C1929" t="str">
            <v>SUST</v>
          </cell>
          <cell r="D1929">
            <v>38663</v>
          </cell>
          <cell r="E1929">
            <v>40817</v>
          </cell>
          <cell r="F1929">
            <v>40908</v>
          </cell>
          <cell r="G1929">
            <v>1429.1999976336956</v>
          </cell>
          <cell r="H1929">
            <v>1429</v>
          </cell>
          <cell r="I1929">
            <v>393.08100000000002</v>
          </cell>
          <cell r="J1929">
            <v>419</v>
          </cell>
        </row>
        <row r="1930">
          <cell r="A1930" t="str">
            <v>397409-B21</v>
          </cell>
          <cell r="B1930" t="str">
            <v>HP 1GB FBD PC2-5300 2x512 Kit</v>
          </cell>
          <cell r="C1930" t="str">
            <v>SUST</v>
          </cell>
          <cell r="D1930">
            <v>38899</v>
          </cell>
          <cell r="E1930">
            <v>40817</v>
          </cell>
          <cell r="F1930">
            <v>40908</v>
          </cell>
          <cell r="G1930">
            <v>98.1</v>
          </cell>
          <cell r="H1930">
            <v>98</v>
          </cell>
          <cell r="I1930">
            <v>55.970999999999997</v>
          </cell>
          <cell r="J1930">
            <v>60</v>
          </cell>
        </row>
        <row r="1931">
          <cell r="A1931" t="str">
            <v>397411-B21</v>
          </cell>
          <cell r="B1931" t="str">
            <v>HP 2GB FBD PC2-5300 2x1GB Kit</v>
          </cell>
          <cell r="C1931" t="str">
            <v>SUST</v>
          </cell>
          <cell r="D1931">
            <v>38899</v>
          </cell>
          <cell r="E1931">
            <v>40817</v>
          </cell>
          <cell r="F1931">
            <v>40908</v>
          </cell>
          <cell r="G1931">
            <v>125.1</v>
          </cell>
          <cell r="H1931">
            <v>125</v>
          </cell>
          <cell r="I1931">
            <v>55.970999999999997</v>
          </cell>
          <cell r="J1931">
            <v>60</v>
          </cell>
        </row>
        <row r="1932">
          <cell r="A1932" t="str">
            <v>397413-B21</v>
          </cell>
          <cell r="B1932" t="str">
            <v>HP 4GB FBD PC2-5300 2x2GB Kit</v>
          </cell>
          <cell r="C1932" t="str">
            <v>SUST</v>
          </cell>
          <cell r="D1932">
            <v>38899</v>
          </cell>
          <cell r="E1932">
            <v>40817</v>
          </cell>
          <cell r="F1932">
            <v>40908</v>
          </cell>
          <cell r="G1932">
            <v>170.1</v>
          </cell>
          <cell r="H1932">
            <v>170</v>
          </cell>
          <cell r="I1932">
            <v>82.260999999999996</v>
          </cell>
          <cell r="J1932">
            <v>88</v>
          </cell>
        </row>
        <row r="1933">
          <cell r="A1933" t="str">
            <v>397415-B21</v>
          </cell>
          <cell r="B1933" t="str">
            <v>HP 8GB FBD PC2-5300 2x4GB Kit</v>
          </cell>
          <cell r="C1933" t="str">
            <v>SUST</v>
          </cell>
          <cell r="D1933">
            <v>38899</v>
          </cell>
          <cell r="E1933">
            <v>40817</v>
          </cell>
          <cell r="F1933">
            <v>40908</v>
          </cell>
          <cell r="G1933">
            <v>305.10000000000002</v>
          </cell>
          <cell r="H1933">
            <v>305</v>
          </cell>
          <cell r="I1933">
            <v>143.251</v>
          </cell>
          <cell r="J1933">
            <v>153</v>
          </cell>
        </row>
        <row r="1934">
          <cell r="A1934" t="str">
            <v>413507-B21</v>
          </cell>
          <cell r="B1934" t="str">
            <v>HP 512MB FBD PC2-5300 1X512 Kit</v>
          </cell>
          <cell r="C1934" t="str">
            <v>SUST</v>
          </cell>
          <cell r="D1934">
            <v>38899</v>
          </cell>
          <cell r="E1934">
            <v>40817</v>
          </cell>
          <cell r="F1934">
            <v>40908</v>
          </cell>
          <cell r="G1934">
            <v>71.099999999999994</v>
          </cell>
          <cell r="H1934">
            <v>71</v>
          </cell>
          <cell r="I1934">
            <v>29.155000000000001</v>
          </cell>
          <cell r="J1934">
            <v>31</v>
          </cell>
        </row>
        <row r="1935">
          <cell r="A1935" t="str">
            <v>410916-B21</v>
          </cell>
          <cell r="B1935" t="str">
            <v>HP BLc Cisco 1GbE 3020 Switch Opt Kit</v>
          </cell>
          <cell r="C1935" t="str">
            <v>SUST</v>
          </cell>
          <cell r="D1935">
            <v>38930</v>
          </cell>
          <cell r="E1935">
            <v>40817</v>
          </cell>
          <cell r="F1935">
            <v>40908</v>
          </cell>
          <cell r="G1935">
            <v>3284.1</v>
          </cell>
          <cell r="H1935">
            <v>3284</v>
          </cell>
          <cell r="I1935">
            <v>1767.3309999999999</v>
          </cell>
          <cell r="J1935">
            <v>1882</v>
          </cell>
        </row>
        <row r="1936">
          <cell r="A1936" t="str">
            <v>412148-B21</v>
          </cell>
          <cell r="B1936" t="str">
            <v>HP BLc Misc Blanks Option</v>
          </cell>
          <cell r="C1936" t="str">
            <v>SUST</v>
          </cell>
          <cell r="D1936">
            <v>38930</v>
          </cell>
          <cell r="E1936">
            <v>40817</v>
          </cell>
          <cell r="F1936">
            <v>40908</v>
          </cell>
          <cell r="G1936">
            <v>89.1</v>
          </cell>
          <cell r="H1936">
            <v>89</v>
          </cell>
          <cell r="I1936">
            <v>22.181999999999999</v>
          </cell>
          <cell r="J1936">
            <v>24</v>
          </cell>
        </row>
        <row r="1937">
          <cell r="A1937" t="str">
            <v>412150-B21</v>
          </cell>
          <cell r="B1937" t="str">
            <v>HP BLc Server Blank w/ Coupler Opt</v>
          </cell>
          <cell r="C1937" t="str">
            <v>SUST</v>
          </cell>
          <cell r="D1937">
            <v>38930</v>
          </cell>
          <cell r="E1937">
            <v>40817</v>
          </cell>
          <cell r="F1937">
            <v>40908</v>
          </cell>
          <cell r="G1937">
            <v>44.1</v>
          </cell>
          <cell r="H1937">
            <v>44</v>
          </cell>
          <cell r="I1937">
            <v>19.349</v>
          </cell>
          <cell r="J1937">
            <v>21</v>
          </cell>
        </row>
        <row r="1938">
          <cell r="A1938" t="str">
            <v>433718-B21</v>
          </cell>
          <cell r="B1938" t="str">
            <v>HP BLc7000 10K Rack Ship Brkt Opt Kit</v>
          </cell>
          <cell r="C1938" t="str">
            <v>SUST</v>
          </cell>
          <cell r="D1938">
            <v>38930</v>
          </cell>
          <cell r="E1938">
            <v>40817</v>
          </cell>
          <cell r="F1938">
            <v>40908</v>
          </cell>
          <cell r="G1938">
            <v>9</v>
          </cell>
          <cell r="H1938">
            <v>9</v>
          </cell>
          <cell r="I1938">
            <v>7.0449999999999999</v>
          </cell>
          <cell r="J1938">
            <v>8</v>
          </cell>
        </row>
        <row r="1939">
          <cell r="A1939" t="str">
            <v>AF050A</v>
          </cell>
          <cell r="B1939" t="str">
            <v>HP 10647 G2 Sidepanel</v>
          </cell>
          <cell r="C1939" t="str">
            <v>SUST</v>
          </cell>
          <cell r="D1939">
            <v>39142</v>
          </cell>
          <cell r="E1939">
            <v>40817</v>
          </cell>
          <cell r="F1939">
            <v>40908</v>
          </cell>
          <cell r="G1939">
            <v>404.09999933093786</v>
          </cell>
          <cell r="H1939">
            <v>404</v>
          </cell>
          <cell r="I1939">
            <v>207.11099999999999</v>
          </cell>
          <cell r="J1939">
            <v>221</v>
          </cell>
        </row>
        <row r="1940">
          <cell r="A1940" t="str">
            <v>AF031A</v>
          </cell>
          <cell r="B1940" t="str">
            <v>HP 10647 G2 Pallet Rack</v>
          </cell>
          <cell r="C1940" t="str">
            <v>SUST</v>
          </cell>
          <cell r="D1940">
            <v>39142</v>
          </cell>
          <cell r="E1940">
            <v>40817</v>
          </cell>
          <cell r="F1940">
            <v>40908</v>
          </cell>
          <cell r="G1940">
            <v>1475.1</v>
          </cell>
          <cell r="H1940">
            <v>1475</v>
          </cell>
          <cell r="I1940">
            <v>865.42100000000005</v>
          </cell>
          <cell r="J1940">
            <v>922</v>
          </cell>
        </row>
        <row r="1941">
          <cell r="A1941" t="str">
            <v>443756-B21</v>
          </cell>
          <cell r="B1941" t="str">
            <v>HP BLc 10Gb SR XFP Opt Kit</v>
          </cell>
          <cell r="C1941" t="str">
            <v>SUST</v>
          </cell>
          <cell r="D1941">
            <v>39234</v>
          </cell>
          <cell r="E1941">
            <v>40817</v>
          </cell>
          <cell r="F1941">
            <v>40908</v>
          </cell>
          <cell r="G1941">
            <v>1259.0999999999999</v>
          </cell>
          <cell r="H1941">
            <v>1259</v>
          </cell>
          <cell r="I1941">
            <v>197.77099999999999</v>
          </cell>
          <cell r="J1941">
            <v>211</v>
          </cell>
        </row>
        <row r="1942">
          <cell r="A1942" t="str">
            <v>443757-B21</v>
          </cell>
          <cell r="B1942" t="str">
            <v>HP BLc 10Gb LR XFP Opt Kit</v>
          </cell>
          <cell r="C1942" t="str">
            <v>SUST</v>
          </cell>
          <cell r="D1942">
            <v>39234</v>
          </cell>
          <cell r="E1942">
            <v>40817</v>
          </cell>
          <cell r="F1942">
            <v>40908</v>
          </cell>
          <cell r="G1942">
            <v>1979.1</v>
          </cell>
          <cell r="H1942">
            <v>1979</v>
          </cell>
          <cell r="I1942">
            <v>352.76100000000002</v>
          </cell>
          <cell r="J1942">
            <v>376</v>
          </cell>
        </row>
        <row r="1943">
          <cell r="A1943" t="str">
            <v>444477-B21</v>
          </cell>
          <cell r="B1943" t="str">
            <v>HP BLc .5m 10-GbE CX4 Cable Opt</v>
          </cell>
          <cell r="C1943" t="str">
            <v>SUST</v>
          </cell>
          <cell r="D1943">
            <v>39234</v>
          </cell>
          <cell r="E1943">
            <v>40817</v>
          </cell>
          <cell r="F1943">
            <v>40908</v>
          </cell>
          <cell r="G1943">
            <v>63.9</v>
          </cell>
          <cell r="H1943">
            <v>64</v>
          </cell>
          <cell r="I1943">
            <v>19.399999999999999</v>
          </cell>
          <cell r="J1943">
            <v>21</v>
          </cell>
        </row>
        <row r="1944">
          <cell r="A1944" t="str">
            <v>444477-B22</v>
          </cell>
          <cell r="B1944" t="str">
            <v>HP BLc 1m 10-GbE CX4 Cable Opt</v>
          </cell>
          <cell r="C1944" t="str">
            <v>SUST</v>
          </cell>
          <cell r="D1944">
            <v>39234</v>
          </cell>
          <cell r="E1944">
            <v>40817</v>
          </cell>
          <cell r="F1944">
            <v>40908</v>
          </cell>
          <cell r="G1944">
            <v>70.2</v>
          </cell>
          <cell r="H1944">
            <v>70</v>
          </cell>
          <cell r="I1944">
            <v>28.765000000000001</v>
          </cell>
          <cell r="J1944">
            <v>31</v>
          </cell>
        </row>
        <row r="1945">
          <cell r="A1945" t="str">
            <v>444477-B27</v>
          </cell>
          <cell r="B1945" t="str">
            <v>HP BLc 15m 10-GbE CX4 Cable Opt</v>
          </cell>
          <cell r="C1945" t="str">
            <v>SUST</v>
          </cell>
          <cell r="D1945">
            <v>39234</v>
          </cell>
          <cell r="E1945">
            <v>40817</v>
          </cell>
          <cell r="F1945">
            <v>40908</v>
          </cell>
          <cell r="G1945">
            <v>251.1</v>
          </cell>
          <cell r="H1945">
            <v>251</v>
          </cell>
          <cell r="I1945">
            <v>63.970999999999997</v>
          </cell>
          <cell r="J1945">
            <v>68</v>
          </cell>
        </row>
        <row r="1946">
          <cell r="A1946" t="str">
            <v>444477-B23</v>
          </cell>
          <cell r="B1946" t="str">
            <v>HP BLc 3m 10-GbE CX4 Cable Opt</v>
          </cell>
          <cell r="C1946" t="str">
            <v>SUST</v>
          </cell>
          <cell r="D1946">
            <v>39295</v>
          </cell>
          <cell r="E1946">
            <v>40817</v>
          </cell>
          <cell r="F1946">
            <v>40908</v>
          </cell>
          <cell r="G1946">
            <v>80.099999999999994</v>
          </cell>
          <cell r="H1946">
            <v>80</v>
          </cell>
          <cell r="I1946">
            <v>35.470999999999997</v>
          </cell>
          <cell r="J1946">
            <v>38</v>
          </cell>
        </row>
        <row r="1947">
          <cell r="A1947" t="str">
            <v>448018-B21</v>
          </cell>
          <cell r="B1947" t="str">
            <v>HP BLc PCI Expansion Blade</v>
          </cell>
          <cell r="C1947" t="str">
            <v>SUST</v>
          </cell>
          <cell r="D1947">
            <v>39295</v>
          </cell>
          <cell r="E1947">
            <v>40817</v>
          </cell>
          <cell r="F1947">
            <v>40908</v>
          </cell>
          <cell r="G1947">
            <v>710.09999882429838</v>
          </cell>
          <cell r="H1947">
            <v>710</v>
          </cell>
          <cell r="I1947">
            <v>309.88099999999997</v>
          </cell>
          <cell r="J1947">
            <v>330</v>
          </cell>
        </row>
        <row r="1948">
          <cell r="A1948" t="str">
            <v>453151-B21</v>
          </cell>
          <cell r="B1948" t="str">
            <v>HP BLc VC 1Gb SX SFP Opt Kit</v>
          </cell>
          <cell r="C1948" t="str">
            <v>SUST</v>
          </cell>
          <cell r="D1948">
            <v>39387</v>
          </cell>
          <cell r="E1948">
            <v>40817</v>
          </cell>
          <cell r="F1948">
            <v>40908</v>
          </cell>
          <cell r="G1948">
            <v>359.09999940544367</v>
          </cell>
          <cell r="H1948">
            <v>359</v>
          </cell>
          <cell r="I1948">
            <v>21.794</v>
          </cell>
          <cell r="J1948">
            <v>23</v>
          </cell>
        </row>
        <row r="1949">
          <cell r="A1949" t="str">
            <v>453154-B21</v>
          </cell>
          <cell r="B1949" t="str">
            <v>HP BLc VC 1Gb RJ-45 SFP Opt Kit</v>
          </cell>
          <cell r="C1949" t="str">
            <v>SUST</v>
          </cell>
          <cell r="D1949">
            <v>39387</v>
          </cell>
          <cell r="E1949">
            <v>40817</v>
          </cell>
          <cell r="F1949">
            <v>40908</v>
          </cell>
          <cell r="G1949">
            <v>269.09999955445528</v>
          </cell>
          <cell r="H1949">
            <v>269</v>
          </cell>
          <cell r="I1949">
            <v>51.572000000000003</v>
          </cell>
          <cell r="J1949">
            <v>55</v>
          </cell>
        </row>
        <row r="1950">
          <cell r="A1950" t="str">
            <v>447047-B21</v>
          </cell>
          <cell r="B1950" t="str">
            <v>HP BLc 1/10Gb-F VC-Enet Module</v>
          </cell>
          <cell r="C1950" t="str">
            <v>SUST</v>
          </cell>
          <cell r="D1950">
            <v>39387</v>
          </cell>
          <cell r="E1950">
            <v>40817</v>
          </cell>
          <cell r="F1950">
            <v>40908</v>
          </cell>
          <cell r="G1950">
            <v>6119.0999898687005</v>
          </cell>
          <cell r="H1950">
            <v>6119</v>
          </cell>
          <cell r="I1950">
            <v>700.1</v>
          </cell>
          <cell r="J1950">
            <v>746</v>
          </cell>
        </row>
        <row r="1951">
          <cell r="A1951" t="str">
            <v>413015-B21</v>
          </cell>
          <cell r="B1951" t="str">
            <v>HP 16GB FBD PC2-5300 2x8GB Kit</v>
          </cell>
          <cell r="C1951" t="str">
            <v>SUST</v>
          </cell>
          <cell r="D1951">
            <v>39417</v>
          </cell>
          <cell r="E1951">
            <v>40817</v>
          </cell>
          <cell r="F1951">
            <v>40908</v>
          </cell>
          <cell r="G1951">
            <v>1619.0999973192811</v>
          </cell>
          <cell r="H1951">
            <v>1619</v>
          </cell>
          <cell r="I1951">
            <v>580.70100000000002</v>
          </cell>
          <cell r="J1951">
            <v>618</v>
          </cell>
        </row>
        <row r="1952">
          <cell r="A1952" t="str">
            <v>461826-B21</v>
          </cell>
          <cell r="B1952" t="str">
            <v>HP 2GB FBD PC2-5300 2x1GB LP Kit</v>
          </cell>
          <cell r="C1952" t="str">
            <v>SUST</v>
          </cell>
          <cell r="D1952">
            <v>39417</v>
          </cell>
          <cell r="E1952">
            <v>40817</v>
          </cell>
          <cell r="F1952">
            <v>40908</v>
          </cell>
          <cell r="G1952">
            <v>125.09999979287386</v>
          </cell>
          <cell r="H1952">
            <v>125</v>
          </cell>
          <cell r="I1952">
            <v>55.970999999999997</v>
          </cell>
          <cell r="J1952">
            <v>60</v>
          </cell>
        </row>
        <row r="1953">
          <cell r="A1953" t="str">
            <v>461828-B21</v>
          </cell>
          <cell r="B1953" t="str">
            <v>HP 4GB FBD PC2-5300 2x2GB LP Kit</v>
          </cell>
          <cell r="C1953" t="str">
            <v>SUST</v>
          </cell>
          <cell r="D1953">
            <v>39417</v>
          </cell>
          <cell r="E1953">
            <v>40817</v>
          </cell>
          <cell r="F1953">
            <v>40908</v>
          </cell>
          <cell r="G1953">
            <v>170.1</v>
          </cell>
          <cell r="H1953">
            <v>170</v>
          </cell>
          <cell r="I1953">
            <v>82.260999999999996</v>
          </cell>
          <cell r="J1953">
            <v>88</v>
          </cell>
        </row>
        <row r="1954">
          <cell r="A1954" t="str">
            <v>466440-B21</v>
          </cell>
          <cell r="B1954" t="str">
            <v>HP 8GB FBD PC2-5300 2x4GB LP Kit</v>
          </cell>
          <cell r="C1954" t="str">
            <v>SUST</v>
          </cell>
          <cell r="D1954">
            <v>39479</v>
          </cell>
          <cell r="E1954">
            <v>40817</v>
          </cell>
          <cell r="F1954">
            <v>40908</v>
          </cell>
          <cell r="G1954">
            <v>368.1</v>
          </cell>
          <cell r="H1954">
            <v>368</v>
          </cell>
          <cell r="I1954">
            <v>143.251</v>
          </cell>
          <cell r="J1954">
            <v>153</v>
          </cell>
        </row>
        <row r="1955">
          <cell r="A1955" t="str">
            <v>AH331A</v>
          </cell>
          <cell r="B1955" t="str">
            <v>HP BLc7000 DC Power Module</v>
          </cell>
          <cell r="C1955" t="str">
            <v>SUST</v>
          </cell>
          <cell r="D1955">
            <v>39539</v>
          </cell>
          <cell r="E1955">
            <v>40817</v>
          </cell>
          <cell r="F1955">
            <v>40908</v>
          </cell>
          <cell r="G1955">
            <v>773.1</v>
          </cell>
          <cell r="H1955">
            <v>773</v>
          </cell>
          <cell r="I1955">
            <v>433.52100000000002</v>
          </cell>
          <cell r="J1955">
            <v>462</v>
          </cell>
        </row>
        <row r="1956">
          <cell r="A1956" t="str">
            <v>AH332A</v>
          </cell>
          <cell r="B1956" t="str">
            <v>HP BLc7000 2250W -48V DC Pwr Supply</v>
          </cell>
          <cell r="C1956" t="str">
            <v>SUST</v>
          </cell>
          <cell r="D1956">
            <v>39539</v>
          </cell>
          <cell r="E1956">
            <v>40817</v>
          </cell>
          <cell r="F1956">
            <v>40908</v>
          </cell>
          <cell r="G1956">
            <v>1529.1</v>
          </cell>
          <cell r="H1956">
            <v>1529</v>
          </cell>
          <cell r="I1956">
            <v>620.24099999999999</v>
          </cell>
          <cell r="J1956">
            <v>661</v>
          </cell>
        </row>
        <row r="1957">
          <cell r="A1957" t="str">
            <v>451438-B21</v>
          </cell>
          <cell r="B1957" t="str">
            <v>HP BLc Cisco 1GbE 3120G Switch</v>
          </cell>
          <cell r="C1957" t="str">
            <v>SUST</v>
          </cell>
          <cell r="D1957">
            <v>39569</v>
          </cell>
          <cell r="E1957">
            <v>40817</v>
          </cell>
          <cell r="F1957">
            <v>40908</v>
          </cell>
          <cell r="G1957">
            <v>5939.0999901667237</v>
          </cell>
          <cell r="H1957">
            <v>5939</v>
          </cell>
          <cell r="I1957">
            <v>3153.761</v>
          </cell>
          <cell r="J1957">
            <v>3359</v>
          </cell>
        </row>
        <row r="1958">
          <cell r="A1958" t="str">
            <v>451439-B21</v>
          </cell>
          <cell r="B1958" t="str">
            <v>HP BLc Cisco 1/10GbE 3120X Switch</v>
          </cell>
          <cell r="C1958" t="str">
            <v>SUST</v>
          </cell>
          <cell r="D1958">
            <v>39569</v>
          </cell>
          <cell r="E1958">
            <v>40817</v>
          </cell>
          <cell r="F1958">
            <v>40908</v>
          </cell>
          <cell r="G1958">
            <v>9539.0999842062593</v>
          </cell>
          <cell r="H1958">
            <v>9539</v>
          </cell>
          <cell r="I1958">
            <v>4821.1009999999997</v>
          </cell>
          <cell r="J1958">
            <v>5134</v>
          </cell>
        </row>
        <row r="1959">
          <cell r="A1959" t="str">
            <v>459005-B21</v>
          </cell>
          <cell r="B1959" t="str">
            <v>Cisco  10GBASE-CX4 X2 Module</v>
          </cell>
          <cell r="C1959" t="str">
            <v>SUST</v>
          </cell>
          <cell r="D1959">
            <v>39569</v>
          </cell>
          <cell r="E1959">
            <v>40817</v>
          </cell>
          <cell r="F1959">
            <v>40908</v>
          </cell>
          <cell r="G1959">
            <v>539.99999910593033</v>
          </cell>
          <cell r="H1959">
            <v>540</v>
          </cell>
          <cell r="I1959">
            <v>338.88099999999997</v>
          </cell>
          <cell r="J1959">
            <v>361</v>
          </cell>
        </row>
        <row r="1960">
          <cell r="A1960" t="str">
            <v>459006-B21</v>
          </cell>
          <cell r="B1960" t="str">
            <v>Cisco  10GBASE-SR X2 Module</v>
          </cell>
          <cell r="C1960" t="str">
            <v>SUST</v>
          </cell>
          <cell r="D1960">
            <v>39569</v>
          </cell>
          <cell r="E1960">
            <v>40817</v>
          </cell>
          <cell r="F1960">
            <v>40908</v>
          </cell>
          <cell r="G1960">
            <v>1795.4999970272183</v>
          </cell>
          <cell r="H1960">
            <v>1795</v>
          </cell>
          <cell r="I1960">
            <v>1126.7909999999999</v>
          </cell>
          <cell r="J1960">
            <v>1200</v>
          </cell>
        </row>
        <row r="1961">
          <cell r="A1961" t="str">
            <v>459007-B21</v>
          </cell>
          <cell r="B1961" t="str">
            <v>Cisco 10GBASE-LRM X2 Module</v>
          </cell>
          <cell r="C1961" t="str">
            <v>SUST</v>
          </cell>
          <cell r="D1961">
            <v>39569</v>
          </cell>
          <cell r="E1961">
            <v>40817</v>
          </cell>
          <cell r="F1961">
            <v>40908</v>
          </cell>
          <cell r="G1961">
            <v>1345.4999977722764</v>
          </cell>
          <cell r="H1961">
            <v>1345</v>
          </cell>
          <cell r="I1961">
            <v>844.39099999999996</v>
          </cell>
          <cell r="J1961">
            <v>899</v>
          </cell>
        </row>
        <row r="1962">
          <cell r="A1962" t="str">
            <v>468418-B21</v>
          </cell>
          <cell r="B1962" t="str">
            <v>HP BLc7000 400Hz Power Supply Opt</v>
          </cell>
          <cell r="C1962" t="str">
            <v>SUST</v>
          </cell>
          <cell r="D1962">
            <v>39600</v>
          </cell>
          <cell r="E1962">
            <v>40817</v>
          </cell>
          <cell r="F1962">
            <v>40908</v>
          </cell>
          <cell r="G1962">
            <v>1800</v>
          </cell>
          <cell r="H1962">
            <v>1800</v>
          </cell>
          <cell r="I1962">
            <v>211.261</v>
          </cell>
          <cell r="J1962">
            <v>225</v>
          </cell>
        </row>
        <row r="1963">
          <cell r="A1963" t="str">
            <v>484060-B21</v>
          </cell>
          <cell r="B1963" t="str">
            <v>HP 4GB FBD PC2-6400 2x2GB Kit</v>
          </cell>
          <cell r="C1963" t="str">
            <v>SUST</v>
          </cell>
          <cell r="D1963">
            <v>39600</v>
          </cell>
          <cell r="E1963">
            <v>40817</v>
          </cell>
          <cell r="F1963">
            <v>40908</v>
          </cell>
          <cell r="G1963">
            <v>170.09999971836805</v>
          </cell>
          <cell r="H1963">
            <v>170</v>
          </cell>
          <cell r="I1963">
            <v>82.260999999999996</v>
          </cell>
          <cell r="J1963">
            <v>88</v>
          </cell>
        </row>
        <row r="1964">
          <cell r="A1964" t="str">
            <v>484062-B21</v>
          </cell>
          <cell r="B1964" t="str">
            <v>HP 8GB FBD PC2-6400 2x4GB Kit</v>
          </cell>
          <cell r="C1964" t="str">
            <v>SUST</v>
          </cell>
          <cell r="D1964">
            <v>39600</v>
          </cell>
          <cell r="E1964">
            <v>40817</v>
          </cell>
          <cell r="F1964">
            <v>40908</v>
          </cell>
          <cell r="G1964">
            <v>305.10000000000002</v>
          </cell>
          <cell r="H1964">
            <v>305</v>
          </cell>
          <cell r="I1964">
            <v>143.251</v>
          </cell>
          <cell r="J1964">
            <v>153</v>
          </cell>
        </row>
        <row r="1965">
          <cell r="A1965" t="str">
            <v>495604-B21</v>
          </cell>
          <cell r="B1965" t="str">
            <v>HP 64GB FBD PC2-5300 8x8GB Kit</v>
          </cell>
          <cell r="C1965" t="str">
            <v>SUST</v>
          </cell>
          <cell r="D1965">
            <v>39600</v>
          </cell>
          <cell r="E1965">
            <v>40817</v>
          </cell>
          <cell r="F1965">
            <v>40908</v>
          </cell>
          <cell r="G1965">
            <v>6479.0999892726541</v>
          </cell>
          <cell r="H1965">
            <v>6479</v>
          </cell>
          <cell r="I1965">
            <v>2315.7910000000002</v>
          </cell>
          <cell r="J1965">
            <v>2466</v>
          </cell>
        </row>
        <row r="1966">
          <cell r="A1966" t="str">
            <v>AF070A</v>
          </cell>
          <cell r="B1966" t="str">
            <v>HP 10pk Carbt 1U Universal Filler Panel</v>
          </cell>
          <cell r="C1966" t="str">
            <v>SUST</v>
          </cell>
          <cell r="D1966">
            <v>39661</v>
          </cell>
          <cell r="E1966">
            <v>40817</v>
          </cell>
          <cell r="F1966">
            <v>40908</v>
          </cell>
          <cell r="G1966">
            <v>71.099999882280827</v>
          </cell>
          <cell r="H1966">
            <v>71</v>
          </cell>
          <cell r="I1966">
            <v>15.436</v>
          </cell>
          <cell r="J1966">
            <v>16</v>
          </cell>
        </row>
        <row r="1967">
          <cell r="A1967" t="str">
            <v>AF071A</v>
          </cell>
          <cell r="B1967" t="str">
            <v>HP 100pk Carbt 1U Universal Filler Panel</v>
          </cell>
          <cell r="C1967" t="str">
            <v>SUST</v>
          </cell>
          <cell r="D1967">
            <v>39661</v>
          </cell>
          <cell r="E1967">
            <v>40817</v>
          </cell>
          <cell r="F1967">
            <v>40908</v>
          </cell>
          <cell r="G1967">
            <v>422.09999930113554</v>
          </cell>
          <cell r="H1967">
            <v>422</v>
          </cell>
          <cell r="I1967">
            <v>106.151</v>
          </cell>
          <cell r="J1967">
            <v>113</v>
          </cell>
        </row>
        <row r="1968">
          <cell r="A1968" t="str">
            <v>437573-B21</v>
          </cell>
          <cell r="B1968" t="str">
            <v>HP 1200W -48V DC Pwr Supply</v>
          </cell>
          <cell r="C1968" t="str">
            <v>SUST</v>
          </cell>
          <cell r="D1968">
            <v>39722</v>
          </cell>
          <cell r="E1968">
            <v>40817</v>
          </cell>
          <cell r="F1968">
            <v>40908</v>
          </cell>
          <cell r="G1968">
            <v>629.09999895840883</v>
          </cell>
          <cell r="H1968">
            <v>629</v>
          </cell>
          <cell r="I1968">
            <v>303.89100000000002</v>
          </cell>
          <cell r="J1968">
            <v>324</v>
          </cell>
        </row>
        <row r="1969">
          <cell r="A1969" t="str">
            <v>AF445A</v>
          </cell>
          <cell r="B1969" t="str">
            <v>HP R3000v ERM</v>
          </cell>
          <cell r="C1969" t="str">
            <v>SUST</v>
          </cell>
          <cell r="D1969">
            <v>39722</v>
          </cell>
          <cell r="E1969">
            <v>40817</v>
          </cell>
          <cell r="F1969">
            <v>40908</v>
          </cell>
          <cell r="G1969">
            <v>801</v>
          </cell>
          <cell r="H1969">
            <v>801</v>
          </cell>
          <cell r="I1969">
            <v>351.21100000000001</v>
          </cell>
          <cell r="J1969">
            <v>374</v>
          </cell>
        </row>
        <row r="1970">
          <cell r="A1970" t="str">
            <v>AF443A</v>
          </cell>
          <cell r="B1970" t="str">
            <v>HP T1000v UPS</v>
          </cell>
          <cell r="C1970" t="str">
            <v>SUST</v>
          </cell>
          <cell r="D1970">
            <v>39722</v>
          </cell>
          <cell r="E1970">
            <v>40817</v>
          </cell>
          <cell r="F1970">
            <v>40908</v>
          </cell>
          <cell r="G1970">
            <v>297</v>
          </cell>
          <cell r="H1970">
            <v>297</v>
          </cell>
          <cell r="I1970">
            <v>92.710999999999999</v>
          </cell>
          <cell r="J1970">
            <v>99</v>
          </cell>
        </row>
        <row r="1971">
          <cell r="A1971" t="str">
            <v>AF444A</v>
          </cell>
          <cell r="B1971" t="str">
            <v>HP R3000v UPS</v>
          </cell>
          <cell r="C1971" t="str">
            <v>SUST</v>
          </cell>
          <cell r="D1971">
            <v>39722</v>
          </cell>
          <cell r="E1971">
            <v>40817</v>
          </cell>
          <cell r="F1971">
            <v>40908</v>
          </cell>
          <cell r="G1971">
            <v>1035</v>
          </cell>
          <cell r="H1971">
            <v>1035</v>
          </cell>
          <cell r="I1971">
            <v>445.48099999999999</v>
          </cell>
          <cell r="J1971">
            <v>474</v>
          </cell>
        </row>
        <row r="1972">
          <cell r="A1972" t="str">
            <v>TA322A</v>
          </cell>
          <cell r="B1972" t="str">
            <v>Citrix XenDT Std-Adv Upg 20ccu Nm1yr Lic</v>
          </cell>
          <cell r="C1972" t="str">
            <v>SUST</v>
          </cell>
          <cell r="D1972">
            <v>39753</v>
          </cell>
          <cell r="E1972">
            <v>40817</v>
          </cell>
          <cell r="F1972">
            <v>40908</v>
          </cell>
          <cell r="G1972">
            <v>2912</v>
          </cell>
          <cell r="H1972">
            <v>2912</v>
          </cell>
          <cell r="I1972">
            <v>1695.2380000000001</v>
          </cell>
          <cell r="J1972">
            <v>1805</v>
          </cell>
        </row>
        <row r="1973">
          <cell r="A1973" t="str">
            <v>TA323A</v>
          </cell>
          <cell r="B1973" t="str">
            <v>Citrix XenDT Std-Ent Upg 20ccu Nm1yr Lic</v>
          </cell>
          <cell r="C1973" t="str">
            <v>SUST</v>
          </cell>
          <cell r="D1973">
            <v>39753</v>
          </cell>
          <cell r="E1973">
            <v>40817</v>
          </cell>
          <cell r="F1973">
            <v>40908</v>
          </cell>
          <cell r="G1973">
            <v>4888</v>
          </cell>
          <cell r="H1973">
            <v>4888</v>
          </cell>
          <cell r="I1973">
            <v>2850.2379999999998</v>
          </cell>
          <cell r="J1973">
            <v>3036</v>
          </cell>
        </row>
        <row r="1974">
          <cell r="A1974" t="str">
            <v>TA324A</v>
          </cell>
          <cell r="B1974" t="str">
            <v>Citrix XenDT Adv-Ent Upg 20ccu Nm1yr Lic</v>
          </cell>
          <cell r="C1974" t="str">
            <v>SUST</v>
          </cell>
          <cell r="D1974">
            <v>39753</v>
          </cell>
          <cell r="E1974">
            <v>40817</v>
          </cell>
          <cell r="F1974">
            <v>40908</v>
          </cell>
          <cell r="G1974">
            <v>1976</v>
          </cell>
          <cell r="H1974">
            <v>1976</v>
          </cell>
          <cell r="I1974">
            <v>1156.2380000000001</v>
          </cell>
          <cell r="J1974">
            <v>1231</v>
          </cell>
        </row>
        <row r="1975">
          <cell r="A1975" t="str">
            <v>AF536A</v>
          </cell>
          <cell r="B1975" t="str">
            <v>HP Pwr Monitoring 3PH,40A NA/JPN PDU</v>
          </cell>
          <cell r="C1975" t="str">
            <v>SUST</v>
          </cell>
          <cell r="D1975">
            <v>39783</v>
          </cell>
          <cell r="E1975">
            <v>40817</v>
          </cell>
          <cell r="F1975">
            <v>40908</v>
          </cell>
          <cell r="G1975">
            <v>1259.0999999999999</v>
          </cell>
          <cell r="H1975">
            <v>1259</v>
          </cell>
          <cell r="I1975">
            <v>514.70100000000002</v>
          </cell>
          <cell r="J1975">
            <v>548</v>
          </cell>
        </row>
        <row r="1976">
          <cell r="A1976" t="str">
            <v>AF446A</v>
          </cell>
          <cell r="B1976" t="str">
            <v>HP T750 G2 NA UPS</v>
          </cell>
          <cell r="C1976" t="str">
            <v>SUST</v>
          </cell>
          <cell r="D1976">
            <v>39783</v>
          </cell>
          <cell r="E1976">
            <v>40817</v>
          </cell>
          <cell r="F1976">
            <v>40908</v>
          </cell>
          <cell r="G1976">
            <v>269.10000000000002</v>
          </cell>
          <cell r="H1976">
            <v>269</v>
          </cell>
          <cell r="I1976">
            <v>138.86099999999999</v>
          </cell>
          <cell r="J1976">
            <v>148</v>
          </cell>
        </row>
        <row r="1977">
          <cell r="A1977" t="str">
            <v>AF447A</v>
          </cell>
          <cell r="B1977" t="str">
            <v>HP T750 G2 INTL UPS</v>
          </cell>
          <cell r="C1977" t="str">
            <v>SUST</v>
          </cell>
          <cell r="D1977">
            <v>39783</v>
          </cell>
          <cell r="E1977">
            <v>40817</v>
          </cell>
          <cell r="F1977">
            <v>40908</v>
          </cell>
          <cell r="G1977">
            <v>269</v>
          </cell>
          <cell r="H1977">
            <v>269</v>
          </cell>
          <cell r="I1977">
            <v>144.93100000000001</v>
          </cell>
          <cell r="J1977">
            <v>154</v>
          </cell>
        </row>
        <row r="1978">
          <cell r="A1978" t="str">
            <v>AF448A</v>
          </cell>
          <cell r="B1978" t="str">
            <v>HP T1000 G3 NA UPS</v>
          </cell>
          <cell r="C1978" t="str">
            <v>SUST</v>
          </cell>
          <cell r="D1978">
            <v>39783</v>
          </cell>
          <cell r="E1978">
            <v>40817</v>
          </cell>
          <cell r="F1978">
            <v>40908</v>
          </cell>
          <cell r="G1978">
            <v>350.1</v>
          </cell>
          <cell r="H1978">
            <v>350</v>
          </cell>
          <cell r="I1978">
            <v>179.941</v>
          </cell>
          <cell r="J1978">
            <v>192</v>
          </cell>
        </row>
        <row r="1979">
          <cell r="A1979" t="str">
            <v>AF449A</v>
          </cell>
          <cell r="B1979" t="str">
            <v>HP T1000 G3 INTL UPS</v>
          </cell>
          <cell r="C1979" t="str">
            <v>SUST</v>
          </cell>
          <cell r="D1979">
            <v>39783</v>
          </cell>
          <cell r="E1979">
            <v>40817</v>
          </cell>
          <cell r="F1979">
            <v>40908</v>
          </cell>
          <cell r="G1979">
            <v>350</v>
          </cell>
          <cell r="H1979">
            <v>350</v>
          </cell>
          <cell r="I1979">
            <v>189.09100000000001</v>
          </cell>
          <cell r="J1979">
            <v>201</v>
          </cell>
        </row>
        <row r="1980">
          <cell r="A1980" t="str">
            <v>AF450A</v>
          </cell>
          <cell r="B1980" t="str">
            <v>HP T1500 G3 NA UPS</v>
          </cell>
          <cell r="C1980" t="str">
            <v>SUST</v>
          </cell>
          <cell r="D1980">
            <v>39783</v>
          </cell>
          <cell r="E1980">
            <v>40817</v>
          </cell>
          <cell r="F1980">
            <v>40908</v>
          </cell>
          <cell r="G1980">
            <v>414</v>
          </cell>
          <cell r="H1980">
            <v>414</v>
          </cell>
          <cell r="I1980">
            <v>219.96100000000001</v>
          </cell>
          <cell r="J1980">
            <v>234</v>
          </cell>
        </row>
        <row r="1981">
          <cell r="A1981" t="str">
            <v>AF451A</v>
          </cell>
          <cell r="B1981" t="str">
            <v>HP T1500 G3 INTL UPS</v>
          </cell>
          <cell r="C1981" t="str">
            <v>SUST</v>
          </cell>
          <cell r="D1981">
            <v>39783</v>
          </cell>
          <cell r="E1981">
            <v>40817</v>
          </cell>
          <cell r="F1981">
            <v>40908</v>
          </cell>
          <cell r="G1981">
            <v>414</v>
          </cell>
          <cell r="H1981">
            <v>414</v>
          </cell>
          <cell r="I1981">
            <v>232.071</v>
          </cell>
          <cell r="J1981">
            <v>247</v>
          </cell>
        </row>
        <row r="1982">
          <cell r="A1982" t="str">
            <v>499243-B21</v>
          </cell>
          <cell r="B1982" t="str">
            <v>HP 2400W High Efficiency Power Supply</v>
          </cell>
          <cell r="C1982" t="str">
            <v>SUST</v>
          </cell>
          <cell r="D1982">
            <v>39783</v>
          </cell>
          <cell r="E1982">
            <v>40817</v>
          </cell>
          <cell r="F1982">
            <v>40939</v>
          </cell>
          <cell r="G1982">
            <v>314.10000000000002</v>
          </cell>
          <cell r="H1982">
            <v>314</v>
          </cell>
          <cell r="I1982">
            <v>168.21100000000001</v>
          </cell>
          <cell r="J1982">
            <v>179</v>
          </cell>
        </row>
        <row r="1983">
          <cell r="A1983" t="str">
            <v>TA853A</v>
          </cell>
          <cell r="B1983" t="str">
            <v>Citrix XenDt Std 20 ccu Nm 1yr Lic</v>
          </cell>
          <cell r="C1983" t="str">
            <v>NEW</v>
          </cell>
          <cell r="D1983">
            <v>39904</v>
          </cell>
          <cell r="E1983">
            <v>40817</v>
          </cell>
          <cell r="F1983">
            <v>40908</v>
          </cell>
          <cell r="G1983">
            <v>1248</v>
          </cell>
          <cell r="H1983">
            <v>1248</v>
          </cell>
          <cell r="I1983">
            <v>661.3</v>
          </cell>
          <cell r="J1983">
            <v>704</v>
          </cell>
        </row>
        <row r="1984">
          <cell r="A1984" t="str">
            <v>TA854A</v>
          </cell>
          <cell r="B1984" t="str">
            <v>Citrix XenDt Adv 20 ccu Nm 1yr Lic</v>
          </cell>
          <cell r="C1984" t="str">
            <v>NEW</v>
          </cell>
          <cell r="D1984">
            <v>39904</v>
          </cell>
          <cell r="E1984">
            <v>40817</v>
          </cell>
          <cell r="F1984">
            <v>40908</v>
          </cell>
          <cell r="G1984">
            <v>3432</v>
          </cell>
          <cell r="H1984">
            <v>3432</v>
          </cell>
          <cell r="I1984">
            <v>1816.3</v>
          </cell>
          <cell r="J1984">
            <v>1934</v>
          </cell>
        </row>
        <row r="1985">
          <cell r="A1985" t="str">
            <v>TA855A</v>
          </cell>
          <cell r="B1985" t="str">
            <v>Citrix XenDt Ent 20 ccu Nm 1yr Lic</v>
          </cell>
          <cell r="C1985" t="str">
            <v>NEW</v>
          </cell>
          <cell r="D1985">
            <v>39904</v>
          </cell>
          <cell r="E1985">
            <v>40817</v>
          </cell>
          <cell r="F1985">
            <v>40908</v>
          </cell>
          <cell r="G1985">
            <v>5200</v>
          </cell>
          <cell r="H1985">
            <v>5200</v>
          </cell>
          <cell r="I1985">
            <v>2751.3</v>
          </cell>
          <cell r="J1985">
            <v>2930</v>
          </cell>
        </row>
        <row r="1986">
          <cell r="A1986" t="str">
            <v>509319-B21</v>
          </cell>
          <cell r="B1986" t="str">
            <v>HP X5570 BL490c G6 Kit</v>
          </cell>
          <cell r="C1986" t="str">
            <v>PLAN</v>
          </cell>
          <cell r="D1986">
            <v>39934</v>
          </cell>
          <cell r="E1986">
            <v>40817</v>
          </cell>
          <cell r="F1986">
            <v>40908</v>
          </cell>
          <cell r="G1986">
            <v>1799.0999970212579</v>
          </cell>
          <cell r="H1986">
            <v>1799</v>
          </cell>
          <cell r="I1986">
            <v>1282.8610000000001</v>
          </cell>
          <cell r="J1986">
            <v>1366</v>
          </cell>
        </row>
        <row r="1987">
          <cell r="A1987" t="str">
            <v>509322-B21</v>
          </cell>
          <cell r="B1987" t="str">
            <v>HP E5540 BL490c G6 Kit</v>
          </cell>
          <cell r="C1987" t="str">
            <v>PLAN</v>
          </cell>
          <cell r="D1987">
            <v>39934</v>
          </cell>
          <cell r="E1987">
            <v>40817</v>
          </cell>
          <cell r="F1987">
            <v>40908</v>
          </cell>
          <cell r="G1987">
            <v>989.09999836236238</v>
          </cell>
          <cell r="H1987">
            <v>989</v>
          </cell>
          <cell r="I1987">
            <v>699.73099999999999</v>
          </cell>
          <cell r="J1987">
            <v>745</v>
          </cell>
        </row>
        <row r="1988">
          <cell r="A1988" t="str">
            <v>509327-B21</v>
          </cell>
          <cell r="B1988" t="str">
            <v>HP E5504 BL490c G6 Kit</v>
          </cell>
          <cell r="C1988" t="str">
            <v>PLAN</v>
          </cell>
          <cell r="D1988">
            <v>39934</v>
          </cell>
          <cell r="E1988">
            <v>40817</v>
          </cell>
          <cell r="F1988">
            <v>40908</v>
          </cell>
          <cell r="G1988">
            <v>314.09999947994947</v>
          </cell>
          <cell r="H1988">
            <v>314</v>
          </cell>
          <cell r="I1988">
            <v>227.40100000000001</v>
          </cell>
          <cell r="J1988">
            <v>242</v>
          </cell>
        </row>
        <row r="1989">
          <cell r="A1989" t="str">
            <v>490457-B21</v>
          </cell>
          <cell r="B1989" t="str">
            <v>HP E5504 DL160 G6 Kit</v>
          </cell>
          <cell r="C1989" t="str">
            <v>PLAN</v>
          </cell>
          <cell r="D1989">
            <v>39934</v>
          </cell>
          <cell r="E1989">
            <v>40817</v>
          </cell>
          <cell r="F1989">
            <v>40908</v>
          </cell>
          <cell r="G1989">
            <v>314.09999947994947</v>
          </cell>
          <cell r="H1989">
            <v>314</v>
          </cell>
          <cell r="I1989">
            <v>226.321</v>
          </cell>
          <cell r="J1989">
            <v>241</v>
          </cell>
        </row>
        <row r="1990">
          <cell r="A1990" t="str">
            <v>490459-B21</v>
          </cell>
          <cell r="B1990" t="str">
            <v>HP E5520 DL160 G6 Kit</v>
          </cell>
          <cell r="C1990" t="str">
            <v>PLAN</v>
          </cell>
          <cell r="D1990">
            <v>39934</v>
          </cell>
          <cell r="E1990">
            <v>40817</v>
          </cell>
          <cell r="F1990">
            <v>40908</v>
          </cell>
          <cell r="G1990">
            <v>539.09999910742044</v>
          </cell>
          <cell r="H1990">
            <v>539</v>
          </cell>
          <cell r="I1990">
            <v>362.39100000000002</v>
          </cell>
          <cell r="J1990">
            <v>386</v>
          </cell>
        </row>
        <row r="1991">
          <cell r="A1991" t="str">
            <v>490461-B21</v>
          </cell>
          <cell r="B1991" t="str">
            <v>HP E5540 DL160 G6 Kit</v>
          </cell>
          <cell r="C1991" t="str">
            <v>PLAN</v>
          </cell>
          <cell r="D1991">
            <v>39934</v>
          </cell>
          <cell r="E1991">
            <v>40817</v>
          </cell>
          <cell r="F1991">
            <v>40908</v>
          </cell>
          <cell r="G1991">
            <v>989.09999836236238</v>
          </cell>
          <cell r="H1991">
            <v>989</v>
          </cell>
          <cell r="I1991">
            <v>698.65099999999995</v>
          </cell>
          <cell r="J1991">
            <v>744</v>
          </cell>
        </row>
        <row r="1992">
          <cell r="A1992" t="str">
            <v>491507-B21</v>
          </cell>
          <cell r="B1992" t="str">
            <v>HP L5520 DL160 G6 Kit</v>
          </cell>
          <cell r="C1992" t="str">
            <v>PLAN</v>
          </cell>
          <cell r="D1992">
            <v>39934</v>
          </cell>
          <cell r="E1992">
            <v>40817</v>
          </cell>
          <cell r="F1992">
            <v>40908</v>
          </cell>
          <cell r="G1992">
            <v>719.09999880939722</v>
          </cell>
          <cell r="H1992">
            <v>719</v>
          </cell>
          <cell r="I1992">
            <v>504.28100000000001</v>
          </cell>
          <cell r="J1992">
            <v>537</v>
          </cell>
        </row>
        <row r="1993">
          <cell r="A1993" t="str">
            <v>491511-B21</v>
          </cell>
          <cell r="B1993" t="str">
            <v>HP X5550 DL160 G6 Kit</v>
          </cell>
          <cell r="C1993" t="str">
            <v>PLAN</v>
          </cell>
          <cell r="D1993">
            <v>39934</v>
          </cell>
          <cell r="E1993">
            <v>40817</v>
          </cell>
          <cell r="F1993">
            <v>40908</v>
          </cell>
          <cell r="G1993">
            <v>1259.0999979153275</v>
          </cell>
          <cell r="H1993">
            <v>1259</v>
          </cell>
          <cell r="I1993">
            <v>893.01099999999997</v>
          </cell>
          <cell r="J1993">
            <v>951</v>
          </cell>
        </row>
        <row r="1994">
          <cell r="A1994" t="str">
            <v>508231-B21</v>
          </cell>
          <cell r="B1994" t="str">
            <v>HP X5570 DL160 G6 Kit</v>
          </cell>
          <cell r="C1994" t="str">
            <v>PLAN</v>
          </cell>
          <cell r="D1994">
            <v>39934</v>
          </cell>
          <cell r="E1994">
            <v>40817</v>
          </cell>
          <cell r="F1994">
            <v>40908</v>
          </cell>
          <cell r="G1994">
            <v>1799.0999970212579</v>
          </cell>
          <cell r="H1994">
            <v>1799</v>
          </cell>
          <cell r="I1994">
            <v>1281.7809999999999</v>
          </cell>
          <cell r="J1994">
            <v>1365</v>
          </cell>
        </row>
        <row r="1995">
          <cell r="A1995" t="str">
            <v>508341-B21</v>
          </cell>
          <cell r="B1995" t="str">
            <v>HP E5504 DL180 G6 Kit</v>
          </cell>
          <cell r="C1995" t="str">
            <v>PLAN</v>
          </cell>
          <cell r="D1995">
            <v>39934</v>
          </cell>
          <cell r="E1995">
            <v>40817</v>
          </cell>
          <cell r="F1995">
            <v>40908</v>
          </cell>
          <cell r="G1995">
            <v>314.09999947994947</v>
          </cell>
          <cell r="H1995">
            <v>314</v>
          </cell>
          <cell r="I1995">
            <v>226.83099999999999</v>
          </cell>
          <cell r="J1995">
            <v>242</v>
          </cell>
        </row>
        <row r="1996">
          <cell r="A1996" t="str">
            <v>508342-B21</v>
          </cell>
          <cell r="B1996" t="str">
            <v>HP E5520 DL180 G6 Kit</v>
          </cell>
          <cell r="C1996" t="str">
            <v>PLAN</v>
          </cell>
          <cell r="D1996">
            <v>39934</v>
          </cell>
          <cell r="E1996">
            <v>40817</v>
          </cell>
          <cell r="F1996">
            <v>40908</v>
          </cell>
          <cell r="G1996">
            <v>539.09999910742044</v>
          </cell>
          <cell r="H1996">
            <v>539</v>
          </cell>
          <cell r="I1996">
            <v>362.88099999999997</v>
          </cell>
          <cell r="J1996">
            <v>386</v>
          </cell>
        </row>
        <row r="1997">
          <cell r="A1997" t="str">
            <v>508343-B21</v>
          </cell>
          <cell r="B1997" t="str">
            <v>HP E5540 DL180 G6 Kit</v>
          </cell>
          <cell r="C1997" t="str">
            <v>PLAN</v>
          </cell>
          <cell r="D1997">
            <v>39934</v>
          </cell>
          <cell r="E1997">
            <v>40817</v>
          </cell>
          <cell r="F1997">
            <v>40908</v>
          </cell>
          <cell r="G1997">
            <v>989.09999836236238</v>
          </cell>
          <cell r="H1997">
            <v>989</v>
          </cell>
          <cell r="I1997">
            <v>699.16099999999994</v>
          </cell>
          <cell r="J1997">
            <v>745</v>
          </cell>
        </row>
        <row r="1998">
          <cell r="A1998" t="str">
            <v>508344-B21</v>
          </cell>
          <cell r="B1998" t="str">
            <v>HP L5520 DL180 G6 Kit</v>
          </cell>
          <cell r="C1998" t="str">
            <v>PLAN</v>
          </cell>
          <cell r="D1998">
            <v>39934</v>
          </cell>
          <cell r="E1998">
            <v>40817</v>
          </cell>
          <cell r="F1998">
            <v>40908</v>
          </cell>
          <cell r="G1998">
            <v>719.09999880939722</v>
          </cell>
          <cell r="H1998">
            <v>719</v>
          </cell>
          <cell r="I1998">
            <v>504.78100000000001</v>
          </cell>
          <cell r="J1998">
            <v>538</v>
          </cell>
        </row>
        <row r="1999">
          <cell r="A1999" t="str">
            <v>534506-B21</v>
          </cell>
          <cell r="B1999" t="str">
            <v>HP O8389 DL585G5 Kit</v>
          </cell>
          <cell r="C1999" t="str">
            <v>PLAN</v>
          </cell>
          <cell r="D1999">
            <v>39934</v>
          </cell>
          <cell r="E1999">
            <v>40817</v>
          </cell>
          <cell r="F1999">
            <v>40908</v>
          </cell>
          <cell r="G1999">
            <v>5949</v>
          </cell>
          <cell r="H1999">
            <v>5949</v>
          </cell>
          <cell r="I1999">
            <v>2729.1909999999998</v>
          </cell>
          <cell r="J1999">
            <v>2907</v>
          </cell>
        </row>
        <row r="2000">
          <cell r="A2000" t="str">
            <v>534507-B21</v>
          </cell>
          <cell r="B2000" t="str">
            <v>HP O8387 DL585G5 Kit</v>
          </cell>
          <cell r="C2000" t="str">
            <v>PLAN</v>
          </cell>
          <cell r="D2000">
            <v>39934</v>
          </cell>
          <cell r="E2000">
            <v>40817</v>
          </cell>
          <cell r="F2000">
            <v>40908</v>
          </cell>
          <cell r="G2000">
            <v>5099</v>
          </cell>
          <cell r="H2000">
            <v>5099</v>
          </cell>
          <cell r="I2000">
            <v>2379.0410000000002</v>
          </cell>
          <cell r="J2000">
            <v>2534</v>
          </cell>
        </row>
        <row r="2001">
          <cell r="A2001" t="str">
            <v>534508-B21</v>
          </cell>
          <cell r="B2001" t="str">
            <v>HP O8381HE DL585G5 Kit</v>
          </cell>
          <cell r="C2001" t="str">
            <v>PLAN</v>
          </cell>
          <cell r="D2001">
            <v>39934</v>
          </cell>
          <cell r="E2001">
            <v>40817</v>
          </cell>
          <cell r="F2001">
            <v>40908</v>
          </cell>
          <cell r="G2001">
            <v>3824</v>
          </cell>
          <cell r="H2001">
            <v>3824</v>
          </cell>
          <cell r="I2001">
            <v>1947.5309999999999</v>
          </cell>
          <cell r="J2001">
            <v>2074</v>
          </cell>
        </row>
        <row r="2002">
          <cell r="A2002" t="str">
            <v>519254-B21</v>
          </cell>
          <cell r="B2002" t="str">
            <v>HP DL360G6 PCI Thermal Power Kit</v>
          </cell>
          <cell r="C2002" t="str">
            <v>PLAN</v>
          </cell>
          <cell r="D2002">
            <v>39934</v>
          </cell>
          <cell r="E2002">
            <v>40817</v>
          </cell>
          <cell r="F2002">
            <v>40908</v>
          </cell>
          <cell r="G2002">
            <v>62.099999897181988</v>
          </cell>
          <cell r="H2002">
            <v>62</v>
          </cell>
          <cell r="I2002">
            <v>28.477</v>
          </cell>
          <cell r="J2002">
            <v>30</v>
          </cell>
        </row>
        <row r="2003">
          <cell r="A2003" t="str">
            <v>533955-B21</v>
          </cell>
          <cell r="B2003" t="str">
            <v>HP Graphic Card Power Adapter Kit</v>
          </cell>
          <cell r="C2003" t="str">
            <v>PLAN</v>
          </cell>
          <cell r="D2003">
            <v>39934</v>
          </cell>
          <cell r="E2003">
            <v>40817</v>
          </cell>
          <cell r="F2003">
            <v>40908</v>
          </cell>
          <cell r="G2003">
            <v>36</v>
          </cell>
          <cell r="H2003">
            <v>36</v>
          </cell>
          <cell r="I2003">
            <v>8.2469999999999999</v>
          </cell>
          <cell r="J2003">
            <v>9</v>
          </cell>
        </row>
        <row r="2004">
          <cell r="A2004" t="str">
            <v>537721-B21</v>
          </cell>
          <cell r="B2004" t="str">
            <v>HP 350/370G6 Graphic Card Cable Kit</v>
          </cell>
          <cell r="C2004" t="str">
            <v>PLAN</v>
          </cell>
          <cell r="D2004">
            <v>39934</v>
          </cell>
          <cell r="E2004">
            <v>40817</v>
          </cell>
          <cell r="F2004">
            <v>40908</v>
          </cell>
          <cell r="G2004">
            <v>36</v>
          </cell>
          <cell r="H2004">
            <v>36</v>
          </cell>
          <cell r="I2004">
            <v>18.866</v>
          </cell>
          <cell r="J2004">
            <v>20</v>
          </cell>
        </row>
        <row r="2005">
          <cell r="A2005" t="str">
            <v>507791-B21</v>
          </cell>
          <cell r="B2005" t="str">
            <v>HP X5570 BL460c G6 Kit</v>
          </cell>
          <cell r="C2005" t="str">
            <v>PLAN</v>
          </cell>
          <cell r="D2005">
            <v>39934</v>
          </cell>
          <cell r="E2005">
            <v>40817</v>
          </cell>
          <cell r="F2005">
            <v>40939</v>
          </cell>
          <cell r="G2005">
            <v>1799.0999970212579</v>
          </cell>
          <cell r="H2005">
            <v>1799</v>
          </cell>
          <cell r="I2005">
            <v>1288.771</v>
          </cell>
          <cell r="J2005">
            <v>1373</v>
          </cell>
        </row>
        <row r="2006">
          <cell r="A2006" t="str">
            <v>507792-B21</v>
          </cell>
          <cell r="B2006" t="str">
            <v>HP X5560 BL460c G6 Kit</v>
          </cell>
          <cell r="C2006" t="str">
            <v>PLAN</v>
          </cell>
          <cell r="D2006">
            <v>39934</v>
          </cell>
          <cell r="E2006">
            <v>40817</v>
          </cell>
          <cell r="F2006">
            <v>40939</v>
          </cell>
          <cell r="G2006">
            <v>1484.0999975427985</v>
          </cell>
          <cell r="H2006">
            <v>1484</v>
          </cell>
          <cell r="I2006">
            <v>1094.4010000000001</v>
          </cell>
          <cell r="J2006">
            <v>1166</v>
          </cell>
        </row>
        <row r="2007">
          <cell r="A2007" t="str">
            <v>507793-B21</v>
          </cell>
          <cell r="B2007" t="str">
            <v>HP X5550 BL460c G6 Kit</v>
          </cell>
          <cell r="C2007" t="str">
            <v>PLAN</v>
          </cell>
          <cell r="D2007">
            <v>39934</v>
          </cell>
          <cell r="E2007">
            <v>40817</v>
          </cell>
          <cell r="F2007">
            <v>40939</v>
          </cell>
          <cell r="G2007">
            <v>1259.0999979153275</v>
          </cell>
          <cell r="H2007">
            <v>1259</v>
          </cell>
          <cell r="I2007">
            <v>900.01099999999997</v>
          </cell>
          <cell r="J2007">
            <v>959</v>
          </cell>
        </row>
        <row r="2008">
          <cell r="A2008" t="str">
            <v>507794-B21</v>
          </cell>
          <cell r="B2008" t="str">
            <v>HP E5540 BL460c G6 Kit</v>
          </cell>
          <cell r="C2008" t="str">
            <v>PLAN</v>
          </cell>
          <cell r="D2008">
            <v>39934</v>
          </cell>
          <cell r="E2008">
            <v>40817</v>
          </cell>
          <cell r="F2008">
            <v>40939</v>
          </cell>
          <cell r="G2008">
            <v>989.09999836236238</v>
          </cell>
          <cell r="H2008">
            <v>989</v>
          </cell>
          <cell r="I2008">
            <v>705.65099999999995</v>
          </cell>
          <cell r="J2008">
            <v>752</v>
          </cell>
        </row>
        <row r="2009">
          <cell r="A2009" t="str">
            <v>507797-B21</v>
          </cell>
          <cell r="B2009" t="str">
            <v>HP E5530 BL460c G6 Kit</v>
          </cell>
          <cell r="C2009" t="str">
            <v>PLAN</v>
          </cell>
          <cell r="D2009">
            <v>39934</v>
          </cell>
          <cell r="E2009">
            <v>40817</v>
          </cell>
          <cell r="F2009">
            <v>40939</v>
          </cell>
          <cell r="G2009">
            <v>719.09999880939722</v>
          </cell>
          <cell r="H2009">
            <v>719</v>
          </cell>
          <cell r="I2009">
            <v>511.27100000000002</v>
          </cell>
          <cell r="J2009">
            <v>545</v>
          </cell>
        </row>
        <row r="2010">
          <cell r="A2010" t="str">
            <v>507798-B21</v>
          </cell>
          <cell r="B2010" t="str">
            <v>HP L5520 BL460c G6 Kit</v>
          </cell>
          <cell r="C2010" t="str">
            <v>PLAN</v>
          </cell>
          <cell r="D2010">
            <v>39934</v>
          </cell>
          <cell r="E2010">
            <v>40817</v>
          </cell>
          <cell r="F2010">
            <v>40939</v>
          </cell>
          <cell r="G2010">
            <v>719.09999880939722</v>
          </cell>
          <cell r="H2010">
            <v>719</v>
          </cell>
          <cell r="I2010">
            <v>511.27100000000002</v>
          </cell>
          <cell r="J2010">
            <v>545</v>
          </cell>
        </row>
        <row r="2011">
          <cell r="A2011" t="str">
            <v>507799-B21</v>
          </cell>
          <cell r="B2011" t="str">
            <v>HP E5520 BL460c G6 Kit</v>
          </cell>
          <cell r="C2011" t="str">
            <v>PLAN</v>
          </cell>
          <cell r="D2011">
            <v>39934</v>
          </cell>
          <cell r="E2011">
            <v>40817</v>
          </cell>
          <cell r="F2011">
            <v>40939</v>
          </cell>
          <cell r="G2011">
            <v>539.09999910742044</v>
          </cell>
          <cell r="H2011">
            <v>539</v>
          </cell>
          <cell r="I2011">
            <v>369.38099999999997</v>
          </cell>
          <cell r="J2011">
            <v>393</v>
          </cell>
        </row>
        <row r="2012">
          <cell r="A2012" t="str">
            <v>507800-B21</v>
          </cell>
          <cell r="B2012" t="str">
            <v>HP E5506 BL460c G6 Kit</v>
          </cell>
          <cell r="C2012" t="str">
            <v>PLAN</v>
          </cell>
          <cell r="D2012">
            <v>39934</v>
          </cell>
          <cell r="E2012">
            <v>40817</v>
          </cell>
          <cell r="F2012">
            <v>40939</v>
          </cell>
          <cell r="G2012">
            <v>404.09999933093786</v>
          </cell>
          <cell r="H2012">
            <v>404</v>
          </cell>
          <cell r="I2012">
            <v>272.20100000000002</v>
          </cell>
          <cell r="J2012">
            <v>290</v>
          </cell>
        </row>
        <row r="2013">
          <cell r="A2013" t="str">
            <v>507801-B21</v>
          </cell>
          <cell r="B2013" t="str">
            <v>HP E5504 BL460c G6  Kit</v>
          </cell>
          <cell r="C2013" t="str">
            <v>PLAN</v>
          </cell>
          <cell r="D2013">
            <v>39934</v>
          </cell>
          <cell r="E2013">
            <v>40817</v>
          </cell>
          <cell r="F2013">
            <v>40939</v>
          </cell>
          <cell r="G2013">
            <v>314.09999947994947</v>
          </cell>
          <cell r="H2013">
            <v>314</v>
          </cell>
          <cell r="I2013">
            <v>233.321</v>
          </cell>
          <cell r="J2013">
            <v>248</v>
          </cell>
        </row>
        <row r="2014">
          <cell r="A2014" t="str">
            <v>507802-B21</v>
          </cell>
          <cell r="B2014" t="str">
            <v>HP E5502 BL460c G6 Kit</v>
          </cell>
          <cell r="C2014" t="str">
            <v>PLAN</v>
          </cell>
          <cell r="D2014">
            <v>39934</v>
          </cell>
          <cell r="E2014">
            <v>40817</v>
          </cell>
          <cell r="F2014">
            <v>40939</v>
          </cell>
          <cell r="G2014">
            <v>296.0999995097518</v>
          </cell>
          <cell r="H2014">
            <v>296</v>
          </cell>
          <cell r="I2014">
            <v>204.161</v>
          </cell>
          <cell r="J2014">
            <v>217</v>
          </cell>
        </row>
        <row r="2015">
          <cell r="A2015" t="str">
            <v>513859-B21</v>
          </cell>
          <cell r="B2015" t="str">
            <v>HP BL460c G6 L5506 Kit</v>
          </cell>
          <cell r="C2015" t="str">
            <v>PLAN</v>
          </cell>
          <cell r="D2015">
            <v>39934</v>
          </cell>
          <cell r="E2015">
            <v>40817</v>
          </cell>
          <cell r="F2015">
            <v>40939</v>
          </cell>
          <cell r="G2015">
            <v>629.09999895840883</v>
          </cell>
          <cell r="H2015">
            <v>629</v>
          </cell>
          <cell r="I2015">
            <v>414.09100000000001</v>
          </cell>
          <cell r="J2015">
            <v>441</v>
          </cell>
        </row>
        <row r="2016">
          <cell r="A2016" t="str">
            <v>534505-B21</v>
          </cell>
          <cell r="B2016" t="str">
            <v>HP O8393SE DL585G5 Kit</v>
          </cell>
          <cell r="C2016" t="str">
            <v>PLAN</v>
          </cell>
          <cell r="D2016">
            <v>39965</v>
          </cell>
          <cell r="E2016">
            <v>40817</v>
          </cell>
          <cell r="F2016">
            <v>40908</v>
          </cell>
          <cell r="G2016">
            <v>5949</v>
          </cell>
          <cell r="H2016">
            <v>5949</v>
          </cell>
          <cell r="I2016">
            <v>3352.0309999999999</v>
          </cell>
          <cell r="J2016">
            <v>3570</v>
          </cell>
        </row>
        <row r="2017">
          <cell r="A2017" t="str">
            <v>507817-B21</v>
          </cell>
          <cell r="B2017" t="str">
            <v>HP X5570 BL280c G6 Kit</v>
          </cell>
          <cell r="C2017" t="str">
            <v>PLAN</v>
          </cell>
          <cell r="D2017">
            <v>39965</v>
          </cell>
          <cell r="E2017">
            <v>40817</v>
          </cell>
          <cell r="F2017">
            <v>40939</v>
          </cell>
          <cell r="G2017">
            <v>1799</v>
          </cell>
          <cell r="H2017">
            <v>1799</v>
          </cell>
          <cell r="I2017">
            <v>1282.261</v>
          </cell>
          <cell r="J2017">
            <v>1366</v>
          </cell>
        </row>
        <row r="2018">
          <cell r="A2018" t="str">
            <v>507818-B21</v>
          </cell>
          <cell r="B2018" t="str">
            <v>HP X5560 BL280c G6 Kit</v>
          </cell>
          <cell r="C2018" t="str">
            <v>PLAN</v>
          </cell>
          <cell r="D2018">
            <v>39965</v>
          </cell>
          <cell r="E2018">
            <v>40817</v>
          </cell>
          <cell r="F2018">
            <v>40939</v>
          </cell>
          <cell r="G2018">
            <v>1484</v>
          </cell>
          <cell r="H2018">
            <v>1484</v>
          </cell>
          <cell r="I2018">
            <v>1087.8910000000001</v>
          </cell>
          <cell r="J2018">
            <v>1159</v>
          </cell>
        </row>
        <row r="2019">
          <cell r="A2019" t="str">
            <v>507819-B21</v>
          </cell>
          <cell r="B2019" t="str">
            <v>HP X5550 BL280c G6 Kit</v>
          </cell>
          <cell r="C2019" t="str">
            <v>PLAN</v>
          </cell>
          <cell r="D2019">
            <v>39965</v>
          </cell>
          <cell r="E2019">
            <v>40817</v>
          </cell>
          <cell r="F2019">
            <v>40939</v>
          </cell>
          <cell r="G2019">
            <v>1259</v>
          </cell>
          <cell r="H2019">
            <v>1259</v>
          </cell>
          <cell r="I2019">
            <v>893.50099999999998</v>
          </cell>
          <cell r="J2019">
            <v>952</v>
          </cell>
        </row>
        <row r="2020">
          <cell r="A2020" t="str">
            <v>507820-B21</v>
          </cell>
          <cell r="B2020" t="str">
            <v>HP E5540 BL280c G6 Kit</v>
          </cell>
          <cell r="C2020" t="str">
            <v>PLAN</v>
          </cell>
          <cell r="D2020">
            <v>39965</v>
          </cell>
          <cell r="E2020">
            <v>40817</v>
          </cell>
          <cell r="F2020">
            <v>40939</v>
          </cell>
          <cell r="G2020">
            <v>989</v>
          </cell>
          <cell r="H2020">
            <v>989</v>
          </cell>
          <cell r="I2020">
            <v>701.24099999999999</v>
          </cell>
          <cell r="J2020">
            <v>747</v>
          </cell>
        </row>
        <row r="2021">
          <cell r="A2021" t="str">
            <v>507821-B21</v>
          </cell>
          <cell r="B2021" t="str">
            <v>HP L5506 BL280c G6 Kit</v>
          </cell>
          <cell r="C2021" t="str">
            <v>PLAN</v>
          </cell>
          <cell r="D2021">
            <v>39965</v>
          </cell>
          <cell r="E2021">
            <v>40817</v>
          </cell>
          <cell r="F2021">
            <v>40939</v>
          </cell>
          <cell r="G2021">
            <v>629</v>
          </cell>
          <cell r="H2021">
            <v>629</v>
          </cell>
          <cell r="I2021">
            <v>407.58100000000002</v>
          </cell>
          <cell r="J2021">
            <v>434</v>
          </cell>
        </row>
        <row r="2022">
          <cell r="A2022" t="str">
            <v>507822-B21</v>
          </cell>
          <cell r="B2022" t="str">
            <v>HP E5530 BL280c G6 Kit</v>
          </cell>
          <cell r="C2022" t="str">
            <v>PLAN</v>
          </cell>
          <cell r="D2022">
            <v>39965</v>
          </cell>
          <cell r="E2022">
            <v>40817</v>
          </cell>
          <cell r="F2022">
            <v>40939</v>
          </cell>
          <cell r="G2022">
            <v>719</v>
          </cell>
          <cell r="H2022">
            <v>719</v>
          </cell>
          <cell r="I2022">
            <v>504.77100000000002</v>
          </cell>
          <cell r="J2022">
            <v>538</v>
          </cell>
        </row>
        <row r="2023">
          <cell r="A2023" t="str">
            <v>507823-B21</v>
          </cell>
          <cell r="B2023" t="str">
            <v>HP L5520 BL280c G6 Kit</v>
          </cell>
          <cell r="C2023" t="str">
            <v>PLAN</v>
          </cell>
          <cell r="D2023">
            <v>39965</v>
          </cell>
          <cell r="E2023">
            <v>40817</v>
          </cell>
          <cell r="F2023">
            <v>40939</v>
          </cell>
          <cell r="G2023">
            <v>719</v>
          </cell>
          <cell r="H2023">
            <v>719</v>
          </cell>
          <cell r="I2023">
            <v>504.77100000000002</v>
          </cell>
          <cell r="J2023">
            <v>538</v>
          </cell>
        </row>
        <row r="2024">
          <cell r="A2024" t="str">
            <v>507824-B21</v>
          </cell>
          <cell r="B2024" t="str">
            <v>HP E5520 BL280c G6 Kit</v>
          </cell>
          <cell r="C2024" t="str">
            <v>PLAN</v>
          </cell>
          <cell r="D2024">
            <v>39965</v>
          </cell>
          <cell r="E2024">
            <v>40817</v>
          </cell>
          <cell r="F2024">
            <v>40939</v>
          </cell>
          <cell r="G2024">
            <v>539</v>
          </cell>
          <cell r="H2024">
            <v>539</v>
          </cell>
          <cell r="I2024">
            <v>362.87099999999998</v>
          </cell>
          <cell r="J2024">
            <v>386</v>
          </cell>
        </row>
        <row r="2025">
          <cell r="A2025" t="str">
            <v>507825-B21</v>
          </cell>
          <cell r="B2025" t="str">
            <v>HP E5506 BL280c G6 Kit</v>
          </cell>
          <cell r="C2025" t="str">
            <v>PLAN</v>
          </cell>
          <cell r="D2025">
            <v>39965</v>
          </cell>
          <cell r="E2025">
            <v>40817</v>
          </cell>
          <cell r="F2025">
            <v>40939</v>
          </cell>
          <cell r="G2025">
            <v>404</v>
          </cell>
          <cell r="H2025">
            <v>404</v>
          </cell>
          <cell r="I2025">
            <v>265.68099999999998</v>
          </cell>
          <cell r="J2025">
            <v>283</v>
          </cell>
        </row>
        <row r="2026">
          <cell r="A2026" t="str">
            <v>507826-B21</v>
          </cell>
          <cell r="B2026" t="str">
            <v>HP E5504 BL280c G6 Kit</v>
          </cell>
          <cell r="C2026" t="str">
            <v>PLAN</v>
          </cell>
          <cell r="D2026">
            <v>39965</v>
          </cell>
          <cell r="E2026">
            <v>40817</v>
          </cell>
          <cell r="F2026">
            <v>40939</v>
          </cell>
          <cell r="G2026">
            <v>314</v>
          </cell>
          <cell r="H2026">
            <v>314</v>
          </cell>
          <cell r="I2026">
            <v>226.81100000000001</v>
          </cell>
          <cell r="J2026">
            <v>242</v>
          </cell>
        </row>
        <row r="2027">
          <cell r="A2027" t="str">
            <v>507827-B21</v>
          </cell>
          <cell r="B2027" t="str">
            <v>HP E5502 BL280c G6 Kit</v>
          </cell>
          <cell r="C2027" t="str">
            <v>PLAN</v>
          </cell>
          <cell r="D2027">
            <v>39965</v>
          </cell>
          <cell r="E2027">
            <v>40817</v>
          </cell>
          <cell r="F2027">
            <v>40939</v>
          </cell>
          <cell r="G2027">
            <v>296</v>
          </cell>
          <cell r="H2027">
            <v>296</v>
          </cell>
          <cell r="I2027">
            <v>197.65100000000001</v>
          </cell>
          <cell r="J2027">
            <v>210</v>
          </cell>
        </row>
        <row r="2028">
          <cell r="A2028" t="str">
            <v>450258-B21</v>
          </cell>
          <cell r="B2028" t="str">
            <v>HP 512M UB PC2-6400 1x512M Kit</v>
          </cell>
          <cell r="C2028" t="str">
            <v>SUST</v>
          </cell>
          <cell r="D2028">
            <v>39417</v>
          </cell>
          <cell r="E2028">
            <v>40848</v>
          </cell>
          <cell r="F2028">
            <v>40939</v>
          </cell>
          <cell r="G2028">
            <v>17.099999971687794</v>
          </cell>
          <cell r="H2028">
            <v>17</v>
          </cell>
          <cell r="I2028">
            <v>14.368</v>
          </cell>
          <cell r="J2028">
            <v>15</v>
          </cell>
        </row>
        <row r="2029">
          <cell r="A2029" t="str">
            <v>450259-B21</v>
          </cell>
          <cell r="B2029" t="str">
            <v>HP 1GB UB PC2-6400 1x1GB Kit</v>
          </cell>
          <cell r="C2029" t="str">
            <v>SUST</v>
          </cell>
          <cell r="D2029">
            <v>39417</v>
          </cell>
          <cell r="E2029">
            <v>40848</v>
          </cell>
          <cell r="F2029">
            <v>40939</v>
          </cell>
          <cell r="G2029">
            <v>17.099999971687794</v>
          </cell>
          <cell r="H2029">
            <v>17</v>
          </cell>
          <cell r="I2029">
            <v>13.32</v>
          </cell>
          <cell r="J2029">
            <v>14</v>
          </cell>
        </row>
        <row r="2030">
          <cell r="A2030" t="str">
            <v>450260-B21</v>
          </cell>
          <cell r="B2030" t="str">
            <v>HP 2GB UB PC2-6400 1x2GB Kit</v>
          </cell>
          <cell r="C2030" t="str">
            <v>SUST</v>
          </cell>
          <cell r="D2030">
            <v>39417</v>
          </cell>
          <cell r="E2030">
            <v>40848</v>
          </cell>
          <cell r="F2030">
            <v>40939</v>
          </cell>
          <cell r="G2030">
            <v>44.09999992698431</v>
          </cell>
          <cell r="H2030">
            <v>44</v>
          </cell>
          <cell r="I2030">
            <v>24.297999999999998</v>
          </cell>
          <cell r="J2030">
            <v>26</v>
          </cell>
        </row>
        <row r="2031">
          <cell r="A2031" t="str">
            <v>AF511A</v>
          </cell>
          <cell r="B2031" t="str">
            <v>HP Mod PDU Core 60A/3Phs NA Kit</v>
          </cell>
          <cell r="C2031" t="str">
            <v>SUST</v>
          </cell>
          <cell r="D2031">
            <v>39448</v>
          </cell>
          <cell r="E2031">
            <v>40848</v>
          </cell>
          <cell r="F2031">
            <v>40939</v>
          </cell>
          <cell r="G2031">
            <v>539.09999910742044</v>
          </cell>
          <cell r="H2031">
            <v>539</v>
          </cell>
          <cell r="I2031">
            <v>291.53100000000001</v>
          </cell>
          <cell r="J2031">
            <v>310</v>
          </cell>
        </row>
        <row r="2032">
          <cell r="A2032" t="str">
            <v>452148-B22</v>
          </cell>
          <cell r="B2032" t="str">
            <v>HP ICE Nm 1-Svr 24x7 Support</v>
          </cell>
          <cell r="C2032" t="str">
            <v>SUST</v>
          </cell>
          <cell r="D2032">
            <v>39479</v>
          </cell>
          <cell r="E2032">
            <v>40848</v>
          </cell>
          <cell r="F2032">
            <v>40908</v>
          </cell>
          <cell r="G2032">
            <v>439.1999983638525</v>
          </cell>
          <cell r="H2032">
            <v>439</v>
          </cell>
          <cell r="I2032">
            <v>24.119</v>
          </cell>
          <cell r="J2032">
            <v>26</v>
          </cell>
        </row>
        <row r="2033">
          <cell r="A2033" t="str">
            <v>452149-B22</v>
          </cell>
          <cell r="B2033" t="str">
            <v>HP ICE Nm Flex 24x7 Support</v>
          </cell>
          <cell r="C2033" t="str">
            <v>SUST</v>
          </cell>
          <cell r="D2033">
            <v>39479</v>
          </cell>
          <cell r="E2033">
            <v>40848</v>
          </cell>
          <cell r="F2033">
            <v>40908</v>
          </cell>
          <cell r="G2033">
            <v>439.1999983638525</v>
          </cell>
          <cell r="H2033">
            <v>439</v>
          </cell>
          <cell r="I2033">
            <v>23.882000000000001</v>
          </cell>
          <cell r="J2033">
            <v>25</v>
          </cell>
        </row>
        <row r="2034">
          <cell r="A2034" t="str">
            <v>452676-B22</v>
          </cell>
          <cell r="B2034" t="str">
            <v>HP ICE Nm 10-Svr 24x7 Support</v>
          </cell>
          <cell r="C2034" t="str">
            <v>SUST</v>
          </cell>
          <cell r="D2034">
            <v>39479</v>
          </cell>
          <cell r="E2034">
            <v>40848</v>
          </cell>
          <cell r="F2034">
            <v>40908</v>
          </cell>
          <cell r="G2034">
            <v>4391.999983638525</v>
          </cell>
          <cell r="H2034">
            <v>4392</v>
          </cell>
          <cell r="I2034">
            <v>227.68100000000001</v>
          </cell>
          <cell r="J2034">
            <v>242</v>
          </cell>
        </row>
        <row r="2035">
          <cell r="A2035" t="str">
            <v>AF519A</v>
          </cell>
          <cell r="B2035" t="str">
            <v>HP 3 PHS 50A NA Modular PDU Core Kit</v>
          </cell>
          <cell r="C2035" t="str">
            <v>SUST</v>
          </cell>
          <cell r="D2035">
            <v>39539</v>
          </cell>
          <cell r="E2035">
            <v>40848</v>
          </cell>
          <cell r="F2035">
            <v>40939</v>
          </cell>
          <cell r="G2035">
            <v>494.1</v>
          </cell>
          <cell r="H2035">
            <v>494</v>
          </cell>
          <cell r="I2035">
            <v>242.911</v>
          </cell>
          <cell r="J2035">
            <v>259</v>
          </cell>
        </row>
        <row r="2036">
          <cell r="A2036" t="str">
            <v>AF502B</v>
          </cell>
          <cell r="B2036" t="str">
            <v>HP 2 Stk 4X Fixed C-13 Offset WW Kit</v>
          </cell>
          <cell r="C2036" t="str">
            <v>SUST</v>
          </cell>
          <cell r="D2036">
            <v>39569</v>
          </cell>
          <cell r="E2036">
            <v>40848</v>
          </cell>
          <cell r="F2036">
            <v>40939</v>
          </cell>
          <cell r="G2036">
            <v>126</v>
          </cell>
          <cell r="H2036">
            <v>126</v>
          </cell>
          <cell r="I2036">
            <v>47.231000000000002</v>
          </cell>
          <cell r="J2036">
            <v>50</v>
          </cell>
        </row>
        <row r="2037">
          <cell r="A2037" t="str">
            <v>AF518A</v>
          </cell>
          <cell r="B2037" t="str">
            <v>HP Mod PDU Core 32A/3Phs INTL Kit</v>
          </cell>
          <cell r="C2037" t="str">
            <v>SUST</v>
          </cell>
          <cell r="D2037">
            <v>39600</v>
          </cell>
          <cell r="E2037">
            <v>40848</v>
          </cell>
          <cell r="F2037">
            <v>40939</v>
          </cell>
          <cell r="G2037">
            <v>476.09999921172857</v>
          </cell>
          <cell r="H2037">
            <v>476</v>
          </cell>
          <cell r="I2037">
            <v>251.321</v>
          </cell>
          <cell r="J2037">
            <v>268</v>
          </cell>
        </row>
        <row r="2038">
          <cell r="A2038" t="str">
            <v>464063-B21</v>
          </cell>
          <cell r="B2038" t="str">
            <v>HP ICE iLO Adv Upg Nm 1YR 24x7-Flex Lic</v>
          </cell>
          <cell r="C2038" t="str">
            <v>SUST</v>
          </cell>
          <cell r="D2038">
            <v>39630</v>
          </cell>
          <cell r="E2038">
            <v>40848</v>
          </cell>
          <cell r="F2038">
            <v>40908</v>
          </cell>
          <cell r="G2038">
            <v>231.2</v>
          </cell>
          <cell r="H2038">
            <v>231</v>
          </cell>
          <cell r="I2038">
            <v>18.571999999999999</v>
          </cell>
          <cell r="J2038">
            <v>20</v>
          </cell>
        </row>
        <row r="2039">
          <cell r="A2039" t="str">
            <v>488612-B21</v>
          </cell>
          <cell r="B2039" t="str">
            <v>VMware SRM 1P Lic Nm SW</v>
          </cell>
          <cell r="C2039" t="str">
            <v>SUST</v>
          </cell>
          <cell r="D2039">
            <v>39630</v>
          </cell>
          <cell r="E2039">
            <v>40848</v>
          </cell>
          <cell r="F2039">
            <v>40908</v>
          </cell>
          <cell r="G2039">
            <v>1652.04</v>
          </cell>
          <cell r="H2039">
            <v>1652</v>
          </cell>
          <cell r="I2039">
            <v>967.86099999999999</v>
          </cell>
          <cell r="J2039">
            <v>1031</v>
          </cell>
        </row>
        <row r="2040">
          <cell r="A2040" t="str">
            <v>508293-B21</v>
          </cell>
          <cell r="B2040" t="str">
            <v>HP Proliant Virtual Console PVC Full Lic</v>
          </cell>
          <cell r="C2040" t="str">
            <v>SUST</v>
          </cell>
          <cell r="D2040">
            <v>39783</v>
          </cell>
          <cell r="E2040">
            <v>40848</v>
          </cell>
          <cell r="F2040">
            <v>40908</v>
          </cell>
          <cell r="G2040">
            <v>116.22</v>
          </cell>
          <cell r="H2040">
            <v>116</v>
          </cell>
          <cell r="I2040">
            <v>1.238</v>
          </cell>
          <cell r="J2040">
            <v>1</v>
          </cell>
        </row>
        <row r="2041">
          <cell r="A2041" t="str">
            <v>508294-B21</v>
          </cell>
          <cell r="B2041" t="str">
            <v>HP XenServer Enterprise + PVC Full Lic</v>
          </cell>
          <cell r="C2041" t="str">
            <v>SUST</v>
          </cell>
          <cell r="D2041">
            <v>39783</v>
          </cell>
          <cell r="E2041">
            <v>40848</v>
          </cell>
          <cell r="F2041">
            <v>40908</v>
          </cell>
          <cell r="G2041">
            <v>3158.22</v>
          </cell>
          <cell r="H2041">
            <v>3158</v>
          </cell>
          <cell r="I2041">
            <v>1431.2380000000001</v>
          </cell>
          <cell r="J2041">
            <v>1524</v>
          </cell>
        </row>
        <row r="2042">
          <cell r="A2042" t="str">
            <v>492344-B21</v>
          </cell>
          <cell r="B2042" t="str">
            <v>HP  E7450 BL680c G5 2P KIT</v>
          </cell>
          <cell r="C2042" t="str">
            <v>SUST</v>
          </cell>
          <cell r="D2042">
            <v>39722</v>
          </cell>
          <cell r="E2042">
            <v>40878</v>
          </cell>
          <cell r="F2042">
            <v>40967</v>
          </cell>
          <cell r="G2042">
            <v>5579.0999907627702</v>
          </cell>
          <cell r="H2042">
            <v>5579</v>
          </cell>
          <cell r="I2042">
            <v>3532.491</v>
          </cell>
          <cell r="J2042">
            <v>3762</v>
          </cell>
        </row>
        <row r="2043">
          <cell r="A2043" t="str">
            <v>492345-B21</v>
          </cell>
          <cell r="B2043" t="str">
            <v>HP  E7440 BL680c G5 2P KIT</v>
          </cell>
          <cell r="C2043" t="str">
            <v>SUST</v>
          </cell>
          <cell r="D2043">
            <v>39722</v>
          </cell>
          <cell r="E2043">
            <v>40878</v>
          </cell>
          <cell r="F2043">
            <v>40967</v>
          </cell>
          <cell r="G2043">
            <v>4319.0999928489327</v>
          </cell>
          <cell r="H2043">
            <v>4319</v>
          </cell>
          <cell r="I2043">
            <v>3046.3209999999999</v>
          </cell>
          <cell r="J2043">
            <v>3244</v>
          </cell>
        </row>
        <row r="2044">
          <cell r="A2044" t="str">
            <v>492346-B21</v>
          </cell>
          <cell r="B2044" t="str">
            <v>HP  E7430 BL680c G5 2P KIT</v>
          </cell>
          <cell r="C2044" t="str">
            <v>SUST</v>
          </cell>
          <cell r="D2044">
            <v>39722</v>
          </cell>
          <cell r="E2044">
            <v>40878</v>
          </cell>
          <cell r="F2044">
            <v>40967</v>
          </cell>
          <cell r="G2044">
            <v>3329.0999944880605</v>
          </cell>
          <cell r="H2044">
            <v>3329</v>
          </cell>
          <cell r="I2044">
            <v>2155.1709999999998</v>
          </cell>
          <cell r="J2044">
            <v>2295</v>
          </cell>
        </row>
        <row r="2045">
          <cell r="A2045" t="str">
            <v>492347-B21</v>
          </cell>
          <cell r="B2045" t="str">
            <v>HP  E7420 BL680c G5 2P KIT</v>
          </cell>
          <cell r="C2045" t="str">
            <v>SUST</v>
          </cell>
          <cell r="D2045">
            <v>39722</v>
          </cell>
          <cell r="E2045">
            <v>40878</v>
          </cell>
          <cell r="F2045">
            <v>40967</v>
          </cell>
          <cell r="G2045">
            <v>2609.0999956801534</v>
          </cell>
          <cell r="H2045">
            <v>2609</v>
          </cell>
          <cell r="I2045">
            <v>1831.4010000000001</v>
          </cell>
          <cell r="J2045">
            <v>1950</v>
          </cell>
        </row>
        <row r="2046">
          <cell r="A2046" t="str">
            <v>492348-B21</v>
          </cell>
          <cell r="B2046" t="str">
            <v>HP L7455 BL680c G5 2P KIT</v>
          </cell>
          <cell r="C2046" t="str">
            <v>SUST</v>
          </cell>
          <cell r="D2046">
            <v>39722</v>
          </cell>
          <cell r="E2046">
            <v>40878</v>
          </cell>
          <cell r="F2046">
            <v>40967</v>
          </cell>
          <cell r="G2046">
            <v>6299.0999895706773</v>
          </cell>
          <cell r="H2046">
            <v>6299</v>
          </cell>
          <cell r="I2046">
            <v>4181.0609999999997</v>
          </cell>
          <cell r="J2046">
            <v>4453</v>
          </cell>
        </row>
        <row r="2047">
          <cell r="A2047" t="str">
            <v>493577-B21</v>
          </cell>
          <cell r="B2047" t="str">
            <v>HP L7445 4C BL680c G5 2P KIT</v>
          </cell>
          <cell r="C2047" t="str">
            <v>SUST</v>
          </cell>
          <cell r="D2047">
            <v>39722</v>
          </cell>
          <cell r="E2047">
            <v>40878</v>
          </cell>
          <cell r="F2047">
            <v>40967</v>
          </cell>
          <cell r="G2047">
            <v>4319.0999928489327</v>
          </cell>
          <cell r="H2047">
            <v>4319</v>
          </cell>
          <cell r="I2047">
            <v>3046.3209999999999</v>
          </cell>
          <cell r="J2047">
            <v>3244</v>
          </cell>
        </row>
        <row r="2048">
          <cell r="A2048" t="str">
            <v>517411-B21</v>
          </cell>
          <cell r="B2048" t="str">
            <v>HP  E7458 BL680c G5 2P KIT</v>
          </cell>
          <cell r="C2048" t="str">
            <v>PLAN</v>
          </cell>
          <cell r="D2048">
            <v>39934</v>
          </cell>
          <cell r="E2048">
            <v>40878</v>
          </cell>
          <cell r="F2048">
            <v>40967</v>
          </cell>
          <cell r="G2048">
            <v>6749.0999888256192</v>
          </cell>
          <cell r="H2048">
            <v>6749</v>
          </cell>
          <cell r="I2048">
            <v>4114.3810000000003</v>
          </cell>
          <cell r="J2048">
            <v>4382</v>
          </cell>
        </row>
        <row r="2049">
          <cell r="A2049" t="str">
            <v>498380-B21</v>
          </cell>
          <cell r="B2049" t="str">
            <v>HP 1M 4X DDR/QDR QSFP/CX4 IB Cu Cable</v>
          </cell>
          <cell r="C2049" t="str">
            <v>SUST</v>
          </cell>
          <cell r="D2049">
            <v>39722</v>
          </cell>
          <cell r="E2049">
            <v>40907</v>
          </cell>
          <cell r="F2049">
            <v>40999</v>
          </cell>
          <cell r="G2049">
            <v>116.1</v>
          </cell>
          <cell r="H2049">
            <v>116</v>
          </cell>
          <cell r="I2049">
            <v>30.884</v>
          </cell>
          <cell r="J2049">
            <v>33</v>
          </cell>
        </row>
        <row r="2050">
          <cell r="A2050" t="str">
            <v>498380-B23</v>
          </cell>
          <cell r="B2050" t="str">
            <v>HP 3M 4X DDR/QDR QSFP/CX4 IB Cu Cable</v>
          </cell>
          <cell r="C2050" t="str">
            <v>SUST</v>
          </cell>
          <cell r="D2050">
            <v>39722</v>
          </cell>
          <cell r="E2050">
            <v>40907</v>
          </cell>
          <cell r="F2050">
            <v>40999</v>
          </cell>
          <cell r="G2050">
            <v>143.1</v>
          </cell>
          <cell r="H2050">
            <v>143</v>
          </cell>
          <cell r="I2050">
            <v>40.151000000000003</v>
          </cell>
          <cell r="J2050">
            <v>43</v>
          </cell>
        </row>
        <row r="2051">
          <cell r="A2051" t="str">
            <v>498380-B24</v>
          </cell>
          <cell r="B2051" t="str">
            <v>HP 5M 4X DDR/QDR QSFP/CX4 IB Cu Cable</v>
          </cell>
          <cell r="C2051" t="str">
            <v>SUST</v>
          </cell>
          <cell r="D2051">
            <v>39722</v>
          </cell>
          <cell r="E2051">
            <v>40907</v>
          </cell>
          <cell r="F2051">
            <v>40999</v>
          </cell>
          <cell r="G2051">
            <v>161.1</v>
          </cell>
          <cell r="H2051">
            <v>161</v>
          </cell>
          <cell r="I2051">
            <v>66.911000000000001</v>
          </cell>
          <cell r="J2051">
            <v>71</v>
          </cell>
        </row>
        <row r="2052">
          <cell r="A2052" t="str">
            <v>498380-B25</v>
          </cell>
          <cell r="B2052" t="str">
            <v>HP 8M 4X DDR QSFP/CX4 IB Cu Cable</v>
          </cell>
          <cell r="C2052" t="str">
            <v>SUST</v>
          </cell>
          <cell r="D2052">
            <v>39722</v>
          </cell>
          <cell r="E2052">
            <v>40907</v>
          </cell>
          <cell r="F2052">
            <v>40999</v>
          </cell>
          <cell r="G2052">
            <v>206.1</v>
          </cell>
          <cell r="H2052">
            <v>206</v>
          </cell>
          <cell r="I2052">
            <v>105.001</v>
          </cell>
          <cell r="J2052">
            <v>112</v>
          </cell>
        </row>
        <row r="2053">
          <cell r="A2053" t="str">
            <v>498380-B26</v>
          </cell>
          <cell r="B2053" t="str">
            <v>HP 10M 4X DDR QSFP/CX4 IB Cu Cable</v>
          </cell>
          <cell r="C2053" t="str">
            <v>SUST</v>
          </cell>
          <cell r="D2053">
            <v>39722</v>
          </cell>
          <cell r="E2053">
            <v>40907</v>
          </cell>
          <cell r="F2053">
            <v>40999</v>
          </cell>
          <cell r="G2053">
            <v>251.1</v>
          </cell>
          <cell r="H2053">
            <v>251</v>
          </cell>
          <cell r="I2053">
            <v>124.56100000000001</v>
          </cell>
          <cell r="J2053">
            <v>133</v>
          </cell>
        </row>
        <row r="2054">
          <cell r="A2054" t="str">
            <v>498385-B21</v>
          </cell>
          <cell r="B2054" t="str">
            <v>HP 1M 4X DDR/QDR QSFP IB Cu Cable</v>
          </cell>
          <cell r="C2054" t="str">
            <v>SUST</v>
          </cell>
          <cell r="D2054">
            <v>39722</v>
          </cell>
          <cell r="E2054">
            <v>40907</v>
          </cell>
          <cell r="F2054">
            <v>40999</v>
          </cell>
          <cell r="G2054">
            <v>116.1</v>
          </cell>
          <cell r="H2054">
            <v>116</v>
          </cell>
          <cell r="I2054">
            <v>30.884</v>
          </cell>
          <cell r="J2054">
            <v>33</v>
          </cell>
        </row>
        <row r="2055">
          <cell r="A2055" t="str">
            <v>498385-B23</v>
          </cell>
          <cell r="B2055" t="str">
            <v>HP 3M 4X DDR/QDR QSFP IB Cu Cable</v>
          </cell>
          <cell r="C2055" t="str">
            <v>SUST</v>
          </cell>
          <cell r="D2055">
            <v>39722</v>
          </cell>
          <cell r="E2055">
            <v>40907</v>
          </cell>
          <cell r="F2055">
            <v>40999</v>
          </cell>
          <cell r="G2055">
            <v>143.1</v>
          </cell>
          <cell r="H2055">
            <v>143</v>
          </cell>
          <cell r="I2055">
            <v>40.151000000000003</v>
          </cell>
          <cell r="J2055">
            <v>43</v>
          </cell>
        </row>
        <row r="2056">
          <cell r="A2056" t="str">
            <v>498385-B24</v>
          </cell>
          <cell r="B2056" t="str">
            <v>HP 5M 4X DDR/QDR QSFP IB Cu Cable</v>
          </cell>
          <cell r="C2056" t="str">
            <v>SUST</v>
          </cell>
          <cell r="D2056">
            <v>39722</v>
          </cell>
          <cell r="E2056">
            <v>40907</v>
          </cell>
          <cell r="F2056">
            <v>40999</v>
          </cell>
          <cell r="G2056">
            <v>161.1</v>
          </cell>
          <cell r="H2056">
            <v>161</v>
          </cell>
          <cell r="I2056">
            <v>51.470999999999997</v>
          </cell>
          <cell r="J2056">
            <v>55</v>
          </cell>
        </row>
        <row r="2057">
          <cell r="A2057" t="str">
            <v>489183-B21</v>
          </cell>
          <cell r="B2057" t="str">
            <v>HP BLc 4X DDR IB Gen 2 Switch</v>
          </cell>
          <cell r="C2057" t="str">
            <v>SUST</v>
          </cell>
          <cell r="D2057">
            <v>39753</v>
          </cell>
          <cell r="E2057">
            <v>40907</v>
          </cell>
          <cell r="F2057">
            <v>40907</v>
          </cell>
          <cell r="G2057">
            <v>9404.0999844297767</v>
          </cell>
          <cell r="H2057">
            <v>9404</v>
          </cell>
          <cell r="I2057">
            <v>3696.9110000000001</v>
          </cell>
          <cell r="J2057">
            <v>3937</v>
          </cell>
        </row>
        <row r="2058">
          <cell r="A2058" t="str">
            <v>489184-B21</v>
          </cell>
          <cell r="B2058" t="str">
            <v>HP BLc 4X QDR IB Switch</v>
          </cell>
          <cell r="C2058" t="str">
            <v>PLAN</v>
          </cell>
          <cell r="D2058">
            <v>39934</v>
          </cell>
          <cell r="E2058">
            <v>40907</v>
          </cell>
          <cell r="F2058">
            <v>40999</v>
          </cell>
          <cell r="G2058">
            <v>11695.5</v>
          </cell>
          <cell r="H2058">
            <v>11696</v>
          </cell>
          <cell r="I2058">
            <v>4436.2910000000002</v>
          </cell>
          <cell r="J2058">
            <v>4725</v>
          </cell>
        </row>
        <row r="2059">
          <cell r="A2059" t="str">
            <v>464794-B21</v>
          </cell>
          <cell r="B2059" t="str">
            <v>HP ProCurve 5400 series Rail Kit</v>
          </cell>
          <cell r="C2059" t="str">
            <v>SUST</v>
          </cell>
          <cell r="D2059">
            <v>39783</v>
          </cell>
          <cell r="E2059">
            <v>40908</v>
          </cell>
          <cell r="F2059">
            <v>40939</v>
          </cell>
          <cell r="G2059">
            <v>80.099999999999994</v>
          </cell>
          <cell r="H2059">
            <v>80</v>
          </cell>
          <cell r="I2059">
            <v>19.375</v>
          </cell>
          <cell r="J2059">
            <v>21</v>
          </cell>
        </row>
        <row r="2060">
          <cell r="A2060" t="str">
            <v>508783-B21</v>
          </cell>
          <cell r="B2060" t="str">
            <v>HP ProCurve 2610 series Rail Kit</v>
          </cell>
          <cell r="C2060" t="str">
            <v>SUST</v>
          </cell>
          <cell r="D2060">
            <v>39783</v>
          </cell>
          <cell r="E2060">
            <v>40908</v>
          </cell>
          <cell r="F2060">
            <v>40939</v>
          </cell>
          <cell r="G2060">
            <v>116.1</v>
          </cell>
          <cell r="H2060">
            <v>116</v>
          </cell>
          <cell r="I2060">
            <v>49.191000000000003</v>
          </cell>
          <cell r="J2060">
            <v>52</v>
          </cell>
        </row>
        <row r="2061">
          <cell r="A2061" t="str">
            <v>517721-B21</v>
          </cell>
          <cell r="B2061" t="str">
            <v>HP IB 4X QDR PCI-e G2 Dual Port HCA</v>
          </cell>
          <cell r="C2061" t="str">
            <v>NEW</v>
          </cell>
          <cell r="D2061">
            <v>39904</v>
          </cell>
          <cell r="E2061">
            <v>40908</v>
          </cell>
          <cell r="F2061">
            <v>40998</v>
          </cell>
          <cell r="G2061">
            <v>1165.5</v>
          </cell>
          <cell r="H2061">
            <v>1166</v>
          </cell>
          <cell r="I2061">
            <v>514.71100000000001</v>
          </cell>
          <cell r="J2061">
            <v>548</v>
          </cell>
        </row>
        <row r="2062">
          <cell r="A2062" t="str">
            <v>516937-B21</v>
          </cell>
          <cell r="B2062" t="str">
            <v>HP 10 GbE PCI-e G2 Dual Port NIC</v>
          </cell>
          <cell r="C2062" t="str">
            <v>NEW</v>
          </cell>
          <cell r="D2062">
            <v>39904</v>
          </cell>
          <cell r="E2062">
            <v>40908</v>
          </cell>
          <cell r="F2062">
            <v>40999</v>
          </cell>
          <cell r="G2062">
            <v>895.5</v>
          </cell>
          <cell r="H2062">
            <v>896</v>
          </cell>
          <cell r="I2062">
            <v>411.77100000000002</v>
          </cell>
          <cell r="J2062">
            <v>439</v>
          </cell>
        </row>
        <row r="2063">
          <cell r="A2063" t="str">
            <v>492303-B21</v>
          </cell>
          <cell r="B2063" t="str">
            <v>HP 4X QDR IB Dual Port Mezz HCA</v>
          </cell>
          <cell r="C2063" t="str">
            <v>PLAN</v>
          </cell>
          <cell r="D2063">
            <v>39934</v>
          </cell>
          <cell r="E2063">
            <v>40908</v>
          </cell>
          <cell r="F2063">
            <v>40999</v>
          </cell>
          <cell r="G2063">
            <v>1165.5</v>
          </cell>
          <cell r="H2063">
            <v>1166</v>
          </cell>
          <cell r="I2063">
            <v>347.101</v>
          </cell>
          <cell r="J2063">
            <v>370</v>
          </cell>
        </row>
        <row r="2064">
          <cell r="A2064" t="str">
            <v>516936-B21</v>
          </cell>
          <cell r="B2064" t="str">
            <v>HP 10 GbE Dual Port Mezz NIC Option Kit</v>
          </cell>
          <cell r="C2064" t="str">
            <v>PLAN</v>
          </cell>
          <cell r="D2064">
            <v>39934</v>
          </cell>
          <cell r="E2064">
            <v>40908</v>
          </cell>
          <cell r="F2064">
            <v>40999</v>
          </cell>
          <cell r="G2064">
            <v>895.5</v>
          </cell>
          <cell r="H2064">
            <v>896</v>
          </cell>
          <cell r="I2064">
            <v>302.94099999999997</v>
          </cell>
          <cell r="J2064">
            <v>323</v>
          </cell>
        </row>
        <row r="2065">
          <cell r="A2065" t="str">
            <v>169989-001</v>
          </cell>
          <cell r="B2065" t="str">
            <v>K/M/M Ext Cable US</v>
          </cell>
          <cell r="C2065" t="str">
            <v>SUST</v>
          </cell>
          <cell r="D2065">
            <v>34505</v>
          </cell>
          <cell r="E2065">
            <v>40909</v>
          </cell>
          <cell r="F2065">
            <v>40999</v>
          </cell>
          <cell r="G2065">
            <v>68</v>
          </cell>
          <cell r="H2065">
            <v>68</v>
          </cell>
          <cell r="I2065">
            <v>9.6950000000000003</v>
          </cell>
          <cell r="J2065">
            <v>10</v>
          </cell>
        </row>
        <row r="2066">
          <cell r="A2066" t="str">
            <v>262587-B21</v>
          </cell>
          <cell r="B2066" t="str">
            <v>KVM PS/2 Cnsl Itfc Adptr-8 ALL</v>
          </cell>
          <cell r="C2066" t="str">
            <v>SUST</v>
          </cell>
          <cell r="D2066">
            <v>37509</v>
          </cell>
          <cell r="E2066">
            <v>41061</v>
          </cell>
          <cell r="F2066">
            <v>41152</v>
          </cell>
          <cell r="G2066">
            <v>638.1</v>
          </cell>
          <cell r="H2066">
            <v>638</v>
          </cell>
          <cell r="I2066">
            <v>225.06100000000001</v>
          </cell>
          <cell r="J2066">
            <v>240</v>
          </cell>
        </row>
        <row r="2067">
          <cell r="A2067" t="str">
            <v>262588-B21</v>
          </cell>
          <cell r="B2067" t="str">
            <v>KVM PS/2 Cnsl Itfc Adptr-1 ALL</v>
          </cell>
          <cell r="C2067" t="str">
            <v>SUST</v>
          </cell>
          <cell r="D2067">
            <v>37509</v>
          </cell>
          <cell r="E2067">
            <v>41061</v>
          </cell>
          <cell r="F2067">
            <v>41152</v>
          </cell>
          <cell r="G2067">
            <v>89.1</v>
          </cell>
          <cell r="H2067">
            <v>89</v>
          </cell>
          <cell r="I2067">
            <v>29.472999999999999</v>
          </cell>
          <cell r="J2067">
            <v>31</v>
          </cell>
        </row>
        <row r="2068">
          <cell r="A2068" t="str">
            <v>263474-B21</v>
          </cell>
          <cell r="B2068" t="str">
            <v>KVM UTP CAT5e Cable 3FT 4PK ALL</v>
          </cell>
          <cell r="C2068" t="str">
            <v>SUST</v>
          </cell>
          <cell r="D2068">
            <v>37509</v>
          </cell>
          <cell r="E2068">
            <v>41061</v>
          </cell>
          <cell r="F2068">
            <v>41152</v>
          </cell>
          <cell r="G2068">
            <v>14.399999976158142</v>
          </cell>
          <cell r="H2068">
            <v>14</v>
          </cell>
          <cell r="I2068">
            <v>6.2030000000000003</v>
          </cell>
          <cell r="J2068">
            <v>7</v>
          </cell>
        </row>
        <row r="2069">
          <cell r="A2069" t="str">
            <v>263474-B22</v>
          </cell>
          <cell r="B2069" t="str">
            <v>KVM UTP CAT5e Cable 6FT 8PK ALL</v>
          </cell>
          <cell r="C2069" t="str">
            <v>SUST</v>
          </cell>
          <cell r="D2069">
            <v>37509</v>
          </cell>
          <cell r="E2069">
            <v>41061</v>
          </cell>
          <cell r="F2069">
            <v>41152</v>
          </cell>
          <cell r="G2069">
            <v>34.199999943375587</v>
          </cell>
          <cell r="H2069">
            <v>34</v>
          </cell>
          <cell r="I2069">
            <v>9.6440000000000001</v>
          </cell>
          <cell r="J2069">
            <v>10</v>
          </cell>
        </row>
        <row r="2070">
          <cell r="A2070" t="str">
            <v>263474-B23</v>
          </cell>
          <cell r="B2070" t="str">
            <v>KVM UTP CAT5e Cable 12FT 8PK ALL</v>
          </cell>
          <cell r="C2070" t="str">
            <v>SUST</v>
          </cell>
          <cell r="D2070">
            <v>37509</v>
          </cell>
          <cell r="E2070">
            <v>41061</v>
          </cell>
          <cell r="F2070">
            <v>41152</v>
          </cell>
          <cell r="G2070">
            <v>38.699999935925007</v>
          </cell>
          <cell r="H2070">
            <v>39</v>
          </cell>
          <cell r="I2070">
            <v>11.749000000000001</v>
          </cell>
          <cell r="J2070">
            <v>13</v>
          </cell>
        </row>
        <row r="2071">
          <cell r="A2071" t="str">
            <v>263474-B24</v>
          </cell>
          <cell r="B2071" t="str">
            <v>KVM UTP CAT5e Cable 20FT 4PK ALL</v>
          </cell>
          <cell r="C2071" t="str">
            <v>SUST</v>
          </cell>
          <cell r="D2071">
            <v>37509</v>
          </cell>
          <cell r="E2071">
            <v>41061</v>
          </cell>
          <cell r="F2071">
            <v>41152</v>
          </cell>
          <cell r="G2071">
            <v>26.099999956786633</v>
          </cell>
          <cell r="H2071">
            <v>26</v>
          </cell>
          <cell r="I2071">
            <v>9.6539999999999999</v>
          </cell>
          <cell r="J2071">
            <v>10</v>
          </cell>
        </row>
        <row r="2072">
          <cell r="A2072" t="str">
            <v>263474-B25</v>
          </cell>
          <cell r="B2072" t="str">
            <v>KVM UTP CAT5e Cable 40FT 1PK ALL</v>
          </cell>
          <cell r="C2072" t="str">
            <v>SUST</v>
          </cell>
          <cell r="D2072">
            <v>37509</v>
          </cell>
          <cell r="E2072">
            <v>41061</v>
          </cell>
          <cell r="F2072">
            <v>41152</v>
          </cell>
          <cell r="G2072">
            <v>12.599999979138374</v>
          </cell>
          <cell r="H2072">
            <v>13</v>
          </cell>
          <cell r="I2072">
            <v>6.0190000000000001</v>
          </cell>
          <cell r="J2072">
            <v>6</v>
          </cell>
        </row>
        <row r="2073">
          <cell r="A2073" t="str">
            <v>336047-B21</v>
          </cell>
          <cell r="B2073" t="str">
            <v>KVM USB Cnsl Itfc Adptr 1PK ALL</v>
          </cell>
          <cell r="C2073" t="str">
            <v>SUST</v>
          </cell>
          <cell r="D2073">
            <v>37942</v>
          </cell>
          <cell r="E2073">
            <v>41061</v>
          </cell>
          <cell r="F2073">
            <v>41152</v>
          </cell>
          <cell r="G2073">
            <v>89.1</v>
          </cell>
          <cell r="H2073">
            <v>89</v>
          </cell>
          <cell r="I2073">
            <v>37.822000000000003</v>
          </cell>
          <cell r="J2073">
            <v>40</v>
          </cell>
        </row>
        <row r="2074">
          <cell r="A2074" t="str">
            <v>373035-B21</v>
          </cell>
          <cell r="B2074" t="str">
            <v>HP KVM CAT5 Serial Intf Adptr 1pk ALL</v>
          </cell>
          <cell r="C2074" t="str">
            <v>SUST</v>
          </cell>
          <cell r="D2074">
            <v>38334</v>
          </cell>
          <cell r="E2074">
            <v>41061</v>
          </cell>
          <cell r="F2074">
            <v>41152</v>
          </cell>
          <cell r="G2074">
            <v>161.1</v>
          </cell>
          <cell r="H2074">
            <v>161</v>
          </cell>
          <cell r="I2074">
            <v>83.391000000000005</v>
          </cell>
          <cell r="J2074">
            <v>89</v>
          </cell>
        </row>
        <row r="2075">
          <cell r="A2075" t="str">
            <v>AF418A</v>
          </cell>
          <cell r="B2075" t="str">
            <v>HP R1500 G2 Intl UPS</v>
          </cell>
          <cell r="C2075" t="str">
            <v>SUST</v>
          </cell>
          <cell r="D2075">
            <v>38894</v>
          </cell>
          <cell r="E2075">
            <v>41061</v>
          </cell>
          <cell r="F2075">
            <v>41152</v>
          </cell>
          <cell r="G2075">
            <v>665.09999889880419</v>
          </cell>
          <cell r="H2075">
            <v>665</v>
          </cell>
          <cell r="I2075">
            <v>391.52100000000002</v>
          </cell>
          <cell r="J2075">
            <v>417</v>
          </cell>
        </row>
        <row r="2076">
          <cell r="A2076" t="str">
            <v>AF419A</v>
          </cell>
          <cell r="B2076" t="str">
            <v>HP R1500 1U NA UPS</v>
          </cell>
          <cell r="C2076" t="str">
            <v>SUST</v>
          </cell>
          <cell r="D2076">
            <v>38894</v>
          </cell>
          <cell r="E2076">
            <v>41061</v>
          </cell>
          <cell r="F2076">
            <v>41152</v>
          </cell>
          <cell r="G2076">
            <v>665.09999889880419</v>
          </cell>
          <cell r="H2076">
            <v>665</v>
          </cell>
          <cell r="I2076">
            <v>382.09100000000001</v>
          </cell>
          <cell r="J2076">
            <v>407</v>
          </cell>
        </row>
        <row r="2077">
          <cell r="A2077" t="str">
            <v>AF421A</v>
          </cell>
          <cell r="B2077" t="str">
            <v>HP R1500 1U JP/TW UPS</v>
          </cell>
          <cell r="C2077" t="str">
            <v>SUST</v>
          </cell>
          <cell r="D2077">
            <v>38894</v>
          </cell>
          <cell r="E2077">
            <v>41061</v>
          </cell>
          <cell r="F2077">
            <v>41152</v>
          </cell>
          <cell r="G2077">
            <v>720</v>
          </cell>
          <cell r="H2077">
            <v>720</v>
          </cell>
          <cell r="I2077">
            <v>390.63099999999997</v>
          </cell>
          <cell r="J2077">
            <v>416</v>
          </cell>
        </row>
        <row r="2078">
          <cell r="A2078" t="str">
            <v>302128-B21</v>
          </cell>
          <cell r="B2078" t="str">
            <v>HP RDP Server Tracking Lic ALL</v>
          </cell>
          <cell r="C2078" t="str">
            <v>SUST</v>
          </cell>
          <cell r="D2078">
            <v>37437</v>
          </cell>
          <cell r="E2078">
            <v>41091</v>
          </cell>
          <cell r="F2078">
            <v>41182</v>
          </cell>
          <cell r="G2078">
            <v>95.2</v>
          </cell>
          <cell r="H2078">
            <v>95</v>
          </cell>
          <cell r="I2078">
            <v>23.811</v>
          </cell>
          <cell r="J2078">
            <v>25</v>
          </cell>
        </row>
        <row r="2079">
          <cell r="A2079" t="str">
            <v>302281-B21</v>
          </cell>
          <cell r="B2079" t="str">
            <v>HP iLO Advanced Pack Svr Track ALL</v>
          </cell>
          <cell r="C2079" t="str">
            <v>SUST</v>
          </cell>
          <cell r="D2079">
            <v>37474</v>
          </cell>
          <cell r="E2079">
            <v>41091</v>
          </cell>
          <cell r="F2079">
            <v>41182</v>
          </cell>
          <cell r="G2079">
            <v>279.2</v>
          </cell>
          <cell r="H2079">
            <v>279</v>
          </cell>
          <cell r="I2079">
            <v>1</v>
          </cell>
          <cell r="J2079">
            <v>1</v>
          </cell>
        </row>
        <row r="2080">
          <cell r="A2080" t="str">
            <v>452147-B21</v>
          </cell>
          <cell r="B2080" t="str">
            <v>HP iLO Pwr NM Track 24 x 7 Support</v>
          </cell>
          <cell r="C2080" t="str">
            <v>SUST</v>
          </cell>
          <cell r="D2080">
            <v>39264</v>
          </cell>
          <cell r="E2080">
            <v>41213</v>
          </cell>
          <cell r="F2080">
            <v>41274</v>
          </cell>
          <cell r="G2080">
            <v>383.2</v>
          </cell>
          <cell r="H2080">
            <v>383</v>
          </cell>
          <cell r="I2080">
            <v>1</v>
          </cell>
          <cell r="J2080">
            <v>1</v>
          </cell>
        </row>
        <row r="2081">
          <cell r="A2081" t="str">
            <v>452150-B21</v>
          </cell>
          <cell r="B2081" t="str">
            <v>HP IC Env NM Track 24 x 7 Support</v>
          </cell>
          <cell r="C2081" t="str">
            <v>SUST</v>
          </cell>
          <cell r="D2081">
            <v>39264</v>
          </cell>
          <cell r="E2081">
            <v>41213</v>
          </cell>
          <cell r="F2081">
            <v>41274</v>
          </cell>
          <cell r="G2081">
            <v>439.1999983638525</v>
          </cell>
          <cell r="H2081">
            <v>439</v>
          </cell>
          <cell r="I2081">
            <v>22.510999999999999</v>
          </cell>
          <cell r="J2081">
            <v>24</v>
          </cell>
        </row>
        <row r="2082">
          <cell r="A2082" t="str">
            <v>492620-B21</v>
          </cell>
          <cell r="B2082" t="str">
            <v>HP 300GB 10K SAS 2.5 DP HDD</v>
          </cell>
          <cell r="C2082" t="str">
            <v>SUST</v>
          </cell>
          <cell r="D2082">
            <v>39814</v>
          </cell>
          <cell r="E2082">
            <v>41394</v>
          </cell>
          <cell r="F2082">
            <v>41486</v>
          </cell>
          <cell r="G2082">
            <v>539.09999910742044</v>
          </cell>
          <cell r="H2082">
            <v>539</v>
          </cell>
          <cell r="I2082">
            <v>195.751</v>
          </cell>
          <cell r="J2082">
            <v>208</v>
          </cell>
        </row>
        <row r="2083">
          <cell r="A2083" t="str">
            <v>500656-B21</v>
          </cell>
          <cell r="B2083" t="str">
            <v>HP 2GB 2Rx8 PC3-10600R-9 Kit</v>
          </cell>
          <cell r="C2083" t="str">
            <v>NEW</v>
          </cell>
          <cell r="D2083">
            <v>39904</v>
          </cell>
          <cell r="E2083">
            <v>41639</v>
          </cell>
          <cell r="F2083">
            <v>41729</v>
          </cell>
          <cell r="G2083">
            <v>94.499999843537807</v>
          </cell>
          <cell r="H2083">
            <v>94</v>
          </cell>
          <cell r="I2083">
            <v>38.088999999999999</v>
          </cell>
          <cell r="J2083">
            <v>41</v>
          </cell>
        </row>
        <row r="2084">
          <cell r="A2084" t="str">
            <v>500658-B21</v>
          </cell>
          <cell r="B2084" t="str">
            <v>HP 4GB 2Rx4 PC3-10600R-9 Kit</v>
          </cell>
          <cell r="C2084" t="str">
            <v>NEW</v>
          </cell>
          <cell r="D2084">
            <v>39904</v>
          </cell>
          <cell r="E2084">
            <v>41639</v>
          </cell>
          <cell r="F2084">
            <v>41729</v>
          </cell>
          <cell r="G2084">
            <v>179.99999970197678</v>
          </cell>
          <cell r="H2084">
            <v>180</v>
          </cell>
          <cell r="I2084">
            <v>72.801000000000002</v>
          </cell>
          <cell r="J2084">
            <v>78</v>
          </cell>
        </row>
        <row r="2085">
          <cell r="A2085" t="str">
            <v>500660-B21</v>
          </cell>
          <cell r="B2085" t="str">
            <v>HP 4GB 4Rx8 PC3-8500R-7 LP Kit</v>
          </cell>
          <cell r="C2085" t="str">
            <v>NEW</v>
          </cell>
          <cell r="D2085">
            <v>39904</v>
          </cell>
          <cell r="E2085">
            <v>41639</v>
          </cell>
          <cell r="F2085">
            <v>41729</v>
          </cell>
          <cell r="G2085">
            <v>215.99999964237213</v>
          </cell>
          <cell r="H2085">
            <v>216</v>
          </cell>
          <cell r="I2085">
            <v>72.801000000000002</v>
          </cell>
          <cell r="J2085">
            <v>78</v>
          </cell>
        </row>
        <row r="2086">
          <cell r="A2086" t="str">
            <v>500668-B21</v>
          </cell>
          <cell r="B2086" t="str">
            <v>HP 1GB 1Rx8 PC3-10600E-9 Kit</v>
          </cell>
          <cell r="C2086" t="str">
            <v>NEW</v>
          </cell>
          <cell r="D2086">
            <v>39904</v>
          </cell>
          <cell r="E2086">
            <v>41639</v>
          </cell>
          <cell r="F2086">
            <v>41729</v>
          </cell>
          <cell r="G2086">
            <v>35.999999940395355</v>
          </cell>
          <cell r="H2086">
            <v>36</v>
          </cell>
          <cell r="I2086">
            <v>13.32</v>
          </cell>
          <cell r="J2086">
            <v>14</v>
          </cell>
        </row>
        <row r="2087">
          <cell r="A2087" t="str">
            <v>500670-B21</v>
          </cell>
          <cell r="B2087" t="str">
            <v>HP 2GB 2Rx8 PC3-10600E-9 Kit</v>
          </cell>
          <cell r="C2087" t="str">
            <v>NEW</v>
          </cell>
          <cell r="D2087">
            <v>39904</v>
          </cell>
          <cell r="E2087">
            <v>41639</v>
          </cell>
          <cell r="F2087">
            <v>41729</v>
          </cell>
          <cell r="G2087">
            <v>67.499999888241291</v>
          </cell>
          <cell r="H2087">
            <v>67</v>
          </cell>
          <cell r="I2087">
            <v>24.297999999999998</v>
          </cell>
          <cell r="J2087">
            <v>26</v>
          </cell>
        </row>
        <row r="2088">
          <cell r="A2088" t="str">
            <v>516423-B21</v>
          </cell>
          <cell r="B2088" t="str">
            <v>HP 8GB 2Rx4 PC3-8500R-7 Kit</v>
          </cell>
          <cell r="C2088" t="str">
            <v>NEW</v>
          </cell>
          <cell r="D2088">
            <v>39904</v>
          </cell>
          <cell r="E2088">
            <v>41639</v>
          </cell>
          <cell r="F2088">
            <v>41729</v>
          </cell>
          <cell r="G2088">
            <v>890.99999852478504</v>
          </cell>
          <cell r="H2088">
            <v>891</v>
          </cell>
          <cell r="I2088">
            <v>396.68099999999998</v>
          </cell>
          <cell r="J2088">
            <v>422</v>
          </cell>
        </row>
        <row r="2089">
          <cell r="A2089" t="str">
            <v>504062-B21</v>
          </cell>
          <cell r="B2089" t="str">
            <v>HP 146GB 15K 2.5 SAS DP HDD</v>
          </cell>
          <cell r="C2089" t="str">
            <v>NEW</v>
          </cell>
          <cell r="D2089">
            <v>39904</v>
          </cell>
          <cell r="E2089">
            <v>41671</v>
          </cell>
          <cell r="F2089">
            <v>41790</v>
          </cell>
          <cell r="G2089">
            <v>521.09999913722277</v>
          </cell>
          <cell r="H2089">
            <v>521</v>
          </cell>
          <cell r="I2089">
            <v>217.48099999999999</v>
          </cell>
          <cell r="J2089">
            <v>232</v>
          </cell>
        </row>
        <row r="2090">
          <cell r="A2090" t="str">
            <v>507127-B21</v>
          </cell>
          <cell r="B2090" t="str">
            <v>HP 300GB 10K 6G 2.5 SAS DP HDD</v>
          </cell>
          <cell r="C2090" t="str">
            <v>NEW</v>
          </cell>
          <cell r="D2090">
            <v>39904</v>
          </cell>
          <cell r="E2090">
            <v>41671</v>
          </cell>
          <cell r="F2090">
            <v>41790</v>
          </cell>
          <cell r="G2090">
            <v>593.09999901801348</v>
          </cell>
          <cell r="H2090">
            <v>593</v>
          </cell>
          <cell r="I2090">
            <v>196.95099999999999</v>
          </cell>
          <cell r="J2090">
            <v>210</v>
          </cell>
        </row>
        <row r="2091">
          <cell r="A2091" t="str">
            <v>537809-B21</v>
          </cell>
          <cell r="B2091" t="str">
            <v>HP 300GB 10K NHP 6G 2.5 SAS DP HDD</v>
          </cell>
          <cell r="C2091" t="str">
            <v>PLAN</v>
          </cell>
          <cell r="D2091">
            <v>39934</v>
          </cell>
          <cell r="E2091">
            <v>41671</v>
          </cell>
          <cell r="F2091">
            <v>41790</v>
          </cell>
          <cell r="G2091">
            <v>593</v>
          </cell>
          <cell r="H2091">
            <v>593</v>
          </cell>
          <cell r="I2091">
            <v>195.411</v>
          </cell>
          <cell r="J2091">
            <v>208</v>
          </cell>
        </row>
        <row r="2092">
          <cell r="A2092" t="str">
            <v>412140-B21</v>
          </cell>
          <cell r="B2092" t="str">
            <v>HP BLc Encl Single Fan Option</v>
          </cell>
          <cell r="C2092" t="str">
            <v>SUST</v>
          </cell>
          <cell r="D2092">
            <v>38930</v>
          </cell>
          <cell r="E2092">
            <v>41944</v>
          </cell>
          <cell r="F2092">
            <v>42035</v>
          </cell>
          <cell r="G2092">
            <v>134.1</v>
          </cell>
          <cell r="H2092">
            <v>134</v>
          </cell>
          <cell r="I2092">
            <v>83.150999999999996</v>
          </cell>
          <cell r="J2092">
            <v>89</v>
          </cell>
        </row>
        <row r="2093">
          <cell r="A2093" t="str">
            <v>AF605A</v>
          </cell>
          <cell r="B2093" t="str">
            <v>HP BLc KVM Interface Adapter</v>
          </cell>
          <cell r="C2093" t="str">
            <v>SUST</v>
          </cell>
          <cell r="D2093">
            <v>39142</v>
          </cell>
          <cell r="E2093">
            <v>41944</v>
          </cell>
          <cell r="F2093">
            <v>42035</v>
          </cell>
          <cell r="G2093">
            <v>116.1</v>
          </cell>
          <cell r="H2093">
            <v>116</v>
          </cell>
          <cell r="I2093">
            <v>65.590999999999994</v>
          </cell>
          <cell r="J2093">
            <v>70</v>
          </cell>
        </row>
        <row r="2094">
          <cell r="A2094" t="str">
            <v>437572-B21</v>
          </cell>
          <cell r="B2094" t="str">
            <v>HP 1200W 12V Hotplug AC Power Supply</v>
          </cell>
          <cell r="C2094" t="str">
            <v>SUST</v>
          </cell>
          <cell r="D2094">
            <v>39356</v>
          </cell>
          <cell r="E2094">
            <v>41944</v>
          </cell>
          <cell r="F2094">
            <v>42035</v>
          </cell>
          <cell r="G2094">
            <v>314.09999947994947</v>
          </cell>
          <cell r="H2094">
            <v>314</v>
          </cell>
          <cell r="I2094">
            <v>96.260999999999996</v>
          </cell>
          <cell r="J2094">
            <v>103</v>
          </cell>
        </row>
        <row r="2095">
          <cell r="A2095" t="str">
            <v>437576-B21</v>
          </cell>
          <cell r="B2095" t="str">
            <v>HP BLc3000 Rack Rails</v>
          </cell>
          <cell r="C2095" t="str">
            <v>SUST</v>
          </cell>
          <cell r="D2095">
            <v>39356</v>
          </cell>
          <cell r="E2095">
            <v>41944</v>
          </cell>
          <cell r="F2095">
            <v>42035</v>
          </cell>
          <cell r="G2095">
            <v>63</v>
          </cell>
          <cell r="H2095">
            <v>63</v>
          </cell>
          <cell r="I2095">
            <v>43.040999999999997</v>
          </cell>
          <cell r="J2095">
            <v>46</v>
          </cell>
        </row>
        <row r="2096">
          <cell r="A2096" t="str">
            <v>461384-B21</v>
          </cell>
          <cell r="B2096" t="str">
            <v>HP BLc3000 10K Rack Brkt Option</v>
          </cell>
          <cell r="C2096" t="str">
            <v>SUST</v>
          </cell>
          <cell r="D2096">
            <v>39417</v>
          </cell>
          <cell r="E2096">
            <v>41944</v>
          </cell>
          <cell r="F2096">
            <v>42035</v>
          </cell>
          <cell r="G2096">
            <v>22.5</v>
          </cell>
          <cell r="H2096">
            <v>23</v>
          </cell>
          <cell r="I2096">
            <v>8.4220000000000006</v>
          </cell>
          <cell r="J2096">
            <v>9</v>
          </cell>
        </row>
        <row r="2097">
          <cell r="A2097" t="str">
            <v>437575-B21</v>
          </cell>
          <cell r="B2097" t="str">
            <v>HP BLc3000 KVM Option</v>
          </cell>
          <cell r="C2097" t="str">
            <v>SUST</v>
          </cell>
          <cell r="D2097">
            <v>39479</v>
          </cell>
          <cell r="E2097">
            <v>41944</v>
          </cell>
          <cell r="F2097">
            <v>42035</v>
          </cell>
          <cell r="G2097">
            <v>269.09999955445528</v>
          </cell>
          <cell r="H2097">
            <v>269</v>
          </cell>
          <cell r="I2097">
            <v>41.072000000000003</v>
          </cell>
          <cell r="J2097">
            <v>44</v>
          </cell>
        </row>
        <row r="2098">
          <cell r="A2098" t="str">
            <v>461718-B21</v>
          </cell>
          <cell r="B2098" t="str">
            <v>HP BLc3000 Tower Security Option</v>
          </cell>
          <cell r="C2098" t="str">
            <v>SUST</v>
          </cell>
          <cell r="D2098">
            <v>39722</v>
          </cell>
          <cell r="E2098">
            <v>41944</v>
          </cell>
          <cell r="F2098">
            <v>42035</v>
          </cell>
          <cell r="G2098">
            <v>314.09999947994947</v>
          </cell>
          <cell r="H2098">
            <v>314</v>
          </cell>
          <cell r="I2098">
            <v>125.63200000000001</v>
          </cell>
          <cell r="J2098">
            <v>134</v>
          </cell>
        </row>
        <row r="2099">
          <cell r="A2099" t="str">
            <v>500184-B21</v>
          </cell>
          <cell r="B2099" t="str">
            <v>HP BLc3000 Twr Replacement Dust Filter</v>
          </cell>
          <cell r="C2099" t="str">
            <v>SUST</v>
          </cell>
          <cell r="D2099">
            <v>39783</v>
          </cell>
          <cell r="E2099">
            <v>41944</v>
          </cell>
          <cell r="F2099">
            <v>42035</v>
          </cell>
          <cell r="G2099">
            <v>71.099999999999994</v>
          </cell>
          <cell r="H2099">
            <v>71</v>
          </cell>
          <cell r="I2099">
            <v>21.114999999999998</v>
          </cell>
          <cell r="J2099">
            <v>22</v>
          </cell>
        </row>
        <row r="2100">
          <cell r="A2100" t="str">
            <v>488099-B21</v>
          </cell>
          <cell r="B2100" t="str">
            <v>HP BLc3000 DDR2 Onboard Admin Kit</v>
          </cell>
          <cell r="C2100" t="str">
            <v>SUST</v>
          </cell>
          <cell r="D2100">
            <v>39845</v>
          </cell>
          <cell r="E2100">
            <v>41944</v>
          </cell>
          <cell r="F2100">
            <v>42035</v>
          </cell>
          <cell r="G2100">
            <v>899.099998511374</v>
          </cell>
          <cell r="H2100">
            <v>899</v>
          </cell>
          <cell r="I2100">
            <v>399.721</v>
          </cell>
          <cell r="J2100">
            <v>426</v>
          </cell>
        </row>
        <row r="2101">
          <cell r="A2101" t="str">
            <v>488100-B21</v>
          </cell>
          <cell r="B2101" t="str">
            <v>HP BLc3000 Dual DDR2 Onboard Admin Kit</v>
          </cell>
          <cell r="C2101" t="str">
            <v>SUST</v>
          </cell>
          <cell r="D2101">
            <v>39845</v>
          </cell>
          <cell r="E2101">
            <v>41944</v>
          </cell>
          <cell r="F2101">
            <v>42035</v>
          </cell>
          <cell r="G2101">
            <v>539.09999910742044</v>
          </cell>
          <cell r="H2101">
            <v>539</v>
          </cell>
          <cell r="I2101">
            <v>222.571</v>
          </cell>
          <cell r="J2101">
            <v>237</v>
          </cell>
        </row>
        <row r="2102">
          <cell r="A2102" t="str">
            <v>507014-B21</v>
          </cell>
          <cell r="B2102" t="str">
            <v>HP BLc7000 1PH 2PS 4 Fan TL ROHS ICE</v>
          </cell>
          <cell r="C2102" t="str">
            <v>PLAN</v>
          </cell>
          <cell r="D2102">
            <v>39934</v>
          </cell>
          <cell r="E2102">
            <v>41944</v>
          </cell>
          <cell r="F2102">
            <v>42035</v>
          </cell>
          <cell r="G2102">
            <v>4859.0999919548631</v>
          </cell>
          <cell r="H2102">
            <v>4859</v>
          </cell>
          <cell r="I2102">
            <v>3109.6210000000001</v>
          </cell>
          <cell r="J2102">
            <v>3312</v>
          </cell>
        </row>
        <row r="2103">
          <cell r="A2103" t="str">
            <v>507015-B21</v>
          </cell>
          <cell r="B2103" t="str">
            <v>HP BLc7000 1PH 6PS 10 Fan FL ROHS ICE</v>
          </cell>
          <cell r="C2103" t="str">
            <v>PLAN</v>
          </cell>
          <cell r="D2103">
            <v>39934</v>
          </cell>
          <cell r="E2103">
            <v>41944</v>
          </cell>
          <cell r="F2103">
            <v>42035</v>
          </cell>
          <cell r="G2103">
            <v>11585.699980817735</v>
          </cell>
          <cell r="H2103">
            <v>11586</v>
          </cell>
          <cell r="I2103">
            <v>4415.1409999999996</v>
          </cell>
          <cell r="J2103">
            <v>4702</v>
          </cell>
        </row>
        <row r="2104">
          <cell r="A2104" t="str">
            <v>507016-B21</v>
          </cell>
          <cell r="B2104" t="str">
            <v>HP BLc7000 3PH 6PS 10 Fan INT ROHS ICE</v>
          </cell>
          <cell r="C2104" t="str">
            <v>PLAN</v>
          </cell>
          <cell r="D2104">
            <v>39934</v>
          </cell>
          <cell r="E2104">
            <v>41944</v>
          </cell>
          <cell r="F2104">
            <v>42035</v>
          </cell>
          <cell r="G2104">
            <v>11586</v>
          </cell>
          <cell r="H2104">
            <v>11586</v>
          </cell>
          <cell r="I2104">
            <v>4489.2110000000002</v>
          </cell>
          <cell r="J2104">
            <v>4781</v>
          </cell>
        </row>
        <row r="2105">
          <cell r="A2105" t="str">
            <v>507017-B21</v>
          </cell>
          <cell r="B2105" t="str">
            <v>HP BLc7000 3PH 6PS 10 Fan ENG ROHS ICE</v>
          </cell>
          <cell r="C2105" t="str">
            <v>PLAN</v>
          </cell>
          <cell r="D2105">
            <v>39934</v>
          </cell>
          <cell r="E2105">
            <v>41944</v>
          </cell>
          <cell r="F2105">
            <v>42035</v>
          </cell>
          <cell r="G2105">
            <v>11585.699980817735</v>
          </cell>
          <cell r="H2105">
            <v>11586</v>
          </cell>
          <cell r="I2105">
            <v>4485.7110000000002</v>
          </cell>
          <cell r="J2105">
            <v>4777</v>
          </cell>
        </row>
        <row r="2106">
          <cell r="A2106" t="str">
            <v>456204-B21</v>
          </cell>
          <cell r="B2106" t="str">
            <v>HP BLc7000 DDR2 Encl Mgmt Option</v>
          </cell>
          <cell r="C2106" t="str">
            <v>PLAN</v>
          </cell>
          <cell r="D2106">
            <v>39934</v>
          </cell>
          <cell r="E2106">
            <v>41944</v>
          </cell>
          <cell r="F2106">
            <v>42035</v>
          </cell>
          <cell r="G2106">
            <v>809.09999866038561</v>
          </cell>
          <cell r="H2106">
            <v>809</v>
          </cell>
          <cell r="I2106">
            <v>270.48099999999999</v>
          </cell>
          <cell r="J2106">
            <v>288</v>
          </cell>
        </row>
        <row r="2107">
          <cell r="A2107" t="str">
            <v>507021-B21</v>
          </cell>
          <cell r="B2107" t="str">
            <v>HP BLc7000 1PH Matrix Expansion Kit</v>
          </cell>
          <cell r="C2107" t="str">
            <v>PLAN</v>
          </cell>
          <cell r="D2107">
            <v>39965</v>
          </cell>
          <cell r="E2107">
            <v>41944</v>
          </cell>
          <cell r="F2107">
            <v>42035</v>
          </cell>
          <cell r="G2107">
            <v>85691</v>
          </cell>
          <cell r="H2107">
            <v>85691</v>
          </cell>
          <cell r="I2107">
            <v>10871.651</v>
          </cell>
          <cell r="J2107">
            <v>11578</v>
          </cell>
        </row>
        <row r="2108">
          <cell r="A2108" t="str">
            <v>508664-B21</v>
          </cell>
          <cell r="B2108" t="str">
            <v>HP BLc3000 4 AC-6 Fan Full ICE</v>
          </cell>
          <cell r="C2108" t="str">
            <v>PLAN</v>
          </cell>
          <cell r="D2108">
            <v>39965</v>
          </cell>
          <cell r="E2108">
            <v>41944</v>
          </cell>
          <cell r="F2108">
            <v>42035</v>
          </cell>
          <cell r="G2108">
            <v>7012</v>
          </cell>
          <cell r="H2108">
            <v>7012</v>
          </cell>
          <cell r="I2108">
            <v>2667.1709999999998</v>
          </cell>
          <cell r="J2108">
            <v>2841</v>
          </cell>
        </row>
        <row r="2109">
          <cell r="A2109" t="str">
            <v>536841-B21</v>
          </cell>
          <cell r="B2109" t="str">
            <v>HP BLc3000 2 AC 4 Fan Trl ICE</v>
          </cell>
          <cell r="C2109" t="str">
            <v>PLAN</v>
          </cell>
          <cell r="D2109">
            <v>39965</v>
          </cell>
          <cell r="E2109">
            <v>41944</v>
          </cell>
          <cell r="F2109">
            <v>42035</v>
          </cell>
          <cell r="G2109">
            <v>3869</v>
          </cell>
          <cell r="H2109">
            <v>3869</v>
          </cell>
          <cell r="I2109">
            <v>2247.3209999999999</v>
          </cell>
          <cell r="J2109">
            <v>2393</v>
          </cell>
        </row>
        <row r="2110">
          <cell r="A2110" t="str">
            <v>535888-B21</v>
          </cell>
          <cell r="B2110" t="str">
            <v>HP BLc Matrix Starter Components</v>
          </cell>
          <cell r="C2110" t="str">
            <v>PLAN</v>
          </cell>
          <cell r="D2110">
            <v>39965</v>
          </cell>
          <cell r="E2110">
            <v>41944</v>
          </cell>
          <cell r="F2110">
            <v>42035</v>
          </cell>
          <cell r="G2110">
            <v>44524</v>
          </cell>
          <cell r="H2110">
            <v>44524</v>
          </cell>
          <cell r="I2110">
            <v>10417.171</v>
          </cell>
          <cell r="J2110">
            <v>11094</v>
          </cell>
        </row>
        <row r="2111">
          <cell r="A2111" t="str">
            <v>507021-B21</v>
          </cell>
          <cell r="B2111" t="str">
            <v>HP BLc7000 1PH Matrix Expansion Kit</v>
          </cell>
          <cell r="C2111" t="str">
            <v>PLAN</v>
          </cell>
          <cell r="D2111">
            <v>39965</v>
          </cell>
          <cell r="E2111">
            <v>41944</v>
          </cell>
          <cell r="F2111">
            <v>42035</v>
          </cell>
          <cell r="G2111">
            <v>85691</v>
          </cell>
          <cell r="H2111">
            <v>85691</v>
          </cell>
          <cell r="I2111">
            <v>10871.651</v>
          </cell>
          <cell r="J2111">
            <v>11578</v>
          </cell>
        </row>
        <row r="2112">
          <cell r="A2112" t="str">
            <v>508664-B21</v>
          </cell>
          <cell r="B2112" t="str">
            <v>HP BLc3000 4 AC-6 Fan Full ICE</v>
          </cell>
          <cell r="C2112" t="str">
            <v>PLAN</v>
          </cell>
          <cell r="D2112">
            <v>39965</v>
          </cell>
          <cell r="E2112">
            <v>41944</v>
          </cell>
          <cell r="F2112">
            <v>42035</v>
          </cell>
          <cell r="G2112">
            <v>7012</v>
          </cell>
          <cell r="H2112">
            <v>7012</v>
          </cell>
          <cell r="I2112">
            <v>2667.1709999999998</v>
          </cell>
          <cell r="J2112">
            <v>2841</v>
          </cell>
        </row>
        <row r="2113">
          <cell r="A2113" t="str">
            <v>519232-B21</v>
          </cell>
          <cell r="B2113" t="str">
            <v>HP BL465c G5 O2389 Kit</v>
          </cell>
          <cell r="C2113" t="str">
            <v>PLAN</v>
          </cell>
          <cell r="D2113">
            <v>39934</v>
          </cell>
          <cell r="E2113">
            <v>40575</v>
          </cell>
          <cell r="F2113">
            <v>40663</v>
          </cell>
          <cell r="G2113">
            <v>934</v>
          </cell>
          <cell r="H2113">
            <v>934</v>
          </cell>
          <cell r="I2113">
            <v>498.65100000000001</v>
          </cell>
          <cell r="J2113">
            <v>531</v>
          </cell>
        </row>
        <row r="2114">
          <cell r="A2114" t="str">
            <v>532318-B21</v>
          </cell>
          <cell r="B2114" t="str">
            <v>HP BL465c G5 O2387 Kit</v>
          </cell>
          <cell r="C2114" t="str">
            <v>PLAN</v>
          </cell>
          <cell r="D2114">
            <v>39934</v>
          </cell>
          <cell r="E2114">
            <v>40575</v>
          </cell>
          <cell r="F2114">
            <v>40663</v>
          </cell>
          <cell r="G2114">
            <v>849</v>
          </cell>
          <cell r="H2114">
            <v>849</v>
          </cell>
          <cell r="I2114">
            <v>344.62099999999998</v>
          </cell>
          <cell r="J2114">
            <v>367</v>
          </cell>
        </row>
        <row r="2115">
          <cell r="A2115" t="str">
            <v>451871-B21</v>
          </cell>
          <cell r="B2115" t="str">
            <v>HP BLc QLogic QMH2562 8Gb FC HBA Opt</v>
          </cell>
          <cell r="C2115" t="str">
            <v>PLAN</v>
          </cell>
          <cell r="D2115">
            <v>39934</v>
          </cell>
          <cell r="E2115">
            <v>40848</v>
          </cell>
          <cell r="F2115">
            <v>40939</v>
          </cell>
          <cell r="G2115">
            <v>764</v>
          </cell>
          <cell r="H2115">
            <v>764</v>
          </cell>
          <cell r="I2115">
            <v>209.49100000000001</v>
          </cell>
          <cell r="J2115">
            <v>223</v>
          </cell>
        </row>
        <row r="2116">
          <cell r="A2116" t="str">
            <v>484299-B21</v>
          </cell>
          <cell r="B2116" t="str">
            <v>HP Smart Array P712M/ZM Controller</v>
          </cell>
          <cell r="C2116" t="str">
            <v>PLAN</v>
          </cell>
          <cell r="D2116">
            <v>39965</v>
          </cell>
          <cell r="E2116">
            <v>40575</v>
          </cell>
          <cell r="F2116">
            <v>40663</v>
          </cell>
          <cell r="G2116">
            <v>224</v>
          </cell>
          <cell r="H2116">
            <v>224</v>
          </cell>
          <cell r="I2116">
            <v>122.89100000000001</v>
          </cell>
          <cell r="J2116">
            <v>131</v>
          </cell>
        </row>
        <row r="2117">
          <cell r="A2117" t="str">
            <v>500662-B21</v>
          </cell>
          <cell r="B2117" t="str">
            <v xml:space="preserve">HP 8GB 2Rx4 PC3-10600R-9 Kit            </v>
          </cell>
          <cell r="C2117" t="str">
            <v>PLAN</v>
          </cell>
          <cell r="D2117">
            <v>39934</v>
          </cell>
          <cell r="E2117">
            <v>41639</v>
          </cell>
          <cell r="F2117">
            <v>41729</v>
          </cell>
          <cell r="G2117">
            <v>1530</v>
          </cell>
          <cell r="H2117">
            <v>1530</v>
          </cell>
          <cell r="I2117">
            <v>475.55099999999999</v>
          </cell>
          <cell r="J2117">
            <v>506</v>
          </cell>
        </row>
        <row r="2118">
          <cell r="A2118" t="str">
            <v>495928-B21</v>
          </cell>
          <cell r="B2118" t="str">
            <v>HP W5580 ML/DL370 G6 Kit</v>
          </cell>
          <cell r="C2118" t="str">
            <v>PLAN</v>
          </cell>
          <cell r="D2118">
            <v>39934</v>
          </cell>
          <cell r="E2118">
            <v>40210</v>
          </cell>
          <cell r="F2118">
            <v>40663</v>
          </cell>
          <cell r="G2118">
            <v>2069</v>
          </cell>
          <cell r="H2118">
            <v>2069</v>
          </cell>
          <cell r="I2118">
            <v>1484.021</v>
          </cell>
          <cell r="J2118">
            <v>1580</v>
          </cell>
        </row>
        <row r="2119">
          <cell r="A2119" t="str">
            <v>519238-B21</v>
          </cell>
          <cell r="B2119" t="str">
            <v>HP BL495c G5 O2389 Kit</v>
          </cell>
          <cell r="C2119" t="str">
            <v>PLAN</v>
          </cell>
          <cell r="D2119">
            <v>39934</v>
          </cell>
          <cell r="E2119">
            <v>40664</v>
          </cell>
          <cell r="F2119">
            <v>40755</v>
          </cell>
          <cell r="G2119">
            <v>934</v>
          </cell>
          <cell r="H2119">
            <v>934</v>
          </cell>
          <cell r="I2119">
            <v>501.96100000000001</v>
          </cell>
          <cell r="J2119">
            <v>535</v>
          </cell>
        </row>
        <row r="2120">
          <cell r="A2120" t="str">
            <v>532314-B21</v>
          </cell>
          <cell r="B2120" t="str">
            <v>HP BL495c G5 O2387 Kit</v>
          </cell>
          <cell r="C2120" t="str">
            <v>PLAN</v>
          </cell>
          <cell r="D2120">
            <v>39934</v>
          </cell>
          <cell r="E2120">
            <v>40664</v>
          </cell>
          <cell r="F2120">
            <v>40755</v>
          </cell>
          <cell r="G2120">
            <v>849</v>
          </cell>
          <cell r="H2120">
            <v>849</v>
          </cell>
          <cell r="I2120">
            <v>347.93099999999998</v>
          </cell>
          <cell r="J2120">
            <v>371</v>
          </cell>
        </row>
        <row r="2121">
          <cell r="A2121" t="str">
            <v>507082-B21</v>
          </cell>
          <cell r="B2121" t="str">
            <v>HP BLc Single Active Cool 100 Fan Option</v>
          </cell>
          <cell r="C2121" t="str">
            <v>PLAN</v>
          </cell>
          <cell r="D2121">
            <v>39965</v>
          </cell>
          <cell r="E2121">
            <v>41944</v>
          </cell>
          <cell r="F2121">
            <v>42035</v>
          </cell>
          <cell r="G2121">
            <v>134</v>
          </cell>
          <cell r="H2121">
            <v>134</v>
          </cell>
          <cell r="I2121">
            <v>58.890999999999998</v>
          </cell>
          <cell r="J2121">
            <v>63</v>
          </cell>
        </row>
        <row r="2122">
          <cell r="A2122" t="str">
            <v>508665-B21</v>
          </cell>
          <cell r="B2122" t="str">
            <v>HP BLc3000 4 AC-6 Fan Trl ICE</v>
          </cell>
          <cell r="C2122" t="str">
            <v>PLAN</v>
          </cell>
          <cell r="D2122">
            <v>39965</v>
          </cell>
          <cell r="E2122">
            <v>41944</v>
          </cell>
          <cell r="F2122">
            <v>42035</v>
          </cell>
          <cell r="G2122">
            <v>4499</v>
          </cell>
          <cell r="H2122">
            <v>4499</v>
          </cell>
          <cell r="I2122">
            <v>2519.1709999999998</v>
          </cell>
          <cell r="J2122">
            <v>2683</v>
          </cell>
        </row>
        <row r="2123">
          <cell r="A2123" t="str">
            <v>456972-B21</v>
          </cell>
          <cell r="B2123" t="str">
            <v>HP BLc Emulex LPe1205 8Gb FC HBA Opt</v>
          </cell>
          <cell r="C2123" t="str">
            <v>PLAN</v>
          </cell>
          <cell r="D2123">
            <v>39934</v>
          </cell>
          <cell r="E2123">
            <v>40848</v>
          </cell>
          <cell r="F2123">
            <v>40939</v>
          </cell>
          <cell r="G2123">
            <v>764</v>
          </cell>
          <cell r="H2123">
            <v>764</v>
          </cell>
          <cell r="I2123">
            <v>219.761</v>
          </cell>
          <cell r="J2123">
            <v>234</v>
          </cell>
        </row>
        <row r="2124">
          <cell r="A2124" t="str">
            <v>536769-B21</v>
          </cell>
          <cell r="B2124" t="str">
            <v>HP Internal USB Cable G6 Kit</v>
          </cell>
          <cell r="C2124" t="str">
            <v>PLAN</v>
          </cell>
          <cell r="D2124">
            <v>39934</v>
          </cell>
          <cell r="E2124">
            <v>40452</v>
          </cell>
          <cell r="F2124">
            <v>40543</v>
          </cell>
          <cell r="G2124">
            <v>14</v>
          </cell>
          <cell r="H2124">
            <v>14</v>
          </cell>
          <cell r="I2124">
            <v>18.567</v>
          </cell>
          <cell r="J2124">
            <v>20</v>
          </cell>
        </row>
        <row r="2125">
          <cell r="A2125" t="str">
            <v>466482-B21</v>
          </cell>
          <cell r="B2125" t="str">
            <v>HP BLc VC 8Gb FC 24-Port Opt Kit</v>
          </cell>
          <cell r="C2125" t="str">
            <v>PLAN</v>
          </cell>
          <cell r="D2125">
            <v>39965</v>
          </cell>
          <cell r="E2125">
            <v>40544</v>
          </cell>
          <cell r="F2125">
            <v>40633</v>
          </cell>
          <cell r="G2125">
            <v>11699</v>
          </cell>
          <cell r="H2125">
            <v>11699</v>
          </cell>
          <cell r="I2125">
            <v>1891.45</v>
          </cell>
          <cell r="J2125">
            <v>2014</v>
          </cell>
        </row>
        <row r="2126">
          <cell r="A2126" t="str">
            <v>491341-B21</v>
          </cell>
          <cell r="B2126" t="str">
            <v>HP BL685c G6 O8389 2P QC Kit</v>
          </cell>
          <cell r="C2126" t="str">
            <v>PLAN</v>
          </cell>
          <cell r="D2126">
            <v>39965</v>
          </cell>
          <cell r="E2126">
            <v>40634</v>
          </cell>
          <cell r="F2126">
            <v>40724</v>
          </cell>
          <cell r="G2126">
            <v>5949</v>
          </cell>
          <cell r="H2126">
            <v>5949</v>
          </cell>
          <cell r="I2126">
            <v>2698.1709999999998</v>
          </cell>
          <cell r="J2126">
            <v>2874</v>
          </cell>
        </row>
        <row r="2127">
          <cell r="A2127" t="str">
            <v>491343-B21</v>
          </cell>
          <cell r="B2127" t="str">
            <v>HP BL685c G6 O8387 2P QC Kit</v>
          </cell>
          <cell r="C2127" t="str">
            <v>PLAN</v>
          </cell>
          <cell r="D2127">
            <v>39965</v>
          </cell>
          <cell r="E2127">
            <v>40634</v>
          </cell>
          <cell r="F2127">
            <v>40724</v>
          </cell>
          <cell r="G2127">
            <v>5099</v>
          </cell>
          <cell r="H2127">
            <v>5099</v>
          </cell>
          <cell r="I2127">
            <v>2349.0210000000002</v>
          </cell>
          <cell r="J2127">
            <v>2502</v>
          </cell>
        </row>
        <row r="2128">
          <cell r="A2128" t="str">
            <v>432858-B21</v>
          </cell>
          <cell r="B2128" t="str">
            <v>HP DL385G2 2218 HPM FIO Perf Pack</v>
          </cell>
          <cell r="C2128" t="str">
            <v>EOL</v>
          </cell>
          <cell r="D2128">
            <v>39022</v>
          </cell>
          <cell r="E2128">
            <v>39873</v>
          </cell>
          <cell r="F2128">
            <v>39964</v>
          </cell>
          <cell r="G2128">
            <v>720.8</v>
          </cell>
          <cell r="H2128">
            <v>721</v>
          </cell>
          <cell r="I2128">
            <v>333.971</v>
          </cell>
          <cell r="J2128">
            <v>356</v>
          </cell>
        </row>
        <row r="2129">
          <cell r="A2129" t="str">
            <v>432564-291</v>
          </cell>
          <cell r="B2129" t="str">
            <v>MS W2003 SBS R2 Std 1XX FIO JP SW</v>
          </cell>
          <cell r="C2129" t="str">
            <v>EOL</v>
          </cell>
          <cell r="D2129">
            <v>38991</v>
          </cell>
          <cell r="E2129">
            <v>39903</v>
          </cell>
          <cell r="F2129">
            <v>39964</v>
          </cell>
          <cell r="G2129">
            <v>449.09999925643206</v>
          </cell>
          <cell r="H2129">
            <v>449</v>
          </cell>
          <cell r="I2129">
            <v>340.86200000000002</v>
          </cell>
          <cell r="J2129">
            <v>363</v>
          </cell>
        </row>
        <row r="2130">
          <cell r="A2130" t="str">
            <v>432564-B21</v>
          </cell>
          <cell r="B2130" t="str">
            <v>MS W2003 SBS R2 Std 1XX FIO Eng SW</v>
          </cell>
          <cell r="C2130" t="str">
            <v>EOL</v>
          </cell>
          <cell r="D2130">
            <v>38991</v>
          </cell>
          <cell r="E2130">
            <v>39903</v>
          </cell>
          <cell r="F2130">
            <v>39964</v>
          </cell>
          <cell r="G2130">
            <v>449.1</v>
          </cell>
          <cell r="H2130">
            <v>449</v>
          </cell>
          <cell r="I2130">
            <v>342.54199999999997</v>
          </cell>
          <cell r="J2130">
            <v>365</v>
          </cell>
        </row>
        <row r="2131">
          <cell r="A2131" t="str">
            <v>432565-B21</v>
          </cell>
          <cell r="B2131" t="str">
            <v>MS W2003 SBS R2 Prm FIO Eng SW</v>
          </cell>
          <cell r="C2131" t="str">
            <v>EOL</v>
          </cell>
          <cell r="D2131">
            <v>38991</v>
          </cell>
          <cell r="E2131">
            <v>39903</v>
          </cell>
          <cell r="F2131">
            <v>39964</v>
          </cell>
          <cell r="G2131">
            <v>989.1</v>
          </cell>
          <cell r="H2131">
            <v>989</v>
          </cell>
          <cell r="I2131">
            <v>720.49199999999996</v>
          </cell>
          <cell r="J2131">
            <v>767</v>
          </cell>
        </row>
        <row r="2132">
          <cell r="A2132" t="str">
            <v>432566-B21</v>
          </cell>
          <cell r="B2132" t="str">
            <v>MS W2003 SBS R2 Prm 1XX FIO Eng SW</v>
          </cell>
          <cell r="C2132" t="str">
            <v>EOL</v>
          </cell>
          <cell r="D2132">
            <v>38991</v>
          </cell>
          <cell r="E2132">
            <v>39903</v>
          </cell>
          <cell r="F2132">
            <v>39964</v>
          </cell>
          <cell r="G2132">
            <v>989.1</v>
          </cell>
          <cell r="H2132">
            <v>989</v>
          </cell>
          <cell r="I2132">
            <v>720.25199999999995</v>
          </cell>
          <cell r="J2132">
            <v>767</v>
          </cell>
        </row>
        <row r="2133">
          <cell r="A2133" t="str">
            <v>432563-291</v>
          </cell>
          <cell r="B2133" t="str">
            <v>MS W2003 SBS R2 Std FIO JP SW</v>
          </cell>
          <cell r="C2133" t="str">
            <v>EOL</v>
          </cell>
          <cell r="D2133">
            <v>39000</v>
          </cell>
          <cell r="E2133">
            <v>39903</v>
          </cell>
          <cell r="F2133">
            <v>39964</v>
          </cell>
          <cell r="G2133">
            <v>449.09999925643206</v>
          </cell>
          <cell r="H2133">
            <v>449</v>
          </cell>
          <cell r="I2133">
            <v>340.86200000000002</v>
          </cell>
          <cell r="J2133">
            <v>363</v>
          </cell>
        </row>
        <row r="2134">
          <cell r="A2134" t="str">
            <v>432563-B21</v>
          </cell>
          <cell r="B2134" t="str">
            <v>MS W2003 SBS R2 Std FIO Eng SW</v>
          </cell>
          <cell r="C2134" t="str">
            <v>EOL</v>
          </cell>
          <cell r="D2134">
            <v>39000</v>
          </cell>
          <cell r="E2134">
            <v>39903</v>
          </cell>
          <cell r="F2134">
            <v>39964</v>
          </cell>
          <cell r="G2134">
            <v>449.1</v>
          </cell>
          <cell r="H2134">
            <v>449</v>
          </cell>
          <cell r="I2134">
            <v>342.68200000000002</v>
          </cell>
          <cell r="J2134">
            <v>365</v>
          </cell>
        </row>
        <row r="2135">
          <cell r="A2135" t="str">
            <v>432576-B21</v>
          </cell>
          <cell r="B2135" t="str">
            <v>MS W2003 SBS R2 Std Npi FIO Eng SW</v>
          </cell>
          <cell r="C2135" t="str">
            <v>EOL</v>
          </cell>
          <cell r="D2135">
            <v>39000</v>
          </cell>
          <cell r="E2135">
            <v>39903</v>
          </cell>
          <cell r="F2135">
            <v>39964</v>
          </cell>
          <cell r="G2135">
            <v>440.1</v>
          </cell>
          <cell r="H2135">
            <v>440</v>
          </cell>
          <cell r="I2135">
            <v>341.41199999999998</v>
          </cell>
          <cell r="J2135">
            <v>364</v>
          </cell>
        </row>
        <row r="2136">
          <cell r="A2136" t="str">
            <v>432577-B21</v>
          </cell>
          <cell r="B2136" t="str">
            <v>MS W2003 SBS R2 Prm Npi FIO Eng SW</v>
          </cell>
          <cell r="C2136" t="str">
            <v>EOL</v>
          </cell>
          <cell r="D2136">
            <v>39000</v>
          </cell>
          <cell r="E2136">
            <v>39903</v>
          </cell>
          <cell r="F2136">
            <v>39964</v>
          </cell>
          <cell r="G2136">
            <v>980.1</v>
          </cell>
          <cell r="H2136">
            <v>980</v>
          </cell>
          <cell r="I2136">
            <v>716.69200000000001</v>
          </cell>
          <cell r="J2136">
            <v>763</v>
          </cell>
        </row>
        <row r="2137">
          <cell r="A2137" t="str">
            <v>432564-AD1</v>
          </cell>
          <cell r="B2137" t="str">
            <v>MS W2003 SBS R2 Std 1XX FIO KR SW</v>
          </cell>
          <cell r="C2137" t="str">
            <v>EOL</v>
          </cell>
          <cell r="D2137">
            <v>39022</v>
          </cell>
          <cell r="E2137">
            <v>39903</v>
          </cell>
          <cell r="F2137">
            <v>39964</v>
          </cell>
          <cell r="G2137">
            <v>449</v>
          </cell>
          <cell r="H2137">
            <v>449</v>
          </cell>
          <cell r="I2137">
            <v>333.31200000000001</v>
          </cell>
          <cell r="J2137">
            <v>355</v>
          </cell>
        </row>
        <row r="2138">
          <cell r="A2138" t="str">
            <v>432576-AA1</v>
          </cell>
          <cell r="B2138" t="str">
            <v>MS W2003 SBS R2 Std Npi FIO Chs SW</v>
          </cell>
          <cell r="C2138" t="str">
            <v>EOL</v>
          </cell>
          <cell r="D2138">
            <v>39022</v>
          </cell>
          <cell r="E2138">
            <v>39903</v>
          </cell>
          <cell r="F2138">
            <v>39964</v>
          </cell>
          <cell r="G2138">
            <v>440</v>
          </cell>
          <cell r="H2138">
            <v>440</v>
          </cell>
          <cell r="I2138">
            <v>342.392</v>
          </cell>
          <cell r="J2138">
            <v>365</v>
          </cell>
        </row>
        <row r="2139">
          <cell r="A2139" t="str">
            <v>432576-AD1</v>
          </cell>
          <cell r="B2139" t="str">
            <v>MS W2003 SBS R2 Std Npi FIO KR SW</v>
          </cell>
          <cell r="C2139" t="str">
            <v>EOL</v>
          </cell>
          <cell r="D2139">
            <v>39022</v>
          </cell>
          <cell r="E2139">
            <v>39903</v>
          </cell>
          <cell r="F2139">
            <v>39964</v>
          </cell>
          <cell r="G2139">
            <v>440</v>
          </cell>
          <cell r="H2139">
            <v>440</v>
          </cell>
          <cell r="I2139">
            <v>333.31200000000001</v>
          </cell>
          <cell r="J2139">
            <v>355</v>
          </cell>
        </row>
        <row r="2140">
          <cell r="A2140" t="str">
            <v>441093-B21</v>
          </cell>
          <cell r="B2140" t="str">
            <v>HP 3.5 SAS Dual Rear Drv Cage FIO Kit</v>
          </cell>
          <cell r="C2140" t="str">
            <v>EOL</v>
          </cell>
          <cell r="D2140">
            <v>39173</v>
          </cell>
          <cell r="E2140">
            <v>39904</v>
          </cell>
          <cell r="F2140">
            <v>39994</v>
          </cell>
          <cell r="G2140">
            <v>225</v>
          </cell>
          <cell r="H2140">
            <v>225</v>
          </cell>
          <cell r="I2140">
            <v>34.341000000000001</v>
          </cell>
          <cell r="J2140">
            <v>37</v>
          </cell>
        </row>
        <row r="2141">
          <cell r="A2141" t="str">
            <v>454024-B21</v>
          </cell>
          <cell r="B2141" t="str">
            <v>HP DL385G5 2356 HPM FIO Perf Pack</v>
          </cell>
          <cell r="C2141" t="str">
            <v>EOL</v>
          </cell>
          <cell r="D2141">
            <v>39569</v>
          </cell>
          <cell r="E2141">
            <v>39904</v>
          </cell>
          <cell r="F2141">
            <v>39994</v>
          </cell>
          <cell r="G2141">
            <v>806.65</v>
          </cell>
          <cell r="H2141">
            <v>807</v>
          </cell>
          <cell r="I2141">
            <v>505.14100000000002</v>
          </cell>
          <cell r="J2141">
            <v>538</v>
          </cell>
        </row>
        <row r="2142">
          <cell r="A2142" t="str">
            <v>464669-B21</v>
          </cell>
          <cell r="B2142" t="str">
            <v>VMware 3i Enterprise 2P FIO iSW Lic</v>
          </cell>
          <cell r="C2142" t="str">
            <v>SUST</v>
          </cell>
          <cell r="D2142">
            <v>39539</v>
          </cell>
          <cell r="E2142">
            <v>39934</v>
          </cell>
          <cell r="F2142">
            <v>39994</v>
          </cell>
          <cell r="G2142">
            <v>5427.24</v>
          </cell>
          <cell r="H2142">
            <v>5427</v>
          </cell>
          <cell r="I2142">
            <v>3173.3240000000001</v>
          </cell>
          <cell r="J2142">
            <v>3380</v>
          </cell>
        </row>
        <row r="2143">
          <cell r="A2143" t="str">
            <v>464670-B21</v>
          </cell>
          <cell r="B2143" t="str">
            <v>VMware 3i Enterprise 4P FIO iSW Lic</v>
          </cell>
          <cell r="C2143" t="str">
            <v>SUST</v>
          </cell>
          <cell r="D2143">
            <v>39539</v>
          </cell>
          <cell r="E2143">
            <v>39934</v>
          </cell>
          <cell r="F2143">
            <v>39994</v>
          </cell>
          <cell r="G2143">
            <v>10853.7</v>
          </cell>
          <cell r="H2143">
            <v>10854</v>
          </cell>
          <cell r="I2143">
            <v>6335.8239999999996</v>
          </cell>
          <cell r="J2143">
            <v>6748</v>
          </cell>
        </row>
        <row r="2144">
          <cell r="A2144" t="str">
            <v>448589-B21</v>
          </cell>
          <cell r="B2144" t="str">
            <v>HP BLc3000 Onboard Admin FIO</v>
          </cell>
          <cell r="C2144" t="str">
            <v>SUST</v>
          </cell>
          <cell r="D2144">
            <v>39356</v>
          </cell>
          <cell r="E2144">
            <v>39965</v>
          </cell>
          <cell r="F2144">
            <v>40056</v>
          </cell>
          <cell r="G2144">
            <v>719.1</v>
          </cell>
          <cell r="H2144">
            <v>719</v>
          </cell>
          <cell r="I2144">
            <v>299.17099999999999</v>
          </cell>
          <cell r="J2144">
            <v>319</v>
          </cell>
        </row>
        <row r="2145">
          <cell r="A2145" t="str">
            <v>461514-B21</v>
          </cell>
          <cell r="B2145" t="str">
            <v>HP BLc3000 Twr Onboard Admin FIO</v>
          </cell>
          <cell r="C2145" t="str">
            <v>SUST</v>
          </cell>
          <cell r="D2145">
            <v>39479</v>
          </cell>
          <cell r="E2145">
            <v>39965</v>
          </cell>
          <cell r="F2145">
            <v>40056</v>
          </cell>
          <cell r="G2145">
            <v>719.09999880939722</v>
          </cell>
          <cell r="H2145">
            <v>719</v>
          </cell>
          <cell r="I2145">
            <v>300.99200000000002</v>
          </cell>
          <cell r="J2145">
            <v>321</v>
          </cell>
        </row>
        <row r="2146">
          <cell r="A2146" t="str">
            <v>441508-B21</v>
          </cell>
          <cell r="B2146" t="str">
            <v>HP Smart Array 6402/512 FIO Cntrlr</v>
          </cell>
          <cell r="C2146" t="str">
            <v>SUST</v>
          </cell>
          <cell r="D2146">
            <v>39083</v>
          </cell>
          <cell r="E2146">
            <v>39995</v>
          </cell>
          <cell r="F2146">
            <v>40086</v>
          </cell>
          <cell r="G2146">
            <v>1079.0999982133508</v>
          </cell>
          <cell r="H2146">
            <v>1079</v>
          </cell>
          <cell r="I2146">
            <v>221.46100000000001</v>
          </cell>
          <cell r="J2146">
            <v>236</v>
          </cell>
        </row>
        <row r="2147">
          <cell r="A2147" t="str">
            <v>452240-B21</v>
          </cell>
          <cell r="B2147" t="str">
            <v>HP Smart Array 6404/512 FIO Cntrlr</v>
          </cell>
          <cell r="C2147" t="str">
            <v>SUST</v>
          </cell>
          <cell r="D2147">
            <v>39234</v>
          </cell>
          <cell r="E2147">
            <v>39995</v>
          </cell>
          <cell r="F2147">
            <v>40086</v>
          </cell>
          <cell r="G2147">
            <v>1709.1</v>
          </cell>
          <cell r="H2147">
            <v>1709</v>
          </cell>
          <cell r="I2147">
            <v>299.221</v>
          </cell>
          <cell r="J2147">
            <v>319</v>
          </cell>
        </row>
        <row r="2148">
          <cell r="A2148" t="str">
            <v>447711-B21</v>
          </cell>
          <cell r="B2148" t="str">
            <v>HP  HDD BKPLN BL460c FIO</v>
          </cell>
          <cell r="C2148" t="str">
            <v>SUST</v>
          </cell>
          <cell r="D2148">
            <v>39326</v>
          </cell>
          <cell r="E2148">
            <v>40026</v>
          </cell>
          <cell r="F2148">
            <v>40117</v>
          </cell>
          <cell r="G2148">
            <v>0.89999999850988388</v>
          </cell>
          <cell r="H2148">
            <v>1</v>
          </cell>
          <cell r="I2148">
            <v>85.191000000000003</v>
          </cell>
          <cell r="J2148">
            <v>91</v>
          </cell>
        </row>
        <row r="2149">
          <cell r="A2149" t="str">
            <v>450436-B21</v>
          </cell>
          <cell r="B2149" t="str">
            <v>HP DL1U 2Drv Cage FIO Kit</v>
          </cell>
          <cell r="C2149" t="str">
            <v>SUST</v>
          </cell>
          <cell r="D2149">
            <v>39417</v>
          </cell>
          <cell r="E2149">
            <v>40026</v>
          </cell>
          <cell r="F2149">
            <v>40117</v>
          </cell>
          <cell r="G2149">
            <v>44.999999925494194</v>
          </cell>
          <cell r="H2149">
            <v>45</v>
          </cell>
          <cell r="I2149">
            <v>30.459</v>
          </cell>
          <cell r="J2149">
            <v>32</v>
          </cell>
        </row>
        <row r="2150">
          <cell r="A2150" t="str">
            <v>465462-B21</v>
          </cell>
          <cell r="B2150" t="str">
            <v>ML150G5 650W Power Supply FIO Kit</v>
          </cell>
          <cell r="C2150" t="str">
            <v>SUST</v>
          </cell>
          <cell r="D2150">
            <v>39508</v>
          </cell>
          <cell r="E2150">
            <v>40026</v>
          </cell>
          <cell r="F2150">
            <v>40117</v>
          </cell>
          <cell r="G2150">
            <v>89.999999850988388</v>
          </cell>
          <cell r="H2150">
            <v>90</v>
          </cell>
          <cell r="I2150">
            <v>82.061000000000007</v>
          </cell>
          <cell r="J2150">
            <v>87</v>
          </cell>
        </row>
        <row r="2151">
          <cell r="A2151" t="str">
            <v>448448-B21</v>
          </cell>
          <cell r="B2151" t="str">
            <v>HP DL365G5 X2356 HPM FIO Perf Pack</v>
          </cell>
          <cell r="C2151" t="str">
            <v>SUST</v>
          </cell>
          <cell r="D2151">
            <v>39600</v>
          </cell>
          <cell r="E2151">
            <v>40026</v>
          </cell>
          <cell r="F2151">
            <v>40117</v>
          </cell>
          <cell r="G2151">
            <v>1339.6</v>
          </cell>
          <cell r="H2151">
            <v>1340</v>
          </cell>
          <cell r="I2151">
            <v>633.55100000000004</v>
          </cell>
          <cell r="J2151">
            <v>675</v>
          </cell>
        </row>
        <row r="2152">
          <cell r="A2152" t="str">
            <v>510151-B21</v>
          </cell>
          <cell r="B2152" t="str">
            <v>HP DL365G5 2384 HPM FIO Perf Pack</v>
          </cell>
          <cell r="C2152" t="str">
            <v>SUST</v>
          </cell>
          <cell r="D2152">
            <v>39783</v>
          </cell>
          <cell r="E2152">
            <v>40026</v>
          </cell>
          <cell r="F2152">
            <v>40117</v>
          </cell>
          <cell r="G2152">
            <v>1445.85</v>
          </cell>
          <cell r="H2152">
            <v>1446</v>
          </cell>
          <cell r="I2152">
            <v>530.851</v>
          </cell>
          <cell r="J2152">
            <v>565</v>
          </cell>
        </row>
        <row r="2153">
          <cell r="A2153" t="str">
            <v>405160-B21</v>
          </cell>
          <cell r="B2153" t="str">
            <v>HP Smart Array P400/256 DL38x LP FIO Ctr</v>
          </cell>
          <cell r="C2153" t="str">
            <v>SUST</v>
          </cell>
          <cell r="D2153">
            <v>38869</v>
          </cell>
          <cell r="E2153">
            <v>40057</v>
          </cell>
          <cell r="F2153">
            <v>40147</v>
          </cell>
          <cell r="G2153">
            <v>404.1</v>
          </cell>
          <cell r="H2153">
            <v>404</v>
          </cell>
          <cell r="I2153">
            <v>95.010999999999996</v>
          </cell>
          <cell r="J2153">
            <v>101</v>
          </cell>
        </row>
        <row r="2154">
          <cell r="A2154" t="str">
            <v>405162-B21</v>
          </cell>
          <cell r="B2154" t="str">
            <v>HP Smart Array P400/512 DL38x LP FIO Ctr</v>
          </cell>
          <cell r="C2154" t="str">
            <v>SUST</v>
          </cell>
          <cell r="D2154">
            <v>38869</v>
          </cell>
          <cell r="E2154">
            <v>40057</v>
          </cell>
          <cell r="F2154">
            <v>40147</v>
          </cell>
          <cell r="G2154">
            <v>629.1</v>
          </cell>
          <cell r="H2154">
            <v>629</v>
          </cell>
          <cell r="I2154">
            <v>122.221</v>
          </cell>
          <cell r="J2154">
            <v>130</v>
          </cell>
        </row>
        <row r="2155">
          <cell r="A2155" t="str">
            <v>413741-B21</v>
          </cell>
          <cell r="B2155" t="str">
            <v>HP P400i Controller FIO</v>
          </cell>
          <cell r="C2155" t="str">
            <v>SUST</v>
          </cell>
          <cell r="D2155">
            <v>38869</v>
          </cell>
          <cell r="E2155">
            <v>40057</v>
          </cell>
          <cell r="F2155">
            <v>40147</v>
          </cell>
          <cell r="G2155">
            <v>315</v>
          </cell>
          <cell r="H2155">
            <v>315</v>
          </cell>
          <cell r="I2155">
            <v>86.561000000000007</v>
          </cell>
          <cell r="J2155">
            <v>92</v>
          </cell>
        </row>
        <row r="2156">
          <cell r="A2156" t="str">
            <v>399548-B21</v>
          </cell>
          <cell r="B2156" t="str">
            <v>HP E200i Controller FIO</v>
          </cell>
          <cell r="C2156" t="str">
            <v>SUST</v>
          </cell>
          <cell r="D2156">
            <v>38899</v>
          </cell>
          <cell r="E2156">
            <v>40057</v>
          </cell>
          <cell r="F2156">
            <v>40147</v>
          </cell>
          <cell r="G2156">
            <v>117</v>
          </cell>
          <cell r="H2156">
            <v>117</v>
          </cell>
          <cell r="I2156">
            <v>70.471000000000004</v>
          </cell>
          <cell r="J2156">
            <v>75</v>
          </cell>
        </row>
        <row r="2157">
          <cell r="A2157" t="str">
            <v>405102-B21</v>
          </cell>
          <cell r="B2157" t="str">
            <v>HP SA E200 64MB Cache FIO</v>
          </cell>
          <cell r="C2157" t="str">
            <v>SUST</v>
          </cell>
          <cell r="D2157">
            <v>38899</v>
          </cell>
          <cell r="E2157">
            <v>40057</v>
          </cell>
          <cell r="F2157">
            <v>40147</v>
          </cell>
          <cell r="G2157">
            <v>89.1</v>
          </cell>
          <cell r="H2157">
            <v>89</v>
          </cell>
          <cell r="I2157">
            <v>12.396000000000001</v>
          </cell>
          <cell r="J2157">
            <v>13</v>
          </cell>
        </row>
        <row r="2158">
          <cell r="A2158" t="str">
            <v>436374-B21</v>
          </cell>
          <cell r="B2158" t="str">
            <v>HP ML370G5 5345 High Performance FIO Kit</v>
          </cell>
          <cell r="C2158" t="str">
            <v>SUST</v>
          </cell>
          <cell r="D2158">
            <v>39114</v>
          </cell>
          <cell r="E2158">
            <v>40057</v>
          </cell>
          <cell r="F2158">
            <v>40147</v>
          </cell>
          <cell r="G2158">
            <v>1328.4</v>
          </cell>
          <cell r="H2158">
            <v>1328</v>
          </cell>
          <cell r="I2158">
            <v>588.58100000000002</v>
          </cell>
          <cell r="J2158">
            <v>627</v>
          </cell>
        </row>
        <row r="2159">
          <cell r="A2159" t="str">
            <v>457951-B21</v>
          </cell>
          <cell r="B2159" t="str">
            <v>HP DL360G5 X5450 HPM FIO Perf Pack</v>
          </cell>
          <cell r="C2159" t="str">
            <v>SUST</v>
          </cell>
          <cell r="D2159">
            <v>39417</v>
          </cell>
          <cell r="E2159">
            <v>40057</v>
          </cell>
          <cell r="F2159">
            <v>40147</v>
          </cell>
          <cell r="G2159">
            <v>1853.9999969303608</v>
          </cell>
          <cell r="H2159">
            <v>1854</v>
          </cell>
          <cell r="I2159">
            <v>980.65099999999995</v>
          </cell>
          <cell r="J2159">
            <v>1044</v>
          </cell>
        </row>
        <row r="2160">
          <cell r="A2160" t="str">
            <v>458588-B21</v>
          </cell>
          <cell r="B2160" t="str">
            <v>HP DL380G5 X5460 HPM FIO Perf Pack</v>
          </cell>
          <cell r="C2160" t="str">
            <v>SUST</v>
          </cell>
          <cell r="D2160">
            <v>39417</v>
          </cell>
          <cell r="E2160">
            <v>40057</v>
          </cell>
          <cell r="F2160">
            <v>40147</v>
          </cell>
          <cell r="G2160">
            <v>1459.7999975830317</v>
          </cell>
          <cell r="H2160">
            <v>1460</v>
          </cell>
          <cell r="I2160">
            <v>1165.6310000000001</v>
          </cell>
          <cell r="J2160">
            <v>1241</v>
          </cell>
        </row>
        <row r="2161">
          <cell r="A2161" t="str">
            <v>458589-B21</v>
          </cell>
          <cell r="B2161" t="str">
            <v>HP DL380G5 X5450 HPM FIO Perf Pack</v>
          </cell>
          <cell r="C2161" t="str">
            <v>SUST</v>
          </cell>
          <cell r="D2161">
            <v>39417</v>
          </cell>
          <cell r="E2161">
            <v>40057</v>
          </cell>
          <cell r="F2161">
            <v>40147</v>
          </cell>
          <cell r="G2161">
            <v>1189.7999980300665</v>
          </cell>
          <cell r="H2161">
            <v>1190</v>
          </cell>
          <cell r="I2161">
            <v>874.06100000000004</v>
          </cell>
          <cell r="J2161">
            <v>931</v>
          </cell>
        </row>
        <row r="2162">
          <cell r="A2162" t="str">
            <v>460928-B21</v>
          </cell>
          <cell r="B2162" t="str">
            <v>HP ML370G5 X5450 HPM FIO Perf Pack</v>
          </cell>
          <cell r="C2162" t="str">
            <v>SUST</v>
          </cell>
          <cell r="D2162">
            <v>39417</v>
          </cell>
          <cell r="E2162">
            <v>40057</v>
          </cell>
          <cell r="F2162">
            <v>40147</v>
          </cell>
          <cell r="G2162">
            <v>1395.8999976888299</v>
          </cell>
          <cell r="H2162">
            <v>1396</v>
          </cell>
          <cell r="I2162">
            <v>958.59100000000001</v>
          </cell>
          <cell r="J2162">
            <v>1021</v>
          </cell>
        </row>
        <row r="2163">
          <cell r="A2163" t="str">
            <v>449736-B21</v>
          </cell>
          <cell r="B2163" t="str">
            <v>HP DL185 Rear 2LFF FIO Kit</v>
          </cell>
          <cell r="C2163" t="str">
            <v>SUST</v>
          </cell>
          <cell r="D2163">
            <v>39479</v>
          </cell>
          <cell r="E2163">
            <v>40057</v>
          </cell>
          <cell r="F2163">
            <v>40147</v>
          </cell>
          <cell r="G2163">
            <v>179.09999970346689</v>
          </cell>
          <cell r="H2163">
            <v>179</v>
          </cell>
          <cell r="I2163">
            <v>30.367000000000001</v>
          </cell>
          <cell r="J2163">
            <v>32</v>
          </cell>
        </row>
        <row r="2164">
          <cell r="A2164" t="str">
            <v>451369-B21</v>
          </cell>
          <cell r="B2164" t="str">
            <v>HP DL180/185 12HDD Cage FIO Kit</v>
          </cell>
          <cell r="C2164" t="str">
            <v>SUST</v>
          </cell>
          <cell r="D2164">
            <v>39479</v>
          </cell>
          <cell r="E2164">
            <v>40057</v>
          </cell>
          <cell r="F2164">
            <v>40147</v>
          </cell>
          <cell r="G2164">
            <v>125.99999979138374</v>
          </cell>
          <cell r="H2164">
            <v>126</v>
          </cell>
          <cell r="I2164">
            <v>88.040999999999997</v>
          </cell>
          <cell r="J2164">
            <v>94</v>
          </cell>
        </row>
        <row r="2165">
          <cell r="A2165" t="str">
            <v>494037-B21</v>
          </cell>
          <cell r="B2165" t="str">
            <v>HP DL380G5 E5450 HPM FIO Perf Pack</v>
          </cell>
          <cell r="C2165" t="str">
            <v>SUST</v>
          </cell>
          <cell r="D2165">
            <v>39604</v>
          </cell>
          <cell r="E2165">
            <v>40057</v>
          </cell>
          <cell r="F2165">
            <v>40147</v>
          </cell>
          <cell r="G2165">
            <v>1324.7999978065491</v>
          </cell>
          <cell r="H2165">
            <v>1325</v>
          </cell>
          <cell r="I2165">
            <v>932.33100000000002</v>
          </cell>
          <cell r="J2165">
            <v>993</v>
          </cell>
        </row>
        <row r="2166">
          <cell r="A2166" t="str">
            <v>494163-B21</v>
          </cell>
          <cell r="B2166" t="str">
            <v>HP DL360G5 E5450 HPM FIO Perf Pack</v>
          </cell>
          <cell r="C2166" t="str">
            <v>SUST</v>
          </cell>
          <cell r="D2166">
            <v>39630</v>
          </cell>
          <cell r="E2166">
            <v>40057</v>
          </cell>
          <cell r="F2166">
            <v>40147</v>
          </cell>
          <cell r="G2166">
            <v>1988.9999967068434</v>
          </cell>
          <cell r="H2166">
            <v>1989</v>
          </cell>
          <cell r="I2166">
            <v>1034.271</v>
          </cell>
          <cell r="J2166">
            <v>1101</v>
          </cell>
        </row>
        <row r="2167">
          <cell r="A2167" t="str">
            <v>404469-B21</v>
          </cell>
          <cell r="B2167" t="str">
            <v>HP 500GB 7.2K NHP FIO SATA 1yr Wty HDD</v>
          </cell>
          <cell r="C2167" t="str">
            <v>SUST</v>
          </cell>
          <cell r="D2167">
            <v>38687</v>
          </cell>
          <cell r="E2167">
            <v>40087</v>
          </cell>
          <cell r="F2167">
            <v>40178</v>
          </cell>
          <cell r="G2167">
            <v>278.10000000000002</v>
          </cell>
          <cell r="H2167">
            <v>278</v>
          </cell>
          <cell r="I2167">
            <v>82.301000000000002</v>
          </cell>
          <cell r="J2167">
            <v>88</v>
          </cell>
        </row>
        <row r="2168">
          <cell r="A2168" t="str">
            <v>432103-B21</v>
          </cell>
          <cell r="B2168" t="str">
            <v>HP Smart Array P600 w/512 FIO Ctrlr</v>
          </cell>
          <cell r="C2168" t="str">
            <v>SUST</v>
          </cell>
          <cell r="D2168">
            <v>38838</v>
          </cell>
          <cell r="E2168">
            <v>40087</v>
          </cell>
          <cell r="F2168">
            <v>40178</v>
          </cell>
          <cell r="G2168">
            <v>656.1</v>
          </cell>
          <cell r="H2168">
            <v>656</v>
          </cell>
          <cell r="I2168">
            <v>256.25099999999998</v>
          </cell>
          <cell r="J2168">
            <v>273</v>
          </cell>
        </row>
        <row r="2169">
          <cell r="A2169" t="str">
            <v>405139-B21</v>
          </cell>
          <cell r="B2169" t="str">
            <v>HP SA P400 256MB Cache FIO</v>
          </cell>
          <cell r="C2169" t="str">
            <v>SUST</v>
          </cell>
          <cell r="D2169">
            <v>38869</v>
          </cell>
          <cell r="E2169">
            <v>40087</v>
          </cell>
          <cell r="F2169">
            <v>40178</v>
          </cell>
          <cell r="G2169">
            <v>89.1</v>
          </cell>
          <cell r="H2169">
            <v>89</v>
          </cell>
          <cell r="I2169">
            <v>19.616</v>
          </cell>
          <cell r="J2169">
            <v>21</v>
          </cell>
        </row>
        <row r="2170">
          <cell r="A2170" t="str">
            <v>405528-B21</v>
          </cell>
          <cell r="B2170" t="str">
            <v>HP Smart Array E200/64 FIO Cntrlr</v>
          </cell>
          <cell r="C2170" t="str">
            <v>SUST</v>
          </cell>
          <cell r="D2170">
            <v>39142</v>
          </cell>
          <cell r="E2170">
            <v>40087</v>
          </cell>
          <cell r="F2170">
            <v>40178</v>
          </cell>
          <cell r="G2170">
            <v>206.09999965876341</v>
          </cell>
          <cell r="H2170">
            <v>206</v>
          </cell>
          <cell r="I2170">
            <v>93.111000000000004</v>
          </cell>
          <cell r="J2170">
            <v>99</v>
          </cell>
        </row>
        <row r="2171">
          <cell r="A2171" t="str">
            <v>451368-B21</v>
          </cell>
          <cell r="B2171" t="str">
            <v>HP DL180/185G5 8HDD Cage FIO Kit</v>
          </cell>
          <cell r="C2171" t="str">
            <v>SUST</v>
          </cell>
          <cell r="D2171">
            <v>39295</v>
          </cell>
          <cell r="E2171">
            <v>40087</v>
          </cell>
          <cell r="F2171">
            <v>40178</v>
          </cell>
          <cell r="G2171">
            <v>80.999999865889549</v>
          </cell>
          <cell r="H2171">
            <v>81</v>
          </cell>
          <cell r="I2171">
            <v>46.430999999999997</v>
          </cell>
          <cell r="J2171">
            <v>49</v>
          </cell>
        </row>
        <row r="2172">
          <cell r="A2172" t="str">
            <v>505956-B21</v>
          </cell>
          <cell r="B2172" t="str">
            <v>HP LFF 6 HD Cage FIO Kit</v>
          </cell>
          <cell r="C2172" t="str">
            <v>SUST</v>
          </cell>
          <cell r="D2172">
            <v>39783</v>
          </cell>
          <cell r="E2172">
            <v>40148</v>
          </cell>
          <cell r="F2172">
            <v>40237</v>
          </cell>
          <cell r="G2172">
            <v>179.09999970346689</v>
          </cell>
          <cell r="H2172">
            <v>179</v>
          </cell>
          <cell r="I2172">
            <v>77.911000000000001</v>
          </cell>
          <cell r="J2172">
            <v>83</v>
          </cell>
        </row>
        <row r="2173">
          <cell r="A2173" t="str">
            <v>462105-B21</v>
          </cell>
          <cell r="B2173" t="str">
            <v>HP SA E500/256 Controller FIO w/ Battery</v>
          </cell>
          <cell r="C2173" t="str">
            <v>SUST</v>
          </cell>
          <cell r="D2173">
            <v>39417</v>
          </cell>
          <cell r="E2173">
            <v>40179</v>
          </cell>
          <cell r="F2173">
            <v>40268</v>
          </cell>
          <cell r="G2173">
            <v>494.1</v>
          </cell>
          <cell r="H2173">
            <v>494</v>
          </cell>
          <cell r="I2173">
            <v>159.541</v>
          </cell>
          <cell r="J2173">
            <v>170</v>
          </cell>
        </row>
        <row r="2174">
          <cell r="A2174" t="str">
            <v>500524-B21</v>
          </cell>
          <cell r="B2174" t="str">
            <v>HP DL385G5P 2384 HPM FIO Perf Pack</v>
          </cell>
          <cell r="C2174" t="str">
            <v>SUST</v>
          </cell>
          <cell r="D2174">
            <v>39783</v>
          </cell>
          <cell r="E2174">
            <v>40179</v>
          </cell>
          <cell r="F2174">
            <v>40268</v>
          </cell>
          <cell r="G2174">
            <v>1149.2</v>
          </cell>
          <cell r="H2174">
            <v>1149</v>
          </cell>
          <cell r="I2174">
            <v>431.65100000000001</v>
          </cell>
          <cell r="J2174">
            <v>460</v>
          </cell>
        </row>
        <row r="2175">
          <cell r="A2175" t="str">
            <v>533947-B21</v>
          </cell>
          <cell r="B2175" t="str">
            <v>HP DL385G5P 2389 HPM FIO Perf Pack</v>
          </cell>
          <cell r="C2175" t="str">
            <v>PLAN</v>
          </cell>
          <cell r="D2175">
            <v>39934</v>
          </cell>
          <cell r="E2175">
            <v>40179</v>
          </cell>
          <cell r="F2175">
            <v>40268</v>
          </cell>
          <cell r="G2175">
            <v>1258.2</v>
          </cell>
          <cell r="H2175">
            <v>1258</v>
          </cell>
          <cell r="I2175">
            <v>573.32100000000003</v>
          </cell>
          <cell r="J2175">
            <v>611</v>
          </cell>
        </row>
        <row r="2176">
          <cell r="A2176" t="str">
            <v>449176-B21</v>
          </cell>
          <cell r="B2176" t="str">
            <v>HP SC40Ge 4INT PCIe SAS RAID Fh FIO HBA</v>
          </cell>
          <cell r="C2176" t="str">
            <v>SUST</v>
          </cell>
          <cell r="D2176">
            <v>39417</v>
          </cell>
          <cell r="E2176">
            <v>40210</v>
          </cell>
          <cell r="F2176">
            <v>40298</v>
          </cell>
          <cell r="G2176">
            <v>134.0999997779727</v>
          </cell>
          <cell r="H2176">
            <v>134</v>
          </cell>
          <cell r="I2176">
            <v>61.500999999999998</v>
          </cell>
          <cell r="J2176">
            <v>65</v>
          </cell>
        </row>
        <row r="2177">
          <cell r="A2177" t="str">
            <v>449363-B21</v>
          </cell>
          <cell r="B2177" t="str">
            <v>HP SC40Ge 4INT PCIe SAS RAID Hh FIO HBA</v>
          </cell>
          <cell r="C2177" t="str">
            <v>SUST</v>
          </cell>
          <cell r="D2177">
            <v>39479</v>
          </cell>
          <cell r="E2177">
            <v>40210</v>
          </cell>
          <cell r="F2177">
            <v>40298</v>
          </cell>
          <cell r="G2177">
            <v>134.0999997779727</v>
          </cell>
          <cell r="H2177">
            <v>134</v>
          </cell>
          <cell r="I2177">
            <v>61.500999999999998</v>
          </cell>
          <cell r="J2177">
            <v>65</v>
          </cell>
        </row>
        <row r="2178">
          <cell r="A2178" t="str">
            <v>530547-B21</v>
          </cell>
          <cell r="B2178" t="str">
            <v>HP ML350G6 E5530 HPM FIO Perf Pack</v>
          </cell>
          <cell r="C2178" t="str">
            <v>PLAN</v>
          </cell>
          <cell r="D2178">
            <v>39934</v>
          </cell>
          <cell r="E2178">
            <v>40210</v>
          </cell>
          <cell r="F2178">
            <v>40298</v>
          </cell>
          <cell r="G2178">
            <v>1393.1999976933002</v>
          </cell>
          <cell r="H2178">
            <v>1393</v>
          </cell>
          <cell r="I2178">
            <v>651.16099999999994</v>
          </cell>
          <cell r="J2178">
            <v>693</v>
          </cell>
        </row>
        <row r="2179">
          <cell r="A2179" t="str">
            <v>468716-291</v>
          </cell>
          <cell r="B2179" t="str">
            <v>MS W2008 Srv Std Ed FIO JP SW</v>
          </cell>
          <cell r="C2179" t="str">
            <v>SUST</v>
          </cell>
          <cell r="D2179">
            <v>39539</v>
          </cell>
          <cell r="E2179">
            <v>40238</v>
          </cell>
          <cell r="F2179">
            <v>40359</v>
          </cell>
          <cell r="G2179">
            <v>610.20000000000005</v>
          </cell>
          <cell r="H2179">
            <v>610</v>
          </cell>
          <cell r="I2179">
            <v>607.76199999999994</v>
          </cell>
          <cell r="J2179">
            <v>647</v>
          </cell>
        </row>
        <row r="2180">
          <cell r="A2180" t="str">
            <v>468716-B21</v>
          </cell>
          <cell r="B2180" t="str">
            <v>MS W2008 Srv Std Ed FIO Eng SW</v>
          </cell>
          <cell r="C2180" t="str">
            <v>SUST</v>
          </cell>
          <cell r="D2180">
            <v>39539</v>
          </cell>
          <cell r="E2180">
            <v>40238</v>
          </cell>
          <cell r="F2180">
            <v>40359</v>
          </cell>
          <cell r="G2180">
            <v>610.20000000000005</v>
          </cell>
          <cell r="H2180">
            <v>610</v>
          </cell>
          <cell r="I2180">
            <v>577.18200000000002</v>
          </cell>
          <cell r="J2180">
            <v>615</v>
          </cell>
        </row>
        <row r="2181">
          <cell r="A2181" t="str">
            <v>468718-291</v>
          </cell>
          <cell r="B2181" t="str">
            <v>MS W2008 Srv Std Ed 1XX FIO JP SW</v>
          </cell>
          <cell r="C2181" t="str">
            <v>SUST</v>
          </cell>
          <cell r="D2181">
            <v>39539</v>
          </cell>
          <cell r="E2181">
            <v>40238</v>
          </cell>
          <cell r="F2181">
            <v>40359</v>
          </cell>
          <cell r="G2181">
            <v>610.20000000000005</v>
          </cell>
          <cell r="H2181">
            <v>610</v>
          </cell>
          <cell r="I2181">
            <v>607.76199999999994</v>
          </cell>
          <cell r="J2181">
            <v>647</v>
          </cell>
        </row>
        <row r="2182">
          <cell r="A2182" t="str">
            <v>468718-B21</v>
          </cell>
          <cell r="B2182" t="str">
            <v>MS W2008 Srv Std Ed 1XX FIO Eng SW</v>
          </cell>
          <cell r="C2182" t="str">
            <v>SUST</v>
          </cell>
          <cell r="D2182">
            <v>39539</v>
          </cell>
          <cell r="E2182">
            <v>40238</v>
          </cell>
          <cell r="F2182">
            <v>40359</v>
          </cell>
          <cell r="G2182">
            <v>610.20000000000005</v>
          </cell>
          <cell r="H2182">
            <v>610</v>
          </cell>
          <cell r="I2182">
            <v>576.66200000000003</v>
          </cell>
          <cell r="J2182">
            <v>614</v>
          </cell>
        </row>
        <row r="2183">
          <cell r="A2183" t="str">
            <v>468720-B21</v>
          </cell>
          <cell r="B2183" t="str">
            <v>MS Windows Web Svr 2008 FIO Npi Eng SW</v>
          </cell>
          <cell r="C2183" t="str">
            <v>SUST</v>
          </cell>
          <cell r="D2183">
            <v>39539</v>
          </cell>
          <cell r="E2183">
            <v>40238</v>
          </cell>
          <cell r="F2183">
            <v>40359</v>
          </cell>
          <cell r="G2183">
            <v>289.8</v>
          </cell>
          <cell r="H2183">
            <v>290</v>
          </cell>
          <cell r="I2183">
            <v>260.322</v>
          </cell>
          <cell r="J2183">
            <v>277</v>
          </cell>
        </row>
        <row r="2184">
          <cell r="A2184" t="str">
            <v>468721-291</v>
          </cell>
          <cell r="B2184" t="str">
            <v>MS W2008 Srv Std Ed FIO Npi JP SW</v>
          </cell>
          <cell r="C2184" t="str">
            <v>SUST</v>
          </cell>
          <cell r="D2184">
            <v>39539</v>
          </cell>
          <cell r="E2184">
            <v>40238</v>
          </cell>
          <cell r="F2184">
            <v>40359</v>
          </cell>
          <cell r="G2184">
            <v>665.09999889880419</v>
          </cell>
          <cell r="H2184">
            <v>665</v>
          </cell>
          <cell r="I2184">
            <v>607.87199999999996</v>
          </cell>
          <cell r="J2184">
            <v>647</v>
          </cell>
        </row>
        <row r="2185">
          <cell r="A2185" t="str">
            <v>468721-B21</v>
          </cell>
          <cell r="B2185" t="str">
            <v>MS W2008 Srv Std Ed FIO Npi Eng SW</v>
          </cell>
          <cell r="C2185" t="str">
            <v>SUST</v>
          </cell>
          <cell r="D2185">
            <v>39539</v>
          </cell>
          <cell r="E2185">
            <v>40238</v>
          </cell>
          <cell r="F2185">
            <v>40359</v>
          </cell>
          <cell r="G2185">
            <v>610.20000000000005</v>
          </cell>
          <cell r="H2185">
            <v>610</v>
          </cell>
          <cell r="I2185">
            <v>576.66200000000003</v>
          </cell>
          <cell r="J2185">
            <v>614</v>
          </cell>
        </row>
        <row r="2186">
          <cell r="A2186" t="str">
            <v>468723-291</v>
          </cell>
          <cell r="B2186" t="str">
            <v>MS W2008 Srv Ent Ed FIO Npi JP SW</v>
          </cell>
          <cell r="C2186" t="str">
            <v>SUST</v>
          </cell>
          <cell r="D2186">
            <v>39539</v>
          </cell>
          <cell r="E2186">
            <v>40238</v>
          </cell>
          <cell r="F2186">
            <v>40359</v>
          </cell>
          <cell r="G2186">
            <v>2199.6</v>
          </cell>
          <cell r="H2186">
            <v>2200</v>
          </cell>
          <cell r="I2186">
            <v>2022.8720000000001</v>
          </cell>
          <cell r="J2186">
            <v>2154</v>
          </cell>
        </row>
        <row r="2187">
          <cell r="A2187" t="str">
            <v>468723-B21</v>
          </cell>
          <cell r="B2187" t="str">
            <v>MS W2008 Srv Ent Ed FIO Npi Eng SW</v>
          </cell>
          <cell r="C2187" t="str">
            <v>SUST</v>
          </cell>
          <cell r="D2187">
            <v>39539</v>
          </cell>
          <cell r="E2187">
            <v>40238</v>
          </cell>
          <cell r="F2187">
            <v>40359</v>
          </cell>
          <cell r="G2187">
            <v>2199.6</v>
          </cell>
          <cell r="H2187">
            <v>2200</v>
          </cell>
          <cell r="I2187">
            <v>1991.482</v>
          </cell>
          <cell r="J2187">
            <v>2121</v>
          </cell>
        </row>
        <row r="2188">
          <cell r="A2188" t="str">
            <v>483453-B21</v>
          </cell>
          <cell r="B2188" t="str">
            <v>HP ID-VSE w/ICE PL FIO 1-svr 24x7 Supp</v>
          </cell>
          <cell r="C2188" t="str">
            <v>SUST</v>
          </cell>
          <cell r="D2188">
            <v>39569</v>
          </cell>
          <cell r="E2188">
            <v>40238</v>
          </cell>
          <cell r="F2188">
            <v>40359</v>
          </cell>
          <cell r="G2188">
            <v>1196</v>
          </cell>
          <cell r="H2188">
            <v>1196</v>
          </cell>
          <cell r="I2188">
            <v>26.684000000000001</v>
          </cell>
          <cell r="J2188">
            <v>28</v>
          </cell>
        </row>
        <row r="2189">
          <cell r="A2189" t="str">
            <v>483454-B21</v>
          </cell>
          <cell r="B2189" t="str">
            <v>HP ID-VSE w/ICE PL FIO 16-svr24x7Supp</v>
          </cell>
          <cell r="C2189" t="str">
            <v>SUST</v>
          </cell>
          <cell r="D2189">
            <v>39569</v>
          </cell>
          <cell r="E2189">
            <v>40238</v>
          </cell>
          <cell r="F2189">
            <v>40359</v>
          </cell>
          <cell r="G2189">
            <v>16576</v>
          </cell>
          <cell r="H2189">
            <v>16576</v>
          </cell>
          <cell r="I2189">
            <v>284.68400000000003</v>
          </cell>
          <cell r="J2189">
            <v>303</v>
          </cell>
        </row>
        <row r="2190">
          <cell r="A2190" t="str">
            <v>483521-B21</v>
          </cell>
          <cell r="B2190" t="str">
            <v>HP ID-VSE w/ICE PL FIO 8-svr24x7Supp</v>
          </cell>
          <cell r="C2190" t="str">
            <v>SUST</v>
          </cell>
          <cell r="D2190">
            <v>39569</v>
          </cell>
          <cell r="E2190">
            <v>40238</v>
          </cell>
          <cell r="F2190">
            <v>40359</v>
          </cell>
          <cell r="G2190">
            <v>8288</v>
          </cell>
          <cell r="H2190">
            <v>8288</v>
          </cell>
          <cell r="I2190">
            <v>146.83699999999999</v>
          </cell>
          <cell r="J2190">
            <v>156</v>
          </cell>
        </row>
        <row r="2191">
          <cell r="A2191" t="str">
            <v>468716-AA1</v>
          </cell>
          <cell r="B2191" t="str">
            <v>MS W2008 Srv Std Ed FIO Chs SW</v>
          </cell>
          <cell r="C2191" t="str">
            <v>SUST</v>
          </cell>
          <cell r="D2191">
            <v>39569</v>
          </cell>
          <cell r="E2191">
            <v>40238</v>
          </cell>
          <cell r="F2191">
            <v>40359</v>
          </cell>
          <cell r="G2191">
            <v>728</v>
          </cell>
          <cell r="H2191">
            <v>728</v>
          </cell>
          <cell r="I2191">
            <v>608.02200000000005</v>
          </cell>
          <cell r="J2191">
            <v>648</v>
          </cell>
        </row>
        <row r="2192">
          <cell r="A2192" t="str">
            <v>468718-AA1</v>
          </cell>
          <cell r="B2192" t="str">
            <v>MS W2008 Srv Std Ed 1XX FIO Chs SW</v>
          </cell>
          <cell r="C2192" t="str">
            <v>SUST</v>
          </cell>
          <cell r="D2192">
            <v>39569</v>
          </cell>
          <cell r="E2192">
            <v>40238</v>
          </cell>
          <cell r="F2192">
            <v>40359</v>
          </cell>
          <cell r="G2192">
            <v>610.20000000000005</v>
          </cell>
          <cell r="H2192">
            <v>610</v>
          </cell>
          <cell r="I2192">
            <v>608.02200000000005</v>
          </cell>
          <cell r="J2192">
            <v>648</v>
          </cell>
        </row>
        <row r="2193">
          <cell r="A2193" t="str">
            <v>468721-AA1</v>
          </cell>
          <cell r="B2193" t="str">
            <v>MS W2008 Srv Std Ed FIO Npi Chs SW</v>
          </cell>
          <cell r="C2193" t="str">
            <v>SUST</v>
          </cell>
          <cell r="D2193">
            <v>39569</v>
          </cell>
          <cell r="E2193">
            <v>40238</v>
          </cell>
          <cell r="F2193">
            <v>40359</v>
          </cell>
          <cell r="G2193">
            <v>719</v>
          </cell>
          <cell r="H2193">
            <v>719</v>
          </cell>
          <cell r="I2193">
            <v>608.02200000000005</v>
          </cell>
          <cell r="J2193">
            <v>648</v>
          </cell>
        </row>
        <row r="2194">
          <cell r="A2194" t="str">
            <v>468723-AA1</v>
          </cell>
          <cell r="B2194" t="str">
            <v>MS W2008 Srv Ent Ed FIO Npi Chs SW</v>
          </cell>
          <cell r="C2194" t="str">
            <v>SUST</v>
          </cell>
          <cell r="D2194">
            <v>39569</v>
          </cell>
          <cell r="E2194">
            <v>40238</v>
          </cell>
          <cell r="F2194">
            <v>40359</v>
          </cell>
          <cell r="G2194">
            <v>2912</v>
          </cell>
          <cell r="H2194">
            <v>2912</v>
          </cell>
          <cell r="I2194">
            <v>2023.0219999999999</v>
          </cell>
          <cell r="J2194">
            <v>2155</v>
          </cell>
        </row>
        <row r="2195">
          <cell r="A2195" t="str">
            <v>498160-291</v>
          </cell>
          <cell r="B2195" t="str">
            <v>MS W2008 Srv Datacntr 2CPU FIO Npi JP SW</v>
          </cell>
          <cell r="C2195" t="str">
            <v>SUST</v>
          </cell>
          <cell r="D2195">
            <v>39692</v>
          </cell>
          <cell r="E2195">
            <v>40238</v>
          </cell>
          <cell r="F2195">
            <v>40359</v>
          </cell>
          <cell r="G2195">
            <v>3150</v>
          </cell>
          <cell r="H2195">
            <v>3150</v>
          </cell>
          <cell r="I2195">
            <v>2680.8319999999999</v>
          </cell>
          <cell r="J2195">
            <v>2855</v>
          </cell>
        </row>
        <row r="2196">
          <cell r="A2196" t="str">
            <v>504525-B21</v>
          </cell>
          <cell r="B2196" t="str">
            <v>MS W2008 SBS Std FIO Eng SW</v>
          </cell>
          <cell r="C2196" t="str">
            <v>SUST</v>
          </cell>
          <cell r="D2196">
            <v>39783</v>
          </cell>
          <cell r="E2196">
            <v>40238</v>
          </cell>
          <cell r="F2196">
            <v>40359</v>
          </cell>
          <cell r="G2196">
            <v>680.4</v>
          </cell>
          <cell r="H2196">
            <v>680</v>
          </cell>
          <cell r="I2196">
            <v>630.702</v>
          </cell>
          <cell r="J2196">
            <v>672</v>
          </cell>
        </row>
        <row r="2197">
          <cell r="A2197" t="str">
            <v>504529-B21</v>
          </cell>
          <cell r="B2197" t="str">
            <v>MS W2008 SBS Std 1XX FIO Eng SW</v>
          </cell>
          <cell r="C2197" t="str">
            <v>SUST</v>
          </cell>
          <cell r="D2197">
            <v>39783</v>
          </cell>
          <cell r="E2197">
            <v>40238</v>
          </cell>
          <cell r="F2197">
            <v>40359</v>
          </cell>
          <cell r="G2197">
            <v>680.4</v>
          </cell>
          <cell r="H2197">
            <v>680</v>
          </cell>
          <cell r="I2197">
            <v>630.702</v>
          </cell>
          <cell r="J2197">
            <v>672</v>
          </cell>
        </row>
        <row r="2198">
          <cell r="A2198" t="str">
            <v>504532-B21</v>
          </cell>
          <cell r="B2198" t="str">
            <v>MS W2008 SBS Prm FIO Eng SW</v>
          </cell>
          <cell r="C2198" t="str">
            <v>SUST</v>
          </cell>
          <cell r="D2198">
            <v>39783</v>
          </cell>
          <cell r="E2198">
            <v>40238</v>
          </cell>
          <cell r="F2198">
            <v>40359</v>
          </cell>
          <cell r="G2198">
            <v>1179.9000000000001</v>
          </cell>
          <cell r="H2198">
            <v>1180</v>
          </cell>
          <cell r="I2198">
            <v>1083.992</v>
          </cell>
          <cell r="J2198">
            <v>1154</v>
          </cell>
        </row>
        <row r="2199">
          <cell r="A2199" t="str">
            <v>504536-B21</v>
          </cell>
          <cell r="B2199" t="str">
            <v>MS W2008 SBS Prm 1XX FIO Eng SW</v>
          </cell>
          <cell r="C2199" t="str">
            <v>SUST</v>
          </cell>
          <cell r="D2199">
            <v>39783</v>
          </cell>
          <cell r="E2199">
            <v>40238</v>
          </cell>
          <cell r="F2199">
            <v>40359</v>
          </cell>
          <cell r="G2199">
            <v>1179.9000000000001</v>
          </cell>
          <cell r="H2199">
            <v>1180</v>
          </cell>
          <cell r="I2199">
            <v>1083.992</v>
          </cell>
          <cell r="J2199">
            <v>1154</v>
          </cell>
        </row>
        <row r="2200">
          <cell r="A2200" t="str">
            <v>504539-B21</v>
          </cell>
          <cell r="B2200" t="str">
            <v>MS W2008 SBS Std Npi FIO Eng SW</v>
          </cell>
          <cell r="C2200" t="str">
            <v>SUST</v>
          </cell>
          <cell r="D2200">
            <v>39783</v>
          </cell>
          <cell r="E2200">
            <v>40238</v>
          </cell>
          <cell r="F2200">
            <v>40359</v>
          </cell>
          <cell r="G2200">
            <v>680.4</v>
          </cell>
          <cell r="H2200">
            <v>680</v>
          </cell>
          <cell r="I2200">
            <v>630.702</v>
          </cell>
          <cell r="J2200">
            <v>672</v>
          </cell>
        </row>
        <row r="2201">
          <cell r="A2201" t="str">
            <v>504541-B21</v>
          </cell>
          <cell r="B2201" t="str">
            <v>MS W2008 SBS Prm Npi FIO Eng SW</v>
          </cell>
          <cell r="C2201" t="str">
            <v>SUST</v>
          </cell>
          <cell r="D2201">
            <v>39783</v>
          </cell>
          <cell r="E2201">
            <v>40238</v>
          </cell>
          <cell r="F2201">
            <v>40359</v>
          </cell>
          <cell r="G2201">
            <v>1179.9000000000001</v>
          </cell>
          <cell r="H2201">
            <v>1180</v>
          </cell>
          <cell r="I2201">
            <v>1083.992</v>
          </cell>
          <cell r="J2201">
            <v>1154</v>
          </cell>
        </row>
        <row r="2202">
          <cell r="A2202" t="str">
            <v>505532-B21</v>
          </cell>
          <cell r="B2202" t="str">
            <v>MS W2008 EBS Std Npi FIO Eng SW</v>
          </cell>
          <cell r="C2202" t="str">
            <v>SUST</v>
          </cell>
          <cell r="D2202">
            <v>39783</v>
          </cell>
          <cell r="E2202">
            <v>40238</v>
          </cell>
          <cell r="F2202">
            <v>40359</v>
          </cell>
          <cell r="G2202">
            <v>3889.8</v>
          </cell>
          <cell r="H2202">
            <v>3890</v>
          </cell>
          <cell r="I2202">
            <v>3556.8620000000001</v>
          </cell>
          <cell r="J2202">
            <v>3788</v>
          </cell>
        </row>
        <row r="2203">
          <cell r="A2203" t="str">
            <v>505534-B21</v>
          </cell>
          <cell r="B2203" t="str">
            <v>MS W2008 EBS Prm Npi FIO Eng SW</v>
          </cell>
          <cell r="C2203" t="str">
            <v>SUST</v>
          </cell>
          <cell r="D2203">
            <v>39783</v>
          </cell>
          <cell r="E2203">
            <v>40238</v>
          </cell>
          <cell r="F2203">
            <v>40359</v>
          </cell>
          <cell r="G2203">
            <v>5094.8999999999996</v>
          </cell>
          <cell r="H2203">
            <v>5095</v>
          </cell>
          <cell r="I2203">
            <v>4669.9620000000004</v>
          </cell>
          <cell r="J2203">
            <v>4974</v>
          </cell>
        </row>
        <row r="2204">
          <cell r="A2204" t="str">
            <v>504525-291</v>
          </cell>
          <cell r="B2204" t="str">
            <v>MS W2008 SBS Std FIO JP SW</v>
          </cell>
          <cell r="C2204" t="str">
            <v>SUST</v>
          </cell>
          <cell r="D2204">
            <v>39845</v>
          </cell>
          <cell r="E2204">
            <v>40238</v>
          </cell>
          <cell r="F2204">
            <v>40359</v>
          </cell>
          <cell r="G2204">
            <v>783</v>
          </cell>
          <cell r="H2204">
            <v>783</v>
          </cell>
          <cell r="I2204">
            <v>646.60199999999998</v>
          </cell>
          <cell r="J2204">
            <v>689</v>
          </cell>
        </row>
        <row r="2205">
          <cell r="A2205" t="str">
            <v>504529-291</v>
          </cell>
          <cell r="B2205" t="str">
            <v>MS W2008 SBS Std 1XX FIO JP SW</v>
          </cell>
          <cell r="C2205" t="str">
            <v>SUST</v>
          </cell>
          <cell r="D2205">
            <v>39845</v>
          </cell>
          <cell r="E2205">
            <v>40238</v>
          </cell>
          <cell r="F2205">
            <v>40359</v>
          </cell>
          <cell r="G2205">
            <v>783</v>
          </cell>
          <cell r="H2205">
            <v>783</v>
          </cell>
          <cell r="I2205">
            <v>646.60199999999998</v>
          </cell>
          <cell r="J2205">
            <v>689</v>
          </cell>
        </row>
        <row r="2206">
          <cell r="A2206" t="str">
            <v>537097-291</v>
          </cell>
          <cell r="B2206" t="str">
            <v>MS W2008 Foundation Srv Npi FIO JP SW</v>
          </cell>
          <cell r="C2206" t="str">
            <v>PLAN</v>
          </cell>
          <cell r="D2206">
            <v>39934</v>
          </cell>
          <cell r="E2206">
            <v>40238</v>
          </cell>
          <cell r="F2206">
            <v>40359</v>
          </cell>
          <cell r="G2206">
            <v>224</v>
          </cell>
          <cell r="H2206">
            <v>224</v>
          </cell>
          <cell r="I2206">
            <v>161.83199999999999</v>
          </cell>
          <cell r="J2206">
            <v>172</v>
          </cell>
        </row>
        <row r="2207">
          <cell r="A2207" t="str">
            <v>537097-AA1</v>
          </cell>
          <cell r="B2207" t="str">
            <v>MS W2008 Foundation Srv Npi FIO Chs SW</v>
          </cell>
          <cell r="C2207" t="str">
            <v>PLAN</v>
          </cell>
          <cell r="D2207">
            <v>39934</v>
          </cell>
          <cell r="E2207">
            <v>40238</v>
          </cell>
          <cell r="F2207">
            <v>40359</v>
          </cell>
          <cell r="G2207">
            <v>179</v>
          </cell>
          <cell r="H2207">
            <v>179</v>
          </cell>
          <cell r="I2207">
            <v>135.28200000000001</v>
          </cell>
          <cell r="J2207">
            <v>144</v>
          </cell>
        </row>
        <row r="2208">
          <cell r="A2208" t="str">
            <v>537097-B21</v>
          </cell>
          <cell r="B2208" t="str">
            <v>MS W2008 Foundation Srv Npi FIO Eng SW</v>
          </cell>
          <cell r="C2208" t="str">
            <v>PLAN</v>
          </cell>
          <cell r="D2208">
            <v>39934</v>
          </cell>
          <cell r="E2208">
            <v>40238</v>
          </cell>
          <cell r="F2208">
            <v>40359</v>
          </cell>
          <cell r="G2208">
            <v>224</v>
          </cell>
          <cell r="H2208">
            <v>224</v>
          </cell>
          <cell r="I2208">
            <v>158.06200000000001</v>
          </cell>
          <cell r="J2208">
            <v>168</v>
          </cell>
        </row>
        <row r="2209">
          <cell r="A2209" t="str">
            <v>537101-291</v>
          </cell>
          <cell r="B2209" t="str">
            <v>MS W2008 Foundation Srv FIO JP SW</v>
          </cell>
          <cell r="C2209" t="str">
            <v>PLAN</v>
          </cell>
          <cell r="D2209">
            <v>39934</v>
          </cell>
          <cell r="E2209">
            <v>40238</v>
          </cell>
          <cell r="F2209">
            <v>40359</v>
          </cell>
          <cell r="G2209">
            <v>224</v>
          </cell>
          <cell r="H2209">
            <v>224</v>
          </cell>
          <cell r="I2209">
            <v>161.762</v>
          </cell>
          <cell r="J2209">
            <v>172</v>
          </cell>
        </row>
        <row r="2210">
          <cell r="A2210" t="str">
            <v>537101-AA1</v>
          </cell>
          <cell r="B2210" t="str">
            <v>MS W2008 Foundation Srv FIO Chs SW</v>
          </cell>
          <cell r="C2210" t="str">
            <v>PLAN</v>
          </cell>
          <cell r="D2210">
            <v>39934</v>
          </cell>
          <cell r="E2210">
            <v>40238</v>
          </cell>
          <cell r="F2210">
            <v>40359</v>
          </cell>
          <cell r="G2210">
            <v>179</v>
          </cell>
          <cell r="H2210">
            <v>179</v>
          </cell>
          <cell r="I2210">
            <v>135.28200000000001</v>
          </cell>
          <cell r="J2210">
            <v>144</v>
          </cell>
        </row>
        <row r="2211">
          <cell r="A2211" t="str">
            <v>537101-B21</v>
          </cell>
          <cell r="B2211" t="str">
            <v>MS W2008 Foundation Srv FIO Eng SW</v>
          </cell>
          <cell r="C2211" t="str">
            <v>PLAN</v>
          </cell>
          <cell r="D2211">
            <v>39934</v>
          </cell>
          <cell r="E2211">
            <v>40238</v>
          </cell>
          <cell r="F2211">
            <v>40359</v>
          </cell>
          <cell r="G2211">
            <v>224</v>
          </cell>
          <cell r="H2211">
            <v>224</v>
          </cell>
          <cell r="I2211">
            <v>158.06200000000001</v>
          </cell>
          <cell r="J2211">
            <v>168</v>
          </cell>
        </row>
        <row r="2212">
          <cell r="A2212" t="str">
            <v>505532-291</v>
          </cell>
          <cell r="B2212" t="str">
            <v>MS W2008 EBS Std Npi FIO JP SW</v>
          </cell>
          <cell r="C2212" t="str">
            <v>PLAN</v>
          </cell>
          <cell r="D2212">
            <v>39934</v>
          </cell>
          <cell r="E2212">
            <v>40269</v>
          </cell>
          <cell r="F2212">
            <v>40390</v>
          </cell>
          <cell r="G2212">
            <v>4564</v>
          </cell>
          <cell r="H2212">
            <v>4564</v>
          </cell>
          <cell r="I2212">
            <v>3575.5320000000002</v>
          </cell>
          <cell r="J2212">
            <v>3808</v>
          </cell>
        </row>
        <row r="2213">
          <cell r="A2213" t="str">
            <v>505534-291</v>
          </cell>
          <cell r="B2213" t="str">
            <v>MS W2008 EBS Prm Npi FIO JP SW</v>
          </cell>
          <cell r="C2213" t="str">
            <v>PLAN</v>
          </cell>
          <cell r="D2213">
            <v>39934</v>
          </cell>
          <cell r="E2213">
            <v>40269</v>
          </cell>
          <cell r="F2213">
            <v>40390</v>
          </cell>
          <cell r="G2213">
            <v>6313</v>
          </cell>
          <cell r="H2213">
            <v>6313</v>
          </cell>
          <cell r="I2213">
            <v>4698.5519999999997</v>
          </cell>
          <cell r="J2213">
            <v>5004</v>
          </cell>
        </row>
        <row r="2214">
          <cell r="A2214" t="str">
            <v>453652-B21</v>
          </cell>
          <cell r="B2214" t="str">
            <v>HP DL1U PS Bkpln FIO Kit</v>
          </cell>
          <cell r="C2214" t="str">
            <v>SUST</v>
          </cell>
          <cell r="D2214">
            <v>39479</v>
          </cell>
          <cell r="E2214">
            <v>40299</v>
          </cell>
          <cell r="F2214">
            <v>40421</v>
          </cell>
          <cell r="G2214">
            <v>54</v>
          </cell>
          <cell r="H2214">
            <v>54</v>
          </cell>
          <cell r="I2214">
            <v>33.92</v>
          </cell>
          <cell r="J2214">
            <v>36</v>
          </cell>
        </row>
        <row r="2215">
          <cell r="A2215" t="str">
            <v>453650-B21</v>
          </cell>
          <cell r="B2215" t="str">
            <v>HP Pwr Sply 1200W DL1U FIO Kit</v>
          </cell>
          <cell r="C2215" t="str">
            <v>SUST</v>
          </cell>
          <cell r="D2215">
            <v>39479</v>
          </cell>
          <cell r="E2215">
            <v>40299</v>
          </cell>
          <cell r="F2215">
            <v>40421</v>
          </cell>
          <cell r="G2215">
            <v>179.1</v>
          </cell>
          <cell r="H2215">
            <v>179</v>
          </cell>
          <cell r="I2215">
            <v>83.730999999999995</v>
          </cell>
          <cell r="J2215">
            <v>89</v>
          </cell>
        </row>
        <row r="2216">
          <cell r="A2216" t="str">
            <v>507653-B21</v>
          </cell>
          <cell r="B2216" t="str">
            <v>HP ProLiant h1000 G6 2U FIO Chassis</v>
          </cell>
          <cell r="C2216" t="str">
            <v>SUST</v>
          </cell>
          <cell r="D2216">
            <v>39630</v>
          </cell>
          <cell r="E2216">
            <v>40391</v>
          </cell>
          <cell r="F2216">
            <v>40482</v>
          </cell>
          <cell r="G2216">
            <v>181.8</v>
          </cell>
          <cell r="H2216">
            <v>182</v>
          </cell>
          <cell r="I2216">
            <v>145.73099999999999</v>
          </cell>
          <cell r="J2216">
            <v>155</v>
          </cell>
        </row>
        <row r="2217">
          <cell r="A2217" t="str">
            <v>491193-B21</v>
          </cell>
          <cell r="B2217" t="str">
            <v>HP P411/256 FIO SA Cntrlr w/Battery</v>
          </cell>
          <cell r="C2217" t="str">
            <v>NEW</v>
          </cell>
          <cell r="D2217">
            <v>39904</v>
          </cell>
          <cell r="E2217">
            <v>40391</v>
          </cell>
          <cell r="F2217">
            <v>40482</v>
          </cell>
          <cell r="G2217">
            <v>494.09999918192625</v>
          </cell>
          <cell r="H2217">
            <v>494</v>
          </cell>
          <cell r="I2217">
            <v>136.131</v>
          </cell>
          <cell r="J2217">
            <v>145</v>
          </cell>
        </row>
        <row r="2218">
          <cell r="A2218" t="str">
            <v>491195-B21</v>
          </cell>
          <cell r="B2218" t="str">
            <v>HP P410/256 FIO SA Cntrlr w/Battery</v>
          </cell>
          <cell r="C2218" t="str">
            <v>NEW</v>
          </cell>
          <cell r="D2218">
            <v>39904</v>
          </cell>
          <cell r="E2218">
            <v>40391</v>
          </cell>
          <cell r="F2218">
            <v>40482</v>
          </cell>
          <cell r="G2218">
            <v>494.09999918192625</v>
          </cell>
          <cell r="H2218">
            <v>494</v>
          </cell>
          <cell r="I2218">
            <v>139.92099999999999</v>
          </cell>
          <cell r="J2218">
            <v>149</v>
          </cell>
        </row>
        <row r="2219">
          <cell r="A2219" t="str">
            <v>500583-B21</v>
          </cell>
          <cell r="B2219" t="str">
            <v>HP DL380 G6 X5550 HPM FIO Perf Pack</v>
          </cell>
          <cell r="C2219" t="str">
            <v>PLAN</v>
          </cell>
          <cell r="D2219">
            <v>39934</v>
          </cell>
          <cell r="E2219">
            <v>40391</v>
          </cell>
          <cell r="F2219">
            <v>40482</v>
          </cell>
          <cell r="G2219">
            <v>1528.1999974697828</v>
          </cell>
          <cell r="H2219">
            <v>1528</v>
          </cell>
          <cell r="I2219">
            <v>1011.021</v>
          </cell>
          <cell r="J2219">
            <v>1077</v>
          </cell>
        </row>
        <row r="2220">
          <cell r="A2220" t="str">
            <v>500584-B21</v>
          </cell>
          <cell r="B2220" t="str">
            <v>HP DL380 G6 X5560 HPM FIO Perf Pack</v>
          </cell>
          <cell r="C2220" t="str">
            <v>PLAN</v>
          </cell>
          <cell r="D2220">
            <v>39934</v>
          </cell>
          <cell r="E2220">
            <v>40391</v>
          </cell>
          <cell r="F2220">
            <v>40482</v>
          </cell>
          <cell r="G2220">
            <v>1753.1999970972538</v>
          </cell>
          <cell r="H2220">
            <v>1753</v>
          </cell>
          <cell r="I2220">
            <v>1205.3910000000001</v>
          </cell>
          <cell r="J2220">
            <v>1284</v>
          </cell>
        </row>
        <row r="2221">
          <cell r="A2221" t="str">
            <v>507937-B21</v>
          </cell>
          <cell r="B2221" t="str">
            <v>HP DL360 G6 X5550 HPM FIO Perf Pack</v>
          </cell>
          <cell r="C2221" t="str">
            <v>PLAN</v>
          </cell>
          <cell r="D2221">
            <v>39934</v>
          </cell>
          <cell r="E2221">
            <v>40391</v>
          </cell>
          <cell r="F2221">
            <v>40482</v>
          </cell>
          <cell r="G2221">
            <v>1824.2999969795346</v>
          </cell>
          <cell r="H2221">
            <v>1824</v>
          </cell>
          <cell r="I2221">
            <v>1056.991</v>
          </cell>
          <cell r="J2221">
            <v>1126</v>
          </cell>
        </row>
        <row r="2222">
          <cell r="A2222" t="str">
            <v>503586-B21</v>
          </cell>
          <cell r="B2222" t="str">
            <v>HP SL170h I/O Riser PCIex16 FIO KIT</v>
          </cell>
          <cell r="C2222" t="str">
            <v>PLAN</v>
          </cell>
          <cell r="D2222">
            <v>39934</v>
          </cell>
          <cell r="E2222">
            <v>40391</v>
          </cell>
          <cell r="F2222">
            <v>40482</v>
          </cell>
          <cell r="G2222">
            <v>18</v>
          </cell>
          <cell r="H2222">
            <v>18</v>
          </cell>
          <cell r="I2222">
            <v>10.958</v>
          </cell>
          <cell r="J2222">
            <v>12</v>
          </cell>
        </row>
        <row r="2223">
          <cell r="A2223" t="str">
            <v>503587-B21</v>
          </cell>
          <cell r="B2223" t="str">
            <v>HP SL170h I/O Riser PCIex8x8x8 FIO KIT</v>
          </cell>
          <cell r="C2223" t="str">
            <v>PLAN</v>
          </cell>
          <cell r="D2223">
            <v>39934</v>
          </cell>
          <cell r="E2223">
            <v>40391</v>
          </cell>
          <cell r="F2223">
            <v>40482</v>
          </cell>
          <cell r="G2223">
            <v>27</v>
          </cell>
          <cell r="H2223">
            <v>27</v>
          </cell>
          <cell r="I2223">
            <v>16.709</v>
          </cell>
          <cell r="J2223">
            <v>18</v>
          </cell>
        </row>
        <row r="2224">
          <cell r="A2224" t="str">
            <v>512481-B21</v>
          </cell>
          <cell r="B2224" t="str">
            <v>HP SL170h I/O Riser PCIex16x8 FIO KIT</v>
          </cell>
          <cell r="C2224" t="str">
            <v>PLAN</v>
          </cell>
          <cell r="D2224">
            <v>39934</v>
          </cell>
          <cell r="E2224">
            <v>40391</v>
          </cell>
          <cell r="F2224">
            <v>40482</v>
          </cell>
          <cell r="G2224">
            <v>18</v>
          </cell>
          <cell r="H2224">
            <v>18</v>
          </cell>
          <cell r="I2224">
            <v>15.805</v>
          </cell>
          <cell r="J2224">
            <v>17</v>
          </cell>
        </row>
        <row r="2225">
          <cell r="A2225" t="str">
            <v>514005-B21</v>
          </cell>
          <cell r="B2225" t="str">
            <v>HP SL170h I/O Riser PCIex16x4x4 FIO KIT</v>
          </cell>
          <cell r="C2225" t="str">
            <v>PLAN</v>
          </cell>
          <cell r="D2225">
            <v>39934</v>
          </cell>
          <cell r="E2225">
            <v>40391</v>
          </cell>
          <cell r="F2225">
            <v>40482</v>
          </cell>
          <cell r="G2225">
            <v>27</v>
          </cell>
          <cell r="H2225">
            <v>27</v>
          </cell>
          <cell r="I2225">
            <v>15.907999999999999</v>
          </cell>
          <cell r="J2225">
            <v>17</v>
          </cell>
        </row>
        <row r="2226">
          <cell r="A2226" t="str">
            <v>516001-B21</v>
          </cell>
          <cell r="B2226" t="str">
            <v>HP h1000 Front Power Left FIO Kit</v>
          </cell>
          <cell r="C2226" t="str">
            <v>PLAN</v>
          </cell>
          <cell r="D2226">
            <v>39934</v>
          </cell>
          <cell r="E2226">
            <v>40391</v>
          </cell>
          <cell r="F2226">
            <v>40482</v>
          </cell>
          <cell r="G2226">
            <v>45</v>
          </cell>
          <cell r="H2226">
            <v>45</v>
          </cell>
          <cell r="I2226">
            <v>140.601</v>
          </cell>
          <cell r="J2226">
            <v>150</v>
          </cell>
        </row>
        <row r="2227">
          <cell r="A2227" t="str">
            <v>516022-B21</v>
          </cell>
          <cell r="B2227" t="str">
            <v>HP h1000 Front Power Right FIO Kit</v>
          </cell>
          <cell r="C2227" t="str">
            <v>PLAN</v>
          </cell>
          <cell r="D2227">
            <v>39934</v>
          </cell>
          <cell r="E2227">
            <v>40391</v>
          </cell>
          <cell r="F2227">
            <v>40482</v>
          </cell>
          <cell r="G2227">
            <v>45</v>
          </cell>
          <cell r="H2227">
            <v>45</v>
          </cell>
          <cell r="I2227">
            <v>141.691</v>
          </cell>
          <cell r="J2227">
            <v>151</v>
          </cell>
        </row>
        <row r="2228">
          <cell r="A2228" t="str">
            <v>516030-B21</v>
          </cell>
          <cell r="B2228" t="str">
            <v>HP h1000 2-Node Side-by-Side FIO Kit</v>
          </cell>
          <cell r="C2228" t="str">
            <v>PLAN</v>
          </cell>
          <cell r="D2228">
            <v>39934</v>
          </cell>
          <cell r="E2228">
            <v>40391</v>
          </cell>
          <cell r="F2228">
            <v>40482</v>
          </cell>
          <cell r="G2228">
            <v>27</v>
          </cell>
          <cell r="H2228">
            <v>27</v>
          </cell>
          <cell r="I2228">
            <v>20.928999999999998</v>
          </cell>
          <cell r="J2228">
            <v>22</v>
          </cell>
        </row>
        <row r="2229">
          <cell r="A2229" t="str">
            <v>516136-B21</v>
          </cell>
          <cell r="B2229" t="str">
            <v>HP h1000 Common Slot PS BP FIO Kit</v>
          </cell>
          <cell r="C2229" t="str">
            <v>PLAN</v>
          </cell>
          <cell r="D2229">
            <v>39934</v>
          </cell>
          <cell r="E2229">
            <v>40391</v>
          </cell>
          <cell r="F2229">
            <v>40482</v>
          </cell>
          <cell r="G2229">
            <v>90</v>
          </cell>
          <cell r="H2229">
            <v>90</v>
          </cell>
          <cell r="I2229">
            <v>85.911000000000001</v>
          </cell>
          <cell r="J2229">
            <v>91</v>
          </cell>
        </row>
        <row r="2230">
          <cell r="A2230" t="str">
            <v>518028-B21</v>
          </cell>
          <cell r="B2230" t="str">
            <v>HP h1000 3-Node FIO Kit</v>
          </cell>
          <cell r="C2230" t="str">
            <v>PLAN</v>
          </cell>
          <cell r="D2230">
            <v>39934</v>
          </cell>
          <cell r="E2230">
            <v>40391</v>
          </cell>
          <cell r="F2230">
            <v>40482</v>
          </cell>
          <cell r="G2230">
            <v>27</v>
          </cell>
          <cell r="H2230">
            <v>27</v>
          </cell>
          <cell r="I2230">
            <v>13.196999999999999</v>
          </cell>
          <cell r="J2230">
            <v>14</v>
          </cell>
        </row>
        <row r="2231">
          <cell r="A2231" t="str">
            <v>518029-B21</v>
          </cell>
          <cell r="B2231" t="str">
            <v>HP h1000 4-Node FIO Kit</v>
          </cell>
          <cell r="C2231" t="str">
            <v>PLAN</v>
          </cell>
          <cell r="D2231">
            <v>39934</v>
          </cell>
          <cell r="E2231">
            <v>40391</v>
          </cell>
          <cell r="F2231">
            <v>40482</v>
          </cell>
          <cell r="G2231">
            <v>27</v>
          </cell>
          <cell r="H2231">
            <v>27</v>
          </cell>
          <cell r="I2231">
            <v>4.9509999999999996</v>
          </cell>
          <cell r="J2231">
            <v>5</v>
          </cell>
        </row>
        <row r="2232">
          <cell r="A2232" t="str">
            <v>536860-B21</v>
          </cell>
          <cell r="B2232" t="str">
            <v>HP Video Adapter SL170h G6 FIO Kit</v>
          </cell>
          <cell r="C2232" t="str">
            <v>PLAN</v>
          </cell>
          <cell r="D2232">
            <v>39934</v>
          </cell>
          <cell r="E2232">
            <v>40391</v>
          </cell>
          <cell r="F2232">
            <v>40482</v>
          </cell>
          <cell r="G2232">
            <v>27</v>
          </cell>
          <cell r="H2232">
            <v>27</v>
          </cell>
          <cell r="I2232">
            <v>11.872</v>
          </cell>
          <cell r="J2232">
            <v>13</v>
          </cell>
        </row>
        <row r="2233">
          <cell r="A2233" t="str">
            <v>507654-B21</v>
          </cell>
          <cell r="B2233" t="str">
            <v>HP h1000G6 8LFF Dvcg SATA Ctlr FIO Kit</v>
          </cell>
          <cell r="C2233" t="str">
            <v>PLAN</v>
          </cell>
          <cell r="D2233">
            <v>39995</v>
          </cell>
          <cell r="E2233">
            <v>40391</v>
          </cell>
          <cell r="F2233">
            <v>40482</v>
          </cell>
          <cell r="G2233">
            <v>90</v>
          </cell>
          <cell r="H2233">
            <v>90</v>
          </cell>
          <cell r="I2233">
            <v>54.390999999999998</v>
          </cell>
          <cell r="J2233">
            <v>58</v>
          </cell>
        </row>
        <row r="2234">
          <cell r="A2234" t="str">
            <v>507655-B21</v>
          </cell>
          <cell r="B2234" t="str">
            <v>HP h1000G6 16SFF Dvcg SATA Ctlr FIO Kit</v>
          </cell>
          <cell r="C2234" t="str">
            <v>PLAN</v>
          </cell>
          <cell r="D2234">
            <v>39995</v>
          </cell>
          <cell r="E2234">
            <v>40391</v>
          </cell>
          <cell r="F2234">
            <v>40482</v>
          </cell>
          <cell r="G2234">
            <v>135</v>
          </cell>
          <cell r="H2234">
            <v>135</v>
          </cell>
          <cell r="I2234">
            <v>83.691000000000003</v>
          </cell>
          <cell r="J2234">
            <v>89</v>
          </cell>
        </row>
        <row r="2235">
          <cell r="A2235" t="str">
            <v>517405-B21</v>
          </cell>
          <cell r="B2235" t="str">
            <v>HP SL170h Ded Mgmt Port FIO Kit</v>
          </cell>
          <cell r="C2235" t="str">
            <v>PLAN</v>
          </cell>
          <cell r="D2235">
            <v>39995</v>
          </cell>
          <cell r="E2235">
            <v>40391</v>
          </cell>
          <cell r="F2235">
            <v>40482</v>
          </cell>
          <cell r="G2235">
            <v>27</v>
          </cell>
          <cell r="H2235">
            <v>27</v>
          </cell>
          <cell r="I2235">
            <v>8.484</v>
          </cell>
          <cell r="J2235">
            <v>9</v>
          </cell>
        </row>
        <row r="2236">
          <cell r="A2236" t="str">
            <v>538666-B21</v>
          </cell>
          <cell r="B2236" t="str">
            <v>HP h1000G6 8LFF Dvcg SAS Ctlr FIO Kit</v>
          </cell>
          <cell r="C2236" t="str">
            <v>PLAN</v>
          </cell>
          <cell r="D2236">
            <v>39995</v>
          </cell>
          <cell r="E2236">
            <v>40391</v>
          </cell>
          <cell r="F2236">
            <v>40482</v>
          </cell>
          <cell r="G2236">
            <v>135</v>
          </cell>
          <cell r="H2236">
            <v>135</v>
          </cell>
          <cell r="I2236">
            <v>73.611000000000004</v>
          </cell>
          <cell r="J2236">
            <v>78</v>
          </cell>
        </row>
        <row r="2237">
          <cell r="A2237" t="str">
            <v>538667-B21</v>
          </cell>
          <cell r="B2237" t="str">
            <v>HP h1000G6 16SFF Dvcg SAS Ctlr FIO Kit</v>
          </cell>
          <cell r="C2237" t="str">
            <v>PLAN</v>
          </cell>
          <cell r="D2237">
            <v>39995</v>
          </cell>
          <cell r="E2237">
            <v>40391</v>
          </cell>
          <cell r="F2237">
            <v>40482</v>
          </cell>
          <cell r="G2237">
            <v>180</v>
          </cell>
          <cell r="H2237">
            <v>180</v>
          </cell>
          <cell r="I2237">
            <v>91.491</v>
          </cell>
          <cell r="J2237">
            <v>97</v>
          </cell>
        </row>
        <row r="2238">
          <cell r="A2238" t="str">
            <v>539592-B21</v>
          </cell>
          <cell r="B2238" t="str">
            <v>HP h1000G6 12LFF Dvcg SAS Ctlr FIO Kit</v>
          </cell>
          <cell r="C2238" t="str">
            <v>PLAN</v>
          </cell>
          <cell r="D2238">
            <v>39995</v>
          </cell>
          <cell r="E2238">
            <v>40391</v>
          </cell>
          <cell r="F2238">
            <v>40482</v>
          </cell>
          <cell r="G2238">
            <v>180</v>
          </cell>
          <cell r="H2238">
            <v>180</v>
          </cell>
          <cell r="I2238">
            <v>100.06100000000001</v>
          </cell>
          <cell r="J2238">
            <v>107</v>
          </cell>
        </row>
        <row r="2239">
          <cell r="A2239" t="str">
            <v>508194-291</v>
          </cell>
          <cell r="B2239" t="str">
            <v>MS W2008 Srv Datacntr 4CPU FIO Npi JP SW</v>
          </cell>
          <cell r="C2239" t="str">
            <v>SUST</v>
          </cell>
          <cell r="D2239">
            <v>39753</v>
          </cell>
          <cell r="E2239">
            <v>40451</v>
          </cell>
          <cell r="F2239">
            <v>40482</v>
          </cell>
          <cell r="G2239">
            <v>6650</v>
          </cell>
          <cell r="H2239">
            <v>6650</v>
          </cell>
          <cell r="I2239">
            <v>5292.5320000000002</v>
          </cell>
          <cell r="J2239">
            <v>5637</v>
          </cell>
        </row>
        <row r="2240">
          <cell r="A2240" t="str">
            <v>504103-291</v>
          </cell>
          <cell r="B2240" t="str">
            <v>MS W2008 HPC Svr Npi FIO JP SW</v>
          </cell>
          <cell r="C2240" t="str">
            <v>SUST</v>
          </cell>
          <cell r="D2240">
            <v>39783</v>
          </cell>
          <cell r="E2240">
            <v>40451</v>
          </cell>
          <cell r="F2240">
            <v>40482</v>
          </cell>
          <cell r="G2240">
            <v>422.1</v>
          </cell>
          <cell r="H2240">
            <v>422</v>
          </cell>
          <cell r="I2240">
            <v>320.61200000000002</v>
          </cell>
          <cell r="J2240">
            <v>341</v>
          </cell>
        </row>
        <row r="2241">
          <cell r="A2241" t="str">
            <v>504103-B21</v>
          </cell>
          <cell r="B2241" t="str">
            <v>MS W2008 HPC Svr Npi FIO Eng SW</v>
          </cell>
          <cell r="C2241" t="str">
            <v>SUST</v>
          </cell>
          <cell r="D2241">
            <v>39783</v>
          </cell>
          <cell r="E2241">
            <v>40451</v>
          </cell>
          <cell r="F2241">
            <v>40482</v>
          </cell>
          <cell r="G2241">
            <v>422.1</v>
          </cell>
          <cell r="H2241">
            <v>422</v>
          </cell>
          <cell r="I2241">
            <v>298.392</v>
          </cell>
          <cell r="J2241">
            <v>318</v>
          </cell>
        </row>
        <row r="2242">
          <cell r="A2242" t="str">
            <v>464429-B22</v>
          </cell>
          <cell r="B2242" t="str">
            <v>HP ICE-LX FIO Entitl 24X7 Supp 8 Lic</v>
          </cell>
          <cell r="C2242" t="str">
            <v>SUST</v>
          </cell>
          <cell r="D2242">
            <v>39845</v>
          </cell>
          <cell r="E2242">
            <v>40451</v>
          </cell>
          <cell r="F2242">
            <v>40482</v>
          </cell>
          <cell r="G2242">
            <v>1849.6</v>
          </cell>
          <cell r="H2242">
            <v>1850</v>
          </cell>
          <cell r="I2242">
            <v>24.43</v>
          </cell>
          <cell r="J2242">
            <v>26</v>
          </cell>
        </row>
        <row r="2243">
          <cell r="A2243" t="str">
            <v>464432-B22</v>
          </cell>
          <cell r="B2243" t="str">
            <v>HP ICE-LX FIO Entitl 24X7 Supp 16 Lic</v>
          </cell>
          <cell r="C2243" t="str">
            <v>SUST</v>
          </cell>
          <cell r="D2243">
            <v>39845</v>
          </cell>
          <cell r="E2243">
            <v>40451</v>
          </cell>
          <cell r="F2243">
            <v>40482</v>
          </cell>
          <cell r="G2243">
            <v>3699.2</v>
          </cell>
          <cell r="H2243">
            <v>3699</v>
          </cell>
          <cell r="I2243">
            <v>24.677</v>
          </cell>
          <cell r="J2243">
            <v>26</v>
          </cell>
        </row>
        <row r="2244">
          <cell r="A2244" t="str">
            <v>517444-B21</v>
          </cell>
          <cell r="B2244" t="str">
            <v>HP Insight Orch FIO Nm 8-Srv 24x7 Supp</v>
          </cell>
          <cell r="C2244" t="str">
            <v>SUST</v>
          </cell>
          <cell r="D2244">
            <v>39845</v>
          </cell>
          <cell r="E2244">
            <v>40451</v>
          </cell>
          <cell r="F2244">
            <v>40482</v>
          </cell>
          <cell r="G2244">
            <v>4448</v>
          </cell>
          <cell r="H2244">
            <v>4448</v>
          </cell>
          <cell r="I2244">
            <v>1.248</v>
          </cell>
          <cell r="J2244">
            <v>1</v>
          </cell>
        </row>
        <row r="2245">
          <cell r="A2245" t="str">
            <v>517448-B21</v>
          </cell>
          <cell r="B2245" t="str">
            <v>HP Insight Orch FIO Nm 16-Srv 24x7 Supp</v>
          </cell>
          <cell r="C2245" t="str">
            <v>SUST</v>
          </cell>
          <cell r="D2245">
            <v>39845</v>
          </cell>
          <cell r="E2245">
            <v>40451</v>
          </cell>
          <cell r="F2245">
            <v>40482</v>
          </cell>
          <cell r="G2245">
            <v>8896</v>
          </cell>
          <cell r="H2245">
            <v>8896</v>
          </cell>
          <cell r="I2245">
            <v>1.248</v>
          </cell>
          <cell r="J2245">
            <v>1</v>
          </cell>
        </row>
        <row r="2246">
          <cell r="A2246" t="str">
            <v>517417-B21</v>
          </cell>
          <cell r="B2246" t="str">
            <v>HP Insight Rcvry FIO Nm 8-Srv 24X7 Supp</v>
          </cell>
          <cell r="C2246" t="str">
            <v>SUST</v>
          </cell>
          <cell r="D2246">
            <v>39845</v>
          </cell>
          <cell r="E2246">
            <v>40451</v>
          </cell>
          <cell r="F2246">
            <v>40482</v>
          </cell>
          <cell r="G2246">
            <v>6048</v>
          </cell>
          <cell r="H2246">
            <v>6048</v>
          </cell>
          <cell r="I2246">
            <v>1.238</v>
          </cell>
          <cell r="J2246">
            <v>1</v>
          </cell>
        </row>
        <row r="2247">
          <cell r="A2247" t="str">
            <v>517421-B21</v>
          </cell>
          <cell r="B2247" t="str">
            <v>HP Insight Rcvry FIO Nm 16-Srv 24X7 Supp</v>
          </cell>
          <cell r="C2247" t="str">
            <v>SUST</v>
          </cell>
          <cell r="D2247">
            <v>39845</v>
          </cell>
          <cell r="E2247">
            <v>40451</v>
          </cell>
          <cell r="F2247">
            <v>40482</v>
          </cell>
          <cell r="G2247">
            <v>12096</v>
          </cell>
          <cell r="H2247">
            <v>12096</v>
          </cell>
          <cell r="I2247">
            <v>1.248</v>
          </cell>
          <cell r="J2247">
            <v>1</v>
          </cell>
        </row>
        <row r="2248">
          <cell r="A2248" t="str">
            <v>462860-B21</v>
          </cell>
          <cell r="B2248" t="str">
            <v>HP P410/ZM FIO Smart Array Controller</v>
          </cell>
          <cell r="C2248" t="str">
            <v>NEW</v>
          </cell>
          <cell r="D2248">
            <v>39904</v>
          </cell>
          <cell r="E2248">
            <v>40452</v>
          </cell>
          <cell r="F2248">
            <v>40543</v>
          </cell>
          <cell r="G2248">
            <v>269.09999955445528</v>
          </cell>
          <cell r="H2248">
            <v>269</v>
          </cell>
          <cell r="I2248">
            <v>89.881</v>
          </cell>
          <cell r="J2248">
            <v>96</v>
          </cell>
        </row>
        <row r="2249">
          <cell r="A2249" t="str">
            <v>534108-B21</v>
          </cell>
          <cell r="B2249" t="str">
            <v>HP 256MB FIO P-Series Cache Mod</v>
          </cell>
          <cell r="C2249" t="str">
            <v>NEW</v>
          </cell>
          <cell r="D2249">
            <v>39904</v>
          </cell>
          <cell r="E2249">
            <v>40452</v>
          </cell>
          <cell r="F2249">
            <v>40543</v>
          </cell>
          <cell r="G2249">
            <v>179.99999970197678</v>
          </cell>
          <cell r="H2249">
            <v>180</v>
          </cell>
          <cell r="I2249">
            <v>26.527000000000001</v>
          </cell>
          <cell r="J2249">
            <v>28</v>
          </cell>
        </row>
        <row r="2250">
          <cell r="A2250" t="str">
            <v>506926-B21</v>
          </cell>
          <cell r="B2250" t="str">
            <v>HP 2U G6 4HDD CAGE FIO Kit</v>
          </cell>
          <cell r="C2250" t="str">
            <v>PLAN</v>
          </cell>
          <cell r="D2250">
            <v>39934</v>
          </cell>
          <cell r="E2250">
            <v>40513</v>
          </cell>
          <cell r="F2250">
            <v>40602</v>
          </cell>
          <cell r="G2250">
            <v>17.999999970197678</v>
          </cell>
          <cell r="H2250">
            <v>18</v>
          </cell>
          <cell r="I2250">
            <v>59.920999999999999</v>
          </cell>
          <cell r="J2250">
            <v>64</v>
          </cell>
        </row>
        <row r="2251">
          <cell r="A2251" t="str">
            <v>506927-B21</v>
          </cell>
          <cell r="B2251" t="str">
            <v>HP 2U G6 8HDD CAGE FIO Kit</v>
          </cell>
          <cell r="C2251" t="str">
            <v>PLAN</v>
          </cell>
          <cell r="D2251">
            <v>39934</v>
          </cell>
          <cell r="E2251">
            <v>40513</v>
          </cell>
          <cell r="F2251">
            <v>40602</v>
          </cell>
          <cell r="G2251">
            <v>71.99999988079071</v>
          </cell>
          <cell r="H2251">
            <v>72</v>
          </cell>
          <cell r="I2251">
            <v>68.501000000000005</v>
          </cell>
          <cell r="J2251">
            <v>73</v>
          </cell>
        </row>
        <row r="2252">
          <cell r="A2252" t="str">
            <v>506928-B21</v>
          </cell>
          <cell r="B2252" t="str">
            <v>HP 2U G6 12HDD CAGE FIO Kit</v>
          </cell>
          <cell r="C2252" t="str">
            <v>PLAN</v>
          </cell>
          <cell r="D2252">
            <v>39934</v>
          </cell>
          <cell r="E2252">
            <v>40513</v>
          </cell>
          <cell r="F2252">
            <v>40602</v>
          </cell>
          <cell r="G2252">
            <v>125.99999979138374</v>
          </cell>
          <cell r="H2252">
            <v>126</v>
          </cell>
          <cell r="I2252">
            <v>112.42100000000001</v>
          </cell>
          <cell r="J2252">
            <v>120</v>
          </cell>
        </row>
        <row r="2253">
          <cell r="A2253" t="str">
            <v>515938-B21</v>
          </cell>
          <cell r="B2253" t="str">
            <v>HP 8SFF HDD Cage &amp; Bkpln G6 FIO Kit</v>
          </cell>
          <cell r="C2253" t="str">
            <v>PLAN</v>
          </cell>
          <cell r="D2253">
            <v>39934</v>
          </cell>
          <cell r="E2253">
            <v>40513</v>
          </cell>
          <cell r="F2253">
            <v>40602</v>
          </cell>
          <cell r="G2253">
            <v>81</v>
          </cell>
          <cell r="H2253">
            <v>81</v>
          </cell>
          <cell r="I2253">
            <v>73.391000000000005</v>
          </cell>
          <cell r="J2253">
            <v>78</v>
          </cell>
        </row>
        <row r="2254">
          <cell r="A2254" t="str">
            <v>518593-B21</v>
          </cell>
          <cell r="B2254" t="str">
            <v>HP 2HDD Backplane G6 FIO Kit</v>
          </cell>
          <cell r="C2254" t="str">
            <v>PLAN</v>
          </cell>
          <cell r="D2254">
            <v>39934</v>
          </cell>
          <cell r="E2254">
            <v>40513</v>
          </cell>
          <cell r="F2254">
            <v>40602</v>
          </cell>
          <cell r="G2254">
            <v>17.999999970197678</v>
          </cell>
          <cell r="H2254">
            <v>18</v>
          </cell>
          <cell r="I2254">
            <v>13.843999999999999</v>
          </cell>
          <cell r="J2254">
            <v>15</v>
          </cell>
        </row>
        <row r="2255">
          <cell r="A2255" t="str">
            <v>516011-B21</v>
          </cell>
          <cell r="B2255" t="str">
            <v>HP 2U G6 25 SFF CAGE FIO Kit</v>
          </cell>
          <cell r="C2255" t="str">
            <v>PLAN</v>
          </cell>
          <cell r="D2255">
            <v>39995</v>
          </cell>
          <cell r="E2255">
            <v>40513</v>
          </cell>
          <cell r="F2255">
            <v>40602</v>
          </cell>
          <cell r="G2255">
            <v>306</v>
          </cell>
          <cell r="H2255">
            <v>306</v>
          </cell>
          <cell r="I2255">
            <v>203.541</v>
          </cell>
          <cell r="J2255">
            <v>217</v>
          </cell>
        </row>
        <row r="2256">
          <cell r="A2256" t="str">
            <v>500448-B21</v>
          </cell>
          <cell r="B2256" t="str">
            <v>HP 5U G6 LFF NHP Cage FIO Kit</v>
          </cell>
          <cell r="C2256" t="str">
            <v>PLAN</v>
          </cell>
          <cell r="D2256">
            <v>39934</v>
          </cell>
          <cell r="E2256">
            <v>40544</v>
          </cell>
          <cell r="F2256">
            <v>40633</v>
          </cell>
          <cell r="G2256">
            <v>26.999999955296516</v>
          </cell>
          <cell r="H2256">
            <v>27</v>
          </cell>
          <cell r="I2256">
            <v>19.872</v>
          </cell>
          <cell r="J2256">
            <v>21</v>
          </cell>
        </row>
        <row r="2257">
          <cell r="A2257" t="str">
            <v>TB462A</v>
          </cell>
          <cell r="B2257" t="str">
            <v>HP BL Matrix SW FIO 16-Svr 24x7 Supp</v>
          </cell>
          <cell r="C2257" t="str">
            <v>PLAN</v>
          </cell>
          <cell r="D2257">
            <v>39934</v>
          </cell>
          <cell r="E2257">
            <v>40544</v>
          </cell>
          <cell r="F2257">
            <v>40634</v>
          </cell>
          <cell r="G2257">
            <v>35601</v>
          </cell>
          <cell r="H2257">
            <v>35601</v>
          </cell>
          <cell r="I2257">
            <v>283.74599999999998</v>
          </cell>
          <cell r="J2257">
            <v>302</v>
          </cell>
        </row>
        <row r="2258">
          <cell r="A2258" t="str">
            <v>516727-B21</v>
          </cell>
          <cell r="B2258" t="str">
            <v>HP ML370 G6 X5550 HPM FIO Perf Kit</v>
          </cell>
          <cell r="C2258" t="str">
            <v>PLAN</v>
          </cell>
          <cell r="D2258">
            <v>39934</v>
          </cell>
          <cell r="E2258">
            <v>40575</v>
          </cell>
          <cell r="F2258">
            <v>40663</v>
          </cell>
          <cell r="G2258">
            <v>1933.1999967992306</v>
          </cell>
          <cell r="H2258">
            <v>1933</v>
          </cell>
          <cell r="I2258">
            <v>1044.1310000000001</v>
          </cell>
          <cell r="J2258">
            <v>1112</v>
          </cell>
        </row>
        <row r="2259">
          <cell r="A2259" t="str">
            <v>500062-B21</v>
          </cell>
          <cell r="B2259" t="str">
            <v>HP 2393SE DL165G5/G5p FIO Kit</v>
          </cell>
          <cell r="C2259" t="str">
            <v>PLAN</v>
          </cell>
          <cell r="D2259">
            <v>39934</v>
          </cell>
          <cell r="E2259">
            <v>40664</v>
          </cell>
          <cell r="F2259">
            <v>40755</v>
          </cell>
          <cell r="G2259">
            <v>1104</v>
          </cell>
          <cell r="H2259">
            <v>1104</v>
          </cell>
          <cell r="I2259">
            <v>563.90099999999995</v>
          </cell>
          <cell r="J2259">
            <v>601</v>
          </cell>
        </row>
        <row r="2260">
          <cell r="A2260" t="str">
            <v>431652-B21</v>
          </cell>
          <cell r="B2260" t="str">
            <v>HP ML310G4/G5 430W FIO RPS</v>
          </cell>
          <cell r="C2260" t="str">
            <v>SUST</v>
          </cell>
          <cell r="D2260">
            <v>38991</v>
          </cell>
          <cell r="E2260">
            <v>40756</v>
          </cell>
          <cell r="F2260">
            <v>40847</v>
          </cell>
          <cell r="G2260">
            <v>224.1</v>
          </cell>
          <cell r="H2260">
            <v>224</v>
          </cell>
          <cell r="I2260">
            <v>135.39099999999999</v>
          </cell>
          <cell r="J2260">
            <v>144</v>
          </cell>
        </row>
        <row r="2261">
          <cell r="A2261" t="str">
            <v>459902-B21</v>
          </cell>
          <cell r="B2261" t="str">
            <v>HP ML310G5 NHP 410W Power Supply FIO</v>
          </cell>
          <cell r="C2261" t="str">
            <v>SUST</v>
          </cell>
          <cell r="D2261">
            <v>39417</v>
          </cell>
          <cell r="E2261">
            <v>40756</v>
          </cell>
          <cell r="F2261">
            <v>40847</v>
          </cell>
          <cell r="G2261">
            <v>89.099999852478504</v>
          </cell>
          <cell r="H2261">
            <v>89</v>
          </cell>
          <cell r="I2261">
            <v>37.174999999999997</v>
          </cell>
          <cell r="J2261">
            <v>40</v>
          </cell>
        </row>
        <row r="2262">
          <cell r="A2262" t="str">
            <v>491191-B21</v>
          </cell>
          <cell r="B2262" t="str">
            <v>HP P212/256 FIO SA Cntrlr w/Battery</v>
          </cell>
          <cell r="C2262" t="str">
            <v>NEW</v>
          </cell>
          <cell r="D2262">
            <v>39904</v>
          </cell>
          <cell r="E2262">
            <v>40756</v>
          </cell>
          <cell r="F2262">
            <v>40847</v>
          </cell>
          <cell r="G2262">
            <v>413.0999993160367</v>
          </cell>
          <cell r="H2262">
            <v>413</v>
          </cell>
          <cell r="I2262">
            <v>139.99100000000001</v>
          </cell>
          <cell r="J2262">
            <v>149</v>
          </cell>
        </row>
        <row r="2263">
          <cell r="A2263" t="str">
            <v>500447-B21</v>
          </cell>
          <cell r="B2263" t="str">
            <v>HP ML150G6 460W NHP Power Supply FIO Kit</v>
          </cell>
          <cell r="C2263" t="str">
            <v>NEW</v>
          </cell>
          <cell r="D2263">
            <v>39904</v>
          </cell>
          <cell r="E2263">
            <v>40787</v>
          </cell>
          <cell r="F2263">
            <v>40877</v>
          </cell>
          <cell r="G2263">
            <v>89.999999850988388</v>
          </cell>
          <cell r="H2263">
            <v>90</v>
          </cell>
          <cell r="I2263">
            <v>37.082999999999998</v>
          </cell>
          <cell r="J2263">
            <v>39</v>
          </cell>
        </row>
        <row r="2264">
          <cell r="A2264" t="str">
            <v>515739-B21</v>
          </cell>
          <cell r="B2264" t="str">
            <v>DL320G6 400W Power Supply FIO Kit</v>
          </cell>
          <cell r="C2264" t="str">
            <v>NEW</v>
          </cell>
          <cell r="D2264">
            <v>39904</v>
          </cell>
          <cell r="E2264">
            <v>40787</v>
          </cell>
          <cell r="F2264">
            <v>40877</v>
          </cell>
          <cell r="G2264">
            <v>89.1</v>
          </cell>
          <cell r="H2264">
            <v>89</v>
          </cell>
          <cell r="I2264">
            <v>49.790999999999997</v>
          </cell>
          <cell r="J2264">
            <v>53</v>
          </cell>
        </row>
        <row r="2265">
          <cell r="A2265" t="str">
            <v>536928-B21</v>
          </cell>
          <cell r="B2265" t="str">
            <v>HP Brkt PS 500W 1U G5 FIO Kit</v>
          </cell>
          <cell r="C2265" t="str">
            <v>NEW</v>
          </cell>
          <cell r="D2265">
            <v>39904</v>
          </cell>
          <cell r="E2265">
            <v>40787</v>
          </cell>
          <cell r="F2265">
            <v>40877</v>
          </cell>
          <cell r="G2265">
            <v>134.1</v>
          </cell>
          <cell r="H2265">
            <v>134</v>
          </cell>
          <cell r="I2265">
            <v>53.881</v>
          </cell>
          <cell r="J2265">
            <v>57</v>
          </cell>
        </row>
        <row r="2266">
          <cell r="A2266" t="str">
            <v>515740-B21</v>
          </cell>
          <cell r="B2266" t="str">
            <v>DL320G6 460W PL Power Supply FIO Kit</v>
          </cell>
          <cell r="C2266" t="str">
            <v>PLAN</v>
          </cell>
          <cell r="D2266">
            <v>39934</v>
          </cell>
          <cell r="E2266">
            <v>40787</v>
          </cell>
          <cell r="F2266">
            <v>40877</v>
          </cell>
          <cell r="G2266">
            <v>224.1</v>
          </cell>
          <cell r="H2266">
            <v>224</v>
          </cell>
          <cell r="I2266">
            <v>52.960999999999999</v>
          </cell>
          <cell r="J2266">
            <v>56</v>
          </cell>
        </row>
        <row r="2267">
          <cell r="A2267" t="str">
            <v>515915-B21</v>
          </cell>
          <cell r="B2267" t="str">
            <v>HP 500W NHP Power Supply FIO Kit</v>
          </cell>
          <cell r="C2267" t="str">
            <v>PLAN</v>
          </cell>
          <cell r="D2267">
            <v>39934</v>
          </cell>
          <cell r="E2267">
            <v>40787</v>
          </cell>
          <cell r="F2267">
            <v>40877</v>
          </cell>
          <cell r="G2267">
            <v>134.0999997779727</v>
          </cell>
          <cell r="H2267">
            <v>134</v>
          </cell>
          <cell r="I2267">
            <v>56.301000000000002</v>
          </cell>
          <cell r="J2267">
            <v>60</v>
          </cell>
        </row>
        <row r="2268">
          <cell r="A2268" t="str">
            <v>535683-B21</v>
          </cell>
          <cell r="B2268" t="str">
            <v>HP 750W CS HE PS/BKPLN/BRKT G6 FIO Kit</v>
          </cell>
          <cell r="C2268" t="str">
            <v>PLAN</v>
          </cell>
          <cell r="D2268">
            <v>39934</v>
          </cell>
          <cell r="E2268">
            <v>40787</v>
          </cell>
          <cell r="F2268">
            <v>40877</v>
          </cell>
          <cell r="G2268">
            <v>269.09999955445528</v>
          </cell>
          <cell r="H2268">
            <v>269</v>
          </cell>
          <cell r="I2268">
            <v>122.541</v>
          </cell>
          <cell r="J2268">
            <v>131</v>
          </cell>
        </row>
        <row r="2269">
          <cell r="A2269" t="str">
            <v>535684-B21</v>
          </cell>
          <cell r="B2269" t="str">
            <v>HP 460W CS HE PS/BKPLN/BRKT G6 FIO Kit</v>
          </cell>
          <cell r="C2269" t="str">
            <v>PLAN</v>
          </cell>
          <cell r="D2269">
            <v>39934</v>
          </cell>
          <cell r="E2269">
            <v>40787</v>
          </cell>
          <cell r="F2269">
            <v>40877</v>
          </cell>
          <cell r="G2269">
            <v>224.09999962896109</v>
          </cell>
          <cell r="H2269">
            <v>224</v>
          </cell>
          <cell r="I2269">
            <v>108.711</v>
          </cell>
          <cell r="J2269">
            <v>116</v>
          </cell>
        </row>
        <row r="2270">
          <cell r="A2270" t="str">
            <v>537150-B21</v>
          </cell>
          <cell r="B2270" t="str">
            <v>DL320G6 500W NHP Power Supply FIO Kit</v>
          </cell>
          <cell r="C2270" t="str">
            <v>PLAN</v>
          </cell>
          <cell r="D2270">
            <v>39934</v>
          </cell>
          <cell r="E2270">
            <v>40787</v>
          </cell>
          <cell r="F2270">
            <v>40877</v>
          </cell>
          <cell r="G2270">
            <v>134.1</v>
          </cell>
          <cell r="H2270">
            <v>134</v>
          </cell>
          <cell r="I2270">
            <v>59.390999999999998</v>
          </cell>
          <cell r="J2270">
            <v>63</v>
          </cell>
        </row>
        <row r="2271">
          <cell r="A2271" t="str">
            <v>413379-B21</v>
          </cell>
          <cell r="B2271" t="str">
            <v>HP BLc7000 1 PH FIO Power Module Opt</v>
          </cell>
          <cell r="C2271" t="str">
            <v>SUST</v>
          </cell>
          <cell r="D2271">
            <v>38930</v>
          </cell>
          <cell r="E2271">
            <v>40817</v>
          </cell>
          <cell r="F2271">
            <v>40908</v>
          </cell>
          <cell r="G2271">
            <v>157.49999973922968</v>
          </cell>
          <cell r="H2271">
            <v>157</v>
          </cell>
          <cell r="I2271">
            <v>50.140999999999998</v>
          </cell>
          <cell r="J2271">
            <v>53</v>
          </cell>
        </row>
        <row r="2272">
          <cell r="A2272" t="str">
            <v>413380-B21</v>
          </cell>
          <cell r="B2272" t="str">
            <v>HP BLc7000 3 PH NA/Jp FIO Power Mod Opt</v>
          </cell>
          <cell r="C2272" t="str">
            <v>SUST</v>
          </cell>
          <cell r="D2272">
            <v>38930</v>
          </cell>
          <cell r="E2272">
            <v>40817</v>
          </cell>
          <cell r="F2272">
            <v>40908</v>
          </cell>
          <cell r="G2272">
            <v>157.5</v>
          </cell>
          <cell r="H2272">
            <v>158</v>
          </cell>
          <cell r="I2272">
            <v>120.211</v>
          </cell>
          <cell r="J2272">
            <v>128</v>
          </cell>
        </row>
        <row r="2273">
          <cell r="A2273" t="str">
            <v>413381-B21</v>
          </cell>
          <cell r="B2273" t="str">
            <v>HP BLc7000 3 PH Intl FIO Power Mod Opt</v>
          </cell>
          <cell r="C2273" t="str">
            <v>SUST</v>
          </cell>
          <cell r="D2273">
            <v>38930</v>
          </cell>
          <cell r="E2273">
            <v>40817</v>
          </cell>
          <cell r="F2273">
            <v>40908</v>
          </cell>
          <cell r="G2273">
            <v>135</v>
          </cell>
          <cell r="H2273">
            <v>135</v>
          </cell>
          <cell r="I2273">
            <v>130.971</v>
          </cell>
          <cell r="J2273">
            <v>139</v>
          </cell>
        </row>
        <row r="2274">
          <cell r="A2274" t="str">
            <v>417688-B23</v>
          </cell>
          <cell r="B2274" t="str">
            <v>HP c-Class All FIO 16 Icm 1yr 24x7 Lic</v>
          </cell>
          <cell r="C2274" t="str">
            <v>SUST</v>
          </cell>
          <cell r="D2274">
            <v>39393</v>
          </cell>
          <cell r="E2274">
            <v>40817</v>
          </cell>
          <cell r="F2274">
            <v>40817</v>
          </cell>
          <cell r="G2274">
            <v>4467.2</v>
          </cell>
          <cell r="H2274">
            <v>4467</v>
          </cell>
          <cell r="I2274">
            <v>305.505</v>
          </cell>
          <cell r="J2274">
            <v>325</v>
          </cell>
        </row>
        <row r="2275">
          <cell r="A2275" t="str">
            <v>439034-B23</v>
          </cell>
          <cell r="B2275" t="str">
            <v>HP c-Class All FIO 8 Icm 1yr 24x7 Lic</v>
          </cell>
          <cell r="C2275" t="str">
            <v>SUST</v>
          </cell>
          <cell r="D2275">
            <v>39393</v>
          </cell>
          <cell r="E2275">
            <v>40817</v>
          </cell>
          <cell r="F2275">
            <v>40817</v>
          </cell>
          <cell r="G2275">
            <v>2232</v>
          </cell>
          <cell r="H2275">
            <v>2232</v>
          </cell>
          <cell r="I2275">
            <v>157.505</v>
          </cell>
          <cell r="J2275">
            <v>168</v>
          </cell>
        </row>
        <row r="2276">
          <cell r="A2276" t="str">
            <v>517521-B21</v>
          </cell>
          <cell r="B2276" t="str">
            <v>HP 6X 2400W High Efficiency FIO Pwr Sply</v>
          </cell>
          <cell r="C2276" t="str">
            <v>SUST</v>
          </cell>
          <cell r="D2276">
            <v>39783</v>
          </cell>
          <cell r="E2276">
            <v>40817</v>
          </cell>
          <cell r="F2276">
            <v>40939</v>
          </cell>
          <cell r="G2276">
            <v>1524.5999974757433</v>
          </cell>
          <cell r="H2276">
            <v>1525</v>
          </cell>
          <cell r="I2276">
            <v>908.70100000000002</v>
          </cell>
          <cell r="J2276">
            <v>968</v>
          </cell>
        </row>
        <row r="2277">
          <cell r="A2277" t="str">
            <v>517520-B21</v>
          </cell>
          <cell r="B2277" t="str">
            <v>HP BLc 6X Active Cool 200 FIO Fan Opt</v>
          </cell>
          <cell r="C2277" t="str">
            <v>PLAN</v>
          </cell>
          <cell r="D2277">
            <v>39965</v>
          </cell>
          <cell r="E2277">
            <v>40848</v>
          </cell>
          <cell r="F2277">
            <v>40939</v>
          </cell>
          <cell r="G2277">
            <v>804.59999866783619</v>
          </cell>
          <cell r="H2277">
            <v>805</v>
          </cell>
          <cell r="I2277">
            <v>444.51100000000002</v>
          </cell>
          <cell r="J2277">
            <v>473</v>
          </cell>
        </row>
        <row r="2278">
          <cell r="A2278" t="str">
            <v>570775-B21</v>
          </cell>
          <cell r="B2278" t="str">
            <v>HP BL460c G6 E5540 6G 2P FIO Svr</v>
          </cell>
          <cell r="C2278" t="str">
            <v>PLAN</v>
          </cell>
          <cell r="D2278">
            <v>39934</v>
          </cell>
          <cell r="E2278">
            <v>40452</v>
          </cell>
          <cell r="F2278">
            <v>40574</v>
          </cell>
          <cell r="G2278">
            <v>5039</v>
          </cell>
          <cell r="H2278">
            <v>5039</v>
          </cell>
          <cell r="I2278">
            <v>2617.451</v>
          </cell>
          <cell r="J2278">
            <v>2788</v>
          </cell>
        </row>
        <row r="2279">
          <cell r="A2279" t="str">
            <v>534958-B21</v>
          </cell>
          <cell r="B2279" t="str">
            <v>HP 2U 8SFF HDD CAGE &amp; BKPLN G6 FIO</v>
          </cell>
          <cell r="C2279" t="str">
            <v>PLAN</v>
          </cell>
          <cell r="D2279">
            <v>39995</v>
          </cell>
          <cell r="E2279">
            <v>40452</v>
          </cell>
          <cell r="F2279">
            <v>40543</v>
          </cell>
          <cell r="G2279">
            <v>108</v>
          </cell>
          <cell r="H2279">
            <v>108</v>
          </cell>
          <cell r="I2279">
            <v>2617.451</v>
          </cell>
          <cell r="J2279">
            <v>2788</v>
          </cell>
        </row>
        <row r="2280">
          <cell r="A2280" t="str">
            <v>512867-B21</v>
          </cell>
          <cell r="B2280" t="str">
            <v>HP Smart Array 512 BL685c G6 FIO Cntrlr</v>
          </cell>
          <cell r="C2280" t="str">
            <v>PLAN</v>
          </cell>
          <cell r="D2280">
            <v>39965</v>
          </cell>
          <cell r="E2280">
            <v>40269</v>
          </cell>
          <cell r="F2280">
            <v>40359</v>
          </cell>
          <cell r="G2280">
            <v>539</v>
          </cell>
          <cell r="H2280">
            <v>539</v>
          </cell>
          <cell r="I2280">
            <v>2617.451</v>
          </cell>
          <cell r="J2280">
            <v>2788</v>
          </cell>
        </row>
        <row r="2281">
          <cell r="A2281" t="str">
            <v>519232-L21</v>
          </cell>
          <cell r="B2281" t="str">
            <v>HP BL465c G5 O2389 FIO Kit</v>
          </cell>
          <cell r="C2281" t="str">
            <v>PLAN</v>
          </cell>
          <cell r="D2281">
            <v>39934</v>
          </cell>
          <cell r="E2281">
            <v>40210</v>
          </cell>
          <cell r="F2281">
            <v>40298</v>
          </cell>
          <cell r="G2281">
            <v>934</v>
          </cell>
          <cell r="H2281">
            <v>934</v>
          </cell>
          <cell r="I2281">
            <v>476.62200000000001</v>
          </cell>
          <cell r="J2281">
            <v>508</v>
          </cell>
        </row>
        <row r="2282">
          <cell r="A2282" t="str">
            <v>532318-L21</v>
          </cell>
          <cell r="B2282" t="str">
            <v>HP BL465c G5 O2387 FIO Kit</v>
          </cell>
          <cell r="C2282" t="str">
            <v>PLAN</v>
          </cell>
          <cell r="D2282">
            <v>39934</v>
          </cell>
          <cell r="E2282">
            <v>40210</v>
          </cell>
          <cell r="F2282">
            <v>40298</v>
          </cell>
          <cell r="G2282">
            <v>849</v>
          </cell>
          <cell r="H2282">
            <v>849</v>
          </cell>
          <cell r="I2282">
            <v>326.63200000000001</v>
          </cell>
          <cell r="J2282">
            <v>348</v>
          </cell>
        </row>
        <row r="2283">
          <cell r="A2283" t="str">
            <v>495928-L21</v>
          </cell>
          <cell r="B2283" t="str">
            <v>HP W5580 ML/DL370 G6 FIO Kit</v>
          </cell>
          <cell r="C2283" t="str">
            <v>PLAN</v>
          </cell>
          <cell r="D2283">
            <v>39934</v>
          </cell>
          <cell r="E2283">
            <v>40210</v>
          </cell>
          <cell r="F2283">
            <v>40298</v>
          </cell>
          <cell r="G2283">
            <v>2069</v>
          </cell>
          <cell r="H2283">
            <v>2069</v>
          </cell>
          <cell r="I2283">
            <v>1424.0219999999999</v>
          </cell>
          <cell r="J2283">
            <v>1517</v>
          </cell>
        </row>
        <row r="2284">
          <cell r="A2284" t="str">
            <v>519238-L21</v>
          </cell>
          <cell r="B2284" t="str">
            <v>HP BL495c G5 O2389 FIO Kit</v>
          </cell>
          <cell r="C2284" t="str">
            <v>PLAN</v>
          </cell>
          <cell r="D2284">
            <v>39934</v>
          </cell>
          <cell r="E2284">
            <v>40299</v>
          </cell>
          <cell r="F2284">
            <v>40390</v>
          </cell>
          <cell r="G2284">
            <v>934</v>
          </cell>
          <cell r="H2284">
            <v>934</v>
          </cell>
          <cell r="I2284">
            <v>479.99200000000002</v>
          </cell>
          <cell r="J2284">
            <v>511</v>
          </cell>
        </row>
        <row r="2285">
          <cell r="A2285" t="str">
            <v>532314-L21</v>
          </cell>
          <cell r="B2285" t="str">
            <v>HP BL495c G5 O2387 FIO Kit</v>
          </cell>
          <cell r="C2285" t="str">
            <v>PLAN</v>
          </cell>
          <cell r="D2285">
            <v>39934</v>
          </cell>
          <cell r="E2285">
            <v>40299</v>
          </cell>
          <cell r="F2285">
            <v>40390</v>
          </cell>
          <cell r="G2285">
            <v>849</v>
          </cell>
          <cell r="H2285">
            <v>849</v>
          </cell>
          <cell r="I2285">
            <v>330.00200000000001</v>
          </cell>
          <cell r="J2285">
            <v>351</v>
          </cell>
        </row>
        <row r="2286">
          <cell r="A2286" t="str">
            <v>491341-L21</v>
          </cell>
          <cell r="B2286" t="str">
            <v>HP BL685c G6 O8389 2P QC FIO Kit</v>
          </cell>
          <cell r="C2286" t="str">
            <v>PLAN</v>
          </cell>
          <cell r="D2286">
            <v>39965</v>
          </cell>
          <cell r="E2286">
            <v>40269</v>
          </cell>
          <cell r="F2286">
            <v>40359</v>
          </cell>
          <cell r="G2286">
            <v>5949</v>
          </cell>
          <cell r="H2286">
            <v>5949</v>
          </cell>
          <cell r="I2286">
            <v>2622.402</v>
          </cell>
          <cell r="J2286">
            <v>2793</v>
          </cell>
        </row>
        <row r="2287">
          <cell r="A2287" t="str">
            <v>491343-L21</v>
          </cell>
          <cell r="B2287" t="str">
            <v>HP BL685c G6 O8387 2P QC FIO Kit</v>
          </cell>
          <cell r="C2287" t="str">
            <v>PLAN</v>
          </cell>
          <cell r="D2287">
            <v>39965</v>
          </cell>
          <cell r="E2287">
            <v>40269</v>
          </cell>
          <cell r="F2287">
            <v>40359</v>
          </cell>
          <cell r="G2287">
            <v>5099</v>
          </cell>
          <cell r="H2287">
            <v>5099</v>
          </cell>
          <cell r="I2287">
            <v>2282.402</v>
          </cell>
          <cell r="J2287">
            <v>2431</v>
          </cell>
        </row>
        <row r="2288">
          <cell r="A2288" t="str">
            <v>463038-L21</v>
          </cell>
          <cell r="B2288" t="str">
            <v>HP 2352 DL185G5 FIO Kit</v>
          </cell>
          <cell r="C2288" t="str">
            <v>EOL</v>
          </cell>
          <cell r="D2288">
            <v>39569</v>
          </cell>
          <cell r="E2288">
            <v>39873</v>
          </cell>
          <cell r="F2288">
            <v>39964</v>
          </cell>
          <cell r="G2288">
            <v>279.64999999999998</v>
          </cell>
          <cell r="H2288">
            <v>280</v>
          </cell>
          <cell r="I2288">
            <v>203.542</v>
          </cell>
          <cell r="J2288">
            <v>217</v>
          </cell>
        </row>
        <row r="2289">
          <cell r="A2289" t="str">
            <v>463968-L21</v>
          </cell>
          <cell r="B2289" t="str">
            <v>HP 2346HE DL185G5 FIO Kit</v>
          </cell>
          <cell r="C2289" t="str">
            <v>EOL</v>
          </cell>
          <cell r="D2289">
            <v>39569</v>
          </cell>
          <cell r="E2289">
            <v>39873</v>
          </cell>
          <cell r="F2289">
            <v>39964</v>
          </cell>
          <cell r="G2289">
            <v>211.65</v>
          </cell>
          <cell r="H2289">
            <v>212</v>
          </cell>
          <cell r="I2289">
            <v>118.542</v>
          </cell>
          <cell r="J2289">
            <v>126</v>
          </cell>
        </row>
        <row r="2290">
          <cell r="A2290" t="str">
            <v>468547-L21</v>
          </cell>
          <cell r="B2290" t="str">
            <v>HP 2354 DL185G5 FIO Kit</v>
          </cell>
          <cell r="C2290" t="str">
            <v>EOL</v>
          </cell>
          <cell r="D2290">
            <v>39569</v>
          </cell>
          <cell r="E2290">
            <v>39873</v>
          </cell>
          <cell r="F2290">
            <v>39964</v>
          </cell>
          <cell r="G2290">
            <v>398.65</v>
          </cell>
          <cell r="H2290">
            <v>399</v>
          </cell>
          <cell r="I2290">
            <v>286.54199999999997</v>
          </cell>
          <cell r="J2290">
            <v>305</v>
          </cell>
        </row>
        <row r="2291">
          <cell r="A2291" t="str">
            <v>447705-L21</v>
          </cell>
          <cell r="B2291" t="str">
            <v>HP 2356 DL185G5 FIO Kit</v>
          </cell>
          <cell r="C2291" t="str">
            <v>EOL</v>
          </cell>
          <cell r="D2291">
            <v>39600</v>
          </cell>
          <cell r="E2291">
            <v>39873</v>
          </cell>
          <cell r="F2291">
            <v>39964</v>
          </cell>
          <cell r="G2291">
            <v>551.65</v>
          </cell>
          <cell r="H2291">
            <v>552</v>
          </cell>
          <cell r="I2291">
            <v>427.54199999999997</v>
          </cell>
          <cell r="J2291">
            <v>455</v>
          </cell>
        </row>
        <row r="2292">
          <cell r="A2292" t="str">
            <v>490833-L21</v>
          </cell>
          <cell r="B2292" t="str">
            <v>HP 2344HE DL185G5 FIO Kit</v>
          </cell>
          <cell r="C2292" t="str">
            <v>EOL</v>
          </cell>
          <cell r="D2292">
            <v>39661</v>
          </cell>
          <cell r="E2292">
            <v>39873</v>
          </cell>
          <cell r="F2292">
            <v>39964</v>
          </cell>
          <cell r="G2292">
            <v>169.15</v>
          </cell>
          <cell r="H2292">
            <v>169</v>
          </cell>
          <cell r="I2292">
            <v>118.532</v>
          </cell>
          <cell r="J2292">
            <v>126</v>
          </cell>
        </row>
        <row r="2293">
          <cell r="A2293" t="str">
            <v>486198-L21</v>
          </cell>
          <cell r="B2293" t="str">
            <v>HP E6400 DL320S FIO KIT</v>
          </cell>
          <cell r="C2293" t="str">
            <v>EOL</v>
          </cell>
          <cell r="D2293">
            <v>39661</v>
          </cell>
          <cell r="E2293">
            <v>39873</v>
          </cell>
          <cell r="F2293">
            <v>39964</v>
          </cell>
          <cell r="G2293">
            <v>539.09999910742044</v>
          </cell>
          <cell r="H2293">
            <v>539</v>
          </cell>
          <cell r="I2293">
            <v>193.68199999999999</v>
          </cell>
          <cell r="J2293">
            <v>206</v>
          </cell>
        </row>
        <row r="2294">
          <cell r="A2294" t="str">
            <v>459501-L21</v>
          </cell>
          <cell r="B2294" t="str">
            <v>HP X5460 BL480c G1 FIO Kit</v>
          </cell>
          <cell r="C2294" t="str">
            <v>EOL</v>
          </cell>
          <cell r="D2294">
            <v>39417</v>
          </cell>
          <cell r="E2294">
            <v>39904</v>
          </cell>
          <cell r="F2294">
            <v>39994</v>
          </cell>
          <cell r="G2294">
            <v>1304.0999999999999</v>
          </cell>
          <cell r="H2294">
            <v>1304</v>
          </cell>
          <cell r="I2294">
            <v>1049.3920000000001</v>
          </cell>
          <cell r="J2294">
            <v>1118</v>
          </cell>
        </row>
        <row r="2295">
          <cell r="A2295" t="str">
            <v>459502-L21</v>
          </cell>
          <cell r="B2295" t="str">
            <v>HP E5450 BL480c G1 FIO Kit</v>
          </cell>
          <cell r="C2295" t="str">
            <v>EOL</v>
          </cell>
          <cell r="D2295">
            <v>39417</v>
          </cell>
          <cell r="E2295">
            <v>39904</v>
          </cell>
          <cell r="F2295">
            <v>39994</v>
          </cell>
          <cell r="G2295">
            <v>1169.0999999999999</v>
          </cell>
          <cell r="H2295">
            <v>1169</v>
          </cell>
          <cell r="I2295">
            <v>822.25199999999995</v>
          </cell>
          <cell r="J2295">
            <v>876</v>
          </cell>
        </row>
        <row r="2296">
          <cell r="A2296" t="str">
            <v>459503-L21</v>
          </cell>
          <cell r="B2296" t="str">
            <v>HP E5440 BL480c G1 FIO Kit</v>
          </cell>
          <cell r="C2296" t="str">
            <v>EOL</v>
          </cell>
          <cell r="D2296">
            <v>39417</v>
          </cell>
          <cell r="E2296">
            <v>39904</v>
          </cell>
          <cell r="F2296">
            <v>39994</v>
          </cell>
          <cell r="G2296">
            <v>854.1</v>
          </cell>
          <cell r="H2296">
            <v>854</v>
          </cell>
          <cell r="I2296">
            <v>623.50199999999995</v>
          </cell>
          <cell r="J2296">
            <v>664</v>
          </cell>
        </row>
        <row r="2297">
          <cell r="A2297" t="str">
            <v>459504-L21</v>
          </cell>
          <cell r="B2297" t="str">
            <v>HP E5430 BL480c G1 FIO Kit</v>
          </cell>
          <cell r="C2297" t="str">
            <v>EOL</v>
          </cell>
          <cell r="D2297">
            <v>39417</v>
          </cell>
          <cell r="E2297">
            <v>39904</v>
          </cell>
          <cell r="F2297">
            <v>39994</v>
          </cell>
          <cell r="G2297">
            <v>629.1</v>
          </cell>
          <cell r="H2297">
            <v>629</v>
          </cell>
          <cell r="I2297">
            <v>415.30200000000002</v>
          </cell>
          <cell r="J2297">
            <v>442</v>
          </cell>
        </row>
        <row r="2298">
          <cell r="A2298" t="str">
            <v>459505-L21</v>
          </cell>
          <cell r="B2298" t="str">
            <v>HP E5420 BL480c G1 FIO Kit</v>
          </cell>
          <cell r="C2298" t="str">
            <v>EOL</v>
          </cell>
          <cell r="D2298">
            <v>39417</v>
          </cell>
          <cell r="E2298">
            <v>39904</v>
          </cell>
          <cell r="F2298">
            <v>39994</v>
          </cell>
          <cell r="G2298">
            <v>494.1</v>
          </cell>
          <cell r="H2298">
            <v>494</v>
          </cell>
          <cell r="I2298">
            <v>292.262</v>
          </cell>
          <cell r="J2298">
            <v>311</v>
          </cell>
        </row>
        <row r="2299">
          <cell r="A2299" t="str">
            <v>459506-L21</v>
          </cell>
          <cell r="B2299" t="str">
            <v>HP E5410 BL480c G1 FIO Kit</v>
          </cell>
          <cell r="C2299" t="str">
            <v>EOL</v>
          </cell>
          <cell r="D2299">
            <v>39417</v>
          </cell>
          <cell r="E2299">
            <v>39904</v>
          </cell>
          <cell r="F2299">
            <v>39994</v>
          </cell>
          <cell r="G2299">
            <v>404.1</v>
          </cell>
          <cell r="H2299">
            <v>404</v>
          </cell>
          <cell r="I2299">
            <v>239.27199999999999</v>
          </cell>
          <cell r="J2299">
            <v>255</v>
          </cell>
        </row>
        <row r="2300">
          <cell r="A2300" t="str">
            <v>459507-L21</v>
          </cell>
          <cell r="B2300" t="str">
            <v>HP E5405 BL480c G1 FIO Kit</v>
          </cell>
          <cell r="C2300" t="str">
            <v>EOL</v>
          </cell>
          <cell r="D2300">
            <v>39417</v>
          </cell>
          <cell r="E2300">
            <v>39904</v>
          </cell>
          <cell r="F2300">
            <v>39994</v>
          </cell>
          <cell r="G2300">
            <v>314.10000000000002</v>
          </cell>
          <cell r="H2300">
            <v>314</v>
          </cell>
          <cell r="I2300">
            <v>201.422</v>
          </cell>
          <cell r="J2300">
            <v>215</v>
          </cell>
        </row>
        <row r="2301">
          <cell r="A2301" t="str">
            <v>463058-L21</v>
          </cell>
          <cell r="B2301" t="str">
            <v>HP X5450 BL480c G1 FIO Kit</v>
          </cell>
          <cell r="C2301" t="str">
            <v>EOL</v>
          </cell>
          <cell r="D2301">
            <v>39417</v>
          </cell>
          <cell r="E2301">
            <v>39904</v>
          </cell>
          <cell r="F2301">
            <v>39994</v>
          </cell>
          <cell r="G2301">
            <v>1124.0999999999999</v>
          </cell>
          <cell r="H2301">
            <v>1124</v>
          </cell>
          <cell r="I2301">
            <v>756.08199999999999</v>
          </cell>
          <cell r="J2301">
            <v>805</v>
          </cell>
        </row>
        <row r="2302">
          <cell r="A2302" t="str">
            <v>450127-L21</v>
          </cell>
          <cell r="B2302" t="str">
            <v>HP 3075 DL320G5p FIO Kit</v>
          </cell>
          <cell r="C2302" t="str">
            <v>EOL</v>
          </cell>
          <cell r="D2302">
            <v>39417</v>
          </cell>
          <cell r="E2302">
            <v>39904</v>
          </cell>
          <cell r="F2302">
            <v>39994</v>
          </cell>
          <cell r="G2302">
            <v>314.09999947994947</v>
          </cell>
          <cell r="H2302">
            <v>314</v>
          </cell>
          <cell r="I2302">
            <v>185.49199999999999</v>
          </cell>
          <cell r="J2302">
            <v>198</v>
          </cell>
        </row>
        <row r="2303">
          <cell r="A2303" t="str">
            <v>450130-L21</v>
          </cell>
          <cell r="B2303" t="str">
            <v>HP 3065 ML310G5 FIO Kit</v>
          </cell>
          <cell r="C2303" t="str">
            <v>EOL</v>
          </cell>
          <cell r="D2303">
            <v>39417</v>
          </cell>
          <cell r="E2303">
            <v>39904</v>
          </cell>
          <cell r="F2303">
            <v>39994</v>
          </cell>
          <cell r="G2303">
            <v>269.09999955445528</v>
          </cell>
          <cell r="H2303">
            <v>269</v>
          </cell>
          <cell r="I2303">
            <v>160.47200000000001</v>
          </cell>
          <cell r="J2303">
            <v>171</v>
          </cell>
        </row>
        <row r="2304">
          <cell r="A2304" t="str">
            <v>450131-L21</v>
          </cell>
          <cell r="B2304" t="str">
            <v>HP 3075 ML310G5 FIO KIT</v>
          </cell>
          <cell r="C2304" t="str">
            <v>EOL</v>
          </cell>
          <cell r="D2304">
            <v>39417</v>
          </cell>
          <cell r="E2304">
            <v>39904</v>
          </cell>
          <cell r="F2304">
            <v>39994</v>
          </cell>
          <cell r="G2304">
            <v>314.09999947994947</v>
          </cell>
          <cell r="H2304">
            <v>314</v>
          </cell>
          <cell r="I2304">
            <v>180.47200000000001</v>
          </cell>
          <cell r="J2304">
            <v>192</v>
          </cell>
        </row>
        <row r="2305">
          <cell r="A2305" t="str">
            <v>450133-L21</v>
          </cell>
          <cell r="B2305" t="str">
            <v>HP E2160 ML310G5 FIO Kit</v>
          </cell>
          <cell r="C2305" t="str">
            <v>EOL</v>
          </cell>
          <cell r="D2305">
            <v>39417</v>
          </cell>
          <cell r="E2305">
            <v>39904</v>
          </cell>
          <cell r="F2305">
            <v>39994</v>
          </cell>
          <cell r="G2305">
            <v>179.09999970346689</v>
          </cell>
          <cell r="H2305">
            <v>179</v>
          </cell>
          <cell r="I2305">
            <v>76.471999999999994</v>
          </cell>
          <cell r="J2305">
            <v>81</v>
          </cell>
        </row>
        <row r="2306">
          <cell r="A2306" t="str">
            <v>450134-L21</v>
          </cell>
          <cell r="B2306" t="str">
            <v>HP 420 ML310G5 FIO Kit</v>
          </cell>
          <cell r="C2306" t="str">
            <v>EOL</v>
          </cell>
          <cell r="D2306">
            <v>39417</v>
          </cell>
          <cell r="E2306">
            <v>39904</v>
          </cell>
          <cell r="F2306">
            <v>39994</v>
          </cell>
          <cell r="G2306">
            <v>44.09999992698431</v>
          </cell>
          <cell r="H2306">
            <v>44</v>
          </cell>
          <cell r="I2306">
            <v>46.472000000000001</v>
          </cell>
          <cell r="J2306">
            <v>49</v>
          </cell>
        </row>
        <row r="2307">
          <cell r="A2307" t="str">
            <v>450143-L21</v>
          </cell>
          <cell r="B2307" t="str">
            <v>HP 3065 DL320G5p FIO Kit</v>
          </cell>
          <cell r="C2307" t="str">
            <v>EOL</v>
          </cell>
          <cell r="D2307">
            <v>39417</v>
          </cell>
          <cell r="E2307">
            <v>39904</v>
          </cell>
          <cell r="F2307">
            <v>39994</v>
          </cell>
          <cell r="G2307">
            <v>269.09999955445528</v>
          </cell>
          <cell r="H2307">
            <v>269</v>
          </cell>
          <cell r="I2307">
            <v>165.49199999999999</v>
          </cell>
          <cell r="J2307">
            <v>176</v>
          </cell>
        </row>
        <row r="2308">
          <cell r="A2308" t="str">
            <v>450360-L21</v>
          </cell>
          <cell r="B2308" t="str">
            <v>HP 3065 ML110G5 FIO KIT</v>
          </cell>
          <cell r="C2308" t="str">
            <v>EOL</v>
          </cell>
          <cell r="D2308">
            <v>39417</v>
          </cell>
          <cell r="E2308">
            <v>39904</v>
          </cell>
          <cell r="F2308">
            <v>39994</v>
          </cell>
          <cell r="G2308">
            <v>281.06000040099025</v>
          </cell>
          <cell r="H2308">
            <v>281</v>
          </cell>
          <cell r="I2308">
            <v>158.62200000000001</v>
          </cell>
          <cell r="J2308">
            <v>169</v>
          </cell>
        </row>
        <row r="2309">
          <cell r="A2309" t="str">
            <v>450454-L21</v>
          </cell>
          <cell r="B2309" t="str">
            <v>HP 3075 ML110G5 FIO Kit</v>
          </cell>
          <cell r="C2309" t="str">
            <v>EOL</v>
          </cell>
          <cell r="D2309">
            <v>39417</v>
          </cell>
          <cell r="E2309">
            <v>39904</v>
          </cell>
          <cell r="F2309">
            <v>39994</v>
          </cell>
          <cell r="G2309">
            <v>328.06000046804547</v>
          </cell>
          <cell r="H2309">
            <v>328</v>
          </cell>
          <cell r="I2309">
            <v>178.62200000000001</v>
          </cell>
          <cell r="J2309">
            <v>190</v>
          </cell>
        </row>
        <row r="2310">
          <cell r="A2310" t="str">
            <v>454631-L21</v>
          </cell>
          <cell r="B2310" t="str">
            <v>HP X3210 ML310G5 FIO Kit</v>
          </cell>
          <cell r="C2310" t="str">
            <v>EOL</v>
          </cell>
          <cell r="D2310">
            <v>39417</v>
          </cell>
          <cell r="E2310">
            <v>39904</v>
          </cell>
          <cell r="F2310">
            <v>39994</v>
          </cell>
          <cell r="G2310">
            <v>404.09999933093786</v>
          </cell>
          <cell r="H2310">
            <v>404</v>
          </cell>
          <cell r="I2310">
            <v>195.47200000000001</v>
          </cell>
          <cell r="J2310">
            <v>208</v>
          </cell>
        </row>
        <row r="2311">
          <cell r="A2311" t="str">
            <v>461628-L21</v>
          </cell>
          <cell r="B2311" t="str">
            <v>HP X5260 BL480c G1 FIO Kit</v>
          </cell>
          <cell r="C2311" t="str">
            <v>EOL</v>
          </cell>
          <cell r="D2311">
            <v>39479</v>
          </cell>
          <cell r="E2311">
            <v>39904</v>
          </cell>
          <cell r="F2311">
            <v>39994</v>
          </cell>
          <cell r="G2311">
            <v>1034.0999982878566</v>
          </cell>
          <cell r="H2311">
            <v>1034</v>
          </cell>
          <cell r="I2311">
            <v>765.46199999999999</v>
          </cell>
          <cell r="J2311">
            <v>815</v>
          </cell>
        </row>
        <row r="2312">
          <cell r="A2312" t="str">
            <v>462866-L21</v>
          </cell>
          <cell r="B2312" t="str">
            <v>HP L5420 BL480c G1 FIO Kit</v>
          </cell>
          <cell r="C2312" t="str">
            <v>EOL</v>
          </cell>
          <cell r="D2312">
            <v>39539</v>
          </cell>
          <cell r="E2312">
            <v>39904</v>
          </cell>
          <cell r="F2312">
            <v>39994</v>
          </cell>
          <cell r="G2312">
            <v>557.1</v>
          </cell>
          <cell r="H2312">
            <v>557</v>
          </cell>
          <cell r="I2312">
            <v>349.05200000000002</v>
          </cell>
          <cell r="J2312">
            <v>372</v>
          </cell>
        </row>
        <row r="2313">
          <cell r="A2313" t="str">
            <v>463430-L21</v>
          </cell>
          <cell r="B2313" t="str">
            <v>HP E3110 ML310G5 FIO Kit</v>
          </cell>
          <cell r="C2313" t="str">
            <v>EOL</v>
          </cell>
          <cell r="D2313">
            <v>39539</v>
          </cell>
          <cell r="E2313">
            <v>39904</v>
          </cell>
          <cell r="F2313">
            <v>39994</v>
          </cell>
          <cell r="G2313">
            <v>269.09999955445528</v>
          </cell>
          <cell r="H2313">
            <v>269</v>
          </cell>
          <cell r="I2313">
            <v>175.47200000000001</v>
          </cell>
          <cell r="J2313">
            <v>187</v>
          </cell>
        </row>
        <row r="2314">
          <cell r="A2314" t="str">
            <v>445971-L21</v>
          </cell>
          <cell r="B2314" t="str">
            <v>HP 2352 DL165G5 FIO Kit</v>
          </cell>
          <cell r="C2314" t="str">
            <v>EOL</v>
          </cell>
          <cell r="D2314">
            <v>39569</v>
          </cell>
          <cell r="E2314">
            <v>39904</v>
          </cell>
          <cell r="F2314">
            <v>39994</v>
          </cell>
          <cell r="G2314">
            <v>279.64999999999998</v>
          </cell>
          <cell r="H2314">
            <v>280</v>
          </cell>
          <cell r="I2314">
            <v>203.422</v>
          </cell>
          <cell r="J2314">
            <v>217</v>
          </cell>
        </row>
        <row r="2315">
          <cell r="A2315" t="str">
            <v>445974-L21</v>
          </cell>
          <cell r="B2315" t="str">
            <v>HP 2354 DL165G5 FIO Kit</v>
          </cell>
          <cell r="C2315" t="str">
            <v>EOL</v>
          </cell>
          <cell r="D2315">
            <v>39569</v>
          </cell>
          <cell r="E2315">
            <v>39904</v>
          </cell>
          <cell r="F2315">
            <v>39994</v>
          </cell>
          <cell r="G2315">
            <v>398.65</v>
          </cell>
          <cell r="H2315">
            <v>399</v>
          </cell>
          <cell r="I2315">
            <v>286.41199999999998</v>
          </cell>
          <cell r="J2315">
            <v>305</v>
          </cell>
        </row>
        <row r="2316">
          <cell r="A2316" t="str">
            <v>445981-L21</v>
          </cell>
          <cell r="B2316" t="str">
            <v>HP 2356 DL165G5 FIO Kit</v>
          </cell>
          <cell r="C2316" t="str">
            <v>EOL</v>
          </cell>
          <cell r="D2316">
            <v>39569</v>
          </cell>
          <cell r="E2316">
            <v>39904</v>
          </cell>
          <cell r="F2316">
            <v>39994</v>
          </cell>
          <cell r="G2316">
            <v>551.65</v>
          </cell>
          <cell r="H2316">
            <v>552</v>
          </cell>
          <cell r="I2316">
            <v>427.42200000000003</v>
          </cell>
          <cell r="J2316">
            <v>455</v>
          </cell>
        </row>
        <row r="2317">
          <cell r="A2317" t="str">
            <v>480291-L21</v>
          </cell>
          <cell r="B2317" t="str">
            <v>HP 1214 ML115G5 FIO KIT</v>
          </cell>
          <cell r="C2317" t="str">
            <v>EOL</v>
          </cell>
          <cell r="D2317">
            <v>39569</v>
          </cell>
          <cell r="E2317">
            <v>39904</v>
          </cell>
          <cell r="F2317">
            <v>39994</v>
          </cell>
          <cell r="G2317">
            <v>211.65</v>
          </cell>
          <cell r="H2317">
            <v>212</v>
          </cell>
          <cell r="I2317">
            <v>65.772000000000006</v>
          </cell>
          <cell r="J2317">
            <v>70</v>
          </cell>
        </row>
        <row r="2318">
          <cell r="A2318" t="str">
            <v>450143-L22</v>
          </cell>
          <cell r="B2318" t="str">
            <v>HP 3065 DL120G5 FIO Kit</v>
          </cell>
          <cell r="C2318" t="str">
            <v>EOL</v>
          </cell>
          <cell r="D2318">
            <v>39569</v>
          </cell>
          <cell r="E2318">
            <v>39904</v>
          </cell>
          <cell r="F2318">
            <v>39994</v>
          </cell>
          <cell r="G2318">
            <v>269.09999955445528</v>
          </cell>
          <cell r="H2318">
            <v>269</v>
          </cell>
          <cell r="I2318">
            <v>159.512</v>
          </cell>
          <cell r="J2318">
            <v>170</v>
          </cell>
        </row>
        <row r="2319">
          <cell r="A2319" t="str">
            <v>449774-L21</v>
          </cell>
          <cell r="B2319" t="str">
            <v>HP 02356 DL385G5 FIO Kit</v>
          </cell>
          <cell r="C2319" t="str">
            <v>EOL</v>
          </cell>
          <cell r="D2319">
            <v>39569</v>
          </cell>
          <cell r="E2319">
            <v>39904</v>
          </cell>
          <cell r="F2319">
            <v>39994</v>
          </cell>
          <cell r="G2319">
            <v>551.65</v>
          </cell>
          <cell r="H2319">
            <v>552</v>
          </cell>
          <cell r="I2319">
            <v>421.17200000000003</v>
          </cell>
          <cell r="J2319">
            <v>449</v>
          </cell>
        </row>
        <row r="2320">
          <cell r="A2320" t="str">
            <v>449776-L21</v>
          </cell>
          <cell r="B2320" t="str">
            <v>HP O2352 DL385G5 FIO Kit</v>
          </cell>
          <cell r="C2320" t="str">
            <v>EOL</v>
          </cell>
          <cell r="D2320">
            <v>39569</v>
          </cell>
          <cell r="E2320">
            <v>39904</v>
          </cell>
          <cell r="F2320">
            <v>39994</v>
          </cell>
          <cell r="G2320">
            <v>279.64999999999998</v>
          </cell>
          <cell r="H2320">
            <v>280</v>
          </cell>
          <cell r="I2320">
            <v>197.172</v>
          </cell>
          <cell r="J2320">
            <v>210</v>
          </cell>
        </row>
        <row r="2321">
          <cell r="A2321" t="str">
            <v>461629-L21</v>
          </cell>
          <cell r="B2321" t="str">
            <v>HP L5240 BL480c G1 FIO Kit</v>
          </cell>
          <cell r="C2321" t="str">
            <v>EOL</v>
          </cell>
          <cell r="D2321">
            <v>39600</v>
          </cell>
          <cell r="E2321">
            <v>39904</v>
          </cell>
          <cell r="F2321">
            <v>39994</v>
          </cell>
          <cell r="G2321">
            <v>872.1</v>
          </cell>
          <cell r="H2321">
            <v>872</v>
          </cell>
          <cell r="I2321">
            <v>598.952</v>
          </cell>
          <cell r="J2321">
            <v>638</v>
          </cell>
        </row>
        <row r="2322">
          <cell r="A2322" t="str">
            <v>464210-L21</v>
          </cell>
          <cell r="B2322" t="str">
            <v>HP 2346HE DL165G5 FIO Kit</v>
          </cell>
          <cell r="C2322" t="str">
            <v>EOL</v>
          </cell>
          <cell r="D2322">
            <v>39600</v>
          </cell>
          <cell r="E2322">
            <v>39904</v>
          </cell>
          <cell r="F2322">
            <v>39994</v>
          </cell>
          <cell r="G2322">
            <v>211.65</v>
          </cell>
          <cell r="H2322">
            <v>212</v>
          </cell>
          <cell r="I2322">
            <v>118.41200000000001</v>
          </cell>
          <cell r="J2322">
            <v>126</v>
          </cell>
        </row>
        <row r="2323">
          <cell r="A2323" t="str">
            <v>463428-L21</v>
          </cell>
          <cell r="B2323" t="str">
            <v>HP X3320 ML310G5 FIO Kit</v>
          </cell>
          <cell r="C2323" t="str">
            <v>EOL</v>
          </cell>
          <cell r="D2323">
            <v>39600</v>
          </cell>
          <cell r="E2323">
            <v>39904</v>
          </cell>
          <cell r="F2323">
            <v>39994</v>
          </cell>
          <cell r="G2323">
            <v>449.1</v>
          </cell>
          <cell r="H2323">
            <v>449</v>
          </cell>
          <cell r="I2323">
            <v>265.47199999999998</v>
          </cell>
          <cell r="J2323">
            <v>283</v>
          </cell>
        </row>
        <row r="2324">
          <cell r="A2324" t="str">
            <v>463432-L22</v>
          </cell>
          <cell r="B2324" t="str">
            <v>HP X3350 DL120G5 FIO Kit</v>
          </cell>
          <cell r="C2324" t="str">
            <v>EOL</v>
          </cell>
          <cell r="D2324">
            <v>39600</v>
          </cell>
          <cell r="E2324">
            <v>39904</v>
          </cell>
          <cell r="F2324">
            <v>39994</v>
          </cell>
          <cell r="G2324">
            <v>539.1</v>
          </cell>
          <cell r="H2324">
            <v>539</v>
          </cell>
          <cell r="I2324">
            <v>264.512</v>
          </cell>
          <cell r="J2324">
            <v>282</v>
          </cell>
        </row>
        <row r="2325">
          <cell r="A2325" t="str">
            <v>463434-L21</v>
          </cell>
          <cell r="B2325" t="str">
            <v>HP X3320 DL320G5p FIO KIT</v>
          </cell>
          <cell r="C2325" t="str">
            <v>EOL</v>
          </cell>
          <cell r="D2325">
            <v>39600</v>
          </cell>
          <cell r="E2325">
            <v>39904</v>
          </cell>
          <cell r="F2325">
            <v>39994</v>
          </cell>
          <cell r="G2325">
            <v>449.1</v>
          </cell>
          <cell r="H2325">
            <v>449</v>
          </cell>
          <cell r="I2325">
            <v>264.94200000000001</v>
          </cell>
          <cell r="J2325">
            <v>282</v>
          </cell>
        </row>
        <row r="2326">
          <cell r="A2326" t="str">
            <v>463434-L22</v>
          </cell>
          <cell r="B2326" t="str">
            <v>HP X3320 DL120G5 FIO Kit</v>
          </cell>
          <cell r="C2326" t="str">
            <v>EOL</v>
          </cell>
          <cell r="D2326">
            <v>39600</v>
          </cell>
          <cell r="E2326">
            <v>39904</v>
          </cell>
          <cell r="F2326">
            <v>39994</v>
          </cell>
          <cell r="G2326">
            <v>449.1</v>
          </cell>
          <cell r="H2326">
            <v>449</v>
          </cell>
          <cell r="I2326">
            <v>264.512</v>
          </cell>
          <cell r="J2326">
            <v>282</v>
          </cell>
        </row>
        <row r="2327">
          <cell r="A2327" t="str">
            <v>464374-L21</v>
          </cell>
          <cell r="B2327" t="str">
            <v>HP X3350 ML110G5 FIO KIT</v>
          </cell>
          <cell r="C2327" t="str">
            <v>EOL</v>
          </cell>
          <cell r="D2327">
            <v>39600</v>
          </cell>
          <cell r="E2327">
            <v>39904</v>
          </cell>
          <cell r="F2327">
            <v>39994</v>
          </cell>
          <cell r="G2327">
            <v>563.05999999999995</v>
          </cell>
          <cell r="H2327">
            <v>563</v>
          </cell>
          <cell r="I2327">
            <v>263.63200000000001</v>
          </cell>
          <cell r="J2327">
            <v>281</v>
          </cell>
        </row>
        <row r="2328">
          <cell r="A2328" t="str">
            <v>464375-L21</v>
          </cell>
          <cell r="B2328" t="str">
            <v>HP X3320 ML110G5 FIO KIT</v>
          </cell>
          <cell r="C2328" t="str">
            <v>EOL</v>
          </cell>
          <cell r="D2328">
            <v>39600</v>
          </cell>
          <cell r="E2328">
            <v>39904</v>
          </cell>
          <cell r="F2328">
            <v>39994</v>
          </cell>
          <cell r="G2328">
            <v>469.06</v>
          </cell>
          <cell r="H2328">
            <v>469</v>
          </cell>
          <cell r="I2328">
            <v>263.63200000000001</v>
          </cell>
          <cell r="J2328">
            <v>281</v>
          </cell>
        </row>
        <row r="2329">
          <cell r="A2329" t="str">
            <v>464790-L21</v>
          </cell>
          <cell r="B2329" t="str">
            <v>HP X3350 ML310G5 FIO Kit</v>
          </cell>
          <cell r="C2329" t="str">
            <v>EOL</v>
          </cell>
          <cell r="D2329">
            <v>39600</v>
          </cell>
          <cell r="E2329">
            <v>39904</v>
          </cell>
          <cell r="F2329">
            <v>39994</v>
          </cell>
          <cell r="G2329">
            <v>539.1</v>
          </cell>
          <cell r="H2329">
            <v>539</v>
          </cell>
          <cell r="I2329">
            <v>265.47199999999998</v>
          </cell>
          <cell r="J2329">
            <v>283</v>
          </cell>
        </row>
        <row r="2330">
          <cell r="A2330" t="str">
            <v>457557-L21</v>
          </cell>
          <cell r="B2330" t="str">
            <v>HP O2347HE DL385G5 FIO Kit</v>
          </cell>
          <cell r="C2330" t="str">
            <v>EOL</v>
          </cell>
          <cell r="D2330">
            <v>39600</v>
          </cell>
          <cell r="E2330">
            <v>39904</v>
          </cell>
          <cell r="F2330">
            <v>39994</v>
          </cell>
          <cell r="G2330">
            <v>254.15</v>
          </cell>
          <cell r="H2330">
            <v>254</v>
          </cell>
          <cell r="I2330">
            <v>133.09200000000001</v>
          </cell>
          <cell r="J2330">
            <v>142</v>
          </cell>
        </row>
        <row r="2331">
          <cell r="A2331" t="str">
            <v>445983-L21</v>
          </cell>
          <cell r="B2331" t="str">
            <v>HP 2360SE DL165G5 FIO Kit</v>
          </cell>
          <cell r="C2331" t="str">
            <v>EOL</v>
          </cell>
          <cell r="D2331">
            <v>39661</v>
          </cell>
          <cell r="E2331">
            <v>39904</v>
          </cell>
          <cell r="F2331">
            <v>39994</v>
          </cell>
          <cell r="G2331">
            <v>1104.1500000000001</v>
          </cell>
          <cell r="H2331">
            <v>1104</v>
          </cell>
          <cell r="I2331">
            <v>714.41200000000003</v>
          </cell>
          <cell r="J2331">
            <v>761</v>
          </cell>
        </row>
        <row r="2332">
          <cell r="A2332" t="str">
            <v>492086-L21</v>
          </cell>
          <cell r="B2332" t="str">
            <v>HP 2344HE DL165G5 FIO Kit</v>
          </cell>
          <cell r="C2332" t="str">
            <v>EOL</v>
          </cell>
          <cell r="D2332">
            <v>39661</v>
          </cell>
          <cell r="E2332">
            <v>39904</v>
          </cell>
          <cell r="F2332">
            <v>39994</v>
          </cell>
          <cell r="G2332">
            <v>169.15</v>
          </cell>
          <cell r="H2332">
            <v>169</v>
          </cell>
          <cell r="I2332">
            <v>118.402</v>
          </cell>
          <cell r="J2332">
            <v>126</v>
          </cell>
        </row>
        <row r="2333">
          <cell r="A2333" t="str">
            <v>493461-L21</v>
          </cell>
          <cell r="B2333" t="str">
            <v>HP X5260 ML350G5 Kit</v>
          </cell>
          <cell r="C2333" t="str">
            <v>EOL</v>
          </cell>
          <cell r="D2333">
            <v>39661</v>
          </cell>
          <cell r="E2333">
            <v>39904</v>
          </cell>
          <cell r="F2333">
            <v>40025</v>
          </cell>
          <cell r="G2333">
            <v>1124.0999999999999</v>
          </cell>
          <cell r="H2333">
            <v>1124</v>
          </cell>
          <cell r="I2333">
            <v>768.04200000000003</v>
          </cell>
          <cell r="J2333">
            <v>818</v>
          </cell>
        </row>
        <row r="2334">
          <cell r="A2334" t="str">
            <v>492325-L21</v>
          </cell>
          <cell r="B2334" t="str">
            <v>HP X5470 BL480c G1 FIO Kit</v>
          </cell>
          <cell r="C2334" t="str">
            <v>EOL</v>
          </cell>
          <cell r="D2334">
            <v>39722</v>
          </cell>
          <cell r="E2334">
            <v>39904</v>
          </cell>
          <cell r="F2334">
            <v>39994</v>
          </cell>
          <cell r="G2334">
            <v>1619.1</v>
          </cell>
          <cell r="H2334">
            <v>1619</v>
          </cell>
          <cell r="I2334">
            <v>1238.6320000000001</v>
          </cell>
          <cell r="J2334">
            <v>1319</v>
          </cell>
        </row>
        <row r="2335">
          <cell r="A2335" t="str">
            <v>451245-L21</v>
          </cell>
          <cell r="B2335" t="str">
            <v>HP X3220 ML310G5 FIO Kit</v>
          </cell>
          <cell r="C2335" t="str">
            <v>EOL</v>
          </cell>
          <cell r="D2335">
            <v>39769</v>
          </cell>
          <cell r="E2335">
            <v>39904</v>
          </cell>
          <cell r="F2335">
            <v>39994</v>
          </cell>
          <cell r="G2335">
            <v>359.09999940544367</v>
          </cell>
          <cell r="H2335">
            <v>359</v>
          </cell>
          <cell r="I2335">
            <v>195.47200000000001</v>
          </cell>
          <cell r="J2335">
            <v>208</v>
          </cell>
        </row>
        <row r="2336">
          <cell r="A2336" t="str">
            <v>487077-L21</v>
          </cell>
          <cell r="B2336" t="str">
            <v>HP 440 ML310G5 FIO Kit</v>
          </cell>
          <cell r="C2336" t="str">
            <v>EOL</v>
          </cell>
          <cell r="D2336">
            <v>39769</v>
          </cell>
          <cell r="E2336">
            <v>39904</v>
          </cell>
          <cell r="F2336">
            <v>39994</v>
          </cell>
          <cell r="G2336">
            <v>89.1</v>
          </cell>
          <cell r="H2336">
            <v>89</v>
          </cell>
          <cell r="I2336">
            <v>56.462000000000003</v>
          </cell>
          <cell r="J2336">
            <v>60</v>
          </cell>
        </row>
        <row r="2337">
          <cell r="A2337" t="str">
            <v>489907-L21</v>
          </cell>
          <cell r="B2337" t="str">
            <v>HP ML310G5 X3360 FIO Kit</v>
          </cell>
          <cell r="C2337" t="str">
            <v>EOL</v>
          </cell>
          <cell r="D2337">
            <v>39769</v>
          </cell>
          <cell r="E2337">
            <v>39904</v>
          </cell>
          <cell r="F2337">
            <v>39994</v>
          </cell>
          <cell r="G2337">
            <v>539.1</v>
          </cell>
          <cell r="H2337">
            <v>539</v>
          </cell>
          <cell r="I2337">
            <v>265.46199999999999</v>
          </cell>
          <cell r="J2337">
            <v>283</v>
          </cell>
        </row>
        <row r="2338">
          <cell r="A2338" t="str">
            <v>493252-L21</v>
          </cell>
          <cell r="B2338" t="str">
            <v>HP E3120 ML310G5 FIO Kit</v>
          </cell>
          <cell r="C2338" t="str">
            <v>EOL</v>
          </cell>
          <cell r="D2338">
            <v>39769</v>
          </cell>
          <cell r="E2338">
            <v>39904</v>
          </cell>
          <cell r="F2338">
            <v>39994</v>
          </cell>
          <cell r="G2338">
            <v>314.09999947994947</v>
          </cell>
          <cell r="H2338">
            <v>314</v>
          </cell>
          <cell r="I2338">
            <v>195.46199999999999</v>
          </cell>
          <cell r="J2338">
            <v>208</v>
          </cell>
        </row>
        <row r="2339">
          <cell r="A2339" t="str">
            <v>493254-L21</v>
          </cell>
          <cell r="B2339" t="str">
            <v>HP X3330 ML310G5 FIO Kit</v>
          </cell>
          <cell r="C2339" t="str">
            <v>EOL</v>
          </cell>
          <cell r="D2339">
            <v>39769</v>
          </cell>
          <cell r="E2339">
            <v>39904</v>
          </cell>
          <cell r="F2339">
            <v>39994</v>
          </cell>
          <cell r="G2339">
            <v>449.09999925643206</v>
          </cell>
          <cell r="H2339">
            <v>449</v>
          </cell>
          <cell r="I2339">
            <v>225.46199999999999</v>
          </cell>
          <cell r="J2339">
            <v>240</v>
          </cell>
        </row>
        <row r="2340">
          <cell r="A2340" t="str">
            <v>493256-L21</v>
          </cell>
          <cell r="B2340" t="str">
            <v>HP X3370 ML310G5 FIO Kit</v>
          </cell>
          <cell r="C2340" t="str">
            <v>EOL</v>
          </cell>
          <cell r="D2340">
            <v>39769</v>
          </cell>
          <cell r="E2340">
            <v>39904</v>
          </cell>
          <cell r="F2340">
            <v>39994</v>
          </cell>
          <cell r="G2340">
            <v>899.099998511374</v>
          </cell>
          <cell r="H2340">
            <v>899</v>
          </cell>
          <cell r="I2340">
            <v>311.46199999999999</v>
          </cell>
          <cell r="J2340">
            <v>332</v>
          </cell>
        </row>
        <row r="2341">
          <cell r="A2341" t="str">
            <v>519678-L21</v>
          </cell>
          <cell r="B2341" t="str">
            <v>HP X3065 ML310G5p FIO Kit</v>
          </cell>
          <cell r="C2341" t="str">
            <v>EOL</v>
          </cell>
          <cell r="D2341">
            <v>39873</v>
          </cell>
          <cell r="E2341">
            <v>39904</v>
          </cell>
          <cell r="F2341">
            <v>39994</v>
          </cell>
          <cell r="G2341">
            <v>269.09999955445528</v>
          </cell>
          <cell r="H2341">
            <v>269</v>
          </cell>
          <cell r="I2341">
            <v>160.47200000000001</v>
          </cell>
          <cell r="J2341">
            <v>171</v>
          </cell>
        </row>
        <row r="2342">
          <cell r="A2342" t="str">
            <v>519680-L21</v>
          </cell>
          <cell r="B2342" t="str">
            <v>HP X3075 ML310G5p FIO Kit</v>
          </cell>
          <cell r="C2342" t="str">
            <v>EOL</v>
          </cell>
          <cell r="D2342">
            <v>39873</v>
          </cell>
          <cell r="E2342">
            <v>39904</v>
          </cell>
          <cell r="F2342">
            <v>39994</v>
          </cell>
          <cell r="G2342">
            <v>314.09999947994947</v>
          </cell>
          <cell r="H2342">
            <v>314</v>
          </cell>
          <cell r="I2342">
            <v>180.47200000000001</v>
          </cell>
          <cell r="J2342">
            <v>192</v>
          </cell>
        </row>
        <row r="2343">
          <cell r="A2343" t="str">
            <v>419402-L21</v>
          </cell>
          <cell r="B2343" t="str">
            <v>HP C352 DL320G5 FIO Kit</v>
          </cell>
          <cell r="C2343" t="str">
            <v>SUST</v>
          </cell>
          <cell r="D2343">
            <v>38991</v>
          </cell>
          <cell r="E2343">
            <v>39934</v>
          </cell>
          <cell r="F2343">
            <v>40025</v>
          </cell>
          <cell r="G2343">
            <v>89.1</v>
          </cell>
          <cell r="H2343">
            <v>89</v>
          </cell>
          <cell r="I2343">
            <v>63.101999999999997</v>
          </cell>
          <cell r="J2343">
            <v>67</v>
          </cell>
        </row>
        <row r="2344">
          <cell r="A2344" t="str">
            <v>458725-L21</v>
          </cell>
          <cell r="B2344" t="str">
            <v>HP E5205 ML350G5 FIO Kit</v>
          </cell>
          <cell r="C2344" t="str">
            <v>SUST</v>
          </cell>
          <cell r="D2344">
            <v>39479</v>
          </cell>
          <cell r="E2344">
            <v>39934</v>
          </cell>
          <cell r="F2344">
            <v>40025</v>
          </cell>
          <cell r="G2344">
            <v>314.09999947994947</v>
          </cell>
          <cell r="H2344">
            <v>314</v>
          </cell>
          <cell r="I2344">
            <v>175.62200000000001</v>
          </cell>
          <cell r="J2344">
            <v>187</v>
          </cell>
        </row>
        <row r="2345">
          <cell r="A2345" t="str">
            <v>455419-L21</v>
          </cell>
          <cell r="B2345" t="str">
            <v>HP ML150G5 E5205 FIO Kit</v>
          </cell>
          <cell r="C2345" t="str">
            <v>SUST</v>
          </cell>
          <cell r="D2345">
            <v>39508</v>
          </cell>
          <cell r="E2345">
            <v>39934</v>
          </cell>
          <cell r="F2345">
            <v>40025</v>
          </cell>
          <cell r="G2345">
            <v>314.09999947994947</v>
          </cell>
          <cell r="H2345">
            <v>314</v>
          </cell>
          <cell r="I2345">
            <v>173.97200000000001</v>
          </cell>
          <cell r="J2345">
            <v>185</v>
          </cell>
        </row>
        <row r="2346">
          <cell r="A2346" t="str">
            <v>455420-L21</v>
          </cell>
          <cell r="B2346" t="str">
            <v>HP ML150G5 E5405 FIO Kit</v>
          </cell>
          <cell r="C2346" t="str">
            <v>SUST</v>
          </cell>
          <cell r="D2346">
            <v>39508</v>
          </cell>
          <cell r="E2346">
            <v>39934</v>
          </cell>
          <cell r="F2346">
            <v>40025</v>
          </cell>
          <cell r="G2346">
            <v>314.10000000000002</v>
          </cell>
          <cell r="H2346">
            <v>314</v>
          </cell>
          <cell r="I2346">
            <v>202.36199999999999</v>
          </cell>
          <cell r="J2346">
            <v>216</v>
          </cell>
        </row>
        <row r="2347">
          <cell r="A2347" t="str">
            <v>455421-L21</v>
          </cell>
          <cell r="B2347" t="str">
            <v>HP ML150G5 E5410 FIO Kit</v>
          </cell>
          <cell r="C2347" t="str">
            <v>SUST</v>
          </cell>
          <cell r="D2347">
            <v>39508</v>
          </cell>
          <cell r="E2347">
            <v>39934</v>
          </cell>
          <cell r="F2347">
            <v>40025</v>
          </cell>
          <cell r="G2347">
            <v>404.1</v>
          </cell>
          <cell r="H2347">
            <v>404</v>
          </cell>
          <cell r="I2347">
            <v>240.21199999999999</v>
          </cell>
          <cell r="J2347">
            <v>256</v>
          </cell>
        </row>
        <row r="2348">
          <cell r="A2348" t="str">
            <v>455422-L21</v>
          </cell>
          <cell r="B2348" t="str">
            <v>HP ML150G5 E5420 FIO Kit</v>
          </cell>
          <cell r="C2348" t="str">
            <v>SUST</v>
          </cell>
          <cell r="D2348">
            <v>39508</v>
          </cell>
          <cell r="E2348">
            <v>39934</v>
          </cell>
          <cell r="F2348">
            <v>40025</v>
          </cell>
          <cell r="G2348">
            <v>494.1</v>
          </cell>
          <cell r="H2348">
            <v>494</v>
          </cell>
          <cell r="I2348">
            <v>293.21199999999999</v>
          </cell>
          <cell r="J2348">
            <v>312</v>
          </cell>
        </row>
        <row r="2349">
          <cell r="A2349" t="str">
            <v>455423-L21</v>
          </cell>
          <cell r="B2349" t="str">
            <v>HP ML150G5 E5430 FIO Kit</v>
          </cell>
          <cell r="C2349" t="str">
            <v>SUST</v>
          </cell>
          <cell r="D2349">
            <v>39508</v>
          </cell>
          <cell r="E2349">
            <v>39934</v>
          </cell>
          <cell r="F2349">
            <v>40025</v>
          </cell>
          <cell r="G2349">
            <v>629.1</v>
          </cell>
          <cell r="H2349">
            <v>629</v>
          </cell>
          <cell r="I2349">
            <v>416.24200000000002</v>
          </cell>
          <cell r="J2349">
            <v>443</v>
          </cell>
        </row>
        <row r="2350">
          <cell r="A2350" t="str">
            <v>455424-L21</v>
          </cell>
          <cell r="B2350" t="str">
            <v>HP ML150G5 E5440 FIO Kit</v>
          </cell>
          <cell r="C2350" t="str">
            <v>SUST</v>
          </cell>
          <cell r="D2350">
            <v>39508</v>
          </cell>
          <cell r="E2350">
            <v>39934</v>
          </cell>
          <cell r="F2350">
            <v>40025</v>
          </cell>
          <cell r="G2350">
            <v>854.1</v>
          </cell>
          <cell r="H2350">
            <v>854</v>
          </cell>
          <cell r="I2350">
            <v>624.452</v>
          </cell>
          <cell r="J2350">
            <v>665</v>
          </cell>
        </row>
        <row r="2351">
          <cell r="A2351" t="str">
            <v>448193-L21</v>
          </cell>
          <cell r="B2351" t="str">
            <v>HP O8356 DL585G2 FIO Kit</v>
          </cell>
          <cell r="C2351" t="str">
            <v>SUST</v>
          </cell>
          <cell r="D2351">
            <v>39569</v>
          </cell>
          <cell r="E2351">
            <v>39934</v>
          </cell>
          <cell r="F2351">
            <v>40025</v>
          </cell>
          <cell r="G2351">
            <v>3059.15</v>
          </cell>
          <cell r="H2351">
            <v>3059</v>
          </cell>
          <cell r="I2351">
            <v>1878.922</v>
          </cell>
          <cell r="J2351">
            <v>2001</v>
          </cell>
        </row>
        <row r="2352">
          <cell r="A2352" t="str">
            <v>486481-L21</v>
          </cell>
          <cell r="B2352" t="str">
            <v>HP L5420 DL160 G5 FIO KIT</v>
          </cell>
          <cell r="C2352" t="str">
            <v>SUST</v>
          </cell>
          <cell r="D2352">
            <v>39661</v>
          </cell>
          <cell r="E2352">
            <v>39934</v>
          </cell>
          <cell r="F2352">
            <v>40025</v>
          </cell>
          <cell r="G2352">
            <v>641</v>
          </cell>
          <cell r="H2352">
            <v>641</v>
          </cell>
          <cell r="I2352">
            <v>350.69200000000001</v>
          </cell>
          <cell r="J2352">
            <v>373</v>
          </cell>
        </row>
        <row r="2353">
          <cell r="A2353" t="str">
            <v>450125-L21</v>
          </cell>
          <cell r="B2353" t="str">
            <v>HP 420 DL320G5p FIO Kit</v>
          </cell>
          <cell r="C2353" t="str">
            <v>SUST</v>
          </cell>
          <cell r="D2353">
            <v>39417</v>
          </cell>
          <cell r="E2353">
            <v>39995</v>
          </cell>
          <cell r="F2353">
            <v>40086</v>
          </cell>
          <cell r="G2353">
            <v>44.09999992698431</v>
          </cell>
          <cell r="H2353">
            <v>44</v>
          </cell>
          <cell r="I2353">
            <v>51.491999999999997</v>
          </cell>
          <cell r="J2353">
            <v>55</v>
          </cell>
        </row>
        <row r="2354">
          <cell r="A2354" t="str">
            <v>450141-L21</v>
          </cell>
          <cell r="B2354" t="str">
            <v>HP X3220 DL320G5p FIO Kit</v>
          </cell>
          <cell r="C2354" t="str">
            <v>SUST</v>
          </cell>
          <cell r="D2354">
            <v>39417</v>
          </cell>
          <cell r="E2354">
            <v>39995</v>
          </cell>
          <cell r="F2354">
            <v>40086</v>
          </cell>
          <cell r="G2354">
            <v>359.09999940544367</v>
          </cell>
          <cell r="H2354">
            <v>359</v>
          </cell>
          <cell r="I2354">
            <v>200.49199999999999</v>
          </cell>
          <cell r="J2354">
            <v>214</v>
          </cell>
        </row>
        <row r="2355">
          <cell r="A2355" t="str">
            <v>455031-L21</v>
          </cell>
          <cell r="B2355" t="str">
            <v>HP X3210 DL320G5p FIO Kit</v>
          </cell>
          <cell r="C2355" t="str">
            <v>SUST</v>
          </cell>
          <cell r="D2355">
            <v>39417</v>
          </cell>
          <cell r="E2355">
            <v>39995</v>
          </cell>
          <cell r="F2355">
            <v>40086</v>
          </cell>
          <cell r="G2355">
            <v>404.09999933093786</v>
          </cell>
          <cell r="H2355">
            <v>404</v>
          </cell>
          <cell r="I2355">
            <v>200.49199999999999</v>
          </cell>
          <cell r="J2355">
            <v>214</v>
          </cell>
        </row>
        <row r="2356">
          <cell r="A2356" t="str">
            <v>455035-L21</v>
          </cell>
          <cell r="B2356" t="str">
            <v>HP E2160 DL320G5p FIO Kit</v>
          </cell>
          <cell r="C2356" t="str">
            <v>SUST</v>
          </cell>
          <cell r="D2356">
            <v>39417</v>
          </cell>
          <cell r="E2356">
            <v>39995</v>
          </cell>
          <cell r="F2356">
            <v>40086</v>
          </cell>
          <cell r="G2356">
            <v>179.09999970346689</v>
          </cell>
          <cell r="H2356">
            <v>179</v>
          </cell>
          <cell r="I2356">
            <v>81.492000000000004</v>
          </cell>
          <cell r="J2356">
            <v>87</v>
          </cell>
        </row>
        <row r="2357">
          <cell r="A2357" t="str">
            <v>455071-L21</v>
          </cell>
          <cell r="B2357" t="str">
            <v>HP 420 ML110G5 FIO Kit</v>
          </cell>
          <cell r="C2357" t="str">
            <v>SUST</v>
          </cell>
          <cell r="D2357">
            <v>39417</v>
          </cell>
          <cell r="E2357">
            <v>39995</v>
          </cell>
          <cell r="F2357">
            <v>40086</v>
          </cell>
          <cell r="G2357">
            <v>46.060000065714121</v>
          </cell>
          <cell r="H2357">
            <v>46</v>
          </cell>
          <cell r="I2357">
            <v>44.622</v>
          </cell>
          <cell r="J2357">
            <v>48</v>
          </cell>
        </row>
        <row r="2358">
          <cell r="A2358" t="str">
            <v>446077-L21</v>
          </cell>
          <cell r="B2358" t="str">
            <v>HP E5405 DL160G5 FIO Kit</v>
          </cell>
          <cell r="C2358" t="str">
            <v>SUST</v>
          </cell>
          <cell r="D2358">
            <v>39479</v>
          </cell>
          <cell r="E2358">
            <v>39995</v>
          </cell>
          <cell r="F2358">
            <v>40086</v>
          </cell>
          <cell r="G2358">
            <v>314.10000000000002</v>
          </cell>
          <cell r="H2358">
            <v>314</v>
          </cell>
          <cell r="I2358">
            <v>202.672</v>
          </cell>
          <cell r="J2358">
            <v>216</v>
          </cell>
        </row>
        <row r="2359">
          <cell r="A2359" t="str">
            <v>446079-L21</v>
          </cell>
          <cell r="B2359" t="str">
            <v>HP E5430 DL160G5 FIO Kit</v>
          </cell>
          <cell r="C2359" t="str">
            <v>SUST</v>
          </cell>
          <cell r="D2359">
            <v>39479</v>
          </cell>
          <cell r="E2359">
            <v>39995</v>
          </cell>
          <cell r="F2359">
            <v>40086</v>
          </cell>
          <cell r="G2359">
            <v>629.1</v>
          </cell>
          <cell r="H2359">
            <v>629</v>
          </cell>
          <cell r="I2359">
            <v>416.55200000000002</v>
          </cell>
          <cell r="J2359">
            <v>444</v>
          </cell>
        </row>
        <row r="2360">
          <cell r="A2360" t="str">
            <v>446085-L21</v>
          </cell>
          <cell r="B2360" t="str">
            <v>HP X5460 DL160G5 FIO Kit</v>
          </cell>
          <cell r="C2360" t="str">
            <v>SUST</v>
          </cell>
          <cell r="D2360">
            <v>39479</v>
          </cell>
          <cell r="E2360">
            <v>39995</v>
          </cell>
          <cell r="F2360">
            <v>40086</v>
          </cell>
          <cell r="G2360">
            <v>1304.0999999999999</v>
          </cell>
          <cell r="H2360">
            <v>1304</v>
          </cell>
          <cell r="I2360">
            <v>1050.6420000000001</v>
          </cell>
          <cell r="J2360">
            <v>1119</v>
          </cell>
        </row>
        <row r="2361">
          <cell r="A2361" t="str">
            <v>448365-L21</v>
          </cell>
          <cell r="B2361" t="str">
            <v>HP E5472 DL160G5 FIO Kit</v>
          </cell>
          <cell r="C2361" t="str">
            <v>SUST</v>
          </cell>
          <cell r="D2361">
            <v>39479</v>
          </cell>
          <cell r="E2361">
            <v>39995</v>
          </cell>
          <cell r="F2361">
            <v>40086</v>
          </cell>
          <cell r="G2361">
            <v>1394.1</v>
          </cell>
          <cell r="H2361">
            <v>1394</v>
          </cell>
          <cell r="I2361">
            <v>918.15200000000004</v>
          </cell>
          <cell r="J2361">
            <v>978</v>
          </cell>
        </row>
        <row r="2362">
          <cell r="A2362" t="str">
            <v>448371-L21</v>
          </cell>
          <cell r="B2362" t="str">
            <v>HP X5272 DL160G5 FIO Kit</v>
          </cell>
          <cell r="C2362" t="str">
            <v>SUST</v>
          </cell>
          <cell r="D2362">
            <v>39479</v>
          </cell>
          <cell r="E2362">
            <v>39995</v>
          </cell>
          <cell r="F2362">
            <v>40086</v>
          </cell>
          <cell r="G2362">
            <v>1529.0999974682927</v>
          </cell>
          <cell r="H2362">
            <v>1529</v>
          </cell>
          <cell r="I2362">
            <v>1050.652</v>
          </cell>
          <cell r="J2362">
            <v>1119</v>
          </cell>
        </row>
        <row r="2363">
          <cell r="A2363" t="str">
            <v>462465-L21</v>
          </cell>
          <cell r="B2363" t="str">
            <v>HP X5472 DL160G5 FIO Kit</v>
          </cell>
          <cell r="C2363" t="str">
            <v>SUST</v>
          </cell>
          <cell r="D2363">
            <v>39479</v>
          </cell>
          <cell r="E2363">
            <v>39995</v>
          </cell>
          <cell r="F2363">
            <v>40086</v>
          </cell>
          <cell r="G2363">
            <v>1304.0999999999999</v>
          </cell>
          <cell r="H2363">
            <v>1304</v>
          </cell>
          <cell r="I2363">
            <v>861.36199999999997</v>
          </cell>
          <cell r="J2363">
            <v>917</v>
          </cell>
        </row>
        <row r="2364">
          <cell r="A2364" t="str">
            <v>463076-L21</v>
          </cell>
          <cell r="B2364" t="str">
            <v>HP E5462 DL160G5 FIO Kit</v>
          </cell>
          <cell r="C2364" t="str">
            <v>SUST</v>
          </cell>
          <cell r="D2364">
            <v>39479</v>
          </cell>
          <cell r="E2364">
            <v>39995</v>
          </cell>
          <cell r="F2364">
            <v>40086</v>
          </cell>
          <cell r="G2364">
            <v>1034.0999999999999</v>
          </cell>
          <cell r="H2364">
            <v>1034</v>
          </cell>
          <cell r="I2364">
            <v>719.41200000000003</v>
          </cell>
          <cell r="J2364">
            <v>766</v>
          </cell>
        </row>
        <row r="2365">
          <cell r="A2365" t="str">
            <v>458784-L21</v>
          </cell>
          <cell r="B2365" t="str">
            <v>HP E5430 DL180G5 FIO Kit</v>
          </cell>
          <cell r="C2365" t="str">
            <v>SUST</v>
          </cell>
          <cell r="D2365">
            <v>39508</v>
          </cell>
          <cell r="E2365">
            <v>39995</v>
          </cell>
          <cell r="F2365">
            <v>40086</v>
          </cell>
          <cell r="G2365">
            <v>629.1</v>
          </cell>
          <cell r="H2365">
            <v>629</v>
          </cell>
          <cell r="I2365">
            <v>416.43200000000002</v>
          </cell>
          <cell r="J2365">
            <v>444</v>
          </cell>
        </row>
        <row r="2366">
          <cell r="A2366" t="str">
            <v>458785-L21</v>
          </cell>
          <cell r="B2366" t="str">
            <v>HP E5420 DL180G5 FIO Kit</v>
          </cell>
          <cell r="C2366" t="str">
            <v>SUST</v>
          </cell>
          <cell r="D2366">
            <v>39508</v>
          </cell>
          <cell r="E2366">
            <v>39995</v>
          </cell>
          <cell r="F2366">
            <v>40086</v>
          </cell>
          <cell r="G2366">
            <v>494.1</v>
          </cell>
          <cell r="H2366">
            <v>494</v>
          </cell>
          <cell r="I2366">
            <v>293.40199999999999</v>
          </cell>
          <cell r="J2366">
            <v>312</v>
          </cell>
        </row>
        <row r="2367">
          <cell r="A2367" t="str">
            <v>458786-L21</v>
          </cell>
          <cell r="B2367" t="str">
            <v>HP E5405 DL180G5 FIO Kit</v>
          </cell>
          <cell r="C2367" t="str">
            <v>SUST</v>
          </cell>
          <cell r="D2367">
            <v>39508</v>
          </cell>
          <cell r="E2367">
            <v>39995</v>
          </cell>
          <cell r="F2367">
            <v>40086</v>
          </cell>
          <cell r="G2367">
            <v>314.10000000000002</v>
          </cell>
          <cell r="H2367">
            <v>314</v>
          </cell>
          <cell r="I2367">
            <v>202.55199999999999</v>
          </cell>
          <cell r="J2367">
            <v>216</v>
          </cell>
        </row>
        <row r="2368">
          <cell r="A2368" t="str">
            <v>458787-L21</v>
          </cell>
          <cell r="B2368" t="str">
            <v>HP E5205 DL180G5 FIO Kit</v>
          </cell>
          <cell r="C2368" t="str">
            <v>SUST</v>
          </cell>
          <cell r="D2368">
            <v>39508</v>
          </cell>
          <cell r="E2368">
            <v>39995</v>
          </cell>
          <cell r="F2368">
            <v>40086</v>
          </cell>
          <cell r="G2368">
            <v>314.09999947994947</v>
          </cell>
          <cell r="H2368">
            <v>314</v>
          </cell>
          <cell r="I2368">
            <v>174.16200000000001</v>
          </cell>
          <cell r="J2368">
            <v>185</v>
          </cell>
        </row>
        <row r="2369">
          <cell r="A2369" t="str">
            <v>466106-L21</v>
          </cell>
          <cell r="B2369" t="str">
            <v>HP E5440 DL180G5 FIO Kit</v>
          </cell>
          <cell r="C2369" t="str">
            <v>SUST</v>
          </cell>
          <cell r="D2369">
            <v>39508</v>
          </cell>
          <cell r="E2369">
            <v>39995</v>
          </cell>
          <cell r="F2369">
            <v>40086</v>
          </cell>
          <cell r="G2369">
            <v>854.1</v>
          </cell>
          <cell r="H2369">
            <v>854</v>
          </cell>
          <cell r="I2369">
            <v>624.63199999999995</v>
          </cell>
          <cell r="J2369">
            <v>665</v>
          </cell>
        </row>
        <row r="2370">
          <cell r="A2370" t="str">
            <v>448369-L21</v>
          </cell>
          <cell r="B2370" t="str">
            <v>HP L5410 DL160 G5 FIO Kit</v>
          </cell>
          <cell r="C2370" t="str">
            <v>SUST</v>
          </cell>
          <cell r="D2370">
            <v>39539</v>
          </cell>
          <cell r="E2370">
            <v>39995</v>
          </cell>
          <cell r="F2370">
            <v>40086</v>
          </cell>
          <cell r="G2370">
            <v>458.1</v>
          </cell>
          <cell r="H2370">
            <v>458</v>
          </cell>
          <cell r="I2370">
            <v>297.31200000000001</v>
          </cell>
          <cell r="J2370">
            <v>317</v>
          </cell>
        </row>
        <row r="2371">
          <cell r="A2371" t="str">
            <v>463436-L21</v>
          </cell>
          <cell r="B2371" t="str">
            <v>HP E3110 DL320G5p FIO KIT</v>
          </cell>
          <cell r="C2371" t="str">
            <v>SUST</v>
          </cell>
          <cell r="D2371">
            <v>39539</v>
          </cell>
          <cell r="E2371">
            <v>39995</v>
          </cell>
          <cell r="F2371">
            <v>40086</v>
          </cell>
          <cell r="G2371">
            <v>269.09999955445528</v>
          </cell>
          <cell r="H2371">
            <v>269</v>
          </cell>
          <cell r="I2371">
            <v>174.94200000000001</v>
          </cell>
          <cell r="J2371">
            <v>186</v>
          </cell>
        </row>
        <row r="2372">
          <cell r="A2372" t="str">
            <v>445106-L21</v>
          </cell>
          <cell r="B2372" t="str">
            <v>HP BL465c O2356 QC FIO Kit</v>
          </cell>
          <cell r="C2372" t="str">
            <v>SUST</v>
          </cell>
          <cell r="D2372">
            <v>39569</v>
          </cell>
          <cell r="E2372">
            <v>39995</v>
          </cell>
          <cell r="F2372">
            <v>40086</v>
          </cell>
          <cell r="G2372">
            <v>551.65</v>
          </cell>
          <cell r="H2372">
            <v>552</v>
          </cell>
          <cell r="I2372">
            <v>426.61200000000002</v>
          </cell>
          <cell r="J2372">
            <v>454</v>
          </cell>
        </row>
        <row r="2373">
          <cell r="A2373" t="str">
            <v>445575-L21</v>
          </cell>
          <cell r="B2373" t="str">
            <v>HP BL465c O2352 QC FIO Kit</v>
          </cell>
          <cell r="C2373" t="str">
            <v>SUST</v>
          </cell>
          <cell r="D2373">
            <v>39569</v>
          </cell>
          <cell r="E2373">
            <v>39995</v>
          </cell>
          <cell r="F2373">
            <v>40086</v>
          </cell>
          <cell r="G2373">
            <v>279.64999999999998</v>
          </cell>
          <cell r="H2373">
            <v>280</v>
          </cell>
          <cell r="I2373">
            <v>202.61199999999999</v>
          </cell>
          <cell r="J2373">
            <v>216</v>
          </cell>
        </row>
        <row r="2374">
          <cell r="A2374" t="str">
            <v>446587-L21</v>
          </cell>
          <cell r="B2374" t="str">
            <v>HP BL465c O2354 QC FIO Kit</v>
          </cell>
          <cell r="C2374" t="str">
            <v>SUST</v>
          </cell>
          <cell r="D2374">
            <v>39569</v>
          </cell>
          <cell r="E2374">
            <v>39995</v>
          </cell>
          <cell r="F2374">
            <v>40086</v>
          </cell>
          <cell r="G2374">
            <v>398.65</v>
          </cell>
          <cell r="H2374">
            <v>399</v>
          </cell>
          <cell r="I2374">
            <v>285.61200000000002</v>
          </cell>
          <cell r="J2374">
            <v>304</v>
          </cell>
        </row>
        <row r="2375">
          <cell r="A2375" t="str">
            <v>450125-L22</v>
          </cell>
          <cell r="B2375" t="str">
            <v>HP 420 DL120G5 FIO Kit</v>
          </cell>
          <cell r="C2375" t="str">
            <v>SUST</v>
          </cell>
          <cell r="D2375">
            <v>39569</v>
          </cell>
          <cell r="E2375">
            <v>39995</v>
          </cell>
          <cell r="F2375">
            <v>40086</v>
          </cell>
          <cell r="G2375">
            <v>44.09999992698431</v>
          </cell>
          <cell r="H2375">
            <v>44</v>
          </cell>
          <cell r="I2375">
            <v>45.512</v>
          </cell>
          <cell r="J2375">
            <v>48</v>
          </cell>
        </row>
        <row r="2376">
          <cell r="A2376" t="str">
            <v>456883-L21</v>
          </cell>
          <cell r="B2376" t="str">
            <v>HP BL465c G5 O2347HE QC FIO Kit</v>
          </cell>
          <cell r="C2376" t="str">
            <v>SUST</v>
          </cell>
          <cell r="D2376">
            <v>39600</v>
          </cell>
          <cell r="E2376">
            <v>39995</v>
          </cell>
          <cell r="F2376">
            <v>40086</v>
          </cell>
          <cell r="G2376">
            <v>254.15</v>
          </cell>
          <cell r="H2376">
            <v>254</v>
          </cell>
          <cell r="I2376">
            <v>138.62200000000001</v>
          </cell>
          <cell r="J2376">
            <v>148</v>
          </cell>
        </row>
        <row r="2377">
          <cell r="A2377" t="str">
            <v>448373-L21</v>
          </cell>
          <cell r="B2377" t="str">
            <v>HP L5240 DL160G5 FIO Kit</v>
          </cell>
          <cell r="C2377" t="str">
            <v>SUST</v>
          </cell>
          <cell r="D2377">
            <v>39600</v>
          </cell>
          <cell r="E2377">
            <v>39995</v>
          </cell>
          <cell r="F2377">
            <v>40086</v>
          </cell>
          <cell r="G2377">
            <v>872.1</v>
          </cell>
          <cell r="H2377">
            <v>872</v>
          </cell>
          <cell r="I2377">
            <v>600.21199999999999</v>
          </cell>
          <cell r="J2377">
            <v>639</v>
          </cell>
        </row>
        <row r="2378">
          <cell r="A2378" t="str">
            <v>463432-L21</v>
          </cell>
          <cell r="B2378" t="str">
            <v>HP X3350 DL320G5p FIO KIT</v>
          </cell>
          <cell r="C2378" t="str">
            <v>SUST</v>
          </cell>
          <cell r="D2378">
            <v>39600</v>
          </cell>
          <cell r="E2378">
            <v>39995</v>
          </cell>
          <cell r="F2378">
            <v>40086</v>
          </cell>
          <cell r="G2378">
            <v>539.1</v>
          </cell>
          <cell r="H2378">
            <v>539</v>
          </cell>
          <cell r="I2378">
            <v>264.94200000000001</v>
          </cell>
          <cell r="J2378">
            <v>282</v>
          </cell>
        </row>
        <row r="2379">
          <cell r="A2379" t="str">
            <v>468963-L21</v>
          </cell>
          <cell r="B2379" t="str">
            <v>HP 440 DL320G5p FIO Kit</v>
          </cell>
          <cell r="C2379" t="str">
            <v>SUST</v>
          </cell>
          <cell r="D2379">
            <v>39600</v>
          </cell>
          <cell r="E2379">
            <v>39995</v>
          </cell>
          <cell r="F2379">
            <v>40086</v>
          </cell>
          <cell r="G2379">
            <v>89.1</v>
          </cell>
          <cell r="H2379">
            <v>89</v>
          </cell>
          <cell r="I2379">
            <v>61.502000000000002</v>
          </cell>
          <cell r="J2379">
            <v>65</v>
          </cell>
        </row>
        <row r="2380">
          <cell r="A2380" t="str">
            <v>489909-L21</v>
          </cell>
          <cell r="B2380" t="str">
            <v>HP DL320G5p X3360 FIO Kit</v>
          </cell>
          <cell r="C2380" t="str">
            <v>SUST</v>
          </cell>
          <cell r="D2380">
            <v>39600</v>
          </cell>
          <cell r="E2380">
            <v>39995</v>
          </cell>
          <cell r="F2380">
            <v>40086</v>
          </cell>
          <cell r="G2380">
            <v>539.1</v>
          </cell>
          <cell r="H2380">
            <v>539</v>
          </cell>
          <cell r="I2380">
            <v>264.93200000000002</v>
          </cell>
          <cell r="J2380">
            <v>282</v>
          </cell>
        </row>
        <row r="2381">
          <cell r="A2381" t="str">
            <v>487901-L21</v>
          </cell>
          <cell r="B2381" t="str">
            <v>HP L5420 DL180G5 FIO Kit</v>
          </cell>
          <cell r="C2381" t="str">
            <v>SUST</v>
          </cell>
          <cell r="D2381">
            <v>39661</v>
          </cell>
          <cell r="E2381">
            <v>39995</v>
          </cell>
          <cell r="F2381">
            <v>40086</v>
          </cell>
          <cell r="G2381">
            <v>557.1</v>
          </cell>
          <cell r="H2381">
            <v>557</v>
          </cell>
          <cell r="I2381">
            <v>350.17200000000003</v>
          </cell>
          <cell r="J2381">
            <v>373</v>
          </cell>
        </row>
        <row r="2382">
          <cell r="A2382" t="str">
            <v>491310-L21</v>
          </cell>
          <cell r="B2382" t="str">
            <v>HP L5410 DL180G5 FIO Kit</v>
          </cell>
          <cell r="C2382" t="str">
            <v>SUST</v>
          </cell>
          <cell r="D2382">
            <v>39661</v>
          </cell>
          <cell r="E2382">
            <v>39995</v>
          </cell>
          <cell r="F2382">
            <v>40086</v>
          </cell>
          <cell r="G2382">
            <v>458.1</v>
          </cell>
          <cell r="H2382">
            <v>458</v>
          </cell>
          <cell r="I2382">
            <v>297.18200000000002</v>
          </cell>
          <cell r="J2382">
            <v>316</v>
          </cell>
        </row>
        <row r="2383">
          <cell r="A2383" t="str">
            <v>495479-L21</v>
          </cell>
          <cell r="B2383" t="str">
            <v>HP L5420 DL160G5 FIO Kit</v>
          </cell>
          <cell r="C2383" t="str">
            <v>SUST</v>
          </cell>
          <cell r="D2383">
            <v>39661</v>
          </cell>
          <cell r="E2383">
            <v>39995</v>
          </cell>
          <cell r="F2383">
            <v>40086</v>
          </cell>
          <cell r="G2383">
            <v>557.1</v>
          </cell>
          <cell r="H2383">
            <v>557</v>
          </cell>
          <cell r="I2383">
            <v>350.29199999999997</v>
          </cell>
          <cell r="J2383">
            <v>373</v>
          </cell>
        </row>
        <row r="2384">
          <cell r="A2384" t="str">
            <v>493241-L21</v>
          </cell>
          <cell r="B2384" t="str">
            <v>HP E3120 DL320G5P FIO Kit</v>
          </cell>
          <cell r="C2384" t="str">
            <v>SUST</v>
          </cell>
          <cell r="D2384">
            <v>39692</v>
          </cell>
          <cell r="E2384">
            <v>39995</v>
          </cell>
          <cell r="F2384">
            <v>40086</v>
          </cell>
          <cell r="G2384">
            <v>314.09999947994947</v>
          </cell>
          <cell r="H2384">
            <v>314</v>
          </cell>
          <cell r="I2384">
            <v>194.49199999999999</v>
          </cell>
          <cell r="J2384">
            <v>207</v>
          </cell>
        </row>
        <row r="2385">
          <cell r="A2385" t="str">
            <v>493243-L21</v>
          </cell>
          <cell r="B2385" t="str">
            <v>HP X3330 DL320G5P FIO Kit</v>
          </cell>
          <cell r="C2385" t="str">
            <v>SUST</v>
          </cell>
          <cell r="D2385">
            <v>39692</v>
          </cell>
          <cell r="E2385">
            <v>39995</v>
          </cell>
          <cell r="F2385">
            <v>40086</v>
          </cell>
          <cell r="G2385">
            <v>449.09999925643206</v>
          </cell>
          <cell r="H2385">
            <v>449</v>
          </cell>
          <cell r="I2385">
            <v>224.49199999999999</v>
          </cell>
          <cell r="J2385">
            <v>239</v>
          </cell>
        </row>
        <row r="2386">
          <cell r="A2386" t="str">
            <v>493247-L21</v>
          </cell>
          <cell r="B2386" t="str">
            <v>HP X3370 DL320G5P FIO Kit</v>
          </cell>
          <cell r="C2386" t="str">
            <v>SUST</v>
          </cell>
          <cell r="D2386">
            <v>39692</v>
          </cell>
          <cell r="E2386">
            <v>39995</v>
          </cell>
          <cell r="F2386">
            <v>40086</v>
          </cell>
          <cell r="G2386">
            <v>899.099998511374</v>
          </cell>
          <cell r="H2386">
            <v>899</v>
          </cell>
          <cell r="I2386">
            <v>310.49200000000002</v>
          </cell>
          <cell r="J2386">
            <v>331</v>
          </cell>
        </row>
        <row r="2387">
          <cell r="A2387" t="str">
            <v>453434-L21</v>
          </cell>
          <cell r="B2387" t="str">
            <v>HP BL495c G5 O2356 FIO Kit</v>
          </cell>
          <cell r="C2387" t="str">
            <v>SUST</v>
          </cell>
          <cell r="D2387">
            <v>39722</v>
          </cell>
          <cell r="E2387">
            <v>39995</v>
          </cell>
          <cell r="F2387">
            <v>40086</v>
          </cell>
          <cell r="G2387">
            <v>551.65</v>
          </cell>
          <cell r="H2387">
            <v>552</v>
          </cell>
          <cell r="I2387">
            <v>429.98200000000003</v>
          </cell>
          <cell r="J2387">
            <v>458</v>
          </cell>
        </row>
        <row r="2388">
          <cell r="A2388" t="str">
            <v>453435-L21</v>
          </cell>
          <cell r="B2388" t="str">
            <v>HP BL495c G5 O2352 FIO KIT</v>
          </cell>
          <cell r="C2388" t="str">
            <v>SUST</v>
          </cell>
          <cell r="D2388">
            <v>39722</v>
          </cell>
          <cell r="E2388">
            <v>39995</v>
          </cell>
          <cell r="F2388">
            <v>40086</v>
          </cell>
          <cell r="G2388">
            <v>279.64999999999998</v>
          </cell>
          <cell r="H2388">
            <v>280</v>
          </cell>
          <cell r="I2388">
            <v>205.982</v>
          </cell>
          <cell r="J2388">
            <v>219</v>
          </cell>
        </row>
        <row r="2389">
          <cell r="A2389" t="str">
            <v>453441-L21</v>
          </cell>
          <cell r="B2389" t="str">
            <v>HP BL495c G5 O2347HE  FIO Kit</v>
          </cell>
          <cell r="C2389" t="str">
            <v>SUST</v>
          </cell>
          <cell r="D2389">
            <v>39722</v>
          </cell>
          <cell r="E2389">
            <v>39995</v>
          </cell>
          <cell r="F2389">
            <v>40086</v>
          </cell>
          <cell r="G2389">
            <v>254.15</v>
          </cell>
          <cell r="H2389">
            <v>254</v>
          </cell>
          <cell r="I2389">
            <v>141.99199999999999</v>
          </cell>
          <cell r="J2389">
            <v>151</v>
          </cell>
        </row>
        <row r="2390">
          <cell r="A2390" t="str">
            <v>495612-L21</v>
          </cell>
          <cell r="B2390" t="str">
            <v>HP X5470 DL160G5 FIO Kit</v>
          </cell>
          <cell r="C2390" t="str">
            <v>SUST</v>
          </cell>
          <cell r="D2390">
            <v>39722</v>
          </cell>
          <cell r="E2390">
            <v>39995</v>
          </cell>
          <cell r="F2390">
            <v>40086</v>
          </cell>
          <cell r="G2390">
            <v>1619.1</v>
          </cell>
          <cell r="H2390">
            <v>1619</v>
          </cell>
          <cell r="I2390">
            <v>1239.912</v>
          </cell>
          <cell r="J2390">
            <v>1321</v>
          </cell>
        </row>
        <row r="2391">
          <cell r="A2391" t="str">
            <v>495614-L21</v>
          </cell>
          <cell r="B2391" t="str">
            <v>HP X5482 DL160G5 FIO Kit</v>
          </cell>
          <cell r="C2391" t="str">
            <v>SUST</v>
          </cell>
          <cell r="D2391">
            <v>39722</v>
          </cell>
          <cell r="E2391">
            <v>39995</v>
          </cell>
          <cell r="F2391">
            <v>40086</v>
          </cell>
          <cell r="G2391">
            <v>1619.1</v>
          </cell>
          <cell r="H2391">
            <v>1619</v>
          </cell>
          <cell r="I2391">
            <v>1145.2719999999999</v>
          </cell>
          <cell r="J2391">
            <v>1220</v>
          </cell>
        </row>
        <row r="2392">
          <cell r="A2392" t="str">
            <v>495616-L21</v>
          </cell>
          <cell r="B2392" t="str">
            <v>HP L5430 DL160G5 FIO Kit</v>
          </cell>
          <cell r="C2392" t="str">
            <v>SUST</v>
          </cell>
          <cell r="D2392">
            <v>39722</v>
          </cell>
          <cell r="E2392">
            <v>39995</v>
          </cell>
          <cell r="F2392">
            <v>40086</v>
          </cell>
          <cell r="G2392">
            <v>809.1</v>
          </cell>
          <cell r="H2392">
            <v>809</v>
          </cell>
          <cell r="I2392">
            <v>511.18200000000002</v>
          </cell>
          <cell r="J2392">
            <v>544</v>
          </cell>
        </row>
        <row r="2393">
          <cell r="A2393" t="str">
            <v>499047-L21</v>
          </cell>
          <cell r="B2393" t="str">
            <v>HP E5450 DL180G5 FIO Kit</v>
          </cell>
          <cell r="C2393" t="str">
            <v>SUST</v>
          </cell>
          <cell r="D2393">
            <v>39722</v>
          </cell>
          <cell r="E2393">
            <v>39995</v>
          </cell>
          <cell r="F2393">
            <v>40086</v>
          </cell>
          <cell r="G2393">
            <v>1169.0999999999999</v>
          </cell>
          <cell r="H2393">
            <v>1169</v>
          </cell>
          <cell r="I2393">
            <v>823.37199999999996</v>
          </cell>
          <cell r="J2393">
            <v>877</v>
          </cell>
        </row>
        <row r="2394">
          <cell r="A2394" t="str">
            <v>519645-L21</v>
          </cell>
          <cell r="B2394" t="str">
            <v>HP 420 ML310G5p FIO Kit</v>
          </cell>
          <cell r="C2394" t="str">
            <v>SUST</v>
          </cell>
          <cell r="D2394">
            <v>39873</v>
          </cell>
          <cell r="E2394">
            <v>39995</v>
          </cell>
          <cell r="F2394">
            <v>40086</v>
          </cell>
          <cell r="G2394">
            <v>44.09999992698431</v>
          </cell>
          <cell r="H2394">
            <v>44</v>
          </cell>
          <cell r="I2394">
            <v>46.472000000000001</v>
          </cell>
          <cell r="J2394">
            <v>49</v>
          </cell>
        </row>
        <row r="2395">
          <cell r="A2395" t="str">
            <v>416658-L21</v>
          </cell>
          <cell r="B2395" t="str">
            <v>HP X5140 BL460c G1 FIO Kit</v>
          </cell>
          <cell r="C2395" t="str">
            <v>SUST</v>
          </cell>
          <cell r="D2395">
            <v>38930</v>
          </cell>
          <cell r="E2395">
            <v>40026</v>
          </cell>
          <cell r="F2395">
            <v>40117</v>
          </cell>
          <cell r="G2395">
            <v>674.09999888390303</v>
          </cell>
          <cell r="H2395">
            <v>674</v>
          </cell>
          <cell r="I2395">
            <v>416.00200000000001</v>
          </cell>
          <cell r="J2395">
            <v>443</v>
          </cell>
        </row>
        <row r="2396">
          <cell r="A2396" t="str">
            <v>435564-L21</v>
          </cell>
          <cell r="B2396" t="str">
            <v>HP E5345 BL460c FIO Kit</v>
          </cell>
          <cell r="C2396" t="str">
            <v>SUST</v>
          </cell>
          <cell r="D2396">
            <v>39114</v>
          </cell>
          <cell r="E2396">
            <v>40026</v>
          </cell>
          <cell r="F2396">
            <v>40117</v>
          </cell>
          <cell r="G2396">
            <v>674.09999888390303</v>
          </cell>
          <cell r="H2396">
            <v>674</v>
          </cell>
          <cell r="I2396">
            <v>414.54199999999997</v>
          </cell>
          <cell r="J2396">
            <v>441</v>
          </cell>
        </row>
        <row r="2397">
          <cell r="A2397" t="str">
            <v>459489-L21</v>
          </cell>
          <cell r="B2397" t="str">
            <v>HP E5450 BL460c FIO Kit</v>
          </cell>
          <cell r="C2397" t="str">
            <v>SUST</v>
          </cell>
          <cell r="D2397">
            <v>39417</v>
          </cell>
          <cell r="E2397">
            <v>40026</v>
          </cell>
          <cell r="F2397">
            <v>40117</v>
          </cell>
          <cell r="G2397">
            <v>1169.0999999999999</v>
          </cell>
          <cell r="H2397">
            <v>1169</v>
          </cell>
          <cell r="I2397">
            <v>826.28200000000004</v>
          </cell>
          <cell r="J2397">
            <v>880</v>
          </cell>
        </row>
        <row r="2398">
          <cell r="A2398" t="str">
            <v>459490-L21</v>
          </cell>
          <cell r="B2398" t="str">
            <v>HP E5440 BL460c G1 FIO Kit</v>
          </cell>
          <cell r="C2398" t="str">
            <v>SUST</v>
          </cell>
          <cell r="D2398">
            <v>39417</v>
          </cell>
          <cell r="E2398">
            <v>40026</v>
          </cell>
          <cell r="F2398">
            <v>40117</v>
          </cell>
          <cell r="G2398">
            <v>854.1</v>
          </cell>
          <cell r="H2398">
            <v>854</v>
          </cell>
          <cell r="I2398">
            <v>627.53200000000004</v>
          </cell>
          <cell r="J2398">
            <v>668</v>
          </cell>
        </row>
        <row r="2399">
          <cell r="A2399" t="str">
            <v>459491-L21</v>
          </cell>
          <cell r="B2399" t="str">
            <v>HP E5430 BL460c G1 FIO Kit</v>
          </cell>
          <cell r="C2399" t="str">
            <v>SUST</v>
          </cell>
          <cell r="D2399">
            <v>39417</v>
          </cell>
          <cell r="E2399">
            <v>40026</v>
          </cell>
          <cell r="F2399">
            <v>40117</v>
          </cell>
          <cell r="G2399">
            <v>629.1</v>
          </cell>
          <cell r="H2399">
            <v>629</v>
          </cell>
          <cell r="I2399">
            <v>419.33199999999999</v>
          </cell>
          <cell r="J2399">
            <v>447</v>
          </cell>
        </row>
        <row r="2400">
          <cell r="A2400" t="str">
            <v>459492-L21</v>
          </cell>
          <cell r="B2400" t="str">
            <v>HP E5420 BL460c G1 FIO Kit</v>
          </cell>
          <cell r="C2400" t="str">
            <v>SUST</v>
          </cell>
          <cell r="D2400">
            <v>39417</v>
          </cell>
          <cell r="E2400">
            <v>40026</v>
          </cell>
          <cell r="F2400">
            <v>40117</v>
          </cell>
          <cell r="G2400">
            <v>494.1</v>
          </cell>
          <cell r="H2400">
            <v>494</v>
          </cell>
          <cell r="I2400">
            <v>296.29199999999997</v>
          </cell>
          <cell r="J2400">
            <v>316</v>
          </cell>
        </row>
        <row r="2401">
          <cell r="A2401" t="str">
            <v>459493-L21</v>
          </cell>
          <cell r="B2401" t="str">
            <v>HP E5410 BL460c G1 FIO Kit</v>
          </cell>
          <cell r="C2401" t="str">
            <v>SUST</v>
          </cell>
          <cell r="D2401">
            <v>39417</v>
          </cell>
          <cell r="E2401">
            <v>40026</v>
          </cell>
          <cell r="F2401">
            <v>40117</v>
          </cell>
          <cell r="G2401">
            <v>404.1</v>
          </cell>
          <cell r="H2401">
            <v>404</v>
          </cell>
          <cell r="I2401">
            <v>243.30199999999999</v>
          </cell>
          <cell r="J2401">
            <v>259</v>
          </cell>
        </row>
        <row r="2402">
          <cell r="A2402" t="str">
            <v>459494-L21</v>
          </cell>
          <cell r="B2402" t="str">
            <v>HP E5405 BL460c G1 FIO Kit</v>
          </cell>
          <cell r="C2402" t="str">
            <v>SUST</v>
          </cell>
          <cell r="D2402">
            <v>39417</v>
          </cell>
          <cell r="E2402">
            <v>40026</v>
          </cell>
          <cell r="F2402">
            <v>40117</v>
          </cell>
          <cell r="G2402">
            <v>314.10000000000002</v>
          </cell>
          <cell r="H2402">
            <v>314</v>
          </cell>
          <cell r="I2402">
            <v>205.452</v>
          </cell>
          <cell r="J2402">
            <v>219</v>
          </cell>
        </row>
        <row r="2403">
          <cell r="A2403" t="str">
            <v>459973-L21</v>
          </cell>
          <cell r="B2403" t="str">
            <v>HP X5460 BL460c G1 FIO Kit</v>
          </cell>
          <cell r="C2403" t="str">
            <v>SUST</v>
          </cell>
          <cell r="D2403">
            <v>39417</v>
          </cell>
          <cell r="E2403">
            <v>40026</v>
          </cell>
          <cell r="F2403">
            <v>40117</v>
          </cell>
          <cell r="G2403">
            <v>1304.0999999999999</v>
          </cell>
          <cell r="H2403">
            <v>1304</v>
          </cell>
          <cell r="I2403">
            <v>1053.422</v>
          </cell>
          <cell r="J2403">
            <v>1122</v>
          </cell>
        </row>
        <row r="2404">
          <cell r="A2404" t="str">
            <v>463056-L21</v>
          </cell>
          <cell r="B2404" t="str">
            <v>HP X5450 BL460c G1 FIO Kit</v>
          </cell>
          <cell r="C2404" t="str">
            <v>SUST</v>
          </cell>
          <cell r="D2404">
            <v>39417</v>
          </cell>
          <cell r="E2404">
            <v>40026</v>
          </cell>
          <cell r="F2404">
            <v>40117</v>
          </cell>
          <cell r="G2404">
            <v>1124.0999999999999</v>
          </cell>
          <cell r="H2404">
            <v>1124</v>
          </cell>
          <cell r="I2404">
            <v>769.50199999999995</v>
          </cell>
          <cell r="J2404">
            <v>820</v>
          </cell>
        </row>
        <row r="2405">
          <cell r="A2405" t="str">
            <v>461623-L21</v>
          </cell>
          <cell r="B2405" t="str">
            <v>HP X5260 BL460c G1 FIO Kit</v>
          </cell>
          <cell r="C2405" t="str">
            <v>SUST</v>
          </cell>
          <cell r="D2405">
            <v>39479</v>
          </cell>
          <cell r="E2405">
            <v>40026</v>
          </cell>
          <cell r="F2405">
            <v>40117</v>
          </cell>
          <cell r="G2405">
            <v>1034.0999982878566</v>
          </cell>
          <cell r="H2405">
            <v>1034</v>
          </cell>
          <cell r="I2405">
            <v>769.49199999999996</v>
          </cell>
          <cell r="J2405">
            <v>820</v>
          </cell>
        </row>
        <row r="2406">
          <cell r="A2406" t="str">
            <v>461625-L21</v>
          </cell>
          <cell r="B2406" t="str">
            <v>HP E5205 BL460c G1 FIO Kit</v>
          </cell>
          <cell r="C2406" t="str">
            <v>SUST</v>
          </cell>
          <cell r="D2406">
            <v>39479</v>
          </cell>
          <cell r="E2406">
            <v>40026</v>
          </cell>
          <cell r="F2406">
            <v>40117</v>
          </cell>
          <cell r="G2406">
            <v>314.09999947994947</v>
          </cell>
          <cell r="H2406">
            <v>314</v>
          </cell>
          <cell r="I2406">
            <v>177.05199999999999</v>
          </cell>
          <cell r="J2406">
            <v>189</v>
          </cell>
        </row>
        <row r="2407">
          <cell r="A2407" t="str">
            <v>462876-L21</v>
          </cell>
          <cell r="B2407" t="str">
            <v>HP L5420 BL460c G1 FIO Kit</v>
          </cell>
          <cell r="C2407" t="str">
            <v>SUST</v>
          </cell>
          <cell r="D2407">
            <v>39539</v>
          </cell>
          <cell r="E2407">
            <v>40026</v>
          </cell>
          <cell r="F2407">
            <v>40117</v>
          </cell>
          <cell r="G2407">
            <v>557.1</v>
          </cell>
          <cell r="H2407">
            <v>557</v>
          </cell>
          <cell r="I2407">
            <v>353.08199999999999</v>
          </cell>
          <cell r="J2407">
            <v>376</v>
          </cell>
        </row>
        <row r="2408">
          <cell r="A2408" t="str">
            <v>462877-L21</v>
          </cell>
          <cell r="B2408" t="str">
            <v>HP L5410 BL460c G1 FIO Kit</v>
          </cell>
          <cell r="C2408" t="str">
            <v>SUST</v>
          </cell>
          <cell r="D2408">
            <v>39539</v>
          </cell>
          <cell r="E2408">
            <v>40026</v>
          </cell>
          <cell r="F2408">
            <v>40117</v>
          </cell>
          <cell r="G2408">
            <v>458.1</v>
          </cell>
          <cell r="H2408">
            <v>458</v>
          </cell>
          <cell r="I2408">
            <v>300.08199999999999</v>
          </cell>
          <cell r="J2408">
            <v>320</v>
          </cell>
        </row>
        <row r="2409">
          <cell r="A2409" t="str">
            <v>447977-L21</v>
          </cell>
          <cell r="B2409" t="str">
            <v>HP BL685c O8356 2P QC FIO Kit</v>
          </cell>
          <cell r="C2409" t="str">
            <v>SUST</v>
          </cell>
          <cell r="D2409">
            <v>39569</v>
          </cell>
          <cell r="E2409">
            <v>40026</v>
          </cell>
          <cell r="F2409">
            <v>40117</v>
          </cell>
          <cell r="G2409">
            <v>3059.15</v>
          </cell>
          <cell r="H2409">
            <v>3059</v>
          </cell>
          <cell r="I2409">
            <v>1844.162</v>
          </cell>
          <cell r="J2409">
            <v>1964</v>
          </cell>
        </row>
        <row r="2410">
          <cell r="A2410" t="str">
            <v>447978-L21</v>
          </cell>
          <cell r="B2410" t="str">
            <v>HP BL685c O8354 2P QC FIO Kit</v>
          </cell>
          <cell r="C2410" t="str">
            <v>SUST</v>
          </cell>
          <cell r="D2410">
            <v>39569</v>
          </cell>
          <cell r="E2410">
            <v>40026</v>
          </cell>
          <cell r="F2410">
            <v>40117</v>
          </cell>
          <cell r="G2410">
            <v>2464.15</v>
          </cell>
          <cell r="H2410">
            <v>2464</v>
          </cell>
          <cell r="I2410">
            <v>1426.162</v>
          </cell>
          <cell r="J2410">
            <v>1519</v>
          </cell>
        </row>
        <row r="2411">
          <cell r="A2411" t="str">
            <v>464885-L21</v>
          </cell>
          <cell r="B2411" t="str">
            <v>HP E5450 BL260c G5 FIO Kit</v>
          </cell>
          <cell r="C2411" t="str">
            <v>SUST</v>
          </cell>
          <cell r="D2411">
            <v>39569</v>
          </cell>
          <cell r="E2411">
            <v>40026</v>
          </cell>
          <cell r="F2411">
            <v>40117</v>
          </cell>
          <cell r="G2411">
            <v>1169.0999999999999</v>
          </cell>
          <cell r="H2411">
            <v>1169</v>
          </cell>
          <cell r="I2411">
            <v>823.71199999999999</v>
          </cell>
          <cell r="J2411">
            <v>877</v>
          </cell>
        </row>
        <row r="2412">
          <cell r="A2412" t="str">
            <v>464886-L21</v>
          </cell>
          <cell r="B2412" t="str">
            <v>HP E5440 BL260c G5 FIO Kit</v>
          </cell>
          <cell r="C2412" t="str">
            <v>SUST</v>
          </cell>
          <cell r="D2412">
            <v>39569</v>
          </cell>
          <cell r="E2412">
            <v>40026</v>
          </cell>
          <cell r="F2412">
            <v>40117</v>
          </cell>
          <cell r="G2412">
            <v>854.1</v>
          </cell>
          <cell r="H2412">
            <v>854</v>
          </cell>
          <cell r="I2412">
            <v>624.97199999999998</v>
          </cell>
          <cell r="J2412">
            <v>666</v>
          </cell>
        </row>
        <row r="2413">
          <cell r="A2413" t="str">
            <v>464887-L21</v>
          </cell>
          <cell r="B2413" t="str">
            <v>HP E5430 BL260c G5 FIO Kit</v>
          </cell>
          <cell r="C2413" t="str">
            <v>SUST</v>
          </cell>
          <cell r="D2413">
            <v>39569</v>
          </cell>
          <cell r="E2413">
            <v>40026</v>
          </cell>
          <cell r="F2413">
            <v>40117</v>
          </cell>
          <cell r="G2413">
            <v>629.1</v>
          </cell>
          <cell r="H2413">
            <v>629</v>
          </cell>
          <cell r="I2413">
            <v>416.762</v>
          </cell>
          <cell r="J2413">
            <v>444</v>
          </cell>
        </row>
        <row r="2414">
          <cell r="A2414" t="str">
            <v>464888-L21</v>
          </cell>
          <cell r="B2414" t="str">
            <v>HP E5420 BL260c G5 FIO Kit</v>
          </cell>
          <cell r="C2414" t="str">
            <v>SUST</v>
          </cell>
          <cell r="D2414">
            <v>39569</v>
          </cell>
          <cell r="E2414">
            <v>40026</v>
          </cell>
          <cell r="F2414">
            <v>40117</v>
          </cell>
          <cell r="G2414">
            <v>494.1</v>
          </cell>
          <cell r="H2414">
            <v>494</v>
          </cell>
          <cell r="I2414">
            <v>293.73200000000003</v>
          </cell>
          <cell r="J2414">
            <v>313</v>
          </cell>
        </row>
        <row r="2415">
          <cell r="A2415" t="str">
            <v>464889-L21</v>
          </cell>
          <cell r="B2415" t="str">
            <v>HP E5410 BL260c G5 FIO Kit</v>
          </cell>
          <cell r="C2415" t="str">
            <v>SUST</v>
          </cell>
          <cell r="D2415">
            <v>39569</v>
          </cell>
          <cell r="E2415">
            <v>40026</v>
          </cell>
          <cell r="F2415">
            <v>40117</v>
          </cell>
          <cell r="G2415">
            <v>404.1</v>
          </cell>
          <cell r="H2415">
            <v>404</v>
          </cell>
          <cell r="I2415">
            <v>240.732</v>
          </cell>
          <cell r="J2415">
            <v>256</v>
          </cell>
        </row>
        <row r="2416">
          <cell r="A2416" t="str">
            <v>464890-L21</v>
          </cell>
          <cell r="B2416" t="str">
            <v>HP E5405 BL260c G5 FIO Kit</v>
          </cell>
          <cell r="C2416" t="str">
            <v>SUST</v>
          </cell>
          <cell r="D2416">
            <v>39569</v>
          </cell>
          <cell r="E2416">
            <v>40026</v>
          </cell>
          <cell r="F2416">
            <v>40117</v>
          </cell>
          <cell r="G2416">
            <v>314.10000000000002</v>
          </cell>
          <cell r="H2416">
            <v>314</v>
          </cell>
          <cell r="I2416">
            <v>202.88200000000001</v>
          </cell>
          <cell r="J2416">
            <v>216</v>
          </cell>
        </row>
        <row r="2417">
          <cell r="A2417" t="str">
            <v>464891-L21</v>
          </cell>
          <cell r="B2417" t="str">
            <v>HP L5420 BL260c G5 FIO Kit</v>
          </cell>
          <cell r="C2417" t="str">
            <v>SUST</v>
          </cell>
          <cell r="D2417">
            <v>39569</v>
          </cell>
          <cell r="E2417">
            <v>40026</v>
          </cell>
          <cell r="F2417">
            <v>40117</v>
          </cell>
          <cell r="G2417">
            <v>557.1</v>
          </cell>
          <cell r="H2417">
            <v>557</v>
          </cell>
          <cell r="I2417">
            <v>350.512</v>
          </cell>
          <cell r="J2417">
            <v>373</v>
          </cell>
        </row>
        <row r="2418">
          <cell r="A2418" t="str">
            <v>464892-L21</v>
          </cell>
          <cell r="B2418" t="str">
            <v>HP L5410 BL260c G5 FIO Kit</v>
          </cell>
          <cell r="C2418" t="str">
            <v>SUST</v>
          </cell>
          <cell r="D2418">
            <v>39569</v>
          </cell>
          <cell r="E2418">
            <v>40026</v>
          </cell>
          <cell r="F2418">
            <v>40117</v>
          </cell>
          <cell r="G2418">
            <v>458.1</v>
          </cell>
          <cell r="H2418">
            <v>458</v>
          </cell>
          <cell r="I2418">
            <v>297.512</v>
          </cell>
          <cell r="J2418">
            <v>317</v>
          </cell>
        </row>
        <row r="2419">
          <cell r="A2419" t="str">
            <v>464893-L21</v>
          </cell>
          <cell r="B2419" t="str">
            <v>HP X5260 BL260c G5 FIO Kit</v>
          </cell>
          <cell r="C2419" t="str">
            <v>SUST</v>
          </cell>
          <cell r="D2419">
            <v>39569</v>
          </cell>
          <cell r="E2419">
            <v>40026</v>
          </cell>
          <cell r="F2419">
            <v>40117</v>
          </cell>
          <cell r="G2419">
            <v>1034.0999982878566</v>
          </cell>
          <cell r="H2419">
            <v>1034</v>
          </cell>
          <cell r="I2419">
            <v>766.93200000000002</v>
          </cell>
          <cell r="J2419">
            <v>817</v>
          </cell>
        </row>
        <row r="2420">
          <cell r="A2420" t="str">
            <v>464895-L21</v>
          </cell>
          <cell r="B2420" t="str">
            <v>HP E5205 BL260c G5 FIO Kit</v>
          </cell>
          <cell r="C2420" t="str">
            <v>SUST</v>
          </cell>
          <cell r="D2420">
            <v>39569</v>
          </cell>
          <cell r="E2420">
            <v>40026</v>
          </cell>
          <cell r="F2420">
            <v>40117</v>
          </cell>
          <cell r="G2420">
            <v>314.09999947994947</v>
          </cell>
          <cell r="H2420">
            <v>314</v>
          </cell>
          <cell r="I2420">
            <v>174.49199999999999</v>
          </cell>
          <cell r="J2420">
            <v>186</v>
          </cell>
        </row>
        <row r="2421">
          <cell r="A2421" t="str">
            <v>467959-L21</v>
          </cell>
          <cell r="B2421" t="str">
            <v>HP X3323 BL260c G5 FIO Kit</v>
          </cell>
          <cell r="C2421" t="str">
            <v>SUST</v>
          </cell>
          <cell r="D2421">
            <v>39569</v>
          </cell>
          <cell r="E2421">
            <v>40026</v>
          </cell>
          <cell r="F2421">
            <v>40117</v>
          </cell>
          <cell r="G2421">
            <v>494.09999918192625</v>
          </cell>
          <cell r="H2421">
            <v>494</v>
          </cell>
          <cell r="I2421">
            <v>263.53199999999998</v>
          </cell>
          <cell r="J2421">
            <v>281</v>
          </cell>
        </row>
        <row r="2422">
          <cell r="A2422" t="str">
            <v>467960-L21</v>
          </cell>
          <cell r="B2422" t="str">
            <v>HP E6405 BL260c G5 FIO Kit</v>
          </cell>
          <cell r="C2422" t="str">
            <v>SUST</v>
          </cell>
          <cell r="D2422">
            <v>39569</v>
          </cell>
          <cell r="E2422">
            <v>40026</v>
          </cell>
          <cell r="F2422">
            <v>40117</v>
          </cell>
          <cell r="G2422">
            <v>269.09999955445528</v>
          </cell>
          <cell r="H2422">
            <v>269</v>
          </cell>
          <cell r="I2422">
            <v>123.55200000000001</v>
          </cell>
          <cell r="J2422">
            <v>132</v>
          </cell>
        </row>
        <row r="2423">
          <cell r="A2423" t="str">
            <v>467961-L21</v>
          </cell>
          <cell r="B2423" t="str">
            <v>HP 445 BL260c G5 FIO Kit</v>
          </cell>
          <cell r="C2423" t="str">
            <v>SUST</v>
          </cell>
          <cell r="D2423">
            <v>39569</v>
          </cell>
          <cell r="E2423">
            <v>40026</v>
          </cell>
          <cell r="F2423">
            <v>40117</v>
          </cell>
          <cell r="G2423">
            <v>44.999999925494194</v>
          </cell>
          <cell r="H2423">
            <v>45</v>
          </cell>
          <cell r="I2423">
            <v>54.552</v>
          </cell>
          <cell r="J2423">
            <v>58</v>
          </cell>
        </row>
        <row r="2424">
          <cell r="A2424" t="str">
            <v>467963-L21</v>
          </cell>
          <cell r="B2424" t="str">
            <v>HP X3363 BL260c G5 FIO Kit</v>
          </cell>
          <cell r="C2424" t="str">
            <v>SUST</v>
          </cell>
          <cell r="D2424">
            <v>39569</v>
          </cell>
          <cell r="E2424">
            <v>40026</v>
          </cell>
          <cell r="F2424">
            <v>40117</v>
          </cell>
          <cell r="G2424">
            <v>899.099998511374</v>
          </cell>
          <cell r="H2424">
            <v>899</v>
          </cell>
          <cell r="I2424">
            <v>509.55200000000002</v>
          </cell>
          <cell r="J2424">
            <v>543</v>
          </cell>
        </row>
        <row r="2425">
          <cell r="A2425" t="str">
            <v>467964-L21</v>
          </cell>
          <cell r="B2425" t="str">
            <v>HP X3353 BL260c G5 FIO Kit</v>
          </cell>
          <cell r="C2425" t="str">
            <v>SUST</v>
          </cell>
          <cell r="D2425">
            <v>39569</v>
          </cell>
          <cell r="E2425">
            <v>40026</v>
          </cell>
          <cell r="F2425">
            <v>40117</v>
          </cell>
          <cell r="G2425">
            <v>584.09999903291464</v>
          </cell>
          <cell r="H2425">
            <v>584</v>
          </cell>
          <cell r="I2425">
            <v>309.55200000000002</v>
          </cell>
          <cell r="J2425">
            <v>330</v>
          </cell>
        </row>
        <row r="2426">
          <cell r="A2426" t="str">
            <v>467965-L21</v>
          </cell>
          <cell r="B2426" t="str">
            <v>HP E6305 BL260c G5 FIO Kit</v>
          </cell>
          <cell r="C2426" t="str">
            <v>SUST</v>
          </cell>
          <cell r="D2426">
            <v>39569</v>
          </cell>
          <cell r="E2426">
            <v>40026</v>
          </cell>
          <cell r="F2426">
            <v>40117</v>
          </cell>
          <cell r="G2426">
            <v>224.09999962896109</v>
          </cell>
          <cell r="H2426">
            <v>224</v>
          </cell>
          <cell r="I2426">
            <v>94.552000000000007</v>
          </cell>
          <cell r="J2426">
            <v>101</v>
          </cell>
        </row>
        <row r="2427">
          <cell r="A2427" t="str">
            <v>480292-L21</v>
          </cell>
          <cell r="B2427" t="str">
            <v>HP 1218 ML115G5 FIO KIT</v>
          </cell>
          <cell r="C2427" t="str">
            <v>SUST</v>
          </cell>
          <cell r="D2427">
            <v>39569</v>
          </cell>
          <cell r="E2427">
            <v>40026</v>
          </cell>
          <cell r="F2427">
            <v>40117</v>
          </cell>
          <cell r="G2427">
            <v>279.64999999999998</v>
          </cell>
          <cell r="H2427">
            <v>280</v>
          </cell>
          <cell r="I2427">
            <v>114.752</v>
          </cell>
          <cell r="J2427">
            <v>122</v>
          </cell>
        </row>
        <row r="2428">
          <cell r="A2428" t="str">
            <v>480293-L21</v>
          </cell>
          <cell r="B2428" t="str">
            <v>HP 1222 ML115G5 FIO KIT</v>
          </cell>
          <cell r="C2428" t="str">
            <v>SUST</v>
          </cell>
          <cell r="D2428">
            <v>39569</v>
          </cell>
          <cell r="E2428">
            <v>40026</v>
          </cell>
          <cell r="F2428">
            <v>40117</v>
          </cell>
          <cell r="G2428">
            <v>364.65</v>
          </cell>
          <cell r="H2428">
            <v>365</v>
          </cell>
          <cell r="I2428">
            <v>173.75200000000001</v>
          </cell>
          <cell r="J2428">
            <v>185</v>
          </cell>
        </row>
        <row r="2429">
          <cell r="A2429" t="str">
            <v>447602-L21</v>
          </cell>
          <cell r="B2429" t="str">
            <v>HP 2354 DL365G5 FIO Kit</v>
          </cell>
          <cell r="C2429" t="str">
            <v>SUST</v>
          </cell>
          <cell r="D2429">
            <v>39569</v>
          </cell>
          <cell r="E2429">
            <v>40026</v>
          </cell>
          <cell r="F2429">
            <v>40117</v>
          </cell>
          <cell r="G2429">
            <v>398.65</v>
          </cell>
          <cell r="H2429">
            <v>399</v>
          </cell>
          <cell r="I2429">
            <v>285.67200000000003</v>
          </cell>
          <cell r="J2429">
            <v>304</v>
          </cell>
        </row>
        <row r="2430">
          <cell r="A2430" t="str">
            <v>447604-L21</v>
          </cell>
          <cell r="B2430" t="str">
            <v>HP 2352 DL365G5 FIO Kit</v>
          </cell>
          <cell r="C2430" t="str">
            <v>SUST</v>
          </cell>
          <cell r="D2430">
            <v>39569</v>
          </cell>
          <cell r="E2430">
            <v>40026</v>
          </cell>
          <cell r="F2430">
            <v>40117</v>
          </cell>
          <cell r="G2430">
            <v>279.64999999999998</v>
          </cell>
          <cell r="H2430">
            <v>280</v>
          </cell>
          <cell r="I2430">
            <v>202.642</v>
          </cell>
          <cell r="J2430">
            <v>216</v>
          </cell>
        </row>
        <row r="2431">
          <cell r="A2431" t="str">
            <v>456908-L21</v>
          </cell>
          <cell r="B2431" t="str">
            <v>HP BL685c O8347HE 2P QC FIO Kit</v>
          </cell>
          <cell r="C2431" t="str">
            <v>SUST</v>
          </cell>
          <cell r="D2431">
            <v>39600</v>
          </cell>
          <cell r="E2431">
            <v>40026</v>
          </cell>
          <cell r="F2431">
            <v>40117</v>
          </cell>
          <cell r="G2431">
            <v>2039.15</v>
          </cell>
          <cell r="H2431">
            <v>2039</v>
          </cell>
          <cell r="I2431">
            <v>868.17200000000003</v>
          </cell>
          <cell r="J2431">
            <v>925</v>
          </cell>
        </row>
        <row r="2432">
          <cell r="A2432" t="str">
            <v>461624-L21</v>
          </cell>
          <cell r="B2432" t="str">
            <v>HP L5240 BL460c G1 FIO Kit</v>
          </cell>
          <cell r="C2432" t="str">
            <v>SUST</v>
          </cell>
          <cell r="D2432">
            <v>39600</v>
          </cell>
          <cell r="E2432">
            <v>40026</v>
          </cell>
          <cell r="F2432">
            <v>40117</v>
          </cell>
          <cell r="G2432">
            <v>872.09999855607748</v>
          </cell>
          <cell r="H2432">
            <v>872</v>
          </cell>
          <cell r="I2432">
            <v>602.98199999999997</v>
          </cell>
          <cell r="J2432">
            <v>642</v>
          </cell>
        </row>
        <row r="2433">
          <cell r="A2433" t="str">
            <v>464894-L21</v>
          </cell>
          <cell r="B2433" t="str">
            <v>HP L5240 BL260c G5 FIO Kit</v>
          </cell>
          <cell r="C2433" t="str">
            <v>SUST</v>
          </cell>
          <cell r="D2433">
            <v>39600</v>
          </cell>
          <cell r="E2433">
            <v>40026</v>
          </cell>
          <cell r="F2433">
            <v>40117</v>
          </cell>
          <cell r="G2433">
            <v>872.09999855607748</v>
          </cell>
          <cell r="H2433">
            <v>872</v>
          </cell>
          <cell r="I2433">
            <v>600.42200000000003</v>
          </cell>
          <cell r="J2433">
            <v>639</v>
          </cell>
        </row>
        <row r="2434">
          <cell r="A2434" t="str">
            <v>447600-L21</v>
          </cell>
          <cell r="B2434" t="str">
            <v>HP 2356 DL365G5 FIO Kit</v>
          </cell>
          <cell r="C2434" t="str">
            <v>SUST</v>
          </cell>
          <cell r="D2434">
            <v>39600</v>
          </cell>
          <cell r="E2434">
            <v>40026</v>
          </cell>
          <cell r="F2434">
            <v>40117</v>
          </cell>
          <cell r="G2434">
            <v>551.65</v>
          </cell>
          <cell r="H2434">
            <v>552</v>
          </cell>
          <cell r="I2434">
            <v>426.642</v>
          </cell>
          <cell r="J2434">
            <v>454</v>
          </cell>
        </row>
        <row r="2435">
          <cell r="A2435" t="str">
            <v>457239-L21</v>
          </cell>
          <cell r="B2435" t="str">
            <v>HP 2346 HE DL365G5 FIO Kit</v>
          </cell>
          <cell r="C2435" t="str">
            <v>SUST</v>
          </cell>
          <cell r="D2435">
            <v>39600</v>
          </cell>
          <cell r="E2435">
            <v>40026</v>
          </cell>
          <cell r="F2435">
            <v>40117</v>
          </cell>
          <cell r="G2435">
            <v>211.65</v>
          </cell>
          <cell r="H2435">
            <v>212</v>
          </cell>
          <cell r="I2435">
            <v>117.63200000000001</v>
          </cell>
          <cell r="J2435">
            <v>125</v>
          </cell>
        </row>
        <row r="2436">
          <cell r="A2436" t="str">
            <v>480294-L21</v>
          </cell>
          <cell r="B2436" t="str">
            <v>HP 1352 ML115G5 FIO KIT</v>
          </cell>
          <cell r="C2436" t="str">
            <v>SUST</v>
          </cell>
          <cell r="D2436">
            <v>39661</v>
          </cell>
          <cell r="E2436">
            <v>40026</v>
          </cell>
          <cell r="F2436">
            <v>40117</v>
          </cell>
          <cell r="G2436">
            <v>339.15</v>
          </cell>
          <cell r="H2436">
            <v>339</v>
          </cell>
          <cell r="I2436">
            <v>81.751999999999995</v>
          </cell>
          <cell r="J2436">
            <v>87</v>
          </cell>
        </row>
        <row r="2437">
          <cell r="A2437" t="str">
            <v>492308-L21</v>
          </cell>
          <cell r="B2437" t="str">
            <v>HP X5470 BL460c G1 FIO Kit</v>
          </cell>
          <cell r="C2437" t="str">
            <v>SUST</v>
          </cell>
          <cell r="D2437">
            <v>39722</v>
          </cell>
          <cell r="E2437">
            <v>40026</v>
          </cell>
          <cell r="F2437">
            <v>40117</v>
          </cell>
          <cell r="G2437">
            <v>1619.1</v>
          </cell>
          <cell r="H2437">
            <v>1619</v>
          </cell>
          <cell r="I2437">
            <v>1242.692</v>
          </cell>
          <cell r="J2437">
            <v>1323</v>
          </cell>
        </row>
        <row r="2438">
          <cell r="A2438" t="str">
            <v>493216-L21</v>
          </cell>
          <cell r="B2438" t="str">
            <v>HP L5430 BL260c G5 FIO Kit</v>
          </cell>
          <cell r="C2438" t="str">
            <v>SUST</v>
          </cell>
          <cell r="D2438">
            <v>39722</v>
          </cell>
          <cell r="E2438">
            <v>40026</v>
          </cell>
          <cell r="F2438">
            <v>40117</v>
          </cell>
          <cell r="G2438">
            <v>809.1</v>
          </cell>
          <cell r="H2438">
            <v>809</v>
          </cell>
          <cell r="I2438">
            <v>511.392</v>
          </cell>
          <cell r="J2438">
            <v>545</v>
          </cell>
        </row>
        <row r="2439">
          <cell r="A2439" t="str">
            <v>493764-L21</v>
          </cell>
          <cell r="B2439" t="str">
            <v>HP L5430 BL460c G5 FIO Kit</v>
          </cell>
          <cell r="C2439" t="str">
            <v>SUST</v>
          </cell>
          <cell r="D2439">
            <v>39741</v>
          </cell>
          <cell r="E2439">
            <v>40026</v>
          </cell>
          <cell r="F2439">
            <v>40117</v>
          </cell>
          <cell r="G2439">
            <v>809.1</v>
          </cell>
          <cell r="H2439">
            <v>809</v>
          </cell>
          <cell r="I2439">
            <v>513.96199999999999</v>
          </cell>
          <cell r="J2439">
            <v>547</v>
          </cell>
        </row>
        <row r="2440">
          <cell r="A2440" t="str">
            <v>492309-L21</v>
          </cell>
          <cell r="B2440" t="str">
            <v>HP X5270 BL460c G1 FIO Kit</v>
          </cell>
          <cell r="C2440" t="str">
            <v>SUST</v>
          </cell>
          <cell r="D2440">
            <v>39753</v>
          </cell>
          <cell r="E2440">
            <v>40026</v>
          </cell>
          <cell r="F2440">
            <v>40117</v>
          </cell>
          <cell r="G2440">
            <v>1439.0999976173043</v>
          </cell>
          <cell r="H2440">
            <v>1439</v>
          </cell>
          <cell r="I2440">
            <v>1053.422</v>
          </cell>
          <cell r="J2440">
            <v>1122</v>
          </cell>
        </row>
        <row r="2441">
          <cell r="A2441" t="str">
            <v>494267-L21</v>
          </cell>
          <cell r="B2441" t="str">
            <v>HP BL685c G5 O8384 2P QC FIO Kit</v>
          </cell>
          <cell r="C2441" t="str">
            <v>SUST</v>
          </cell>
          <cell r="D2441">
            <v>39783</v>
          </cell>
          <cell r="E2441">
            <v>40026</v>
          </cell>
          <cell r="F2441">
            <v>40117</v>
          </cell>
          <cell r="G2441">
            <v>3994.15</v>
          </cell>
          <cell r="H2441">
            <v>3994</v>
          </cell>
          <cell r="I2441">
            <v>1844.162</v>
          </cell>
          <cell r="J2441">
            <v>1964</v>
          </cell>
        </row>
        <row r="2442">
          <cell r="A2442" t="str">
            <v>510145-L21</v>
          </cell>
          <cell r="B2442" t="str">
            <v>HP 2384 DL365G5 FIO Kit</v>
          </cell>
          <cell r="C2442" t="str">
            <v>SUST</v>
          </cell>
          <cell r="D2442">
            <v>39783</v>
          </cell>
          <cell r="E2442">
            <v>40026</v>
          </cell>
          <cell r="F2442">
            <v>40117</v>
          </cell>
          <cell r="G2442">
            <v>594.15</v>
          </cell>
          <cell r="H2442">
            <v>594</v>
          </cell>
          <cell r="I2442">
            <v>326.63200000000001</v>
          </cell>
          <cell r="J2442">
            <v>348</v>
          </cell>
        </row>
        <row r="2443">
          <cell r="A2443" t="str">
            <v>510148-L21</v>
          </cell>
          <cell r="B2443" t="str">
            <v>HP 2378 DL365G5 FIO Kit</v>
          </cell>
          <cell r="C2443" t="str">
            <v>SUST</v>
          </cell>
          <cell r="D2443">
            <v>39783</v>
          </cell>
          <cell r="E2443">
            <v>40026</v>
          </cell>
          <cell r="F2443">
            <v>40117</v>
          </cell>
          <cell r="G2443">
            <v>254.15</v>
          </cell>
          <cell r="H2443">
            <v>254</v>
          </cell>
          <cell r="I2443">
            <v>117.63200000000001</v>
          </cell>
          <cell r="J2443">
            <v>125</v>
          </cell>
        </row>
        <row r="2444">
          <cell r="A2444" t="str">
            <v>510150-L21</v>
          </cell>
          <cell r="B2444" t="str">
            <v>HP 2382 DL365G5 FIO Kit</v>
          </cell>
          <cell r="C2444" t="str">
            <v>SUST</v>
          </cell>
          <cell r="D2444">
            <v>39783</v>
          </cell>
          <cell r="E2444">
            <v>40026</v>
          </cell>
          <cell r="F2444">
            <v>40117</v>
          </cell>
          <cell r="G2444">
            <v>466.65</v>
          </cell>
          <cell r="H2444">
            <v>467</v>
          </cell>
          <cell r="I2444">
            <v>202.672</v>
          </cell>
          <cell r="J2444">
            <v>216</v>
          </cell>
        </row>
        <row r="2445">
          <cell r="A2445" t="str">
            <v>516050-L21</v>
          </cell>
          <cell r="B2445" t="str">
            <v>HP BL685c G5 O8382 2P  FIO Kit</v>
          </cell>
          <cell r="C2445" t="str">
            <v>SUST</v>
          </cell>
          <cell r="D2445">
            <v>39845</v>
          </cell>
          <cell r="E2445">
            <v>40026</v>
          </cell>
          <cell r="F2445">
            <v>40117</v>
          </cell>
          <cell r="G2445">
            <v>3509.1</v>
          </cell>
          <cell r="H2445">
            <v>3509</v>
          </cell>
          <cell r="I2445">
            <v>1426.182</v>
          </cell>
          <cell r="J2445">
            <v>1519</v>
          </cell>
        </row>
        <row r="2446">
          <cell r="A2446" t="str">
            <v>516052-L21</v>
          </cell>
          <cell r="B2446" t="str">
            <v>HP BL685c G5 O8376HE 2P  FIO Kit</v>
          </cell>
          <cell r="C2446" t="str">
            <v>SUST</v>
          </cell>
          <cell r="D2446">
            <v>39845</v>
          </cell>
          <cell r="E2446">
            <v>40026</v>
          </cell>
          <cell r="F2446">
            <v>40117</v>
          </cell>
          <cell r="G2446">
            <v>3059.15</v>
          </cell>
          <cell r="H2446">
            <v>3059</v>
          </cell>
          <cell r="I2446">
            <v>1214.172</v>
          </cell>
          <cell r="J2446">
            <v>1293</v>
          </cell>
        </row>
        <row r="2447">
          <cell r="A2447" t="str">
            <v>457929-L21</v>
          </cell>
          <cell r="B2447" t="str">
            <v>HP DL360R05 X5460 FIO KIT</v>
          </cell>
          <cell r="C2447" t="str">
            <v>SUST</v>
          </cell>
          <cell r="D2447">
            <v>39417</v>
          </cell>
          <cell r="E2447">
            <v>40057</v>
          </cell>
          <cell r="F2447">
            <v>40147</v>
          </cell>
          <cell r="G2447">
            <v>1304.0999999999999</v>
          </cell>
          <cell r="H2447">
            <v>1304</v>
          </cell>
          <cell r="I2447">
            <v>1049.8520000000001</v>
          </cell>
          <cell r="J2447">
            <v>1118</v>
          </cell>
        </row>
        <row r="2448">
          <cell r="A2448" t="str">
            <v>457931-L21</v>
          </cell>
          <cell r="B2448" t="str">
            <v>HP DL360R05 E5450 FIO KIT</v>
          </cell>
          <cell r="C2448" t="str">
            <v>SUST</v>
          </cell>
          <cell r="D2448">
            <v>39417</v>
          </cell>
          <cell r="E2448">
            <v>40057</v>
          </cell>
          <cell r="F2448">
            <v>40147</v>
          </cell>
          <cell r="G2448">
            <v>1169.0999999999999</v>
          </cell>
          <cell r="H2448">
            <v>1169</v>
          </cell>
          <cell r="I2448">
            <v>818.22199999999998</v>
          </cell>
          <cell r="J2448">
            <v>871</v>
          </cell>
        </row>
        <row r="2449">
          <cell r="A2449" t="str">
            <v>457933-L21</v>
          </cell>
          <cell r="B2449" t="str">
            <v>HP DL360R05 E5440 FIO Kit</v>
          </cell>
          <cell r="C2449" t="str">
            <v>SUST</v>
          </cell>
          <cell r="D2449">
            <v>39417</v>
          </cell>
          <cell r="E2449">
            <v>40057</v>
          </cell>
          <cell r="F2449">
            <v>40147</v>
          </cell>
          <cell r="G2449">
            <v>854.1</v>
          </cell>
          <cell r="H2449">
            <v>854</v>
          </cell>
          <cell r="I2449">
            <v>619.47199999999998</v>
          </cell>
          <cell r="J2449">
            <v>660</v>
          </cell>
        </row>
        <row r="2450">
          <cell r="A2450" t="str">
            <v>457935-L21</v>
          </cell>
          <cell r="B2450" t="str">
            <v>HP DL360R05 E5430 FIO Kit</v>
          </cell>
          <cell r="C2450" t="str">
            <v>SUST</v>
          </cell>
          <cell r="D2450">
            <v>39417</v>
          </cell>
          <cell r="E2450">
            <v>40057</v>
          </cell>
          <cell r="F2450">
            <v>40147</v>
          </cell>
          <cell r="G2450">
            <v>629.1</v>
          </cell>
          <cell r="H2450">
            <v>629</v>
          </cell>
          <cell r="I2450">
            <v>411.262</v>
          </cell>
          <cell r="J2450">
            <v>438</v>
          </cell>
        </row>
        <row r="2451">
          <cell r="A2451" t="str">
            <v>457937-L21</v>
          </cell>
          <cell r="B2451" t="str">
            <v>HP DL360R05 E5420 FIO Kit</v>
          </cell>
          <cell r="C2451" t="str">
            <v>SUST</v>
          </cell>
          <cell r="D2451">
            <v>39417</v>
          </cell>
          <cell r="E2451">
            <v>40057</v>
          </cell>
          <cell r="F2451">
            <v>40147</v>
          </cell>
          <cell r="G2451">
            <v>494.1</v>
          </cell>
          <cell r="H2451">
            <v>494</v>
          </cell>
          <cell r="I2451">
            <v>288.23200000000003</v>
          </cell>
          <cell r="J2451">
            <v>307</v>
          </cell>
        </row>
        <row r="2452">
          <cell r="A2452" t="str">
            <v>457939-L21</v>
          </cell>
          <cell r="B2452" t="str">
            <v>HP DL360R05 E5410 FIO Kit</v>
          </cell>
          <cell r="C2452" t="str">
            <v>SUST</v>
          </cell>
          <cell r="D2452">
            <v>39417</v>
          </cell>
          <cell r="E2452">
            <v>40057</v>
          </cell>
          <cell r="F2452">
            <v>40147</v>
          </cell>
          <cell r="G2452">
            <v>404.1</v>
          </cell>
          <cell r="H2452">
            <v>404</v>
          </cell>
          <cell r="I2452">
            <v>235.232</v>
          </cell>
          <cell r="J2452">
            <v>251</v>
          </cell>
        </row>
        <row r="2453">
          <cell r="A2453" t="str">
            <v>457941-L21</v>
          </cell>
          <cell r="B2453" t="str">
            <v>HP DL360R05 E5405 FIO Kit</v>
          </cell>
          <cell r="C2453" t="str">
            <v>SUST</v>
          </cell>
          <cell r="D2453">
            <v>39417</v>
          </cell>
          <cell r="E2453">
            <v>40057</v>
          </cell>
          <cell r="F2453">
            <v>40147</v>
          </cell>
          <cell r="G2453">
            <v>314.10000000000002</v>
          </cell>
          <cell r="H2453">
            <v>314</v>
          </cell>
          <cell r="I2453">
            <v>197.38200000000001</v>
          </cell>
          <cell r="J2453">
            <v>210</v>
          </cell>
        </row>
        <row r="2454">
          <cell r="A2454" t="str">
            <v>458257-L21</v>
          </cell>
          <cell r="B2454" t="str">
            <v>HP E5440 ML350G5 FIO Kit</v>
          </cell>
          <cell r="C2454" t="str">
            <v>SUST</v>
          </cell>
          <cell r="D2454">
            <v>39417</v>
          </cell>
          <cell r="E2454">
            <v>40057</v>
          </cell>
          <cell r="F2454">
            <v>40147</v>
          </cell>
          <cell r="G2454">
            <v>854.1</v>
          </cell>
          <cell r="H2454">
            <v>854</v>
          </cell>
          <cell r="I2454">
            <v>626.10199999999998</v>
          </cell>
          <cell r="J2454">
            <v>667</v>
          </cell>
        </row>
        <row r="2455">
          <cell r="A2455" t="str">
            <v>458259-L21</v>
          </cell>
          <cell r="B2455" t="str">
            <v>HP E5430 ML350G5 FIO Kit</v>
          </cell>
          <cell r="C2455" t="str">
            <v>SUST</v>
          </cell>
          <cell r="D2455">
            <v>39417</v>
          </cell>
          <cell r="E2455">
            <v>40057</v>
          </cell>
          <cell r="F2455">
            <v>40147</v>
          </cell>
          <cell r="G2455">
            <v>629.1</v>
          </cell>
          <cell r="H2455">
            <v>629</v>
          </cell>
          <cell r="I2455">
            <v>417.90199999999999</v>
          </cell>
          <cell r="J2455">
            <v>445</v>
          </cell>
        </row>
        <row r="2456">
          <cell r="A2456" t="str">
            <v>458265-L21</v>
          </cell>
          <cell r="B2456" t="str">
            <v>HP E5420 ML350G5 FIO Kit</v>
          </cell>
          <cell r="C2456" t="str">
            <v>SUST</v>
          </cell>
          <cell r="D2456">
            <v>39417</v>
          </cell>
          <cell r="E2456">
            <v>40057</v>
          </cell>
          <cell r="F2456">
            <v>40147</v>
          </cell>
          <cell r="G2456">
            <v>494.1</v>
          </cell>
          <cell r="H2456">
            <v>494</v>
          </cell>
          <cell r="I2456">
            <v>294.86200000000002</v>
          </cell>
          <cell r="J2456">
            <v>314</v>
          </cell>
        </row>
        <row r="2457">
          <cell r="A2457" t="str">
            <v>458267-L21</v>
          </cell>
          <cell r="B2457" t="str">
            <v>HP E5410 ML350G5 FIO Kit</v>
          </cell>
          <cell r="C2457" t="str">
            <v>SUST</v>
          </cell>
          <cell r="D2457">
            <v>39417</v>
          </cell>
          <cell r="E2457">
            <v>40057</v>
          </cell>
          <cell r="F2457">
            <v>40147</v>
          </cell>
          <cell r="G2457">
            <v>404.1</v>
          </cell>
          <cell r="H2457">
            <v>404</v>
          </cell>
          <cell r="I2457">
            <v>241.86199999999999</v>
          </cell>
          <cell r="J2457">
            <v>258</v>
          </cell>
        </row>
        <row r="2458">
          <cell r="A2458" t="str">
            <v>458269-L21</v>
          </cell>
          <cell r="B2458" t="str">
            <v>HP E5405 ML350G5 FIO Kit</v>
          </cell>
          <cell r="C2458" t="str">
            <v>SUST</v>
          </cell>
          <cell r="D2458">
            <v>39417</v>
          </cell>
          <cell r="E2458">
            <v>40057</v>
          </cell>
          <cell r="F2458">
            <v>40147</v>
          </cell>
          <cell r="G2458">
            <v>314.10000000000002</v>
          </cell>
          <cell r="H2458">
            <v>314</v>
          </cell>
          <cell r="I2458">
            <v>204.012</v>
          </cell>
          <cell r="J2458">
            <v>217</v>
          </cell>
        </row>
        <row r="2459">
          <cell r="A2459" t="str">
            <v>458408-L21</v>
          </cell>
          <cell r="B2459" t="str">
            <v>HP X5460 ML370G5 FIOKit</v>
          </cell>
          <cell r="C2459" t="str">
            <v>SUST</v>
          </cell>
          <cell r="D2459">
            <v>39417</v>
          </cell>
          <cell r="E2459">
            <v>40057</v>
          </cell>
          <cell r="F2459">
            <v>40147</v>
          </cell>
          <cell r="G2459">
            <v>1304.0999999999999</v>
          </cell>
          <cell r="H2459">
            <v>1304</v>
          </cell>
          <cell r="I2459">
            <v>1065.232</v>
          </cell>
          <cell r="J2459">
            <v>1134</v>
          </cell>
        </row>
        <row r="2460">
          <cell r="A2460" t="str">
            <v>458410-L21</v>
          </cell>
          <cell r="B2460" t="str">
            <v>HP E5450 ML370G5 FIO Kit</v>
          </cell>
          <cell r="C2460" t="str">
            <v>SUST</v>
          </cell>
          <cell r="D2460">
            <v>39417</v>
          </cell>
          <cell r="E2460">
            <v>40057</v>
          </cell>
          <cell r="F2460">
            <v>40147</v>
          </cell>
          <cell r="G2460">
            <v>1169.0999999999999</v>
          </cell>
          <cell r="H2460">
            <v>1169</v>
          </cell>
          <cell r="I2460">
            <v>838.09199999999998</v>
          </cell>
          <cell r="J2460">
            <v>893</v>
          </cell>
        </row>
        <row r="2461">
          <cell r="A2461" t="str">
            <v>458412-L21</v>
          </cell>
          <cell r="B2461" t="str">
            <v>HP E5440 ML370G5 FIO Kit</v>
          </cell>
          <cell r="C2461" t="str">
            <v>SUST</v>
          </cell>
          <cell r="D2461">
            <v>39417</v>
          </cell>
          <cell r="E2461">
            <v>40057</v>
          </cell>
          <cell r="F2461">
            <v>40147</v>
          </cell>
          <cell r="G2461">
            <v>854.1</v>
          </cell>
          <cell r="H2461">
            <v>854</v>
          </cell>
          <cell r="I2461">
            <v>639.34199999999998</v>
          </cell>
          <cell r="J2461">
            <v>681</v>
          </cell>
        </row>
        <row r="2462">
          <cell r="A2462" t="str">
            <v>458414-L21</v>
          </cell>
          <cell r="B2462" t="str">
            <v>HP E5430 ML370G5 FIO Kit</v>
          </cell>
          <cell r="C2462" t="str">
            <v>SUST</v>
          </cell>
          <cell r="D2462">
            <v>39417</v>
          </cell>
          <cell r="E2462">
            <v>40057</v>
          </cell>
          <cell r="F2462">
            <v>40147</v>
          </cell>
          <cell r="G2462">
            <v>629.1</v>
          </cell>
          <cell r="H2462">
            <v>629</v>
          </cell>
          <cell r="I2462">
            <v>431.142</v>
          </cell>
          <cell r="J2462">
            <v>459</v>
          </cell>
        </row>
        <row r="2463">
          <cell r="A2463" t="str">
            <v>458416-L21</v>
          </cell>
          <cell r="B2463" t="str">
            <v>HP E5420 ML370G5 FIO Kit</v>
          </cell>
          <cell r="C2463" t="str">
            <v>SUST</v>
          </cell>
          <cell r="D2463">
            <v>39417</v>
          </cell>
          <cell r="E2463">
            <v>40057</v>
          </cell>
          <cell r="F2463">
            <v>40147</v>
          </cell>
          <cell r="G2463">
            <v>494.1</v>
          </cell>
          <cell r="H2463">
            <v>494</v>
          </cell>
          <cell r="I2463">
            <v>308.11200000000002</v>
          </cell>
          <cell r="J2463">
            <v>328</v>
          </cell>
        </row>
        <row r="2464">
          <cell r="A2464" t="str">
            <v>458418-L21</v>
          </cell>
          <cell r="B2464" t="str">
            <v>HP E5410 ML370G5 FIO Kit</v>
          </cell>
          <cell r="C2464" t="str">
            <v>SUST</v>
          </cell>
          <cell r="D2464">
            <v>39417</v>
          </cell>
          <cell r="E2464">
            <v>40057</v>
          </cell>
          <cell r="F2464">
            <v>40147</v>
          </cell>
          <cell r="G2464">
            <v>404.1</v>
          </cell>
          <cell r="H2464">
            <v>404</v>
          </cell>
          <cell r="I2464">
            <v>255.11199999999999</v>
          </cell>
          <cell r="J2464">
            <v>272</v>
          </cell>
        </row>
        <row r="2465">
          <cell r="A2465" t="str">
            <v>458420-L21</v>
          </cell>
          <cell r="B2465" t="str">
            <v>HP E5405 ML370 G5 FIO Kit</v>
          </cell>
          <cell r="C2465" t="str">
            <v>SUST</v>
          </cell>
          <cell r="D2465">
            <v>39417</v>
          </cell>
          <cell r="E2465">
            <v>40057</v>
          </cell>
          <cell r="F2465">
            <v>40147</v>
          </cell>
          <cell r="G2465">
            <v>314.10000000000002</v>
          </cell>
          <cell r="H2465">
            <v>314</v>
          </cell>
          <cell r="I2465">
            <v>217.262</v>
          </cell>
          <cell r="J2465">
            <v>231</v>
          </cell>
        </row>
        <row r="2466">
          <cell r="A2466" t="str">
            <v>458575-L21</v>
          </cell>
          <cell r="B2466" t="str">
            <v>HP E5430 DL380G5 FIO Kit</v>
          </cell>
          <cell r="C2466" t="str">
            <v>SUST</v>
          </cell>
          <cell r="D2466">
            <v>39417</v>
          </cell>
          <cell r="E2466">
            <v>40057</v>
          </cell>
          <cell r="F2466">
            <v>40147</v>
          </cell>
          <cell r="G2466">
            <v>629.1</v>
          </cell>
          <cell r="H2466">
            <v>629</v>
          </cell>
          <cell r="I2466">
            <v>430.25200000000001</v>
          </cell>
          <cell r="J2466">
            <v>458</v>
          </cell>
        </row>
        <row r="2467">
          <cell r="A2467" t="str">
            <v>458577-L21</v>
          </cell>
          <cell r="B2467" t="str">
            <v>HP E5420 DL380G5 FIO Kit</v>
          </cell>
          <cell r="C2467" t="str">
            <v>SUST</v>
          </cell>
          <cell r="D2467">
            <v>39417</v>
          </cell>
          <cell r="E2467">
            <v>40057</v>
          </cell>
          <cell r="F2467">
            <v>40147</v>
          </cell>
          <cell r="G2467">
            <v>494.1</v>
          </cell>
          <cell r="H2467">
            <v>494</v>
          </cell>
          <cell r="I2467">
            <v>307.21199999999999</v>
          </cell>
          <cell r="J2467">
            <v>327</v>
          </cell>
        </row>
        <row r="2468">
          <cell r="A2468" t="str">
            <v>458579-L21</v>
          </cell>
          <cell r="B2468" t="str">
            <v>HP E5405 DL380G5 FIO Kit</v>
          </cell>
          <cell r="C2468" t="str">
            <v>SUST</v>
          </cell>
          <cell r="D2468">
            <v>39417</v>
          </cell>
          <cell r="E2468">
            <v>40057</v>
          </cell>
          <cell r="F2468">
            <v>40147</v>
          </cell>
          <cell r="G2468">
            <v>314.10000000000002</v>
          </cell>
          <cell r="H2468">
            <v>314</v>
          </cell>
          <cell r="I2468">
            <v>216.36199999999999</v>
          </cell>
          <cell r="J2468">
            <v>230</v>
          </cell>
        </row>
        <row r="2469">
          <cell r="A2469" t="str">
            <v>458581-L21</v>
          </cell>
          <cell r="B2469" t="str">
            <v>HP X5460 DL380G5 FIO Kit</v>
          </cell>
          <cell r="C2469" t="str">
            <v>SUST</v>
          </cell>
          <cell r="D2469">
            <v>39417</v>
          </cell>
          <cell r="E2469">
            <v>40057</v>
          </cell>
          <cell r="F2469">
            <v>40147</v>
          </cell>
          <cell r="G2469">
            <v>1304.0999999999999</v>
          </cell>
          <cell r="H2469">
            <v>1304</v>
          </cell>
          <cell r="I2469">
            <v>1064.3420000000001</v>
          </cell>
          <cell r="J2469">
            <v>1134</v>
          </cell>
        </row>
        <row r="2470">
          <cell r="A2470" t="str">
            <v>458583-L21</v>
          </cell>
          <cell r="B2470" t="str">
            <v>HP E5450 DL380G5 FIO Kit</v>
          </cell>
          <cell r="C2470" t="str">
            <v>SUST</v>
          </cell>
          <cell r="D2470">
            <v>39417</v>
          </cell>
          <cell r="E2470">
            <v>40057</v>
          </cell>
          <cell r="F2470">
            <v>40147</v>
          </cell>
          <cell r="G2470">
            <v>1169.0999999999999</v>
          </cell>
          <cell r="H2470">
            <v>1169</v>
          </cell>
          <cell r="I2470">
            <v>837.202</v>
          </cell>
          <cell r="J2470">
            <v>892</v>
          </cell>
        </row>
        <row r="2471">
          <cell r="A2471" t="str">
            <v>458585-L21</v>
          </cell>
          <cell r="B2471" t="str">
            <v>HP E5440 DL380G5 FIO Kit</v>
          </cell>
          <cell r="C2471" t="str">
            <v>SUST</v>
          </cell>
          <cell r="D2471">
            <v>39417</v>
          </cell>
          <cell r="E2471">
            <v>40057</v>
          </cell>
          <cell r="F2471">
            <v>40147</v>
          </cell>
          <cell r="G2471">
            <v>854.1</v>
          </cell>
          <cell r="H2471">
            <v>854</v>
          </cell>
          <cell r="I2471">
            <v>638.452</v>
          </cell>
          <cell r="J2471">
            <v>680</v>
          </cell>
        </row>
        <row r="2472">
          <cell r="A2472" t="str">
            <v>459142-L21</v>
          </cell>
          <cell r="B2472" t="str">
            <v>HP E5410 DL380G5 FIO Kit</v>
          </cell>
          <cell r="C2472" t="str">
            <v>SUST</v>
          </cell>
          <cell r="D2472">
            <v>39417</v>
          </cell>
          <cell r="E2472">
            <v>40057</v>
          </cell>
          <cell r="F2472">
            <v>40147</v>
          </cell>
          <cell r="G2472">
            <v>404.1</v>
          </cell>
          <cell r="H2472">
            <v>404</v>
          </cell>
          <cell r="I2472">
            <v>254.22200000000001</v>
          </cell>
          <cell r="J2472">
            <v>271</v>
          </cell>
        </row>
        <row r="2473">
          <cell r="A2473" t="str">
            <v>462593-L21</v>
          </cell>
          <cell r="B2473" t="str">
            <v>HP X5450 DL380G5 FIO Kit</v>
          </cell>
          <cell r="C2473" t="str">
            <v>SUST</v>
          </cell>
          <cell r="D2473">
            <v>39417</v>
          </cell>
          <cell r="E2473">
            <v>40057</v>
          </cell>
          <cell r="F2473">
            <v>40147</v>
          </cell>
          <cell r="G2473">
            <v>1124.0999999999999</v>
          </cell>
          <cell r="H2473">
            <v>1124</v>
          </cell>
          <cell r="I2473">
            <v>780.42200000000003</v>
          </cell>
          <cell r="J2473">
            <v>831</v>
          </cell>
        </row>
        <row r="2474">
          <cell r="A2474" t="str">
            <v>462711-L21</v>
          </cell>
          <cell r="B2474" t="str">
            <v>HP X5450 ML370G5 FIO Kit</v>
          </cell>
          <cell r="C2474" t="str">
            <v>SUST</v>
          </cell>
          <cell r="D2474">
            <v>39417</v>
          </cell>
          <cell r="E2474">
            <v>40057</v>
          </cell>
          <cell r="F2474">
            <v>40147</v>
          </cell>
          <cell r="G2474">
            <v>1124.0999999999999</v>
          </cell>
          <cell r="H2474">
            <v>1124</v>
          </cell>
          <cell r="I2474">
            <v>781.31200000000001</v>
          </cell>
          <cell r="J2474">
            <v>832</v>
          </cell>
        </row>
        <row r="2475">
          <cell r="A2475" t="str">
            <v>462858-L21</v>
          </cell>
          <cell r="B2475" t="str">
            <v>HP DL360R05 X5450 FIO Kit</v>
          </cell>
          <cell r="C2475" t="str">
            <v>SUST</v>
          </cell>
          <cell r="D2475">
            <v>39417</v>
          </cell>
          <cell r="E2475">
            <v>40057</v>
          </cell>
          <cell r="F2475">
            <v>40147</v>
          </cell>
          <cell r="G2475">
            <v>1124.0999999999999</v>
          </cell>
          <cell r="H2475">
            <v>1124</v>
          </cell>
          <cell r="I2475">
            <v>765.93200000000002</v>
          </cell>
          <cell r="J2475">
            <v>816</v>
          </cell>
        </row>
        <row r="2476">
          <cell r="A2476" t="str">
            <v>457949-L21</v>
          </cell>
          <cell r="B2476" t="str">
            <v>HP DL360R05 X5260 FIO Kit</v>
          </cell>
          <cell r="C2476" t="str">
            <v>SUST</v>
          </cell>
          <cell r="D2476">
            <v>39479</v>
          </cell>
          <cell r="E2476">
            <v>40057</v>
          </cell>
          <cell r="F2476">
            <v>40147</v>
          </cell>
          <cell r="G2476">
            <v>1034.0999982878566</v>
          </cell>
          <cell r="H2476">
            <v>1034</v>
          </cell>
          <cell r="I2476">
            <v>761.43200000000002</v>
          </cell>
          <cell r="J2476">
            <v>811</v>
          </cell>
        </row>
        <row r="2477">
          <cell r="A2477" t="str">
            <v>458422-L21</v>
          </cell>
          <cell r="B2477" t="str">
            <v>HP X5260 ML370G5 FIO Kit</v>
          </cell>
          <cell r="C2477" t="str">
            <v>SUST</v>
          </cell>
          <cell r="D2477">
            <v>39479</v>
          </cell>
          <cell r="E2477">
            <v>40057</v>
          </cell>
          <cell r="F2477">
            <v>40147</v>
          </cell>
          <cell r="G2477">
            <v>1034.0999982878566</v>
          </cell>
          <cell r="H2477">
            <v>1034</v>
          </cell>
          <cell r="I2477">
            <v>781.31200000000001</v>
          </cell>
          <cell r="J2477">
            <v>832</v>
          </cell>
        </row>
        <row r="2478">
          <cell r="A2478" t="str">
            <v>460497-L21</v>
          </cell>
          <cell r="B2478" t="str">
            <v>HP DL360R05 E5205 FIO Kit</v>
          </cell>
          <cell r="C2478" t="str">
            <v>SUST</v>
          </cell>
          <cell r="D2478">
            <v>39479</v>
          </cell>
          <cell r="E2478">
            <v>40057</v>
          </cell>
          <cell r="F2478">
            <v>40147</v>
          </cell>
          <cell r="G2478">
            <v>314.09999947994947</v>
          </cell>
          <cell r="H2478">
            <v>314</v>
          </cell>
          <cell r="I2478">
            <v>168.99199999999999</v>
          </cell>
          <cell r="J2478">
            <v>180</v>
          </cell>
        </row>
        <row r="2479">
          <cell r="A2479" t="str">
            <v>461461-L21</v>
          </cell>
          <cell r="B2479" t="str">
            <v>HP X5260 DL380G5 FIO Kit</v>
          </cell>
          <cell r="C2479" t="str">
            <v>SUST</v>
          </cell>
          <cell r="D2479">
            <v>39479</v>
          </cell>
          <cell r="E2479">
            <v>40057</v>
          </cell>
          <cell r="F2479">
            <v>40147</v>
          </cell>
          <cell r="G2479">
            <v>1034.0999982878566</v>
          </cell>
          <cell r="H2479">
            <v>1034</v>
          </cell>
          <cell r="I2479">
            <v>780.41200000000003</v>
          </cell>
          <cell r="J2479">
            <v>831</v>
          </cell>
        </row>
        <row r="2480">
          <cell r="A2480" t="str">
            <v>461465-L21</v>
          </cell>
          <cell r="B2480" t="str">
            <v>HP E5205 DL380G5 FIO Kit</v>
          </cell>
          <cell r="C2480" t="str">
            <v>SUST</v>
          </cell>
          <cell r="D2480">
            <v>39479</v>
          </cell>
          <cell r="E2480">
            <v>40057</v>
          </cell>
          <cell r="F2480">
            <v>40147</v>
          </cell>
          <cell r="G2480">
            <v>314.09999947994947</v>
          </cell>
          <cell r="H2480">
            <v>314</v>
          </cell>
          <cell r="I2480">
            <v>187.97200000000001</v>
          </cell>
          <cell r="J2480">
            <v>200</v>
          </cell>
        </row>
        <row r="2481">
          <cell r="A2481" t="str">
            <v>457943-L21</v>
          </cell>
          <cell r="B2481" t="str">
            <v>HP DL360R05 L5420 FIO KIT</v>
          </cell>
          <cell r="C2481" t="str">
            <v>SUST</v>
          </cell>
          <cell r="D2481">
            <v>39539</v>
          </cell>
          <cell r="E2481">
            <v>40057</v>
          </cell>
          <cell r="F2481">
            <v>40147</v>
          </cell>
          <cell r="G2481">
            <v>557.1</v>
          </cell>
          <cell r="H2481">
            <v>557</v>
          </cell>
          <cell r="I2481">
            <v>345.012</v>
          </cell>
          <cell r="J2481">
            <v>367</v>
          </cell>
        </row>
        <row r="2482">
          <cell r="A2482" t="str">
            <v>457945-L21</v>
          </cell>
          <cell r="B2482" t="str">
            <v>HP DL360R05 L5410 FIO Kit</v>
          </cell>
          <cell r="C2482" t="str">
            <v>SUST</v>
          </cell>
          <cell r="D2482">
            <v>39539</v>
          </cell>
          <cell r="E2482">
            <v>40057</v>
          </cell>
          <cell r="F2482">
            <v>40147</v>
          </cell>
          <cell r="G2482">
            <v>458.1</v>
          </cell>
          <cell r="H2482">
            <v>458</v>
          </cell>
          <cell r="I2482">
            <v>292.02199999999999</v>
          </cell>
          <cell r="J2482">
            <v>311</v>
          </cell>
        </row>
        <row r="2483">
          <cell r="A2483" t="str">
            <v>465324-L21</v>
          </cell>
          <cell r="B2483" t="str">
            <v>HP L5420 DL380G5 FIO Kit</v>
          </cell>
          <cell r="C2483" t="str">
            <v>SUST</v>
          </cell>
          <cell r="D2483">
            <v>39539</v>
          </cell>
          <cell r="E2483">
            <v>40057</v>
          </cell>
          <cell r="F2483">
            <v>40147</v>
          </cell>
          <cell r="G2483">
            <v>557.1</v>
          </cell>
          <cell r="H2483">
            <v>557</v>
          </cell>
          <cell r="I2483">
            <v>363.99200000000002</v>
          </cell>
          <cell r="J2483">
            <v>388</v>
          </cell>
        </row>
        <row r="2484">
          <cell r="A2484" t="str">
            <v>465326-L21</v>
          </cell>
          <cell r="B2484" t="str">
            <v>HP L5410 DL380G5 FIO Kit</v>
          </cell>
          <cell r="C2484" t="str">
            <v>SUST</v>
          </cell>
          <cell r="D2484">
            <v>39539</v>
          </cell>
          <cell r="E2484">
            <v>40057</v>
          </cell>
          <cell r="F2484">
            <v>40147</v>
          </cell>
          <cell r="G2484">
            <v>458.1</v>
          </cell>
          <cell r="H2484">
            <v>458</v>
          </cell>
          <cell r="I2484">
            <v>311.00200000000001</v>
          </cell>
          <cell r="J2484">
            <v>331</v>
          </cell>
        </row>
        <row r="2485">
          <cell r="A2485" t="str">
            <v>457947-L21</v>
          </cell>
          <cell r="B2485" t="str">
            <v>HP DL360R05 L5240 FIO Kit</v>
          </cell>
          <cell r="C2485" t="str">
            <v>SUST</v>
          </cell>
          <cell r="D2485">
            <v>39600</v>
          </cell>
          <cell r="E2485">
            <v>40057</v>
          </cell>
          <cell r="F2485">
            <v>40147</v>
          </cell>
          <cell r="G2485">
            <v>872.09999855607748</v>
          </cell>
          <cell r="H2485">
            <v>872</v>
          </cell>
          <cell r="I2485">
            <v>594.92200000000003</v>
          </cell>
          <cell r="J2485">
            <v>634</v>
          </cell>
        </row>
        <row r="2486">
          <cell r="A2486" t="str">
            <v>461463-L21</v>
          </cell>
          <cell r="B2486" t="str">
            <v>HP L5240 DL380G5 FIO Kit</v>
          </cell>
          <cell r="C2486" t="str">
            <v>SUST</v>
          </cell>
          <cell r="D2486">
            <v>39600</v>
          </cell>
          <cell r="E2486">
            <v>40057</v>
          </cell>
          <cell r="F2486">
            <v>40147</v>
          </cell>
          <cell r="G2486">
            <v>872.09999855607748</v>
          </cell>
          <cell r="H2486">
            <v>872</v>
          </cell>
          <cell r="I2486">
            <v>613.90200000000004</v>
          </cell>
          <cell r="J2486">
            <v>654</v>
          </cell>
        </row>
        <row r="2487">
          <cell r="A2487" t="str">
            <v>461765-L21</v>
          </cell>
          <cell r="B2487" t="str">
            <v>HP L5240 ML370G5 FIO Kit</v>
          </cell>
          <cell r="C2487" t="str">
            <v>SUST</v>
          </cell>
          <cell r="D2487">
            <v>39600</v>
          </cell>
          <cell r="E2487">
            <v>40057</v>
          </cell>
          <cell r="F2487">
            <v>40147</v>
          </cell>
          <cell r="G2487">
            <v>872.1</v>
          </cell>
          <cell r="H2487">
            <v>872</v>
          </cell>
          <cell r="I2487">
            <v>614.79200000000003</v>
          </cell>
          <cell r="J2487">
            <v>655</v>
          </cell>
        </row>
        <row r="2488">
          <cell r="A2488" t="str">
            <v>493457-L21</v>
          </cell>
          <cell r="B2488" t="str">
            <v>HP X5460 ML350G5 Kit  FIO</v>
          </cell>
          <cell r="C2488" t="str">
            <v>SUST</v>
          </cell>
          <cell r="D2488">
            <v>39643</v>
          </cell>
          <cell r="E2488">
            <v>40057</v>
          </cell>
          <cell r="F2488">
            <v>40147</v>
          </cell>
          <cell r="G2488">
            <v>1439.1</v>
          </cell>
          <cell r="H2488">
            <v>1439</v>
          </cell>
          <cell r="I2488">
            <v>1051.962</v>
          </cell>
          <cell r="J2488">
            <v>1120</v>
          </cell>
        </row>
        <row r="2489">
          <cell r="A2489" t="str">
            <v>493459-L21</v>
          </cell>
          <cell r="B2489" t="str">
            <v>HP L5420 ML350G5 Kit</v>
          </cell>
          <cell r="C2489" t="str">
            <v>SUST</v>
          </cell>
          <cell r="D2489">
            <v>39661</v>
          </cell>
          <cell r="E2489">
            <v>40057</v>
          </cell>
          <cell r="F2489">
            <v>40147</v>
          </cell>
          <cell r="G2489">
            <v>557.1</v>
          </cell>
          <cell r="H2489">
            <v>557</v>
          </cell>
          <cell r="I2489">
            <v>351.62200000000001</v>
          </cell>
          <cell r="J2489">
            <v>374</v>
          </cell>
        </row>
        <row r="2490">
          <cell r="A2490" t="str">
            <v>484309-L21</v>
          </cell>
          <cell r="B2490" t="str">
            <v>HP X5470 DL380G5 FIO Kit</v>
          </cell>
          <cell r="C2490" t="str">
            <v>SUST</v>
          </cell>
          <cell r="D2490">
            <v>39722</v>
          </cell>
          <cell r="E2490">
            <v>40057</v>
          </cell>
          <cell r="F2490">
            <v>40147</v>
          </cell>
          <cell r="G2490">
            <v>1619.1</v>
          </cell>
          <cell r="H2490">
            <v>1619</v>
          </cell>
          <cell r="I2490">
            <v>1253.5719999999999</v>
          </cell>
          <cell r="J2490">
            <v>1335</v>
          </cell>
        </row>
        <row r="2491">
          <cell r="A2491" t="str">
            <v>484310-L21</v>
          </cell>
          <cell r="B2491" t="str">
            <v>HP L5430 DL380G5 FIO Kit</v>
          </cell>
          <cell r="C2491" t="str">
            <v>SUST</v>
          </cell>
          <cell r="D2491">
            <v>39722</v>
          </cell>
          <cell r="E2491">
            <v>40057</v>
          </cell>
          <cell r="F2491">
            <v>40147</v>
          </cell>
          <cell r="G2491">
            <v>809.1</v>
          </cell>
          <cell r="H2491">
            <v>809</v>
          </cell>
          <cell r="I2491">
            <v>524.84199999999998</v>
          </cell>
          <cell r="J2491">
            <v>559</v>
          </cell>
        </row>
        <row r="2492">
          <cell r="A2492" t="str">
            <v>487511-L21</v>
          </cell>
          <cell r="B2492" t="str">
            <v>HP DL360R05 X5470 FIO Kit</v>
          </cell>
          <cell r="C2492" t="str">
            <v>SUST</v>
          </cell>
          <cell r="D2492">
            <v>39722</v>
          </cell>
          <cell r="E2492">
            <v>40057</v>
          </cell>
          <cell r="F2492">
            <v>40147</v>
          </cell>
          <cell r="G2492">
            <v>1619.1</v>
          </cell>
          <cell r="H2492">
            <v>1619</v>
          </cell>
          <cell r="I2492">
            <v>1239.0820000000001</v>
          </cell>
          <cell r="J2492">
            <v>1320</v>
          </cell>
        </row>
        <row r="2493">
          <cell r="A2493" t="str">
            <v>487513-L21</v>
          </cell>
          <cell r="B2493" t="str">
            <v>HP DL360R05 L5430 FIO Kit</v>
          </cell>
          <cell r="C2493" t="str">
            <v>SUST</v>
          </cell>
          <cell r="D2493">
            <v>39722</v>
          </cell>
          <cell r="E2493">
            <v>40057</v>
          </cell>
          <cell r="F2493">
            <v>40147</v>
          </cell>
          <cell r="G2493">
            <v>809.1</v>
          </cell>
          <cell r="H2493">
            <v>809</v>
          </cell>
          <cell r="I2493">
            <v>505.86200000000002</v>
          </cell>
          <cell r="J2493">
            <v>539</v>
          </cell>
        </row>
        <row r="2494">
          <cell r="A2494" t="str">
            <v>488039-L21</v>
          </cell>
          <cell r="B2494" t="str">
            <v>HP X5470 ML370G5 Kit FIO</v>
          </cell>
          <cell r="C2494" t="str">
            <v>SUST</v>
          </cell>
          <cell r="D2494">
            <v>39722</v>
          </cell>
          <cell r="E2494">
            <v>40057</v>
          </cell>
          <cell r="F2494">
            <v>40147</v>
          </cell>
          <cell r="G2494">
            <v>1619.1</v>
          </cell>
          <cell r="H2494">
            <v>1619</v>
          </cell>
          <cell r="I2494">
            <v>1254.482</v>
          </cell>
          <cell r="J2494">
            <v>1336</v>
          </cell>
        </row>
        <row r="2495">
          <cell r="A2495" t="str">
            <v>484311-L21</v>
          </cell>
          <cell r="B2495" t="str">
            <v>HP X5270 DL380G5 FIO Kit</v>
          </cell>
          <cell r="C2495" t="str">
            <v>SUST</v>
          </cell>
          <cell r="D2495">
            <v>39783</v>
          </cell>
          <cell r="E2495">
            <v>40057</v>
          </cell>
          <cell r="F2495">
            <v>40147</v>
          </cell>
          <cell r="G2495">
            <v>1439.0999976173043</v>
          </cell>
          <cell r="H2495">
            <v>1439</v>
          </cell>
          <cell r="I2495">
            <v>1064.3320000000001</v>
          </cell>
          <cell r="J2495">
            <v>1134</v>
          </cell>
        </row>
        <row r="2496">
          <cell r="A2496" t="str">
            <v>455068-L21</v>
          </cell>
          <cell r="B2496" t="str">
            <v>HP X3210 ML110G5 FIO</v>
          </cell>
          <cell r="C2496" t="str">
            <v>SUST</v>
          </cell>
          <cell r="D2496">
            <v>39417</v>
          </cell>
          <cell r="E2496">
            <v>40118</v>
          </cell>
          <cell r="F2496">
            <v>40209</v>
          </cell>
          <cell r="G2496">
            <v>422.06000060215592</v>
          </cell>
          <cell r="H2496">
            <v>422</v>
          </cell>
          <cell r="I2496">
            <v>193.62200000000001</v>
          </cell>
          <cell r="J2496">
            <v>206</v>
          </cell>
        </row>
        <row r="2497">
          <cell r="A2497" t="str">
            <v>455069-L21</v>
          </cell>
          <cell r="B2497" t="str">
            <v>HP X3220 ML1105G5 FIO Kit</v>
          </cell>
          <cell r="C2497" t="str">
            <v>SUST</v>
          </cell>
          <cell r="D2497">
            <v>39417</v>
          </cell>
          <cell r="E2497">
            <v>40118</v>
          </cell>
          <cell r="F2497">
            <v>40209</v>
          </cell>
          <cell r="G2497">
            <v>422.06000060215592</v>
          </cell>
          <cell r="H2497">
            <v>422</v>
          </cell>
          <cell r="I2497">
            <v>193.62200000000001</v>
          </cell>
          <cell r="J2497">
            <v>206</v>
          </cell>
        </row>
        <row r="2498">
          <cell r="A2498" t="str">
            <v>455031-L22</v>
          </cell>
          <cell r="B2498" t="str">
            <v>HP X3210 DL120G5 FIO Kit</v>
          </cell>
          <cell r="C2498" t="str">
            <v>SUST</v>
          </cell>
          <cell r="D2498">
            <v>39569</v>
          </cell>
          <cell r="E2498">
            <v>40118</v>
          </cell>
          <cell r="F2498">
            <v>40209</v>
          </cell>
          <cell r="G2498">
            <v>404.09999933093786</v>
          </cell>
          <cell r="H2498">
            <v>404</v>
          </cell>
          <cell r="I2498">
            <v>194.512</v>
          </cell>
          <cell r="J2498">
            <v>207</v>
          </cell>
        </row>
        <row r="2499">
          <cell r="A2499" t="str">
            <v>493243-L22</v>
          </cell>
          <cell r="B2499" t="str">
            <v>HP X3330 DL120G5 FIO Kit</v>
          </cell>
          <cell r="C2499" t="str">
            <v>SUST</v>
          </cell>
          <cell r="D2499">
            <v>39692</v>
          </cell>
          <cell r="E2499">
            <v>40118</v>
          </cell>
          <cell r="F2499">
            <v>40209</v>
          </cell>
          <cell r="G2499">
            <v>449.09999925643206</v>
          </cell>
          <cell r="H2499">
            <v>449</v>
          </cell>
          <cell r="I2499">
            <v>224.49199999999999</v>
          </cell>
          <cell r="J2499">
            <v>239</v>
          </cell>
        </row>
        <row r="2500">
          <cell r="A2500" t="str">
            <v>493245-L22</v>
          </cell>
          <cell r="B2500" t="str">
            <v>HP X3360 DL120G5 FIO Kit</v>
          </cell>
          <cell r="C2500" t="str">
            <v>SUST</v>
          </cell>
          <cell r="D2500">
            <v>39692</v>
          </cell>
          <cell r="E2500">
            <v>40118</v>
          </cell>
          <cell r="F2500">
            <v>40209</v>
          </cell>
          <cell r="G2500">
            <v>539.09999910742044</v>
          </cell>
          <cell r="H2500">
            <v>539</v>
          </cell>
          <cell r="I2500">
            <v>264.49200000000002</v>
          </cell>
          <cell r="J2500">
            <v>282</v>
          </cell>
        </row>
        <row r="2501">
          <cell r="A2501" t="str">
            <v>493259-L21</v>
          </cell>
          <cell r="B2501" t="str">
            <v>HP X3330 ML110G5 FIO Kit</v>
          </cell>
          <cell r="C2501" t="str">
            <v>SUST</v>
          </cell>
          <cell r="D2501">
            <v>39692</v>
          </cell>
          <cell r="E2501">
            <v>40118</v>
          </cell>
          <cell r="F2501">
            <v>40209</v>
          </cell>
          <cell r="G2501">
            <v>469.06000066921115</v>
          </cell>
          <cell r="H2501">
            <v>469</v>
          </cell>
          <cell r="I2501">
            <v>223.602</v>
          </cell>
          <cell r="J2501">
            <v>238</v>
          </cell>
        </row>
        <row r="2502">
          <cell r="A2502" t="str">
            <v>493261-L21</v>
          </cell>
          <cell r="B2502" t="str">
            <v>HP X3360 ML110G5 FIO Kit</v>
          </cell>
          <cell r="C2502" t="str">
            <v>SUST</v>
          </cell>
          <cell r="D2502">
            <v>39692</v>
          </cell>
          <cell r="E2502">
            <v>40118</v>
          </cell>
          <cell r="F2502">
            <v>40209</v>
          </cell>
          <cell r="G2502">
            <v>563.0600008033216</v>
          </cell>
          <cell r="H2502">
            <v>563</v>
          </cell>
          <cell r="I2502">
            <v>263.60199999999998</v>
          </cell>
          <cell r="J2502">
            <v>281</v>
          </cell>
        </row>
        <row r="2503">
          <cell r="A2503" t="str">
            <v>533995-L22</v>
          </cell>
          <cell r="B2503" t="str">
            <v>HP X3220 DL120G5 FIO Kit</v>
          </cell>
          <cell r="C2503" t="str">
            <v>PLAN</v>
          </cell>
          <cell r="D2503">
            <v>39965</v>
          </cell>
          <cell r="E2503">
            <v>40118</v>
          </cell>
          <cell r="F2503">
            <v>40209</v>
          </cell>
          <cell r="G2503">
            <v>359.1</v>
          </cell>
          <cell r="H2503">
            <v>359</v>
          </cell>
          <cell r="I2503">
            <v>194.512</v>
          </cell>
          <cell r="J2503">
            <v>207</v>
          </cell>
        </row>
        <row r="2504">
          <cell r="A2504" t="str">
            <v>535026-L21</v>
          </cell>
          <cell r="B2504" t="str">
            <v>HP X3370 ML110G5 FIO Kit</v>
          </cell>
          <cell r="C2504" t="str">
            <v>PLAN</v>
          </cell>
          <cell r="D2504">
            <v>39965</v>
          </cell>
          <cell r="E2504">
            <v>40118</v>
          </cell>
          <cell r="F2504">
            <v>40209</v>
          </cell>
          <cell r="G2504">
            <v>899</v>
          </cell>
          <cell r="H2504">
            <v>899</v>
          </cell>
          <cell r="I2504">
            <v>311.48200000000003</v>
          </cell>
          <cell r="J2504">
            <v>332</v>
          </cell>
        </row>
        <row r="2505">
          <cell r="A2505" t="str">
            <v>443691-L21</v>
          </cell>
          <cell r="B2505" t="str">
            <v>HP  E7340 BL680c G5 2P FIO Kit</v>
          </cell>
          <cell r="C2505" t="str">
            <v>SUST</v>
          </cell>
          <cell r="D2505">
            <v>39387</v>
          </cell>
          <cell r="E2505">
            <v>40148</v>
          </cell>
          <cell r="F2505">
            <v>40237</v>
          </cell>
          <cell r="G2505">
            <v>4229.0999929979444</v>
          </cell>
          <cell r="H2505">
            <v>4229</v>
          </cell>
          <cell r="I2505">
            <v>3000.1419999999998</v>
          </cell>
          <cell r="J2505">
            <v>3195</v>
          </cell>
        </row>
        <row r="2506">
          <cell r="A2506" t="str">
            <v>443692-L21</v>
          </cell>
          <cell r="B2506" t="str">
            <v>HP  E7320 BL680c G5 2P FIO Kit</v>
          </cell>
          <cell r="C2506" t="str">
            <v>SUST</v>
          </cell>
          <cell r="D2506">
            <v>39387</v>
          </cell>
          <cell r="E2506">
            <v>40148</v>
          </cell>
          <cell r="F2506">
            <v>40237</v>
          </cell>
          <cell r="G2506">
            <v>2609.0999956801534</v>
          </cell>
          <cell r="H2506">
            <v>2609</v>
          </cell>
          <cell r="I2506">
            <v>1798.002</v>
          </cell>
          <cell r="J2506">
            <v>1915</v>
          </cell>
        </row>
        <row r="2507">
          <cell r="A2507" t="str">
            <v>443693-L21</v>
          </cell>
          <cell r="B2507" t="str">
            <v>HP  E7310 BL680c G5 2P FIO Kit</v>
          </cell>
          <cell r="C2507" t="str">
            <v>SUST</v>
          </cell>
          <cell r="D2507">
            <v>39387</v>
          </cell>
          <cell r="E2507">
            <v>40148</v>
          </cell>
          <cell r="F2507">
            <v>40237</v>
          </cell>
          <cell r="G2507">
            <v>1889.0999968722463</v>
          </cell>
          <cell r="H2507">
            <v>1889</v>
          </cell>
          <cell r="I2507">
            <v>1317.1420000000001</v>
          </cell>
          <cell r="J2507">
            <v>1403</v>
          </cell>
        </row>
        <row r="2508">
          <cell r="A2508" t="str">
            <v>449321-L21</v>
          </cell>
          <cell r="B2508" t="str">
            <v>HP  E7330 BL680c G5 2P FIO Kit</v>
          </cell>
          <cell r="C2508" t="str">
            <v>SUST</v>
          </cell>
          <cell r="D2508">
            <v>39387</v>
          </cell>
          <cell r="E2508">
            <v>40148</v>
          </cell>
          <cell r="F2508">
            <v>40237</v>
          </cell>
          <cell r="G2508">
            <v>3329.0999944880605</v>
          </cell>
          <cell r="H2508">
            <v>3329</v>
          </cell>
          <cell r="I2508">
            <v>2118.5720000000001</v>
          </cell>
          <cell r="J2508">
            <v>2256</v>
          </cell>
        </row>
        <row r="2509">
          <cell r="A2509" t="str">
            <v>450961-L21</v>
          </cell>
          <cell r="B2509" t="str">
            <v>HP  E7220 BL680c G5 2P FIO Kit</v>
          </cell>
          <cell r="C2509" t="str">
            <v>SUST</v>
          </cell>
          <cell r="D2509">
            <v>39387</v>
          </cell>
          <cell r="E2509">
            <v>40148</v>
          </cell>
          <cell r="F2509">
            <v>40237</v>
          </cell>
          <cell r="G2509">
            <v>2609.0999956801534</v>
          </cell>
          <cell r="H2509">
            <v>2609</v>
          </cell>
          <cell r="I2509">
            <v>1798.002</v>
          </cell>
          <cell r="J2509">
            <v>1915</v>
          </cell>
        </row>
        <row r="2510">
          <cell r="A2510" t="str">
            <v>450963-L21</v>
          </cell>
          <cell r="B2510" t="str">
            <v>HP  L7345 BL680c G5 2P FIO Kit</v>
          </cell>
          <cell r="C2510" t="str">
            <v>SUST</v>
          </cell>
          <cell r="D2510">
            <v>39387</v>
          </cell>
          <cell r="E2510">
            <v>40148</v>
          </cell>
          <cell r="F2510">
            <v>40237</v>
          </cell>
          <cell r="G2510">
            <v>3599.0999940410256</v>
          </cell>
          <cell r="H2510">
            <v>3599</v>
          </cell>
          <cell r="I2510">
            <v>2278.8620000000001</v>
          </cell>
          <cell r="J2510">
            <v>2427</v>
          </cell>
        </row>
        <row r="2511">
          <cell r="A2511" t="str">
            <v>438090-L21</v>
          </cell>
          <cell r="B2511" t="str">
            <v>HP DL580G5 E7340 2.4 80W 2x4M FIO Kit</v>
          </cell>
          <cell r="C2511" t="str">
            <v>SUST</v>
          </cell>
          <cell r="D2511">
            <v>39387</v>
          </cell>
          <cell r="E2511">
            <v>40148</v>
          </cell>
          <cell r="F2511">
            <v>40237</v>
          </cell>
          <cell r="G2511">
            <v>2114.0999964997172</v>
          </cell>
          <cell r="H2511">
            <v>2114</v>
          </cell>
          <cell r="I2511">
            <v>1509.8520000000001</v>
          </cell>
          <cell r="J2511">
            <v>1608</v>
          </cell>
        </row>
        <row r="2512">
          <cell r="A2512" t="str">
            <v>438091-L21</v>
          </cell>
          <cell r="B2512" t="str">
            <v>HP DL580G5 E7330 2.4 80W 2x3M FIO Kit</v>
          </cell>
          <cell r="C2512" t="str">
            <v>SUST</v>
          </cell>
          <cell r="D2512">
            <v>39387</v>
          </cell>
          <cell r="E2512">
            <v>40148</v>
          </cell>
          <cell r="F2512">
            <v>40237</v>
          </cell>
          <cell r="G2512">
            <v>1664.0999972447753</v>
          </cell>
          <cell r="H2512">
            <v>1664</v>
          </cell>
          <cell r="I2512">
            <v>1069.0719999999999</v>
          </cell>
          <cell r="J2512">
            <v>1139</v>
          </cell>
        </row>
        <row r="2513">
          <cell r="A2513" t="str">
            <v>438092-L21</v>
          </cell>
          <cell r="B2513" t="str">
            <v>HP DL580G5 E7320 2.13 80W 2x2M FIO Kit</v>
          </cell>
          <cell r="C2513" t="str">
            <v>SUST</v>
          </cell>
          <cell r="D2513">
            <v>39387</v>
          </cell>
          <cell r="E2513">
            <v>40148</v>
          </cell>
          <cell r="F2513">
            <v>40237</v>
          </cell>
          <cell r="G2513">
            <v>1304.0999978408217</v>
          </cell>
          <cell r="H2513">
            <v>1304</v>
          </cell>
          <cell r="I2513">
            <v>908.78200000000004</v>
          </cell>
          <cell r="J2513">
            <v>968</v>
          </cell>
        </row>
        <row r="2514">
          <cell r="A2514" t="str">
            <v>438093-L21</v>
          </cell>
          <cell r="B2514" t="str">
            <v>HP DL580G5 E7310 1.6 80W 2x2M FIO Kit</v>
          </cell>
          <cell r="C2514" t="str">
            <v>SUST</v>
          </cell>
          <cell r="D2514">
            <v>39387</v>
          </cell>
          <cell r="E2514">
            <v>40148</v>
          </cell>
          <cell r="F2514">
            <v>40237</v>
          </cell>
          <cell r="G2514">
            <v>944.09999843686819</v>
          </cell>
          <cell r="H2514">
            <v>944</v>
          </cell>
          <cell r="I2514">
            <v>668.35199999999998</v>
          </cell>
          <cell r="J2514">
            <v>712</v>
          </cell>
        </row>
        <row r="2515">
          <cell r="A2515" t="str">
            <v>438100-L21</v>
          </cell>
          <cell r="B2515" t="str">
            <v>HP DL580G5 L7345 1.86 50W 2x4M FIO Kit</v>
          </cell>
          <cell r="C2515" t="str">
            <v>SUST</v>
          </cell>
          <cell r="D2515">
            <v>39387</v>
          </cell>
          <cell r="E2515">
            <v>40148</v>
          </cell>
          <cell r="F2515">
            <v>40237</v>
          </cell>
          <cell r="G2515">
            <v>1799.0999970212579</v>
          </cell>
          <cell r="H2515">
            <v>1799</v>
          </cell>
          <cell r="I2515">
            <v>1149.212</v>
          </cell>
          <cell r="J2515">
            <v>1224</v>
          </cell>
        </row>
        <row r="2516">
          <cell r="A2516" t="str">
            <v>438101-L21</v>
          </cell>
          <cell r="B2516" t="str">
            <v>HP DL580G5 E7220 2.93 80W 2x4M FIO Kit</v>
          </cell>
          <cell r="C2516" t="str">
            <v>SUST</v>
          </cell>
          <cell r="D2516">
            <v>39387</v>
          </cell>
          <cell r="E2516">
            <v>40148</v>
          </cell>
          <cell r="F2516">
            <v>40237</v>
          </cell>
          <cell r="G2516">
            <v>1304.0999978408217</v>
          </cell>
          <cell r="H2516">
            <v>1304</v>
          </cell>
          <cell r="I2516">
            <v>908.78200000000004</v>
          </cell>
          <cell r="J2516">
            <v>968</v>
          </cell>
        </row>
        <row r="2517">
          <cell r="A2517" t="str">
            <v>451999-L21</v>
          </cell>
          <cell r="B2517" t="str">
            <v>HP DL580G5 X7350 2.93 130W 2x4M FIO Kit</v>
          </cell>
          <cell r="C2517" t="str">
            <v>SUST</v>
          </cell>
          <cell r="D2517">
            <v>39387</v>
          </cell>
          <cell r="E2517">
            <v>40148</v>
          </cell>
          <cell r="F2517">
            <v>40237</v>
          </cell>
          <cell r="G2517">
            <v>2519.099995829165</v>
          </cell>
          <cell r="H2517">
            <v>2519</v>
          </cell>
          <cell r="I2517">
            <v>1756.0619999999999</v>
          </cell>
          <cell r="J2517">
            <v>1870</v>
          </cell>
        </row>
        <row r="2518">
          <cell r="A2518" t="str">
            <v>480297-L21</v>
          </cell>
          <cell r="B2518" t="str">
            <v>HP 1640B ML115G5 FIO KIT</v>
          </cell>
          <cell r="C2518" t="str">
            <v>SUST</v>
          </cell>
          <cell r="D2518">
            <v>39569</v>
          </cell>
          <cell r="E2518">
            <v>40179</v>
          </cell>
          <cell r="F2518">
            <v>40268</v>
          </cell>
          <cell r="G2518">
            <v>67.150000000000006</v>
          </cell>
          <cell r="H2518">
            <v>67</v>
          </cell>
          <cell r="I2518">
            <v>38.762</v>
          </cell>
          <cell r="J2518">
            <v>41</v>
          </cell>
        </row>
        <row r="2519">
          <cell r="A2519" t="str">
            <v>480298-L21</v>
          </cell>
          <cell r="B2519" t="str">
            <v>HP 4450B ML115G5 FIO KIT</v>
          </cell>
          <cell r="C2519" t="str">
            <v>SUST</v>
          </cell>
          <cell r="D2519">
            <v>39569</v>
          </cell>
          <cell r="E2519">
            <v>40179</v>
          </cell>
          <cell r="F2519">
            <v>40268</v>
          </cell>
          <cell r="G2519">
            <v>92.65</v>
          </cell>
          <cell r="H2519">
            <v>93</v>
          </cell>
          <cell r="I2519">
            <v>54.752000000000002</v>
          </cell>
          <cell r="J2519">
            <v>58</v>
          </cell>
        </row>
        <row r="2520">
          <cell r="A2520" t="str">
            <v>490606-L21</v>
          </cell>
          <cell r="B2520" t="str">
            <v>HP 1354 ML115G5 FIO KIT</v>
          </cell>
          <cell r="C2520" t="str">
            <v>SUST</v>
          </cell>
          <cell r="D2520">
            <v>39661</v>
          </cell>
          <cell r="E2520">
            <v>40179</v>
          </cell>
          <cell r="F2520">
            <v>40268</v>
          </cell>
          <cell r="G2520">
            <v>381.65</v>
          </cell>
          <cell r="H2520">
            <v>382</v>
          </cell>
          <cell r="I2520">
            <v>99.751999999999995</v>
          </cell>
          <cell r="J2520">
            <v>106</v>
          </cell>
        </row>
        <row r="2521">
          <cell r="A2521" t="str">
            <v>500056-L21</v>
          </cell>
          <cell r="B2521" t="str">
            <v>HP 2376 DL165G5/G5p FIO Kit</v>
          </cell>
          <cell r="C2521" t="str">
            <v>SUST</v>
          </cell>
          <cell r="D2521">
            <v>39783</v>
          </cell>
          <cell r="E2521">
            <v>40179</v>
          </cell>
          <cell r="F2521">
            <v>40268</v>
          </cell>
          <cell r="G2521">
            <v>169.15</v>
          </cell>
          <cell r="H2521">
            <v>169</v>
          </cell>
          <cell r="I2521">
            <v>119.41200000000001</v>
          </cell>
          <cell r="J2521">
            <v>127</v>
          </cell>
        </row>
        <row r="2522">
          <cell r="A2522" t="str">
            <v>500060-L21</v>
          </cell>
          <cell r="B2522" t="str">
            <v>HP 2380 DL165G5/G5p FIO Kit</v>
          </cell>
          <cell r="C2522" t="str">
            <v>SUST</v>
          </cell>
          <cell r="D2522">
            <v>39783</v>
          </cell>
          <cell r="E2522">
            <v>40179</v>
          </cell>
          <cell r="F2522">
            <v>40268</v>
          </cell>
          <cell r="G2522">
            <v>381.65</v>
          </cell>
          <cell r="H2522">
            <v>382</v>
          </cell>
          <cell r="I2522">
            <v>203.41200000000001</v>
          </cell>
          <cell r="J2522">
            <v>217</v>
          </cell>
        </row>
        <row r="2523">
          <cell r="A2523" t="str">
            <v>500064-L21</v>
          </cell>
          <cell r="B2523" t="str">
            <v>HP 2384 DL165G5/G5p FIO Kit</v>
          </cell>
          <cell r="C2523" t="str">
            <v>SUST</v>
          </cell>
          <cell r="D2523">
            <v>39783</v>
          </cell>
          <cell r="E2523">
            <v>40179</v>
          </cell>
          <cell r="F2523">
            <v>40268</v>
          </cell>
          <cell r="G2523">
            <v>594.15</v>
          </cell>
          <cell r="H2523">
            <v>594</v>
          </cell>
          <cell r="I2523">
            <v>327.41199999999998</v>
          </cell>
          <cell r="J2523">
            <v>349</v>
          </cell>
        </row>
        <row r="2524">
          <cell r="A2524" t="str">
            <v>500813-L21</v>
          </cell>
          <cell r="B2524" t="str">
            <v>HP 2380 DL185G5 FIO Kit</v>
          </cell>
          <cell r="C2524" t="str">
            <v>SUST</v>
          </cell>
          <cell r="D2524">
            <v>39783</v>
          </cell>
          <cell r="E2524">
            <v>40179</v>
          </cell>
          <cell r="F2524">
            <v>40268</v>
          </cell>
          <cell r="G2524">
            <v>381.65</v>
          </cell>
          <cell r="H2524">
            <v>382</v>
          </cell>
          <cell r="I2524">
            <v>203.542</v>
          </cell>
          <cell r="J2524">
            <v>217</v>
          </cell>
        </row>
        <row r="2525">
          <cell r="A2525" t="str">
            <v>504775-L21</v>
          </cell>
          <cell r="B2525" t="str">
            <v>HP 2376 DL185G5 FIO Kit</v>
          </cell>
          <cell r="C2525" t="str">
            <v>SUST</v>
          </cell>
          <cell r="D2525">
            <v>39783</v>
          </cell>
          <cell r="E2525">
            <v>40179</v>
          </cell>
          <cell r="F2525">
            <v>40268</v>
          </cell>
          <cell r="G2525">
            <v>169.15</v>
          </cell>
          <cell r="H2525">
            <v>169</v>
          </cell>
          <cell r="I2525">
            <v>119.542</v>
          </cell>
          <cell r="J2525">
            <v>127</v>
          </cell>
        </row>
        <row r="2526">
          <cell r="A2526" t="str">
            <v>506841-L21</v>
          </cell>
          <cell r="B2526" t="str">
            <v>HP 2384 DL185G5 FIO Kit</v>
          </cell>
          <cell r="C2526" t="str">
            <v>SUST</v>
          </cell>
          <cell r="D2526">
            <v>39783</v>
          </cell>
          <cell r="E2526">
            <v>40179</v>
          </cell>
          <cell r="F2526">
            <v>40268</v>
          </cell>
          <cell r="G2526">
            <v>594.15</v>
          </cell>
          <cell r="H2526">
            <v>594</v>
          </cell>
          <cell r="I2526">
            <v>327.59199999999998</v>
          </cell>
          <cell r="J2526">
            <v>349</v>
          </cell>
        </row>
        <row r="2527">
          <cell r="A2527" t="str">
            <v>500104-L21</v>
          </cell>
          <cell r="B2527" t="str">
            <v>HP 2382 DL385G5p FIO Kit</v>
          </cell>
          <cell r="C2527" t="str">
            <v>SUST</v>
          </cell>
          <cell r="D2527">
            <v>39783</v>
          </cell>
          <cell r="E2527">
            <v>40179</v>
          </cell>
          <cell r="F2527">
            <v>40268</v>
          </cell>
          <cell r="G2527">
            <v>466.65</v>
          </cell>
          <cell r="H2527">
            <v>467</v>
          </cell>
          <cell r="I2527">
            <v>198.572</v>
          </cell>
          <cell r="J2527">
            <v>211</v>
          </cell>
        </row>
        <row r="2528">
          <cell r="A2528" t="str">
            <v>500535-L21</v>
          </cell>
          <cell r="B2528" t="str">
            <v>HP 2384 DL385G5p FIO Kit</v>
          </cell>
          <cell r="C2528" t="str">
            <v>SUST</v>
          </cell>
          <cell r="D2528">
            <v>39783</v>
          </cell>
          <cell r="E2528">
            <v>40179</v>
          </cell>
          <cell r="F2528">
            <v>40268</v>
          </cell>
          <cell r="G2528">
            <v>594.15</v>
          </cell>
          <cell r="H2528">
            <v>594</v>
          </cell>
          <cell r="I2528">
            <v>322.572</v>
          </cell>
          <cell r="J2528">
            <v>344</v>
          </cell>
        </row>
        <row r="2529">
          <cell r="A2529" t="str">
            <v>500537-L21</v>
          </cell>
          <cell r="B2529" t="str">
            <v>HP 2378 DL385G5p FIO Kit</v>
          </cell>
          <cell r="C2529" t="str">
            <v>SUST</v>
          </cell>
          <cell r="D2529">
            <v>39783</v>
          </cell>
          <cell r="E2529">
            <v>40179</v>
          </cell>
          <cell r="F2529">
            <v>40268</v>
          </cell>
          <cell r="G2529">
            <v>254.15</v>
          </cell>
          <cell r="H2529">
            <v>254</v>
          </cell>
          <cell r="I2529">
            <v>113.572</v>
          </cell>
          <cell r="J2529">
            <v>121</v>
          </cell>
        </row>
        <row r="2530">
          <cell r="A2530" t="str">
            <v>500051-L21</v>
          </cell>
          <cell r="B2530" t="str">
            <v>HP 2374HE DL165G5/G5p FIO Kit</v>
          </cell>
          <cell r="C2530" t="str">
            <v>SUST</v>
          </cell>
          <cell r="D2530">
            <v>39845</v>
          </cell>
          <cell r="E2530">
            <v>40179</v>
          </cell>
          <cell r="F2530">
            <v>40268</v>
          </cell>
          <cell r="G2530">
            <v>381.65</v>
          </cell>
          <cell r="H2530">
            <v>382</v>
          </cell>
          <cell r="I2530">
            <v>118.422</v>
          </cell>
          <cell r="J2530">
            <v>126</v>
          </cell>
        </row>
        <row r="2531">
          <cell r="A2531" t="str">
            <v>507340-L21</v>
          </cell>
          <cell r="B2531" t="str">
            <v>HP 2374HE DL185G5 FIO Kit</v>
          </cell>
          <cell r="C2531" t="str">
            <v>SUST</v>
          </cell>
          <cell r="D2531">
            <v>39845</v>
          </cell>
          <cell r="E2531">
            <v>40179</v>
          </cell>
          <cell r="F2531">
            <v>40268</v>
          </cell>
          <cell r="G2531">
            <v>381.65</v>
          </cell>
          <cell r="H2531">
            <v>382</v>
          </cell>
          <cell r="I2531">
            <v>118.542</v>
          </cell>
          <cell r="J2531">
            <v>126</v>
          </cell>
        </row>
        <row r="2532">
          <cell r="A2532" t="str">
            <v>507540-L21</v>
          </cell>
          <cell r="B2532" t="str">
            <v>HP 2376HE DL165G5/G5p FIO Kit</v>
          </cell>
          <cell r="C2532" t="str">
            <v>SUST</v>
          </cell>
          <cell r="D2532">
            <v>39845</v>
          </cell>
          <cell r="E2532">
            <v>40179</v>
          </cell>
          <cell r="F2532">
            <v>40268</v>
          </cell>
          <cell r="G2532">
            <v>466.65</v>
          </cell>
          <cell r="H2532">
            <v>467</v>
          </cell>
          <cell r="I2532">
            <v>203.422</v>
          </cell>
          <cell r="J2532">
            <v>217</v>
          </cell>
        </row>
        <row r="2533">
          <cell r="A2533" t="str">
            <v>516257-L21</v>
          </cell>
          <cell r="B2533" t="str">
            <v>HP 2372HE DL385G5p FIO Kit</v>
          </cell>
          <cell r="C2533" t="str">
            <v>SUST</v>
          </cell>
          <cell r="D2533">
            <v>39845</v>
          </cell>
          <cell r="E2533">
            <v>40179</v>
          </cell>
          <cell r="F2533">
            <v>40268</v>
          </cell>
          <cell r="G2533">
            <v>254.15</v>
          </cell>
          <cell r="H2533">
            <v>254</v>
          </cell>
          <cell r="I2533">
            <v>113.58199999999999</v>
          </cell>
          <cell r="J2533">
            <v>121</v>
          </cell>
        </row>
        <row r="2534">
          <cell r="A2534" t="str">
            <v>516259-L21</v>
          </cell>
          <cell r="B2534" t="str">
            <v>HP 2376HE DL385G5p FIO Kit</v>
          </cell>
          <cell r="C2534" t="str">
            <v>SUST</v>
          </cell>
          <cell r="D2534">
            <v>39845</v>
          </cell>
          <cell r="E2534">
            <v>40179</v>
          </cell>
          <cell r="F2534">
            <v>40268</v>
          </cell>
          <cell r="G2534">
            <v>466.65</v>
          </cell>
          <cell r="H2534">
            <v>467</v>
          </cell>
          <cell r="I2534">
            <v>198.58199999999999</v>
          </cell>
          <cell r="J2534">
            <v>211</v>
          </cell>
        </row>
        <row r="2535">
          <cell r="A2535" t="str">
            <v>500809-L21</v>
          </cell>
          <cell r="B2535" t="str">
            <v>HP 2378 DL185G5 FIO Kit</v>
          </cell>
          <cell r="C2535" t="str">
            <v>PLAN</v>
          </cell>
          <cell r="D2535">
            <v>39934</v>
          </cell>
          <cell r="E2535">
            <v>40179</v>
          </cell>
          <cell r="F2535">
            <v>40268</v>
          </cell>
          <cell r="G2535">
            <v>552</v>
          </cell>
          <cell r="H2535">
            <v>552</v>
          </cell>
          <cell r="I2535">
            <v>203.56200000000001</v>
          </cell>
          <cell r="J2535">
            <v>217</v>
          </cell>
        </row>
        <row r="2536">
          <cell r="A2536" t="str">
            <v>504777-L21</v>
          </cell>
          <cell r="B2536" t="str">
            <v>HP 2382 DL185G5 FIO Kit</v>
          </cell>
          <cell r="C2536" t="str">
            <v>PLAN</v>
          </cell>
          <cell r="D2536">
            <v>39934</v>
          </cell>
          <cell r="E2536">
            <v>40179</v>
          </cell>
          <cell r="F2536">
            <v>40268</v>
          </cell>
          <cell r="G2536">
            <v>934</v>
          </cell>
          <cell r="H2536">
            <v>934</v>
          </cell>
          <cell r="I2536">
            <v>477.55200000000002</v>
          </cell>
          <cell r="J2536">
            <v>509</v>
          </cell>
        </row>
        <row r="2537">
          <cell r="A2537" t="str">
            <v>533916-L21</v>
          </cell>
          <cell r="B2537" t="str">
            <v>HP 2389 DL385G5p FIO Kit</v>
          </cell>
          <cell r="C2537" t="str">
            <v>PLAN</v>
          </cell>
          <cell r="D2537">
            <v>39934</v>
          </cell>
          <cell r="E2537">
            <v>40179</v>
          </cell>
          <cell r="F2537">
            <v>40268</v>
          </cell>
          <cell r="G2537">
            <v>934</v>
          </cell>
          <cell r="H2537">
            <v>934</v>
          </cell>
          <cell r="I2537">
            <v>427.59199999999998</v>
          </cell>
          <cell r="J2537">
            <v>455</v>
          </cell>
        </row>
        <row r="2538">
          <cell r="A2538" t="str">
            <v>533918-L21</v>
          </cell>
          <cell r="B2538" t="str">
            <v>HP 2387 DL385G5p FIO Kit</v>
          </cell>
          <cell r="C2538" t="str">
            <v>PLAN</v>
          </cell>
          <cell r="D2538">
            <v>39934</v>
          </cell>
          <cell r="E2538">
            <v>40179</v>
          </cell>
          <cell r="F2538">
            <v>40268</v>
          </cell>
          <cell r="G2538">
            <v>849</v>
          </cell>
          <cell r="H2538">
            <v>849</v>
          </cell>
          <cell r="I2538">
            <v>322.60199999999998</v>
          </cell>
          <cell r="J2538">
            <v>344</v>
          </cell>
        </row>
        <row r="2539">
          <cell r="A2539" t="str">
            <v>535682-L21</v>
          </cell>
          <cell r="B2539" t="str">
            <v>HP 2381HE DL385G5p FIO Kit</v>
          </cell>
          <cell r="C2539" t="str">
            <v>PLAN</v>
          </cell>
          <cell r="D2539">
            <v>39934</v>
          </cell>
          <cell r="E2539">
            <v>40179</v>
          </cell>
          <cell r="F2539">
            <v>40268</v>
          </cell>
          <cell r="G2539">
            <v>594</v>
          </cell>
          <cell r="H2539">
            <v>594</v>
          </cell>
          <cell r="I2539">
            <v>281.62200000000001</v>
          </cell>
          <cell r="J2539">
            <v>300</v>
          </cell>
        </row>
        <row r="2540">
          <cell r="A2540" t="str">
            <v>450359-L21</v>
          </cell>
          <cell r="B2540" t="str">
            <v>HP E2160 ML110G5 FIO KIT</v>
          </cell>
          <cell r="C2540" t="str">
            <v>SUST</v>
          </cell>
          <cell r="D2540">
            <v>39417</v>
          </cell>
          <cell r="E2540">
            <v>40210</v>
          </cell>
          <cell r="F2540">
            <v>40298</v>
          </cell>
          <cell r="G2540">
            <v>187.0600002668798</v>
          </cell>
          <cell r="H2540">
            <v>187</v>
          </cell>
          <cell r="I2540">
            <v>74.781999999999996</v>
          </cell>
          <cell r="J2540">
            <v>80</v>
          </cell>
        </row>
        <row r="2541">
          <cell r="A2541" t="str">
            <v>455072-L21</v>
          </cell>
          <cell r="B2541" t="str">
            <v>HP 440 ML110G5 FIO Kit</v>
          </cell>
          <cell r="C2541" t="str">
            <v>SUST</v>
          </cell>
          <cell r="D2541">
            <v>39417</v>
          </cell>
          <cell r="E2541">
            <v>40210</v>
          </cell>
          <cell r="F2541">
            <v>40298</v>
          </cell>
          <cell r="G2541">
            <v>93.060000132769346</v>
          </cell>
          <cell r="H2541">
            <v>93</v>
          </cell>
          <cell r="I2541">
            <v>54.622</v>
          </cell>
          <cell r="J2541">
            <v>58</v>
          </cell>
        </row>
        <row r="2542">
          <cell r="A2542" t="str">
            <v>464376-L21</v>
          </cell>
          <cell r="B2542" t="str">
            <v>HP E3110 ML110G5 FIO Kit</v>
          </cell>
          <cell r="C2542" t="str">
            <v>SUST</v>
          </cell>
          <cell r="D2542">
            <v>39539</v>
          </cell>
          <cell r="E2542">
            <v>40210</v>
          </cell>
          <cell r="F2542">
            <v>40298</v>
          </cell>
          <cell r="G2542">
            <v>281.06</v>
          </cell>
          <cell r="H2542">
            <v>281</v>
          </cell>
          <cell r="I2542">
            <v>173.63200000000001</v>
          </cell>
          <cell r="J2542">
            <v>185</v>
          </cell>
        </row>
        <row r="2543">
          <cell r="A2543" t="str">
            <v>455035-L22</v>
          </cell>
          <cell r="B2543" t="str">
            <v>HP E2160 DL120G5 FIO Kit</v>
          </cell>
          <cell r="C2543" t="str">
            <v>SUST</v>
          </cell>
          <cell r="D2543">
            <v>39569</v>
          </cell>
          <cell r="E2543">
            <v>40210</v>
          </cell>
          <cell r="F2543">
            <v>40298</v>
          </cell>
          <cell r="G2543">
            <v>179.09999970346689</v>
          </cell>
          <cell r="H2543">
            <v>179</v>
          </cell>
          <cell r="I2543">
            <v>75.501999999999995</v>
          </cell>
          <cell r="J2543">
            <v>80</v>
          </cell>
        </row>
        <row r="2544">
          <cell r="A2544" t="str">
            <v>463436-L22</v>
          </cell>
          <cell r="B2544" t="str">
            <v>HP E3110 DL120G5 FIO Kit</v>
          </cell>
          <cell r="C2544" t="str">
            <v>SUST</v>
          </cell>
          <cell r="D2544">
            <v>39569</v>
          </cell>
          <cell r="E2544">
            <v>40210</v>
          </cell>
          <cell r="F2544">
            <v>40298</v>
          </cell>
          <cell r="G2544">
            <v>269.09999955445528</v>
          </cell>
          <cell r="H2544">
            <v>269</v>
          </cell>
          <cell r="I2544">
            <v>174.512</v>
          </cell>
          <cell r="J2544">
            <v>186</v>
          </cell>
        </row>
        <row r="2545">
          <cell r="A2545" t="str">
            <v>468963-L22</v>
          </cell>
          <cell r="B2545" t="str">
            <v>HP 440 DL120G5 FIO Kit</v>
          </cell>
          <cell r="C2545" t="str">
            <v>SUST</v>
          </cell>
          <cell r="D2545">
            <v>39569</v>
          </cell>
          <cell r="E2545">
            <v>40210</v>
          </cell>
          <cell r="F2545">
            <v>40298</v>
          </cell>
          <cell r="G2545">
            <v>89.099999852478504</v>
          </cell>
          <cell r="H2545">
            <v>89</v>
          </cell>
          <cell r="I2545">
            <v>55.512</v>
          </cell>
          <cell r="J2545">
            <v>59</v>
          </cell>
        </row>
        <row r="2546">
          <cell r="A2546" t="str">
            <v>448192-L21</v>
          </cell>
          <cell r="B2546" t="str">
            <v>HP O8354 DL585G5 2P FIO Kit</v>
          </cell>
          <cell r="C2546" t="str">
            <v>SUST</v>
          </cell>
          <cell r="D2546">
            <v>39569</v>
          </cell>
          <cell r="E2546">
            <v>40210</v>
          </cell>
          <cell r="F2546">
            <v>40329</v>
          </cell>
          <cell r="G2546">
            <v>2609.0999956801534</v>
          </cell>
          <cell r="H2546">
            <v>2609</v>
          </cell>
          <cell r="I2546">
            <v>1460.922</v>
          </cell>
          <cell r="J2546">
            <v>1556</v>
          </cell>
        </row>
        <row r="2547">
          <cell r="A2547" t="str">
            <v>466650-L21</v>
          </cell>
          <cell r="B2547" t="str">
            <v>HP E5450 BL2x220c FIO Kit</v>
          </cell>
          <cell r="C2547" t="str">
            <v>SUST</v>
          </cell>
          <cell r="D2547">
            <v>39600</v>
          </cell>
          <cell r="E2547">
            <v>40210</v>
          </cell>
          <cell r="F2547">
            <v>40298</v>
          </cell>
          <cell r="G2547">
            <v>1169.0999980643392</v>
          </cell>
          <cell r="H2547">
            <v>1169</v>
          </cell>
          <cell r="I2547">
            <v>829.072</v>
          </cell>
          <cell r="J2547">
            <v>883</v>
          </cell>
        </row>
        <row r="2548">
          <cell r="A2548" t="str">
            <v>466652-L21</v>
          </cell>
          <cell r="B2548" t="str">
            <v>HP E5440 BL2x220c FIO Kit</v>
          </cell>
          <cell r="C2548" t="str">
            <v>SUST</v>
          </cell>
          <cell r="D2548">
            <v>39600</v>
          </cell>
          <cell r="E2548">
            <v>40210</v>
          </cell>
          <cell r="F2548">
            <v>40298</v>
          </cell>
          <cell r="G2548">
            <v>854.0999985858798</v>
          </cell>
          <cell r="H2548">
            <v>854</v>
          </cell>
          <cell r="I2548">
            <v>630.33199999999999</v>
          </cell>
          <cell r="J2548">
            <v>671</v>
          </cell>
        </row>
        <row r="2549">
          <cell r="A2549" t="str">
            <v>466654-L21</v>
          </cell>
          <cell r="B2549" t="str">
            <v>HP L5240 BL2x220c FIO Kit</v>
          </cell>
          <cell r="C2549" t="str">
            <v>SUST</v>
          </cell>
          <cell r="D2549">
            <v>39600</v>
          </cell>
          <cell r="E2549">
            <v>40210</v>
          </cell>
          <cell r="F2549">
            <v>40298</v>
          </cell>
          <cell r="G2549">
            <v>872.09999855607748</v>
          </cell>
          <cell r="H2549">
            <v>872</v>
          </cell>
          <cell r="I2549">
            <v>605.78200000000004</v>
          </cell>
          <cell r="J2549">
            <v>645</v>
          </cell>
        </row>
        <row r="2550">
          <cell r="A2550" t="str">
            <v>466656-L21</v>
          </cell>
          <cell r="B2550" t="str">
            <v>HP E5430 BL2x220c FIO Kit</v>
          </cell>
          <cell r="C2550" t="str">
            <v>SUST</v>
          </cell>
          <cell r="D2550">
            <v>39600</v>
          </cell>
          <cell r="E2550">
            <v>40210</v>
          </cell>
          <cell r="F2550">
            <v>40298</v>
          </cell>
          <cell r="G2550">
            <v>629.09999895840883</v>
          </cell>
          <cell r="H2550">
            <v>629</v>
          </cell>
          <cell r="I2550">
            <v>422.12200000000001</v>
          </cell>
          <cell r="J2550">
            <v>450</v>
          </cell>
        </row>
        <row r="2551">
          <cell r="A2551" t="str">
            <v>466658-L21</v>
          </cell>
          <cell r="B2551" t="str">
            <v>HP L5420 BL2x220c FIO Kit</v>
          </cell>
          <cell r="C2551" t="str">
            <v>SUST</v>
          </cell>
          <cell r="D2551">
            <v>39600</v>
          </cell>
          <cell r="E2551">
            <v>40210</v>
          </cell>
          <cell r="F2551">
            <v>40298</v>
          </cell>
          <cell r="G2551">
            <v>557.09999907761812</v>
          </cell>
          <cell r="H2551">
            <v>557</v>
          </cell>
          <cell r="I2551">
            <v>355.87200000000001</v>
          </cell>
          <cell r="J2551">
            <v>379</v>
          </cell>
        </row>
        <row r="2552">
          <cell r="A2552" t="str">
            <v>466660-L21</v>
          </cell>
          <cell r="B2552" t="str">
            <v>HP L5410 BL2x220c FIO Kit</v>
          </cell>
          <cell r="C2552" t="str">
            <v>SUST</v>
          </cell>
          <cell r="D2552">
            <v>39600</v>
          </cell>
          <cell r="E2552">
            <v>40210</v>
          </cell>
          <cell r="F2552">
            <v>40298</v>
          </cell>
          <cell r="G2552">
            <v>458.0999992415309</v>
          </cell>
          <cell r="H2552">
            <v>458</v>
          </cell>
          <cell r="I2552">
            <v>302.87200000000001</v>
          </cell>
          <cell r="J2552">
            <v>323</v>
          </cell>
        </row>
        <row r="2553">
          <cell r="A2553" t="str">
            <v>466663-L21</v>
          </cell>
          <cell r="B2553" t="str">
            <v>HP E5420 BL2x220c FIO Kit</v>
          </cell>
          <cell r="C2553" t="str">
            <v>SUST</v>
          </cell>
          <cell r="D2553">
            <v>39600</v>
          </cell>
          <cell r="E2553">
            <v>40210</v>
          </cell>
          <cell r="F2553">
            <v>40298</v>
          </cell>
          <cell r="G2553">
            <v>494.09999918192625</v>
          </cell>
          <cell r="H2553">
            <v>494</v>
          </cell>
          <cell r="I2553">
            <v>299.09199999999998</v>
          </cell>
          <cell r="J2553">
            <v>319</v>
          </cell>
        </row>
        <row r="2554">
          <cell r="A2554" t="str">
            <v>466665-L21</v>
          </cell>
          <cell r="B2554" t="str">
            <v>HP E5410 BL2x220c FIO Kit</v>
          </cell>
          <cell r="C2554" t="str">
            <v>SUST</v>
          </cell>
          <cell r="D2554">
            <v>39600</v>
          </cell>
          <cell r="E2554">
            <v>40210</v>
          </cell>
          <cell r="F2554">
            <v>40298</v>
          </cell>
          <cell r="G2554">
            <v>404.09999933093786</v>
          </cell>
          <cell r="H2554">
            <v>404</v>
          </cell>
          <cell r="I2554">
            <v>246.09200000000001</v>
          </cell>
          <cell r="J2554">
            <v>262</v>
          </cell>
        </row>
        <row r="2555">
          <cell r="A2555" t="str">
            <v>466669-L21</v>
          </cell>
          <cell r="B2555" t="str">
            <v>HP E5205 BL2x220c FIO Kit</v>
          </cell>
          <cell r="C2555" t="str">
            <v>SUST</v>
          </cell>
          <cell r="D2555">
            <v>39600</v>
          </cell>
          <cell r="E2555">
            <v>40210</v>
          </cell>
          <cell r="F2555">
            <v>40298</v>
          </cell>
          <cell r="G2555">
            <v>314.09999947994947</v>
          </cell>
          <cell r="H2555">
            <v>314</v>
          </cell>
          <cell r="I2555">
            <v>179.852</v>
          </cell>
          <cell r="J2555">
            <v>192</v>
          </cell>
        </row>
        <row r="2556">
          <cell r="A2556" t="str">
            <v>483895-L21</v>
          </cell>
          <cell r="B2556" t="str">
            <v>HP X5260 BL2x220c FIO Kit</v>
          </cell>
          <cell r="C2556" t="str">
            <v>SUST</v>
          </cell>
          <cell r="D2556">
            <v>39600</v>
          </cell>
          <cell r="E2556">
            <v>40210</v>
          </cell>
          <cell r="F2556">
            <v>40298</v>
          </cell>
          <cell r="G2556">
            <v>1034.0999982878566</v>
          </cell>
          <cell r="H2556">
            <v>1034</v>
          </cell>
          <cell r="I2556">
            <v>772.29200000000003</v>
          </cell>
          <cell r="J2556">
            <v>822</v>
          </cell>
        </row>
        <row r="2557">
          <cell r="A2557" t="str">
            <v>448194-L21</v>
          </cell>
          <cell r="B2557" t="str">
            <v>HP O8358SE DL585G5 2P FIO Kit</v>
          </cell>
          <cell r="C2557" t="str">
            <v>SUST</v>
          </cell>
          <cell r="D2557">
            <v>39630</v>
          </cell>
          <cell r="E2557">
            <v>40210</v>
          </cell>
          <cell r="F2557">
            <v>40329</v>
          </cell>
          <cell r="G2557">
            <v>4049.0999932959676</v>
          </cell>
          <cell r="H2557">
            <v>4049</v>
          </cell>
          <cell r="I2557">
            <v>2298.9119999999998</v>
          </cell>
          <cell r="J2557">
            <v>2448</v>
          </cell>
        </row>
        <row r="2558">
          <cell r="A2558" t="str">
            <v>448195-L21</v>
          </cell>
          <cell r="B2558" t="str">
            <v>HP O8360SE DL585G5 2P FIO Kit</v>
          </cell>
          <cell r="C2558" t="str">
            <v>SUST</v>
          </cell>
          <cell r="D2558">
            <v>39630</v>
          </cell>
          <cell r="E2558">
            <v>40210</v>
          </cell>
          <cell r="F2558">
            <v>40329</v>
          </cell>
          <cell r="G2558">
            <v>4859.0999919548631</v>
          </cell>
          <cell r="H2558">
            <v>4859</v>
          </cell>
          <cell r="I2558">
            <v>2638.922</v>
          </cell>
          <cell r="J2558">
            <v>2810</v>
          </cell>
        </row>
        <row r="2559">
          <cell r="A2559" t="str">
            <v>503796-L21</v>
          </cell>
          <cell r="B2559" t="str">
            <v>HP 08350 DL585G5 2P FIO Kit</v>
          </cell>
          <cell r="C2559" t="str">
            <v>SUST</v>
          </cell>
          <cell r="D2559">
            <v>39640</v>
          </cell>
          <cell r="E2559">
            <v>40210</v>
          </cell>
          <cell r="F2559">
            <v>40329</v>
          </cell>
          <cell r="G2559">
            <v>2159</v>
          </cell>
          <cell r="H2559">
            <v>2159</v>
          </cell>
          <cell r="I2559">
            <v>1135.511</v>
          </cell>
          <cell r="J2559">
            <v>1209</v>
          </cell>
        </row>
        <row r="2560">
          <cell r="A2560" t="str">
            <v>492973-L21</v>
          </cell>
          <cell r="B2560" t="str">
            <v>HP E3120 ML110G5 FIO Kit</v>
          </cell>
          <cell r="C2560" t="str">
            <v>SUST</v>
          </cell>
          <cell r="D2560">
            <v>39692</v>
          </cell>
          <cell r="E2560">
            <v>40210</v>
          </cell>
          <cell r="F2560">
            <v>40298</v>
          </cell>
          <cell r="G2560">
            <v>328.06000046804547</v>
          </cell>
          <cell r="H2560">
            <v>328</v>
          </cell>
          <cell r="I2560">
            <v>193.602</v>
          </cell>
          <cell r="J2560">
            <v>206</v>
          </cell>
        </row>
        <row r="2561">
          <cell r="A2561" t="str">
            <v>493241-L22</v>
          </cell>
          <cell r="B2561" t="str">
            <v>HP E3120 DL120G5 FIO KIT</v>
          </cell>
          <cell r="C2561" t="str">
            <v>SUST</v>
          </cell>
          <cell r="D2561">
            <v>39692</v>
          </cell>
          <cell r="E2561">
            <v>40210</v>
          </cell>
          <cell r="F2561">
            <v>40298</v>
          </cell>
          <cell r="G2561">
            <v>314.09999947994947</v>
          </cell>
          <cell r="H2561">
            <v>314</v>
          </cell>
          <cell r="I2561">
            <v>194.49199999999999</v>
          </cell>
          <cell r="J2561">
            <v>207</v>
          </cell>
        </row>
        <row r="2562">
          <cell r="A2562" t="str">
            <v>502652-L21</v>
          </cell>
          <cell r="B2562" t="str">
            <v>HP 08347HE DL585G5 2P FIO Kit</v>
          </cell>
          <cell r="C2562" t="str">
            <v>SUST</v>
          </cell>
          <cell r="D2562">
            <v>39692</v>
          </cell>
          <cell r="E2562">
            <v>40210</v>
          </cell>
          <cell r="F2562">
            <v>40329</v>
          </cell>
          <cell r="G2562">
            <v>2159.0999964252114</v>
          </cell>
          <cell r="H2562">
            <v>2159</v>
          </cell>
          <cell r="I2562">
            <v>902.78200000000004</v>
          </cell>
          <cell r="J2562">
            <v>961</v>
          </cell>
        </row>
        <row r="2563">
          <cell r="A2563" t="str">
            <v>483266-L21</v>
          </cell>
          <cell r="B2563" t="str">
            <v>HP L5430 BL2x220c FIO Kit</v>
          </cell>
          <cell r="C2563" t="str">
            <v>SUST</v>
          </cell>
          <cell r="D2563">
            <v>39722</v>
          </cell>
          <cell r="E2563">
            <v>40210</v>
          </cell>
          <cell r="F2563">
            <v>40298</v>
          </cell>
          <cell r="G2563">
            <v>809.09999866038561</v>
          </cell>
          <cell r="H2563">
            <v>809</v>
          </cell>
          <cell r="I2563">
            <v>516.75199999999995</v>
          </cell>
          <cell r="J2563">
            <v>550</v>
          </cell>
        </row>
        <row r="2564">
          <cell r="A2564" t="str">
            <v>494262-L21</v>
          </cell>
          <cell r="B2564" t="str">
            <v>HP BL465c G5 O2384 QC FIO Kit</v>
          </cell>
          <cell r="C2564" t="str">
            <v>SUST</v>
          </cell>
          <cell r="D2564">
            <v>39783</v>
          </cell>
          <cell r="E2564">
            <v>40210</v>
          </cell>
          <cell r="F2564">
            <v>40298</v>
          </cell>
          <cell r="G2564">
            <v>854.0999985858798</v>
          </cell>
          <cell r="H2564">
            <v>854</v>
          </cell>
          <cell r="I2564">
            <v>326.61200000000002</v>
          </cell>
          <cell r="J2564">
            <v>348</v>
          </cell>
        </row>
        <row r="2565">
          <cell r="A2565" t="str">
            <v>494264-L21</v>
          </cell>
          <cell r="B2565" t="str">
            <v>HP BL465c G5 O2378 QC FIO Kit</v>
          </cell>
          <cell r="C2565" t="str">
            <v>SUST</v>
          </cell>
          <cell r="D2565">
            <v>39783</v>
          </cell>
          <cell r="E2565">
            <v>40210</v>
          </cell>
          <cell r="F2565">
            <v>40298</v>
          </cell>
          <cell r="G2565">
            <v>449.09999925643206</v>
          </cell>
          <cell r="H2565">
            <v>449</v>
          </cell>
          <cell r="I2565">
            <v>117.61199999999999</v>
          </cell>
          <cell r="J2565">
            <v>125</v>
          </cell>
        </row>
        <row r="2566">
          <cell r="A2566" t="str">
            <v>500025-L21</v>
          </cell>
          <cell r="B2566" t="str">
            <v>HP BL465c G5 O2382 QC FIO Kit</v>
          </cell>
          <cell r="C2566" t="str">
            <v>SUST</v>
          </cell>
          <cell r="D2566">
            <v>39783</v>
          </cell>
          <cell r="E2566">
            <v>40210</v>
          </cell>
          <cell r="F2566">
            <v>40298</v>
          </cell>
          <cell r="G2566">
            <v>719.09999880939722</v>
          </cell>
          <cell r="H2566">
            <v>719</v>
          </cell>
          <cell r="I2566">
            <v>202.61199999999999</v>
          </cell>
          <cell r="J2566">
            <v>216</v>
          </cell>
        </row>
        <row r="2567">
          <cell r="A2567" t="str">
            <v>502473-L21</v>
          </cell>
          <cell r="B2567" t="str">
            <v>HP O8378 DL585G5 FIO Kit</v>
          </cell>
          <cell r="C2567" t="str">
            <v>SUST</v>
          </cell>
          <cell r="D2567">
            <v>39783</v>
          </cell>
          <cell r="E2567">
            <v>40210</v>
          </cell>
          <cell r="F2567">
            <v>40329</v>
          </cell>
          <cell r="G2567">
            <v>2609.0999956801534</v>
          </cell>
          <cell r="H2567">
            <v>2609</v>
          </cell>
          <cell r="I2567">
            <v>1112.942</v>
          </cell>
          <cell r="J2567">
            <v>1185</v>
          </cell>
        </row>
        <row r="2568">
          <cell r="A2568" t="str">
            <v>502474-L21</v>
          </cell>
          <cell r="B2568" t="str">
            <v>HP O8380 DL585G5 FIO Kit</v>
          </cell>
          <cell r="C2568" t="str">
            <v>SUST</v>
          </cell>
          <cell r="D2568">
            <v>39783</v>
          </cell>
          <cell r="E2568">
            <v>40210</v>
          </cell>
          <cell r="F2568">
            <v>40329</v>
          </cell>
          <cell r="G2568">
            <v>3419.0999943390489</v>
          </cell>
          <cell r="H2568">
            <v>3419</v>
          </cell>
          <cell r="I2568">
            <v>1248.912</v>
          </cell>
          <cell r="J2568">
            <v>1330</v>
          </cell>
        </row>
        <row r="2569">
          <cell r="A2569" t="str">
            <v>502475-L21</v>
          </cell>
          <cell r="B2569" t="str">
            <v>HP O8382SE DL585G5 FIO Kit</v>
          </cell>
          <cell r="C2569" t="str">
            <v>SUST</v>
          </cell>
          <cell r="D2569">
            <v>39783</v>
          </cell>
          <cell r="E2569">
            <v>40210</v>
          </cell>
          <cell r="F2569">
            <v>40329</v>
          </cell>
          <cell r="G2569">
            <v>4319.0999928489327</v>
          </cell>
          <cell r="H2569">
            <v>4319</v>
          </cell>
          <cell r="I2569">
            <v>1460.942</v>
          </cell>
          <cell r="J2569">
            <v>1556</v>
          </cell>
        </row>
        <row r="2570">
          <cell r="A2570" t="str">
            <v>502476-L21</v>
          </cell>
          <cell r="B2570" t="str">
            <v>HP O8384 DL585G5 FIO Kit</v>
          </cell>
          <cell r="C2570" t="str">
            <v>SUST</v>
          </cell>
          <cell r="D2570">
            <v>39783</v>
          </cell>
          <cell r="E2570">
            <v>40210</v>
          </cell>
          <cell r="F2570">
            <v>40329</v>
          </cell>
          <cell r="G2570">
            <v>4859.0999919548631</v>
          </cell>
          <cell r="H2570">
            <v>4859</v>
          </cell>
          <cell r="I2570">
            <v>1878.942</v>
          </cell>
          <cell r="J2570">
            <v>2001</v>
          </cell>
        </row>
        <row r="2571">
          <cell r="A2571" t="str">
            <v>508867-L21</v>
          </cell>
          <cell r="B2571" t="str">
            <v>HP BL465c G5 O2376HE QC FIO Kit</v>
          </cell>
          <cell r="C2571" t="str">
            <v>SUST</v>
          </cell>
          <cell r="D2571">
            <v>39845</v>
          </cell>
          <cell r="E2571">
            <v>40210</v>
          </cell>
          <cell r="F2571">
            <v>40298</v>
          </cell>
          <cell r="G2571">
            <v>466.65</v>
          </cell>
          <cell r="H2571">
            <v>467</v>
          </cell>
          <cell r="I2571">
            <v>202.61199999999999</v>
          </cell>
          <cell r="J2571">
            <v>216</v>
          </cell>
        </row>
        <row r="2572">
          <cell r="A2572" t="str">
            <v>508869-L21</v>
          </cell>
          <cell r="B2572" t="str">
            <v>HP BL465c G5 O2372HE QC FIO Kit</v>
          </cell>
          <cell r="C2572" t="str">
            <v>SUST</v>
          </cell>
          <cell r="D2572">
            <v>39845</v>
          </cell>
          <cell r="E2572">
            <v>40210</v>
          </cell>
          <cell r="F2572">
            <v>40298</v>
          </cell>
          <cell r="G2572">
            <v>254.15</v>
          </cell>
          <cell r="H2572">
            <v>254</v>
          </cell>
          <cell r="I2572">
            <v>117.61199999999999</v>
          </cell>
          <cell r="J2572">
            <v>125</v>
          </cell>
        </row>
        <row r="2573">
          <cell r="A2573" t="str">
            <v>513602-L21</v>
          </cell>
          <cell r="B2573" t="str">
            <v>HP O8386SE DL585G5 FIO Kit</v>
          </cell>
          <cell r="C2573" t="str">
            <v>SUST</v>
          </cell>
          <cell r="D2573">
            <v>39845</v>
          </cell>
          <cell r="E2573">
            <v>40210</v>
          </cell>
          <cell r="F2573">
            <v>40329</v>
          </cell>
          <cell r="G2573">
            <v>5439.15</v>
          </cell>
          <cell r="H2573">
            <v>5439</v>
          </cell>
          <cell r="I2573">
            <v>3236.9520000000002</v>
          </cell>
          <cell r="J2573">
            <v>3447</v>
          </cell>
        </row>
        <row r="2574">
          <cell r="A2574" t="str">
            <v>513603-L21</v>
          </cell>
          <cell r="B2574" t="str">
            <v>HP O8376HE DL585G5 FIO Kit</v>
          </cell>
          <cell r="C2574" t="str">
            <v>SUST</v>
          </cell>
          <cell r="D2574">
            <v>39845</v>
          </cell>
          <cell r="E2574">
            <v>40210</v>
          </cell>
          <cell r="F2574">
            <v>40329</v>
          </cell>
          <cell r="G2574">
            <v>3059.15</v>
          </cell>
          <cell r="H2574">
            <v>3059</v>
          </cell>
          <cell r="I2574">
            <v>1248.952</v>
          </cell>
          <cell r="J2574">
            <v>1330</v>
          </cell>
        </row>
        <row r="2575">
          <cell r="A2575" t="str">
            <v>519235-L21</v>
          </cell>
          <cell r="B2575" t="str">
            <v>HP BL465c G5 O2381HE FIO Kit</v>
          </cell>
          <cell r="C2575" t="str">
            <v>PLAN</v>
          </cell>
          <cell r="D2575">
            <v>39934</v>
          </cell>
          <cell r="E2575">
            <v>40210</v>
          </cell>
          <cell r="F2575">
            <v>40298</v>
          </cell>
          <cell r="G2575">
            <v>594</v>
          </cell>
          <cell r="H2575">
            <v>594</v>
          </cell>
          <cell r="I2575">
            <v>285.65199999999999</v>
          </cell>
          <cell r="J2575">
            <v>304</v>
          </cell>
        </row>
        <row r="2576">
          <cell r="A2576" t="str">
            <v>495902-L21</v>
          </cell>
          <cell r="B2576" t="str">
            <v>HP L5506 ML350 G6 FIO Kit</v>
          </cell>
          <cell r="C2576" t="str">
            <v>PLAN</v>
          </cell>
          <cell r="D2576">
            <v>39934</v>
          </cell>
          <cell r="E2576">
            <v>40210</v>
          </cell>
          <cell r="F2576">
            <v>40298</v>
          </cell>
          <cell r="G2576">
            <v>629.1</v>
          </cell>
          <cell r="H2576">
            <v>629</v>
          </cell>
          <cell r="I2576">
            <v>373.92200000000003</v>
          </cell>
          <cell r="J2576">
            <v>398</v>
          </cell>
        </row>
        <row r="2577">
          <cell r="A2577" t="str">
            <v>495904-L21</v>
          </cell>
          <cell r="B2577" t="str">
            <v>HP X5570 ML350 G6 FIO Kit</v>
          </cell>
          <cell r="C2577" t="str">
            <v>PLAN</v>
          </cell>
          <cell r="D2577">
            <v>39934</v>
          </cell>
          <cell r="E2577">
            <v>40210</v>
          </cell>
          <cell r="F2577">
            <v>40298</v>
          </cell>
          <cell r="G2577">
            <v>1799.1</v>
          </cell>
          <cell r="H2577">
            <v>1799</v>
          </cell>
          <cell r="I2577">
            <v>1225.682</v>
          </cell>
          <cell r="J2577">
            <v>1305</v>
          </cell>
        </row>
        <row r="2578">
          <cell r="A2578" t="str">
            <v>495906-L21</v>
          </cell>
          <cell r="B2578" t="str">
            <v>HP X5560 ML350 G6 FIO Kit</v>
          </cell>
          <cell r="C2578" t="str">
            <v>PLAN</v>
          </cell>
          <cell r="D2578">
            <v>39934</v>
          </cell>
          <cell r="E2578">
            <v>40210</v>
          </cell>
          <cell r="F2578">
            <v>40298</v>
          </cell>
          <cell r="G2578">
            <v>1484.1</v>
          </cell>
          <cell r="H2578">
            <v>1484</v>
          </cell>
          <cell r="I2578">
            <v>1036.402</v>
          </cell>
          <cell r="J2578">
            <v>1104</v>
          </cell>
        </row>
        <row r="2579">
          <cell r="A2579" t="str">
            <v>495908-L21</v>
          </cell>
          <cell r="B2579" t="str">
            <v>HP X5550 ML350 G6 FIO Kit</v>
          </cell>
          <cell r="C2579" t="str">
            <v>PLAN</v>
          </cell>
          <cell r="D2579">
            <v>39934</v>
          </cell>
          <cell r="E2579">
            <v>40210</v>
          </cell>
          <cell r="F2579">
            <v>40298</v>
          </cell>
          <cell r="G2579">
            <v>1259.0999999999999</v>
          </cell>
          <cell r="H2579">
            <v>1259</v>
          </cell>
          <cell r="I2579">
            <v>847.10199999999998</v>
          </cell>
          <cell r="J2579">
            <v>902</v>
          </cell>
        </row>
        <row r="2580">
          <cell r="A2580" t="str">
            <v>495910-L21</v>
          </cell>
          <cell r="B2580" t="str">
            <v>HP E5540 ML350 G6 FIO Kit</v>
          </cell>
          <cell r="C2580" t="str">
            <v>PLAN</v>
          </cell>
          <cell r="D2580">
            <v>39934</v>
          </cell>
          <cell r="E2580">
            <v>40210</v>
          </cell>
          <cell r="F2580">
            <v>40298</v>
          </cell>
          <cell r="G2580">
            <v>989.1</v>
          </cell>
          <cell r="H2580">
            <v>989</v>
          </cell>
          <cell r="I2580">
            <v>657.84199999999998</v>
          </cell>
          <cell r="J2580">
            <v>701</v>
          </cell>
        </row>
        <row r="2581">
          <cell r="A2581" t="str">
            <v>495912-L21</v>
          </cell>
          <cell r="B2581" t="str">
            <v>HP E5530 ML350 G6 FIO Kit</v>
          </cell>
          <cell r="C2581" t="str">
            <v>PLAN</v>
          </cell>
          <cell r="D2581">
            <v>39934</v>
          </cell>
          <cell r="E2581">
            <v>40210</v>
          </cell>
          <cell r="F2581">
            <v>40298</v>
          </cell>
          <cell r="G2581">
            <v>719.1</v>
          </cell>
          <cell r="H2581">
            <v>719</v>
          </cell>
          <cell r="I2581">
            <v>468.54199999999997</v>
          </cell>
          <cell r="J2581">
            <v>499</v>
          </cell>
        </row>
        <row r="2582">
          <cell r="A2582" t="str">
            <v>495914-L21</v>
          </cell>
          <cell r="B2582" t="str">
            <v>HP E5520 ML350 G6 FIO Kit</v>
          </cell>
          <cell r="C2582" t="str">
            <v>PLAN</v>
          </cell>
          <cell r="D2582">
            <v>39934</v>
          </cell>
          <cell r="E2582">
            <v>40210</v>
          </cell>
          <cell r="F2582">
            <v>40298</v>
          </cell>
          <cell r="G2582">
            <v>539.1</v>
          </cell>
          <cell r="H2582">
            <v>539</v>
          </cell>
          <cell r="I2582">
            <v>330.38200000000001</v>
          </cell>
          <cell r="J2582">
            <v>352</v>
          </cell>
        </row>
        <row r="2583">
          <cell r="A2583" t="str">
            <v>495916-L21</v>
          </cell>
          <cell r="B2583" t="str">
            <v>HP E5506 ML350 G6 FIO Kit</v>
          </cell>
          <cell r="C2583" t="str">
            <v>PLAN</v>
          </cell>
          <cell r="D2583">
            <v>39934</v>
          </cell>
          <cell r="E2583">
            <v>40210</v>
          </cell>
          <cell r="F2583">
            <v>40298</v>
          </cell>
          <cell r="G2583">
            <v>404.1</v>
          </cell>
          <cell r="H2583">
            <v>404</v>
          </cell>
          <cell r="I2583">
            <v>235.74199999999999</v>
          </cell>
          <cell r="J2583">
            <v>251</v>
          </cell>
        </row>
        <row r="2584">
          <cell r="A2584" t="str">
            <v>495918-L21</v>
          </cell>
          <cell r="B2584" t="str">
            <v>HP E5504 ML350 G6 FIO Kit</v>
          </cell>
          <cell r="C2584" t="str">
            <v>PLAN</v>
          </cell>
          <cell r="D2584">
            <v>39934</v>
          </cell>
          <cell r="E2584">
            <v>40210</v>
          </cell>
          <cell r="F2584">
            <v>40298</v>
          </cell>
          <cell r="G2584">
            <v>314.10000000000002</v>
          </cell>
          <cell r="H2584">
            <v>314</v>
          </cell>
          <cell r="I2584">
            <v>197.892</v>
          </cell>
          <cell r="J2584">
            <v>211</v>
          </cell>
        </row>
        <row r="2585">
          <cell r="A2585" t="str">
            <v>495920-L21</v>
          </cell>
          <cell r="B2585" t="str">
            <v>HP E5502 ML350 G6 FIO Kit</v>
          </cell>
          <cell r="C2585" t="str">
            <v>PLAN</v>
          </cell>
          <cell r="D2585">
            <v>39934</v>
          </cell>
          <cell r="E2585">
            <v>40210</v>
          </cell>
          <cell r="F2585">
            <v>40298</v>
          </cell>
          <cell r="G2585">
            <v>296.10000000000002</v>
          </cell>
          <cell r="H2585">
            <v>296</v>
          </cell>
          <cell r="I2585">
            <v>169.50200000000001</v>
          </cell>
          <cell r="J2585">
            <v>181</v>
          </cell>
        </row>
        <row r="2586">
          <cell r="A2586" t="str">
            <v>495930-L21</v>
          </cell>
          <cell r="B2586" t="str">
            <v>HP X5570 ML/DL370 G6 FIO Kit</v>
          </cell>
          <cell r="C2586" t="str">
            <v>PLAN</v>
          </cell>
          <cell r="D2586">
            <v>39934</v>
          </cell>
          <cell r="E2586">
            <v>40210</v>
          </cell>
          <cell r="F2586">
            <v>40298</v>
          </cell>
          <cell r="G2586">
            <v>1799.1</v>
          </cell>
          <cell r="H2586">
            <v>1799</v>
          </cell>
          <cell r="I2586">
            <v>1225.8420000000001</v>
          </cell>
          <cell r="J2586">
            <v>1306</v>
          </cell>
        </row>
        <row r="2587">
          <cell r="A2587" t="str">
            <v>495932-L21</v>
          </cell>
          <cell r="B2587" t="str">
            <v>HP X5560 ML/DL370 G6 FIO Kit</v>
          </cell>
          <cell r="C2587" t="str">
            <v>PLAN</v>
          </cell>
          <cell r="D2587">
            <v>39934</v>
          </cell>
          <cell r="E2587">
            <v>40210</v>
          </cell>
          <cell r="F2587">
            <v>40298</v>
          </cell>
          <cell r="G2587">
            <v>1484.1</v>
          </cell>
          <cell r="H2587">
            <v>1484</v>
          </cell>
          <cell r="I2587">
            <v>1036.5519999999999</v>
          </cell>
          <cell r="J2587">
            <v>1104</v>
          </cell>
        </row>
        <row r="2588">
          <cell r="A2588" t="str">
            <v>495934-L21</v>
          </cell>
          <cell r="B2588" t="str">
            <v>HP X5550 ML/DL370 G6 FIO Kit</v>
          </cell>
          <cell r="C2588" t="str">
            <v>PLAN</v>
          </cell>
          <cell r="D2588">
            <v>39934</v>
          </cell>
          <cell r="E2588">
            <v>40210</v>
          </cell>
          <cell r="F2588">
            <v>40298</v>
          </cell>
          <cell r="G2588">
            <v>1259.0999999999999</v>
          </cell>
          <cell r="H2588">
            <v>1259</v>
          </cell>
          <cell r="I2588">
            <v>847.29200000000003</v>
          </cell>
          <cell r="J2588">
            <v>902</v>
          </cell>
        </row>
        <row r="2589">
          <cell r="A2589" t="str">
            <v>495936-L21</v>
          </cell>
          <cell r="B2589" t="str">
            <v>HP E5540 ML/DL370 G6 FIO Kit</v>
          </cell>
          <cell r="C2589" t="str">
            <v>PLAN</v>
          </cell>
          <cell r="D2589">
            <v>39934</v>
          </cell>
          <cell r="E2589">
            <v>40210</v>
          </cell>
          <cell r="F2589">
            <v>40298</v>
          </cell>
          <cell r="G2589">
            <v>989.1</v>
          </cell>
          <cell r="H2589">
            <v>989</v>
          </cell>
          <cell r="I2589">
            <v>658.00199999999995</v>
          </cell>
          <cell r="J2589">
            <v>701</v>
          </cell>
        </row>
        <row r="2590">
          <cell r="A2590" t="str">
            <v>495938-L21</v>
          </cell>
          <cell r="B2590" t="str">
            <v>HP E5530 ML/DL370 G6 FIO Kit</v>
          </cell>
          <cell r="C2590" t="str">
            <v>PLAN</v>
          </cell>
          <cell r="D2590">
            <v>39934</v>
          </cell>
          <cell r="E2590">
            <v>40210</v>
          </cell>
          <cell r="F2590">
            <v>40298</v>
          </cell>
          <cell r="G2590">
            <v>719.1</v>
          </cell>
          <cell r="H2590">
            <v>719</v>
          </cell>
          <cell r="I2590">
            <v>468.72199999999998</v>
          </cell>
          <cell r="J2590">
            <v>499</v>
          </cell>
        </row>
        <row r="2591">
          <cell r="A2591" t="str">
            <v>495940-L21</v>
          </cell>
          <cell r="B2591" t="str">
            <v>HP E5520 ML/DL370 G6 FIO Kit</v>
          </cell>
          <cell r="C2591" t="str">
            <v>PLAN</v>
          </cell>
          <cell r="D2591">
            <v>39934</v>
          </cell>
          <cell r="E2591">
            <v>40210</v>
          </cell>
          <cell r="F2591">
            <v>40298</v>
          </cell>
          <cell r="G2591">
            <v>539.1</v>
          </cell>
          <cell r="H2591">
            <v>539</v>
          </cell>
          <cell r="I2591">
            <v>330.54199999999997</v>
          </cell>
          <cell r="J2591">
            <v>352</v>
          </cell>
        </row>
        <row r="2592">
          <cell r="A2592" t="str">
            <v>495942-L21</v>
          </cell>
          <cell r="B2592" t="str">
            <v>HP E5506 ML/DL370 G6 FIO Kit</v>
          </cell>
          <cell r="C2592" t="str">
            <v>PLAN</v>
          </cell>
          <cell r="D2592">
            <v>39934</v>
          </cell>
          <cell r="E2592">
            <v>40210</v>
          </cell>
          <cell r="F2592">
            <v>40298</v>
          </cell>
          <cell r="G2592">
            <v>404.1</v>
          </cell>
          <cell r="H2592">
            <v>404</v>
          </cell>
          <cell r="I2592">
            <v>235.90199999999999</v>
          </cell>
          <cell r="J2592">
            <v>251</v>
          </cell>
        </row>
        <row r="2593">
          <cell r="A2593" t="str">
            <v>495944-L21</v>
          </cell>
          <cell r="B2593" t="str">
            <v>HP E5504 ML/DL370 G6 FIO Kit</v>
          </cell>
          <cell r="C2593" t="str">
            <v>PLAN</v>
          </cell>
          <cell r="D2593">
            <v>39934</v>
          </cell>
          <cell r="E2593">
            <v>40210</v>
          </cell>
          <cell r="F2593">
            <v>40298</v>
          </cell>
          <cell r="G2593">
            <v>314.10000000000002</v>
          </cell>
          <cell r="H2593">
            <v>314</v>
          </cell>
          <cell r="I2593">
            <v>198.05199999999999</v>
          </cell>
          <cell r="J2593">
            <v>211</v>
          </cell>
        </row>
        <row r="2594">
          <cell r="A2594" t="str">
            <v>495946-L21</v>
          </cell>
          <cell r="B2594" t="str">
            <v>HP E5502 ML/DL370 G6 FIO Kit</v>
          </cell>
          <cell r="C2594" t="str">
            <v>PLAN</v>
          </cell>
          <cell r="D2594">
            <v>39934</v>
          </cell>
          <cell r="E2594">
            <v>40210</v>
          </cell>
          <cell r="F2594">
            <v>40298</v>
          </cell>
          <cell r="G2594">
            <v>296.10000000000002</v>
          </cell>
          <cell r="H2594">
            <v>296</v>
          </cell>
          <cell r="I2594">
            <v>169.66200000000001</v>
          </cell>
          <cell r="J2594">
            <v>181</v>
          </cell>
        </row>
        <row r="2595">
          <cell r="A2595" t="str">
            <v>505511-L21</v>
          </cell>
          <cell r="B2595" t="str">
            <v>HP L5520 ML/DL370 G6 FIO Kit</v>
          </cell>
          <cell r="C2595" t="str">
            <v>PLAN</v>
          </cell>
          <cell r="D2595">
            <v>39934</v>
          </cell>
          <cell r="E2595">
            <v>40210</v>
          </cell>
          <cell r="F2595">
            <v>40298</v>
          </cell>
          <cell r="G2595">
            <v>719.1</v>
          </cell>
          <cell r="H2595">
            <v>719</v>
          </cell>
          <cell r="I2595">
            <v>468.72199999999998</v>
          </cell>
          <cell r="J2595">
            <v>499</v>
          </cell>
        </row>
        <row r="2596">
          <cell r="A2596" t="str">
            <v>505513-L21</v>
          </cell>
          <cell r="B2596" t="str">
            <v>HP L5520 ML350 G6 FIO Kit</v>
          </cell>
          <cell r="C2596" t="str">
            <v>PLAN</v>
          </cell>
          <cell r="D2596">
            <v>39934</v>
          </cell>
          <cell r="E2596">
            <v>40210</v>
          </cell>
          <cell r="F2596">
            <v>40298</v>
          </cell>
          <cell r="G2596">
            <v>719.1</v>
          </cell>
          <cell r="H2596">
            <v>719</v>
          </cell>
          <cell r="I2596">
            <v>468.56200000000001</v>
          </cell>
          <cell r="J2596">
            <v>499</v>
          </cell>
        </row>
        <row r="2597">
          <cell r="A2597" t="str">
            <v>533836-L21</v>
          </cell>
          <cell r="B2597" t="str">
            <v>HP E5200 ML110G5 FIO Kit</v>
          </cell>
          <cell r="C2597" t="str">
            <v>PLAN</v>
          </cell>
          <cell r="D2597">
            <v>39965</v>
          </cell>
          <cell r="E2597">
            <v>40210</v>
          </cell>
          <cell r="F2597">
            <v>40298</v>
          </cell>
          <cell r="G2597">
            <v>179</v>
          </cell>
          <cell r="H2597">
            <v>179</v>
          </cell>
          <cell r="I2597">
            <v>75.162000000000006</v>
          </cell>
          <cell r="J2597">
            <v>80</v>
          </cell>
        </row>
        <row r="2598">
          <cell r="A2598" t="str">
            <v>533838-L21</v>
          </cell>
          <cell r="B2598" t="str">
            <v>HP E7400 ML110G5 FIO KIT</v>
          </cell>
          <cell r="C2598" t="str">
            <v>PLAN</v>
          </cell>
          <cell r="D2598">
            <v>39965</v>
          </cell>
          <cell r="E2598">
            <v>40210</v>
          </cell>
          <cell r="F2598">
            <v>40298</v>
          </cell>
          <cell r="G2598">
            <v>224</v>
          </cell>
          <cell r="H2598">
            <v>224</v>
          </cell>
          <cell r="I2598">
            <v>123.69199999999999</v>
          </cell>
          <cell r="J2598">
            <v>132</v>
          </cell>
        </row>
        <row r="2599">
          <cell r="A2599" t="str">
            <v>533991-L22</v>
          </cell>
          <cell r="B2599" t="str">
            <v>HP E5200 DL120G5 FIO Kit</v>
          </cell>
          <cell r="C2599" t="str">
            <v>PLAN</v>
          </cell>
          <cell r="D2599">
            <v>39965</v>
          </cell>
          <cell r="E2599">
            <v>40210</v>
          </cell>
          <cell r="F2599">
            <v>40298</v>
          </cell>
          <cell r="G2599">
            <v>179.1</v>
          </cell>
          <cell r="H2599">
            <v>179</v>
          </cell>
          <cell r="I2599">
            <v>76.052000000000007</v>
          </cell>
          <cell r="J2599">
            <v>81</v>
          </cell>
        </row>
        <row r="2600">
          <cell r="A2600" t="str">
            <v>533993-L22</v>
          </cell>
          <cell r="B2600" t="str">
            <v>HP E7400 DL120G5 FIO Kit</v>
          </cell>
          <cell r="C2600" t="str">
            <v>PLAN</v>
          </cell>
          <cell r="D2600">
            <v>39965</v>
          </cell>
          <cell r="E2600">
            <v>40210</v>
          </cell>
          <cell r="F2600">
            <v>40298</v>
          </cell>
          <cell r="G2600">
            <v>224.1</v>
          </cell>
          <cell r="H2600">
            <v>224</v>
          </cell>
          <cell r="I2600">
            <v>124.58199999999999</v>
          </cell>
          <cell r="J2600">
            <v>133</v>
          </cell>
        </row>
        <row r="2601">
          <cell r="A2601" t="str">
            <v>519647-L21</v>
          </cell>
          <cell r="B2601" t="str">
            <v>HP 440 ML310G5p FIO Kit</v>
          </cell>
          <cell r="C2601" t="str">
            <v>SUST</v>
          </cell>
          <cell r="D2601">
            <v>39873</v>
          </cell>
          <cell r="E2601">
            <v>40269</v>
          </cell>
          <cell r="F2601">
            <v>40359</v>
          </cell>
          <cell r="G2601">
            <v>89.099999852478504</v>
          </cell>
          <cell r="H2601">
            <v>89</v>
          </cell>
          <cell r="I2601">
            <v>56.472000000000001</v>
          </cell>
          <cell r="J2601">
            <v>60</v>
          </cell>
        </row>
        <row r="2602">
          <cell r="A2602" t="str">
            <v>519649-L21</v>
          </cell>
          <cell r="B2602" t="str">
            <v>HP E2160 ML310G5p FIO Kit</v>
          </cell>
          <cell r="C2602" t="str">
            <v>SUST</v>
          </cell>
          <cell r="D2602">
            <v>39873</v>
          </cell>
          <cell r="E2602">
            <v>40269</v>
          </cell>
          <cell r="F2602">
            <v>40359</v>
          </cell>
          <cell r="G2602">
            <v>179.09999970346689</v>
          </cell>
          <cell r="H2602">
            <v>179</v>
          </cell>
          <cell r="I2602">
            <v>76.471999999999994</v>
          </cell>
          <cell r="J2602">
            <v>81</v>
          </cell>
        </row>
        <row r="2603">
          <cell r="A2603" t="str">
            <v>519651-L21</v>
          </cell>
          <cell r="B2603" t="str">
            <v>HP E3120 ML310G5p FIO Kit</v>
          </cell>
          <cell r="C2603" t="str">
            <v>SUST</v>
          </cell>
          <cell r="D2603">
            <v>39873</v>
          </cell>
          <cell r="E2603">
            <v>40269</v>
          </cell>
          <cell r="F2603">
            <v>40359</v>
          </cell>
          <cell r="G2603">
            <v>314.09999947994947</v>
          </cell>
          <cell r="H2603">
            <v>314</v>
          </cell>
          <cell r="I2603">
            <v>195.482</v>
          </cell>
          <cell r="J2603">
            <v>208</v>
          </cell>
        </row>
        <row r="2604">
          <cell r="A2604" t="str">
            <v>519653-L21</v>
          </cell>
          <cell r="B2604" t="str">
            <v>HP X3220 ML310G5p FIO Kit</v>
          </cell>
          <cell r="C2604" t="str">
            <v>SUST</v>
          </cell>
          <cell r="D2604">
            <v>39873</v>
          </cell>
          <cell r="E2604">
            <v>40269</v>
          </cell>
          <cell r="F2604">
            <v>40359</v>
          </cell>
          <cell r="G2604">
            <v>314.09999947994947</v>
          </cell>
          <cell r="H2604">
            <v>314</v>
          </cell>
          <cell r="I2604">
            <v>195.47200000000001</v>
          </cell>
          <cell r="J2604">
            <v>208</v>
          </cell>
        </row>
        <row r="2605">
          <cell r="A2605" t="str">
            <v>519655-L21</v>
          </cell>
          <cell r="B2605" t="str">
            <v>HP X3330 ML310G5p FIO Kit</v>
          </cell>
          <cell r="C2605" t="str">
            <v>SUST</v>
          </cell>
          <cell r="D2605">
            <v>39873</v>
          </cell>
          <cell r="E2605">
            <v>40269</v>
          </cell>
          <cell r="F2605">
            <v>40359</v>
          </cell>
          <cell r="G2605">
            <v>449.09999925643206</v>
          </cell>
          <cell r="H2605">
            <v>449</v>
          </cell>
          <cell r="I2605">
            <v>225.482</v>
          </cell>
          <cell r="J2605">
            <v>240</v>
          </cell>
        </row>
        <row r="2606">
          <cell r="A2606" t="str">
            <v>519657-L21</v>
          </cell>
          <cell r="B2606" t="str">
            <v>HP X3360 ML310G5p FIO Kit</v>
          </cell>
          <cell r="C2606" t="str">
            <v>SUST</v>
          </cell>
          <cell r="D2606">
            <v>39873</v>
          </cell>
          <cell r="E2606">
            <v>40269</v>
          </cell>
          <cell r="F2606">
            <v>40359</v>
          </cell>
          <cell r="G2606">
            <v>539.09999910742044</v>
          </cell>
          <cell r="H2606">
            <v>539</v>
          </cell>
          <cell r="I2606">
            <v>265.48200000000003</v>
          </cell>
          <cell r="J2606">
            <v>283</v>
          </cell>
        </row>
        <row r="2607">
          <cell r="A2607" t="str">
            <v>519659-L21</v>
          </cell>
          <cell r="B2607" t="str">
            <v>HP X3370 ML310G5p FIO Kit</v>
          </cell>
          <cell r="C2607" t="str">
            <v>SUST</v>
          </cell>
          <cell r="D2607">
            <v>39873</v>
          </cell>
          <cell r="E2607">
            <v>40269</v>
          </cell>
          <cell r="F2607">
            <v>40359</v>
          </cell>
          <cell r="G2607">
            <v>899.099998511374</v>
          </cell>
          <cell r="H2607">
            <v>899</v>
          </cell>
          <cell r="I2607">
            <v>311.48200000000003</v>
          </cell>
          <cell r="J2607">
            <v>332</v>
          </cell>
        </row>
        <row r="2608">
          <cell r="A2608" t="str">
            <v>508864-L21</v>
          </cell>
          <cell r="B2608" t="str">
            <v>HP BL685c G6 O8381HE 2P QC FIO Kit</v>
          </cell>
          <cell r="C2608" t="str">
            <v>PLAN</v>
          </cell>
          <cell r="D2608">
            <v>39965</v>
          </cell>
          <cell r="E2608">
            <v>40269</v>
          </cell>
          <cell r="F2608">
            <v>40359</v>
          </cell>
          <cell r="G2608">
            <v>3824</v>
          </cell>
          <cell r="H2608">
            <v>3824</v>
          </cell>
          <cell r="I2608">
            <v>1862.402</v>
          </cell>
          <cell r="J2608">
            <v>1983</v>
          </cell>
        </row>
        <row r="2609">
          <cell r="A2609" t="str">
            <v>500042-L21</v>
          </cell>
          <cell r="B2609" t="str">
            <v>HP BL495c G5 O2384 FIO KIT</v>
          </cell>
          <cell r="C2609" t="str">
            <v>SUST</v>
          </cell>
          <cell r="D2609">
            <v>39783</v>
          </cell>
          <cell r="E2609">
            <v>40299</v>
          </cell>
          <cell r="F2609">
            <v>40390</v>
          </cell>
          <cell r="G2609">
            <v>594.15</v>
          </cell>
          <cell r="H2609">
            <v>594</v>
          </cell>
          <cell r="I2609">
            <v>329.98200000000003</v>
          </cell>
          <cell r="J2609">
            <v>351</v>
          </cell>
        </row>
        <row r="2610">
          <cell r="A2610" t="str">
            <v>500044-L21</v>
          </cell>
          <cell r="B2610" t="str">
            <v>HP BL495c G5 O2382 FIO KIT</v>
          </cell>
          <cell r="C2610" t="str">
            <v>SUST</v>
          </cell>
          <cell r="D2610">
            <v>39783</v>
          </cell>
          <cell r="E2610">
            <v>40299</v>
          </cell>
          <cell r="F2610">
            <v>40390</v>
          </cell>
          <cell r="G2610">
            <v>466.65</v>
          </cell>
          <cell r="H2610">
            <v>467</v>
          </cell>
          <cell r="I2610">
            <v>205.982</v>
          </cell>
          <cell r="J2610">
            <v>219</v>
          </cell>
        </row>
        <row r="2611">
          <cell r="A2611" t="str">
            <v>505639-L21</v>
          </cell>
          <cell r="B2611" t="str">
            <v>HP BL495c G5 O2378 FIO Kit</v>
          </cell>
          <cell r="C2611" t="str">
            <v>SUST</v>
          </cell>
          <cell r="D2611">
            <v>39783</v>
          </cell>
          <cell r="E2611">
            <v>40299</v>
          </cell>
          <cell r="F2611">
            <v>40390</v>
          </cell>
          <cell r="G2611">
            <v>254.15</v>
          </cell>
          <cell r="H2611">
            <v>254</v>
          </cell>
          <cell r="I2611">
            <v>120.982</v>
          </cell>
          <cell r="J2611">
            <v>129</v>
          </cell>
        </row>
        <row r="2612">
          <cell r="A2612" t="str">
            <v>508872-L21</v>
          </cell>
          <cell r="B2612" t="str">
            <v>HP BL495c G5 O2376HE QC FIO Kit</v>
          </cell>
          <cell r="C2612" t="str">
            <v>SUST</v>
          </cell>
          <cell r="D2612">
            <v>39845</v>
          </cell>
          <cell r="E2612">
            <v>40299</v>
          </cell>
          <cell r="F2612">
            <v>40390</v>
          </cell>
          <cell r="G2612">
            <v>254.15</v>
          </cell>
          <cell r="H2612">
            <v>254</v>
          </cell>
          <cell r="I2612">
            <v>205.982</v>
          </cell>
          <cell r="J2612">
            <v>219</v>
          </cell>
        </row>
        <row r="2613">
          <cell r="A2613" t="str">
            <v>519240-L21</v>
          </cell>
          <cell r="B2613" t="str">
            <v>HP BL495c G5 O2381HE FIO Kit</v>
          </cell>
          <cell r="C2613" t="str">
            <v>PLAN</v>
          </cell>
          <cell r="D2613">
            <v>39934</v>
          </cell>
          <cell r="E2613">
            <v>40299</v>
          </cell>
          <cell r="F2613">
            <v>40390</v>
          </cell>
          <cell r="G2613">
            <v>594</v>
          </cell>
          <cell r="H2613">
            <v>594</v>
          </cell>
          <cell r="I2613">
            <v>289.03199999999998</v>
          </cell>
          <cell r="J2613">
            <v>308</v>
          </cell>
        </row>
        <row r="2614">
          <cell r="A2614" t="str">
            <v>500049-L21</v>
          </cell>
          <cell r="B2614" t="str">
            <v>HP 2389 DL165G5/G5p FIO Kit</v>
          </cell>
          <cell r="C2614" t="str">
            <v>PLAN</v>
          </cell>
          <cell r="D2614">
            <v>39934</v>
          </cell>
          <cell r="E2614">
            <v>40299</v>
          </cell>
          <cell r="F2614">
            <v>40390</v>
          </cell>
          <cell r="G2614">
            <v>934</v>
          </cell>
          <cell r="H2614">
            <v>934</v>
          </cell>
          <cell r="I2614">
            <v>477.42200000000003</v>
          </cell>
          <cell r="J2614">
            <v>508</v>
          </cell>
        </row>
        <row r="2615">
          <cell r="A2615" t="str">
            <v>500058-L21</v>
          </cell>
          <cell r="B2615" t="str">
            <v>HP 2381HE DL165G5/G5p FIO Kit</v>
          </cell>
          <cell r="C2615" t="str">
            <v>PLAN</v>
          </cell>
          <cell r="D2615">
            <v>39934</v>
          </cell>
          <cell r="E2615">
            <v>40299</v>
          </cell>
          <cell r="F2615">
            <v>40390</v>
          </cell>
          <cell r="G2615">
            <v>594</v>
          </cell>
          <cell r="H2615">
            <v>594</v>
          </cell>
          <cell r="I2615">
            <v>286.46199999999999</v>
          </cell>
          <cell r="J2615">
            <v>305</v>
          </cell>
        </row>
        <row r="2616">
          <cell r="A2616" t="str">
            <v>500062-L21</v>
          </cell>
          <cell r="B2616" t="str">
            <v>HP 2393SE DL165G5/G5p FIO Kit</v>
          </cell>
          <cell r="C2616" t="str">
            <v>PLAN</v>
          </cell>
          <cell r="D2616">
            <v>39934</v>
          </cell>
          <cell r="E2616">
            <v>40299</v>
          </cell>
          <cell r="F2616">
            <v>40390</v>
          </cell>
          <cell r="G2616">
            <v>1104</v>
          </cell>
          <cell r="H2616">
            <v>1104</v>
          </cell>
          <cell r="I2616">
            <v>540.30200000000002</v>
          </cell>
          <cell r="J2616">
            <v>575</v>
          </cell>
        </row>
        <row r="2617">
          <cell r="A2617" t="str">
            <v>536530-L21</v>
          </cell>
          <cell r="B2617" t="str">
            <v>HP 2377EE DL165G5/G5p FIO Kit</v>
          </cell>
          <cell r="C2617" t="str">
            <v>PLAN</v>
          </cell>
          <cell r="D2617">
            <v>39934</v>
          </cell>
          <cell r="E2617">
            <v>40299</v>
          </cell>
          <cell r="F2617">
            <v>40390</v>
          </cell>
          <cell r="G2617">
            <v>722</v>
          </cell>
          <cell r="H2617">
            <v>722</v>
          </cell>
          <cell r="I2617">
            <v>432.43200000000002</v>
          </cell>
          <cell r="J2617">
            <v>461</v>
          </cell>
        </row>
        <row r="2618">
          <cell r="A2618" t="str">
            <v>487373-L21</v>
          </cell>
          <cell r="B2618" t="str">
            <v>HP DL580G5 X7460 2.67 16M 6 core FIO Kit</v>
          </cell>
          <cell r="C2618" t="str">
            <v>SUST</v>
          </cell>
          <cell r="D2618">
            <v>39722</v>
          </cell>
          <cell r="E2618">
            <v>40330</v>
          </cell>
          <cell r="F2618">
            <v>40421</v>
          </cell>
          <cell r="G2618">
            <v>3149.1</v>
          </cell>
          <cell r="H2618">
            <v>3149</v>
          </cell>
          <cell r="I2618">
            <v>2076.6219999999998</v>
          </cell>
          <cell r="J2618">
            <v>2212</v>
          </cell>
        </row>
        <row r="2619">
          <cell r="A2619" t="str">
            <v>487375-L21</v>
          </cell>
          <cell r="B2619" t="str">
            <v>HP DL580G5 E7450 2.4 12M 6 core FIO Kit</v>
          </cell>
          <cell r="C2619" t="str">
            <v>SUST</v>
          </cell>
          <cell r="D2619">
            <v>39722</v>
          </cell>
          <cell r="E2619">
            <v>40330</v>
          </cell>
          <cell r="F2619">
            <v>40421</v>
          </cell>
          <cell r="G2619">
            <v>2789.1</v>
          </cell>
          <cell r="H2619">
            <v>2789</v>
          </cell>
          <cell r="I2619">
            <v>1750.2719999999999</v>
          </cell>
          <cell r="J2619">
            <v>1864</v>
          </cell>
        </row>
        <row r="2620">
          <cell r="A2620" t="str">
            <v>487377-L21</v>
          </cell>
          <cell r="B2620" t="str">
            <v>HP DL580G5 E7440 2.4 16M 4 core FIO Kit</v>
          </cell>
          <cell r="C2620" t="str">
            <v>SUST</v>
          </cell>
          <cell r="D2620">
            <v>39722</v>
          </cell>
          <cell r="E2620">
            <v>40330</v>
          </cell>
          <cell r="F2620">
            <v>40421</v>
          </cell>
          <cell r="G2620">
            <v>2159.1</v>
          </cell>
          <cell r="H2620">
            <v>2159</v>
          </cell>
          <cell r="I2620">
            <v>1509.8420000000001</v>
          </cell>
          <cell r="J2620">
            <v>1608</v>
          </cell>
        </row>
        <row r="2621">
          <cell r="A2621" t="str">
            <v>487378-L21</v>
          </cell>
          <cell r="B2621" t="str">
            <v>HP DL580G5 E7430 2.13 12M 4 core FIO Kit</v>
          </cell>
          <cell r="C2621" t="str">
            <v>SUST</v>
          </cell>
          <cell r="D2621">
            <v>39722</v>
          </cell>
          <cell r="E2621">
            <v>40330</v>
          </cell>
          <cell r="F2621">
            <v>40421</v>
          </cell>
          <cell r="G2621">
            <v>1664.1</v>
          </cell>
          <cell r="H2621">
            <v>1664</v>
          </cell>
          <cell r="I2621">
            <v>1069.0519999999999</v>
          </cell>
          <cell r="J2621">
            <v>1139</v>
          </cell>
        </row>
        <row r="2622">
          <cell r="A2622" t="str">
            <v>487380-L21</v>
          </cell>
          <cell r="B2622" t="str">
            <v>HP DL580G5 E7420 2.13 8M 4 core  FIO Kit</v>
          </cell>
          <cell r="C2622" t="str">
            <v>SUST</v>
          </cell>
          <cell r="D2622">
            <v>39722</v>
          </cell>
          <cell r="E2622">
            <v>40330</v>
          </cell>
          <cell r="F2622">
            <v>40421</v>
          </cell>
          <cell r="G2622">
            <v>1304.0999999999999</v>
          </cell>
          <cell r="H2622">
            <v>1304</v>
          </cell>
          <cell r="I2622">
            <v>908.77200000000005</v>
          </cell>
          <cell r="J2622">
            <v>968</v>
          </cell>
        </row>
        <row r="2623">
          <cell r="A2623" t="str">
            <v>506157-L21</v>
          </cell>
          <cell r="B2623" t="str">
            <v>HP DL580G5 L7455 2.13 12M 6 core Kit</v>
          </cell>
          <cell r="C2623" t="str">
            <v>SUST</v>
          </cell>
          <cell r="D2623">
            <v>39783</v>
          </cell>
          <cell r="E2623">
            <v>40330</v>
          </cell>
          <cell r="F2623">
            <v>40421</v>
          </cell>
          <cell r="G2623">
            <v>3149.1</v>
          </cell>
          <cell r="H2623">
            <v>3149</v>
          </cell>
          <cell r="I2623">
            <v>2070.8519999999999</v>
          </cell>
          <cell r="J2623">
            <v>2205</v>
          </cell>
        </row>
        <row r="2624">
          <cell r="A2624" t="str">
            <v>507720-L21</v>
          </cell>
          <cell r="B2624" t="str">
            <v>HP ML150 G6 E5502 FIO KIT</v>
          </cell>
          <cell r="C2624" t="str">
            <v>PLAN</v>
          </cell>
          <cell r="D2624">
            <v>39934</v>
          </cell>
          <cell r="E2624">
            <v>40360</v>
          </cell>
          <cell r="F2624">
            <v>40451</v>
          </cell>
          <cell r="G2624">
            <v>296.10000000000002</v>
          </cell>
          <cell r="H2624">
            <v>296</v>
          </cell>
          <cell r="I2624">
            <v>183.36199999999999</v>
          </cell>
          <cell r="J2624">
            <v>195</v>
          </cell>
        </row>
        <row r="2625">
          <cell r="A2625" t="str">
            <v>507721-L21</v>
          </cell>
          <cell r="B2625" t="str">
            <v>HP ML150 G6 E5504 FIO KIT</v>
          </cell>
          <cell r="C2625" t="str">
            <v>PLAN</v>
          </cell>
          <cell r="D2625">
            <v>39934</v>
          </cell>
          <cell r="E2625">
            <v>40360</v>
          </cell>
          <cell r="F2625">
            <v>40451</v>
          </cell>
          <cell r="G2625">
            <v>314.10000000000002</v>
          </cell>
          <cell r="H2625">
            <v>314</v>
          </cell>
          <cell r="I2625">
            <v>211.75200000000001</v>
          </cell>
          <cell r="J2625">
            <v>226</v>
          </cell>
        </row>
        <row r="2626">
          <cell r="A2626" t="str">
            <v>507722-L21</v>
          </cell>
          <cell r="B2626" t="str">
            <v>HP ML150 G6 E5520 FIO KIT</v>
          </cell>
          <cell r="C2626" t="str">
            <v>PLAN</v>
          </cell>
          <cell r="D2626">
            <v>39934</v>
          </cell>
          <cell r="E2626">
            <v>40360</v>
          </cell>
          <cell r="F2626">
            <v>40451</v>
          </cell>
          <cell r="G2626">
            <v>539.1</v>
          </cell>
          <cell r="H2626">
            <v>539</v>
          </cell>
          <cell r="I2626">
            <v>344.25200000000001</v>
          </cell>
          <cell r="J2626">
            <v>367</v>
          </cell>
        </row>
        <row r="2627">
          <cell r="A2627" t="str">
            <v>507847-L21</v>
          </cell>
          <cell r="B2627" t="str">
            <v>HP ML150 G6 E5506 FIO KIT</v>
          </cell>
          <cell r="C2627" t="str">
            <v>PLAN</v>
          </cell>
          <cell r="D2627">
            <v>39934</v>
          </cell>
          <cell r="E2627">
            <v>40360</v>
          </cell>
          <cell r="F2627">
            <v>40451</v>
          </cell>
          <cell r="G2627">
            <v>404.1</v>
          </cell>
          <cell r="H2627">
            <v>404</v>
          </cell>
          <cell r="I2627">
            <v>249.61199999999999</v>
          </cell>
          <cell r="J2627">
            <v>266</v>
          </cell>
        </row>
        <row r="2628">
          <cell r="A2628" t="str">
            <v>507848-L21</v>
          </cell>
          <cell r="B2628" t="str">
            <v>HP ML150 G6 E5530 FIO KIT</v>
          </cell>
          <cell r="C2628" t="str">
            <v>PLAN</v>
          </cell>
          <cell r="D2628">
            <v>39934</v>
          </cell>
          <cell r="E2628">
            <v>40360</v>
          </cell>
          <cell r="F2628">
            <v>40451</v>
          </cell>
          <cell r="G2628">
            <v>719.1</v>
          </cell>
          <cell r="H2628">
            <v>719</v>
          </cell>
          <cell r="I2628">
            <v>482.42200000000003</v>
          </cell>
          <cell r="J2628">
            <v>514</v>
          </cell>
        </row>
        <row r="2629">
          <cell r="A2629" t="str">
            <v>507849-L21</v>
          </cell>
          <cell r="B2629" t="str">
            <v>HP ML150 G6 E5540 FIO KIT</v>
          </cell>
          <cell r="C2629" t="str">
            <v>PLAN</v>
          </cell>
          <cell r="D2629">
            <v>39934</v>
          </cell>
          <cell r="E2629">
            <v>40360</v>
          </cell>
          <cell r="F2629">
            <v>40451</v>
          </cell>
          <cell r="G2629">
            <v>989.1</v>
          </cell>
          <cell r="H2629">
            <v>989</v>
          </cell>
          <cell r="I2629">
            <v>671.702</v>
          </cell>
          <cell r="J2629">
            <v>715</v>
          </cell>
        </row>
        <row r="2630">
          <cell r="A2630" t="str">
            <v>512057-L21</v>
          </cell>
          <cell r="B2630" t="str">
            <v>HP DL320 G6 E5502 FIO Kit</v>
          </cell>
          <cell r="C2630" t="str">
            <v>PLAN</v>
          </cell>
          <cell r="D2630">
            <v>39965</v>
          </cell>
          <cell r="E2630">
            <v>40360</v>
          </cell>
          <cell r="F2630">
            <v>40451</v>
          </cell>
          <cell r="G2630">
            <v>296.10000000000002</v>
          </cell>
          <cell r="H2630">
            <v>296</v>
          </cell>
          <cell r="I2630">
            <v>185.68199999999999</v>
          </cell>
          <cell r="J2630">
            <v>198</v>
          </cell>
        </row>
        <row r="2631">
          <cell r="A2631" t="str">
            <v>512058-L21</v>
          </cell>
          <cell r="B2631" t="str">
            <v>HP DL320 G6 E5504 FIO Kit</v>
          </cell>
          <cell r="C2631" t="str">
            <v>PLAN</v>
          </cell>
          <cell r="D2631">
            <v>39965</v>
          </cell>
          <cell r="E2631">
            <v>40360</v>
          </cell>
          <cell r="F2631">
            <v>40451</v>
          </cell>
          <cell r="G2631">
            <v>314.10000000000002</v>
          </cell>
          <cell r="H2631">
            <v>314</v>
          </cell>
          <cell r="I2631">
            <v>214.072</v>
          </cell>
          <cell r="J2631">
            <v>228</v>
          </cell>
        </row>
        <row r="2632">
          <cell r="A2632" t="str">
            <v>512059-L21</v>
          </cell>
          <cell r="B2632" t="str">
            <v>HP DL320 G6 E5506 FIO Kit</v>
          </cell>
          <cell r="C2632" t="str">
            <v>PLAN</v>
          </cell>
          <cell r="D2632">
            <v>39965</v>
          </cell>
          <cell r="E2632">
            <v>40360</v>
          </cell>
          <cell r="F2632">
            <v>40451</v>
          </cell>
          <cell r="G2632">
            <v>404.1</v>
          </cell>
          <cell r="H2632">
            <v>404</v>
          </cell>
          <cell r="I2632">
            <v>251.93199999999999</v>
          </cell>
          <cell r="J2632">
            <v>268</v>
          </cell>
        </row>
        <row r="2633">
          <cell r="A2633" t="str">
            <v>512060-L21</v>
          </cell>
          <cell r="B2633" t="str">
            <v>HP DL320 G6 E5520 FIO Kit</v>
          </cell>
          <cell r="C2633" t="str">
            <v>PLAN</v>
          </cell>
          <cell r="D2633">
            <v>39965</v>
          </cell>
          <cell r="E2633">
            <v>40360</v>
          </cell>
          <cell r="F2633">
            <v>40451</v>
          </cell>
          <cell r="G2633">
            <v>539.1</v>
          </cell>
          <cell r="H2633">
            <v>539</v>
          </cell>
          <cell r="I2633">
            <v>346.572</v>
          </cell>
          <cell r="J2633">
            <v>369</v>
          </cell>
        </row>
        <row r="2634">
          <cell r="A2634" t="str">
            <v>512061-L21</v>
          </cell>
          <cell r="B2634" t="str">
            <v>HP DL320 G6 E5530 FIO Kit</v>
          </cell>
          <cell r="C2634" t="str">
            <v>PLAN</v>
          </cell>
          <cell r="D2634">
            <v>39965</v>
          </cell>
          <cell r="E2634">
            <v>40360</v>
          </cell>
          <cell r="F2634">
            <v>40451</v>
          </cell>
          <cell r="G2634">
            <v>719.1</v>
          </cell>
          <cell r="H2634">
            <v>719</v>
          </cell>
          <cell r="I2634">
            <v>484.74200000000002</v>
          </cell>
          <cell r="J2634">
            <v>516</v>
          </cell>
        </row>
        <row r="2635">
          <cell r="A2635" t="str">
            <v>512062-L21</v>
          </cell>
          <cell r="B2635" t="str">
            <v>HP DL320 G6 E5540 FIO Kit</v>
          </cell>
          <cell r="C2635" t="str">
            <v>PLAN</v>
          </cell>
          <cell r="D2635">
            <v>39965</v>
          </cell>
          <cell r="E2635">
            <v>40360</v>
          </cell>
          <cell r="F2635">
            <v>40451</v>
          </cell>
          <cell r="G2635">
            <v>989.1</v>
          </cell>
          <cell r="H2635">
            <v>989</v>
          </cell>
          <cell r="I2635">
            <v>674.02200000000005</v>
          </cell>
          <cell r="J2635">
            <v>718</v>
          </cell>
        </row>
        <row r="2636">
          <cell r="A2636" t="str">
            <v>512063-L21</v>
          </cell>
          <cell r="B2636" t="str">
            <v>HP DL320 G6 L5506 FIO Kit</v>
          </cell>
          <cell r="C2636" t="str">
            <v>PLAN</v>
          </cell>
          <cell r="D2636">
            <v>39965</v>
          </cell>
          <cell r="E2636">
            <v>40360</v>
          </cell>
          <cell r="F2636">
            <v>40451</v>
          </cell>
          <cell r="G2636">
            <v>629.1</v>
          </cell>
          <cell r="H2636">
            <v>629</v>
          </cell>
          <cell r="I2636">
            <v>390.10199999999998</v>
          </cell>
          <cell r="J2636">
            <v>415</v>
          </cell>
        </row>
        <row r="2637">
          <cell r="A2637" t="str">
            <v>512064-L21</v>
          </cell>
          <cell r="B2637" t="str">
            <v>HP DL320 G6 L5520 FIO Kit</v>
          </cell>
          <cell r="C2637" t="str">
            <v>PLAN</v>
          </cell>
          <cell r="D2637">
            <v>39965</v>
          </cell>
          <cell r="E2637">
            <v>40360</v>
          </cell>
          <cell r="F2637">
            <v>40451</v>
          </cell>
          <cell r="G2637">
            <v>719.1</v>
          </cell>
          <cell r="H2637">
            <v>719</v>
          </cell>
          <cell r="I2637">
            <v>484.74200000000002</v>
          </cell>
          <cell r="J2637">
            <v>516</v>
          </cell>
        </row>
        <row r="2638">
          <cell r="A2638" t="str">
            <v>492131-L21</v>
          </cell>
          <cell r="B2638" t="str">
            <v>HP E5506 DL380 G6 FIO Kit</v>
          </cell>
          <cell r="C2638" t="str">
            <v>PLAN</v>
          </cell>
          <cell r="D2638">
            <v>39934</v>
          </cell>
          <cell r="E2638">
            <v>40391</v>
          </cell>
          <cell r="F2638">
            <v>40482</v>
          </cell>
          <cell r="G2638">
            <v>404.1</v>
          </cell>
          <cell r="H2638">
            <v>404</v>
          </cell>
          <cell r="I2638">
            <v>245.232</v>
          </cell>
          <cell r="J2638">
            <v>261</v>
          </cell>
        </row>
        <row r="2639">
          <cell r="A2639" t="str">
            <v>492136-L21</v>
          </cell>
          <cell r="B2639" t="str">
            <v>HP  E5504 DL380 G6 FIO Kit</v>
          </cell>
          <cell r="C2639" t="str">
            <v>PLAN</v>
          </cell>
          <cell r="D2639">
            <v>39934</v>
          </cell>
          <cell r="E2639">
            <v>40391</v>
          </cell>
          <cell r="F2639">
            <v>40482</v>
          </cell>
          <cell r="G2639">
            <v>314.10000000000002</v>
          </cell>
          <cell r="H2639">
            <v>314</v>
          </cell>
          <cell r="I2639">
            <v>207.38200000000001</v>
          </cell>
          <cell r="J2639">
            <v>221</v>
          </cell>
        </row>
        <row r="2640">
          <cell r="A2640" t="str">
            <v>492232-L21</v>
          </cell>
          <cell r="B2640" t="str">
            <v>HP X5560 DL380 G6 FIO Kit</v>
          </cell>
          <cell r="C2640" t="str">
            <v>PLAN</v>
          </cell>
          <cell r="D2640">
            <v>39934</v>
          </cell>
          <cell r="E2640">
            <v>40391</v>
          </cell>
          <cell r="F2640">
            <v>40482</v>
          </cell>
          <cell r="G2640">
            <v>1484.1</v>
          </cell>
          <cell r="H2640">
            <v>1484</v>
          </cell>
          <cell r="I2640">
            <v>1045.8820000000001</v>
          </cell>
          <cell r="J2640">
            <v>1114</v>
          </cell>
        </row>
        <row r="2641">
          <cell r="A2641" t="str">
            <v>492234-L21</v>
          </cell>
          <cell r="B2641" t="str">
            <v>HP X5550 DL380 G6 FIO Kit</v>
          </cell>
          <cell r="C2641" t="str">
            <v>PLAN</v>
          </cell>
          <cell r="D2641">
            <v>39934</v>
          </cell>
          <cell r="E2641">
            <v>40391</v>
          </cell>
          <cell r="F2641">
            <v>40482</v>
          </cell>
          <cell r="G2641">
            <v>1259.0999999999999</v>
          </cell>
          <cell r="H2641">
            <v>1259</v>
          </cell>
          <cell r="I2641">
            <v>856.61199999999997</v>
          </cell>
          <cell r="J2641">
            <v>912</v>
          </cell>
        </row>
        <row r="2642">
          <cell r="A2642" t="str">
            <v>492237-L21</v>
          </cell>
          <cell r="B2642" t="str">
            <v>HP E5530 DL380 G6 FIO Kit</v>
          </cell>
          <cell r="C2642" t="str">
            <v>PLAN</v>
          </cell>
          <cell r="D2642">
            <v>39934</v>
          </cell>
          <cell r="E2642">
            <v>40391</v>
          </cell>
          <cell r="F2642">
            <v>40482</v>
          </cell>
          <cell r="G2642">
            <v>719.1</v>
          </cell>
          <cell r="H2642">
            <v>719</v>
          </cell>
          <cell r="I2642">
            <v>478.05200000000002</v>
          </cell>
          <cell r="J2642">
            <v>509</v>
          </cell>
        </row>
        <row r="2643">
          <cell r="A2643" t="str">
            <v>492239-L21</v>
          </cell>
          <cell r="B2643" t="str">
            <v>HP E5520 DL380 G6 FIO Kit</v>
          </cell>
          <cell r="C2643" t="str">
            <v>PLAN</v>
          </cell>
          <cell r="D2643">
            <v>39934</v>
          </cell>
          <cell r="E2643">
            <v>40391</v>
          </cell>
          <cell r="F2643">
            <v>40482</v>
          </cell>
          <cell r="G2643">
            <v>539.1</v>
          </cell>
          <cell r="H2643">
            <v>539</v>
          </cell>
          <cell r="I2643">
            <v>339.87200000000001</v>
          </cell>
          <cell r="J2643">
            <v>362</v>
          </cell>
        </row>
        <row r="2644">
          <cell r="A2644" t="str">
            <v>492244-L21</v>
          </cell>
          <cell r="B2644" t="str">
            <v>HP E5540 DL380 G6 FIO Kit</v>
          </cell>
          <cell r="C2644" t="str">
            <v>PLAN</v>
          </cell>
          <cell r="D2644">
            <v>39934</v>
          </cell>
          <cell r="E2644">
            <v>40391</v>
          </cell>
          <cell r="F2644">
            <v>40482</v>
          </cell>
          <cell r="G2644">
            <v>989.1</v>
          </cell>
          <cell r="H2644">
            <v>989</v>
          </cell>
          <cell r="I2644">
            <v>667.33199999999999</v>
          </cell>
          <cell r="J2644">
            <v>711</v>
          </cell>
        </row>
        <row r="2645">
          <cell r="A2645" t="str">
            <v>500085-L21</v>
          </cell>
          <cell r="B2645" t="str">
            <v>HP  E5502 DL380 G6 FIO Kit</v>
          </cell>
          <cell r="C2645" t="str">
            <v>PLAN</v>
          </cell>
          <cell r="D2645">
            <v>39934</v>
          </cell>
          <cell r="E2645">
            <v>40391</v>
          </cell>
          <cell r="F2645">
            <v>40482</v>
          </cell>
          <cell r="G2645">
            <v>296.10000000000002</v>
          </cell>
          <cell r="H2645">
            <v>296</v>
          </cell>
          <cell r="I2645">
            <v>178.982</v>
          </cell>
          <cell r="J2645">
            <v>191</v>
          </cell>
        </row>
        <row r="2646">
          <cell r="A2646" t="str">
            <v>500087-L21</v>
          </cell>
          <cell r="B2646" t="str">
            <v>HP L5520 DL380 G6 FIO Kit</v>
          </cell>
          <cell r="C2646" t="str">
            <v>PLAN</v>
          </cell>
          <cell r="D2646">
            <v>39934</v>
          </cell>
          <cell r="E2646">
            <v>40391</v>
          </cell>
          <cell r="F2646">
            <v>40482</v>
          </cell>
          <cell r="G2646">
            <v>719.1</v>
          </cell>
          <cell r="H2646">
            <v>719</v>
          </cell>
          <cell r="I2646">
            <v>478.05200000000002</v>
          </cell>
          <cell r="J2646">
            <v>509</v>
          </cell>
        </row>
        <row r="2647">
          <cell r="A2647" t="str">
            <v>500089-L21</v>
          </cell>
          <cell r="B2647" t="str">
            <v>HP L5506 DL380 G6 FIO Kit</v>
          </cell>
          <cell r="C2647" t="str">
            <v>PLAN</v>
          </cell>
          <cell r="D2647">
            <v>39934</v>
          </cell>
          <cell r="E2647">
            <v>40391</v>
          </cell>
          <cell r="F2647">
            <v>40482</v>
          </cell>
          <cell r="G2647">
            <v>629.1</v>
          </cell>
          <cell r="H2647">
            <v>629</v>
          </cell>
          <cell r="I2647">
            <v>383.41199999999998</v>
          </cell>
          <cell r="J2647">
            <v>408</v>
          </cell>
        </row>
        <row r="2648">
          <cell r="A2648" t="str">
            <v>500094-L21</v>
          </cell>
          <cell r="B2648" t="str">
            <v>HP X5570 DL380 G6 FIO Kit</v>
          </cell>
          <cell r="C2648" t="str">
            <v>PLAN</v>
          </cell>
          <cell r="D2648">
            <v>39934</v>
          </cell>
          <cell r="E2648">
            <v>40391</v>
          </cell>
          <cell r="F2648">
            <v>40482</v>
          </cell>
          <cell r="G2648">
            <v>1799.1</v>
          </cell>
          <cell r="H2648">
            <v>1799</v>
          </cell>
          <cell r="I2648">
            <v>1235.162</v>
          </cell>
          <cell r="J2648">
            <v>1315</v>
          </cell>
        </row>
        <row r="2649">
          <cell r="A2649" t="str">
            <v>505878-L21</v>
          </cell>
          <cell r="B2649" t="str">
            <v>HP X5550 DL360 G6 FIO Kit</v>
          </cell>
          <cell r="C2649" t="str">
            <v>PLAN</v>
          </cell>
          <cell r="D2649">
            <v>39934</v>
          </cell>
          <cell r="E2649">
            <v>40391</v>
          </cell>
          <cell r="F2649">
            <v>40482</v>
          </cell>
          <cell r="G2649">
            <v>1259.0999999999999</v>
          </cell>
          <cell r="H2649">
            <v>1259</v>
          </cell>
          <cell r="I2649">
            <v>854.36199999999997</v>
          </cell>
          <cell r="J2649">
            <v>910</v>
          </cell>
        </row>
        <row r="2650">
          <cell r="A2650" t="str">
            <v>505880-L21</v>
          </cell>
          <cell r="B2650" t="str">
            <v>HP E5540 DL360 G6 FIO Kit</v>
          </cell>
          <cell r="C2650" t="str">
            <v>PLAN</v>
          </cell>
          <cell r="D2650">
            <v>39934</v>
          </cell>
          <cell r="E2650">
            <v>40391</v>
          </cell>
          <cell r="F2650">
            <v>40482</v>
          </cell>
          <cell r="G2650">
            <v>989.1</v>
          </cell>
          <cell r="H2650">
            <v>989</v>
          </cell>
          <cell r="I2650">
            <v>665.08199999999999</v>
          </cell>
          <cell r="J2650">
            <v>708</v>
          </cell>
        </row>
        <row r="2651">
          <cell r="A2651" t="str">
            <v>505882-L21</v>
          </cell>
          <cell r="B2651" t="str">
            <v>HP E5530 DL360 G6 FIO Kit</v>
          </cell>
          <cell r="C2651" t="str">
            <v>PLAN</v>
          </cell>
          <cell r="D2651">
            <v>39934</v>
          </cell>
          <cell r="E2651">
            <v>40391</v>
          </cell>
          <cell r="F2651">
            <v>40482</v>
          </cell>
          <cell r="G2651">
            <v>719.1</v>
          </cell>
          <cell r="H2651">
            <v>719</v>
          </cell>
          <cell r="I2651">
            <v>475.80200000000002</v>
          </cell>
          <cell r="J2651">
            <v>507</v>
          </cell>
        </row>
        <row r="2652">
          <cell r="A2652" t="str">
            <v>505884-L21</v>
          </cell>
          <cell r="B2652" t="str">
            <v>HP L5520 DL360 G6 FIO Kit</v>
          </cell>
          <cell r="C2652" t="str">
            <v>PLAN</v>
          </cell>
          <cell r="D2652">
            <v>39934</v>
          </cell>
          <cell r="E2652">
            <v>40391</v>
          </cell>
          <cell r="F2652">
            <v>40482</v>
          </cell>
          <cell r="G2652">
            <v>719.1</v>
          </cell>
          <cell r="H2652">
            <v>719</v>
          </cell>
          <cell r="I2652">
            <v>475.80200000000002</v>
          </cell>
          <cell r="J2652">
            <v>507</v>
          </cell>
        </row>
        <row r="2653">
          <cell r="A2653" t="str">
            <v>505886-L21</v>
          </cell>
          <cell r="B2653" t="str">
            <v>HP E5506 DL360 G6 FIO Kit</v>
          </cell>
          <cell r="C2653" t="str">
            <v>PLAN</v>
          </cell>
          <cell r="D2653">
            <v>39934</v>
          </cell>
          <cell r="E2653">
            <v>40391</v>
          </cell>
          <cell r="F2653">
            <v>40482</v>
          </cell>
          <cell r="G2653">
            <v>404.1</v>
          </cell>
          <cell r="H2653">
            <v>404</v>
          </cell>
          <cell r="I2653">
            <v>242.982</v>
          </cell>
          <cell r="J2653">
            <v>259</v>
          </cell>
        </row>
        <row r="2654">
          <cell r="A2654" t="str">
            <v>507663-L21</v>
          </cell>
          <cell r="B2654" t="str">
            <v>HP  E5502 DL360 G6 FIO Kit</v>
          </cell>
          <cell r="C2654" t="str">
            <v>PLAN</v>
          </cell>
          <cell r="D2654">
            <v>39934</v>
          </cell>
          <cell r="E2654">
            <v>40391</v>
          </cell>
          <cell r="F2654">
            <v>40482</v>
          </cell>
          <cell r="G2654">
            <v>296.10000000000002</v>
          </cell>
          <cell r="H2654">
            <v>296</v>
          </cell>
          <cell r="I2654">
            <v>176.732</v>
          </cell>
          <cell r="J2654">
            <v>188</v>
          </cell>
        </row>
        <row r="2655">
          <cell r="A2655" t="str">
            <v>507674-L21</v>
          </cell>
          <cell r="B2655" t="str">
            <v>HP X5570 DL360 G6 FIO Kit</v>
          </cell>
          <cell r="C2655" t="str">
            <v>PLAN</v>
          </cell>
          <cell r="D2655">
            <v>39934</v>
          </cell>
          <cell r="E2655">
            <v>40391</v>
          </cell>
          <cell r="F2655">
            <v>40482</v>
          </cell>
          <cell r="G2655">
            <v>1799.1</v>
          </cell>
          <cell r="H2655">
            <v>1799</v>
          </cell>
          <cell r="I2655">
            <v>1232.912</v>
          </cell>
          <cell r="J2655">
            <v>1313</v>
          </cell>
        </row>
        <row r="2656">
          <cell r="A2656" t="str">
            <v>507676-L21</v>
          </cell>
          <cell r="B2656" t="str">
            <v>HP X5560 DL360 G6 FIO Kit</v>
          </cell>
          <cell r="C2656" t="str">
            <v>PLAN</v>
          </cell>
          <cell r="D2656">
            <v>39934</v>
          </cell>
          <cell r="E2656">
            <v>40391</v>
          </cell>
          <cell r="F2656">
            <v>40482</v>
          </cell>
          <cell r="G2656">
            <v>1484.1</v>
          </cell>
          <cell r="H2656">
            <v>1484</v>
          </cell>
          <cell r="I2656">
            <v>1043.6320000000001</v>
          </cell>
          <cell r="J2656">
            <v>1111</v>
          </cell>
        </row>
        <row r="2657">
          <cell r="A2657" t="str">
            <v>507678-L21</v>
          </cell>
          <cell r="B2657" t="str">
            <v>HP L5506 DL360 G6 FIO Kit</v>
          </cell>
          <cell r="C2657" t="str">
            <v>PLAN</v>
          </cell>
          <cell r="D2657">
            <v>39934</v>
          </cell>
          <cell r="E2657">
            <v>40391</v>
          </cell>
          <cell r="F2657">
            <v>40482</v>
          </cell>
          <cell r="G2657">
            <v>629.1</v>
          </cell>
          <cell r="H2657">
            <v>629</v>
          </cell>
          <cell r="I2657">
            <v>381.16199999999998</v>
          </cell>
          <cell r="J2657">
            <v>406</v>
          </cell>
        </row>
        <row r="2658">
          <cell r="A2658" t="str">
            <v>507680-L21</v>
          </cell>
          <cell r="B2658" t="str">
            <v>HP E5520 DL360 G6 FIO Kit</v>
          </cell>
          <cell r="C2658" t="str">
            <v>PLAN</v>
          </cell>
          <cell r="D2658">
            <v>39934</v>
          </cell>
          <cell r="E2658">
            <v>40391</v>
          </cell>
          <cell r="F2658">
            <v>40482</v>
          </cell>
          <cell r="G2658">
            <v>539.1</v>
          </cell>
          <cell r="H2658">
            <v>539</v>
          </cell>
          <cell r="I2658">
            <v>337.62200000000001</v>
          </cell>
          <cell r="J2658">
            <v>360</v>
          </cell>
        </row>
        <row r="2659">
          <cell r="A2659" t="str">
            <v>507682-L21</v>
          </cell>
          <cell r="B2659" t="str">
            <v>HP  E5504 DL360 G6 FIO Kit</v>
          </cell>
          <cell r="C2659" t="str">
            <v>PLAN</v>
          </cell>
          <cell r="D2659">
            <v>39934</v>
          </cell>
          <cell r="E2659">
            <v>40391</v>
          </cell>
          <cell r="F2659">
            <v>40482</v>
          </cell>
          <cell r="G2659">
            <v>314.10000000000002</v>
          </cell>
          <cell r="H2659">
            <v>314</v>
          </cell>
          <cell r="I2659">
            <v>205.13200000000001</v>
          </cell>
          <cell r="J2659">
            <v>218</v>
          </cell>
        </row>
        <row r="2660">
          <cell r="A2660" t="str">
            <v>503583-L21</v>
          </cell>
          <cell r="B2660" t="str">
            <v>HP E5520 SL170h G6 FIO Kit</v>
          </cell>
          <cell r="C2660" t="str">
            <v>PLAN</v>
          </cell>
          <cell r="D2660">
            <v>39995</v>
          </cell>
          <cell r="E2660">
            <v>40391</v>
          </cell>
          <cell r="F2660">
            <v>40482</v>
          </cell>
          <cell r="G2660">
            <v>539.1</v>
          </cell>
          <cell r="H2660">
            <v>539</v>
          </cell>
          <cell r="I2660">
            <v>346.00200000000001</v>
          </cell>
          <cell r="J2660">
            <v>368</v>
          </cell>
        </row>
        <row r="2661">
          <cell r="A2661" t="str">
            <v>503584-L21</v>
          </cell>
          <cell r="B2661" t="str">
            <v>HP E5504 SL170h G6 FIO Kit</v>
          </cell>
          <cell r="C2661" t="str">
            <v>PLAN</v>
          </cell>
          <cell r="D2661">
            <v>39995</v>
          </cell>
          <cell r="E2661">
            <v>40391</v>
          </cell>
          <cell r="F2661">
            <v>40482</v>
          </cell>
          <cell r="G2661">
            <v>314.10000000000002</v>
          </cell>
          <cell r="H2661">
            <v>314</v>
          </cell>
          <cell r="I2661">
            <v>213.512</v>
          </cell>
          <cell r="J2661">
            <v>227</v>
          </cell>
        </row>
        <row r="2662">
          <cell r="A2662" t="str">
            <v>503585-L21</v>
          </cell>
          <cell r="B2662" t="str">
            <v>HP L5506 SL170h G6 FIO Kit</v>
          </cell>
          <cell r="C2662" t="str">
            <v>PLAN</v>
          </cell>
          <cell r="D2662">
            <v>39995</v>
          </cell>
          <cell r="E2662">
            <v>40391</v>
          </cell>
          <cell r="F2662">
            <v>40482</v>
          </cell>
          <cell r="G2662">
            <v>629.1</v>
          </cell>
          <cell r="H2662">
            <v>629</v>
          </cell>
          <cell r="I2662">
            <v>389.54199999999997</v>
          </cell>
          <cell r="J2662">
            <v>415</v>
          </cell>
        </row>
        <row r="2663">
          <cell r="A2663" t="str">
            <v>507889-L21</v>
          </cell>
          <cell r="B2663" t="str">
            <v>HP X5570 SL170h G6 FIO Kit</v>
          </cell>
          <cell r="C2663" t="str">
            <v>PLAN</v>
          </cell>
          <cell r="D2663">
            <v>39995</v>
          </cell>
          <cell r="E2663">
            <v>40391</v>
          </cell>
          <cell r="F2663">
            <v>40482</v>
          </cell>
          <cell r="G2663">
            <v>1799.1</v>
          </cell>
          <cell r="H2663">
            <v>1799</v>
          </cell>
          <cell r="I2663">
            <v>1241.3019999999999</v>
          </cell>
          <cell r="J2663">
            <v>1322</v>
          </cell>
        </row>
        <row r="2664">
          <cell r="A2664" t="str">
            <v>507890-L21</v>
          </cell>
          <cell r="B2664" t="str">
            <v>HP E5540 SL170h G6 FIO Kit</v>
          </cell>
          <cell r="C2664" t="str">
            <v>PLAN</v>
          </cell>
          <cell r="D2664">
            <v>39995</v>
          </cell>
          <cell r="E2664">
            <v>40391</v>
          </cell>
          <cell r="F2664">
            <v>40482</v>
          </cell>
          <cell r="G2664">
            <v>989.1</v>
          </cell>
          <cell r="H2664">
            <v>989</v>
          </cell>
          <cell r="I2664">
            <v>673.46199999999999</v>
          </cell>
          <cell r="J2664">
            <v>717</v>
          </cell>
        </row>
        <row r="2665">
          <cell r="A2665" t="str">
            <v>507891-L21</v>
          </cell>
          <cell r="B2665" t="str">
            <v>HP L5520 SL170h G6 FIO Kit</v>
          </cell>
          <cell r="C2665" t="str">
            <v>PLAN</v>
          </cell>
          <cell r="D2665">
            <v>39995</v>
          </cell>
          <cell r="E2665">
            <v>40391</v>
          </cell>
          <cell r="F2665">
            <v>40482</v>
          </cell>
          <cell r="G2665">
            <v>719.1</v>
          </cell>
          <cell r="H2665">
            <v>719</v>
          </cell>
          <cell r="I2665">
            <v>484.18200000000002</v>
          </cell>
          <cell r="J2665">
            <v>516</v>
          </cell>
        </row>
        <row r="2666">
          <cell r="A2666" t="str">
            <v>538757-L21</v>
          </cell>
          <cell r="B2666" t="str">
            <v>HP X5560 SL170hG6 FIO Kit</v>
          </cell>
          <cell r="C2666" t="str">
            <v>PLAN</v>
          </cell>
          <cell r="D2666">
            <v>39995</v>
          </cell>
          <cell r="E2666">
            <v>40391</v>
          </cell>
          <cell r="F2666">
            <v>40482</v>
          </cell>
          <cell r="G2666">
            <v>1484.1</v>
          </cell>
          <cell r="H2666">
            <v>1484</v>
          </cell>
          <cell r="I2666">
            <v>1052.0219999999999</v>
          </cell>
          <cell r="J2666">
            <v>1120</v>
          </cell>
        </row>
        <row r="2667">
          <cell r="A2667" t="str">
            <v>503582-L21</v>
          </cell>
          <cell r="B2667" t="str">
            <v>HP X5550 SL170h G6 FIO Kit</v>
          </cell>
          <cell r="C2667" t="str">
            <v>PLAN</v>
          </cell>
          <cell r="D2667">
            <v>39995</v>
          </cell>
          <cell r="E2667">
            <v>40391</v>
          </cell>
          <cell r="F2667">
            <v>40482</v>
          </cell>
          <cell r="G2667">
            <v>1259.0999999999999</v>
          </cell>
          <cell r="H2667">
            <v>1259</v>
          </cell>
          <cell r="I2667">
            <v>862.72199999999998</v>
          </cell>
          <cell r="J2667">
            <v>919</v>
          </cell>
        </row>
        <row r="2668">
          <cell r="A2668" t="str">
            <v>509319-L21</v>
          </cell>
          <cell r="B2668" t="str">
            <v>HP X5570 BL490c G6 FIO Kit</v>
          </cell>
          <cell r="C2668" t="str">
            <v>PLAN</v>
          </cell>
          <cell r="D2668">
            <v>39934</v>
          </cell>
          <cell r="E2668">
            <v>40452</v>
          </cell>
          <cell r="F2668">
            <v>40543</v>
          </cell>
          <cell r="G2668">
            <v>1799.1</v>
          </cell>
          <cell r="H2668">
            <v>1799</v>
          </cell>
          <cell r="I2668">
            <v>1242.8920000000001</v>
          </cell>
          <cell r="J2668">
            <v>1324</v>
          </cell>
        </row>
        <row r="2669">
          <cell r="A2669" t="str">
            <v>509322-L21</v>
          </cell>
          <cell r="B2669" t="str">
            <v>HP E5540 BL490c G6 FIO Kit</v>
          </cell>
          <cell r="C2669" t="str">
            <v>PLAN</v>
          </cell>
          <cell r="D2669">
            <v>39934</v>
          </cell>
          <cell r="E2669">
            <v>40452</v>
          </cell>
          <cell r="F2669">
            <v>40543</v>
          </cell>
          <cell r="G2669">
            <v>989.1</v>
          </cell>
          <cell r="H2669">
            <v>989</v>
          </cell>
          <cell r="I2669">
            <v>675.05200000000002</v>
          </cell>
          <cell r="J2669">
            <v>719</v>
          </cell>
        </row>
        <row r="2670">
          <cell r="A2670" t="str">
            <v>509327-L21</v>
          </cell>
          <cell r="B2670" t="str">
            <v>HP E5504 BL490c G6 FIO Kit</v>
          </cell>
          <cell r="C2670" t="str">
            <v>PLAN</v>
          </cell>
          <cell r="D2670">
            <v>39934</v>
          </cell>
          <cell r="E2670">
            <v>40452</v>
          </cell>
          <cell r="F2670">
            <v>40543</v>
          </cell>
          <cell r="G2670">
            <v>314.10000000000002</v>
          </cell>
          <cell r="H2670">
            <v>314</v>
          </cell>
          <cell r="I2670">
            <v>215.102</v>
          </cell>
          <cell r="J2670">
            <v>229</v>
          </cell>
        </row>
        <row r="2671">
          <cell r="A2671" t="str">
            <v>490457-L21</v>
          </cell>
          <cell r="B2671" t="str">
            <v>HP E5504 DL160 G6 FIO Kit</v>
          </cell>
          <cell r="C2671" t="str">
            <v>PLAN</v>
          </cell>
          <cell r="D2671">
            <v>39934</v>
          </cell>
          <cell r="E2671">
            <v>40452</v>
          </cell>
          <cell r="F2671">
            <v>40543</v>
          </cell>
          <cell r="G2671">
            <v>314.10000000000002</v>
          </cell>
          <cell r="H2671">
            <v>314</v>
          </cell>
          <cell r="I2671">
            <v>212.042</v>
          </cell>
          <cell r="J2671">
            <v>226</v>
          </cell>
        </row>
        <row r="2672">
          <cell r="A2672" t="str">
            <v>490459-L21</v>
          </cell>
          <cell r="B2672" t="str">
            <v>HP E5520 DL160 G6 FIO Kit</v>
          </cell>
          <cell r="C2672" t="str">
            <v>PLAN</v>
          </cell>
          <cell r="D2672">
            <v>39934</v>
          </cell>
          <cell r="E2672">
            <v>40452</v>
          </cell>
          <cell r="F2672">
            <v>40543</v>
          </cell>
          <cell r="G2672">
            <v>539.1</v>
          </cell>
          <cell r="H2672">
            <v>539</v>
          </cell>
          <cell r="I2672">
            <v>344.54199999999997</v>
          </cell>
          <cell r="J2672">
            <v>367</v>
          </cell>
        </row>
        <row r="2673">
          <cell r="A2673" t="str">
            <v>490461-L21</v>
          </cell>
          <cell r="B2673" t="str">
            <v>HP E5540 DL160 G6 FIO Kit</v>
          </cell>
          <cell r="C2673" t="str">
            <v>PLAN</v>
          </cell>
          <cell r="D2673">
            <v>39934</v>
          </cell>
          <cell r="E2673">
            <v>40452</v>
          </cell>
          <cell r="F2673">
            <v>40543</v>
          </cell>
          <cell r="G2673">
            <v>989.1</v>
          </cell>
          <cell r="H2673">
            <v>989</v>
          </cell>
          <cell r="I2673">
            <v>671.99199999999996</v>
          </cell>
          <cell r="J2673">
            <v>716</v>
          </cell>
        </row>
        <row r="2674">
          <cell r="A2674" t="str">
            <v>491507-L21</v>
          </cell>
          <cell r="B2674" t="str">
            <v>HP L5520 DL160 G6 FIO Kit</v>
          </cell>
          <cell r="C2674" t="str">
            <v>PLAN</v>
          </cell>
          <cell r="D2674">
            <v>39934</v>
          </cell>
          <cell r="E2674">
            <v>40452</v>
          </cell>
          <cell r="F2674">
            <v>40543</v>
          </cell>
          <cell r="G2674">
            <v>719.09999880939722</v>
          </cell>
          <cell r="H2674">
            <v>719</v>
          </cell>
          <cell r="I2674">
            <v>482.71199999999999</v>
          </cell>
          <cell r="J2674">
            <v>514</v>
          </cell>
        </row>
        <row r="2675">
          <cell r="A2675" t="str">
            <v>491511-L21</v>
          </cell>
          <cell r="B2675" t="str">
            <v>HP X5550 DL160 G6 FIO Kit</v>
          </cell>
          <cell r="C2675" t="str">
            <v>PLAN</v>
          </cell>
          <cell r="D2675">
            <v>39934</v>
          </cell>
          <cell r="E2675">
            <v>40452</v>
          </cell>
          <cell r="F2675">
            <v>40543</v>
          </cell>
          <cell r="G2675">
            <v>1259.0999999999999</v>
          </cell>
          <cell r="H2675">
            <v>1259</v>
          </cell>
          <cell r="I2675">
            <v>861.26199999999994</v>
          </cell>
          <cell r="J2675">
            <v>917</v>
          </cell>
        </row>
        <row r="2676">
          <cell r="A2676" t="str">
            <v>508231-L21</v>
          </cell>
          <cell r="B2676" t="str">
            <v>HP X5570 DL160 G6 FIO Kit</v>
          </cell>
          <cell r="C2676" t="str">
            <v>PLAN</v>
          </cell>
          <cell r="D2676">
            <v>39934</v>
          </cell>
          <cell r="E2676">
            <v>40452</v>
          </cell>
          <cell r="F2676">
            <v>40543</v>
          </cell>
          <cell r="G2676">
            <v>1799.1</v>
          </cell>
          <cell r="H2676">
            <v>1799</v>
          </cell>
          <cell r="I2676">
            <v>1239.8320000000001</v>
          </cell>
          <cell r="J2676">
            <v>1320</v>
          </cell>
        </row>
        <row r="2677">
          <cell r="A2677" t="str">
            <v>508341-L21</v>
          </cell>
          <cell r="B2677" t="str">
            <v>HP E5504 DL180 G6 FIO Kit</v>
          </cell>
          <cell r="C2677" t="str">
            <v>PLAN</v>
          </cell>
          <cell r="D2677">
            <v>39934</v>
          </cell>
          <cell r="E2677">
            <v>40452</v>
          </cell>
          <cell r="F2677">
            <v>40543</v>
          </cell>
          <cell r="G2677">
            <v>314.10000000000002</v>
          </cell>
          <cell r="H2677">
            <v>314</v>
          </cell>
          <cell r="I2677">
            <v>212.482</v>
          </cell>
          <cell r="J2677">
            <v>226</v>
          </cell>
        </row>
        <row r="2678">
          <cell r="A2678" t="str">
            <v>508342-L21</v>
          </cell>
          <cell r="B2678" t="str">
            <v>HP E5520 DL180 G6 FIO Kit</v>
          </cell>
          <cell r="C2678" t="str">
            <v>PLAN</v>
          </cell>
          <cell r="D2678">
            <v>39934</v>
          </cell>
          <cell r="E2678">
            <v>40452</v>
          </cell>
          <cell r="F2678">
            <v>40543</v>
          </cell>
          <cell r="G2678">
            <v>539.1</v>
          </cell>
          <cell r="H2678">
            <v>539</v>
          </cell>
          <cell r="I2678">
            <v>344.98200000000003</v>
          </cell>
          <cell r="J2678">
            <v>367</v>
          </cell>
        </row>
        <row r="2679">
          <cell r="A2679" t="str">
            <v>508343-L21</v>
          </cell>
          <cell r="B2679" t="str">
            <v>HP E5540 DL180 G6 FIO Kit</v>
          </cell>
          <cell r="C2679" t="str">
            <v>PLAN</v>
          </cell>
          <cell r="D2679">
            <v>39934</v>
          </cell>
          <cell r="E2679">
            <v>40452</v>
          </cell>
          <cell r="F2679">
            <v>40543</v>
          </cell>
          <cell r="G2679">
            <v>989.1</v>
          </cell>
          <cell r="H2679">
            <v>989</v>
          </cell>
          <cell r="I2679">
            <v>672.43200000000002</v>
          </cell>
          <cell r="J2679">
            <v>716</v>
          </cell>
        </row>
        <row r="2680">
          <cell r="A2680" t="str">
            <v>508344-L21</v>
          </cell>
          <cell r="B2680" t="str">
            <v>HP L5520 DL180 G6 FIO Kit</v>
          </cell>
          <cell r="C2680" t="str">
            <v>PLAN</v>
          </cell>
          <cell r="D2680">
            <v>39934</v>
          </cell>
          <cell r="E2680">
            <v>40452</v>
          </cell>
          <cell r="F2680">
            <v>40543</v>
          </cell>
          <cell r="G2680">
            <v>719.1</v>
          </cell>
          <cell r="H2680">
            <v>719</v>
          </cell>
          <cell r="I2680">
            <v>483.15199999999999</v>
          </cell>
          <cell r="J2680">
            <v>515</v>
          </cell>
        </row>
        <row r="2681">
          <cell r="A2681" t="str">
            <v>534506-L21</v>
          </cell>
          <cell r="B2681" t="str">
            <v>HP O8389 DL585G5 FIO Kit</v>
          </cell>
          <cell r="C2681" t="str">
            <v>PLAN</v>
          </cell>
          <cell r="D2681">
            <v>39934</v>
          </cell>
          <cell r="E2681">
            <v>40452</v>
          </cell>
          <cell r="F2681">
            <v>40543</v>
          </cell>
          <cell r="G2681">
            <v>5949</v>
          </cell>
          <cell r="H2681">
            <v>5949</v>
          </cell>
          <cell r="I2681">
            <v>2638.942</v>
          </cell>
          <cell r="J2681">
            <v>2810</v>
          </cell>
        </row>
        <row r="2682">
          <cell r="A2682" t="str">
            <v>534507-L21</v>
          </cell>
          <cell r="B2682" t="str">
            <v>HP O8387 DL585G5 FIO Kit</v>
          </cell>
          <cell r="C2682" t="str">
            <v>PLAN</v>
          </cell>
          <cell r="D2682">
            <v>39934</v>
          </cell>
          <cell r="E2682">
            <v>40452</v>
          </cell>
          <cell r="F2682">
            <v>40543</v>
          </cell>
          <cell r="G2682">
            <v>5099</v>
          </cell>
          <cell r="H2682">
            <v>5099</v>
          </cell>
          <cell r="I2682">
            <v>2298.962</v>
          </cell>
          <cell r="J2682">
            <v>2448</v>
          </cell>
        </row>
        <row r="2683">
          <cell r="A2683" t="str">
            <v>534508-L21</v>
          </cell>
          <cell r="B2683" t="str">
            <v>HP O8381HE DL585G5 FIO Kit</v>
          </cell>
          <cell r="C2683" t="str">
            <v>PLAN</v>
          </cell>
          <cell r="D2683">
            <v>39934</v>
          </cell>
          <cell r="E2683">
            <v>40452</v>
          </cell>
          <cell r="F2683">
            <v>40543</v>
          </cell>
          <cell r="G2683">
            <v>3824</v>
          </cell>
          <cell r="H2683">
            <v>3824</v>
          </cell>
          <cell r="I2683">
            <v>1878.962</v>
          </cell>
          <cell r="J2683">
            <v>2001</v>
          </cell>
        </row>
        <row r="2684">
          <cell r="A2684" t="str">
            <v>507791-L21</v>
          </cell>
          <cell r="B2684" t="str">
            <v>HP X5570 BL460c G6 FIO Kit</v>
          </cell>
          <cell r="C2684" t="str">
            <v>PLAN</v>
          </cell>
          <cell r="D2684">
            <v>39934</v>
          </cell>
          <cell r="E2684">
            <v>40452</v>
          </cell>
          <cell r="F2684">
            <v>40574</v>
          </cell>
          <cell r="G2684">
            <v>1799.1</v>
          </cell>
          <cell r="H2684">
            <v>1799</v>
          </cell>
          <cell r="I2684">
            <v>1247.932</v>
          </cell>
          <cell r="J2684">
            <v>1329</v>
          </cell>
        </row>
        <row r="2685">
          <cell r="A2685" t="str">
            <v>507792-L21</v>
          </cell>
          <cell r="B2685" t="str">
            <v>HP X5560 BL460c G6 FIO Kit</v>
          </cell>
          <cell r="C2685" t="str">
            <v>PLAN</v>
          </cell>
          <cell r="D2685">
            <v>39934</v>
          </cell>
          <cell r="E2685">
            <v>40452</v>
          </cell>
          <cell r="F2685">
            <v>40574</v>
          </cell>
          <cell r="G2685">
            <v>1484.1</v>
          </cell>
          <cell r="H2685">
            <v>1484</v>
          </cell>
          <cell r="I2685">
            <v>1058.652</v>
          </cell>
          <cell r="J2685">
            <v>1127</v>
          </cell>
        </row>
        <row r="2686">
          <cell r="A2686" t="str">
            <v>507793-L21</v>
          </cell>
          <cell r="B2686" t="str">
            <v>HP X5550 BL460c G6 FIO Kit</v>
          </cell>
          <cell r="C2686" t="str">
            <v>PLAN</v>
          </cell>
          <cell r="D2686">
            <v>39934</v>
          </cell>
          <cell r="E2686">
            <v>40452</v>
          </cell>
          <cell r="F2686">
            <v>40574</v>
          </cell>
          <cell r="G2686">
            <v>1259.0999999999999</v>
          </cell>
          <cell r="H2686">
            <v>1259</v>
          </cell>
          <cell r="I2686">
            <v>869.36199999999997</v>
          </cell>
          <cell r="J2686">
            <v>926</v>
          </cell>
        </row>
        <row r="2687">
          <cell r="A2687" t="str">
            <v>507794-L21</v>
          </cell>
          <cell r="B2687" t="str">
            <v>HP E5540 BL460c G6 FIO Kit</v>
          </cell>
          <cell r="C2687" t="str">
            <v>PLAN</v>
          </cell>
          <cell r="D2687">
            <v>39934</v>
          </cell>
          <cell r="E2687">
            <v>40452</v>
          </cell>
          <cell r="F2687">
            <v>40574</v>
          </cell>
          <cell r="G2687">
            <v>989.1</v>
          </cell>
          <cell r="H2687">
            <v>989</v>
          </cell>
          <cell r="I2687">
            <v>680.09199999999998</v>
          </cell>
          <cell r="J2687">
            <v>724</v>
          </cell>
        </row>
        <row r="2688">
          <cell r="A2688" t="str">
            <v>507797-L21</v>
          </cell>
          <cell r="B2688" t="str">
            <v>HP E5530 BL460c G6 FIO Kit</v>
          </cell>
          <cell r="C2688" t="str">
            <v>PLAN</v>
          </cell>
          <cell r="D2688">
            <v>39934</v>
          </cell>
          <cell r="E2688">
            <v>40452</v>
          </cell>
          <cell r="F2688">
            <v>40574</v>
          </cell>
          <cell r="G2688">
            <v>719.1</v>
          </cell>
          <cell r="H2688">
            <v>719</v>
          </cell>
          <cell r="I2688">
            <v>490.81200000000001</v>
          </cell>
          <cell r="J2688">
            <v>523</v>
          </cell>
        </row>
        <row r="2689">
          <cell r="A2689" t="str">
            <v>507798-L21</v>
          </cell>
          <cell r="B2689" t="str">
            <v>HP L5520 BL460c G6  FIO Kit</v>
          </cell>
          <cell r="C2689" t="str">
            <v>PLAN</v>
          </cell>
          <cell r="D2689">
            <v>39934</v>
          </cell>
          <cell r="E2689">
            <v>40452</v>
          </cell>
          <cell r="F2689">
            <v>40574</v>
          </cell>
          <cell r="G2689">
            <v>719.1</v>
          </cell>
          <cell r="H2689">
            <v>719</v>
          </cell>
          <cell r="I2689">
            <v>490.81200000000001</v>
          </cell>
          <cell r="J2689">
            <v>523</v>
          </cell>
        </row>
        <row r="2690">
          <cell r="A2690" t="str">
            <v>507799-L21</v>
          </cell>
          <cell r="B2690" t="str">
            <v>HP E5520 BL460c G6 FIO Kit</v>
          </cell>
          <cell r="C2690" t="str">
            <v>PLAN</v>
          </cell>
          <cell r="D2690">
            <v>39934</v>
          </cell>
          <cell r="E2690">
            <v>40452</v>
          </cell>
          <cell r="F2690">
            <v>40574</v>
          </cell>
          <cell r="G2690">
            <v>539.1</v>
          </cell>
          <cell r="H2690">
            <v>539</v>
          </cell>
          <cell r="I2690">
            <v>352.642</v>
          </cell>
          <cell r="J2690">
            <v>376</v>
          </cell>
        </row>
        <row r="2691">
          <cell r="A2691" t="str">
            <v>507800-L21</v>
          </cell>
          <cell r="B2691" t="str">
            <v>HP E5506 BL460c G6 FIO Kit</v>
          </cell>
          <cell r="C2691" t="str">
            <v>PLAN</v>
          </cell>
          <cell r="D2691">
            <v>39934</v>
          </cell>
          <cell r="E2691">
            <v>40452</v>
          </cell>
          <cell r="F2691">
            <v>40574</v>
          </cell>
          <cell r="G2691">
            <v>404.1</v>
          </cell>
          <cell r="H2691">
            <v>404</v>
          </cell>
          <cell r="I2691">
            <v>258.00200000000001</v>
          </cell>
          <cell r="J2691">
            <v>275</v>
          </cell>
        </row>
        <row r="2692">
          <cell r="A2692" t="str">
            <v>507801-L21</v>
          </cell>
          <cell r="B2692" t="str">
            <v>HP E5504 BL460c G6 FIO Kit</v>
          </cell>
          <cell r="C2692" t="str">
            <v>PLAN</v>
          </cell>
          <cell r="D2692">
            <v>39934</v>
          </cell>
          <cell r="E2692">
            <v>40452</v>
          </cell>
          <cell r="F2692">
            <v>40574</v>
          </cell>
          <cell r="G2692">
            <v>314.10000000000002</v>
          </cell>
          <cell r="H2692">
            <v>314</v>
          </cell>
          <cell r="I2692">
            <v>220.142</v>
          </cell>
          <cell r="J2692">
            <v>234</v>
          </cell>
        </row>
        <row r="2693">
          <cell r="A2693" t="str">
            <v>507802-L21</v>
          </cell>
          <cell r="B2693" t="str">
            <v>HP E5502 BL460c G6 FIO Kit</v>
          </cell>
          <cell r="C2693" t="str">
            <v>PLAN</v>
          </cell>
          <cell r="D2693">
            <v>39934</v>
          </cell>
          <cell r="E2693">
            <v>40452</v>
          </cell>
          <cell r="F2693">
            <v>40574</v>
          </cell>
          <cell r="G2693">
            <v>296.10000000000002</v>
          </cell>
          <cell r="H2693">
            <v>296</v>
          </cell>
          <cell r="I2693">
            <v>191.75200000000001</v>
          </cell>
          <cell r="J2693">
            <v>204</v>
          </cell>
        </row>
        <row r="2694">
          <cell r="A2694" t="str">
            <v>513859-L21</v>
          </cell>
          <cell r="B2694" t="str">
            <v>HP BL460c G6 L5506 FIO Kit</v>
          </cell>
          <cell r="C2694" t="str">
            <v>PLAN</v>
          </cell>
          <cell r="D2694">
            <v>39934</v>
          </cell>
          <cell r="E2694">
            <v>40452</v>
          </cell>
          <cell r="F2694">
            <v>40574</v>
          </cell>
          <cell r="G2694">
            <v>629.1</v>
          </cell>
          <cell r="H2694">
            <v>629</v>
          </cell>
          <cell r="I2694">
            <v>396.17200000000003</v>
          </cell>
          <cell r="J2694">
            <v>422</v>
          </cell>
        </row>
        <row r="2695">
          <cell r="A2695" t="str">
            <v>534505-L21</v>
          </cell>
          <cell r="B2695" t="str">
            <v>HP O8393SE DL585G5 FIO Kit</v>
          </cell>
          <cell r="C2695" t="str">
            <v>PLAN</v>
          </cell>
          <cell r="D2695">
            <v>39965</v>
          </cell>
          <cell r="E2695">
            <v>40452</v>
          </cell>
          <cell r="F2695">
            <v>40543</v>
          </cell>
          <cell r="G2695">
            <v>5949</v>
          </cell>
          <cell r="H2695">
            <v>5949</v>
          </cell>
          <cell r="I2695">
            <v>3242.712</v>
          </cell>
          <cell r="J2695">
            <v>3453</v>
          </cell>
        </row>
        <row r="2696">
          <cell r="A2696" t="str">
            <v>507817-L21</v>
          </cell>
          <cell r="B2696" t="str">
            <v>HP X5570 BL280c G6 FIO Kit</v>
          </cell>
          <cell r="C2696" t="str">
            <v>PLAN</v>
          </cell>
          <cell r="D2696">
            <v>39965</v>
          </cell>
          <cell r="E2696">
            <v>40452</v>
          </cell>
          <cell r="F2696">
            <v>40574</v>
          </cell>
          <cell r="G2696">
            <v>1799</v>
          </cell>
          <cell r="H2696">
            <v>1799</v>
          </cell>
          <cell r="I2696">
            <v>1241.422</v>
          </cell>
          <cell r="J2696">
            <v>1322</v>
          </cell>
        </row>
        <row r="2697">
          <cell r="A2697" t="str">
            <v>507818-L21</v>
          </cell>
          <cell r="B2697" t="str">
            <v>HP X5560 BL280c G6 FIO Kit</v>
          </cell>
          <cell r="C2697" t="str">
            <v>PLAN</v>
          </cell>
          <cell r="D2697">
            <v>39965</v>
          </cell>
          <cell r="E2697">
            <v>40452</v>
          </cell>
          <cell r="F2697">
            <v>40574</v>
          </cell>
          <cell r="G2697">
            <v>1484</v>
          </cell>
          <cell r="H2697">
            <v>1484</v>
          </cell>
          <cell r="I2697">
            <v>1052.1420000000001</v>
          </cell>
          <cell r="J2697">
            <v>1121</v>
          </cell>
        </row>
        <row r="2698">
          <cell r="A2698" t="str">
            <v>507819-L21</v>
          </cell>
          <cell r="B2698" t="str">
            <v>HP X5550 BL280c G6 FIO Kit</v>
          </cell>
          <cell r="C2698" t="str">
            <v>PLAN</v>
          </cell>
          <cell r="D2698">
            <v>39965</v>
          </cell>
          <cell r="E2698">
            <v>40452</v>
          </cell>
          <cell r="F2698">
            <v>40574</v>
          </cell>
          <cell r="G2698">
            <v>1259</v>
          </cell>
          <cell r="H2698">
            <v>1259</v>
          </cell>
          <cell r="I2698">
            <v>862.85199999999998</v>
          </cell>
          <cell r="J2698">
            <v>919</v>
          </cell>
        </row>
        <row r="2699">
          <cell r="A2699" t="str">
            <v>507820-L21</v>
          </cell>
          <cell r="B2699" t="str">
            <v>HP E5540 BL280c G6 FIO Kit</v>
          </cell>
          <cell r="C2699" t="str">
            <v>PLAN</v>
          </cell>
          <cell r="D2699">
            <v>39965</v>
          </cell>
          <cell r="E2699">
            <v>40452</v>
          </cell>
          <cell r="F2699">
            <v>40574</v>
          </cell>
          <cell r="G2699">
            <v>989</v>
          </cell>
          <cell r="H2699">
            <v>989</v>
          </cell>
          <cell r="I2699">
            <v>673.58199999999999</v>
          </cell>
          <cell r="J2699">
            <v>717</v>
          </cell>
        </row>
        <row r="2700">
          <cell r="A2700" t="str">
            <v>507821-L21</v>
          </cell>
          <cell r="B2700" t="str">
            <v>HP L5506 BL280c G6 FIO Kit</v>
          </cell>
          <cell r="C2700" t="str">
            <v>PLAN</v>
          </cell>
          <cell r="D2700">
            <v>39965</v>
          </cell>
          <cell r="E2700">
            <v>40452</v>
          </cell>
          <cell r="F2700">
            <v>40574</v>
          </cell>
          <cell r="G2700">
            <v>629</v>
          </cell>
          <cell r="H2700">
            <v>629</v>
          </cell>
          <cell r="I2700">
            <v>389.66199999999998</v>
          </cell>
          <cell r="J2700">
            <v>415</v>
          </cell>
        </row>
        <row r="2701">
          <cell r="A2701" t="str">
            <v>507822-L21</v>
          </cell>
          <cell r="B2701" t="str">
            <v>HP E5530 BL280c G6 FIO Kit</v>
          </cell>
          <cell r="C2701" t="str">
            <v>PLAN</v>
          </cell>
          <cell r="D2701">
            <v>39965</v>
          </cell>
          <cell r="E2701">
            <v>40452</v>
          </cell>
          <cell r="F2701">
            <v>40574</v>
          </cell>
          <cell r="G2701">
            <v>719</v>
          </cell>
          <cell r="H2701">
            <v>719</v>
          </cell>
          <cell r="I2701">
            <v>484.30200000000002</v>
          </cell>
          <cell r="J2701">
            <v>516</v>
          </cell>
        </row>
        <row r="2702">
          <cell r="A2702" t="str">
            <v>507823-L21</v>
          </cell>
          <cell r="B2702" t="str">
            <v>HP L5520 BL280c G6 FIO Kit</v>
          </cell>
          <cell r="C2702" t="str">
            <v>PLAN</v>
          </cell>
          <cell r="D2702">
            <v>39965</v>
          </cell>
          <cell r="E2702">
            <v>40452</v>
          </cell>
          <cell r="F2702">
            <v>40574</v>
          </cell>
          <cell r="G2702">
            <v>719</v>
          </cell>
          <cell r="H2702">
            <v>719</v>
          </cell>
          <cell r="I2702">
            <v>484.30200000000002</v>
          </cell>
          <cell r="J2702">
            <v>516</v>
          </cell>
        </row>
        <row r="2703">
          <cell r="A2703" t="str">
            <v>507824-L21</v>
          </cell>
          <cell r="B2703" t="str">
            <v>HP E5520 BL280c G6 FIO Kit</v>
          </cell>
          <cell r="C2703" t="str">
            <v>PLAN</v>
          </cell>
          <cell r="D2703">
            <v>39965</v>
          </cell>
          <cell r="E2703">
            <v>40452</v>
          </cell>
          <cell r="F2703">
            <v>40574</v>
          </cell>
          <cell r="G2703">
            <v>539</v>
          </cell>
          <cell r="H2703">
            <v>539</v>
          </cell>
          <cell r="I2703">
            <v>346.13200000000001</v>
          </cell>
          <cell r="J2703">
            <v>369</v>
          </cell>
        </row>
        <row r="2704">
          <cell r="A2704" t="str">
            <v>507825-L21</v>
          </cell>
          <cell r="B2704" t="str">
            <v>HP E5506 BL280c G6 FIO Kit</v>
          </cell>
          <cell r="C2704" t="str">
            <v>PLAN</v>
          </cell>
          <cell r="D2704">
            <v>39965</v>
          </cell>
          <cell r="E2704">
            <v>40452</v>
          </cell>
          <cell r="F2704">
            <v>40574</v>
          </cell>
          <cell r="G2704">
            <v>404</v>
          </cell>
          <cell r="H2704">
            <v>404</v>
          </cell>
          <cell r="I2704">
            <v>251.49199999999999</v>
          </cell>
          <cell r="J2704">
            <v>268</v>
          </cell>
        </row>
        <row r="2705">
          <cell r="A2705" t="str">
            <v>507826-L21</v>
          </cell>
          <cell r="B2705" t="str">
            <v>HP E5504 BL280c G6 FIO Kit</v>
          </cell>
          <cell r="C2705" t="str">
            <v>PLAN</v>
          </cell>
          <cell r="D2705">
            <v>39965</v>
          </cell>
          <cell r="E2705">
            <v>40452</v>
          </cell>
          <cell r="F2705">
            <v>40574</v>
          </cell>
          <cell r="G2705">
            <v>314</v>
          </cell>
          <cell r="H2705">
            <v>314</v>
          </cell>
          <cell r="I2705">
            <v>213.63200000000001</v>
          </cell>
          <cell r="J2705">
            <v>228</v>
          </cell>
        </row>
        <row r="2706">
          <cell r="A2706" t="str">
            <v>507827-L21</v>
          </cell>
          <cell r="B2706" t="str">
            <v>HP E5502 BL280c G6 FIO Kit</v>
          </cell>
          <cell r="C2706" t="str">
            <v>PLAN</v>
          </cell>
          <cell r="D2706">
            <v>39965</v>
          </cell>
          <cell r="E2706">
            <v>40452</v>
          </cell>
          <cell r="F2706">
            <v>40574</v>
          </cell>
          <cell r="G2706">
            <v>296</v>
          </cell>
          <cell r="H2706">
            <v>296</v>
          </cell>
          <cell r="I2706">
            <v>185.24199999999999</v>
          </cell>
          <cell r="J2706">
            <v>197</v>
          </cell>
        </row>
        <row r="2707">
          <cell r="A2707" t="str">
            <v>492344-L21</v>
          </cell>
          <cell r="B2707" t="str">
            <v>HP E7450 BL680c G5 2P FIO Kit</v>
          </cell>
          <cell r="C2707" t="str">
            <v>SUST</v>
          </cell>
          <cell r="D2707">
            <v>39722</v>
          </cell>
          <cell r="E2707">
            <v>40513</v>
          </cell>
          <cell r="F2707">
            <v>40602</v>
          </cell>
          <cell r="G2707">
            <v>5579.1</v>
          </cell>
          <cell r="H2707">
            <v>5579</v>
          </cell>
          <cell r="I2707">
            <v>3480.9720000000002</v>
          </cell>
          <cell r="J2707">
            <v>3707</v>
          </cell>
        </row>
        <row r="2708">
          <cell r="A2708" t="str">
            <v>492345-L21</v>
          </cell>
          <cell r="B2708" t="str">
            <v>HP  E7440 BL680c G5 2P FIO KIT</v>
          </cell>
          <cell r="C2708" t="str">
            <v>SUST</v>
          </cell>
          <cell r="D2708">
            <v>39722</v>
          </cell>
          <cell r="E2708">
            <v>40513</v>
          </cell>
          <cell r="F2708">
            <v>40602</v>
          </cell>
          <cell r="G2708">
            <v>4319.1000000000004</v>
          </cell>
          <cell r="H2708">
            <v>4319</v>
          </cell>
          <cell r="I2708">
            <v>3000.1120000000001</v>
          </cell>
          <cell r="J2708">
            <v>3195</v>
          </cell>
        </row>
        <row r="2709">
          <cell r="A2709" t="str">
            <v>492346-L21</v>
          </cell>
          <cell r="B2709" t="str">
            <v>HP  E7430 BL680c G5 2P FIO KIT</v>
          </cell>
          <cell r="C2709" t="str">
            <v>SUST</v>
          </cell>
          <cell r="D2709">
            <v>39722</v>
          </cell>
          <cell r="E2709">
            <v>40513</v>
          </cell>
          <cell r="F2709">
            <v>40602</v>
          </cell>
          <cell r="G2709">
            <v>3329.1</v>
          </cell>
          <cell r="H2709">
            <v>3329</v>
          </cell>
          <cell r="I2709">
            <v>2118.5419999999999</v>
          </cell>
          <cell r="J2709">
            <v>2256</v>
          </cell>
        </row>
        <row r="2710">
          <cell r="A2710" t="str">
            <v>492347-L21</v>
          </cell>
          <cell r="B2710" t="str">
            <v>HP  E7420 BL680c G5 2P FIO KIT</v>
          </cell>
          <cell r="C2710" t="str">
            <v>SUST</v>
          </cell>
          <cell r="D2710">
            <v>39722</v>
          </cell>
          <cell r="E2710">
            <v>40513</v>
          </cell>
          <cell r="F2710">
            <v>40602</v>
          </cell>
          <cell r="G2710">
            <v>2609.1</v>
          </cell>
          <cell r="H2710">
            <v>2609</v>
          </cell>
          <cell r="I2710">
            <v>1797.972</v>
          </cell>
          <cell r="J2710">
            <v>1915</v>
          </cell>
        </row>
        <row r="2711">
          <cell r="A2711" t="str">
            <v>492348-L21</v>
          </cell>
          <cell r="B2711" t="str">
            <v>HP L7455 BL680c G5 2P FIO KIT</v>
          </cell>
          <cell r="C2711" t="str">
            <v>SUST</v>
          </cell>
          <cell r="D2711">
            <v>39722</v>
          </cell>
          <cell r="E2711">
            <v>40513</v>
          </cell>
          <cell r="F2711">
            <v>40602</v>
          </cell>
          <cell r="G2711">
            <v>6299.1</v>
          </cell>
          <cell r="H2711">
            <v>6299</v>
          </cell>
          <cell r="I2711">
            <v>4122.1120000000001</v>
          </cell>
          <cell r="J2711">
            <v>4390</v>
          </cell>
        </row>
        <row r="2712">
          <cell r="A2712" t="str">
            <v>493577-L21</v>
          </cell>
          <cell r="B2712" t="str">
            <v>HP L7445 BL680c G5 2P FIO KIT</v>
          </cell>
          <cell r="C2712" t="str">
            <v>SUST</v>
          </cell>
          <cell r="D2712">
            <v>39722</v>
          </cell>
          <cell r="E2712">
            <v>40513</v>
          </cell>
          <cell r="F2712">
            <v>40602</v>
          </cell>
          <cell r="G2712">
            <v>4319.1000000000004</v>
          </cell>
          <cell r="H2712">
            <v>4319</v>
          </cell>
          <cell r="I2712">
            <v>3000.1120000000001</v>
          </cell>
          <cell r="J2712">
            <v>3195</v>
          </cell>
        </row>
        <row r="2713">
          <cell r="A2713" t="str">
            <v>517411-L21</v>
          </cell>
          <cell r="B2713" t="str">
            <v>HP  E7458 BL680c G5 2P FIO KIT</v>
          </cell>
          <cell r="C2713" t="str">
            <v>PLAN</v>
          </cell>
          <cell r="D2713">
            <v>39934</v>
          </cell>
          <cell r="E2713">
            <v>40513</v>
          </cell>
          <cell r="F2713">
            <v>40602</v>
          </cell>
          <cell r="G2713">
            <v>6749.0999888256192</v>
          </cell>
          <cell r="H2713">
            <v>6749</v>
          </cell>
          <cell r="I2713">
            <v>3995.6320000000001</v>
          </cell>
          <cell r="J2713">
            <v>4255</v>
          </cell>
        </row>
        <row r="2714">
          <cell r="A2714" t="str">
            <v>517494-L21</v>
          </cell>
          <cell r="B2714" t="str">
            <v>HP E8400 ML310G5p FIO Kit</v>
          </cell>
          <cell r="C2714" t="str">
            <v>SUST</v>
          </cell>
          <cell r="D2714">
            <v>39873</v>
          </cell>
          <cell r="E2714">
            <v>40756</v>
          </cell>
          <cell r="F2714">
            <v>40847</v>
          </cell>
          <cell r="G2714">
            <v>269.09999955445528</v>
          </cell>
          <cell r="H2714">
            <v>269</v>
          </cell>
          <cell r="I2714">
            <v>175.482</v>
          </cell>
          <cell r="J2714">
            <v>187</v>
          </cell>
        </row>
        <row r="2715">
          <cell r="A2715" t="str">
            <v>517495-L21</v>
          </cell>
          <cell r="B2715" t="str">
            <v>HP Q9400 ML310G5p FIO Kit</v>
          </cell>
          <cell r="C2715" t="str">
            <v>SUST</v>
          </cell>
          <cell r="D2715">
            <v>39873</v>
          </cell>
          <cell r="E2715">
            <v>40756</v>
          </cell>
          <cell r="F2715">
            <v>40847</v>
          </cell>
          <cell r="G2715">
            <v>359.09999940544367</v>
          </cell>
          <cell r="H2715">
            <v>359</v>
          </cell>
          <cell r="I2715">
            <v>225.482</v>
          </cell>
          <cell r="J2715">
            <v>240</v>
          </cell>
        </row>
        <row r="2716">
          <cell r="A2716" t="str">
            <v>519170-L21</v>
          </cell>
          <cell r="B2716" t="str">
            <v>HP E6400 ML310G5P FIO Kit   </v>
          </cell>
          <cell r="C2716" t="str">
            <v>SUST</v>
          </cell>
          <cell r="D2716">
            <v>39873</v>
          </cell>
          <cell r="E2716">
            <v>40756</v>
          </cell>
          <cell r="F2716">
            <v>40847</v>
          </cell>
          <cell r="G2716">
            <v>314.10000000000002</v>
          </cell>
          <cell r="H2716">
            <v>314</v>
          </cell>
          <cell r="I2716">
            <v>195.47200000000001</v>
          </cell>
          <cell r="J2716">
            <v>208</v>
          </cell>
        </row>
        <row r="2717">
          <cell r="A2717" t="str">
            <v>442137-B21</v>
          </cell>
          <cell r="B2717" t="str">
            <v>HP DL320s 1PS CTO Chassis</v>
          </cell>
          <cell r="C2717" t="str">
            <v>EOL</v>
          </cell>
          <cell r="D2717">
            <v>39173</v>
          </cell>
          <cell r="E2717">
            <v>39873</v>
          </cell>
          <cell r="F2717">
            <v>39964</v>
          </cell>
          <cell r="G2717">
            <v>1136.7</v>
          </cell>
          <cell r="H2717">
            <v>1137</v>
          </cell>
          <cell r="I2717">
            <v>972.21100000000001</v>
          </cell>
          <cell r="J2717">
            <v>1035</v>
          </cell>
        </row>
        <row r="2718">
          <cell r="A2718" t="str">
            <v>404707-B21</v>
          </cell>
          <cell r="B2718" t="str">
            <v>HP BL480c G1 CTO Blade</v>
          </cell>
          <cell r="C2718" t="str">
            <v>EOL</v>
          </cell>
          <cell r="D2718">
            <v>38930</v>
          </cell>
          <cell r="E2718">
            <v>39904</v>
          </cell>
          <cell r="F2718">
            <v>39994</v>
          </cell>
          <cell r="G2718">
            <v>1749.5999971032143</v>
          </cell>
          <cell r="H2718">
            <v>1750</v>
          </cell>
          <cell r="I2718">
            <v>883.13099999999997</v>
          </cell>
          <cell r="J2718">
            <v>941</v>
          </cell>
        </row>
        <row r="2719">
          <cell r="A2719" t="str">
            <v>445343-B21</v>
          </cell>
          <cell r="B2719" t="str">
            <v>HP ML310T05 HP-SATA/SAS CTO Chassis</v>
          </cell>
          <cell r="C2719" t="str">
            <v>EOL</v>
          </cell>
          <cell r="D2719">
            <v>39417</v>
          </cell>
          <cell r="E2719">
            <v>39904</v>
          </cell>
          <cell r="F2719">
            <v>39994</v>
          </cell>
          <cell r="G2719">
            <v>362.6999993994832</v>
          </cell>
          <cell r="H2719">
            <v>363</v>
          </cell>
          <cell r="I2719">
            <v>394.02100000000002</v>
          </cell>
          <cell r="J2719">
            <v>420</v>
          </cell>
        </row>
        <row r="2720">
          <cell r="A2720" t="str">
            <v>453060-B21</v>
          </cell>
          <cell r="B2720" t="str">
            <v>HP DL385R05 CTO SP Chassis</v>
          </cell>
          <cell r="C2720" t="str">
            <v>EOL</v>
          </cell>
          <cell r="D2720">
            <v>39569</v>
          </cell>
          <cell r="E2720">
            <v>39904</v>
          </cell>
          <cell r="F2720">
            <v>39994</v>
          </cell>
          <cell r="G2720">
            <v>996.2</v>
          </cell>
          <cell r="H2720">
            <v>996</v>
          </cell>
          <cell r="I2720">
            <v>868.43100000000004</v>
          </cell>
          <cell r="J2720">
            <v>925</v>
          </cell>
        </row>
        <row r="2721">
          <cell r="A2721" t="str">
            <v>450290-B21</v>
          </cell>
          <cell r="B2721" t="str">
            <v>ML150G5 NHP CTO Chassis</v>
          </cell>
          <cell r="C2721" t="str">
            <v>SUST</v>
          </cell>
          <cell r="D2721">
            <v>39508</v>
          </cell>
          <cell r="E2721">
            <v>39934</v>
          </cell>
          <cell r="F2721">
            <v>40025</v>
          </cell>
          <cell r="G2721">
            <v>182.69999969750643</v>
          </cell>
          <cell r="H2721">
            <v>183</v>
          </cell>
          <cell r="I2721">
            <v>386.601</v>
          </cell>
          <cell r="J2721">
            <v>412</v>
          </cell>
        </row>
        <row r="2722">
          <cell r="A2722" t="str">
            <v>450291-B21</v>
          </cell>
          <cell r="B2722" t="str">
            <v>HP ML150G5 HP CTO Chassis</v>
          </cell>
          <cell r="C2722" t="str">
            <v>SUST</v>
          </cell>
          <cell r="D2722">
            <v>39508</v>
          </cell>
          <cell r="E2722">
            <v>39934</v>
          </cell>
          <cell r="F2722">
            <v>40025</v>
          </cell>
          <cell r="G2722">
            <v>245.6999995931983</v>
          </cell>
          <cell r="H2722">
            <v>246</v>
          </cell>
          <cell r="I2722">
            <v>419.18099999999998</v>
          </cell>
          <cell r="J2722">
            <v>446</v>
          </cell>
        </row>
        <row r="2723">
          <cell r="A2723" t="str">
            <v>437507-B21</v>
          </cell>
          <cell r="B2723" t="str">
            <v>HP BLc3000 CTO Enclosure</v>
          </cell>
          <cell r="C2723" t="str">
            <v>SUST</v>
          </cell>
          <cell r="D2723">
            <v>39356</v>
          </cell>
          <cell r="E2723">
            <v>39965</v>
          </cell>
          <cell r="F2723">
            <v>40056</v>
          </cell>
          <cell r="G2723">
            <v>2099.6999965235591</v>
          </cell>
          <cell r="H2723">
            <v>2100</v>
          </cell>
          <cell r="I2723">
            <v>1710.7809999999999</v>
          </cell>
          <cell r="J2723">
            <v>1822</v>
          </cell>
        </row>
        <row r="2724">
          <cell r="A2724" t="str">
            <v>412152-B22</v>
          </cell>
          <cell r="B2724" t="str">
            <v>HP BLc7000 CTO 3 IN LCD Encl</v>
          </cell>
          <cell r="C2724" t="str">
            <v>SUST</v>
          </cell>
          <cell r="D2724">
            <v>39295</v>
          </cell>
          <cell r="E2724">
            <v>39995</v>
          </cell>
          <cell r="F2724">
            <v>40086</v>
          </cell>
          <cell r="G2724">
            <v>4275.8999929204583</v>
          </cell>
          <cell r="H2724">
            <v>4276</v>
          </cell>
          <cell r="I2724">
            <v>2702.0210000000002</v>
          </cell>
          <cell r="J2724">
            <v>2878</v>
          </cell>
        </row>
        <row r="2725">
          <cell r="A2725" t="str">
            <v>445436-B21</v>
          </cell>
          <cell r="B2725" t="str">
            <v>HP DL320R05p CTO Chassis</v>
          </cell>
          <cell r="C2725" t="str">
            <v>SUST</v>
          </cell>
          <cell r="D2725">
            <v>39417</v>
          </cell>
          <cell r="E2725">
            <v>39995</v>
          </cell>
          <cell r="F2725">
            <v>40086</v>
          </cell>
          <cell r="G2725">
            <v>693.89999885112047</v>
          </cell>
          <cell r="H2725">
            <v>694</v>
          </cell>
          <cell r="I2725">
            <v>401.39100000000002</v>
          </cell>
          <cell r="J2725">
            <v>427</v>
          </cell>
        </row>
        <row r="2726">
          <cell r="A2726" t="str">
            <v>445192-B21</v>
          </cell>
          <cell r="B2726" t="str">
            <v>HP DL160 G5 NHP CTO Chassis</v>
          </cell>
          <cell r="C2726" t="str">
            <v>SUST</v>
          </cell>
          <cell r="D2726">
            <v>39479</v>
          </cell>
          <cell r="E2726">
            <v>39995</v>
          </cell>
          <cell r="F2726">
            <v>40086</v>
          </cell>
          <cell r="G2726">
            <v>514.79999914765358</v>
          </cell>
          <cell r="H2726">
            <v>515</v>
          </cell>
          <cell r="I2726">
            <v>506.28100000000001</v>
          </cell>
          <cell r="J2726">
            <v>539</v>
          </cell>
        </row>
        <row r="2727">
          <cell r="A2727" t="str">
            <v>445193-B21</v>
          </cell>
          <cell r="B2727" t="str">
            <v>HP DL160 G5 HP CTO Chassis</v>
          </cell>
          <cell r="C2727" t="str">
            <v>SUST</v>
          </cell>
          <cell r="D2727">
            <v>39479</v>
          </cell>
          <cell r="E2727">
            <v>39995</v>
          </cell>
          <cell r="F2727">
            <v>40086</v>
          </cell>
          <cell r="G2727">
            <v>559.79999907314777</v>
          </cell>
          <cell r="H2727">
            <v>560</v>
          </cell>
          <cell r="I2727">
            <v>521.101</v>
          </cell>
          <cell r="J2727">
            <v>555</v>
          </cell>
        </row>
        <row r="2728">
          <cell r="A2728" t="str">
            <v>457649-B21</v>
          </cell>
          <cell r="B2728" t="str">
            <v>HP DL180G5 CTO Chassis</v>
          </cell>
          <cell r="C2728" t="str">
            <v>SUST</v>
          </cell>
          <cell r="D2728">
            <v>39508</v>
          </cell>
          <cell r="E2728">
            <v>39995</v>
          </cell>
          <cell r="F2728">
            <v>40086</v>
          </cell>
          <cell r="G2728">
            <v>576.89999904483557</v>
          </cell>
          <cell r="H2728">
            <v>577</v>
          </cell>
          <cell r="I2728">
            <v>592.53099999999995</v>
          </cell>
          <cell r="J2728">
            <v>631</v>
          </cell>
        </row>
        <row r="2729">
          <cell r="A2729" t="str">
            <v>447707-B21</v>
          </cell>
          <cell r="B2729" t="str">
            <v>HP BL460c G1 Dvlss CTO Blade</v>
          </cell>
          <cell r="C2729" t="str">
            <v>SUST</v>
          </cell>
          <cell r="D2729">
            <v>39326</v>
          </cell>
          <cell r="E2729">
            <v>40026</v>
          </cell>
          <cell r="F2729">
            <v>40117</v>
          </cell>
          <cell r="G2729">
            <v>1261.7999979108572</v>
          </cell>
          <cell r="H2729">
            <v>1262</v>
          </cell>
          <cell r="I2729">
            <v>711.02099999999996</v>
          </cell>
          <cell r="J2729">
            <v>757</v>
          </cell>
        </row>
        <row r="2730">
          <cell r="A2730" t="str">
            <v>467657-B21</v>
          </cell>
          <cell r="B2730" t="str">
            <v>HP BL260c G5 CTO Blade</v>
          </cell>
          <cell r="C2730" t="str">
            <v>SUST</v>
          </cell>
          <cell r="D2730">
            <v>39569</v>
          </cell>
          <cell r="E2730">
            <v>40026</v>
          </cell>
          <cell r="F2730">
            <v>40117</v>
          </cell>
          <cell r="G2730">
            <v>721.79999880492687</v>
          </cell>
          <cell r="H2730">
            <v>722</v>
          </cell>
          <cell r="I2730">
            <v>466.73099999999999</v>
          </cell>
          <cell r="J2730">
            <v>497</v>
          </cell>
        </row>
        <row r="2731">
          <cell r="A2731" t="str">
            <v>454624-B21</v>
          </cell>
          <cell r="B2731" t="str">
            <v>HP BL685c G5 CTO Blade</v>
          </cell>
          <cell r="C2731" t="str">
            <v>SUST</v>
          </cell>
          <cell r="D2731">
            <v>39569</v>
          </cell>
          <cell r="E2731">
            <v>40026</v>
          </cell>
          <cell r="F2731">
            <v>40117</v>
          </cell>
          <cell r="G2731">
            <v>3309.05</v>
          </cell>
          <cell r="H2731">
            <v>3309</v>
          </cell>
          <cell r="I2731">
            <v>1138.9010000000001</v>
          </cell>
          <cell r="J2731">
            <v>1213</v>
          </cell>
        </row>
        <row r="2732">
          <cell r="A2732" t="str">
            <v>454269-B21</v>
          </cell>
          <cell r="B2732" t="str">
            <v>HP DL365G5 SP CTO Chassis</v>
          </cell>
          <cell r="C2732" t="str">
            <v>SUST</v>
          </cell>
          <cell r="D2732">
            <v>39569</v>
          </cell>
          <cell r="E2732">
            <v>40026</v>
          </cell>
          <cell r="F2732">
            <v>40117</v>
          </cell>
          <cell r="G2732">
            <v>996.2</v>
          </cell>
          <cell r="H2732">
            <v>996</v>
          </cell>
          <cell r="I2732">
            <v>750.69100000000003</v>
          </cell>
          <cell r="J2732">
            <v>799</v>
          </cell>
        </row>
        <row r="2733">
          <cell r="A2733" t="str">
            <v>501715-B21</v>
          </cell>
          <cell r="B2733" t="str">
            <v>HP BL460c G5 LP CTO Blade</v>
          </cell>
          <cell r="C2733" t="str">
            <v>SUST</v>
          </cell>
          <cell r="D2733">
            <v>39783</v>
          </cell>
          <cell r="E2733">
            <v>40026</v>
          </cell>
          <cell r="F2733">
            <v>40117</v>
          </cell>
          <cell r="G2733">
            <v>1351.7999977618456</v>
          </cell>
          <cell r="H2733">
            <v>1352</v>
          </cell>
          <cell r="I2733">
            <v>832.42100000000005</v>
          </cell>
          <cell r="J2733">
            <v>887</v>
          </cell>
        </row>
        <row r="2734">
          <cell r="A2734" t="str">
            <v>399524-B21</v>
          </cell>
          <cell r="B2734" t="str">
            <v>HP DL360G5 4M CTO Chassis</v>
          </cell>
          <cell r="C2734" t="str">
            <v>SUST</v>
          </cell>
          <cell r="D2734">
            <v>38899</v>
          </cell>
          <cell r="E2734">
            <v>40057</v>
          </cell>
          <cell r="F2734">
            <v>40147</v>
          </cell>
          <cell r="G2734">
            <v>1064.6999982371926</v>
          </cell>
          <cell r="H2734">
            <v>1065</v>
          </cell>
          <cell r="I2734">
            <v>759.71100000000001</v>
          </cell>
          <cell r="J2734">
            <v>809</v>
          </cell>
        </row>
        <row r="2735">
          <cell r="A2735" t="str">
            <v>391835-B21</v>
          </cell>
          <cell r="B2735" t="str">
            <v>HP DL380G5 CTO Chassis</v>
          </cell>
          <cell r="C2735" t="str">
            <v>SUST</v>
          </cell>
          <cell r="D2735">
            <v>38899</v>
          </cell>
          <cell r="E2735">
            <v>40057</v>
          </cell>
          <cell r="F2735">
            <v>40147</v>
          </cell>
          <cell r="G2735">
            <v>1279.7999978810549</v>
          </cell>
          <cell r="H2735">
            <v>1280</v>
          </cell>
          <cell r="I2735">
            <v>839.94100000000003</v>
          </cell>
          <cell r="J2735">
            <v>895</v>
          </cell>
        </row>
        <row r="2736">
          <cell r="A2736" t="str">
            <v>395569-B21</v>
          </cell>
          <cell r="B2736" t="str">
            <v>HP ML350R05 SAS SFF CTO Chassis</v>
          </cell>
          <cell r="C2736" t="str">
            <v>SUST</v>
          </cell>
          <cell r="D2736">
            <v>38899</v>
          </cell>
          <cell r="E2736">
            <v>40057</v>
          </cell>
          <cell r="F2736">
            <v>40147</v>
          </cell>
          <cell r="G2736">
            <v>1028.6999982967973</v>
          </cell>
          <cell r="H2736">
            <v>1029</v>
          </cell>
          <cell r="I2736">
            <v>825.34100000000001</v>
          </cell>
          <cell r="J2736">
            <v>879</v>
          </cell>
        </row>
        <row r="2737">
          <cell r="A2737" t="str">
            <v>395570-B21</v>
          </cell>
          <cell r="B2737" t="str">
            <v>HP ML350T05 SAS SFF CTO Chassis</v>
          </cell>
          <cell r="C2737" t="str">
            <v>SUST</v>
          </cell>
          <cell r="D2737">
            <v>38899</v>
          </cell>
          <cell r="E2737">
            <v>40057</v>
          </cell>
          <cell r="F2737">
            <v>40147</v>
          </cell>
          <cell r="G2737">
            <v>803.69999866932631</v>
          </cell>
          <cell r="H2737">
            <v>804</v>
          </cell>
          <cell r="I2737">
            <v>777.48099999999999</v>
          </cell>
          <cell r="J2737">
            <v>828</v>
          </cell>
        </row>
        <row r="2738">
          <cell r="A2738" t="str">
            <v>412644-B21</v>
          </cell>
          <cell r="B2738" t="str">
            <v>HP ML350R05 SAS LFF CTO Chassis</v>
          </cell>
          <cell r="C2738" t="str">
            <v>SUST</v>
          </cell>
          <cell r="D2738">
            <v>38899</v>
          </cell>
          <cell r="E2738">
            <v>40057</v>
          </cell>
          <cell r="F2738">
            <v>40147</v>
          </cell>
          <cell r="G2738">
            <v>911.69999849051237</v>
          </cell>
          <cell r="H2738">
            <v>912</v>
          </cell>
          <cell r="I2738">
            <v>832.41099999999994</v>
          </cell>
          <cell r="J2738">
            <v>887</v>
          </cell>
        </row>
        <row r="2739">
          <cell r="A2739" t="str">
            <v>412645-B21</v>
          </cell>
          <cell r="B2739" t="str">
            <v>HP ML350T05 SAS LFF CTO Chassis</v>
          </cell>
          <cell r="C2739" t="str">
            <v>SUST</v>
          </cell>
          <cell r="D2739">
            <v>38899</v>
          </cell>
          <cell r="E2739">
            <v>40057</v>
          </cell>
          <cell r="F2739">
            <v>40147</v>
          </cell>
          <cell r="G2739">
            <v>731.69999878853559</v>
          </cell>
          <cell r="H2739">
            <v>732</v>
          </cell>
          <cell r="I2739">
            <v>784.55100000000004</v>
          </cell>
          <cell r="J2739">
            <v>836</v>
          </cell>
        </row>
        <row r="2740">
          <cell r="A2740" t="str">
            <v>400606-B21</v>
          </cell>
          <cell r="B2740" t="str">
            <v>HP ML370R05  SAS CTO Chassis</v>
          </cell>
          <cell r="C2740" t="str">
            <v>SUST</v>
          </cell>
          <cell r="D2740">
            <v>38899</v>
          </cell>
          <cell r="E2740">
            <v>40057</v>
          </cell>
          <cell r="F2740">
            <v>40147</v>
          </cell>
          <cell r="G2740">
            <v>1397.6999976858497</v>
          </cell>
          <cell r="H2740">
            <v>1398</v>
          </cell>
          <cell r="I2740">
            <v>945.83100000000002</v>
          </cell>
          <cell r="J2740">
            <v>1007</v>
          </cell>
        </row>
        <row r="2741">
          <cell r="A2741" t="str">
            <v>400607-B21</v>
          </cell>
          <cell r="B2741" t="str">
            <v>HP ML370T05  SAS CTO Chassis</v>
          </cell>
          <cell r="C2741" t="str">
            <v>SUST</v>
          </cell>
          <cell r="D2741">
            <v>38899</v>
          </cell>
          <cell r="E2741">
            <v>40057</v>
          </cell>
          <cell r="F2741">
            <v>40147</v>
          </cell>
          <cell r="G2741">
            <v>1172.6999980583787</v>
          </cell>
          <cell r="H2741">
            <v>1173</v>
          </cell>
          <cell r="I2741">
            <v>928.96100000000001</v>
          </cell>
          <cell r="J2741">
            <v>989</v>
          </cell>
        </row>
        <row r="2742">
          <cell r="A2742" t="str">
            <v>458034-B21</v>
          </cell>
          <cell r="B2742" t="str">
            <v>HP BLc3000 Twr CTO Enclosure</v>
          </cell>
          <cell r="C2742" t="str">
            <v>SUST</v>
          </cell>
          <cell r="D2742">
            <v>39479</v>
          </cell>
          <cell r="E2742">
            <v>40057</v>
          </cell>
          <cell r="F2742">
            <v>40147</v>
          </cell>
          <cell r="G2742">
            <v>2166.3000000000002</v>
          </cell>
          <cell r="H2742">
            <v>2166</v>
          </cell>
          <cell r="I2742">
            <v>1835.5609999999999</v>
          </cell>
          <cell r="J2742">
            <v>1955</v>
          </cell>
        </row>
        <row r="2743">
          <cell r="A2743" t="str">
            <v>452291-B21</v>
          </cell>
          <cell r="B2743" t="str">
            <v>HP DL580R05 CTO Chassis</v>
          </cell>
          <cell r="C2743" t="str">
            <v>SUST</v>
          </cell>
          <cell r="D2743">
            <v>39387</v>
          </cell>
          <cell r="E2743">
            <v>40148</v>
          </cell>
          <cell r="F2743">
            <v>40237</v>
          </cell>
          <cell r="G2743">
            <v>4234.4999929890037</v>
          </cell>
          <cell r="H2743">
            <v>4234</v>
          </cell>
          <cell r="I2743">
            <v>1921.221</v>
          </cell>
          <cell r="J2743">
            <v>2046</v>
          </cell>
        </row>
        <row r="2744">
          <cell r="A2744" t="str">
            <v>456521-B21</v>
          </cell>
          <cell r="B2744" t="str">
            <v>HP DL580T05 CTO Chassis</v>
          </cell>
          <cell r="C2744" t="str">
            <v>SUST</v>
          </cell>
          <cell r="D2744">
            <v>39387</v>
          </cell>
          <cell r="E2744">
            <v>40148</v>
          </cell>
          <cell r="F2744">
            <v>40237</v>
          </cell>
          <cell r="G2744">
            <v>4234.4999929890037</v>
          </cell>
          <cell r="H2744">
            <v>4234</v>
          </cell>
          <cell r="I2744">
            <v>1921.0409999999999</v>
          </cell>
          <cell r="J2744">
            <v>2046</v>
          </cell>
        </row>
        <row r="2745">
          <cell r="A2745" t="str">
            <v>502550-B21</v>
          </cell>
          <cell r="B2745" t="str">
            <v>HP DL580T05 HC CTO Chassis</v>
          </cell>
          <cell r="C2745" t="str">
            <v>SUST</v>
          </cell>
          <cell r="D2745">
            <v>39722</v>
          </cell>
          <cell r="E2745">
            <v>40148</v>
          </cell>
          <cell r="F2745">
            <v>40237</v>
          </cell>
          <cell r="G2745">
            <v>4279.5</v>
          </cell>
          <cell r="H2745">
            <v>4280</v>
          </cell>
          <cell r="I2745">
            <v>1935.271</v>
          </cell>
          <cell r="J2745">
            <v>2061</v>
          </cell>
        </row>
        <row r="2746">
          <cell r="A2746" t="str">
            <v>444764-B21</v>
          </cell>
          <cell r="B2746" t="str">
            <v>HP DL185 G5 CTO Chassis</v>
          </cell>
          <cell r="C2746" t="str">
            <v>SUST</v>
          </cell>
          <cell r="D2746">
            <v>39479</v>
          </cell>
          <cell r="E2746">
            <v>40179</v>
          </cell>
          <cell r="F2746">
            <v>40268</v>
          </cell>
          <cell r="G2746">
            <v>494.7</v>
          </cell>
          <cell r="H2746">
            <v>495</v>
          </cell>
          <cell r="I2746">
            <v>850.02099999999996</v>
          </cell>
          <cell r="J2746">
            <v>905</v>
          </cell>
        </row>
        <row r="2747">
          <cell r="A2747" t="str">
            <v>445147-B21</v>
          </cell>
          <cell r="B2747" t="str">
            <v>HP DL165 G5 NHP CTO Chassis</v>
          </cell>
          <cell r="C2747" t="str">
            <v>SUST</v>
          </cell>
          <cell r="D2747">
            <v>39569</v>
          </cell>
          <cell r="E2747">
            <v>40179</v>
          </cell>
          <cell r="F2747">
            <v>40268</v>
          </cell>
          <cell r="G2747">
            <v>571.20000000000005</v>
          </cell>
          <cell r="H2747">
            <v>571</v>
          </cell>
          <cell r="I2747">
            <v>496.44099999999997</v>
          </cell>
          <cell r="J2747">
            <v>529</v>
          </cell>
        </row>
        <row r="2748">
          <cell r="A2748" t="str">
            <v>445148-B21</v>
          </cell>
          <cell r="B2748" t="str">
            <v>HP DL165 G5 HP CTO Chassis</v>
          </cell>
          <cell r="C2748" t="str">
            <v>SUST</v>
          </cell>
          <cell r="D2748">
            <v>39569</v>
          </cell>
          <cell r="E2748">
            <v>40179</v>
          </cell>
          <cell r="F2748">
            <v>40268</v>
          </cell>
          <cell r="G2748">
            <v>613.70000000000005</v>
          </cell>
          <cell r="H2748">
            <v>614</v>
          </cell>
          <cell r="I2748">
            <v>512.43100000000004</v>
          </cell>
          <cell r="J2748">
            <v>546</v>
          </cell>
        </row>
        <row r="2749">
          <cell r="A2749" t="str">
            <v>457767-B21</v>
          </cell>
          <cell r="B2749" t="str">
            <v>HP ML115G5 NHP CTO Chassis</v>
          </cell>
          <cell r="C2749" t="str">
            <v>SUST</v>
          </cell>
          <cell r="D2749">
            <v>39569</v>
          </cell>
          <cell r="E2749">
            <v>40179</v>
          </cell>
          <cell r="F2749">
            <v>40268</v>
          </cell>
          <cell r="G2749">
            <v>198.05</v>
          </cell>
          <cell r="H2749">
            <v>198</v>
          </cell>
          <cell r="I2749">
            <v>275.88099999999997</v>
          </cell>
          <cell r="J2749">
            <v>294</v>
          </cell>
        </row>
        <row r="2750">
          <cell r="A2750" t="str">
            <v>500527-B21</v>
          </cell>
          <cell r="B2750" t="str">
            <v>HP DL385G5p CTO Chassis</v>
          </cell>
          <cell r="C2750" t="str">
            <v>SUST</v>
          </cell>
          <cell r="D2750">
            <v>39783</v>
          </cell>
          <cell r="E2750">
            <v>40179</v>
          </cell>
          <cell r="F2750">
            <v>40268</v>
          </cell>
          <cell r="G2750">
            <v>978.35</v>
          </cell>
          <cell r="H2750">
            <v>978</v>
          </cell>
          <cell r="I2750">
            <v>911.79100000000005</v>
          </cell>
          <cell r="J2750">
            <v>971</v>
          </cell>
        </row>
        <row r="2751">
          <cell r="A2751" t="str">
            <v>495841-B21</v>
          </cell>
          <cell r="B2751" t="str">
            <v>HP DL165G5p HP CTO Chassis  </v>
          </cell>
          <cell r="C2751" t="str">
            <v>SUST</v>
          </cell>
          <cell r="D2751">
            <v>39845</v>
          </cell>
          <cell r="E2751">
            <v>40179</v>
          </cell>
          <cell r="F2751">
            <v>40268</v>
          </cell>
          <cell r="G2751">
            <v>707.2</v>
          </cell>
          <cell r="H2751">
            <v>707</v>
          </cell>
          <cell r="I2751">
            <v>520.73099999999999</v>
          </cell>
          <cell r="J2751">
            <v>555</v>
          </cell>
        </row>
        <row r="2752">
          <cell r="A2752" t="str">
            <v>495842-B21</v>
          </cell>
          <cell r="B2752" t="str">
            <v>HP DL165G5p NHP CTO Chassis</v>
          </cell>
          <cell r="C2752" t="str">
            <v>SUST</v>
          </cell>
          <cell r="D2752">
            <v>39845</v>
          </cell>
          <cell r="E2752">
            <v>40179</v>
          </cell>
          <cell r="F2752">
            <v>40268</v>
          </cell>
          <cell r="G2752">
            <v>664.7</v>
          </cell>
          <cell r="H2752">
            <v>665</v>
          </cell>
          <cell r="I2752">
            <v>505.92099999999999</v>
          </cell>
          <cell r="J2752">
            <v>539</v>
          </cell>
        </row>
        <row r="2753">
          <cell r="A2753" t="str">
            <v>445607-B21</v>
          </cell>
          <cell r="B2753" t="str">
            <v>HP ML110 G5 NHP CTO CHASSIS</v>
          </cell>
          <cell r="C2753" t="str">
            <v>SUST</v>
          </cell>
          <cell r="D2753">
            <v>39417</v>
          </cell>
          <cell r="E2753">
            <v>40210</v>
          </cell>
          <cell r="F2753">
            <v>40298</v>
          </cell>
          <cell r="G2753">
            <v>228.4200003258884</v>
          </cell>
          <cell r="H2753">
            <v>228</v>
          </cell>
          <cell r="I2753">
            <v>260.99099999999999</v>
          </cell>
          <cell r="J2753">
            <v>278</v>
          </cell>
        </row>
        <row r="2754">
          <cell r="A2754" t="str">
            <v>454625-B21</v>
          </cell>
          <cell r="B2754" t="str">
            <v>HP BL465c G5 CTO Blade</v>
          </cell>
          <cell r="C2754" t="str">
            <v>SUST</v>
          </cell>
          <cell r="D2754">
            <v>39569</v>
          </cell>
          <cell r="E2754">
            <v>40210</v>
          </cell>
          <cell r="F2754">
            <v>40298</v>
          </cell>
          <cell r="G2754">
            <v>1140.7</v>
          </cell>
          <cell r="H2754">
            <v>1141</v>
          </cell>
          <cell r="I2754">
            <v>786.971</v>
          </cell>
          <cell r="J2754">
            <v>838</v>
          </cell>
        </row>
        <row r="2755">
          <cell r="A2755" t="str">
            <v>468653-B21</v>
          </cell>
          <cell r="B2755" t="str">
            <v>DL120G5 NHP CTO Chassis</v>
          </cell>
          <cell r="C2755" t="str">
            <v>SUST</v>
          </cell>
          <cell r="D2755">
            <v>39569</v>
          </cell>
          <cell r="E2755">
            <v>40210</v>
          </cell>
          <cell r="F2755">
            <v>40298</v>
          </cell>
          <cell r="G2755">
            <v>451.8</v>
          </cell>
          <cell r="H2755">
            <v>452</v>
          </cell>
          <cell r="I2755">
            <v>341.11</v>
          </cell>
          <cell r="J2755">
            <v>363</v>
          </cell>
        </row>
        <row r="2756">
          <cell r="A2756" t="str">
            <v>455349-B21</v>
          </cell>
          <cell r="B2756" t="str">
            <v>HP DL585R05 CTO Chassis</v>
          </cell>
          <cell r="C2756" t="str">
            <v>SUST</v>
          </cell>
          <cell r="D2756">
            <v>39569</v>
          </cell>
          <cell r="E2756">
            <v>40210</v>
          </cell>
          <cell r="F2756">
            <v>40329</v>
          </cell>
          <cell r="G2756">
            <v>2459.9</v>
          </cell>
          <cell r="H2756">
            <v>2460</v>
          </cell>
          <cell r="I2756">
            <v>1737.701</v>
          </cell>
          <cell r="J2756">
            <v>1851</v>
          </cell>
        </row>
        <row r="2757">
          <cell r="A2757" t="str">
            <v>465400-B21</v>
          </cell>
          <cell r="B2757" t="str">
            <v>HP BL2x220c G5 CTO SvrA</v>
          </cell>
          <cell r="C2757" t="str">
            <v>SUST</v>
          </cell>
          <cell r="D2757">
            <v>39600</v>
          </cell>
          <cell r="E2757">
            <v>40210</v>
          </cell>
          <cell r="F2757">
            <v>40298</v>
          </cell>
          <cell r="G2757">
            <v>8.9999999850988388</v>
          </cell>
          <cell r="H2757">
            <v>9</v>
          </cell>
          <cell r="I2757">
            <v>53.012</v>
          </cell>
          <cell r="J2757">
            <v>56</v>
          </cell>
        </row>
        <row r="2758">
          <cell r="A2758" t="str">
            <v>465401-B21</v>
          </cell>
          <cell r="B2758" t="str">
            <v>HP BL2x220c G5 CTO SvrB</v>
          </cell>
          <cell r="C2758" t="str">
            <v>SUST</v>
          </cell>
          <cell r="D2758">
            <v>39600</v>
          </cell>
          <cell r="E2758">
            <v>40210</v>
          </cell>
          <cell r="F2758">
            <v>40298</v>
          </cell>
          <cell r="G2758">
            <v>8.9999999850988388</v>
          </cell>
          <cell r="H2758">
            <v>9</v>
          </cell>
          <cell r="I2758">
            <v>53.012</v>
          </cell>
          <cell r="J2758">
            <v>56</v>
          </cell>
        </row>
        <row r="2759">
          <cell r="A2759" t="str">
            <v>461897-B21</v>
          </cell>
          <cell r="B2759" t="str">
            <v>HP BL2x220c G5 CTO Blade</v>
          </cell>
          <cell r="C2759" t="str">
            <v>SUST</v>
          </cell>
          <cell r="D2759">
            <v>39600</v>
          </cell>
          <cell r="E2759">
            <v>40210</v>
          </cell>
          <cell r="F2759">
            <v>40298</v>
          </cell>
          <cell r="G2759">
            <v>2553.2999957725406</v>
          </cell>
          <cell r="H2759">
            <v>2553</v>
          </cell>
          <cell r="I2759">
            <v>836.95100000000002</v>
          </cell>
          <cell r="J2759">
            <v>891</v>
          </cell>
        </row>
        <row r="2760">
          <cell r="A2760" t="str">
            <v>454314-B21</v>
          </cell>
          <cell r="B2760" t="str">
            <v>HP BL495c G5 CTO Blade</v>
          </cell>
          <cell r="C2760" t="str">
            <v>SUST</v>
          </cell>
          <cell r="D2760">
            <v>39722</v>
          </cell>
          <cell r="E2760">
            <v>40299</v>
          </cell>
          <cell r="F2760">
            <v>40390</v>
          </cell>
          <cell r="G2760">
            <v>1377.9</v>
          </cell>
          <cell r="H2760">
            <v>1378</v>
          </cell>
          <cell r="I2760">
            <v>722.28099999999995</v>
          </cell>
          <cell r="J2760">
            <v>769</v>
          </cell>
        </row>
        <row r="2761">
          <cell r="A2761" t="str">
            <v>487381-B21</v>
          </cell>
          <cell r="B2761" t="str">
            <v>HP DL580R05 HC CTO Chassis</v>
          </cell>
          <cell r="C2761" t="str">
            <v>SUST</v>
          </cell>
          <cell r="D2761">
            <v>39722</v>
          </cell>
          <cell r="E2761">
            <v>40330</v>
          </cell>
          <cell r="F2761">
            <v>40421</v>
          </cell>
          <cell r="G2761">
            <v>4279.4999929144979</v>
          </cell>
          <cell r="H2761">
            <v>4279</v>
          </cell>
          <cell r="I2761">
            <v>1922.8710000000001</v>
          </cell>
          <cell r="J2761">
            <v>2048</v>
          </cell>
        </row>
        <row r="2762">
          <cell r="A2762" t="str">
            <v>487912-B21</v>
          </cell>
          <cell r="B2762" t="str">
            <v>HP ML150 G6 CTO Chassis</v>
          </cell>
          <cell r="C2762" t="str">
            <v>PLAN</v>
          </cell>
          <cell r="D2762">
            <v>39934</v>
          </cell>
          <cell r="E2762">
            <v>40360</v>
          </cell>
          <cell r="F2762">
            <v>40451</v>
          </cell>
          <cell r="G2762">
            <v>289.79999952018261</v>
          </cell>
          <cell r="H2762">
            <v>290</v>
          </cell>
          <cell r="I2762">
            <v>429.221</v>
          </cell>
          <cell r="J2762">
            <v>457</v>
          </cell>
        </row>
        <row r="2763">
          <cell r="A2763" t="str">
            <v>505768-B21</v>
          </cell>
          <cell r="B2763" t="str">
            <v>HP DL320 G6 CTO Chassis</v>
          </cell>
          <cell r="C2763" t="str">
            <v>PLAN</v>
          </cell>
          <cell r="D2763">
            <v>39965</v>
          </cell>
          <cell r="E2763">
            <v>40360</v>
          </cell>
          <cell r="F2763">
            <v>40451</v>
          </cell>
          <cell r="G2763">
            <v>612.9</v>
          </cell>
          <cell r="H2763">
            <v>613</v>
          </cell>
          <cell r="I2763">
            <v>459.84100000000001</v>
          </cell>
          <cell r="J2763">
            <v>490</v>
          </cell>
        </row>
        <row r="2764">
          <cell r="A2764" t="str">
            <v>484184-B21</v>
          </cell>
          <cell r="B2764" t="str">
            <v>HP DL360G6 CTO Chassis</v>
          </cell>
          <cell r="C2764" t="str">
            <v>PLAN</v>
          </cell>
          <cell r="D2764">
            <v>39934</v>
          </cell>
          <cell r="E2764">
            <v>40391</v>
          </cell>
          <cell r="F2764">
            <v>40482</v>
          </cell>
          <cell r="G2764">
            <v>1202.4000000000001</v>
          </cell>
          <cell r="H2764">
            <v>1202</v>
          </cell>
          <cell r="I2764">
            <v>824.101</v>
          </cell>
          <cell r="J2764">
            <v>878</v>
          </cell>
        </row>
        <row r="2765">
          <cell r="A2765" t="str">
            <v>494329-B21</v>
          </cell>
          <cell r="B2765" t="str">
            <v>HP DL380G6 CTO Chassis</v>
          </cell>
          <cell r="C2765" t="str">
            <v>PLAN</v>
          </cell>
          <cell r="D2765">
            <v>39934</v>
          </cell>
          <cell r="E2765">
            <v>40391</v>
          </cell>
          <cell r="F2765">
            <v>40482</v>
          </cell>
          <cell r="G2765">
            <v>1337.4</v>
          </cell>
          <cell r="H2765">
            <v>1337</v>
          </cell>
          <cell r="I2765">
            <v>935.13099999999997</v>
          </cell>
          <cell r="J2765">
            <v>996</v>
          </cell>
        </row>
        <row r="2766">
          <cell r="A2766" t="str">
            <v>516919-B21</v>
          </cell>
          <cell r="B2766" t="str">
            <v>HP DL380G6 LFF CTO Chassis</v>
          </cell>
          <cell r="C2766" t="str">
            <v>PLAN</v>
          </cell>
          <cell r="D2766">
            <v>39934</v>
          </cell>
          <cell r="E2766">
            <v>40391</v>
          </cell>
          <cell r="F2766">
            <v>40482</v>
          </cell>
          <cell r="G2766">
            <v>1337.4</v>
          </cell>
          <cell r="H2766">
            <v>1337</v>
          </cell>
          <cell r="I2766">
            <v>1002.401</v>
          </cell>
          <cell r="J2766">
            <v>1068</v>
          </cell>
        </row>
        <row r="2767">
          <cell r="A2767" t="str">
            <v>507864-B21</v>
          </cell>
          <cell r="B2767" t="str">
            <v>HP BL460c G6 CTO Blade</v>
          </cell>
          <cell r="C2767" t="str">
            <v>PLAN</v>
          </cell>
          <cell r="D2767">
            <v>39934</v>
          </cell>
          <cell r="E2767">
            <v>40391</v>
          </cell>
          <cell r="F2767">
            <v>40512</v>
          </cell>
          <cell r="G2767">
            <v>1417.5</v>
          </cell>
          <cell r="H2767">
            <v>1418</v>
          </cell>
          <cell r="I2767">
            <v>759.82100000000003</v>
          </cell>
          <cell r="J2767">
            <v>809</v>
          </cell>
        </row>
        <row r="2768">
          <cell r="A2768" t="str">
            <v>507638-B21</v>
          </cell>
          <cell r="B2768" t="str">
            <v>HP ProLiant SL170h G6 Node1 CTO Svr</v>
          </cell>
          <cell r="C2768" t="str">
            <v>PLAN</v>
          </cell>
          <cell r="D2768">
            <v>39995</v>
          </cell>
          <cell r="E2768">
            <v>40391</v>
          </cell>
          <cell r="F2768">
            <v>40482</v>
          </cell>
          <cell r="G2768">
            <v>450</v>
          </cell>
          <cell r="H2768">
            <v>450</v>
          </cell>
          <cell r="I2768">
            <v>137.13999999999999</v>
          </cell>
          <cell r="J2768">
            <v>146</v>
          </cell>
        </row>
        <row r="2769">
          <cell r="A2769" t="str">
            <v>507639-B21</v>
          </cell>
          <cell r="B2769" t="str">
            <v>HP ProLiant SL170h G6 Node2 CTO Svr</v>
          </cell>
          <cell r="C2769" t="str">
            <v>PLAN</v>
          </cell>
          <cell r="D2769">
            <v>39995</v>
          </cell>
          <cell r="E2769">
            <v>40391</v>
          </cell>
          <cell r="F2769">
            <v>40482</v>
          </cell>
          <cell r="G2769">
            <v>450</v>
          </cell>
          <cell r="H2769">
            <v>450</v>
          </cell>
          <cell r="I2769">
            <v>130.09</v>
          </cell>
          <cell r="J2769">
            <v>139</v>
          </cell>
        </row>
        <row r="2770">
          <cell r="A2770" t="str">
            <v>507640-B21</v>
          </cell>
          <cell r="B2770" t="str">
            <v>HP ProLiant SL170h G6 Node3 CTO Svr</v>
          </cell>
          <cell r="C2770" t="str">
            <v>PLAN</v>
          </cell>
          <cell r="D2770">
            <v>39995</v>
          </cell>
          <cell r="E2770">
            <v>40391</v>
          </cell>
          <cell r="F2770">
            <v>40482</v>
          </cell>
          <cell r="G2770">
            <v>450</v>
          </cell>
          <cell r="H2770">
            <v>450</v>
          </cell>
          <cell r="I2770">
            <v>137.15</v>
          </cell>
          <cell r="J2770">
            <v>146</v>
          </cell>
        </row>
        <row r="2771">
          <cell r="A2771" t="str">
            <v>507641-B21</v>
          </cell>
          <cell r="B2771" t="str">
            <v>HP ProLiant SL170h G6 Node4 CTO Svr</v>
          </cell>
          <cell r="C2771" t="str">
            <v>PLAN</v>
          </cell>
          <cell r="D2771">
            <v>39995</v>
          </cell>
          <cell r="E2771">
            <v>40391</v>
          </cell>
          <cell r="F2771">
            <v>40482</v>
          </cell>
          <cell r="G2771">
            <v>4234.4999929890037</v>
          </cell>
          <cell r="H2771">
            <v>4234</v>
          </cell>
          <cell r="I2771">
            <v>129.76</v>
          </cell>
          <cell r="J2771">
            <v>138</v>
          </cell>
        </row>
        <row r="2772">
          <cell r="A2772" t="str">
            <v>498357-B21</v>
          </cell>
          <cell r="B2772" t="str">
            <v>HP BL490c G6 CTO Blade</v>
          </cell>
          <cell r="C2772" t="str">
            <v>PLAN</v>
          </cell>
          <cell r="D2772">
            <v>39934</v>
          </cell>
          <cell r="E2772">
            <v>40452</v>
          </cell>
          <cell r="F2772">
            <v>40543</v>
          </cell>
          <cell r="G2772">
            <v>1417.5</v>
          </cell>
          <cell r="H2772">
            <v>1418</v>
          </cell>
          <cell r="I2772">
            <v>726.12099999999998</v>
          </cell>
          <cell r="J2772">
            <v>773</v>
          </cell>
        </row>
        <row r="2773">
          <cell r="A2773" t="str">
            <v>491531-B21</v>
          </cell>
          <cell r="B2773" t="str">
            <v>HP DL160 G6 NHP CTO Chassis</v>
          </cell>
          <cell r="C2773" t="str">
            <v>PLAN</v>
          </cell>
          <cell r="D2773">
            <v>39934</v>
          </cell>
          <cell r="E2773">
            <v>40452</v>
          </cell>
          <cell r="F2773">
            <v>40543</v>
          </cell>
          <cell r="G2773">
            <v>514.79999914765358</v>
          </cell>
          <cell r="H2773">
            <v>515</v>
          </cell>
          <cell r="I2773">
            <v>536.88099999999997</v>
          </cell>
          <cell r="J2773">
            <v>572</v>
          </cell>
        </row>
        <row r="2774">
          <cell r="A2774" t="str">
            <v>491532-B21</v>
          </cell>
          <cell r="B2774" t="str">
            <v>HP DL160 G6 HP CTO Chassis</v>
          </cell>
          <cell r="C2774" t="str">
            <v>PLAN</v>
          </cell>
          <cell r="D2774">
            <v>39934</v>
          </cell>
          <cell r="E2774">
            <v>40452</v>
          </cell>
          <cell r="F2774">
            <v>40543</v>
          </cell>
          <cell r="G2774">
            <v>514.79999914765358</v>
          </cell>
          <cell r="H2774">
            <v>515</v>
          </cell>
          <cell r="I2774">
            <v>524.01099999999997</v>
          </cell>
          <cell r="J2774">
            <v>558</v>
          </cell>
        </row>
        <row r="2775">
          <cell r="A2775" t="str">
            <v>495958-B21</v>
          </cell>
          <cell r="B2775" t="str">
            <v>HP DL160se G6 NHP CTO Chassis</v>
          </cell>
          <cell r="C2775" t="str">
            <v>PLAN</v>
          </cell>
          <cell r="D2775">
            <v>39934</v>
          </cell>
          <cell r="E2775">
            <v>40452</v>
          </cell>
          <cell r="F2775">
            <v>40543</v>
          </cell>
          <cell r="G2775">
            <v>604.79999899864197</v>
          </cell>
          <cell r="H2775">
            <v>605</v>
          </cell>
          <cell r="I2775">
            <v>534.31100000000004</v>
          </cell>
          <cell r="J2775">
            <v>569</v>
          </cell>
        </row>
        <row r="2776">
          <cell r="A2776" t="str">
            <v>495959-B21</v>
          </cell>
          <cell r="B2776" t="str">
            <v>HP DL160se G6  Hot Plug CTO Chassis</v>
          </cell>
          <cell r="C2776" t="str">
            <v>PLAN</v>
          </cell>
          <cell r="D2776">
            <v>39934</v>
          </cell>
          <cell r="E2776">
            <v>40452</v>
          </cell>
          <cell r="F2776">
            <v>40543</v>
          </cell>
          <cell r="G2776">
            <v>604.79999899864197</v>
          </cell>
          <cell r="H2776">
            <v>605</v>
          </cell>
          <cell r="I2776">
            <v>517.92100000000005</v>
          </cell>
          <cell r="J2776">
            <v>552</v>
          </cell>
        </row>
        <row r="2777">
          <cell r="A2777" t="str">
            <v>507168-B21</v>
          </cell>
          <cell r="B2777" t="str">
            <v>HP DL180 G6 CTO Chassis</v>
          </cell>
          <cell r="C2777" t="str">
            <v>PLAN</v>
          </cell>
          <cell r="D2777">
            <v>39934</v>
          </cell>
          <cell r="E2777">
            <v>40452</v>
          </cell>
          <cell r="F2777">
            <v>40543</v>
          </cell>
          <cell r="G2777">
            <v>514.79999914765358</v>
          </cell>
          <cell r="H2777">
            <v>515</v>
          </cell>
          <cell r="I2777">
            <v>595.42100000000005</v>
          </cell>
          <cell r="J2777">
            <v>634</v>
          </cell>
        </row>
        <row r="2778">
          <cell r="A2778" t="str">
            <v>510300-B21</v>
          </cell>
          <cell r="B2778" t="str">
            <v>HP DL180seG6 CTO Chassis</v>
          </cell>
          <cell r="C2778" t="str">
            <v>PLAN</v>
          </cell>
          <cell r="D2778">
            <v>39934</v>
          </cell>
          <cell r="E2778">
            <v>40452</v>
          </cell>
          <cell r="F2778">
            <v>40543</v>
          </cell>
          <cell r="G2778">
            <v>604.79999899864197</v>
          </cell>
          <cell r="H2778">
            <v>605</v>
          </cell>
          <cell r="I2778">
            <v>558.73099999999999</v>
          </cell>
          <cell r="J2778">
            <v>595</v>
          </cell>
        </row>
        <row r="2779">
          <cell r="A2779" t="str">
            <v>507865-B21</v>
          </cell>
          <cell r="B2779" t="str">
            <v>HP BL280c G6 CTO Blade</v>
          </cell>
          <cell r="C2779" t="str">
            <v>PLAN</v>
          </cell>
          <cell r="D2779">
            <v>39965</v>
          </cell>
          <cell r="E2779">
            <v>40452</v>
          </cell>
          <cell r="F2779">
            <v>40574</v>
          </cell>
          <cell r="G2779">
            <v>968</v>
          </cell>
          <cell r="H2779">
            <v>968</v>
          </cell>
          <cell r="I2779">
            <v>553.83100000000002</v>
          </cell>
          <cell r="J2779">
            <v>590</v>
          </cell>
        </row>
        <row r="2780">
          <cell r="A2780" t="str">
            <v>443527-B21</v>
          </cell>
          <cell r="B2780" t="str">
            <v>HP BL680c G5 CTO Blade</v>
          </cell>
          <cell r="C2780" t="str">
            <v>SUST</v>
          </cell>
          <cell r="D2780">
            <v>39387</v>
          </cell>
          <cell r="E2780">
            <v>40513</v>
          </cell>
          <cell r="F2780">
            <v>40602</v>
          </cell>
          <cell r="G2780">
            <v>4234.4999929890037</v>
          </cell>
          <cell r="H2780">
            <v>4234</v>
          </cell>
          <cell r="I2780">
            <v>1215.3599999999999</v>
          </cell>
          <cell r="J2780">
            <v>1294</v>
          </cell>
        </row>
        <row r="2781">
          <cell r="A2781" t="str">
            <v>483873-B21</v>
          </cell>
          <cell r="B2781" t="str">
            <v>HP DL370 G6 LFF CTO Chassis</v>
          </cell>
          <cell r="C2781" t="str">
            <v>PLAN</v>
          </cell>
          <cell r="D2781">
            <v>39934</v>
          </cell>
          <cell r="E2781">
            <v>40634</v>
          </cell>
          <cell r="F2781">
            <v>40724</v>
          </cell>
          <cell r="G2781">
            <v>1468.7999975681305</v>
          </cell>
          <cell r="H2781">
            <v>1469</v>
          </cell>
          <cell r="I2781">
            <v>1110.981</v>
          </cell>
          <cell r="J2781">
            <v>1183</v>
          </cell>
        </row>
        <row r="2782">
          <cell r="A2782" t="str">
            <v>483874-B21</v>
          </cell>
          <cell r="B2782" t="str">
            <v>HP DL370 G6 SFF CTO Chassis</v>
          </cell>
          <cell r="C2782" t="str">
            <v>PLAN</v>
          </cell>
          <cell r="D2782">
            <v>39934</v>
          </cell>
          <cell r="E2782">
            <v>40634</v>
          </cell>
          <cell r="F2782">
            <v>40724</v>
          </cell>
          <cell r="G2782">
            <v>1468.7999975681305</v>
          </cell>
          <cell r="H2782">
            <v>1469</v>
          </cell>
          <cell r="I2782">
            <v>1113.511</v>
          </cell>
          <cell r="J2782">
            <v>1186</v>
          </cell>
        </row>
        <row r="2783">
          <cell r="A2783" t="str">
            <v>483879-B21</v>
          </cell>
          <cell r="B2783" t="str">
            <v>HP ML370 G6 LFF CTO Chassis</v>
          </cell>
          <cell r="C2783" t="str">
            <v>PLAN</v>
          </cell>
          <cell r="D2783">
            <v>39934</v>
          </cell>
          <cell r="E2783">
            <v>40634</v>
          </cell>
          <cell r="F2783">
            <v>40724</v>
          </cell>
          <cell r="G2783">
            <v>1122.2999981418252</v>
          </cell>
          <cell r="H2783">
            <v>1122</v>
          </cell>
          <cell r="I2783">
            <v>1071.001</v>
          </cell>
          <cell r="J2783">
            <v>1141</v>
          </cell>
        </row>
        <row r="2784">
          <cell r="A2784" t="str">
            <v>483880-B21</v>
          </cell>
          <cell r="B2784" t="str">
            <v>HP ML370 G6 SFF CTO Chassis</v>
          </cell>
          <cell r="C2784" t="str">
            <v>PLAN</v>
          </cell>
          <cell r="D2784">
            <v>39934</v>
          </cell>
          <cell r="E2784">
            <v>40634</v>
          </cell>
          <cell r="F2784">
            <v>40724</v>
          </cell>
          <cell r="G2784">
            <v>1122.2999981418252</v>
          </cell>
          <cell r="H2784">
            <v>1122</v>
          </cell>
          <cell r="I2784">
            <v>1085.441</v>
          </cell>
          <cell r="J2784">
            <v>1156</v>
          </cell>
        </row>
        <row r="2785">
          <cell r="A2785" t="str">
            <v>483443-B21</v>
          </cell>
          <cell r="B2785" t="str">
            <v>HP ML350R06 SFF CTO Chassis</v>
          </cell>
          <cell r="C2785" t="str">
            <v>PLAN</v>
          </cell>
          <cell r="D2785">
            <v>39934</v>
          </cell>
          <cell r="E2785">
            <v>40634</v>
          </cell>
          <cell r="F2785">
            <v>40724</v>
          </cell>
          <cell r="G2785">
            <v>865.79999856650829</v>
          </cell>
          <cell r="H2785">
            <v>866</v>
          </cell>
          <cell r="I2785">
            <v>869.84100000000001</v>
          </cell>
          <cell r="J2785">
            <v>926</v>
          </cell>
        </row>
        <row r="2786">
          <cell r="A2786" t="str">
            <v>483444-B21</v>
          </cell>
          <cell r="B2786" t="str">
            <v>HP ML350R06 LFF CTO Chassis</v>
          </cell>
          <cell r="C2786" t="str">
            <v>PLAN</v>
          </cell>
          <cell r="D2786">
            <v>39934</v>
          </cell>
          <cell r="E2786">
            <v>40634</v>
          </cell>
          <cell r="F2786">
            <v>40724</v>
          </cell>
          <cell r="G2786">
            <v>865.79999856650829</v>
          </cell>
          <cell r="H2786">
            <v>866</v>
          </cell>
          <cell r="I2786">
            <v>869.50099999999998</v>
          </cell>
          <cell r="J2786">
            <v>926</v>
          </cell>
        </row>
        <row r="2787">
          <cell r="A2787" t="str">
            <v>483447-B21</v>
          </cell>
          <cell r="B2787" t="str">
            <v>HP ML350T06  SFF CTO Chassis</v>
          </cell>
          <cell r="C2787" t="str">
            <v>PLAN</v>
          </cell>
          <cell r="D2787">
            <v>39934</v>
          </cell>
          <cell r="E2787">
            <v>40634</v>
          </cell>
          <cell r="F2787">
            <v>40724</v>
          </cell>
          <cell r="G2787">
            <v>640.79999893903732</v>
          </cell>
          <cell r="H2787">
            <v>641</v>
          </cell>
          <cell r="I2787">
            <v>822.98099999999999</v>
          </cell>
          <cell r="J2787">
            <v>876</v>
          </cell>
        </row>
        <row r="2788">
          <cell r="A2788" t="str">
            <v>483448-B21</v>
          </cell>
          <cell r="B2788" t="str">
            <v>HP ML350T06 LFF CTO Chassis</v>
          </cell>
          <cell r="C2788" t="str">
            <v>PLAN</v>
          </cell>
          <cell r="D2788">
            <v>39934</v>
          </cell>
          <cell r="E2788">
            <v>40634</v>
          </cell>
          <cell r="F2788">
            <v>40724</v>
          </cell>
          <cell r="G2788">
            <v>640.79999893903732</v>
          </cell>
          <cell r="H2788">
            <v>641</v>
          </cell>
          <cell r="I2788">
            <v>819.14099999999996</v>
          </cell>
          <cell r="J2788">
            <v>872</v>
          </cell>
        </row>
        <row r="2789">
          <cell r="A2789" t="str">
            <v>445343-B22</v>
          </cell>
          <cell r="B2789" t="str">
            <v>HP ML310G5p CTO Chassis</v>
          </cell>
          <cell r="C2789" t="str">
            <v>SUST</v>
          </cell>
          <cell r="D2789">
            <v>39873</v>
          </cell>
          <cell r="E2789">
            <v>40756</v>
          </cell>
          <cell r="F2789">
            <v>40847</v>
          </cell>
          <cell r="G2789">
            <v>371.69999938458204</v>
          </cell>
          <cell r="H2789">
            <v>372</v>
          </cell>
          <cell r="I2789">
            <v>370.75099999999998</v>
          </cell>
          <cell r="J2789">
            <v>395</v>
          </cell>
        </row>
        <row r="2790">
          <cell r="A2790" t="str">
            <v>507019-B21</v>
          </cell>
          <cell r="B2790" t="str">
            <v>HP BLc7000 CTO 3 IN LCD ROHS Encl</v>
          </cell>
          <cell r="C2790" t="str">
            <v>PLAN</v>
          </cell>
          <cell r="D2790">
            <v>39934</v>
          </cell>
          <cell r="E2790">
            <v>41944</v>
          </cell>
          <cell r="F2790">
            <v>42035</v>
          </cell>
          <cell r="G2790">
            <v>4353.2999927923083</v>
          </cell>
          <cell r="H2790">
            <v>4353</v>
          </cell>
          <cell r="I2790">
            <v>2771.491</v>
          </cell>
          <cell r="J2790">
            <v>2952</v>
          </cell>
        </row>
        <row r="2791">
          <cell r="A2791" t="str">
            <v>508668-B21</v>
          </cell>
          <cell r="B2791" t="str">
            <v>HP BLc3000 CTO Encl</v>
          </cell>
          <cell r="C2791" t="str">
            <v>PLAN</v>
          </cell>
          <cell r="D2791">
            <v>39965</v>
          </cell>
          <cell r="E2791">
            <v>41944</v>
          </cell>
          <cell r="F2791">
            <v>42035</v>
          </cell>
          <cell r="G2791">
            <v>3540</v>
          </cell>
          <cell r="H2791">
            <v>3540</v>
          </cell>
          <cell r="I2791">
            <v>2195.7910000000002</v>
          </cell>
          <cell r="J2791">
            <v>2339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100"/>
      <sheetName val="300"/>
      <sheetName val="500"/>
      <sheetName val="100,300,500 CPU"/>
      <sheetName val="700"/>
      <sheetName val="Blade  New (G6, BL680)"/>
      <sheetName val="Blade Old (G1_G5)"/>
      <sheetName val="Blade Options"/>
      <sheetName val="ProLiant Option"/>
      <sheetName val="Memory"/>
      <sheetName val="HDD"/>
      <sheetName val="OS"/>
      <sheetName val="VMware&amp;Mgnt SW"/>
      <sheetName val="CPU SP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E4" t="str">
            <v>E5502</v>
          </cell>
          <cell r="F4" t="str">
            <v>Dual</v>
          </cell>
          <cell r="G4">
            <v>1.86</v>
          </cell>
          <cell r="H4" t="str">
            <v>80W</v>
          </cell>
          <cell r="I4">
            <v>800</v>
          </cell>
          <cell r="J4" t="str">
            <v>L3</v>
          </cell>
          <cell r="K4">
            <v>4</v>
          </cell>
          <cell r="L4" t="str">
            <v>N/A</v>
          </cell>
        </row>
        <row r="5">
          <cell r="E5" t="str">
            <v>E5504</v>
          </cell>
          <cell r="F5" t="str">
            <v>Quad</v>
          </cell>
          <cell r="G5">
            <v>2</v>
          </cell>
          <cell r="H5" t="str">
            <v>80W</v>
          </cell>
          <cell r="I5">
            <v>800</v>
          </cell>
          <cell r="J5" t="str">
            <v>L3</v>
          </cell>
          <cell r="K5">
            <v>4</v>
          </cell>
          <cell r="L5" t="str">
            <v>N/A</v>
          </cell>
        </row>
        <row r="6">
          <cell r="E6" t="str">
            <v>E5506</v>
          </cell>
          <cell r="F6" t="str">
            <v>Quad</v>
          </cell>
          <cell r="G6">
            <v>2.13</v>
          </cell>
          <cell r="H6" t="str">
            <v>80W</v>
          </cell>
          <cell r="I6">
            <v>800</v>
          </cell>
          <cell r="J6" t="str">
            <v>L3</v>
          </cell>
          <cell r="K6">
            <v>4</v>
          </cell>
          <cell r="L6" t="str">
            <v>N/A</v>
          </cell>
        </row>
        <row r="7">
          <cell r="E7" t="str">
            <v>E5520</v>
          </cell>
          <cell r="F7" t="str">
            <v>Quad</v>
          </cell>
          <cell r="G7">
            <v>2.2599999999999998</v>
          </cell>
          <cell r="H7" t="str">
            <v>80W</v>
          </cell>
          <cell r="I7">
            <v>1066</v>
          </cell>
          <cell r="J7" t="str">
            <v>L3</v>
          </cell>
          <cell r="K7">
            <v>8</v>
          </cell>
          <cell r="L7" t="str">
            <v>1/1/2/2</v>
          </cell>
        </row>
        <row r="8">
          <cell r="E8" t="str">
            <v>E5530</v>
          </cell>
          <cell r="F8" t="str">
            <v>Quad</v>
          </cell>
          <cell r="G8">
            <v>2.4</v>
          </cell>
          <cell r="H8" t="str">
            <v>80W</v>
          </cell>
          <cell r="I8">
            <v>1066</v>
          </cell>
          <cell r="J8" t="str">
            <v>L3</v>
          </cell>
          <cell r="K8">
            <v>8</v>
          </cell>
          <cell r="L8" t="str">
            <v>1/1/2/2</v>
          </cell>
        </row>
        <row r="9">
          <cell r="E9" t="str">
            <v>E5540</v>
          </cell>
          <cell r="F9" t="str">
            <v>Quad</v>
          </cell>
          <cell r="G9">
            <v>2.5299999999999998</v>
          </cell>
          <cell r="H9" t="str">
            <v>80W</v>
          </cell>
          <cell r="I9">
            <v>1066</v>
          </cell>
          <cell r="J9" t="str">
            <v>L3</v>
          </cell>
          <cell r="K9">
            <v>8</v>
          </cell>
          <cell r="L9" t="str">
            <v>1/1/2/2</v>
          </cell>
        </row>
        <row r="10">
          <cell r="E10" t="str">
            <v>X5550</v>
          </cell>
          <cell r="F10" t="str">
            <v>Quad</v>
          </cell>
          <cell r="G10">
            <v>2.66</v>
          </cell>
          <cell r="H10" t="str">
            <v>95W</v>
          </cell>
          <cell r="I10">
            <v>1333</v>
          </cell>
          <cell r="J10" t="str">
            <v>L3</v>
          </cell>
          <cell r="K10">
            <v>8</v>
          </cell>
          <cell r="L10" t="str">
            <v>2/2/3/3</v>
          </cell>
        </row>
        <row r="11">
          <cell r="E11" t="str">
            <v>X5560</v>
          </cell>
          <cell r="F11" t="str">
            <v>Quad</v>
          </cell>
          <cell r="G11">
            <v>2.8</v>
          </cell>
          <cell r="H11" t="str">
            <v>95W</v>
          </cell>
          <cell r="I11">
            <v>1333</v>
          </cell>
          <cell r="J11" t="str">
            <v>L3</v>
          </cell>
          <cell r="K11">
            <v>8</v>
          </cell>
          <cell r="L11" t="str">
            <v>2/2/3/3</v>
          </cell>
        </row>
        <row r="12">
          <cell r="E12" t="str">
            <v>X5570</v>
          </cell>
          <cell r="F12" t="str">
            <v>Quad</v>
          </cell>
          <cell r="G12">
            <v>2.93</v>
          </cell>
          <cell r="H12" t="str">
            <v>95W</v>
          </cell>
          <cell r="I12">
            <v>1333</v>
          </cell>
          <cell r="J12" t="str">
            <v>L3</v>
          </cell>
          <cell r="K12">
            <v>8</v>
          </cell>
          <cell r="L12" t="str">
            <v>2/2/3/3</v>
          </cell>
        </row>
        <row r="13">
          <cell r="E13" t="str">
            <v>W5580</v>
          </cell>
          <cell r="F13" t="str">
            <v>Quad</v>
          </cell>
          <cell r="G13">
            <v>3.2</v>
          </cell>
          <cell r="H13" t="str">
            <v>130W</v>
          </cell>
          <cell r="I13">
            <v>1333</v>
          </cell>
          <cell r="J13" t="str">
            <v>L3</v>
          </cell>
          <cell r="K13">
            <v>8</v>
          </cell>
          <cell r="L13" t="str">
            <v>1/1/1/2</v>
          </cell>
        </row>
        <row r="14">
          <cell r="E14" t="str">
            <v>L5506</v>
          </cell>
          <cell r="F14" t="str">
            <v>Quad</v>
          </cell>
          <cell r="G14">
            <v>2.13</v>
          </cell>
          <cell r="H14" t="str">
            <v>60W</v>
          </cell>
          <cell r="I14">
            <v>800</v>
          </cell>
          <cell r="J14" t="str">
            <v>L3</v>
          </cell>
          <cell r="K14">
            <v>4</v>
          </cell>
          <cell r="L14" t="str">
            <v>N/A</v>
          </cell>
        </row>
        <row r="15">
          <cell r="E15" t="str">
            <v>L5520</v>
          </cell>
          <cell r="F15" t="str">
            <v>Quad</v>
          </cell>
          <cell r="G15">
            <v>2.2599999999999998</v>
          </cell>
          <cell r="H15" t="str">
            <v>60W</v>
          </cell>
          <cell r="I15">
            <v>1066</v>
          </cell>
          <cell r="J15" t="str">
            <v>L3</v>
          </cell>
          <cell r="K15">
            <v>8</v>
          </cell>
          <cell r="L15" t="str">
            <v>1/1/2/2</v>
          </cell>
        </row>
        <row r="16">
          <cell r="E16" t="str">
            <v>L5530</v>
          </cell>
          <cell r="F16" t="str">
            <v>Quad</v>
          </cell>
          <cell r="G16">
            <v>2.4</v>
          </cell>
          <cell r="H16" t="str">
            <v>60W</v>
          </cell>
          <cell r="I16">
            <v>1066</v>
          </cell>
          <cell r="J16" t="str">
            <v>L3</v>
          </cell>
          <cell r="K16">
            <v>8</v>
          </cell>
          <cell r="L16" t="str">
            <v>1/1/2/2</v>
          </cell>
        </row>
        <row r="17">
          <cell r="K17" t="str">
            <v xml:space="preserve"> </v>
          </cell>
        </row>
        <row r="18">
          <cell r="E18" t="str">
            <v>W3503</v>
          </cell>
          <cell r="F18" t="str">
            <v>Dual</v>
          </cell>
          <cell r="G18">
            <v>2.4</v>
          </cell>
          <cell r="H18" t="str">
            <v>130W</v>
          </cell>
          <cell r="I18">
            <v>1066</v>
          </cell>
          <cell r="J18" t="str">
            <v>L3</v>
          </cell>
          <cell r="K18">
            <v>4</v>
          </cell>
          <cell r="L18" t="str">
            <v>N/A</v>
          </cell>
        </row>
        <row r="19">
          <cell r="E19" t="str">
            <v>W3505</v>
          </cell>
          <cell r="F19" t="str">
            <v>Dual</v>
          </cell>
          <cell r="G19">
            <v>2.5299999999999998</v>
          </cell>
          <cell r="H19" t="str">
            <v>130W</v>
          </cell>
          <cell r="I19">
            <v>1066</v>
          </cell>
          <cell r="J19" t="str">
            <v>L3</v>
          </cell>
          <cell r="K19">
            <v>4</v>
          </cell>
          <cell r="L19" t="str">
            <v>N/A</v>
          </cell>
        </row>
        <row r="20">
          <cell r="E20" t="str">
            <v>W3520</v>
          </cell>
          <cell r="F20" t="str">
            <v>Quad</v>
          </cell>
          <cell r="G20">
            <v>2.66</v>
          </cell>
          <cell r="H20" t="str">
            <v>130W</v>
          </cell>
          <cell r="I20">
            <v>1066</v>
          </cell>
          <cell r="J20" t="str">
            <v>L3</v>
          </cell>
          <cell r="K20">
            <v>8</v>
          </cell>
          <cell r="L20" t="str">
            <v>1/1/1/2</v>
          </cell>
        </row>
        <row r="21">
          <cell r="E21" t="str">
            <v>W3540</v>
          </cell>
          <cell r="F21" t="str">
            <v>Quad</v>
          </cell>
          <cell r="G21">
            <v>2.93</v>
          </cell>
          <cell r="H21" t="str">
            <v>130W</v>
          </cell>
          <cell r="I21">
            <v>1066</v>
          </cell>
          <cell r="J21" t="str">
            <v>L3</v>
          </cell>
          <cell r="K21">
            <v>8</v>
          </cell>
          <cell r="L21" t="str">
            <v>1/1/1/2</v>
          </cell>
        </row>
        <row r="22">
          <cell r="K22" t="str">
            <v xml:space="preserve"> </v>
          </cell>
        </row>
        <row r="23">
          <cell r="E23" t="str">
            <v>2423HE</v>
          </cell>
          <cell r="F23" t="str">
            <v>Hexa</v>
          </cell>
          <cell r="G23">
            <v>2</v>
          </cell>
          <cell r="H23" t="str">
            <v>55W</v>
          </cell>
          <cell r="I23" t="str">
            <v>NA</v>
          </cell>
          <cell r="J23" t="str">
            <v>L3</v>
          </cell>
          <cell r="K23">
            <v>6</v>
          </cell>
          <cell r="L23" t="str">
            <v>N/A</v>
          </cell>
        </row>
        <row r="24">
          <cell r="E24" t="str">
            <v>2425HE</v>
          </cell>
          <cell r="F24" t="str">
            <v>Hexa</v>
          </cell>
          <cell r="G24">
            <v>2.1</v>
          </cell>
          <cell r="H24" t="str">
            <v>55W</v>
          </cell>
          <cell r="I24" t="str">
            <v>NA</v>
          </cell>
          <cell r="J24" t="str">
            <v>L3</v>
          </cell>
          <cell r="K24">
            <v>6</v>
          </cell>
          <cell r="L24" t="str">
            <v>N/A</v>
          </cell>
        </row>
        <row r="25">
          <cell r="E25">
            <v>2427</v>
          </cell>
          <cell r="F25" t="str">
            <v>Hexa</v>
          </cell>
          <cell r="G25">
            <v>2.2000000000000002</v>
          </cell>
          <cell r="H25" t="str">
            <v>75W</v>
          </cell>
          <cell r="I25" t="str">
            <v>NA</v>
          </cell>
          <cell r="J25" t="str">
            <v>L3</v>
          </cell>
          <cell r="K25">
            <v>6</v>
          </cell>
          <cell r="L25" t="str">
            <v>N/A</v>
          </cell>
        </row>
        <row r="26">
          <cell r="E26">
            <v>2431</v>
          </cell>
          <cell r="F26" t="str">
            <v>Hexa</v>
          </cell>
          <cell r="G26">
            <v>2.4</v>
          </cell>
          <cell r="H26" t="str">
            <v>75W</v>
          </cell>
          <cell r="I26" t="str">
            <v>NA</v>
          </cell>
          <cell r="J26" t="str">
            <v>L3</v>
          </cell>
          <cell r="K26">
            <v>6</v>
          </cell>
          <cell r="L26" t="str">
            <v>N/A</v>
          </cell>
        </row>
        <row r="27">
          <cell r="E27">
            <v>2435</v>
          </cell>
          <cell r="F27" t="str">
            <v>Hexa</v>
          </cell>
          <cell r="G27">
            <v>2.6</v>
          </cell>
          <cell r="H27" t="str">
            <v>75W</v>
          </cell>
          <cell r="I27" t="str">
            <v>NA</v>
          </cell>
          <cell r="J27" t="str">
            <v>L3</v>
          </cell>
          <cell r="K27">
            <v>6</v>
          </cell>
          <cell r="L27" t="str">
            <v>N/A</v>
          </cell>
        </row>
        <row r="28">
          <cell r="K28" t="str">
            <v xml:space="preserve"> </v>
          </cell>
        </row>
        <row r="29">
          <cell r="E29" t="str">
            <v>E5205</v>
          </cell>
          <cell r="F29" t="str">
            <v>Dual</v>
          </cell>
          <cell r="G29">
            <v>1.86</v>
          </cell>
          <cell r="H29" t="str">
            <v>65W</v>
          </cell>
          <cell r="I29">
            <v>1066</v>
          </cell>
          <cell r="J29" t="str">
            <v>L2</v>
          </cell>
          <cell r="K29">
            <v>6</v>
          </cell>
          <cell r="L29" t="str">
            <v>N/A</v>
          </cell>
        </row>
        <row r="30">
          <cell r="E30" t="str">
            <v>L5240</v>
          </cell>
          <cell r="F30" t="str">
            <v>Dual</v>
          </cell>
          <cell r="G30">
            <v>3</v>
          </cell>
          <cell r="H30" t="str">
            <v>40W</v>
          </cell>
          <cell r="I30">
            <v>1333</v>
          </cell>
          <cell r="J30" t="str">
            <v>L2</v>
          </cell>
          <cell r="K30">
            <v>6</v>
          </cell>
          <cell r="L30" t="str">
            <v>N/A</v>
          </cell>
        </row>
        <row r="31">
          <cell r="E31" t="str">
            <v>X5260</v>
          </cell>
          <cell r="F31" t="str">
            <v>Dual</v>
          </cell>
          <cell r="G31">
            <v>3.33</v>
          </cell>
          <cell r="H31" t="str">
            <v>80W</v>
          </cell>
          <cell r="I31">
            <v>1333</v>
          </cell>
          <cell r="J31" t="str">
            <v>L2</v>
          </cell>
          <cell r="K31">
            <v>6</v>
          </cell>
          <cell r="L31" t="str">
            <v>N/A</v>
          </cell>
        </row>
        <row r="32">
          <cell r="E32" t="str">
            <v>X5270</v>
          </cell>
          <cell r="F32" t="str">
            <v>Dual</v>
          </cell>
          <cell r="G32">
            <v>3.5</v>
          </cell>
          <cell r="H32" t="str">
            <v>80W</v>
          </cell>
          <cell r="I32">
            <v>1333</v>
          </cell>
          <cell r="J32" t="str">
            <v>L2</v>
          </cell>
          <cell r="K32">
            <v>6</v>
          </cell>
          <cell r="L32" t="str">
            <v>N/A</v>
          </cell>
        </row>
        <row r="33">
          <cell r="E33" t="str">
            <v>E5405</v>
          </cell>
          <cell r="F33" t="str">
            <v>Quad</v>
          </cell>
          <cell r="G33">
            <v>2</v>
          </cell>
          <cell r="H33" t="str">
            <v>80W</v>
          </cell>
          <cell r="I33">
            <v>1333</v>
          </cell>
          <cell r="J33" t="str">
            <v>L2</v>
          </cell>
          <cell r="K33">
            <v>12</v>
          </cell>
          <cell r="L33" t="str">
            <v>N/A</v>
          </cell>
        </row>
        <row r="34">
          <cell r="E34" t="str">
            <v>L5410</v>
          </cell>
          <cell r="F34" t="str">
            <v>Quad</v>
          </cell>
          <cell r="G34">
            <v>2.33</v>
          </cell>
          <cell r="H34" t="str">
            <v>50W</v>
          </cell>
          <cell r="I34">
            <v>1333</v>
          </cell>
          <cell r="J34" t="str">
            <v>L2</v>
          </cell>
          <cell r="K34">
            <v>12</v>
          </cell>
          <cell r="L34" t="str">
            <v>N/A</v>
          </cell>
        </row>
        <row r="35">
          <cell r="E35" t="str">
            <v>E5410</v>
          </cell>
          <cell r="F35" t="str">
            <v>Quad</v>
          </cell>
          <cell r="G35">
            <v>2.33</v>
          </cell>
          <cell r="H35" t="str">
            <v>80W</v>
          </cell>
          <cell r="I35">
            <v>1333</v>
          </cell>
          <cell r="J35" t="str">
            <v>L2</v>
          </cell>
          <cell r="K35">
            <v>12</v>
          </cell>
          <cell r="L35" t="str">
            <v>N/A</v>
          </cell>
        </row>
        <row r="36">
          <cell r="E36" t="str">
            <v>L5420</v>
          </cell>
          <cell r="F36" t="str">
            <v>Quad</v>
          </cell>
          <cell r="G36">
            <v>2.5</v>
          </cell>
          <cell r="H36" t="str">
            <v>50W</v>
          </cell>
          <cell r="I36">
            <v>1333</v>
          </cell>
          <cell r="J36" t="str">
            <v>L2</v>
          </cell>
          <cell r="K36">
            <v>12</v>
          </cell>
          <cell r="L36" t="str">
            <v>N/A</v>
          </cell>
        </row>
        <row r="37">
          <cell r="E37" t="str">
            <v>E5420</v>
          </cell>
          <cell r="F37" t="str">
            <v>Quad</v>
          </cell>
          <cell r="G37">
            <v>2.5</v>
          </cell>
          <cell r="H37" t="str">
            <v>80W</v>
          </cell>
          <cell r="I37">
            <v>1333</v>
          </cell>
          <cell r="J37" t="str">
            <v>L2</v>
          </cell>
          <cell r="K37">
            <v>12</v>
          </cell>
          <cell r="L37" t="str">
            <v>N/A</v>
          </cell>
        </row>
        <row r="38">
          <cell r="E38" t="str">
            <v>L5430</v>
          </cell>
          <cell r="F38" t="str">
            <v>Quad</v>
          </cell>
          <cell r="G38">
            <v>2.66</v>
          </cell>
          <cell r="H38" t="str">
            <v>50W</v>
          </cell>
          <cell r="I38">
            <v>1333</v>
          </cell>
          <cell r="J38" t="str">
            <v>L2</v>
          </cell>
          <cell r="K38">
            <v>12</v>
          </cell>
          <cell r="L38" t="str">
            <v>N/A</v>
          </cell>
        </row>
        <row r="39">
          <cell r="E39" t="str">
            <v>E5430</v>
          </cell>
          <cell r="F39" t="str">
            <v>Quad</v>
          </cell>
          <cell r="G39">
            <v>2.66</v>
          </cell>
          <cell r="H39" t="str">
            <v>80W</v>
          </cell>
          <cell r="I39">
            <v>1333</v>
          </cell>
          <cell r="J39" t="str">
            <v>L2</v>
          </cell>
          <cell r="K39">
            <v>12</v>
          </cell>
          <cell r="L39" t="str">
            <v>N/A</v>
          </cell>
        </row>
        <row r="40">
          <cell r="E40" t="str">
            <v>E5440</v>
          </cell>
          <cell r="F40" t="str">
            <v>Quad</v>
          </cell>
          <cell r="G40">
            <v>2.83</v>
          </cell>
          <cell r="H40" t="str">
            <v>80W</v>
          </cell>
          <cell r="I40">
            <v>1333</v>
          </cell>
          <cell r="J40" t="str">
            <v>L2</v>
          </cell>
          <cell r="K40">
            <v>12</v>
          </cell>
          <cell r="L40" t="str">
            <v>N/A</v>
          </cell>
        </row>
        <row r="41">
          <cell r="E41" t="str">
            <v>E5450</v>
          </cell>
          <cell r="F41" t="str">
            <v>Quad</v>
          </cell>
          <cell r="G41">
            <v>3</v>
          </cell>
          <cell r="H41" t="str">
            <v>80W</v>
          </cell>
          <cell r="I41">
            <v>1333</v>
          </cell>
          <cell r="J41" t="str">
            <v>L2</v>
          </cell>
          <cell r="K41">
            <v>12</v>
          </cell>
          <cell r="L41" t="str">
            <v>N/A</v>
          </cell>
        </row>
        <row r="42">
          <cell r="E42" t="str">
            <v>X5450</v>
          </cell>
          <cell r="F42" t="str">
            <v>Quad</v>
          </cell>
          <cell r="G42">
            <v>3</v>
          </cell>
          <cell r="H42" t="str">
            <v>120W</v>
          </cell>
          <cell r="I42">
            <v>1333</v>
          </cell>
          <cell r="J42" t="str">
            <v>L2</v>
          </cell>
          <cell r="K42">
            <v>12</v>
          </cell>
          <cell r="L42" t="str">
            <v>N/A</v>
          </cell>
        </row>
        <row r="43">
          <cell r="E43" t="str">
            <v>E5462</v>
          </cell>
          <cell r="F43" t="str">
            <v>Quad</v>
          </cell>
          <cell r="G43">
            <v>2.8</v>
          </cell>
          <cell r="H43" t="str">
            <v>80W</v>
          </cell>
          <cell r="I43">
            <v>1600</v>
          </cell>
          <cell r="J43" t="str">
            <v>L2</v>
          </cell>
          <cell r="K43">
            <v>12</v>
          </cell>
          <cell r="L43" t="str">
            <v>N/A</v>
          </cell>
        </row>
        <row r="44">
          <cell r="E44" t="str">
            <v>X5460</v>
          </cell>
          <cell r="F44" t="str">
            <v>Quad</v>
          </cell>
          <cell r="G44">
            <v>3.16</v>
          </cell>
          <cell r="H44" t="str">
            <v>120W</v>
          </cell>
          <cell r="I44">
            <v>1333</v>
          </cell>
          <cell r="J44" t="str">
            <v>L2</v>
          </cell>
          <cell r="K44">
            <v>12</v>
          </cell>
          <cell r="L44" t="str">
            <v>N/A</v>
          </cell>
        </row>
        <row r="45">
          <cell r="E45" t="str">
            <v>X5470</v>
          </cell>
          <cell r="F45" t="str">
            <v>Quad</v>
          </cell>
          <cell r="G45">
            <v>3.33</v>
          </cell>
          <cell r="H45" t="str">
            <v>120W</v>
          </cell>
          <cell r="I45">
            <v>1333</v>
          </cell>
          <cell r="J45" t="str">
            <v>L2</v>
          </cell>
          <cell r="K45">
            <v>12</v>
          </cell>
          <cell r="L45" t="str">
            <v>N/A</v>
          </cell>
        </row>
        <row r="46">
          <cell r="E46" t="str">
            <v>E5472</v>
          </cell>
          <cell r="F46" t="str">
            <v>Quad</v>
          </cell>
          <cell r="G46">
            <v>3</v>
          </cell>
          <cell r="H46" t="str">
            <v>80W</v>
          </cell>
          <cell r="I46">
            <v>1600</v>
          </cell>
          <cell r="J46" t="str">
            <v>L2</v>
          </cell>
          <cell r="K46">
            <v>12</v>
          </cell>
          <cell r="L46" t="str">
            <v>N/A</v>
          </cell>
        </row>
        <row r="47">
          <cell r="E47" t="str">
            <v>X5472</v>
          </cell>
          <cell r="F47" t="str">
            <v>Quad</v>
          </cell>
          <cell r="G47">
            <v>3</v>
          </cell>
          <cell r="H47" t="str">
            <v>120W</v>
          </cell>
          <cell r="I47">
            <v>1600</v>
          </cell>
          <cell r="J47" t="str">
            <v>L2</v>
          </cell>
          <cell r="K47">
            <v>12</v>
          </cell>
          <cell r="L47" t="str">
            <v>N/A</v>
          </cell>
        </row>
        <row r="48">
          <cell r="E48" t="str">
            <v>X5482</v>
          </cell>
          <cell r="F48" t="str">
            <v>Quad</v>
          </cell>
          <cell r="G48">
            <v>3.2</v>
          </cell>
          <cell r="H48" t="str">
            <v>120W</v>
          </cell>
          <cell r="I48">
            <v>1600</v>
          </cell>
          <cell r="J48" t="str">
            <v>L2</v>
          </cell>
          <cell r="K48">
            <v>12</v>
          </cell>
          <cell r="L48" t="str">
            <v>N/A</v>
          </cell>
        </row>
        <row r="49">
          <cell r="K49" t="str">
            <v xml:space="preserve"> </v>
          </cell>
        </row>
        <row r="50">
          <cell r="E50">
            <v>3065</v>
          </cell>
          <cell r="F50" t="str">
            <v>Dual</v>
          </cell>
          <cell r="G50">
            <v>2.33</v>
          </cell>
          <cell r="H50" t="str">
            <v>65W</v>
          </cell>
          <cell r="I50">
            <v>1333</v>
          </cell>
          <cell r="J50" t="str">
            <v>L2</v>
          </cell>
          <cell r="K50">
            <v>4</v>
          </cell>
          <cell r="L50" t="str">
            <v>N/A</v>
          </cell>
        </row>
        <row r="51">
          <cell r="E51">
            <v>3075</v>
          </cell>
          <cell r="F51" t="str">
            <v>Dual</v>
          </cell>
          <cell r="G51">
            <v>2.66</v>
          </cell>
          <cell r="H51" t="str">
            <v>65W</v>
          </cell>
          <cell r="I51">
            <v>1333</v>
          </cell>
          <cell r="J51" t="str">
            <v>L2</v>
          </cell>
          <cell r="K51">
            <v>4</v>
          </cell>
          <cell r="L51" t="str">
            <v>N/A</v>
          </cell>
        </row>
        <row r="52">
          <cell r="E52" t="str">
            <v>E3110</v>
          </cell>
          <cell r="F52" t="str">
            <v>Dual</v>
          </cell>
          <cell r="G52">
            <v>3</v>
          </cell>
          <cell r="H52" t="str">
            <v>65W</v>
          </cell>
          <cell r="I52">
            <v>1333</v>
          </cell>
          <cell r="J52" t="str">
            <v>L2</v>
          </cell>
          <cell r="K52">
            <v>6</v>
          </cell>
          <cell r="L52" t="str">
            <v>N/A</v>
          </cell>
        </row>
        <row r="53">
          <cell r="E53" t="str">
            <v>E3120</v>
          </cell>
          <cell r="F53" t="str">
            <v>Dual</v>
          </cell>
          <cell r="G53">
            <v>3.16</v>
          </cell>
          <cell r="H53" t="str">
            <v>65W</v>
          </cell>
          <cell r="I53">
            <v>1333</v>
          </cell>
          <cell r="J53" t="str">
            <v>L2</v>
          </cell>
          <cell r="K53">
            <v>6</v>
          </cell>
          <cell r="L53" t="str">
            <v>N/A</v>
          </cell>
        </row>
        <row r="54">
          <cell r="E54" t="str">
            <v>X3210</v>
          </cell>
          <cell r="F54" t="str">
            <v>Quad</v>
          </cell>
          <cell r="G54">
            <v>2.13</v>
          </cell>
          <cell r="H54" t="str">
            <v>95W</v>
          </cell>
          <cell r="I54">
            <v>1066</v>
          </cell>
          <cell r="J54" t="str">
            <v>L2</v>
          </cell>
          <cell r="K54">
            <v>8</v>
          </cell>
          <cell r="L54" t="str">
            <v>N/A</v>
          </cell>
        </row>
        <row r="55">
          <cell r="E55" t="str">
            <v>X3220</v>
          </cell>
          <cell r="F55" t="str">
            <v>Quad</v>
          </cell>
          <cell r="G55">
            <v>2.4</v>
          </cell>
          <cell r="H55" t="str">
            <v>95W</v>
          </cell>
          <cell r="I55">
            <v>1066</v>
          </cell>
          <cell r="J55" t="str">
            <v>L2</v>
          </cell>
          <cell r="K55">
            <v>8</v>
          </cell>
          <cell r="L55" t="str">
            <v>N/A</v>
          </cell>
        </row>
        <row r="56">
          <cell r="E56" t="str">
            <v>X3320</v>
          </cell>
          <cell r="F56" t="str">
            <v>Quad</v>
          </cell>
          <cell r="G56">
            <v>2.5</v>
          </cell>
          <cell r="H56" t="str">
            <v>95W</v>
          </cell>
          <cell r="I56">
            <v>1333</v>
          </cell>
          <cell r="J56" t="str">
            <v>L2</v>
          </cell>
          <cell r="K56">
            <v>6</v>
          </cell>
          <cell r="L56" t="str">
            <v>N/A</v>
          </cell>
        </row>
        <row r="57">
          <cell r="E57" t="str">
            <v>X3330</v>
          </cell>
          <cell r="F57" t="str">
            <v>Quad</v>
          </cell>
          <cell r="G57">
            <v>2.66</v>
          </cell>
          <cell r="H57" t="str">
            <v>95W</v>
          </cell>
          <cell r="I57">
            <v>1333</v>
          </cell>
          <cell r="J57" t="str">
            <v>L2</v>
          </cell>
          <cell r="K57">
            <v>6</v>
          </cell>
          <cell r="L57" t="str">
            <v>N/A</v>
          </cell>
        </row>
        <row r="58">
          <cell r="E58" t="str">
            <v>X3350</v>
          </cell>
          <cell r="F58" t="str">
            <v>Quad</v>
          </cell>
          <cell r="G58">
            <v>2.66</v>
          </cell>
          <cell r="H58" t="str">
            <v>95W</v>
          </cell>
          <cell r="I58">
            <v>1333</v>
          </cell>
          <cell r="J58" t="str">
            <v>L2</v>
          </cell>
          <cell r="K58">
            <v>12</v>
          </cell>
          <cell r="L58" t="str">
            <v>N/A</v>
          </cell>
        </row>
        <row r="59">
          <cell r="E59" t="str">
            <v>X3360</v>
          </cell>
          <cell r="F59" t="str">
            <v>Quad</v>
          </cell>
          <cell r="G59">
            <v>2.83</v>
          </cell>
          <cell r="H59" t="str">
            <v>95W</v>
          </cell>
          <cell r="I59">
            <v>1333</v>
          </cell>
          <cell r="J59" t="str">
            <v>L2</v>
          </cell>
          <cell r="K59">
            <v>12</v>
          </cell>
          <cell r="L59" t="str">
            <v>N/A</v>
          </cell>
        </row>
        <row r="60">
          <cell r="E60" t="str">
            <v>X3370</v>
          </cell>
          <cell r="F60" t="str">
            <v>Quad</v>
          </cell>
          <cell r="G60">
            <v>3</v>
          </cell>
          <cell r="H60" t="str">
            <v>95W</v>
          </cell>
          <cell r="I60">
            <v>1333</v>
          </cell>
          <cell r="J60" t="str">
            <v>L2</v>
          </cell>
          <cell r="K60">
            <v>12</v>
          </cell>
          <cell r="L60" t="str">
            <v>N/A</v>
          </cell>
        </row>
        <row r="61">
          <cell r="K61" t="str">
            <v xml:space="preserve"> </v>
          </cell>
        </row>
        <row r="62">
          <cell r="E62" t="str">
            <v>E2160</v>
          </cell>
          <cell r="F62" t="str">
            <v>Dual</v>
          </cell>
          <cell r="G62">
            <v>1.8</v>
          </cell>
          <cell r="H62" t="str">
            <v>65W</v>
          </cell>
          <cell r="I62">
            <v>800</v>
          </cell>
          <cell r="J62" t="str">
            <v>L2</v>
          </cell>
          <cell r="K62">
            <v>1</v>
          </cell>
          <cell r="L62" t="str">
            <v>N/A</v>
          </cell>
        </row>
        <row r="63">
          <cell r="E63" t="str">
            <v>E5200</v>
          </cell>
          <cell r="F63" t="str">
            <v>Dual</v>
          </cell>
          <cell r="G63">
            <v>2.5</v>
          </cell>
          <cell r="H63" t="str">
            <v>65W</v>
          </cell>
          <cell r="I63">
            <v>800</v>
          </cell>
          <cell r="J63" t="str">
            <v>L2</v>
          </cell>
          <cell r="K63">
            <v>2</v>
          </cell>
          <cell r="L63" t="str">
            <v>N/A</v>
          </cell>
        </row>
        <row r="64">
          <cell r="E64" t="str">
            <v>E4400</v>
          </cell>
          <cell r="F64" t="str">
            <v>Dual</v>
          </cell>
          <cell r="G64">
            <v>2</v>
          </cell>
          <cell r="H64" t="str">
            <v>65W</v>
          </cell>
          <cell r="I64">
            <v>800</v>
          </cell>
          <cell r="J64" t="str">
            <v>L2</v>
          </cell>
          <cell r="K64">
            <v>2</v>
          </cell>
          <cell r="L64" t="str">
            <v>N/A</v>
          </cell>
        </row>
        <row r="65">
          <cell r="E65" t="str">
            <v>E4600</v>
          </cell>
          <cell r="F65" t="str">
            <v>Dual</v>
          </cell>
          <cell r="G65">
            <v>2.4</v>
          </cell>
          <cell r="H65" t="str">
            <v>65W</v>
          </cell>
          <cell r="I65">
            <v>800</v>
          </cell>
          <cell r="J65" t="str">
            <v>L2</v>
          </cell>
          <cell r="K65">
            <v>2</v>
          </cell>
          <cell r="L65" t="str">
            <v>N/A</v>
          </cell>
        </row>
        <row r="66">
          <cell r="E66" t="str">
            <v>E6400</v>
          </cell>
          <cell r="F66" t="str">
            <v>Dual</v>
          </cell>
          <cell r="G66">
            <v>2.13</v>
          </cell>
          <cell r="H66" t="str">
            <v>65W</v>
          </cell>
          <cell r="I66">
            <v>1066</v>
          </cell>
          <cell r="J66" t="str">
            <v>L2</v>
          </cell>
          <cell r="K66">
            <v>2</v>
          </cell>
          <cell r="L66" t="str">
            <v>N/A</v>
          </cell>
        </row>
        <row r="67">
          <cell r="E67" t="str">
            <v>E7400</v>
          </cell>
          <cell r="F67" t="str">
            <v>Dual</v>
          </cell>
          <cell r="G67">
            <v>2.8</v>
          </cell>
          <cell r="H67" t="str">
            <v>65W</v>
          </cell>
          <cell r="I67">
            <v>1066</v>
          </cell>
          <cell r="J67" t="str">
            <v>L2</v>
          </cell>
          <cell r="K67">
            <v>3</v>
          </cell>
          <cell r="L67" t="str">
            <v>N/A</v>
          </cell>
        </row>
        <row r="68">
          <cell r="E68" t="str">
            <v>E8400</v>
          </cell>
          <cell r="F68" t="str">
            <v>Dual</v>
          </cell>
          <cell r="G68">
            <v>3</v>
          </cell>
          <cell r="H68" t="str">
            <v>65W</v>
          </cell>
          <cell r="I68">
            <v>1333</v>
          </cell>
          <cell r="J68" t="str">
            <v>L2</v>
          </cell>
          <cell r="K68">
            <v>6</v>
          </cell>
          <cell r="L68" t="str">
            <v>N/A</v>
          </cell>
        </row>
        <row r="69">
          <cell r="E69" t="str">
            <v>Q9400</v>
          </cell>
          <cell r="F69" t="str">
            <v>Quad</v>
          </cell>
          <cell r="G69">
            <v>2.66</v>
          </cell>
          <cell r="H69" t="str">
            <v>65W</v>
          </cell>
          <cell r="I69">
            <v>1333</v>
          </cell>
          <cell r="J69" t="str">
            <v>L2</v>
          </cell>
          <cell r="K69">
            <v>6</v>
          </cell>
          <cell r="L69" t="str">
            <v>N/A</v>
          </cell>
        </row>
        <row r="70">
          <cell r="K70" t="str">
            <v xml:space="preserve"> </v>
          </cell>
        </row>
        <row r="71">
          <cell r="E71" t="str">
            <v>2372HE</v>
          </cell>
          <cell r="F71" t="str">
            <v>Quad</v>
          </cell>
          <cell r="G71">
            <v>2.1</v>
          </cell>
          <cell r="H71" t="str">
            <v>55W</v>
          </cell>
          <cell r="I71" t="str">
            <v>NA</v>
          </cell>
          <cell r="J71" t="str">
            <v>L3</v>
          </cell>
          <cell r="K71">
            <v>6</v>
          </cell>
          <cell r="L71" t="str">
            <v>N/A</v>
          </cell>
        </row>
        <row r="72">
          <cell r="E72" t="str">
            <v>2374HE</v>
          </cell>
          <cell r="F72" t="str">
            <v>Quad</v>
          </cell>
          <cell r="G72">
            <v>2.2000000000000002</v>
          </cell>
          <cell r="H72" t="str">
            <v>55W</v>
          </cell>
          <cell r="I72" t="str">
            <v>NA</v>
          </cell>
          <cell r="J72" t="str">
            <v>L3</v>
          </cell>
          <cell r="K72">
            <v>6</v>
          </cell>
          <cell r="L72" t="str">
            <v>N/A</v>
          </cell>
        </row>
        <row r="73">
          <cell r="E73" t="str">
            <v>2376HE</v>
          </cell>
          <cell r="F73" t="str">
            <v>Quad</v>
          </cell>
          <cell r="G73">
            <v>2.2999999999999998</v>
          </cell>
          <cell r="H73" t="str">
            <v>55W</v>
          </cell>
          <cell r="I73" t="str">
            <v>NA</v>
          </cell>
          <cell r="J73" t="str">
            <v>L3</v>
          </cell>
          <cell r="K73">
            <v>6</v>
          </cell>
          <cell r="L73" t="str">
            <v>N/A</v>
          </cell>
        </row>
        <row r="74">
          <cell r="E74" t="str">
            <v>2377EE</v>
          </cell>
          <cell r="F74" t="str">
            <v>Quad</v>
          </cell>
          <cell r="G74">
            <v>2.2999999999999998</v>
          </cell>
          <cell r="H74" t="str">
            <v>50W</v>
          </cell>
          <cell r="I74" t="str">
            <v>NA</v>
          </cell>
          <cell r="J74" t="str">
            <v>L3</v>
          </cell>
          <cell r="K74">
            <v>6</v>
          </cell>
          <cell r="L74" t="str">
            <v>N/A</v>
          </cell>
        </row>
        <row r="75">
          <cell r="E75" t="str">
            <v>2381HE</v>
          </cell>
          <cell r="F75" t="str">
            <v>Quad</v>
          </cell>
          <cell r="G75">
            <v>2.5</v>
          </cell>
          <cell r="H75" t="str">
            <v>55W</v>
          </cell>
          <cell r="I75" t="str">
            <v>NA</v>
          </cell>
          <cell r="J75" t="str">
            <v>L3</v>
          </cell>
          <cell r="K75">
            <v>6</v>
          </cell>
          <cell r="L75" t="str">
            <v>N/A</v>
          </cell>
        </row>
        <row r="76">
          <cell r="E76">
            <v>2376</v>
          </cell>
          <cell r="F76" t="str">
            <v>Quad</v>
          </cell>
          <cell r="G76">
            <v>2.2999999999999998</v>
          </cell>
          <cell r="H76" t="str">
            <v>75W</v>
          </cell>
          <cell r="I76" t="str">
            <v>NA</v>
          </cell>
          <cell r="J76" t="str">
            <v>L3</v>
          </cell>
          <cell r="K76">
            <v>6</v>
          </cell>
          <cell r="L76" t="str">
            <v>N/A</v>
          </cell>
        </row>
        <row r="77">
          <cell r="E77">
            <v>2378</v>
          </cell>
          <cell r="F77" t="str">
            <v>Quad</v>
          </cell>
          <cell r="G77">
            <v>2.4</v>
          </cell>
          <cell r="H77" t="str">
            <v>75W</v>
          </cell>
          <cell r="I77" t="str">
            <v>NA</v>
          </cell>
          <cell r="J77" t="str">
            <v>L3</v>
          </cell>
          <cell r="K77">
            <v>6</v>
          </cell>
          <cell r="L77" t="str">
            <v>N/A</v>
          </cell>
        </row>
        <row r="78">
          <cell r="E78">
            <v>2380</v>
          </cell>
          <cell r="F78" t="str">
            <v>Quad</v>
          </cell>
          <cell r="G78">
            <v>2.5</v>
          </cell>
          <cell r="H78" t="str">
            <v>75W</v>
          </cell>
          <cell r="I78" t="str">
            <v>NA</v>
          </cell>
          <cell r="J78" t="str">
            <v>L3</v>
          </cell>
          <cell r="K78">
            <v>6</v>
          </cell>
          <cell r="L78" t="str">
            <v>N/A</v>
          </cell>
        </row>
        <row r="79">
          <cell r="E79">
            <v>2382</v>
          </cell>
          <cell r="F79" t="str">
            <v>Quad</v>
          </cell>
          <cell r="G79">
            <v>2.6</v>
          </cell>
          <cell r="H79" t="str">
            <v>75W</v>
          </cell>
          <cell r="I79" t="str">
            <v>NA</v>
          </cell>
          <cell r="J79" t="str">
            <v>L3</v>
          </cell>
          <cell r="K79">
            <v>6</v>
          </cell>
          <cell r="L79" t="str">
            <v>N/A</v>
          </cell>
        </row>
        <row r="80">
          <cell r="E80">
            <v>2384</v>
          </cell>
          <cell r="F80" t="str">
            <v>Quad</v>
          </cell>
          <cell r="G80">
            <v>2.7</v>
          </cell>
          <cell r="H80" t="str">
            <v>75W</v>
          </cell>
          <cell r="I80" t="str">
            <v>NA</v>
          </cell>
          <cell r="J80" t="str">
            <v>L3</v>
          </cell>
          <cell r="K80">
            <v>6</v>
          </cell>
          <cell r="L80" t="str">
            <v>N/A</v>
          </cell>
        </row>
        <row r="81">
          <cell r="E81">
            <v>2387</v>
          </cell>
          <cell r="F81" t="str">
            <v>Quad</v>
          </cell>
          <cell r="G81">
            <v>2.8</v>
          </cell>
          <cell r="H81" t="str">
            <v>75W</v>
          </cell>
          <cell r="I81" t="str">
            <v>NA</v>
          </cell>
          <cell r="J81" t="str">
            <v>L3</v>
          </cell>
          <cell r="K81">
            <v>6</v>
          </cell>
          <cell r="L81" t="str">
            <v>N/A</v>
          </cell>
        </row>
        <row r="82">
          <cell r="E82">
            <v>2389</v>
          </cell>
          <cell r="F82" t="str">
            <v>Quad</v>
          </cell>
          <cell r="G82">
            <v>2.9</v>
          </cell>
          <cell r="H82" t="str">
            <v>75W</v>
          </cell>
          <cell r="I82" t="str">
            <v>NA</v>
          </cell>
          <cell r="J82" t="str">
            <v>L3</v>
          </cell>
          <cell r="K82">
            <v>6</v>
          </cell>
          <cell r="L82" t="str">
            <v>N/A</v>
          </cell>
        </row>
        <row r="83">
          <cell r="E83" t="str">
            <v>2393SE</v>
          </cell>
          <cell r="F83" t="str">
            <v>Quad</v>
          </cell>
          <cell r="G83">
            <v>3.1</v>
          </cell>
          <cell r="H83" t="str">
            <v>105W</v>
          </cell>
          <cell r="I83" t="str">
            <v>NA</v>
          </cell>
          <cell r="J83" t="str">
            <v>L3</v>
          </cell>
          <cell r="K83">
            <v>6</v>
          </cell>
          <cell r="L83" t="str">
            <v>N/A</v>
          </cell>
        </row>
        <row r="84">
          <cell r="K84" t="str">
            <v xml:space="preserve"> </v>
          </cell>
        </row>
        <row r="85">
          <cell r="E85">
            <v>1352</v>
          </cell>
          <cell r="F85" t="str">
            <v>Quad</v>
          </cell>
          <cell r="G85">
            <v>2.1</v>
          </cell>
          <cell r="H85" t="str">
            <v>75W</v>
          </cell>
          <cell r="I85" t="str">
            <v>NA</v>
          </cell>
          <cell r="J85" t="str">
            <v>L2</v>
          </cell>
          <cell r="K85">
            <v>2</v>
          </cell>
          <cell r="L85" t="str">
            <v>N/A</v>
          </cell>
        </row>
        <row r="86">
          <cell r="E86">
            <v>1354</v>
          </cell>
          <cell r="F86" t="str">
            <v>Quad</v>
          </cell>
          <cell r="G86">
            <v>2.2000000000000002</v>
          </cell>
          <cell r="H86" t="str">
            <v>75W</v>
          </cell>
          <cell r="I86" t="str">
            <v>NA</v>
          </cell>
          <cell r="J86" t="str">
            <v>L2</v>
          </cell>
          <cell r="K86">
            <v>2</v>
          </cell>
          <cell r="L86" t="str">
            <v>N/A</v>
          </cell>
        </row>
        <row r="88">
          <cell r="E88" t="str">
            <v>E7220</v>
          </cell>
          <cell r="F88" t="str">
            <v>Dual</v>
          </cell>
          <cell r="G88">
            <v>2.93</v>
          </cell>
          <cell r="H88" t="str">
            <v>80W</v>
          </cell>
          <cell r="I88">
            <v>1066</v>
          </cell>
          <cell r="J88" t="str">
            <v>L2</v>
          </cell>
          <cell r="K88">
            <v>8</v>
          </cell>
          <cell r="L88" t="str">
            <v>N/A</v>
          </cell>
        </row>
        <row r="89">
          <cell r="E89" t="str">
            <v>L7345</v>
          </cell>
          <cell r="F89" t="str">
            <v>Quad</v>
          </cell>
          <cell r="G89">
            <v>1.86</v>
          </cell>
          <cell r="H89" t="str">
            <v>50W</v>
          </cell>
          <cell r="I89">
            <v>1066</v>
          </cell>
          <cell r="J89" t="str">
            <v>L2</v>
          </cell>
          <cell r="K89">
            <v>8</v>
          </cell>
          <cell r="L89" t="str">
            <v>N/A</v>
          </cell>
        </row>
        <row r="90">
          <cell r="E90" t="str">
            <v>E7310</v>
          </cell>
          <cell r="F90" t="str">
            <v>Quad</v>
          </cell>
          <cell r="G90">
            <v>1.6</v>
          </cell>
          <cell r="H90" t="str">
            <v>80W</v>
          </cell>
          <cell r="I90">
            <v>1066</v>
          </cell>
          <cell r="J90" t="str">
            <v>L2</v>
          </cell>
          <cell r="K90">
            <v>4</v>
          </cell>
          <cell r="L90" t="str">
            <v>N/A</v>
          </cell>
        </row>
        <row r="91">
          <cell r="E91" t="str">
            <v>E7320</v>
          </cell>
          <cell r="F91" t="str">
            <v>Quad</v>
          </cell>
          <cell r="G91">
            <v>2.13</v>
          </cell>
          <cell r="H91" t="str">
            <v>80W</v>
          </cell>
          <cell r="I91">
            <v>1066</v>
          </cell>
          <cell r="J91" t="str">
            <v>L2</v>
          </cell>
          <cell r="K91">
            <v>4</v>
          </cell>
          <cell r="L91" t="str">
            <v>N/A</v>
          </cell>
        </row>
        <row r="92">
          <cell r="E92" t="str">
            <v>E7330</v>
          </cell>
          <cell r="F92" t="str">
            <v>Quad</v>
          </cell>
          <cell r="G92">
            <v>2.4</v>
          </cell>
          <cell r="H92" t="str">
            <v>80W</v>
          </cell>
          <cell r="I92">
            <v>1066</v>
          </cell>
          <cell r="J92" t="str">
            <v>L2</v>
          </cell>
          <cell r="K92">
            <v>6</v>
          </cell>
          <cell r="L92" t="str">
            <v>N/A</v>
          </cell>
        </row>
        <row r="93">
          <cell r="E93" t="str">
            <v>E7340</v>
          </cell>
          <cell r="F93" t="str">
            <v>Quad</v>
          </cell>
          <cell r="G93">
            <v>2.4</v>
          </cell>
          <cell r="H93" t="str">
            <v>80W</v>
          </cell>
          <cell r="I93">
            <v>1066</v>
          </cell>
          <cell r="J93" t="str">
            <v>L2</v>
          </cell>
          <cell r="K93">
            <v>8</v>
          </cell>
          <cell r="L93" t="str">
            <v>N/A</v>
          </cell>
        </row>
        <row r="94">
          <cell r="E94" t="str">
            <v>X7350</v>
          </cell>
          <cell r="F94" t="str">
            <v>Quad</v>
          </cell>
          <cell r="G94">
            <v>2.93</v>
          </cell>
          <cell r="H94" t="str">
            <v>130W</v>
          </cell>
          <cell r="I94">
            <v>1066</v>
          </cell>
          <cell r="J94" t="str">
            <v>L2</v>
          </cell>
          <cell r="K94">
            <v>8</v>
          </cell>
          <cell r="L94" t="str">
            <v>N/A</v>
          </cell>
        </row>
        <row r="95">
          <cell r="E95" t="str">
            <v>E7420</v>
          </cell>
          <cell r="F95" t="str">
            <v>Quad</v>
          </cell>
          <cell r="G95">
            <v>2.13</v>
          </cell>
          <cell r="H95" t="str">
            <v>90W</v>
          </cell>
          <cell r="I95">
            <v>1066</v>
          </cell>
          <cell r="J95" t="str">
            <v>L3</v>
          </cell>
          <cell r="K95">
            <v>8</v>
          </cell>
          <cell r="L95" t="str">
            <v>N/A</v>
          </cell>
        </row>
        <row r="96">
          <cell r="E96" t="str">
            <v>E7430</v>
          </cell>
          <cell r="F96" t="str">
            <v>Quad</v>
          </cell>
          <cell r="G96">
            <v>2.13</v>
          </cell>
          <cell r="H96" t="str">
            <v>90W</v>
          </cell>
          <cell r="I96">
            <v>1066</v>
          </cell>
          <cell r="J96" t="str">
            <v>L3</v>
          </cell>
          <cell r="K96">
            <v>12</v>
          </cell>
          <cell r="L96" t="str">
            <v>N/A</v>
          </cell>
        </row>
        <row r="97">
          <cell r="E97" t="str">
            <v>E7440</v>
          </cell>
          <cell r="F97" t="str">
            <v>Quad</v>
          </cell>
          <cell r="G97">
            <v>2.4</v>
          </cell>
          <cell r="H97" t="str">
            <v>90W</v>
          </cell>
          <cell r="I97">
            <v>1066</v>
          </cell>
          <cell r="J97" t="str">
            <v>L3</v>
          </cell>
          <cell r="K97">
            <v>16</v>
          </cell>
          <cell r="L97" t="str">
            <v>N/A</v>
          </cell>
        </row>
        <row r="98">
          <cell r="E98" t="str">
            <v>E7450</v>
          </cell>
          <cell r="F98" t="str">
            <v>Hexa</v>
          </cell>
          <cell r="G98">
            <v>2.4</v>
          </cell>
          <cell r="H98" t="str">
            <v>90W</v>
          </cell>
          <cell r="I98">
            <v>1066</v>
          </cell>
          <cell r="J98" t="str">
            <v>L3</v>
          </cell>
          <cell r="K98">
            <v>12</v>
          </cell>
          <cell r="L98" t="str">
            <v>N/A</v>
          </cell>
        </row>
        <row r="99">
          <cell r="E99" t="str">
            <v>E7458</v>
          </cell>
          <cell r="F99" t="str">
            <v>Hexa</v>
          </cell>
          <cell r="G99">
            <v>2.4</v>
          </cell>
          <cell r="H99" t="str">
            <v>90W</v>
          </cell>
          <cell r="I99">
            <v>1066</v>
          </cell>
          <cell r="J99" t="str">
            <v>L3</v>
          </cell>
          <cell r="K99" t="str">
            <v>16</v>
          </cell>
          <cell r="L99" t="str">
            <v>N/A</v>
          </cell>
        </row>
        <row r="100">
          <cell r="E100" t="str">
            <v>L7445</v>
          </cell>
          <cell r="F100" t="str">
            <v>Hexa</v>
          </cell>
          <cell r="G100">
            <v>2.13</v>
          </cell>
          <cell r="H100" t="str">
            <v>50W</v>
          </cell>
          <cell r="I100">
            <v>1066</v>
          </cell>
          <cell r="J100" t="str">
            <v>L3</v>
          </cell>
          <cell r="K100">
            <v>12</v>
          </cell>
          <cell r="L100" t="str">
            <v>N/A</v>
          </cell>
        </row>
        <row r="101">
          <cell r="E101" t="str">
            <v>L7455</v>
          </cell>
          <cell r="F101" t="str">
            <v>Hexa</v>
          </cell>
          <cell r="G101">
            <v>2.13</v>
          </cell>
          <cell r="H101" t="str">
            <v>65W</v>
          </cell>
          <cell r="I101">
            <v>1066</v>
          </cell>
          <cell r="J101" t="str">
            <v>L3</v>
          </cell>
          <cell r="K101">
            <v>12</v>
          </cell>
          <cell r="L101" t="str">
            <v>N/A</v>
          </cell>
        </row>
        <row r="102">
          <cell r="E102" t="str">
            <v>X7460</v>
          </cell>
          <cell r="F102" t="str">
            <v>Hexa</v>
          </cell>
          <cell r="G102">
            <v>2.67</v>
          </cell>
          <cell r="H102" t="str">
            <v>130W</v>
          </cell>
          <cell r="I102">
            <v>1066</v>
          </cell>
          <cell r="J102" t="str">
            <v>L3</v>
          </cell>
          <cell r="K102">
            <v>16</v>
          </cell>
          <cell r="L102" t="str">
            <v>N/A</v>
          </cell>
        </row>
        <row r="104">
          <cell r="E104" t="str">
            <v>8347HE</v>
          </cell>
          <cell r="F104" t="str">
            <v>Quad</v>
          </cell>
          <cell r="G104">
            <v>1.9</v>
          </cell>
          <cell r="H104" t="str">
            <v>55W</v>
          </cell>
          <cell r="I104" t="str">
            <v>NA</v>
          </cell>
          <cell r="J104" t="str">
            <v>L3</v>
          </cell>
          <cell r="K104">
            <v>2</v>
          </cell>
        </row>
        <row r="105">
          <cell r="E105" t="str">
            <v>8376HE</v>
          </cell>
          <cell r="F105" t="str">
            <v>Quad</v>
          </cell>
          <cell r="G105">
            <v>2.5</v>
          </cell>
          <cell r="H105" t="str">
            <v>55W</v>
          </cell>
          <cell r="I105" t="str">
            <v>NA</v>
          </cell>
          <cell r="J105" t="str">
            <v>L3</v>
          </cell>
          <cell r="K105">
            <v>6</v>
          </cell>
        </row>
        <row r="106">
          <cell r="E106">
            <v>8354</v>
          </cell>
          <cell r="F106" t="str">
            <v>Quad</v>
          </cell>
          <cell r="G106">
            <v>2.2000000000000002</v>
          </cell>
          <cell r="H106" t="str">
            <v>75W</v>
          </cell>
          <cell r="I106" t="str">
            <v>NA</v>
          </cell>
          <cell r="J106" t="str">
            <v>L3</v>
          </cell>
          <cell r="K106">
            <v>2</v>
          </cell>
        </row>
        <row r="107">
          <cell r="E107">
            <v>8356</v>
          </cell>
          <cell r="F107" t="str">
            <v>Quad</v>
          </cell>
          <cell r="G107">
            <v>2.2999999999999998</v>
          </cell>
          <cell r="H107" t="str">
            <v>75W</v>
          </cell>
          <cell r="I107" t="str">
            <v>NA</v>
          </cell>
          <cell r="J107" t="str">
            <v>L3</v>
          </cell>
          <cell r="K107">
            <v>2</v>
          </cell>
        </row>
        <row r="108">
          <cell r="E108">
            <v>8382</v>
          </cell>
          <cell r="F108" t="str">
            <v>Quad</v>
          </cell>
          <cell r="G108">
            <v>2.6</v>
          </cell>
          <cell r="H108" t="str">
            <v>75W</v>
          </cell>
          <cell r="I108" t="str">
            <v>NA</v>
          </cell>
          <cell r="J108" t="str">
            <v>L3</v>
          </cell>
          <cell r="K108">
            <v>6</v>
          </cell>
        </row>
        <row r="109">
          <cell r="E109">
            <v>8384</v>
          </cell>
          <cell r="F109" t="str">
            <v>Quad</v>
          </cell>
          <cell r="G109">
            <v>2.7</v>
          </cell>
          <cell r="H109" t="str">
            <v>75W</v>
          </cell>
          <cell r="I109" t="str">
            <v>NA</v>
          </cell>
          <cell r="J109" t="str">
            <v>L3</v>
          </cell>
          <cell r="K109">
            <v>6</v>
          </cell>
        </row>
        <row r="110">
          <cell r="E110">
            <v>8393</v>
          </cell>
          <cell r="F110" t="str">
            <v>Quad</v>
          </cell>
          <cell r="G110">
            <v>3.1</v>
          </cell>
          <cell r="H110" t="str">
            <v>105W</v>
          </cell>
          <cell r="I110" t="str">
            <v>NA</v>
          </cell>
          <cell r="J110" t="str">
            <v>L3</v>
          </cell>
          <cell r="K110">
            <v>6</v>
          </cell>
        </row>
        <row r="111">
          <cell r="E111">
            <v>8389</v>
          </cell>
          <cell r="F111" t="str">
            <v>Quad</v>
          </cell>
          <cell r="G111">
            <v>2.9</v>
          </cell>
          <cell r="H111" t="str">
            <v>75W</v>
          </cell>
          <cell r="I111" t="str">
            <v>NA</v>
          </cell>
          <cell r="J111" t="str">
            <v>L3</v>
          </cell>
          <cell r="K111">
            <v>6</v>
          </cell>
        </row>
        <row r="112">
          <cell r="E112">
            <v>8387</v>
          </cell>
          <cell r="F112" t="str">
            <v>Quad</v>
          </cell>
          <cell r="G112">
            <v>2.8</v>
          </cell>
          <cell r="H112" t="str">
            <v>75W</v>
          </cell>
          <cell r="I112" t="str">
            <v>NA</v>
          </cell>
          <cell r="J112" t="str">
            <v>L3</v>
          </cell>
          <cell r="K112">
            <v>6</v>
          </cell>
        </row>
        <row r="113">
          <cell r="E113" t="str">
            <v>8381HE</v>
          </cell>
          <cell r="F113" t="str">
            <v>Quad</v>
          </cell>
          <cell r="G113">
            <v>2.5</v>
          </cell>
          <cell r="H113" t="str">
            <v>55W</v>
          </cell>
          <cell r="I113" t="str">
            <v>NA</v>
          </cell>
          <cell r="J113" t="str">
            <v>L3</v>
          </cell>
          <cell r="K113">
            <v>6</v>
          </cell>
        </row>
        <row r="114">
          <cell r="E114" t="str">
            <v>8386SE</v>
          </cell>
          <cell r="F114" t="str">
            <v>Quad</v>
          </cell>
          <cell r="G114">
            <v>2.8</v>
          </cell>
          <cell r="H114" t="str">
            <v>105W</v>
          </cell>
          <cell r="I114" t="str">
            <v>NA</v>
          </cell>
          <cell r="J114" t="str">
            <v>L3</v>
          </cell>
          <cell r="K114">
            <v>6</v>
          </cell>
        </row>
        <row r="115">
          <cell r="E115">
            <v>8384</v>
          </cell>
          <cell r="F115" t="str">
            <v>Quad</v>
          </cell>
          <cell r="G115">
            <v>2.7</v>
          </cell>
          <cell r="H115" t="str">
            <v>75W</v>
          </cell>
          <cell r="I115" t="str">
            <v>NA</v>
          </cell>
          <cell r="J115" t="str">
            <v>L3</v>
          </cell>
          <cell r="K115">
            <v>6</v>
          </cell>
        </row>
        <row r="116">
          <cell r="E116">
            <v>8382</v>
          </cell>
          <cell r="F116" t="str">
            <v>Quad</v>
          </cell>
          <cell r="G116">
            <v>2.6</v>
          </cell>
          <cell r="H116" t="str">
            <v>75W</v>
          </cell>
          <cell r="I116" t="str">
            <v>NA</v>
          </cell>
          <cell r="J116" t="str">
            <v>L3</v>
          </cell>
          <cell r="K116">
            <v>6</v>
          </cell>
        </row>
        <row r="117">
          <cell r="E117">
            <v>8380</v>
          </cell>
          <cell r="F117" t="str">
            <v>Quad</v>
          </cell>
          <cell r="G117">
            <v>2.5</v>
          </cell>
          <cell r="H117" t="str">
            <v>75W</v>
          </cell>
          <cell r="I117" t="str">
            <v>NA</v>
          </cell>
          <cell r="J117" t="str">
            <v>L3</v>
          </cell>
          <cell r="K117">
            <v>6</v>
          </cell>
        </row>
        <row r="118">
          <cell r="E118">
            <v>8378</v>
          </cell>
          <cell r="F118" t="str">
            <v>Quad</v>
          </cell>
          <cell r="G118">
            <v>2.4</v>
          </cell>
          <cell r="H118" t="str">
            <v>75W</v>
          </cell>
          <cell r="I118" t="str">
            <v>NA</v>
          </cell>
          <cell r="J118" t="str">
            <v>L3</v>
          </cell>
          <cell r="K118">
            <v>2</v>
          </cell>
        </row>
        <row r="119">
          <cell r="E119" t="str">
            <v>8376HE</v>
          </cell>
          <cell r="F119" t="str">
            <v>Quad</v>
          </cell>
          <cell r="G119">
            <v>2.2999999999999998</v>
          </cell>
          <cell r="H119" t="str">
            <v>55W</v>
          </cell>
          <cell r="I119" t="str">
            <v>NA</v>
          </cell>
          <cell r="J119" t="str">
            <v>L3</v>
          </cell>
          <cell r="K119">
            <v>2</v>
          </cell>
        </row>
        <row r="120">
          <cell r="E120" t="str">
            <v>8360SE</v>
          </cell>
          <cell r="F120" t="str">
            <v>Quad</v>
          </cell>
          <cell r="G120">
            <v>2.5</v>
          </cell>
          <cell r="H120" t="str">
            <v>105W</v>
          </cell>
          <cell r="I120" t="str">
            <v>NA</v>
          </cell>
          <cell r="J120" t="str">
            <v>L3</v>
          </cell>
          <cell r="K120">
            <v>2</v>
          </cell>
        </row>
        <row r="121">
          <cell r="E121" t="str">
            <v>8358SE</v>
          </cell>
          <cell r="F121" t="str">
            <v>Quad</v>
          </cell>
          <cell r="G121">
            <v>2.4</v>
          </cell>
          <cell r="H121" t="str">
            <v>105W</v>
          </cell>
          <cell r="I121" t="str">
            <v>NA</v>
          </cell>
          <cell r="J121" t="str">
            <v>L3</v>
          </cell>
          <cell r="K121">
            <v>2</v>
          </cell>
        </row>
        <row r="122">
          <cell r="E122" t="str">
            <v>8356Quad</v>
          </cell>
          <cell r="F122" t="str">
            <v>Quad</v>
          </cell>
          <cell r="G122">
            <v>2.2999999999999998</v>
          </cell>
          <cell r="H122" t="str">
            <v>75W</v>
          </cell>
          <cell r="I122" t="str">
            <v>NA</v>
          </cell>
          <cell r="J122" t="str">
            <v>L3</v>
          </cell>
          <cell r="K122">
            <v>2</v>
          </cell>
        </row>
        <row r="123">
          <cell r="E123" t="str">
            <v>8354Quad</v>
          </cell>
          <cell r="F123" t="str">
            <v>Quad</v>
          </cell>
          <cell r="G123">
            <v>2.2000000000000002</v>
          </cell>
          <cell r="H123" t="str">
            <v>75W</v>
          </cell>
          <cell r="I123" t="str">
            <v>NA</v>
          </cell>
          <cell r="J123" t="str">
            <v>L3</v>
          </cell>
          <cell r="K123">
            <v>2</v>
          </cell>
        </row>
        <row r="124">
          <cell r="E124" t="str">
            <v>8347HE</v>
          </cell>
          <cell r="F124" t="str">
            <v>Quad</v>
          </cell>
          <cell r="G124">
            <v>1.9</v>
          </cell>
          <cell r="H124" t="str">
            <v>55W</v>
          </cell>
          <cell r="I124" t="str">
            <v>NA</v>
          </cell>
          <cell r="J124" t="str">
            <v>L3</v>
          </cell>
          <cell r="K124">
            <v>2</v>
          </cell>
        </row>
        <row r="125">
          <cell r="E125" t="str">
            <v>8386SE</v>
          </cell>
          <cell r="F125" t="str">
            <v>Quad</v>
          </cell>
          <cell r="G125">
            <v>2.8</v>
          </cell>
          <cell r="H125" t="str">
            <v>105W</v>
          </cell>
          <cell r="I125" t="str">
            <v>NA</v>
          </cell>
          <cell r="J125" t="str">
            <v>L3</v>
          </cell>
          <cell r="K125">
            <v>6</v>
          </cell>
        </row>
        <row r="126">
          <cell r="E126">
            <v>8393</v>
          </cell>
          <cell r="F126" t="str">
            <v>Quad</v>
          </cell>
          <cell r="G126">
            <v>3.1</v>
          </cell>
          <cell r="H126" t="str">
            <v>105W</v>
          </cell>
          <cell r="I126" t="str">
            <v>NA</v>
          </cell>
          <cell r="J126" t="str">
            <v>L3</v>
          </cell>
          <cell r="K126">
            <v>6</v>
          </cell>
        </row>
        <row r="127">
          <cell r="E127">
            <v>8389</v>
          </cell>
          <cell r="F127" t="str">
            <v>Quad</v>
          </cell>
          <cell r="G127">
            <v>2.9</v>
          </cell>
          <cell r="H127" t="str">
            <v>75W</v>
          </cell>
          <cell r="I127" t="str">
            <v>NA</v>
          </cell>
          <cell r="J127" t="str">
            <v>L3</v>
          </cell>
          <cell r="K127">
            <v>6</v>
          </cell>
        </row>
        <row r="128">
          <cell r="E128">
            <v>8387</v>
          </cell>
          <cell r="F128" t="str">
            <v>Quad</v>
          </cell>
          <cell r="G128">
            <v>2.8</v>
          </cell>
          <cell r="H128" t="str">
            <v>75W</v>
          </cell>
          <cell r="I128" t="str">
            <v>NA</v>
          </cell>
          <cell r="J128" t="str">
            <v>L3</v>
          </cell>
          <cell r="K128">
            <v>6</v>
          </cell>
        </row>
        <row r="129">
          <cell r="E129" t="str">
            <v>8381HE</v>
          </cell>
          <cell r="F129" t="str">
            <v>Quad</v>
          </cell>
          <cell r="G129">
            <v>2.5</v>
          </cell>
          <cell r="H129" t="str">
            <v>55W</v>
          </cell>
          <cell r="I129" t="str">
            <v>NA</v>
          </cell>
          <cell r="J129" t="str">
            <v>L3</v>
          </cell>
          <cell r="K129">
            <v>6</v>
          </cell>
        </row>
        <row r="130">
          <cell r="E130">
            <v>8384</v>
          </cell>
          <cell r="F130" t="str">
            <v>Quad</v>
          </cell>
          <cell r="G130">
            <v>2.7</v>
          </cell>
          <cell r="H130" t="str">
            <v>75W</v>
          </cell>
          <cell r="I130" t="str">
            <v>NA</v>
          </cell>
          <cell r="J130" t="str">
            <v>L3</v>
          </cell>
          <cell r="K130">
            <v>6</v>
          </cell>
        </row>
        <row r="131">
          <cell r="E131">
            <v>8382</v>
          </cell>
          <cell r="F131" t="str">
            <v>Quad</v>
          </cell>
          <cell r="G131">
            <v>2.6</v>
          </cell>
          <cell r="H131" t="str">
            <v>75W</v>
          </cell>
          <cell r="I131" t="str">
            <v>NA</v>
          </cell>
          <cell r="J131" t="str">
            <v>L3</v>
          </cell>
          <cell r="K131">
            <v>6</v>
          </cell>
        </row>
        <row r="132">
          <cell r="E132">
            <v>8380</v>
          </cell>
          <cell r="F132" t="str">
            <v>Quad</v>
          </cell>
          <cell r="G132">
            <v>2.5</v>
          </cell>
          <cell r="H132" t="str">
            <v>75W</v>
          </cell>
          <cell r="I132" t="str">
            <v>NA</v>
          </cell>
          <cell r="J132" t="str">
            <v>L3</v>
          </cell>
          <cell r="K132">
            <v>6</v>
          </cell>
        </row>
        <row r="133">
          <cell r="E133">
            <v>8378</v>
          </cell>
          <cell r="F133" t="str">
            <v>Quad</v>
          </cell>
          <cell r="G133">
            <v>2.4</v>
          </cell>
          <cell r="H133" t="str">
            <v>75W</v>
          </cell>
          <cell r="I133" t="str">
            <v>NA</v>
          </cell>
          <cell r="J133" t="str">
            <v>L3</v>
          </cell>
          <cell r="K133">
            <v>2</v>
          </cell>
        </row>
        <row r="134">
          <cell r="E134" t="str">
            <v>8376HE</v>
          </cell>
          <cell r="F134" t="str">
            <v>Quad</v>
          </cell>
          <cell r="G134">
            <v>2.2999999999999998</v>
          </cell>
          <cell r="H134" t="str">
            <v>55W</v>
          </cell>
          <cell r="I134" t="str">
            <v>NA</v>
          </cell>
          <cell r="J134" t="str">
            <v>L3</v>
          </cell>
          <cell r="K134">
            <v>2</v>
          </cell>
        </row>
        <row r="135">
          <cell r="E135" t="str">
            <v>8360SE</v>
          </cell>
          <cell r="F135" t="str">
            <v>Quad</v>
          </cell>
          <cell r="G135">
            <v>2.5</v>
          </cell>
          <cell r="H135" t="str">
            <v>105W</v>
          </cell>
          <cell r="I135" t="str">
            <v>NA</v>
          </cell>
          <cell r="J135" t="str">
            <v>L3</v>
          </cell>
          <cell r="K135">
            <v>2</v>
          </cell>
        </row>
        <row r="136">
          <cell r="E136" t="str">
            <v>8358SE</v>
          </cell>
          <cell r="F136" t="str">
            <v>Quad</v>
          </cell>
          <cell r="G136">
            <v>2.4</v>
          </cell>
          <cell r="H136" t="str">
            <v>105W</v>
          </cell>
          <cell r="I136" t="str">
            <v>NA</v>
          </cell>
          <cell r="J136" t="str">
            <v>L3</v>
          </cell>
          <cell r="K136">
            <v>2</v>
          </cell>
        </row>
        <row r="137">
          <cell r="E137">
            <v>8356</v>
          </cell>
          <cell r="F137" t="str">
            <v>Quad</v>
          </cell>
          <cell r="G137">
            <v>2.2999999999999998</v>
          </cell>
          <cell r="H137" t="str">
            <v>75W</v>
          </cell>
          <cell r="I137" t="str">
            <v>NA</v>
          </cell>
          <cell r="J137" t="str">
            <v>L3</v>
          </cell>
          <cell r="K137">
            <v>2</v>
          </cell>
        </row>
        <row r="138">
          <cell r="E138">
            <v>8354</v>
          </cell>
          <cell r="F138" t="str">
            <v>Quad</v>
          </cell>
          <cell r="G138">
            <v>2.2000000000000002</v>
          </cell>
          <cell r="H138" t="str">
            <v>75W</v>
          </cell>
          <cell r="I138" t="str">
            <v>NA</v>
          </cell>
          <cell r="J138" t="str">
            <v>L3</v>
          </cell>
          <cell r="K138">
            <v>2</v>
          </cell>
        </row>
        <row r="139">
          <cell r="E139" t="str">
            <v>8347HE</v>
          </cell>
          <cell r="F139" t="str">
            <v>Quad</v>
          </cell>
          <cell r="G139">
            <v>1.9</v>
          </cell>
          <cell r="H139" t="str">
            <v>55W</v>
          </cell>
          <cell r="I139" t="str">
            <v>NA</v>
          </cell>
          <cell r="J139" t="str">
            <v>L3</v>
          </cell>
          <cell r="K139">
            <v>2</v>
          </cell>
        </row>
        <row r="141">
          <cell r="E141">
            <v>8435</v>
          </cell>
          <cell r="F141" t="str">
            <v>Hexa</v>
          </cell>
          <cell r="G141">
            <v>2.6</v>
          </cell>
          <cell r="H141" t="str">
            <v>75W</v>
          </cell>
          <cell r="I141" t="str">
            <v>NA</v>
          </cell>
          <cell r="J141" t="str">
            <v>L3</v>
          </cell>
          <cell r="K141">
            <v>6</v>
          </cell>
        </row>
        <row r="142">
          <cell r="E142">
            <v>8431</v>
          </cell>
          <cell r="F142" t="str">
            <v>Hexa</v>
          </cell>
          <cell r="G142">
            <v>2.4</v>
          </cell>
          <cell r="H142" t="str">
            <v>75W</v>
          </cell>
          <cell r="I142" t="str">
            <v>NA</v>
          </cell>
          <cell r="J142" t="str">
            <v>L3</v>
          </cell>
          <cell r="K142">
            <v>6</v>
          </cell>
        </row>
        <row r="143">
          <cell r="E143" t="str">
            <v>8425HE</v>
          </cell>
          <cell r="F143" t="str">
            <v>Hexa</v>
          </cell>
          <cell r="G143">
            <v>2.1</v>
          </cell>
          <cell r="H143" t="str">
            <v>55W</v>
          </cell>
          <cell r="I143" t="str">
            <v>NA</v>
          </cell>
          <cell r="J143" t="str">
            <v>L3</v>
          </cell>
          <cell r="K143">
            <v>6</v>
          </cell>
        </row>
        <row r="144">
          <cell r="E144" t="str">
            <v>8439SE</v>
          </cell>
          <cell r="F144" t="str">
            <v>Hexa</v>
          </cell>
          <cell r="G144">
            <v>2.8</v>
          </cell>
          <cell r="H144" t="str">
            <v>105W</v>
          </cell>
          <cell r="I144" t="str">
            <v>NA</v>
          </cell>
          <cell r="J144" t="str">
            <v>L3</v>
          </cell>
          <cell r="K144">
            <v>6</v>
          </cell>
        </row>
        <row r="145">
          <cell r="E145">
            <v>8431</v>
          </cell>
          <cell r="F145" t="str">
            <v>Hexa</v>
          </cell>
          <cell r="G145">
            <v>2.4</v>
          </cell>
          <cell r="H145" t="str">
            <v>75W</v>
          </cell>
          <cell r="I145" t="str">
            <v>NA</v>
          </cell>
          <cell r="J145" t="str">
            <v>L3</v>
          </cell>
          <cell r="K145">
            <v>6</v>
          </cell>
        </row>
        <row r="146">
          <cell r="E146">
            <v>8435</v>
          </cell>
          <cell r="F146" t="str">
            <v>Hexa</v>
          </cell>
          <cell r="G146">
            <v>2.6</v>
          </cell>
          <cell r="H146" t="str">
            <v>75W</v>
          </cell>
          <cell r="I146" t="str">
            <v>NA</v>
          </cell>
          <cell r="J146" t="str">
            <v>L3</v>
          </cell>
          <cell r="K146">
            <v>6</v>
          </cell>
        </row>
        <row r="147">
          <cell r="E147" t="str">
            <v>8439SE</v>
          </cell>
          <cell r="F147" t="str">
            <v>Hexa</v>
          </cell>
          <cell r="G147">
            <v>2.8</v>
          </cell>
          <cell r="H147" t="str">
            <v>105W</v>
          </cell>
          <cell r="I147" t="str">
            <v>NA</v>
          </cell>
          <cell r="J147" t="str">
            <v>L3</v>
          </cell>
          <cell r="K147">
            <v>6</v>
          </cell>
        </row>
        <row r="148">
          <cell r="E148" t="str">
            <v>8425HE</v>
          </cell>
          <cell r="F148" t="str">
            <v>Hexa</v>
          </cell>
          <cell r="G148">
            <v>2.1</v>
          </cell>
          <cell r="H148" t="str">
            <v>55W</v>
          </cell>
          <cell r="I148" t="str">
            <v>NA</v>
          </cell>
          <cell r="J148" t="str">
            <v>L3</v>
          </cell>
          <cell r="K148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AP1 Px Units"/>
      <sheetName val="Country Price Template"/>
      <sheetName val="Delete"/>
      <sheetName val="july price"/>
    </sheetNames>
    <sheetDataSet>
      <sheetData sheetId="0"/>
      <sheetData sheetId="1">
        <row r="1">
          <cell r="X1" t="str">
            <v>PATSy Exhibit</v>
          </cell>
          <cell r="Y1" t="str">
            <v>Distributors</v>
          </cell>
          <cell r="Z1" t="str">
            <v>Resellers</v>
          </cell>
        </row>
        <row r="2">
          <cell r="X2" t="str">
            <v>P57C1</v>
          </cell>
          <cell r="Y2">
            <v>0.1</v>
          </cell>
          <cell r="Z2">
            <v>0</v>
          </cell>
          <cell r="AC2" t="str">
            <v>Effective date</v>
          </cell>
          <cell r="AE2" t="str">
            <v>1-July-2009</v>
          </cell>
        </row>
        <row r="3">
          <cell r="X3" t="str">
            <v>P57C2</v>
          </cell>
          <cell r="Y3">
            <v>0.1</v>
          </cell>
          <cell r="Z3">
            <v>0</v>
          </cell>
          <cell r="AC3" t="str">
            <v>Country fx rate</v>
          </cell>
          <cell r="AE3">
            <v>1</v>
          </cell>
        </row>
        <row r="4">
          <cell r="X4" t="str">
            <v>P57C3</v>
          </cell>
          <cell r="Y4">
            <v>0.1</v>
          </cell>
          <cell r="Z4">
            <v>0</v>
          </cell>
          <cell r="AC4" t="str">
            <v>Country Burden Rate</v>
          </cell>
          <cell r="AE4">
            <v>0.11</v>
          </cell>
        </row>
        <row r="5">
          <cell r="X5" t="str">
            <v>P57C4</v>
          </cell>
          <cell r="Y5">
            <v>0.1</v>
          </cell>
          <cell r="Z5">
            <v>0</v>
          </cell>
          <cell r="AC5" t="str">
            <v>Indent ILP difference</v>
          </cell>
          <cell r="AE5">
            <v>0.04</v>
          </cell>
        </row>
        <row r="6">
          <cell r="X6" t="str">
            <v>P77C1</v>
          </cell>
          <cell r="Y6">
            <v>0.1</v>
          </cell>
          <cell r="Z6">
            <v>0</v>
          </cell>
        </row>
        <row r="7">
          <cell r="X7" t="str">
            <v>P77C2</v>
          </cell>
          <cell r="Y7">
            <v>0.1</v>
          </cell>
          <cell r="Z7">
            <v>0</v>
          </cell>
        </row>
        <row r="8">
          <cell r="X8" t="str">
            <v>P77C3</v>
          </cell>
          <cell r="Y8">
            <v>0.1</v>
          </cell>
          <cell r="Z8">
            <v>0</v>
          </cell>
        </row>
        <row r="9">
          <cell r="X9" t="str">
            <v>P77C4</v>
          </cell>
          <cell r="Y9">
            <v>0.1</v>
          </cell>
          <cell r="Z9">
            <v>0</v>
          </cell>
        </row>
        <row r="10">
          <cell r="X10" t="str">
            <v>P58C1</v>
          </cell>
          <cell r="Y10">
            <v>0.1</v>
          </cell>
          <cell r="Z10">
            <v>0</v>
          </cell>
        </row>
        <row r="11">
          <cell r="X11" t="str">
            <v>P58C2</v>
          </cell>
          <cell r="Y11">
            <v>0.1</v>
          </cell>
          <cell r="Z11">
            <v>0</v>
          </cell>
        </row>
        <row r="12">
          <cell r="X12" t="str">
            <v>P58C3</v>
          </cell>
          <cell r="Y12">
            <v>0.1</v>
          </cell>
          <cell r="Z12">
            <v>0</v>
          </cell>
        </row>
        <row r="13">
          <cell r="X13" t="str">
            <v>P58C4</v>
          </cell>
          <cell r="Y13">
            <v>0.1</v>
          </cell>
          <cell r="Z13">
            <v>0</v>
          </cell>
        </row>
        <row r="16">
          <cell r="I16" t="str">
            <v>AP SKU</v>
          </cell>
          <cell r="J16" t="str">
            <v>AP SKU DESCRIPTION</v>
          </cell>
          <cell r="K16" t="str">
            <v>STATUS</v>
          </cell>
          <cell r="L16" t="str">
            <v>INTRO</v>
          </cell>
          <cell r="M16" t="str">
            <v>EOL</v>
          </cell>
          <cell r="N16" t="str">
            <v>DISC</v>
          </cell>
          <cell r="O16" t="str">
            <v>Countrification</v>
          </cell>
          <cell r="P16" t="str">
            <v>Exhibit Group</v>
          </cell>
          <cell r="Q16" t="str">
            <v>Tab</v>
          </cell>
          <cell r="R16" t="str">
            <v>AUNZ</v>
          </cell>
          <cell r="S16" t="str">
            <v>CN</v>
          </cell>
          <cell r="T16" t="str">
            <v>TW</v>
          </cell>
          <cell r="U16" t="str">
            <v>JP</v>
          </cell>
          <cell r="V16" t="str">
            <v>KR</v>
          </cell>
          <cell r="W16" t="str">
            <v>All others</v>
          </cell>
          <cell r="X16" t="str">
            <v>Country Indent LCLP</v>
          </cell>
          <cell r="Y16" t="str">
            <v>Country Recommended LCLP</v>
          </cell>
          <cell r="Z16" t="str">
            <v>Country Recommended LCLP</v>
          </cell>
          <cell r="AA16" t="str">
            <v>PATSy - Channel discount</v>
          </cell>
          <cell r="AB16" t="str">
            <v>AP1 Recommended Net Dealer Price (RNDP)</v>
          </cell>
          <cell r="AC16" t="str">
            <v>Uplift factor from RNDP</v>
          </cell>
          <cell r="AD16" t="str">
            <v>Country Net Dealer Price (NDP)</v>
          </cell>
          <cell r="AE16" t="str">
            <v>Country Net Dealer Price (NDP)</v>
          </cell>
          <cell r="AF16" t="str">
            <v>iCOST data @ 18 June 09</v>
          </cell>
          <cell r="AG16" t="str">
            <v>Additional country cost (if required)</v>
          </cell>
          <cell r="AH16" t="str">
            <v>iCOST data + Burden</v>
          </cell>
        </row>
        <row r="17">
          <cell r="X17" t="str">
            <v>US$</v>
          </cell>
          <cell r="Y17" t="str">
            <v>LC$</v>
          </cell>
          <cell r="Z17" t="str">
            <v>US$</v>
          </cell>
          <cell r="AA17" t="str">
            <v>%</v>
          </cell>
          <cell r="AB17" t="str">
            <v>US$</v>
          </cell>
          <cell r="AD17" t="str">
            <v>US$</v>
          </cell>
          <cell r="AE17" t="str">
            <v>LC$</v>
          </cell>
          <cell r="AF17" t="str">
            <v>US$</v>
          </cell>
          <cell r="AG17" t="str">
            <v>US$</v>
          </cell>
          <cell r="AH17" t="str">
            <v>US$</v>
          </cell>
        </row>
        <row r="18">
          <cell r="AD18" t="str">
            <v>Pricing ok</v>
          </cell>
        </row>
        <row r="19">
          <cell r="AD19" t="str">
            <v>Pricing above ceiling</v>
          </cell>
          <cell r="AE19" t="str">
            <v>=&gt; Seek AP approval</v>
          </cell>
        </row>
        <row r="20">
          <cell r="AD20" t="str">
            <v>Pricing below floor</v>
          </cell>
          <cell r="AE20" t="str">
            <v>=&gt; Revise pricing</v>
          </cell>
        </row>
        <row r="22">
          <cell r="I22" t="str">
            <v>120300-003</v>
          </cell>
          <cell r="J22" t="str">
            <v>12' ProLiant PWR CRD UK</v>
          </cell>
          <cell r="K22" t="str">
            <v>SUST</v>
          </cell>
          <cell r="L22">
            <v>34512</v>
          </cell>
          <cell r="M22">
            <v>40452</v>
          </cell>
          <cell r="N22">
            <v>40543</v>
          </cell>
          <cell r="O22" t="str">
            <v>UK</v>
          </cell>
          <cell r="P22" t="str">
            <v>P58C1</v>
          </cell>
          <cell r="Q22" t="str">
            <v>STD Tab</v>
          </cell>
          <cell r="W22" t="str">
            <v>X</v>
          </cell>
          <cell r="X22">
            <v>73</v>
          </cell>
          <cell r="Y22">
            <v>76</v>
          </cell>
          <cell r="Z22">
            <v>76</v>
          </cell>
          <cell r="AA22">
            <v>0.1</v>
          </cell>
          <cell r="AB22">
            <v>68.400000000000006</v>
          </cell>
          <cell r="AC22">
            <v>1</v>
          </cell>
          <cell r="AD22">
            <v>68</v>
          </cell>
          <cell r="AE22">
            <v>68</v>
          </cell>
          <cell r="AF22">
            <v>23.353000000000002</v>
          </cell>
          <cell r="AG22">
            <v>0</v>
          </cell>
          <cell r="AH22">
            <v>26</v>
          </cell>
        </row>
        <row r="23">
          <cell r="I23" t="str">
            <v>120672-B21</v>
          </cell>
          <cell r="J23" t="str">
            <v>HP 9K/10K/10KG2 Rack Ballast kit</v>
          </cell>
          <cell r="K23" t="str">
            <v>SUST</v>
          </cell>
          <cell r="L23">
            <v>36542</v>
          </cell>
          <cell r="M23">
            <v>40634</v>
          </cell>
          <cell r="N23">
            <v>40724</v>
          </cell>
          <cell r="O23" t="str">
            <v>ALL</v>
          </cell>
          <cell r="P23" t="str">
            <v>P58C2</v>
          </cell>
          <cell r="Q23" t="str">
            <v>STD Tab</v>
          </cell>
          <cell r="R23" t="str">
            <v>X</v>
          </cell>
          <cell r="S23" t="str">
            <v>X</v>
          </cell>
          <cell r="T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>
            <v>441</v>
          </cell>
          <cell r="Y23">
            <v>459</v>
          </cell>
          <cell r="Z23">
            <v>459</v>
          </cell>
          <cell r="AA23">
            <v>0.1</v>
          </cell>
          <cell r="AB23">
            <v>413.1</v>
          </cell>
          <cell r="AC23">
            <v>1</v>
          </cell>
          <cell r="AD23">
            <v>413</v>
          </cell>
          <cell r="AE23">
            <v>413</v>
          </cell>
          <cell r="AF23">
            <v>236.96100000000001</v>
          </cell>
          <cell r="AG23">
            <v>0</v>
          </cell>
          <cell r="AH23">
            <v>263</v>
          </cell>
        </row>
        <row r="24">
          <cell r="I24" t="str">
            <v>142257-002</v>
          </cell>
          <cell r="J24" t="str">
            <v>CBL1xIECC13-C14 2.5mW US</v>
          </cell>
          <cell r="K24" t="str">
            <v>SUST</v>
          </cell>
          <cell r="L24">
            <v>34589</v>
          </cell>
          <cell r="M24">
            <v>40817</v>
          </cell>
          <cell r="N24">
            <v>40908</v>
          </cell>
          <cell r="O24" t="str">
            <v>ALL</v>
          </cell>
          <cell r="P24" t="str">
            <v>P58C2</v>
          </cell>
          <cell r="Q24" t="str">
            <v>STD Tab</v>
          </cell>
          <cell r="R24" t="str">
            <v>X</v>
          </cell>
          <cell r="S24" t="str">
            <v>X</v>
          </cell>
          <cell r="T24" t="str">
            <v>X</v>
          </cell>
          <cell r="U24" t="str">
            <v>X</v>
          </cell>
          <cell r="V24" t="str">
            <v>X</v>
          </cell>
          <cell r="W24" t="str">
            <v>X</v>
          </cell>
          <cell r="X24">
            <v>12</v>
          </cell>
          <cell r="Y24">
            <v>13</v>
          </cell>
          <cell r="Z24">
            <v>13</v>
          </cell>
          <cell r="AA24">
            <v>0.1</v>
          </cell>
          <cell r="AB24">
            <v>11.7</v>
          </cell>
          <cell r="AC24">
            <v>1</v>
          </cell>
          <cell r="AD24">
            <v>12</v>
          </cell>
          <cell r="AE24">
            <v>12</v>
          </cell>
          <cell r="AF24">
            <v>4.16</v>
          </cell>
          <cell r="AG24">
            <v>0</v>
          </cell>
          <cell r="AH24">
            <v>5</v>
          </cell>
        </row>
        <row r="25">
          <cell r="I25" t="str">
            <v>142257-003</v>
          </cell>
          <cell r="J25" t="str">
            <v>CBL1xIECC13-C14 3mWW US</v>
          </cell>
          <cell r="K25" t="str">
            <v>SUST</v>
          </cell>
          <cell r="L25">
            <v>34589</v>
          </cell>
          <cell r="M25">
            <v>40817</v>
          </cell>
          <cell r="N25">
            <v>40908</v>
          </cell>
          <cell r="O25" t="str">
            <v>ALL</v>
          </cell>
          <cell r="P25" t="str">
            <v>P58C2</v>
          </cell>
          <cell r="Q25" t="str">
            <v>STD Tab</v>
          </cell>
          <cell r="R25" t="str">
            <v>X</v>
          </cell>
          <cell r="S25" t="str">
            <v>X</v>
          </cell>
          <cell r="T25" t="str">
            <v>X</v>
          </cell>
          <cell r="U25" t="str">
            <v>X</v>
          </cell>
          <cell r="V25" t="str">
            <v>X</v>
          </cell>
          <cell r="W25" t="str">
            <v>X</v>
          </cell>
          <cell r="X25">
            <v>13</v>
          </cell>
          <cell r="Y25">
            <v>14</v>
          </cell>
          <cell r="Z25">
            <v>14</v>
          </cell>
          <cell r="AA25">
            <v>0.1</v>
          </cell>
          <cell r="AB25">
            <v>12.6</v>
          </cell>
          <cell r="AC25">
            <v>1</v>
          </cell>
          <cell r="AD25">
            <v>13</v>
          </cell>
          <cell r="AE25">
            <v>13</v>
          </cell>
          <cell r="AF25">
            <v>3.7290000000000001</v>
          </cell>
          <cell r="AG25">
            <v>0</v>
          </cell>
          <cell r="AH25">
            <v>4</v>
          </cell>
        </row>
        <row r="26">
          <cell r="I26" t="str">
            <v>142257-006</v>
          </cell>
          <cell r="J26" t="str">
            <v>CBL1xIECC13-C14 1.4mW US</v>
          </cell>
          <cell r="K26" t="str">
            <v>SUST</v>
          </cell>
          <cell r="L26">
            <v>37313</v>
          </cell>
          <cell r="M26">
            <v>40817</v>
          </cell>
          <cell r="N26">
            <v>40908</v>
          </cell>
          <cell r="O26" t="str">
            <v>US</v>
          </cell>
          <cell r="P26" t="str">
            <v>P58C2</v>
          </cell>
          <cell r="Q26" t="str">
            <v>STD Tab</v>
          </cell>
          <cell r="T26" t="str">
            <v>X</v>
          </cell>
          <cell r="U26" t="str">
            <v>X</v>
          </cell>
          <cell r="X26">
            <v>15</v>
          </cell>
          <cell r="Y26">
            <v>16</v>
          </cell>
          <cell r="Z26">
            <v>16</v>
          </cell>
          <cell r="AA26">
            <v>0.1</v>
          </cell>
          <cell r="AB26">
            <v>13.5</v>
          </cell>
          <cell r="AC26">
            <v>1</v>
          </cell>
          <cell r="AD26">
            <v>14</v>
          </cell>
          <cell r="AE26">
            <v>14</v>
          </cell>
          <cell r="AF26">
            <v>1.962</v>
          </cell>
          <cell r="AG26">
            <v>0</v>
          </cell>
          <cell r="AH26">
            <v>2</v>
          </cell>
        </row>
        <row r="27">
          <cell r="I27" t="str">
            <v>142257-007</v>
          </cell>
          <cell r="J27" t="str">
            <v>CBL15xIECC13-C14 1.4m US</v>
          </cell>
          <cell r="K27" t="str">
            <v>SUST</v>
          </cell>
          <cell r="L27">
            <v>37313</v>
          </cell>
          <cell r="M27">
            <v>40817</v>
          </cell>
          <cell r="N27">
            <v>40908</v>
          </cell>
          <cell r="O27" t="str">
            <v>US</v>
          </cell>
          <cell r="P27" t="str">
            <v>P58C2</v>
          </cell>
          <cell r="Q27" t="str">
            <v>STD Tab</v>
          </cell>
          <cell r="T27" t="str">
            <v>X</v>
          </cell>
          <cell r="U27" t="str">
            <v>X</v>
          </cell>
          <cell r="X27">
            <v>80</v>
          </cell>
          <cell r="Y27">
            <v>83</v>
          </cell>
          <cell r="Z27">
            <v>83</v>
          </cell>
          <cell r="AA27">
            <v>0.1</v>
          </cell>
          <cell r="AB27">
            <v>74.7</v>
          </cell>
          <cell r="AC27">
            <v>1</v>
          </cell>
          <cell r="AD27">
            <v>75</v>
          </cell>
          <cell r="AE27">
            <v>75</v>
          </cell>
          <cell r="AF27">
            <v>17.571000000000002</v>
          </cell>
          <cell r="AG27">
            <v>0</v>
          </cell>
          <cell r="AH27">
            <v>20</v>
          </cell>
        </row>
        <row r="28">
          <cell r="I28" t="str">
            <v>142257-B28</v>
          </cell>
          <cell r="J28" t="str">
            <v>CBL1xIECC13-C14 0.7mWW ALL</v>
          </cell>
          <cell r="K28" t="str">
            <v>SUST</v>
          </cell>
          <cell r="L28">
            <v>38131</v>
          </cell>
          <cell r="M28">
            <v>40817</v>
          </cell>
          <cell r="N28">
            <v>40908</v>
          </cell>
          <cell r="O28" t="str">
            <v>ALL</v>
          </cell>
          <cell r="P28" t="str">
            <v>P58C2</v>
          </cell>
          <cell r="Q28" t="str">
            <v>STD Tab</v>
          </cell>
          <cell r="R28" t="str">
            <v>X</v>
          </cell>
          <cell r="S28" t="str">
            <v>X</v>
          </cell>
          <cell r="T28" t="str">
            <v>X</v>
          </cell>
          <cell r="U28" t="str">
            <v>X</v>
          </cell>
          <cell r="V28" t="str">
            <v>X</v>
          </cell>
          <cell r="W28" t="str">
            <v>X</v>
          </cell>
          <cell r="X28">
            <v>12</v>
          </cell>
          <cell r="Y28">
            <v>12</v>
          </cell>
          <cell r="Z28">
            <v>12</v>
          </cell>
          <cell r="AA28">
            <v>0.1</v>
          </cell>
          <cell r="AB28">
            <v>10.8</v>
          </cell>
          <cell r="AC28">
            <v>1</v>
          </cell>
          <cell r="AD28">
            <v>11</v>
          </cell>
          <cell r="AE28">
            <v>11</v>
          </cell>
          <cell r="AF28">
            <v>2.9790000000000001</v>
          </cell>
          <cell r="AG28">
            <v>0</v>
          </cell>
          <cell r="AH28">
            <v>3</v>
          </cell>
        </row>
        <row r="29">
          <cell r="I29" t="str">
            <v>157216-031</v>
          </cell>
          <cell r="J29" t="str">
            <v>12'ProLiant PWR CRD 1 UK</v>
          </cell>
          <cell r="K29" t="str">
            <v>SUST</v>
          </cell>
          <cell r="L29">
            <v>36357</v>
          </cell>
          <cell r="M29">
            <v>40431</v>
          </cell>
          <cell r="N29">
            <v>40543</v>
          </cell>
          <cell r="O29" t="str">
            <v>UK</v>
          </cell>
          <cell r="P29" t="str">
            <v>P58C1</v>
          </cell>
          <cell r="Q29" t="str">
            <v>STD Tab</v>
          </cell>
          <cell r="W29" t="str">
            <v>X</v>
          </cell>
          <cell r="X29">
            <v>15</v>
          </cell>
          <cell r="Y29">
            <v>16</v>
          </cell>
          <cell r="Z29">
            <v>16</v>
          </cell>
          <cell r="AA29">
            <v>0.1</v>
          </cell>
          <cell r="AB29">
            <v>13.5</v>
          </cell>
          <cell r="AC29">
            <v>1</v>
          </cell>
          <cell r="AD29">
            <v>14</v>
          </cell>
          <cell r="AE29">
            <v>14</v>
          </cell>
          <cell r="AF29">
            <v>5.7210000000000001</v>
          </cell>
          <cell r="AG29">
            <v>0</v>
          </cell>
          <cell r="AH29">
            <v>6</v>
          </cell>
        </row>
        <row r="30">
          <cell r="I30" t="str">
            <v>166389-B21</v>
          </cell>
          <cell r="J30" t="str">
            <v>Int U3/U320 Cable Opt NHP ALL</v>
          </cell>
          <cell r="K30" t="str">
            <v>SUST</v>
          </cell>
          <cell r="L30">
            <v>36556</v>
          </cell>
          <cell r="M30">
            <v>40026</v>
          </cell>
          <cell r="N30">
            <v>40117</v>
          </cell>
          <cell r="O30" t="str">
            <v>ALL</v>
          </cell>
          <cell r="P30" t="str">
            <v>P58C1</v>
          </cell>
          <cell r="Q30" t="str">
            <v>STD Tab</v>
          </cell>
          <cell r="R30" t="str">
            <v>X</v>
          </cell>
          <cell r="S30" t="str">
            <v>X</v>
          </cell>
          <cell r="T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>
            <v>48</v>
          </cell>
          <cell r="Y30">
            <v>50</v>
          </cell>
          <cell r="Z30">
            <v>50</v>
          </cell>
          <cell r="AA30">
            <v>0.1</v>
          </cell>
          <cell r="AB30">
            <v>45</v>
          </cell>
          <cell r="AC30">
            <v>1</v>
          </cell>
          <cell r="AD30">
            <v>45</v>
          </cell>
          <cell r="AE30">
            <v>45</v>
          </cell>
          <cell r="AF30">
            <v>29.536000000000001</v>
          </cell>
          <cell r="AG30">
            <v>0</v>
          </cell>
          <cell r="AH30">
            <v>33</v>
          </cell>
        </row>
        <row r="31">
          <cell r="I31" t="str">
            <v>168233-B21</v>
          </cell>
          <cell r="J31" t="str">
            <v>Cable Mgt D Rings ALL</v>
          </cell>
          <cell r="K31" t="str">
            <v>SUST</v>
          </cell>
          <cell r="L31">
            <v>36668</v>
          </cell>
          <cell r="M31">
            <v>40634</v>
          </cell>
          <cell r="N31">
            <v>40724</v>
          </cell>
          <cell r="O31" t="str">
            <v>ALL</v>
          </cell>
          <cell r="P31" t="str">
            <v>P58C2</v>
          </cell>
          <cell r="Q31" t="str">
            <v>STD Tab</v>
          </cell>
          <cell r="R31" t="str">
            <v>X</v>
          </cell>
          <cell r="S31" t="str">
            <v>X</v>
          </cell>
          <cell r="T31" t="str">
            <v>X</v>
          </cell>
          <cell r="U31" t="str">
            <v>X</v>
          </cell>
          <cell r="V31" t="str">
            <v>X</v>
          </cell>
          <cell r="W31" t="str">
            <v>X</v>
          </cell>
          <cell r="X31">
            <v>28</v>
          </cell>
          <cell r="Y31">
            <v>29</v>
          </cell>
          <cell r="Z31">
            <v>29</v>
          </cell>
          <cell r="AA31">
            <v>0.1</v>
          </cell>
          <cell r="AB31">
            <v>26.1</v>
          </cell>
          <cell r="AC31">
            <v>1</v>
          </cell>
          <cell r="AD31">
            <v>26</v>
          </cell>
          <cell r="AE31">
            <v>26</v>
          </cell>
          <cell r="AF31">
            <v>13.29</v>
          </cell>
          <cell r="AG31">
            <v>0</v>
          </cell>
          <cell r="AH31">
            <v>15</v>
          </cell>
        </row>
        <row r="32">
          <cell r="I32" t="str">
            <v>169989-001</v>
          </cell>
          <cell r="J32" t="str">
            <v>K/M/M Ext Cable US</v>
          </cell>
          <cell r="K32" t="str">
            <v>SUST</v>
          </cell>
          <cell r="L32">
            <v>34505</v>
          </cell>
          <cell r="M32">
            <v>40909</v>
          </cell>
          <cell r="N32">
            <v>40999</v>
          </cell>
          <cell r="O32" t="str">
            <v>US</v>
          </cell>
          <cell r="P32" t="str">
            <v>P58C2</v>
          </cell>
          <cell r="Q32" t="str">
            <v>STD Tab</v>
          </cell>
          <cell r="T32" t="str">
            <v>X</v>
          </cell>
          <cell r="U32" t="str">
            <v>X</v>
          </cell>
          <cell r="X32">
            <v>73</v>
          </cell>
          <cell r="Y32">
            <v>76</v>
          </cell>
          <cell r="Z32">
            <v>76</v>
          </cell>
          <cell r="AA32">
            <v>0.1</v>
          </cell>
          <cell r="AB32">
            <v>67.5</v>
          </cell>
          <cell r="AC32">
            <v>1</v>
          </cell>
          <cell r="AD32">
            <v>68</v>
          </cell>
          <cell r="AE32">
            <v>68</v>
          </cell>
          <cell r="AF32">
            <v>9.6950000000000003</v>
          </cell>
          <cell r="AG32">
            <v>0</v>
          </cell>
          <cell r="AH32">
            <v>11</v>
          </cell>
        </row>
        <row r="33">
          <cell r="I33" t="str">
            <v>201493-B21</v>
          </cell>
          <cell r="J33" t="str">
            <v>RIB HiVoltg Pwr Cord ALL</v>
          </cell>
          <cell r="K33" t="str">
            <v>SUST</v>
          </cell>
          <cell r="L33">
            <v>36982</v>
          </cell>
          <cell r="M33">
            <v>40452</v>
          </cell>
          <cell r="N33">
            <v>40543</v>
          </cell>
          <cell r="O33" t="str">
            <v>ALL</v>
          </cell>
          <cell r="P33" t="str">
            <v>P58C1</v>
          </cell>
          <cell r="Q33" t="str">
            <v>STD Tab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>
            <v>8</v>
          </cell>
          <cell r="Y33">
            <v>8</v>
          </cell>
          <cell r="Z33">
            <v>8</v>
          </cell>
          <cell r="AA33">
            <v>0.1</v>
          </cell>
          <cell r="AB33">
            <v>7.2</v>
          </cell>
          <cell r="AC33">
            <v>1</v>
          </cell>
          <cell r="AD33">
            <v>7</v>
          </cell>
          <cell r="AE33">
            <v>7</v>
          </cell>
          <cell r="AF33">
            <v>12.612</v>
          </cell>
          <cell r="AG33">
            <v>0</v>
          </cell>
          <cell r="AH33">
            <v>14</v>
          </cell>
        </row>
        <row r="34">
          <cell r="I34" t="str">
            <v>217053-B21</v>
          </cell>
          <cell r="J34" t="str">
            <v>DVD-ROM Drive 16X ALL</v>
          </cell>
          <cell r="K34" t="str">
            <v>SUST</v>
          </cell>
          <cell r="L34">
            <v>38006</v>
          </cell>
          <cell r="M34">
            <v>40087</v>
          </cell>
          <cell r="N34">
            <v>40178</v>
          </cell>
          <cell r="O34" t="str">
            <v>ALL</v>
          </cell>
          <cell r="P34" t="str">
            <v>P58C1</v>
          </cell>
          <cell r="Q34" t="str">
            <v>STD Tab</v>
          </cell>
          <cell r="R34" t="str">
            <v>X</v>
          </cell>
          <cell r="S34" t="str">
            <v>X</v>
          </cell>
          <cell r="T34" t="str">
            <v>X</v>
          </cell>
          <cell r="U34" t="str">
            <v>X</v>
          </cell>
          <cell r="V34" t="str">
            <v>X</v>
          </cell>
          <cell r="W34" t="str">
            <v>X</v>
          </cell>
          <cell r="X34">
            <v>76</v>
          </cell>
          <cell r="Y34">
            <v>79</v>
          </cell>
          <cell r="Z34">
            <v>79</v>
          </cell>
          <cell r="AA34">
            <v>0.1</v>
          </cell>
          <cell r="AB34">
            <v>71.099999999999994</v>
          </cell>
          <cell r="AC34">
            <v>1</v>
          </cell>
          <cell r="AD34">
            <v>71</v>
          </cell>
          <cell r="AE34">
            <v>71</v>
          </cell>
          <cell r="AF34">
            <v>23.733000000000001</v>
          </cell>
          <cell r="AG34">
            <v>0</v>
          </cell>
          <cell r="AH34">
            <v>26</v>
          </cell>
        </row>
        <row r="35">
          <cell r="I35" t="str">
            <v>227098-011</v>
          </cell>
          <cell r="J35" t="str">
            <v>12' PROLIANT PWR CRD AUST</v>
          </cell>
          <cell r="K35" t="str">
            <v>SUST</v>
          </cell>
          <cell r="L35">
            <v>36826</v>
          </cell>
          <cell r="M35">
            <v>40431</v>
          </cell>
          <cell r="N35">
            <v>40543</v>
          </cell>
          <cell r="O35" t="str">
            <v>AUST</v>
          </cell>
          <cell r="P35" t="str">
            <v>P58C1</v>
          </cell>
          <cell r="Q35" t="str">
            <v>STD Tab</v>
          </cell>
          <cell r="R35" t="str">
            <v>X</v>
          </cell>
          <cell r="X35">
            <v>15</v>
          </cell>
          <cell r="Y35">
            <v>16</v>
          </cell>
          <cell r="Z35">
            <v>16</v>
          </cell>
          <cell r="AA35">
            <v>0.1</v>
          </cell>
          <cell r="AB35">
            <v>13.5</v>
          </cell>
          <cell r="AC35">
            <v>1</v>
          </cell>
          <cell r="AD35">
            <v>14</v>
          </cell>
          <cell r="AE35">
            <v>14</v>
          </cell>
          <cell r="AF35">
            <v>4.17</v>
          </cell>
          <cell r="AG35">
            <v>0</v>
          </cell>
          <cell r="AH35">
            <v>5</v>
          </cell>
        </row>
        <row r="36">
          <cell r="I36" t="str">
            <v>227099-001</v>
          </cell>
          <cell r="J36" t="str">
            <v>12' PROLIANT PWR CRD US</v>
          </cell>
          <cell r="K36" t="str">
            <v>SUST</v>
          </cell>
          <cell r="L36">
            <v>36826</v>
          </cell>
          <cell r="M36">
            <v>40431</v>
          </cell>
          <cell r="N36">
            <v>40543</v>
          </cell>
          <cell r="O36" t="str">
            <v>US</v>
          </cell>
          <cell r="P36" t="str">
            <v>P58C1</v>
          </cell>
          <cell r="Q36" t="str">
            <v>STD Tab</v>
          </cell>
          <cell r="T36" t="str">
            <v>X</v>
          </cell>
          <cell r="U36" t="str">
            <v>X</v>
          </cell>
          <cell r="X36">
            <v>15</v>
          </cell>
          <cell r="Y36">
            <v>16</v>
          </cell>
          <cell r="Z36">
            <v>16</v>
          </cell>
          <cell r="AA36">
            <v>0.1</v>
          </cell>
          <cell r="AB36">
            <v>13.5</v>
          </cell>
          <cell r="AC36">
            <v>1</v>
          </cell>
          <cell r="AD36">
            <v>14</v>
          </cell>
          <cell r="AE36">
            <v>14</v>
          </cell>
          <cell r="AF36">
            <v>6.07</v>
          </cell>
          <cell r="AG36">
            <v>0</v>
          </cell>
          <cell r="AH36">
            <v>7</v>
          </cell>
        </row>
        <row r="37">
          <cell r="I37" t="str">
            <v>227099-002</v>
          </cell>
          <cell r="J37" t="str">
            <v>12' PROLIANT PWR CRD US</v>
          </cell>
          <cell r="K37" t="str">
            <v>SUST</v>
          </cell>
          <cell r="L37">
            <v>36826</v>
          </cell>
          <cell r="M37">
            <v>40431</v>
          </cell>
          <cell r="N37">
            <v>40543</v>
          </cell>
          <cell r="O37" t="str">
            <v>US</v>
          </cell>
          <cell r="P37" t="str">
            <v>P58C1</v>
          </cell>
          <cell r="Q37" t="str">
            <v>STD Tab</v>
          </cell>
          <cell r="T37" t="str">
            <v>X</v>
          </cell>
          <cell r="U37" t="str">
            <v>X</v>
          </cell>
          <cell r="X37">
            <v>73</v>
          </cell>
          <cell r="Y37">
            <v>76</v>
          </cell>
          <cell r="Z37">
            <v>76</v>
          </cell>
          <cell r="AA37">
            <v>0.1</v>
          </cell>
          <cell r="AB37">
            <v>68.400000000000006</v>
          </cell>
          <cell r="AC37">
            <v>1</v>
          </cell>
          <cell r="AD37">
            <v>68</v>
          </cell>
          <cell r="AE37">
            <v>68</v>
          </cell>
          <cell r="AF37">
            <v>9.6440000000000001</v>
          </cell>
          <cell r="AG37">
            <v>0</v>
          </cell>
          <cell r="AH37">
            <v>11</v>
          </cell>
        </row>
        <row r="38">
          <cell r="I38" t="str">
            <v>227100-291</v>
          </cell>
          <cell r="J38" t="str">
            <v>12' PROLIANT PWR CRD JPN2</v>
          </cell>
          <cell r="K38" t="str">
            <v>SUST</v>
          </cell>
          <cell r="L38">
            <v>36826</v>
          </cell>
          <cell r="M38">
            <v>40452</v>
          </cell>
          <cell r="N38">
            <v>40543</v>
          </cell>
          <cell r="O38" t="str">
            <v>JPN2</v>
          </cell>
          <cell r="P38" t="str">
            <v>P58C1</v>
          </cell>
          <cell r="Q38" t="str">
            <v>STD Tab</v>
          </cell>
          <cell r="U38" t="str">
            <v>X</v>
          </cell>
          <cell r="X38">
            <v>15</v>
          </cell>
          <cell r="Y38">
            <v>16</v>
          </cell>
          <cell r="Z38">
            <v>16</v>
          </cell>
          <cell r="AA38">
            <v>0.1</v>
          </cell>
          <cell r="AB38">
            <v>13.5</v>
          </cell>
          <cell r="AC38">
            <v>1</v>
          </cell>
          <cell r="AD38">
            <v>14</v>
          </cell>
          <cell r="AE38">
            <v>14</v>
          </cell>
          <cell r="AF38">
            <v>4.7249999999999996</v>
          </cell>
          <cell r="AG38">
            <v>0</v>
          </cell>
          <cell r="AH38">
            <v>5</v>
          </cell>
        </row>
        <row r="39">
          <cell r="I39" t="str">
            <v>234672-B21</v>
          </cell>
          <cell r="J39" t="str">
            <v>100kg Sliding Shelf ALL</v>
          </cell>
          <cell r="K39" t="str">
            <v>SUST</v>
          </cell>
          <cell r="L39">
            <v>37230</v>
          </cell>
          <cell r="M39">
            <v>40634</v>
          </cell>
          <cell r="N39">
            <v>40724</v>
          </cell>
          <cell r="O39" t="str">
            <v>ALL</v>
          </cell>
          <cell r="P39" t="str">
            <v>P58C2</v>
          </cell>
          <cell r="Q39" t="str">
            <v>STD Tab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>
            <v>265</v>
          </cell>
          <cell r="Y39">
            <v>276</v>
          </cell>
          <cell r="Z39">
            <v>276</v>
          </cell>
          <cell r="AA39">
            <v>0.1</v>
          </cell>
          <cell r="AB39">
            <v>248.4</v>
          </cell>
          <cell r="AC39">
            <v>1</v>
          </cell>
          <cell r="AD39">
            <v>248</v>
          </cell>
          <cell r="AE39">
            <v>248</v>
          </cell>
          <cell r="AF39">
            <v>140.90100000000001</v>
          </cell>
          <cell r="AG39">
            <v>0</v>
          </cell>
          <cell r="AH39">
            <v>156</v>
          </cell>
        </row>
        <row r="40">
          <cell r="I40" t="str">
            <v>235603-001</v>
          </cell>
          <cell r="J40" t="str">
            <v>12' 15A 125V 15P CORD US</v>
          </cell>
          <cell r="K40" t="str">
            <v>SUST</v>
          </cell>
          <cell r="L40">
            <v>37257</v>
          </cell>
          <cell r="M40">
            <v>40452</v>
          </cell>
          <cell r="N40">
            <v>40543</v>
          </cell>
          <cell r="O40" t="str">
            <v>US</v>
          </cell>
          <cell r="P40" t="str">
            <v>P58C1</v>
          </cell>
          <cell r="Q40" t="str">
            <v>STD Tab</v>
          </cell>
          <cell r="T40" t="str">
            <v>X</v>
          </cell>
          <cell r="U40" t="str">
            <v>X</v>
          </cell>
          <cell r="X40">
            <v>10</v>
          </cell>
          <cell r="Y40">
            <v>10</v>
          </cell>
          <cell r="Z40">
            <v>10</v>
          </cell>
          <cell r="AA40">
            <v>0.1</v>
          </cell>
          <cell r="AB40">
            <v>9</v>
          </cell>
          <cell r="AC40">
            <v>1</v>
          </cell>
          <cell r="AD40">
            <v>9</v>
          </cell>
          <cell r="AE40">
            <v>9</v>
          </cell>
          <cell r="AF40">
            <v>4.8789999999999996</v>
          </cell>
          <cell r="AG40">
            <v>0</v>
          </cell>
          <cell r="AH40">
            <v>5</v>
          </cell>
        </row>
        <row r="41">
          <cell r="I41" t="str">
            <v>235604-001</v>
          </cell>
          <cell r="J41" t="str">
            <v>12Ft 15A 250V 20P CORD US</v>
          </cell>
          <cell r="K41" t="str">
            <v>SUST</v>
          </cell>
          <cell r="L41">
            <v>37257</v>
          </cell>
          <cell r="M41">
            <v>40452</v>
          </cell>
          <cell r="N41">
            <v>40543</v>
          </cell>
          <cell r="O41" t="str">
            <v>US</v>
          </cell>
          <cell r="P41" t="str">
            <v>P58C1</v>
          </cell>
          <cell r="Q41" t="str">
            <v>STD Tab</v>
          </cell>
          <cell r="T41" t="str">
            <v>X</v>
          </cell>
          <cell r="U41" t="str">
            <v>X</v>
          </cell>
          <cell r="X41">
            <v>60</v>
          </cell>
          <cell r="Y41">
            <v>63</v>
          </cell>
          <cell r="Z41">
            <v>63</v>
          </cell>
          <cell r="AA41">
            <v>0.1</v>
          </cell>
          <cell r="AB41">
            <v>56.7</v>
          </cell>
          <cell r="AC41">
            <v>1</v>
          </cell>
          <cell r="AD41">
            <v>57</v>
          </cell>
          <cell r="AE41">
            <v>57</v>
          </cell>
          <cell r="AF41">
            <v>6.6040000000000001</v>
          </cell>
          <cell r="AG41">
            <v>0</v>
          </cell>
          <cell r="AH41">
            <v>7</v>
          </cell>
        </row>
        <row r="42">
          <cell r="I42" t="str">
            <v>248929-B21</v>
          </cell>
          <cell r="J42" t="str">
            <v>Baying Kt (10000 SER) ALL</v>
          </cell>
          <cell r="K42" t="str">
            <v>SUST</v>
          </cell>
          <cell r="L42">
            <v>37230</v>
          </cell>
          <cell r="M42">
            <v>40634</v>
          </cell>
          <cell r="N42">
            <v>40724</v>
          </cell>
          <cell r="O42" t="str">
            <v>ALL</v>
          </cell>
          <cell r="P42" t="str">
            <v>P58C2</v>
          </cell>
          <cell r="Q42" t="str">
            <v>STD Tab</v>
          </cell>
          <cell r="R42" t="str">
            <v>X</v>
          </cell>
          <cell r="S42" t="str">
            <v>X</v>
          </cell>
          <cell r="T42" t="str">
            <v>X</v>
          </cell>
          <cell r="U42" t="str">
            <v>X</v>
          </cell>
          <cell r="V42" t="str">
            <v>X</v>
          </cell>
          <cell r="W42" t="str">
            <v>X</v>
          </cell>
          <cell r="X42">
            <v>80</v>
          </cell>
          <cell r="Y42">
            <v>83</v>
          </cell>
          <cell r="Z42">
            <v>83</v>
          </cell>
          <cell r="AA42">
            <v>0.1</v>
          </cell>
          <cell r="AB42">
            <v>74.7</v>
          </cell>
          <cell r="AC42">
            <v>1</v>
          </cell>
          <cell r="AD42">
            <v>75</v>
          </cell>
          <cell r="AE42">
            <v>75</v>
          </cell>
          <cell r="AF42">
            <v>19.132000000000001</v>
          </cell>
          <cell r="AG42">
            <v>0</v>
          </cell>
          <cell r="AH42">
            <v>21</v>
          </cell>
        </row>
        <row r="43">
          <cell r="I43" t="str">
            <v>248931-B21</v>
          </cell>
          <cell r="J43" t="str">
            <v>Offset Bay 9K/10K 42U ALL</v>
          </cell>
          <cell r="K43" t="str">
            <v>SUST</v>
          </cell>
          <cell r="L43">
            <v>37230</v>
          </cell>
          <cell r="M43">
            <v>40634</v>
          </cell>
          <cell r="N43">
            <v>40724</v>
          </cell>
          <cell r="O43" t="str">
            <v>ALL</v>
          </cell>
          <cell r="P43" t="str">
            <v>P58C2</v>
          </cell>
          <cell r="Q43" t="str">
            <v>STD Tab</v>
          </cell>
          <cell r="R43" t="str">
            <v>X</v>
          </cell>
          <cell r="S43" t="str">
            <v>X</v>
          </cell>
          <cell r="T43" t="str">
            <v>X</v>
          </cell>
          <cell r="U43" t="str">
            <v>X</v>
          </cell>
          <cell r="V43" t="str">
            <v>X</v>
          </cell>
          <cell r="W43" t="str">
            <v>X</v>
          </cell>
          <cell r="X43">
            <v>229</v>
          </cell>
          <cell r="Y43">
            <v>239</v>
          </cell>
          <cell r="Z43">
            <v>239</v>
          </cell>
          <cell r="AA43">
            <v>0.1</v>
          </cell>
          <cell r="AB43">
            <v>215.1</v>
          </cell>
          <cell r="AC43">
            <v>1</v>
          </cell>
          <cell r="AD43">
            <v>215</v>
          </cell>
          <cell r="AE43">
            <v>215</v>
          </cell>
          <cell r="AF43">
            <v>104.971</v>
          </cell>
          <cell r="AG43">
            <v>0</v>
          </cell>
          <cell r="AH43">
            <v>117</v>
          </cell>
        </row>
        <row r="44">
          <cell r="I44" t="str">
            <v>252663-B21</v>
          </cell>
          <cell r="J44" t="str">
            <v>Mod PDU,40A,HV ALL</v>
          </cell>
          <cell r="K44" t="str">
            <v>SUST</v>
          </cell>
          <cell r="L44">
            <v>37313</v>
          </cell>
          <cell r="M44">
            <v>40269</v>
          </cell>
          <cell r="N44">
            <v>40359</v>
          </cell>
          <cell r="O44" t="str">
            <v>ALL</v>
          </cell>
          <cell r="P44" t="str">
            <v>P58C2</v>
          </cell>
          <cell r="Q44" t="str">
            <v>STD Tab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>
            <v>455</v>
          </cell>
          <cell r="Y44">
            <v>474</v>
          </cell>
          <cell r="Z44">
            <v>474</v>
          </cell>
          <cell r="AA44">
            <v>0.1</v>
          </cell>
          <cell r="AB44">
            <v>426.6</v>
          </cell>
          <cell r="AC44">
            <v>1</v>
          </cell>
          <cell r="AD44">
            <v>427</v>
          </cell>
          <cell r="AE44">
            <v>427</v>
          </cell>
          <cell r="AF44">
            <v>129.761</v>
          </cell>
          <cell r="AG44">
            <v>0</v>
          </cell>
          <cell r="AH44">
            <v>144</v>
          </cell>
        </row>
        <row r="45">
          <cell r="I45" t="str">
            <v>252663-B24</v>
          </cell>
          <cell r="J45" t="str">
            <v>Mod PDU 16A HV WW ALL</v>
          </cell>
          <cell r="K45" t="str">
            <v>SUST</v>
          </cell>
          <cell r="L45">
            <v>37579</v>
          </cell>
          <cell r="M45">
            <v>40269</v>
          </cell>
          <cell r="N45">
            <v>40359</v>
          </cell>
          <cell r="O45" t="str">
            <v>ALL</v>
          </cell>
          <cell r="P45" t="str">
            <v>P58C2</v>
          </cell>
          <cell r="Q45" t="str">
            <v>STD Tab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>
            <v>287</v>
          </cell>
          <cell r="Y45">
            <v>299</v>
          </cell>
          <cell r="Z45">
            <v>299</v>
          </cell>
          <cell r="AA45">
            <v>0.1</v>
          </cell>
          <cell r="AB45">
            <v>269.10000000000002</v>
          </cell>
          <cell r="AC45">
            <v>1</v>
          </cell>
          <cell r="AD45">
            <v>269</v>
          </cell>
          <cell r="AE45">
            <v>269</v>
          </cell>
          <cell r="AF45">
            <v>71.040999999999997</v>
          </cell>
          <cell r="AG45">
            <v>0</v>
          </cell>
          <cell r="AH45">
            <v>79</v>
          </cell>
        </row>
        <row r="46">
          <cell r="I46" t="str">
            <v>252663-B31</v>
          </cell>
          <cell r="J46" t="str">
            <v>Mod PDU,32A,HV INTL</v>
          </cell>
          <cell r="K46" t="str">
            <v>SUST</v>
          </cell>
          <cell r="L46">
            <v>37313</v>
          </cell>
          <cell r="M46">
            <v>40269</v>
          </cell>
          <cell r="N46">
            <v>40359</v>
          </cell>
          <cell r="O46" t="str">
            <v>INTL</v>
          </cell>
          <cell r="P46" t="str">
            <v>P58C2</v>
          </cell>
          <cell r="Q46" t="str">
            <v>STD Tab</v>
          </cell>
          <cell r="R46" t="str">
            <v>X</v>
          </cell>
          <cell r="S46" t="str">
            <v>X</v>
          </cell>
          <cell r="T46" t="str">
            <v>X</v>
          </cell>
          <cell r="V46" t="str">
            <v>X</v>
          </cell>
          <cell r="W46" t="str">
            <v>X</v>
          </cell>
          <cell r="X46">
            <v>593</v>
          </cell>
          <cell r="Y46">
            <v>618</v>
          </cell>
          <cell r="Z46">
            <v>618</v>
          </cell>
          <cell r="AA46">
            <v>0.1</v>
          </cell>
          <cell r="AB46">
            <v>556.20000000000005</v>
          </cell>
          <cell r="AC46">
            <v>1</v>
          </cell>
          <cell r="AD46">
            <v>556</v>
          </cell>
          <cell r="AE46">
            <v>556</v>
          </cell>
          <cell r="AF46">
            <v>148.49100000000001</v>
          </cell>
          <cell r="AG46">
            <v>0</v>
          </cell>
          <cell r="AH46">
            <v>165</v>
          </cell>
        </row>
        <row r="47">
          <cell r="I47" t="str">
            <v>252663-B32</v>
          </cell>
          <cell r="J47" t="str">
            <v>PDU 40A ATTCHD CORD HV INTL</v>
          </cell>
          <cell r="K47" t="str">
            <v>SUST</v>
          </cell>
          <cell r="L47">
            <v>38292</v>
          </cell>
          <cell r="M47">
            <v>40269</v>
          </cell>
          <cell r="N47">
            <v>40359</v>
          </cell>
          <cell r="O47" t="str">
            <v>INTL</v>
          </cell>
          <cell r="P47" t="str">
            <v>P58C2</v>
          </cell>
          <cell r="Q47" t="str">
            <v>STD Tab</v>
          </cell>
          <cell r="R47" t="str">
            <v>X</v>
          </cell>
          <cell r="S47" t="str">
            <v>X</v>
          </cell>
          <cell r="T47" t="str">
            <v>X</v>
          </cell>
          <cell r="V47" t="str">
            <v>X</v>
          </cell>
          <cell r="W47" t="str">
            <v>X</v>
          </cell>
          <cell r="X47">
            <v>527</v>
          </cell>
          <cell r="Y47">
            <v>549</v>
          </cell>
          <cell r="Z47">
            <v>549</v>
          </cell>
          <cell r="AA47">
            <v>0.1</v>
          </cell>
          <cell r="AB47">
            <v>494.1</v>
          </cell>
          <cell r="AC47">
            <v>1</v>
          </cell>
          <cell r="AD47">
            <v>494</v>
          </cell>
          <cell r="AE47">
            <v>494</v>
          </cell>
          <cell r="AF47">
            <v>229.851</v>
          </cell>
          <cell r="AG47">
            <v>0</v>
          </cell>
          <cell r="AH47">
            <v>255</v>
          </cell>
        </row>
        <row r="48">
          <cell r="I48" t="str">
            <v>252663-B33</v>
          </cell>
          <cell r="J48" t="str">
            <v>HP 32A HV Core Only Corded PDU</v>
          </cell>
          <cell r="K48" t="str">
            <v>SUST</v>
          </cell>
          <cell r="L48">
            <v>38488</v>
          </cell>
          <cell r="M48">
            <v>40817</v>
          </cell>
          <cell r="N48">
            <v>40908</v>
          </cell>
          <cell r="O48" t="str">
            <v>ALL</v>
          </cell>
          <cell r="P48" t="str">
            <v>P58C2</v>
          </cell>
          <cell r="Q48" t="str">
            <v>STD Tab</v>
          </cell>
          <cell r="R48" t="str">
            <v>X</v>
          </cell>
          <cell r="S48" t="str">
            <v>X</v>
          </cell>
          <cell r="T48" t="str">
            <v>X</v>
          </cell>
          <cell r="U48" t="str">
            <v>X</v>
          </cell>
          <cell r="V48" t="str">
            <v>X</v>
          </cell>
          <cell r="W48" t="str">
            <v>X</v>
          </cell>
          <cell r="X48">
            <v>249</v>
          </cell>
          <cell r="Y48">
            <v>259</v>
          </cell>
          <cell r="Z48">
            <v>259</v>
          </cell>
          <cell r="AA48">
            <v>0.1</v>
          </cell>
          <cell r="AB48">
            <v>233.1</v>
          </cell>
          <cell r="AC48">
            <v>1</v>
          </cell>
          <cell r="AD48">
            <v>233</v>
          </cell>
          <cell r="AE48">
            <v>233</v>
          </cell>
          <cell r="AF48">
            <v>112.181</v>
          </cell>
          <cell r="AG48">
            <v>0</v>
          </cell>
          <cell r="AH48">
            <v>125</v>
          </cell>
        </row>
        <row r="49">
          <cell r="I49" t="str">
            <v>252663-B34</v>
          </cell>
          <cell r="J49" t="str">
            <v>HP 40A HV Core Only Corded PDU</v>
          </cell>
          <cell r="K49" t="str">
            <v>SUST</v>
          </cell>
          <cell r="L49">
            <v>38488</v>
          </cell>
          <cell r="M49">
            <v>40817</v>
          </cell>
          <cell r="N49">
            <v>40908</v>
          </cell>
          <cell r="O49" t="str">
            <v>ALL</v>
          </cell>
          <cell r="P49" t="str">
            <v>P58C2</v>
          </cell>
          <cell r="Q49" t="str">
            <v>STD Tab</v>
          </cell>
          <cell r="R49" t="str">
            <v>X</v>
          </cell>
          <cell r="S49" t="str">
            <v>X</v>
          </cell>
          <cell r="T49" t="str">
            <v>X</v>
          </cell>
          <cell r="U49" t="str">
            <v>X</v>
          </cell>
          <cell r="V49" t="str">
            <v>X</v>
          </cell>
          <cell r="W49" t="str">
            <v>X</v>
          </cell>
          <cell r="X49">
            <v>431</v>
          </cell>
          <cell r="Y49">
            <v>449</v>
          </cell>
          <cell r="Z49">
            <v>449</v>
          </cell>
          <cell r="AA49">
            <v>0.1</v>
          </cell>
          <cell r="AB49">
            <v>404.1</v>
          </cell>
          <cell r="AC49">
            <v>1</v>
          </cell>
          <cell r="AD49">
            <v>404</v>
          </cell>
          <cell r="AE49">
            <v>404</v>
          </cell>
          <cell r="AF49">
            <v>184.06100000000001</v>
          </cell>
          <cell r="AG49">
            <v>0</v>
          </cell>
          <cell r="AH49">
            <v>204</v>
          </cell>
        </row>
        <row r="50">
          <cell r="I50" t="str">
            <v>252663-D71</v>
          </cell>
          <cell r="J50" t="str">
            <v>Mod PDU,24A,LV NA/JPN</v>
          </cell>
          <cell r="K50" t="str">
            <v>SUST</v>
          </cell>
          <cell r="L50">
            <v>37313</v>
          </cell>
          <cell r="M50">
            <v>40269</v>
          </cell>
          <cell r="N50">
            <v>40359</v>
          </cell>
          <cell r="O50" t="str">
            <v>NA/JPN</v>
          </cell>
          <cell r="P50" t="str">
            <v>P58C2</v>
          </cell>
          <cell r="Q50" t="str">
            <v>STD Tab</v>
          </cell>
          <cell r="T50" t="str">
            <v>X</v>
          </cell>
          <cell r="U50" t="str">
            <v>X</v>
          </cell>
          <cell r="X50">
            <v>324</v>
          </cell>
          <cell r="Y50">
            <v>338</v>
          </cell>
          <cell r="Z50">
            <v>338</v>
          </cell>
          <cell r="AA50">
            <v>0.1</v>
          </cell>
          <cell r="AB50">
            <v>304.2</v>
          </cell>
          <cell r="AC50">
            <v>1</v>
          </cell>
          <cell r="AD50">
            <v>304</v>
          </cell>
          <cell r="AE50">
            <v>304</v>
          </cell>
          <cell r="AF50">
            <v>101.56100000000001</v>
          </cell>
          <cell r="AG50">
            <v>0</v>
          </cell>
          <cell r="AH50">
            <v>113</v>
          </cell>
        </row>
        <row r="51">
          <cell r="I51" t="str">
            <v>252663-D72</v>
          </cell>
          <cell r="J51" t="str">
            <v>Mod PDU 24A HV NA/JPN</v>
          </cell>
          <cell r="K51" t="str">
            <v>SUST</v>
          </cell>
          <cell r="L51">
            <v>37313</v>
          </cell>
          <cell r="M51">
            <v>40269</v>
          </cell>
          <cell r="N51">
            <v>40359</v>
          </cell>
          <cell r="O51" t="str">
            <v>NA/JPN</v>
          </cell>
          <cell r="P51" t="str">
            <v>P58C2</v>
          </cell>
          <cell r="Q51" t="str">
            <v>STD Tab</v>
          </cell>
          <cell r="T51" t="str">
            <v>X</v>
          </cell>
          <cell r="U51" t="str">
            <v>X</v>
          </cell>
          <cell r="X51">
            <v>287</v>
          </cell>
          <cell r="Y51">
            <v>299</v>
          </cell>
          <cell r="Z51">
            <v>299</v>
          </cell>
          <cell r="AA51">
            <v>0.1</v>
          </cell>
          <cell r="AB51">
            <v>269.10000000000002</v>
          </cell>
          <cell r="AC51">
            <v>1</v>
          </cell>
          <cell r="AD51">
            <v>269</v>
          </cell>
          <cell r="AE51">
            <v>269</v>
          </cell>
          <cell r="AF51">
            <v>119.881</v>
          </cell>
          <cell r="AG51">
            <v>0</v>
          </cell>
          <cell r="AH51">
            <v>133</v>
          </cell>
        </row>
        <row r="52">
          <cell r="I52" t="str">
            <v>252663-D73</v>
          </cell>
          <cell r="J52" t="str">
            <v>PDU 40A ATTCHD CORD HV NA/JPN</v>
          </cell>
          <cell r="K52" t="str">
            <v>SUST</v>
          </cell>
          <cell r="L52">
            <v>38292</v>
          </cell>
          <cell r="M52">
            <v>40269</v>
          </cell>
          <cell r="N52">
            <v>40359</v>
          </cell>
          <cell r="O52" t="str">
            <v>NA/JPN</v>
          </cell>
          <cell r="P52" t="str">
            <v>P58C2</v>
          </cell>
          <cell r="Q52" t="str">
            <v>STD Tab</v>
          </cell>
          <cell r="T52" t="str">
            <v>X</v>
          </cell>
          <cell r="U52" t="str">
            <v>X</v>
          </cell>
          <cell r="X52">
            <v>527</v>
          </cell>
          <cell r="Y52">
            <v>549</v>
          </cell>
          <cell r="Z52">
            <v>549</v>
          </cell>
          <cell r="AA52">
            <v>0.1</v>
          </cell>
          <cell r="AB52">
            <v>494.1</v>
          </cell>
          <cell r="AC52">
            <v>1</v>
          </cell>
          <cell r="AD52">
            <v>494</v>
          </cell>
          <cell r="AE52">
            <v>494</v>
          </cell>
          <cell r="AF52">
            <v>209.68100000000001</v>
          </cell>
          <cell r="AG52">
            <v>0</v>
          </cell>
          <cell r="AH52">
            <v>233</v>
          </cell>
        </row>
        <row r="53">
          <cell r="I53" t="str">
            <v>252663-D74</v>
          </cell>
          <cell r="J53" t="str">
            <v>HP 24A HV Core Only Corded PDU</v>
          </cell>
          <cell r="K53" t="str">
            <v>SUST</v>
          </cell>
          <cell r="L53">
            <v>38488</v>
          </cell>
          <cell r="M53">
            <v>40817</v>
          </cell>
          <cell r="N53">
            <v>40908</v>
          </cell>
          <cell r="O53" t="str">
            <v>ALL</v>
          </cell>
          <cell r="P53" t="str">
            <v>P58C2</v>
          </cell>
          <cell r="Q53" t="str">
            <v>STD Tab</v>
          </cell>
          <cell r="R53" t="str">
            <v>X</v>
          </cell>
          <cell r="S53" t="str">
            <v>X</v>
          </cell>
          <cell r="T53" t="str">
            <v>X</v>
          </cell>
          <cell r="U53" t="str">
            <v>X</v>
          </cell>
          <cell r="V53" t="str">
            <v>X</v>
          </cell>
          <cell r="W53" t="str">
            <v>X</v>
          </cell>
          <cell r="X53">
            <v>249</v>
          </cell>
          <cell r="Y53">
            <v>259</v>
          </cell>
          <cell r="Z53">
            <v>259</v>
          </cell>
          <cell r="AA53">
            <v>0.1</v>
          </cell>
          <cell r="AB53">
            <v>233.1</v>
          </cell>
          <cell r="AC53">
            <v>1</v>
          </cell>
          <cell r="AD53">
            <v>233</v>
          </cell>
          <cell r="AE53">
            <v>233</v>
          </cell>
          <cell r="AF53">
            <v>90.781000000000006</v>
          </cell>
          <cell r="AG53">
            <v>0</v>
          </cell>
          <cell r="AH53">
            <v>101</v>
          </cell>
        </row>
        <row r="54">
          <cell r="I54" t="str">
            <v>252663-D75</v>
          </cell>
          <cell r="J54" t="str">
            <v>HP 40A HV Core Only Corded PDU</v>
          </cell>
          <cell r="K54" t="str">
            <v>SUST</v>
          </cell>
          <cell r="L54">
            <v>38488</v>
          </cell>
          <cell r="M54">
            <v>40817</v>
          </cell>
          <cell r="N54">
            <v>40908</v>
          </cell>
          <cell r="O54" t="str">
            <v>ALL</v>
          </cell>
          <cell r="P54" t="str">
            <v>P58C2</v>
          </cell>
          <cell r="Q54" t="str">
            <v>STD Tab</v>
          </cell>
          <cell r="R54" t="str">
            <v>X</v>
          </cell>
          <cell r="S54" t="str">
            <v>X</v>
          </cell>
          <cell r="T54" t="str">
            <v>X</v>
          </cell>
          <cell r="U54" t="str">
            <v>X</v>
          </cell>
          <cell r="V54" t="str">
            <v>X</v>
          </cell>
          <cell r="W54" t="str">
            <v>X</v>
          </cell>
          <cell r="X54">
            <v>431</v>
          </cell>
          <cell r="Y54">
            <v>449</v>
          </cell>
          <cell r="Z54">
            <v>449</v>
          </cell>
          <cell r="AA54">
            <v>0.1</v>
          </cell>
          <cell r="AB54">
            <v>404.1</v>
          </cell>
          <cell r="AC54">
            <v>1</v>
          </cell>
          <cell r="AD54">
            <v>404</v>
          </cell>
          <cell r="AE54">
            <v>404</v>
          </cell>
          <cell r="AF54">
            <v>163.571</v>
          </cell>
          <cell r="AG54">
            <v>0</v>
          </cell>
          <cell r="AH54">
            <v>182</v>
          </cell>
        </row>
        <row r="55">
          <cell r="I55" t="str">
            <v>253449-B21</v>
          </cell>
          <cell r="J55" t="str">
            <v>HP Carbonite Mon/Utl Shelf</v>
          </cell>
          <cell r="K55" t="str">
            <v>SUST</v>
          </cell>
          <cell r="L55">
            <v>37313</v>
          </cell>
          <cell r="M55">
            <v>40634</v>
          </cell>
          <cell r="N55">
            <v>40724</v>
          </cell>
          <cell r="O55" t="str">
            <v>ALL</v>
          </cell>
          <cell r="P55" t="str">
            <v>P58C2</v>
          </cell>
          <cell r="Q55" t="str">
            <v>STD Tab</v>
          </cell>
          <cell r="R55" t="str">
            <v>X</v>
          </cell>
          <cell r="S55" t="str">
            <v>X</v>
          </cell>
          <cell r="T55" t="str">
            <v>X</v>
          </cell>
          <cell r="U55" t="str">
            <v>X</v>
          </cell>
          <cell r="V55" t="str">
            <v>X</v>
          </cell>
          <cell r="W55" t="str">
            <v>X</v>
          </cell>
          <cell r="X55">
            <v>112</v>
          </cell>
          <cell r="Y55">
            <v>117</v>
          </cell>
          <cell r="Z55">
            <v>117</v>
          </cell>
          <cell r="AA55">
            <v>0.1</v>
          </cell>
          <cell r="AB55">
            <v>105.3</v>
          </cell>
          <cell r="AC55">
            <v>1</v>
          </cell>
          <cell r="AD55">
            <v>105</v>
          </cell>
          <cell r="AE55">
            <v>105</v>
          </cell>
          <cell r="AF55">
            <v>38.591000000000001</v>
          </cell>
          <cell r="AG55">
            <v>0</v>
          </cell>
          <cell r="AH55">
            <v>43</v>
          </cell>
        </row>
        <row r="56">
          <cell r="I56" t="str">
            <v>257413-B21</v>
          </cell>
          <cell r="J56" t="str">
            <v>Fan 110V (10000 SER) ALL</v>
          </cell>
          <cell r="K56" t="str">
            <v>SUST</v>
          </cell>
          <cell r="L56">
            <v>37230</v>
          </cell>
          <cell r="M56">
            <v>40634</v>
          </cell>
          <cell r="N56">
            <v>40724</v>
          </cell>
          <cell r="O56" t="str">
            <v>ALL</v>
          </cell>
          <cell r="P56" t="str">
            <v>P58C2</v>
          </cell>
          <cell r="Q56" t="str">
            <v>STD Tab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>
            <v>288</v>
          </cell>
          <cell r="Y56">
            <v>300</v>
          </cell>
          <cell r="Z56">
            <v>300</v>
          </cell>
          <cell r="AA56">
            <v>0.1</v>
          </cell>
          <cell r="AB56">
            <v>270</v>
          </cell>
          <cell r="AC56">
            <v>1</v>
          </cell>
          <cell r="AD56">
            <v>270</v>
          </cell>
          <cell r="AE56">
            <v>270</v>
          </cell>
          <cell r="AF56">
            <v>209.221</v>
          </cell>
          <cell r="AG56">
            <v>0</v>
          </cell>
          <cell r="AH56">
            <v>232</v>
          </cell>
        </row>
        <row r="57">
          <cell r="I57" t="str">
            <v>257414-B21</v>
          </cell>
          <cell r="J57" t="str">
            <v>Fan 220V (10000 SER) ALL</v>
          </cell>
          <cell r="K57" t="str">
            <v>SUST</v>
          </cell>
          <cell r="L57">
            <v>37230</v>
          </cell>
          <cell r="M57">
            <v>40634</v>
          </cell>
          <cell r="N57">
            <v>40724</v>
          </cell>
          <cell r="O57" t="str">
            <v>ALL</v>
          </cell>
          <cell r="P57" t="str">
            <v>P58C2</v>
          </cell>
          <cell r="Q57" t="str">
            <v>STD Tab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>
            <v>288</v>
          </cell>
          <cell r="Y57">
            <v>300</v>
          </cell>
          <cell r="Z57">
            <v>300</v>
          </cell>
          <cell r="AA57">
            <v>0.1</v>
          </cell>
          <cell r="AB57">
            <v>270</v>
          </cell>
          <cell r="AC57">
            <v>1</v>
          </cell>
          <cell r="AD57">
            <v>270</v>
          </cell>
          <cell r="AE57">
            <v>270</v>
          </cell>
          <cell r="AF57">
            <v>213.601</v>
          </cell>
          <cell r="AG57">
            <v>0</v>
          </cell>
          <cell r="AH57">
            <v>237</v>
          </cell>
        </row>
        <row r="58">
          <cell r="I58" t="str">
            <v>262587-B21</v>
          </cell>
          <cell r="J58" t="str">
            <v>KVM PS/2 Cnsl Itfc Adptr-8 ALL</v>
          </cell>
          <cell r="K58" t="str">
            <v>SUST</v>
          </cell>
          <cell r="L58">
            <v>37509</v>
          </cell>
          <cell r="M58">
            <v>41061</v>
          </cell>
          <cell r="N58">
            <v>41152</v>
          </cell>
          <cell r="O58" t="str">
            <v>ALL</v>
          </cell>
          <cell r="P58" t="str">
            <v>P58C2</v>
          </cell>
          <cell r="Q58" t="str">
            <v>STD Tab</v>
          </cell>
          <cell r="R58" t="str">
            <v>X</v>
          </cell>
          <cell r="S58" t="str">
            <v>X</v>
          </cell>
          <cell r="T58" t="str">
            <v>X</v>
          </cell>
          <cell r="U58" t="str">
            <v>X</v>
          </cell>
          <cell r="V58" t="str">
            <v>X</v>
          </cell>
          <cell r="W58" t="str">
            <v>X</v>
          </cell>
          <cell r="X58">
            <v>681</v>
          </cell>
          <cell r="Y58">
            <v>709</v>
          </cell>
          <cell r="Z58">
            <v>709</v>
          </cell>
          <cell r="AA58">
            <v>0.1</v>
          </cell>
          <cell r="AB58">
            <v>638.1</v>
          </cell>
          <cell r="AC58">
            <v>1</v>
          </cell>
          <cell r="AD58">
            <v>638</v>
          </cell>
          <cell r="AE58">
            <v>638</v>
          </cell>
          <cell r="AF58">
            <v>225.06100000000001</v>
          </cell>
          <cell r="AG58">
            <v>0</v>
          </cell>
          <cell r="AH58">
            <v>250</v>
          </cell>
        </row>
        <row r="59">
          <cell r="I59" t="str">
            <v>262588-B21</v>
          </cell>
          <cell r="J59" t="str">
            <v>KVM PS/2 Cnsl Itfc Adptr-1 ALL</v>
          </cell>
          <cell r="K59" t="str">
            <v>SUST</v>
          </cell>
          <cell r="L59">
            <v>37509</v>
          </cell>
          <cell r="M59">
            <v>41061</v>
          </cell>
          <cell r="N59">
            <v>41152</v>
          </cell>
          <cell r="O59" t="str">
            <v>ALL</v>
          </cell>
          <cell r="P59" t="str">
            <v>P58C2</v>
          </cell>
          <cell r="Q59" t="str">
            <v>STD Tab</v>
          </cell>
          <cell r="R59" t="str">
            <v>X</v>
          </cell>
          <cell r="S59" t="str">
            <v>X</v>
          </cell>
          <cell r="T59" t="str">
            <v>X</v>
          </cell>
          <cell r="U59" t="str">
            <v>X</v>
          </cell>
          <cell r="V59" t="str">
            <v>X</v>
          </cell>
          <cell r="W59" t="str">
            <v>X</v>
          </cell>
          <cell r="X59">
            <v>95</v>
          </cell>
          <cell r="Y59">
            <v>99</v>
          </cell>
          <cell r="Z59">
            <v>99</v>
          </cell>
          <cell r="AA59">
            <v>0.1</v>
          </cell>
          <cell r="AB59">
            <v>89.1</v>
          </cell>
          <cell r="AC59">
            <v>1</v>
          </cell>
          <cell r="AD59">
            <v>89</v>
          </cell>
          <cell r="AE59">
            <v>89</v>
          </cell>
          <cell r="AF59">
            <v>29.472999999999999</v>
          </cell>
          <cell r="AG59">
            <v>0</v>
          </cell>
          <cell r="AH59">
            <v>33</v>
          </cell>
        </row>
        <row r="60">
          <cell r="I60" t="str">
            <v>263474-B21</v>
          </cell>
          <cell r="J60" t="str">
            <v>KVM UTP CAT5e Cable 3FT 4PK ALL</v>
          </cell>
          <cell r="K60" t="str">
            <v>SUST</v>
          </cell>
          <cell r="L60">
            <v>37509</v>
          </cell>
          <cell r="M60">
            <v>41061</v>
          </cell>
          <cell r="N60">
            <v>41152</v>
          </cell>
          <cell r="O60" t="str">
            <v>ALL</v>
          </cell>
          <cell r="P60" t="str">
            <v>P58C2</v>
          </cell>
          <cell r="Q60" t="str">
            <v>STD Tab</v>
          </cell>
          <cell r="R60" t="str">
            <v>X</v>
          </cell>
          <cell r="S60" t="str">
            <v>X</v>
          </cell>
          <cell r="T60" t="str">
            <v>X</v>
          </cell>
          <cell r="U60" t="str">
            <v>X</v>
          </cell>
          <cell r="V60" t="str">
            <v>X</v>
          </cell>
          <cell r="W60" t="str">
            <v>X</v>
          </cell>
          <cell r="X60">
            <v>15</v>
          </cell>
          <cell r="Y60">
            <v>16</v>
          </cell>
          <cell r="Z60">
            <v>16</v>
          </cell>
          <cell r="AA60">
            <v>0.1</v>
          </cell>
          <cell r="AB60">
            <v>14.4</v>
          </cell>
          <cell r="AC60">
            <v>1</v>
          </cell>
          <cell r="AD60">
            <v>14</v>
          </cell>
          <cell r="AE60">
            <v>14</v>
          </cell>
          <cell r="AF60">
            <v>6.2030000000000003</v>
          </cell>
          <cell r="AG60">
            <v>0</v>
          </cell>
          <cell r="AH60">
            <v>7</v>
          </cell>
        </row>
        <row r="61">
          <cell r="I61" t="str">
            <v>263474-B22</v>
          </cell>
          <cell r="J61" t="str">
            <v>KVM UTP CAT5e Cable 6FT 8PK ALL</v>
          </cell>
          <cell r="K61" t="str">
            <v>SUST</v>
          </cell>
          <cell r="L61">
            <v>37509</v>
          </cell>
          <cell r="M61">
            <v>41061</v>
          </cell>
          <cell r="N61">
            <v>41152</v>
          </cell>
          <cell r="O61" t="str">
            <v>ALL</v>
          </cell>
          <cell r="P61" t="str">
            <v>P58C2</v>
          </cell>
          <cell r="Q61" t="str">
            <v>STD Tab</v>
          </cell>
          <cell r="R61" t="str">
            <v>X</v>
          </cell>
          <cell r="S61" t="str">
            <v>X</v>
          </cell>
          <cell r="T61" t="str">
            <v>X</v>
          </cell>
          <cell r="U61" t="str">
            <v>X</v>
          </cell>
          <cell r="V61" t="str">
            <v>X</v>
          </cell>
          <cell r="W61" t="str">
            <v>X</v>
          </cell>
          <cell r="X61">
            <v>36</v>
          </cell>
          <cell r="Y61">
            <v>38</v>
          </cell>
          <cell r="Z61">
            <v>38</v>
          </cell>
          <cell r="AA61">
            <v>0.1</v>
          </cell>
          <cell r="AB61">
            <v>34.200000000000003</v>
          </cell>
          <cell r="AC61">
            <v>1</v>
          </cell>
          <cell r="AD61">
            <v>34</v>
          </cell>
          <cell r="AE61">
            <v>34</v>
          </cell>
          <cell r="AF61">
            <v>9.6440000000000001</v>
          </cell>
          <cell r="AG61">
            <v>0</v>
          </cell>
          <cell r="AH61">
            <v>11</v>
          </cell>
        </row>
        <row r="62">
          <cell r="I62" t="str">
            <v>263474-B23</v>
          </cell>
          <cell r="J62" t="str">
            <v>KVM UTP CAT5e Cable 12FT 8PK ALL</v>
          </cell>
          <cell r="K62" t="str">
            <v>SUST</v>
          </cell>
          <cell r="L62">
            <v>37509</v>
          </cell>
          <cell r="M62">
            <v>41061</v>
          </cell>
          <cell r="N62">
            <v>41152</v>
          </cell>
          <cell r="O62" t="str">
            <v>ALL</v>
          </cell>
          <cell r="P62" t="str">
            <v>P58C2</v>
          </cell>
          <cell r="Q62" t="str">
            <v>STD Tab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>
            <v>41</v>
          </cell>
          <cell r="Y62">
            <v>43</v>
          </cell>
          <cell r="Z62">
            <v>43</v>
          </cell>
          <cell r="AA62">
            <v>0.1</v>
          </cell>
          <cell r="AB62">
            <v>38.700000000000003</v>
          </cell>
          <cell r="AC62">
            <v>1</v>
          </cell>
          <cell r="AD62">
            <v>39</v>
          </cell>
          <cell r="AE62">
            <v>39</v>
          </cell>
          <cell r="AF62">
            <v>11.749000000000001</v>
          </cell>
          <cell r="AG62">
            <v>0</v>
          </cell>
          <cell r="AH62">
            <v>13</v>
          </cell>
        </row>
        <row r="63">
          <cell r="I63" t="str">
            <v>263474-B24</v>
          </cell>
          <cell r="J63" t="str">
            <v>KVM UTP CAT5e Cable 20FT 4PK ALL</v>
          </cell>
          <cell r="K63" t="str">
            <v>SUST</v>
          </cell>
          <cell r="L63">
            <v>37509</v>
          </cell>
          <cell r="M63">
            <v>41061</v>
          </cell>
          <cell r="N63">
            <v>41152</v>
          </cell>
          <cell r="O63" t="str">
            <v>ALL</v>
          </cell>
          <cell r="P63" t="str">
            <v>P58C2</v>
          </cell>
          <cell r="Q63" t="str">
            <v>STD Tab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>
            <v>28</v>
          </cell>
          <cell r="Y63">
            <v>29</v>
          </cell>
          <cell r="Z63">
            <v>29</v>
          </cell>
          <cell r="AA63">
            <v>0.1</v>
          </cell>
          <cell r="AB63">
            <v>26.1</v>
          </cell>
          <cell r="AC63">
            <v>1</v>
          </cell>
          <cell r="AD63">
            <v>26</v>
          </cell>
          <cell r="AE63">
            <v>26</v>
          </cell>
          <cell r="AF63">
            <v>9.6539999999999999</v>
          </cell>
          <cell r="AG63">
            <v>0</v>
          </cell>
          <cell r="AH63">
            <v>11</v>
          </cell>
        </row>
        <row r="64">
          <cell r="I64" t="str">
            <v>263474-B25</v>
          </cell>
          <cell r="J64" t="str">
            <v>KVM UTP CAT5e Cable 40FT 1PK ALL</v>
          </cell>
          <cell r="K64" t="str">
            <v>SUST</v>
          </cell>
          <cell r="L64">
            <v>37509</v>
          </cell>
          <cell r="M64">
            <v>41061</v>
          </cell>
          <cell r="N64">
            <v>41152</v>
          </cell>
          <cell r="O64" t="str">
            <v>ALL</v>
          </cell>
          <cell r="P64" t="str">
            <v>P58C2</v>
          </cell>
          <cell r="Q64" t="str">
            <v>STD Tab</v>
          </cell>
          <cell r="R64" t="str">
            <v>X</v>
          </cell>
          <cell r="S64" t="str">
            <v>X</v>
          </cell>
          <cell r="T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>
            <v>13</v>
          </cell>
          <cell r="Y64">
            <v>14</v>
          </cell>
          <cell r="Z64">
            <v>14</v>
          </cell>
          <cell r="AA64">
            <v>0.1</v>
          </cell>
          <cell r="AB64">
            <v>12.6</v>
          </cell>
          <cell r="AC64">
            <v>1</v>
          </cell>
          <cell r="AD64">
            <v>13</v>
          </cell>
          <cell r="AE64">
            <v>13</v>
          </cell>
          <cell r="AF64">
            <v>6.0190000000000001</v>
          </cell>
          <cell r="AG64">
            <v>0</v>
          </cell>
          <cell r="AH64">
            <v>7</v>
          </cell>
        </row>
        <row r="65">
          <cell r="I65" t="str">
            <v>264007-B21</v>
          </cell>
          <cell r="J65" t="str">
            <v>DVDROM DRV SLIM 8/24X ALL</v>
          </cell>
          <cell r="K65" t="str">
            <v>SUST</v>
          </cell>
          <cell r="L65">
            <v>38006</v>
          </cell>
          <cell r="M65">
            <v>40422</v>
          </cell>
          <cell r="N65">
            <v>40512</v>
          </cell>
          <cell r="O65" t="str">
            <v>ALL</v>
          </cell>
          <cell r="P65" t="str">
            <v>P58C1</v>
          </cell>
          <cell r="Q65" t="str">
            <v>STD Tab</v>
          </cell>
          <cell r="R65" t="str">
            <v>X</v>
          </cell>
          <cell r="S65" t="str">
            <v>X</v>
          </cell>
          <cell r="T65" t="str">
            <v>X</v>
          </cell>
          <cell r="U65" t="str">
            <v>X</v>
          </cell>
          <cell r="V65" t="str">
            <v>X</v>
          </cell>
          <cell r="W65" t="str">
            <v>X</v>
          </cell>
          <cell r="X65">
            <v>114</v>
          </cell>
          <cell r="Y65">
            <v>119</v>
          </cell>
          <cell r="Z65">
            <v>119</v>
          </cell>
          <cell r="AA65">
            <v>0.1</v>
          </cell>
          <cell r="AB65">
            <v>107.1</v>
          </cell>
          <cell r="AC65">
            <v>1</v>
          </cell>
          <cell r="AD65">
            <v>107</v>
          </cell>
          <cell r="AE65">
            <v>107</v>
          </cell>
          <cell r="AF65">
            <v>36.703000000000003</v>
          </cell>
          <cell r="AG65">
            <v>0</v>
          </cell>
          <cell r="AH65">
            <v>41</v>
          </cell>
        </row>
        <row r="66">
          <cell r="I66" t="str">
            <v>273911-B21</v>
          </cell>
          <cell r="J66" t="str">
            <v>2-4ch Upgrade for SA6402 ALL</v>
          </cell>
          <cell r="K66" t="str">
            <v>SUST</v>
          </cell>
          <cell r="L66">
            <v>37873</v>
          </cell>
          <cell r="M66">
            <v>39995</v>
          </cell>
          <cell r="N66">
            <v>40086</v>
          </cell>
          <cell r="O66" t="str">
            <v>ALL</v>
          </cell>
          <cell r="P66" t="str">
            <v>P58C1</v>
          </cell>
          <cell r="Q66" t="str">
            <v>STD Tab</v>
          </cell>
          <cell r="R66" t="str">
            <v>X</v>
          </cell>
          <cell r="S66" t="str">
            <v>X</v>
          </cell>
          <cell r="T66" t="str">
            <v>X</v>
          </cell>
          <cell r="U66" t="str">
            <v>X</v>
          </cell>
          <cell r="V66" t="str">
            <v>X</v>
          </cell>
          <cell r="W66" t="str">
            <v>X</v>
          </cell>
          <cell r="X66">
            <v>476</v>
          </cell>
          <cell r="Y66">
            <v>496</v>
          </cell>
          <cell r="Z66">
            <v>496</v>
          </cell>
          <cell r="AA66">
            <v>0.1</v>
          </cell>
          <cell r="AB66">
            <v>445.5</v>
          </cell>
          <cell r="AC66">
            <v>1</v>
          </cell>
          <cell r="AD66">
            <v>446</v>
          </cell>
          <cell r="AE66">
            <v>446</v>
          </cell>
          <cell r="AF66">
            <v>84.471000000000004</v>
          </cell>
          <cell r="AG66">
            <v>0</v>
          </cell>
          <cell r="AH66">
            <v>94</v>
          </cell>
        </row>
        <row r="67">
          <cell r="I67" t="str">
            <v>273914-B21</v>
          </cell>
          <cell r="J67" t="str">
            <v>Smart Array 6404/256 ALL</v>
          </cell>
          <cell r="K67" t="str">
            <v>SUST</v>
          </cell>
          <cell r="L67">
            <v>37873</v>
          </cell>
          <cell r="M67">
            <v>39995</v>
          </cell>
          <cell r="N67">
            <v>40086</v>
          </cell>
          <cell r="O67" t="str">
            <v>ALL</v>
          </cell>
          <cell r="P67" t="str">
            <v>P58C1</v>
          </cell>
          <cell r="Q67" t="str">
            <v>STD Tab</v>
          </cell>
          <cell r="R67" t="str">
            <v>X</v>
          </cell>
          <cell r="S67" t="str">
            <v>X</v>
          </cell>
          <cell r="T67" t="str">
            <v>X</v>
          </cell>
          <cell r="U67" t="str">
            <v>X</v>
          </cell>
          <cell r="V67" t="str">
            <v>X</v>
          </cell>
          <cell r="W67" t="str">
            <v>X</v>
          </cell>
          <cell r="X67">
            <v>1247</v>
          </cell>
          <cell r="Y67">
            <v>1299</v>
          </cell>
          <cell r="Z67">
            <v>1299</v>
          </cell>
          <cell r="AA67">
            <v>0.1</v>
          </cell>
          <cell r="AB67">
            <v>1169.0999999999999</v>
          </cell>
          <cell r="AC67">
            <v>1</v>
          </cell>
          <cell r="AD67">
            <v>1169</v>
          </cell>
          <cell r="AE67">
            <v>1169</v>
          </cell>
          <cell r="AF67">
            <v>298.23099999999999</v>
          </cell>
          <cell r="AG67">
            <v>0</v>
          </cell>
          <cell r="AH67">
            <v>331</v>
          </cell>
        </row>
        <row r="68">
          <cell r="I68" t="str">
            <v>273915-B21</v>
          </cell>
          <cell r="J68" t="str">
            <v>Smart Array 6402/128 ALL</v>
          </cell>
          <cell r="K68" t="str">
            <v>SUST</v>
          </cell>
          <cell r="L68">
            <v>37788</v>
          </cell>
          <cell r="M68">
            <v>39995</v>
          </cell>
          <cell r="N68">
            <v>40086</v>
          </cell>
          <cell r="O68" t="str">
            <v>ALL</v>
          </cell>
          <cell r="P68" t="str">
            <v>P58C1</v>
          </cell>
          <cell r="Q68" t="str">
            <v>STD Tab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>
            <v>719</v>
          </cell>
          <cell r="Y68">
            <v>749</v>
          </cell>
          <cell r="Z68">
            <v>749</v>
          </cell>
          <cell r="AA68">
            <v>0.1</v>
          </cell>
          <cell r="AB68">
            <v>674.1</v>
          </cell>
          <cell r="AC68">
            <v>1</v>
          </cell>
          <cell r="AD68">
            <v>674</v>
          </cell>
          <cell r="AE68">
            <v>674</v>
          </cell>
          <cell r="AF68">
            <v>223.62100000000001</v>
          </cell>
          <cell r="AG68">
            <v>0</v>
          </cell>
          <cell r="AH68">
            <v>248</v>
          </cell>
        </row>
        <row r="69">
          <cell r="I69" t="str">
            <v>291967-B21</v>
          </cell>
          <cell r="J69" t="str">
            <v>Smart Array 642 ALL</v>
          </cell>
          <cell r="K69" t="str">
            <v>SUST</v>
          </cell>
          <cell r="L69">
            <v>37704</v>
          </cell>
          <cell r="M69">
            <v>39995</v>
          </cell>
          <cell r="N69">
            <v>40086</v>
          </cell>
          <cell r="O69" t="str">
            <v>ALL</v>
          </cell>
          <cell r="P69" t="str">
            <v>P58C1</v>
          </cell>
          <cell r="Q69" t="str">
            <v>STD Tab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>
            <v>479</v>
          </cell>
          <cell r="Y69">
            <v>499</v>
          </cell>
          <cell r="Z69">
            <v>499</v>
          </cell>
          <cell r="AA69">
            <v>0.1</v>
          </cell>
          <cell r="AB69">
            <v>449.1</v>
          </cell>
          <cell r="AC69">
            <v>1</v>
          </cell>
          <cell r="AD69">
            <v>449</v>
          </cell>
          <cell r="AE69">
            <v>449</v>
          </cell>
          <cell r="AF69">
            <v>105.28100000000001</v>
          </cell>
          <cell r="AG69">
            <v>0</v>
          </cell>
          <cell r="AH69">
            <v>117</v>
          </cell>
        </row>
        <row r="70">
          <cell r="I70" t="str">
            <v>292302-B22</v>
          </cell>
          <cell r="J70" t="str">
            <v>HP Rack S10614 Shock Pallet ALL</v>
          </cell>
          <cell r="K70" t="str">
            <v>SUST</v>
          </cell>
          <cell r="L70">
            <v>37733</v>
          </cell>
          <cell r="M70">
            <v>40695</v>
          </cell>
          <cell r="N70">
            <v>40786</v>
          </cell>
          <cell r="O70" t="str">
            <v>ALL</v>
          </cell>
          <cell r="P70" t="str">
            <v>P58C2</v>
          </cell>
          <cell r="Q70" t="str">
            <v>STD Tab</v>
          </cell>
          <cell r="R70" t="str">
            <v>X</v>
          </cell>
          <cell r="S70" t="str">
            <v>X</v>
          </cell>
          <cell r="T70" t="str">
            <v>X</v>
          </cell>
          <cell r="U70" t="str">
            <v>X</v>
          </cell>
          <cell r="V70" t="str">
            <v>X</v>
          </cell>
          <cell r="W70" t="str">
            <v>X</v>
          </cell>
          <cell r="X70">
            <v>959</v>
          </cell>
          <cell r="Y70">
            <v>999</v>
          </cell>
          <cell r="Z70">
            <v>999</v>
          </cell>
          <cell r="AA70">
            <v>0.1</v>
          </cell>
          <cell r="AB70">
            <v>899.1</v>
          </cell>
          <cell r="AC70">
            <v>1</v>
          </cell>
          <cell r="AD70">
            <v>899</v>
          </cell>
          <cell r="AE70">
            <v>899</v>
          </cell>
          <cell r="AF70">
            <v>593.44100000000003</v>
          </cell>
          <cell r="AG70">
            <v>0</v>
          </cell>
          <cell r="AH70">
            <v>659</v>
          </cell>
        </row>
        <row r="71">
          <cell r="I71" t="str">
            <v>294745-B21</v>
          </cell>
          <cell r="J71" t="str">
            <v>HP WMP Server Tracking Lic ALL</v>
          </cell>
          <cell r="K71" t="str">
            <v>SUST</v>
          </cell>
          <cell r="L71">
            <v>37516</v>
          </cell>
          <cell r="M71">
            <v>40360</v>
          </cell>
          <cell r="N71">
            <v>40451</v>
          </cell>
          <cell r="O71" t="str">
            <v>ALL</v>
          </cell>
          <cell r="P71" t="str">
            <v>P58C1</v>
          </cell>
          <cell r="Q71" t="str">
            <v>STD Tab</v>
          </cell>
          <cell r="R71" t="str">
            <v>X</v>
          </cell>
          <cell r="S71" t="str">
            <v>X</v>
          </cell>
          <cell r="T71" t="str">
            <v>X</v>
          </cell>
          <cell r="U71" t="str">
            <v>X</v>
          </cell>
          <cell r="V71" t="str">
            <v>X</v>
          </cell>
          <cell r="W71" t="str">
            <v>X</v>
          </cell>
          <cell r="X71">
            <v>479</v>
          </cell>
          <cell r="Y71">
            <v>499</v>
          </cell>
          <cell r="Z71">
            <v>499</v>
          </cell>
          <cell r="AA71">
            <v>0.1</v>
          </cell>
          <cell r="AB71">
            <v>449.1</v>
          </cell>
          <cell r="AC71">
            <v>1</v>
          </cell>
          <cell r="AD71">
            <v>449</v>
          </cell>
          <cell r="AE71">
            <v>449</v>
          </cell>
          <cell r="AF71">
            <v>1.0999999999999999E-2</v>
          </cell>
          <cell r="AG71">
            <v>0</v>
          </cell>
          <cell r="AH71">
            <v>0</v>
          </cell>
        </row>
        <row r="72">
          <cell r="I72" t="str">
            <v>295633-B22</v>
          </cell>
          <cell r="J72" t="str">
            <v>CBL1xC19-C120 16A 2.5m ALL</v>
          </cell>
          <cell r="K72" t="str">
            <v>SUST</v>
          </cell>
          <cell r="L72">
            <v>37636</v>
          </cell>
          <cell r="M72">
            <v>40817</v>
          </cell>
          <cell r="N72">
            <v>40908</v>
          </cell>
          <cell r="O72" t="str">
            <v>ALL</v>
          </cell>
          <cell r="P72" t="str">
            <v>P58C2</v>
          </cell>
          <cell r="Q72" t="str">
            <v>STD Tab</v>
          </cell>
          <cell r="R72" t="str">
            <v>X</v>
          </cell>
          <cell r="S72" t="str">
            <v>X</v>
          </cell>
          <cell r="T72" t="str">
            <v>X</v>
          </cell>
          <cell r="U72" t="str">
            <v>X</v>
          </cell>
          <cell r="V72" t="str">
            <v>X</v>
          </cell>
          <cell r="W72" t="str">
            <v>X</v>
          </cell>
          <cell r="X72">
            <v>8</v>
          </cell>
          <cell r="Y72">
            <v>8</v>
          </cell>
          <cell r="Z72">
            <v>8</v>
          </cell>
          <cell r="AA72">
            <v>0.1</v>
          </cell>
          <cell r="AB72">
            <v>7.2</v>
          </cell>
          <cell r="AC72">
            <v>1</v>
          </cell>
          <cell r="AD72">
            <v>7</v>
          </cell>
          <cell r="AE72">
            <v>7</v>
          </cell>
          <cell r="AF72">
            <v>5.32</v>
          </cell>
          <cell r="AG72">
            <v>0</v>
          </cell>
          <cell r="AH72">
            <v>6</v>
          </cell>
        </row>
        <row r="73">
          <cell r="I73" t="str">
            <v>302128-B21</v>
          </cell>
          <cell r="J73" t="str">
            <v>HP RDP Server Tracking Lic ALL</v>
          </cell>
          <cell r="K73" t="str">
            <v>SUST</v>
          </cell>
          <cell r="L73">
            <v>37437</v>
          </cell>
          <cell r="M73">
            <v>41091</v>
          </cell>
          <cell r="N73">
            <v>41182</v>
          </cell>
          <cell r="O73" t="str">
            <v>ALL</v>
          </cell>
          <cell r="P73" t="str">
            <v>P58C1</v>
          </cell>
          <cell r="Q73" t="str">
            <v>STD Tab</v>
          </cell>
          <cell r="R73" t="str">
            <v>X</v>
          </cell>
          <cell r="S73" t="str">
            <v>X</v>
          </cell>
          <cell r="T73" t="str">
            <v>X</v>
          </cell>
          <cell r="U73" t="str">
            <v>X</v>
          </cell>
          <cell r="V73" t="str">
            <v>X</v>
          </cell>
          <cell r="W73" t="str">
            <v>X</v>
          </cell>
          <cell r="X73">
            <v>114</v>
          </cell>
          <cell r="Y73">
            <v>119</v>
          </cell>
          <cell r="Z73">
            <v>119</v>
          </cell>
          <cell r="AA73">
            <v>0.1</v>
          </cell>
          <cell r="AB73">
            <v>107.10000000000001</v>
          </cell>
          <cell r="AC73">
            <v>1</v>
          </cell>
          <cell r="AD73">
            <v>107</v>
          </cell>
          <cell r="AE73">
            <v>107</v>
          </cell>
          <cell r="AF73">
            <v>23.811</v>
          </cell>
          <cell r="AG73">
            <v>0</v>
          </cell>
          <cell r="AH73">
            <v>26</v>
          </cell>
        </row>
        <row r="74">
          <cell r="I74" t="str">
            <v>302281-B21</v>
          </cell>
          <cell r="J74" t="str">
            <v>HP iLO Advanced Pack Svr Track ALL</v>
          </cell>
          <cell r="K74" t="str">
            <v>SUST</v>
          </cell>
          <cell r="L74">
            <v>37474</v>
          </cell>
          <cell r="M74">
            <v>41091</v>
          </cell>
          <cell r="N74">
            <v>41182</v>
          </cell>
          <cell r="O74" t="str">
            <v>ALL</v>
          </cell>
          <cell r="P74" t="str">
            <v>P58C1</v>
          </cell>
          <cell r="Q74" t="str">
            <v>STD Tab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>
            <v>335</v>
          </cell>
          <cell r="Y74">
            <v>349</v>
          </cell>
          <cell r="Z74">
            <v>349</v>
          </cell>
          <cell r="AA74">
            <v>0.1</v>
          </cell>
          <cell r="AB74">
            <v>314.10000000000002</v>
          </cell>
          <cell r="AC74">
            <v>1</v>
          </cell>
          <cell r="AD74">
            <v>314</v>
          </cell>
          <cell r="AE74">
            <v>314</v>
          </cell>
          <cell r="AF74">
            <v>1.0999999999999999E-2</v>
          </cell>
          <cell r="AG74">
            <v>0</v>
          </cell>
          <cell r="AH74">
            <v>0</v>
          </cell>
        </row>
        <row r="75">
          <cell r="I75" t="str">
            <v>305340-011</v>
          </cell>
          <cell r="J75" t="str">
            <v>Bundle 25 Cords- 16Amp AUST</v>
          </cell>
          <cell r="K75" t="str">
            <v>SUST</v>
          </cell>
          <cell r="L75">
            <v>37455</v>
          </cell>
          <cell r="M75">
            <v>40452</v>
          </cell>
          <cell r="N75">
            <v>40543</v>
          </cell>
          <cell r="O75" t="str">
            <v>AUST</v>
          </cell>
          <cell r="P75" t="str">
            <v>P58C2</v>
          </cell>
          <cell r="Q75" t="str">
            <v>STD Tab</v>
          </cell>
          <cell r="R75" t="str">
            <v>X</v>
          </cell>
          <cell r="X75">
            <v>35</v>
          </cell>
          <cell r="Y75">
            <v>36</v>
          </cell>
          <cell r="Z75">
            <v>36</v>
          </cell>
          <cell r="AA75">
            <v>0.1</v>
          </cell>
          <cell r="AB75">
            <v>31.5</v>
          </cell>
          <cell r="AC75">
            <v>1</v>
          </cell>
          <cell r="AD75">
            <v>32</v>
          </cell>
          <cell r="AE75">
            <v>32</v>
          </cell>
          <cell r="AF75">
            <v>125.551</v>
          </cell>
          <cell r="AG75">
            <v>0</v>
          </cell>
          <cell r="AH75">
            <v>139</v>
          </cell>
        </row>
        <row r="76">
          <cell r="I76" t="str">
            <v>305340-031</v>
          </cell>
          <cell r="J76" t="str">
            <v>Bundle 25 Cords- 16Amp UK</v>
          </cell>
          <cell r="K76" t="str">
            <v>SUST</v>
          </cell>
          <cell r="L76">
            <v>37455</v>
          </cell>
          <cell r="M76">
            <v>40452</v>
          </cell>
          <cell r="N76">
            <v>40543</v>
          </cell>
          <cell r="O76" t="str">
            <v>UK</v>
          </cell>
          <cell r="P76" t="str">
            <v>P58C2</v>
          </cell>
          <cell r="Q76" t="str">
            <v>STD Tab</v>
          </cell>
          <cell r="W76" t="str">
            <v>X</v>
          </cell>
          <cell r="X76">
            <v>35</v>
          </cell>
          <cell r="Y76">
            <v>36</v>
          </cell>
          <cell r="Z76">
            <v>36</v>
          </cell>
          <cell r="AA76">
            <v>0.1</v>
          </cell>
          <cell r="AB76">
            <v>31.5</v>
          </cell>
          <cell r="AC76">
            <v>1</v>
          </cell>
          <cell r="AD76">
            <v>32</v>
          </cell>
          <cell r="AE76">
            <v>32</v>
          </cell>
          <cell r="AF76">
            <v>92.600999999999999</v>
          </cell>
          <cell r="AG76">
            <v>0</v>
          </cell>
          <cell r="AH76">
            <v>103</v>
          </cell>
        </row>
        <row r="77">
          <cell r="I77" t="str">
            <v>306698-B21</v>
          </cell>
          <cell r="J77" t="str">
            <v>HP PMP Server Tracking Lic ALL</v>
          </cell>
          <cell r="K77" t="str">
            <v>SUST</v>
          </cell>
          <cell r="L77">
            <v>37697</v>
          </cell>
          <cell r="M77">
            <v>40725</v>
          </cell>
          <cell r="N77">
            <v>40816</v>
          </cell>
          <cell r="O77" t="str">
            <v>ALL</v>
          </cell>
          <cell r="P77" t="str">
            <v>P58C1</v>
          </cell>
          <cell r="Q77" t="str">
            <v>STD Tab</v>
          </cell>
          <cell r="R77" t="str">
            <v>X</v>
          </cell>
          <cell r="S77" t="str">
            <v>X</v>
          </cell>
          <cell r="T77" t="str">
            <v>X</v>
          </cell>
          <cell r="U77" t="str">
            <v>X</v>
          </cell>
          <cell r="V77" t="str">
            <v>X</v>
          </cell>
          <cell r="W77" t="str">
            <v>X</v>
          </cell>
          <cell r="X77">
            <v>95</v>
          </cell>
          <cell r="Y77">
            <v>99</v>
          </cell>
          <cell r="Z77">
            <v>99</v>
          </cell>
          <cell r="AA77">
            <v>0.1</v>
          </cell>
          <cell r="AB77">
            <v>89.100000000000009</v>
          </cell>
          <cell r="AC77">
            <v>1</v>
          </cell>
          <cell r="AD77">
            <v>89</v>
          </cell>
          <cell r="AE77">
            <v>89</v>
          </cell>
          <cell r="AF77">
            <v>1.0999999999999999E-2</v>
          </cell>
          <cell r="AG77">
            <v>0</v>
          </cell>
          <cell r="AH77">
            <v>0</v>
          </cell>
        </row>
        <row r="78">
          <cell r="I78" t="str">
            <v>310782-B21</v>
          </cell>
          <cell r="J78" t="str">
            <v>CBL1xC13-C14 Y-CBL ALL</v>
          </cell>
          <cell r="K78" t="str">
            <v>SUST</v>
          </cell>
          <cell r="L78">
            <v>37636</v>
          </cell>
          <cell r="M78">
            <v>40452</v>
          </cell>
          <cell r="N78">
            <v>40543</v>
          </cell>
          <cell r="O78" t="str">
            <v>ALL</v>
          </cell>
          <cell r="P78" t="str">
            <v>P58C2</v>
          </cell>
          <cell r="Q78" t="str">
            <v>STD Tab</v>
          </cell>
          <cell r="R78" t="str">
            <v>X</v>
          </cell>
          <cell r="S78" t="str">
            <v>X</v>
          </cell>
          <cell r="T78" t="str">
            <v>X</v>
          </cell>
          <cell r="U78" t="str">
            <v>X</v>
          </cell>
          <cell r="V78" t="str">
            <v>X</v>
          </cell>
          <cell r="W78" t="str">
            <v>X</v>
          </cell>
          <cell r="X78">
            <v>13</v>
          </cell>
          <cell r="Y78">
            <v>14</v>
          </cell>
          <cell r="Z78">
            <v>14</v>
          </cell>
          <cell r="AA78">
            <v>0.1</v>
          </cell>
          <cell r="AB78">
            <v>12.6</v>
          </cell>
          <cell r="AC78">
            <v>1</v>
          </cell>
          <cell r="AD78">
            <v>13</v>
          </cell>
          <cell r="AE78">
            <v>13</v>
          </cell>
          <cell r="AF78">
            <v>3.6150000000000002</v>
          </cell>
          <cell r="AG78">
            <v>0</v>
          </cell>
          <cell r="AH78">
            <v>4</v>
          </cell>
        </row>
        <row r="79">
          <cell r="I79" t="str">
            <v>313228-B21</v>
          </cell>
          <cell r="J79" t="str">
            <v>DL585G5 C19-C14 PWRCRD 10FT ALL ALL</v>
          </cell>
          <cell r="K79" t="str">
            <v>SUST</v>
          </cell>
          <cell r="L79">
            <v>39680</v>
          </cell>
          <cell r="M79">
            <v>40087</v>
          </cell>
          <cell r="N79">
            <v>40178</v>
          </cell>
          <cell r="O79" t="str">
            <v>ALL</v>
          </cell>
          <cell r="P79" t="str">
            <v>P58C1</v>
          </cell>
          <cell r="Q79" t="str">
            <v>STD Tab</v>
          </cell>
          <cell r="R79" t="str">
            <v>X</v>
          </cell>
          <cell r="S79" t="str">
            <v>X</v>
          </cell>
          <cell r="T79" t="str">
            <v>X</v>
          </cell>
          <cell r="U79" t="str">
            <v>X</v>
          </cell>
          <cell r="V79" t="str">
            <v>X</v>
          </cell>
          <cell r="W79" t="str">
            <v>X</v>
          </cell>
          <cell r="X79">
            <v>18</v>
          </cell>
          <cell r="Y79">
            <v>19</v>
          </cell>
          <cell r="Z79">
            <v>19</v>
          </cell>
          <cell r="AA79">
            <v>0.1</v>
          </cell>
          <cell r="AB79">
            <v>17.100000000000001</v>
          </cell>
          <cell r="AC79">
            <v>1</v>
          </cell>
          <cell r="AD79">
            <v>17</v>
          </cell>
          <cell r="AE79">
            <v>17</v>
          </cell>
          <cell r="AF79">
            <v>8.2059999999999995</v>
          </cell>
          <cell r="AG79">
            <v>0</v>
          </cell>
          <cell r="AH79">
            <v>9</v>
          </cell>
        </row>
        <row r="80">
          <cell r="I80" t="str">
            <v>313881-B21</v>
          </cell>
          <cell r="J80" t="str">
            <v>HP NC7170 Dp PCI-X Dp Gigabit Svr Adapte</v>
          </cell>
          <cell r="K80" t="str">
            <v>EOL</v>
          </cell>
          <cell r="L80">
            <v>38473</v>
          </cell>
          <cell r="M80">
            <v>39934</v>
          </cell>
          <cell r="N80">
            <v>40025</v>
          </cell>
          <cell r="O80" t="str">
            <v>ALL</v>
          </cell>
          <cell r="P80" t="str">
            <v>P58C1</v>
          </cell>
          <cell r="Q80" t="str">
            <v>STD Tab</v>
          </cell>
          <cell r="R80" t="str">
            <v>X</v>
          </cell>
          <cell r="S80" t="str">
            <v>X</v>
          </cell>
          <cell r="T80" t="str">
            <v>X</v>
          </cell>
          <cell r="U80" t="str">
            <v>X</v>
          </cell>
          <cell r="V80" t="str">
            <v>X</v>
          </cell>
          <cell r="W80" t="str">
            <v>X</v>
          </cell>
          <cell r="X80">
            <v>258</v>
          </cell>
          <cell r="Y80">
            <v>269</v>
          </cell>
          <cell r="Z80">
            <v>269</v>
          </cell>
          <cell r="AA80">
            <v>0.1</v>
          </cell>
          <cell r="AB80">
            <v>242.1</v>
          </cell>
          <cell r="AC80">
            <v>1</v>
          </cell>
          <cell r="AD80">
            <v>242</v>
          </cell>
          <cell r="AE80">
            <v>242</v>
          </cell>
          <cell r="AF80">
            <v>72.911000000000001</v>
          </cell>
          <cell r="AG80">
            <v>0</v>
          </cell>
          <cell r="AH80">
            <v>81</v>
          </cell>
        </row>
        <row r="81">
          <cell r="I81" t="str">
            <v>331903-B21</v>
          </cell>
          <cell r="J81" t="str">
            <v>COMBO DRV 24X SLIM CARBON ALL</v>
          </cell>
          <cell r="K81" t="str">
            <v>SUST</v>
          </cell>
          <cell r="L81">
            <v>37775</v>
          </cell>
          <cell r="M81">
            <v>40422</v>
          </cell>
          <cell r="N81">
            <v>40512</v>
          </cell>
          <cell r="O81" t="str">
            <v>ALL</v>
          </cell>
          <cell r="P81" t="str">
            <v>P58C1</v>
          </cell>
          <cell r="Q81" t="str">
            <v>STD Tab</v>
          </cell>
          <cell r="R81" t="str">
            <v>X</v>
          </cell>
          <cell r="S81" t="str">
            <v>X</v>
          </cell>
          <cell r="T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>
            <v>114</v>
          </cell>
          <cell r="Y81">
            <v>119</v>
          </cell>
          <cell r="Z81">
            <v>119</v>
          </cell>
          <cell r="AA81">
            <v>0.1</v>
          </cell>
          <cell r="AB81">
            <v>107.1</v>
          </cell>
          <cell r="AC81">
            <v>1</v>
          </cell>
          <cell r="AD81">
            <v>107</v>
          </cell>
          <cell r="AE81">
            <v>107</v>
          </cell>
          <cell r="AF81">
            <v>38.204999999999998</v>
          </cell>
          <cell r="AG81">
            <v>0</v>
          </cell>
          <cell r="AH81">
            <v>42</v>
          </cell>
        </row>
        <row r="82">
          <cell r="I82" t="str">
            <v>332558-B21</v>
          </cell>
          <cell r="J82" t="str">
            <v>Depth Adjust Rails ALL</v>
          </cell>
          <cell r="K82" t="str">
            <v>SUST</v>
          </cell>
          <cell r="L82">
            <v>35863</v>
          </cell>
          <cell r="M82">
            <v>40634</v>
          </cell>
          <cell r="N82">
            <v>40724</v>
          </cell>
          <cell r="O82" t="str">
            <v>ALL</v>
          </cell>
          <cell r="P82" t="str">
            <v>P58C2</v>
          </cell>
          <cell r="Q82" t="str">
            <v>STD Tab</v>
          </cell>
          <cell r="R82" t="str">
            <v>X</v>
          </cell>
          <cell r="S82" t="str">
            <v>X</v>
          </cell>
          <cell r="T82" t="str">
            <v>X</v>
          </cell>
          <cell r="U82" t="str">
            <v>X</v>
          </cell>
          <cell r="V82" t="str">
            <v>X</v>
          </cell>
          <cell r="W82" t="str">
            <v>X</v>
          </cell>
          <cell r="X82">
            <v>59</v>
          </cell>
          <cell r="Y82">
            <v>61</v>
          </cell>
          <cell r="Z82">
            <v>61</v>
          </cell>
          <cell r="AA82">
            <v>0.1</v>
          </cell>
          <cell r="AB82">
            <v>54.9</v>
          </cell>
          <cell r="AC82">
            <v>1</v>
          </cell>
          <cell r="AD82">
            <v>55</v>
          </cell>
          <cell r="AE82">
            <v>55</v>
          </cell>
          <cell r="AF82">
            <v>25.541</v>
          </cell>
          <cell r="AG82">
            <v>0</v>
          </cell>
          <cell r="AH82">
            <v>28</v>
          </cell>
        </row>
        <row r="83">
          <cell r="I83" t="str">
            <v>332815-B21</v>
          </cell>
          <cell r="J83" t="str">
            <v>Rack Aapter 24Round to 19Sq ALL</v>
          </cell>
          <cell r="K83" t="str">
            <v>SUST</v>
          </cell>
          <cell r="L83">
            <v>37907</v>
          </cell>
          <cell r="M83">
            <v>40330</v>
          </cell>
          <cell r="N83">
            <v>40421</v>
          </cell>
          <cell r="O83" t="str">
            <v>ALL</v>
          </cell>
          <cell r="P83" t="str">
            <v>P58C2</v>
          </cell>
          <cell r="Q83" t="str">
            <v>STD Tab</v>
          </cell>
          <cell r="R83" t="str">
            <v>X</v>
          </cell>
          <cell r="S83" t="str">
            <v>X</v>
          </cell>
          <cell r="T83" t="str">
            <v>X</v>
          </cell>
          <cell r="U83" t="str">
            <v>X</v>
          </cell>
          <cell r="V83" t="str">
            <v>X</v>
          </cell>
          <cell r="W83" t="str">
            <v>X</v>
          </cell>
          <cell r="X83">
            <v>79</v>
          </cell>
          <cell r="Y83">
            <v>82</v>
          </cell>
          <cell r="Z83">
            <v>82</v>
          </cell>
          <cell r="AA83">
            <v>0.1</v>
          </cell>
          <cell r="AB83">
            <v>73.8</v>
          </cell>
          <cell r="AC83">
            <v>1</v>
          </cell>
          <cell r="AD83">
            <v>74</v>
          </cell>
          <cell r="AE83">
            <v>74</v>
          </cell>
          <cell r="AF83">
            <v>27.297000000000001</v>
          </cell>
          <cell r="AG83">
            <v>0</v>
          </cell>
          <cell r="AH83">
            <v>30</v>
          </cell>
        </row>
        <row r="84">
          <cell r="I84" t="str">
            <v>336044-B21</v>
          </cell>
          <cell r="J84" t="str">
            <v>0x1x8 KVM SVR CNSL SW ALL</v>
          </cell>
          <cell r="K84" t="str">
            <v>EOL</v>
          </cell>
          <cell r="L84">
            <v>37942</v>
          </cell>
          <cell r="M84">
            <v>39934</v>
          </cell>
          <cell r="N84">
            <v>40025</v>
          </cell>
          <cell r="O84" t="str">
            <v>ALL</v>
          </cell>
          <cell r="P84" t="str">
            <v>P58C2</v>
          </cell>
          <cell r="Q84" t="str">
            <v>STD Tab</v>
          </cell>
          <cell r="R84" t="str">
            <v>X</v>
          </cell>
          <cell r="S84" t="str">
            <v>X</v>
          </cell>
          <cell r="T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>
            <v>738</v>
          </cell>
          <cell r="Y84">
            <v>769</v>
          </cell>
          <cell r="Z84">
            <v>769</v>
          </cell>
          <cell r="AA84">
            <v>0.1</v>
          </cell>
          <cell r="AB84">
            <v>692.1</v>
          </cell>
          <cell r="AC84">
            <v>1</v>
          </cell>
          <cell r="AD84">
            <v>692</v>
          </cell>
          <cell r="AE84">
            <v>692</v>
          </cell>
          <cell r="AF84">
            <v>413.37099999999998</v>
          </cell>
          <cell r="AG84">
            <v>0</v>
          </cell>
          <cell r="AH84">
            <v>459</v>
          </cell>
        </row>
        <row r="85">
          <cell r="I85" t="str">
            <v>336045-B21</v>
          </cell>
          <cell r="J85" t="str">
            <v>0x2x16 KVM SVR CNSL SW ALL</v>
          </cell>
          <cell r="K85" t="str">
            <v>EOL</v>
          </cell>
          <cell r="L85">
            <v>37942</v>
          </cell>
          <cell r="M85">
            <v>39934</v>
          </cell>
          <cell r="N85">
            <v>40025</v>
          </cell>
          <cell r="O85" t="str">
            <v>ALL</v>
          </cell>
          <cell r="P85" t="str">
            <v>P58C2</v>
          </cell>
          <cell r="Q85" t="str">
            <v>STD Tab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>
            <v>1055</v>
          </cell>
          <cell r="Y85">
            <v>1099</v>
          </cell>
          <cell r="Z85">
            <v>1099</v>
          </cell>
          <cell r="AA85">
            <v>0.1</v>
          </cell>
          <cell r="AB85">
            <v>989.1</v>
          </cell>
          <cell r="AC85">
            <v>1</v>
          </cell>
          <cell r="AD85">
            <v>989</v>
          </cell>
          <cell r="AE85">
            <v>989</v>
          </cell>
          <cell r="AF85">
            <v>579.45100000000002</v>
          </cell>
          <cell r="AG85">
            <v>0</v>
          </cell>
          <cell r="AH85">
            <v>643</v>
          </cell>
        </row>
        <row r="86">
          <cell r="I86" t="str">
            <v>336047-B21</v>
          </cell>
          <cell r="J86" t="str">
            <v>KVM USB Cnsl Itfc Adptr 1PK ALL</v>
          </cell>
          <cell r="K86" t="str">
            <v>SUST</v>
          </cell>
          <cell r="L86">
            <v>37942</v>
          </cell>
          <cell r="M86">
            <v>41061</v>
          </cell>
          <cell r="N86">
            <v>41152</v>
          </cell>
          <cell r="O86" t="str">
            <v>ALL</v>
          </cell>
          <cell r="P86" t="str">
            <v>P58C2</v>
          </cell>
          <cell r="Q86" t="str">
            <v>STD Tab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>
            <v>95</v>
          </cell>
          <cell r="Y86">
            <v>99</v>
          </cell>
          <cell r="Z86">
            <v>99</v>
          </cell>
          <cell r="AA86">
            <v>0.1</v>
          </cell>
          <cell r="AB86">
            <v>89.1</v>
          </cell>
          <cell r="AC86">
            <v>1</v>
          </cell>
          <cell r="AD86">
            <v>89</v>
          </cell>
          <cell r="AE86">
            <v>89</v>
          </cell>
          <cell r="AF86">
            <v>37.822000000000003</v>
          </cell>
          <cell r="AG86">
            <v>0</v>
          </cell>
          <cell r="AH86">
            <v>42</v>
          </cell>
        </row>
        <row r="87">
          <cell r="I87" t="str">
            <v>337972-B21</v>
          </cell>
          <cell r="J87" t="str">
            <v>HP Smart Array P600 Controller ALL</v>
          </cell>
          <cell r="K87" t="str">
            <v>SUST</v>
          </cell>
          <cell r="L87">
            <v>38534</v>
          </cell>
          <cell r="M87">
            <v>40087</v>
          </cell>
          <cell r="N87">
            <v>40178</v>
          </cell>
          <cell r="O87" t="str">
            <v>ALL</v>
          </cell>
          <cell r="P87" t="str">
            <v>P58C1</v>
          </cell>
          <cell r="Q87" t="str">
            <v>STD Tab</v>
          </cell>
          <cell r="R87" t="str">
            <v>X</v>
          </cell>
          <cell r="S87" t="str">
            <v>X</v>
          </cell>
          <cell r="T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>
            <v>700</v>
          </cell>
          <cell r="Y87">
            <v>729</v>
          </cell>
          <cell r="Z87">
            <v>729</v>
          </cell>
          <cell r="AA87">
            <v>0.1</v>
          </cell>
          <cell r="AB87">
            <v>656.1</v>
          </cell>
          <cell r="AC87">
            <v>1</v>
          </cell>
          <cell r="AD87">
            <v>656</v>
          </cell>
          <cell r="AE87">
            <v>656</v>
          </cell>
          <cell r="AF87">
            <v>268.01100000000002</v>
          </cell>
          <cell r="AG87">
            <v>0</v>
          </cell>
          <cell r="AH87">
            <v>297</v>
          </cell>
        </row>
        <row r="88">
          <cell r="I88" t="str">
            <v>343057-B21</v>
          </cell>
          <cell r="J88" t="str">
            <v>4GB REG PC2-3200 2x2GB 1RANK ALL</v>
          </cell>
          <cell r="K88" t="str">
            <v>EOL</v>
          </cell>
          <cell r="L88">
            <v>38292</v>
          </cell>
          <cell r="M88">
            <v>39731</v>
          </cell>
          <cell r="N88">
            <v>40025</v>
          </cell>
          <cell r="O88" t="str">
            <v>ALL</v>
          </cell>
          <cell r="P88" t="str">
            <v>P58C1</v>
          </cell>
          <cell r="Q88" t="str">
            <v>STD Tab</v>
          </cell>
          <cell r="R88" t="str">
            <v>X</v>
          </cell>
          <cell r="S88" t="str">
            <v>X</v>
          </cell>
          <cell r="T88" t="str">
            <v>X</v>
          </cell>
          <cell r="U88" t="str">
            <v>X</v>
          </cell>
          <cell r="V88" t="str">
            <v>X</v>
          </cell>
          <cell r="W88" t="str">
            <v>X</v>
          </cell>
          <cell r="X88">
            <v>892</v>
          </cell>
          <cell r="Y88">
            <v>929</v>
          </cell>
          <cell r="Z88">
            <v>929</v>
          </cell>
          <cell r="AA88">
            <v>0.1</v>
          </cell>
          <cell r="AB88">
            <v>836.1</v>
          </cell>
          <cell r="AC88">
            <v>1</v>
          </cell>
          <cell r="AD88">
            <v>836</v>
          </cell>
          <cell r="AE88">
            <v>836</v>
          </cell>
          <cell r="AF88">
            <v>88.570999999999998</v>
          </cell>
          <cell r="AG88">
            <v>0</v>
          </cell>
          <cell r="AH88">
            <v>98</v>
          </cell>
        </row>
        <row r="89">
          <cell r="I89" t="str">
            <v>346914-B21</v>
          </cell>
          <cell r="J89" t="str">
            <v>HP 128MB BBWC for SA 6i/E200i</v>
          </cell>
          <cell r="K89" t="str">
            <v>SUST</v>
          </cell>
          <cell r="L89">
            <v>38180</v>
          </cell>
          <cell r="M89">
            <v>40087</v>
          </cell>
          <cell r="N89">
            <v>40178</v>
          </cell>
          <cell r="O89" t="str">
            <v>ALL</v>
          </cell>
          <cell r="P89" t="str">
            <v>P58C1</v>
          </cell>
          <cell r="Q89" t="str">
            <v>STD Tab</v>
          </cell>
          <cell r="R89" t="str">
            <v>X</v>
          </cell>
          <cell r="S89" t="str">
            <v>X</v>
          </cell>
          <cell r="T89" t="str">
            <v>X</v>
          </cell>
          <cell r="U89" t="str">
            <v>X</v>
          </cell>
          <cell r="V89" t="str">
            <v>X</v>
          </cell>
          <cell r="W89" t="str">
            <v>X</v>
          </cell>
          <cell r="X89">
            <v>114</v>
          </cell>
          <cell r="Y89">
            <v>119</v>
          </cell>
          <cell r="Z89">
            <v>119</v>
          </cell>
          <cell r="AA89">
            <v>0.1</v>
          </cell>
          <cell r="AB89">
            <v>107.1</v>
          </cell>
          <cell r="AC89">
            <v>1</v>
          </cell>
          <cell r="AD89">
            <v>107</v>
          </cell>
          <cell r="AE89">
            <v>107</v>
          </cell>
          <cell r="AF89">
            <v>41.970999999999997</v>
          </cell>
          <cell r="AG89">
            <v>0</v>
          </cell>
          <cell r="AH89">
            <v>47</v>
          </cell>
        </row>
        <row r="90">
          <cell r="I90" t="str">
            <v>347708-B22</v>
          </cell>
          <cell r="J90" t="str">
            <v>146GB 15k U320 UNI HDD ALL</v>
          </cell>
          <cell r="K90" t="str">
            <v>SUST</v>
          </cell>
          <cell r="L90">
            <v>38322</v>
          </cell>
          <cell r="M90">
            <v>40148</v>
          </cell>
          <cell r="N90">
            <v>40237</v>
          </cell>
          <cell r="O90" t="str">
            <v>ALL</v>
          </cell>
          <cell r="P90" t="str">
            <v>P58C3</v>
          </cell>
          <cell r="Q90" t="str">
            <v>STD Tab</v>
          </cell>
          <cell r="R90" t="str">
            <v>X</v>
          </cell>
          <cell r="S90" t="str">
            <v>X</v>
          </cell>
          <cell r="T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>
            <v>489</v>
          </cell>
          <cell r="Y90">
            <v>509</v>
          </cell>
          <cell r="Z90">
            <v>509</v>
          </cell>
          <cell r="AA90">
            <v>0.1</v>
          </cell>
          <cell r="AB90">
            <v>458.1</v>
          </cell>
          <cell r="AC90">
            <v>1</v>
          </cell>
          <cell r="AD90">
            <v>458</v>
          </cell>
          <cell r="AE90">
            <v>458</v>
          </cell>
          <cell r="AF90">
            <v>142.71100000000001</v>
          </cell>
          <cell r="AG90">
            <v>0</v>
          </cell>
          <cell r="AH90">
            <v>158</v>
          </cell>
        </row>
        <row r="91">
          <cell r="I91" t="str">
            <v>347786-B21</v>
          </cell>
          <cell r="J91" t="str">
            <v>HP 8 INT Port 64/133 PCI-X SAS HBA  ALL</v>
          </cell>
          <cell r="K91" t="str">
            <v>SUST</v>
          </cell>
          <cell r="L91">
            <v>38626</v>
          </cell>
          <cell r="M91">
            <v>40179</v>
          </cell>
          <cell r="N91">
            <v>40268</v>
          </cell>
          <cell r="O91" t="str">
            <v>ALL</v>
          </cell>
          <cell r="P91" t="str">
            <v>P58C1</v>
          </cell>
          <cell r="Q91" t="str">
            <v>STD Tab</v>
          </cell>
          <cell r="R91" t="str">
            <v>X</v>
          </cell>
          <cell r="S91" t="str">
            <v>X</v>
          </cell>
          <cell r="T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>
            <v>191</v>
          </cell>
          <cell r="Y91">
            <v>199</v>
          </cell>
          <cell r="Z91">
            <v>199</v>
          </cell>
          <cell r="AA91">
            <v>0.1</v>
          </cell>
          <cell r="AB91">
            <v>179.1</v>
          </cell>
          <cell r="AC91">
            <v>1</v>
          </cell>
          <cell r="AD91">
            <v>179</v>
          </cell>
          <cell r="AE91">
            <v>179</v>
          </cell>
          <cell r="AF91">
            <v>69.411000000000001</v>
          </cell>
          <cell r="AG91">
            <v>0</v>
          </cell>
          <cell r="AH91">
            <v>77</v>
          </cell>
        </row>
        <row r="92">
          <cell r="I92" t="str">
            <v>348106-B21</v>
          </cell>
          <cell r="J92" t="str">
            <v>8GB REG PC2-3200 2X4GB ALL</v>
          </cell>
          <cell r="K92" t="str">
            <v>EOL</v>
          </cell>
          <cell r="L92">
            <v>38657</v>
          </cell>
          <cell r="M92">
            <v>39731</v>
          </cell>
          <cell r="N92">
            <v>40025</v>
          </cell>
          <cell r="O92" t="str">
            <v>ALL</v>
          </cell>
          <cell r="P92" t="str">
            <v>P58C1</v>
          </cell>
          <cell r="Q92" t="str">
            <v>STD Tab</v>
          </cell>
          <cell r="R92" t="str">
            <v>X</v>
          </cell>
          <cell r="S92" t="str">
            <v>X</v>
          </cell>
          <cell r="T92" t="str">
            <v>X</v>
          </cell>
          <cell r="U92" t="str">
            <v>X</v>
          </cell>
          <cell r="V92" t="str">
            <v>X</v>
          </cell>
          <cell r="W92" t="str">
            <v>X</v>
          </cell>
          <cell r="X92">
            <v>1727</v>
          </cell>
          <cell r="Y92">
            <v>1799</v>
          </cell>
          <cell r="Z92">
            <v>1799</v>
          </cell>
          <cell r="AA92">
            <v>0.1</v>
          </cell>
          <cell r="AB92">
            <v>1619.1</v>
          </cell>
          <cell r="AC92">
            <v>1</v>
          </cell>
          <cell r="AD92">
            <v>1619</v>
          </cell>
          <cell r="AE92">
            <v>1619</v>
          </cell>
          <cell r="AF92">
            <v>170.59100000000001</v>
          </cell>
          <cell r="AG92">
            <v>0</v>
          </cell>
          <cell r="AH92">
            <v>189</v>
          </cell>
        </row>
        <row r="93">
          <cell r="I93" t="str">
            <v>348114-011</v>
          </cell>
          <cell r="J93" t="str">
            <v>HP 580/570 G3/G4/585G2 RPS AUST Kit</v>
          </cell>
          <cell r="K93" t="str">
            <v>SUST</v>
          </cell>
          <cell r="L93">
            <v>38473</v>
          </cell>
          <cell r="M93">
            <v>40452</v>
          </cell>
          <cell r="N93">
            <v>40543</v>
          </cell>
          <cell r="O93" t="str">
            <v>AUST</v>
          </cell>
          <cell r="P93" t="str">
            <v>P58C1</v>
          </cell>
          <cell r="Q93" t="str">
            <v>STD Tab</v>
          </cell>
          <cell r="R93" t="str">
            <v>X</v>
          </cell>
          <cell r="X93">
            <v>335</v>
          </cell>
          <cell r="Y93">
            <v>349</v>
          </cell>
          <cell r="Z93">
            <v>349</v>
          </cell>
          <cell r="AA93">
            <v>0.1</v>
          </cell>
          <cell r="AB93">
            <v>314.10000000000002</v>
          </cell>
          <cell r="AC93">
            <v>1</v>
          </cell>
          <cell r="AD93">
            <v>314</v>
          </cell>
          <cell r="AE93">
            <v>314</v>
          </cell>
          <cell r="AF93">
            <v>122.441</v>
          </cell>
          <cell r="AG93">
            <v>0</v>
          </cell>
          <cell r="AH93">
            <v>136</v>
          </cell>
        </row>
        <row r="94">
          <cell r="I94" t="str">
            <v>348114-291</v>
          </cell>
          <cell r="J94" t="str">
            <v>HP 580/570G3/G4/585G2 RPS JPN2 Kit</v>
          </cell>
          <cell r="K94" t="str">
            <v>SUST</v>
          </cell>
          <cell r="L94">
            <v>38473</v>
          </cell>
          <cell r="M94">
            <v>40452</v>
          </cell>
          <cell r="N94">
            <v>40543</v>
          </cell>
          <cell r="O94" t="str">
            <v>JPN2</v>
          </cell>
          <cell r="P94" t="str">
            <v>P58C1</v>
          </cell>
          <cell r="Q94" t="str">
            <v>STD Tab</v>
          </cell>
          <cell r="U94" t="str">
            <v>X</v>
          </cell>
          <cell r="X94">
            <v>335</v>
          </cell>
          <cell r="Y94">
            <v>349</v>
          </cell>
          <cell r="Z94">
            <v>349</v>
          </cell>
          <cell r="AA94">
            <v>0.1</v>
          </cell>
          <cell r="AB94">
            <v>314.10000000000002</v>
          </cell>
          <cell r="AC94">
            <v>1</v>
          </cell>
          <cell r="AD94">
            <v>314</v>
          </cell>
          <cell r="AE94">
            <v>314</v>
          </cell>
          <cell r="AF94">
            <v>102.691</v>
          </cell>
          <cell r="AG94">
            <v>0</v>
          </cell>
          <cell r="AH94">
            <v>114</v>
          </cell>
        </row>
        <row r="95">
          <cell r="I95" t="str">
            <v>348114-B21</v>
          </cell>
          <cell r="J95" t="str">
            <v>HP 580/570G3/G4/585G2 RPS Kit</v>
          </cell>
          <cell r="K95" t="str">
            <v>SUST</v>
          </cell>
          <cell r="L95">
            <v>38473</v>
          </cell>
          <cell r="M95">
            <v>40452</v>
          </cell>
          <cell r="N95">
            <v>40543</v>
          </cell>
          <cell r="O95" t="str">
            <v>ALL</v>
          </cell>
          <cell r="P95" t="str">
            <v>P58C1</v>
          </cell>
          <cell r="Q95" t="str">
            <v>STD Tab</v>
          </cell>
          <cell r="R95" t="str">
            <v>X</v>
          </cell>
          <cell r="S95" t="str">
            <v>X</v>
          </cell>
          <cell r="T95" t="str">
            <v>X</v>
          </cell>
          <cell r="V95" t="str">
            <v>X</v>
          </cell>
          <cell r="W95" t="str">
            <v>X</v>
          </cell>
          <cell r="X95">
            <v>335</v>
          </cell>
          <cell r="Y95">
            <v>349</v>
          </cell>
          <cell r="Z95">
            <v>349</v>
          </cell>
          <cell r="AA95">
            <v>0.1</v>
          </cell>
          <cell r="AB95">
            <v>314.10000000000002</v>
          </cell>
          <cell r="AC95">
            <v>1</v>
          </cell>
          <cell r="AD95">
            <v>314</v>
          </cell>
          <cell r="AE95">
            <v>314</v>
          </cell>
          <cell r="AF95">
            <v>128.05099999999999</v>
          </cell>
          <cell r="AG95">
            <v>0</v>
          </cell>
          <cell r="AH95">
            <v>142</v>
          </cell>
        </row>
        <row r="96">
          <cell r="I96" t="str">
            <v>349238-B21</v>
          </cell>
          <cell r="J96" t="str">
            <v>160G 7.2K HP SATA 1yr Wty HDD ALL</v>
          </cell>
          <cell r="K96" t="str">
            <v>SUST</v>
          </cell>
          <cell r="L96">
            <v>38139</v>
          </cell>
          <cell r="M96">
            <v>40087</v>
          </cell>
          <cell r="N96">
            <v>40178</v>
          </cell>
          <cell r="O96" t="str">
            <v>ALL</v>
          </cell>
          <cell r="P96" t="str">
            <v>P58C3</v>
          </cell>
          <cell r="Q96" t="str">
            <v>STD Tab</v>
          </cell>
          <cell r="R96" t="str">
            <v>X</v>
          </cell>
          <cell r="S96" t="str">
            <v>X</v>
          </cell>
          <cell r="T96" t="str">
            <v>X</v>
          </cell>
          <cell r="U96" t="str">
            <v>X</v>
          </cell>
          <cell r="V96" t="str">
            <v>X</v>
          </cell>
          <cell r="W96" t="str">
            <v>X</v>
          </cell>
          <cell r="X96">
            <v>105</v>
          </cell>
          <cell r="Y96">
            <v>109</v>
          </cell>
          <cell r="Z96">
            <v>109</v>
          </cell>
          <cell r="AA96">
            <v>0.1</v>
          </cell>
          <cell r="AB96">
            <v>98.1</v>
          </cell>
          <cell r="AC96">
            <v>1</v>
          </cell>
          <cell r="AD96">
            <v>98</v>
          </cell>
          <cell r="AE96">
            <v>98</v>
          </cell>
          <cell r="AF96">
            <v>46.591000000000001</v>
          </cell>
          <cell r="AG96">
            <v>0</v>
          </cell>
          <cell r="AH96">
            <v>52</v>
          </cell>
        </row>
        <row r="97">
          <cell r="I97" t="str">
            <v>349239-B21</v>
          </cell>
          <cell r="J97" t="str">
            <v>250G 7.2K HP SATA 1yr Wty HDD ALL</v>
          </cell>
          <cell r="K97" t="str">
            <v>SUST</v>
          </cell>
          <cell r="L97">
            <v>38139</v>
          </cell>
          <cell r="M97">
            <v>40087</v>
          </cell>
          <cell r="N97">
            <v>40178</v>
          </cell>
          <cell r="O97" t="str">
            <v>ALL</v>
          </cell>
          <cell r="P97" t="str">
            <v>P58C3</v>
          </cell>
          <cell r="Q97" t="str">
            <v>STD Tab</v>
          </cell>
          <cell r="R97" t="str">
            <v>X</v>
          </cell>
          <cell r="S97" t="str">
            <v>X</v>
          </cell>
          <cell r="T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>
            <v>133</v>
          </cell>
          <cell r="Y97">
            <v>139</v>
          </cell>
          <cell r="Z97">
            <v>139</v>
          </cell>
          <cell r="AA97">
            <v>0.1</v>
          </cell>
          <cell r="AB97">
            <v>125.1</v>
          </cell>
          <cell r="AC97">
            <v>1</v>
          </cell>
          <cell r="AD97">
            <v>125</v>
          </cell>
          <cell r="AE97">
            <v>125</v>
          </cell>
          <cell r="AF97">
            <v>61.991</v>
          </cell>
          <cell r="AG97">
            <v>0</v>
          </cell>
          <cell r="AH97">
            <v>69</v>
          </cell>
        </row>
        <row r="98">
          <cell r="I98" t="str">
            <v>351580-B21</v>
          </cell>
          <cell r="J98" t="str">
            <v>HP SA 641/642/E200 128MB BBWC Kit</v>
          </cell>
          <cell r="K98" t="str">
            <v>SUST</v>
          </cell>
          <cell r="L98">
            <v>38180</v>
          </cell>
          <cell r="M98">
            <v>40210</v>
          </cell>
          <cell r="N98">
            <v>40298</v>
          </cell>
          <cell r="O98" t="str">
            <v>ALL</v>
          </cell>
          <cell r="P98" t="str">
            <v>P58C1</v>
          </cell>
          <cell r="Q98" t="str">
            <v>STD Tab</v>
          </cell>
          <cell r="R98" t="str">
            <v>X</v>
          </cell>
          <cell r="S98" t="str">
            <v>X</v>
          </cell>
          <cell r="T98" t="str">
            <v>X</v>
          </cell>
          <cell r="U98" t="str">
            <v>X</v>
          </cell>
          <cell r="V98" t="str">
            <v>X</v>
          </cell>
          <cell r="W98" t="str">
            <v>X</v>
          </cell>
          <cell r="X98">
            <v>114</v>
          </cell>
          <cell r="Y98">
            <v>119</v>
          </cell>
          <cell r="Z98">
            <v>119</v>
          </cell>
          <cell r="AA98">
            <v>0.1</v>
          </cell>
          <cell r="AB98">
            <v>107.1</v>
          </cell>
          <cell r="AC98">
            <v>1</v>
          </cell>
          <cell r="AD98">
            <v>107</v>
          </cell>
          <cell r="AE98">
            <v>107</v>
          </cell>
          <cell r="AF98">
            <v>39.761000000000003</v>
          </cell>
          <cell r="AG98">
            <v>0</v>
          </cell>
          <cell r="AH98">
            <v>44</v>
          </cell>
        </row>
        <row r="99">
          <cell r="I99" t="str">
            <v>351655-B21</v>
          </cell>
          <cell r="J99" t="str">
            <v>2 STICK 7X C-13 ALL</v>
          </cell>
          <cell r="K99" t="str">
            <v>SUST</v>
          </cell>
          <cell r="L99">
            <v>38047</v>
          </cell>
          <cell r="M99">
            <v>40269</v>
          </cell>
          <cell r="N99">
            <v>40359</v>
          </cell>
          <cell r="O99" t="str">
            <v>ALL</v>
          </cell>
          <cell r="P99" t="str">
            <v>P58C2</v>
          </cell>
          <cell r="Q99" t="str">
            <v>STD Tab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>
            <v>114</v>
          </cell>
          <cell r="Y99">
            <v>119</v>
          </cell>
          <cell r="Z99">
            <v>119</v>
          </cell>
          <cell r="AA99">
            <v>0.1</v>
          </cell>
          <cell r="AB99">
            <v>107.1</v>
          </cell>
          <cell r="AC99">
            <v>1</v>
          </cell>
          <cell r="AD99">
            <v>107</v>
          </cell>
          <cell r="AE99">
            <v>107</v>
          </cell>
          <cell r="AF99">
            <v>38.491</v>
          </cell>
          <cell r="AG99">
            <v>0</v>
          </cell>
          <cell r="AH99">
            <v>43</v>
          </cell>
        </row>
        <row r="100">
          <cell r="I100" t="str">
            <v>356578-B21</v>
          </cell>
          <cell r="J100" t="str">
            <v>PROCURVE 1U Rk Mt Switch 10K ALL</v>
          </cell>
          <cell r="K100" t="str">
            <v>SUST</v>
          </cell>
          <cell r="L100">
            <v>38047</v>
          </cell>
          <cell r="M100">
            <v>40452</v>
          </cell>
          <cell r="N100">
            <v>40543</v>
          </cell>
          <cell r="O100" t="str">
            <v>ALL</v>
          </cell>
          <cell r="P100" t="str">
            <v>P58C1</v>
          </cell>
          <cell r="Q100" t="str">
            <v>STD Tab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>
            <v>76</v>
          </cell>
          <cell r="Y100">
            <v>79</v>
          </cell>
          <cell r="Z100">
            <v>79</v>
          </cell>
          <cell r="AA100">
            <v>0.1</v>
          </cell>
          <cell r="AB100">
            <v>71.099999999999994</v>
          </cell>
          <cell r="AC100">
            <v>1</v>
          </cell>
          <cell r="AD100">
            <v>71</v>
          </cell>
          <cell r="AE100">
            <v>71</v>
          </cell>
          <cell r="AF100">
            <v>50.011000000000003</v>
          </cell>
          <cell r="AG100">
            <v>0</v>
          </cell>
          <cell r="AH100">
            <v>56</v>
          </cell>
        </row>
        <row r="101">
          <cell r="I101" t="str">
            <v>356604-B21</v>
          </cell>
          <cell r="J101" t="str">
            <v>HP PL Foundation Pk Single Rel SW ALL</v>
          </cell>
          <cell r="K101" t="str">
            <v>SUST</v>
          </cell>
          <cell r="L101">
            <v>37984</v>
          </cell>
          <cell r="M101">
            <v>40695</v>
          </cell>
          <cell r="N101">
            <v>40816</v>
          </cell>
          <cell r="O101" t="str">
            <v>ALL</v>
          </cell>
          <cell r="P101" t="str">
            <v>P58C1</v>
          </cell>
          <cell r="Q101" t="str">
            <v>STD Tab</v>
          </cell>
          <cell r="R101" t="str">
            <v>X</v>
          </cell>
          <cell r="S101" t="str">
            <v>X</v>
          </cell>
          <cell r="T101" t="str">
            <v>X</v>
          </cell>
          <cell r="U101" t="str">
            <v>X</v>
          </cell>
          <cell r="V101" t="str">
            <v>X</v>
          </cell>
          <cell r="W101" t="str">
            <v>X</v>
          </cell>
          <cell r="X101">
            <v>25</v>
          </cell>
          <cell r="Y101">
            <v>26</v>
          </cell>
          <cell r="Z101">
            <v>26</v>
          </cell>
          <cell r="AA101">
            <v>0.1</v>
          </cell>
          <cell r="AB101">
            <v>22.5</v>
          </cell>
          <cell r="AC101">
            <v>1</v>
          </cell>
          <cell r="AD101">
            <v>23</v>
          </cell>
          <cell r="AE101">
            <v>23</v>
          </cell>
          <cell r="AF101">
            <v>7.2409999999999997</v>
          </cell>
          <cell r="AG101">
            <v>0</v>
          </cell>
          <cell r="AH101">
            <v>8</v>
          </cell>
        </row>
        <row r="102">
          <cell r="I102" t="str">
            <v>356963-B21</v>
          </cell>
          <cell r="J102" t="str">
            <v>CD Slimline DRV 24X Crbn 68PIN ALL</v>
          </cell>
          <cell r="K102" t="str">
            <v>SUST</v>
          </cell>
          <cell r="L102">
            <v>38169</v>
          </cell>
          <cell r="M102">
            <v>40118</v>
          </cell>
          <cell r="N102">
            <v>40209</v>
          </cell>
          <cell r="O102" t="str">
            <v>ALL</v>
          </cell>
          <cell r="P102" t="str">
            <v>P58C1</v>
          </cell>
          <cell r="Q102" t="str">
            <v>STD Tab</v>
          </cell>
          <cell r="R102" t="str">
            <v>X</v>
          </cell>
          <cell r="S102" t="str">
            <v>X</v>
          </cell>
          <cell r="T102" t="str">
            <v>X</v>
          </cell>
          <cell r="U102" t="str">
            <v>X</v>
          </cell>
          <cell r="V102" t="str">
            <v>X</v>
          </cell>
          <cell r="W102" t="str">
            <v>X</v>
          </cell>
          <cell r="X102">
            <v>76</v>
          </cell>
          <cell r="Y102">
            <v>79</v>
          </cell>
          <cell r="Z102">
            <v>79</v>
          </cell>
          <cell r="AA102">
            <v>0.1</v>
          </cell>
          <cell r="AB102">
            <v>71.099999999999994</v>
          </cell>
          <cell r="AC102">
            <v>1</v>
          </cell>
          <cell r="AD102">
            <v>71</v>
          </cell>
          <cell r="AE102">
            <v>71</v>
          </cell>
          <cell r="AF102">
            <v>38.491</v>
          </cell>
          <cell r="AG102">
            <v>0</v>
          </cell>
          <cell r="AH102">
            <v>43</v>
          </cell>
        </row>
        <row r="103">
          <cell r="I103" t="str">
            <v>358254-B21</v>
          </cell>
          <cell r="J103" t="str">
            <v>Rack 5642 Pallet Unassembled</v>
          </cell>
          <cell r="K103" t="str">
            <v>SUST</v>
          </cell>
          <cell r="L103">
            <v>38292</v>
          </cell>
          <cell r="M103">
            <v>40238</v>
          </cell>
          <cell r="N103">
            <v>40329</v>
          </cell>
          <cell r="O103" t="str">
            <v>ALL</v>
          </cell>
          <cell r="P103" t="str">
            <v>P58C2</v>
          </cell>
          <cell r="Q103" t="str">
            <v>STD Tab</v>
          </cell>
          <cell r="R103" t="str">
            <v>X</v>
          </cell>
          <cell r="S103" t="str">
            <v>X</v>
          </cell>
          <cell r="T103" t="str">
            <v>X</v>
          </cell>
          <cell r="U103" t="str">
            <v>X</v>
          </cell>
          <cell r="V103" t="str">
            <v>X</v>
          </cell>
          <cell r="W103" t="str">
            <v>X</v>
          </cell>
          <cell r="X103">
            <v>831</v>
          </cell>
          <cell r="Y103">
            <v>866</v>
          </cell>
          <cell r="Z103">
            <v>866</v>
          </cell>
          <cell r="AA103">
            <v>0.1</v>
          </cell>
          <cell r="AB103">
            <v>778.5</v>
          </cell>
          <cell r="AC103">
            <v>1</v>
          </cell>
          <cell r="AD103">
            <v>779</v>
          </cell>
          <cell r="AE103">
            <v>779</v>
          </cell>
          <cell r="AF103">
            <v>561.601</v>
          </cell>
          <cell r="AG103">
            <v>0</v>
          </cell>
          <cell r="AH103">
            <v>623</v>
          </cell>
        </row>
        <row r="104">
          <cell r="I104" t="str">
            <v>359615-031</v>
          </cell>
          <cell r="J104" t="str">
            <v>AC Line 16Amp C19 UK</v>
          </cell>
          <cell r="K104" t="str">
            <v>SUST</v>
          </cell>
          <cell r="L104">
            <v>38048</v>
          </cell>
          <cell r="M104">
            <v>40452</v>
          </cell>
          <cell r="N104">
            <v>40543</v>
          </cell>
          <cell r="O104" t="str">
            <v>UK</v>
          </cell>
          <cell r="P104" t="str">
            <v>P58C2</v>
          </cell>
          <cell r="Q104" t="str">
            <v>STD Tab</v>
          </cell>
          <cell r="W104" t="str">
            <v>X</v>
          </cell>
          <cell r="X104">
            <v>37</v>
          </cell>
          <cell r="Y104">
            <v>39</v>
          </cell>
          <cell r="Z104">
            <v>39</v>
          </cell>
          <cell r="AA104">
            <v>0.1</v>
          </cell>
          <cell r="AB104">
            <v>35.25</v>
          </cell>
          <cell r="AC104">
            <v>1</v>
          </cell>
          <cell r="AD104">
            <v>35</v>
          </cell>
          <cell r="AE104">
            <v>35</v>
          </cell>
          <cell r="AF104">
            <v>6.5110000000000001</v>
          </cell>
          <cell r="AG104">
            <v>0</v>
          </cell>
          <cell r="AH104">
            <v>7</v>
          </cell>
        </row>
        <row r="105">
          <cell r="I105" t="str">
            <v>361040-B22</v>
          </cell>
          <cell r="J105" t="str">
            <v>HP Slim DVD Kit ALL</v>
          </cell>
          <cell r="K105" t="str">
            <v>SUST</v>
          </cell>
          <cell r="L105">
            <v>39295</v>
          </cell>
          <cell r="M105">
            <v>40299</v>
          </cell>
          <cell r="N105">
            <v>40421</v>
          </cell>
          <cell r="O105" t="str">
            <v>ALL</v>
          </cell>
          <cell r="P105" t="str">
            <v>P77C2</v>
          </cell>
          <cell r="Q105" t="str">
            <v>STD Tab</v>
          </cell>
          <cell r="R105" t="str">
            <v>X</v>
          </cell>
          <cell r="S105" t="str">
            <v>X</v>
          </cell>
          <cell r="T105" t="str">
            <v>X</v>
          </cell>
          <cell r="U105" t="str">
            <v>X</v>
          </cell>
          <cell r="V105" t="str">
            <v>X</v>
          </cell>
          <cell r="W105" t="str">
            <v>X</v>
          </cell>
          <cell r="X105">
            <v>114</v>
          </cell>
          <cell r="Y105">
            <v>119</v>
          </cell>
          <cell r="Z105">
            <v>119</v>
          </cell>
          <cell r="AA105">
            <v>0.1</v>
          </cell>
          <cell r="AB105">
            <v>107.1</v>
          </cell>
          <cell r="AC105">
            <v>1</v>
          </cell>
          <cell r="AD105">
            <v>107</v>
          </cell>
          <cell r="AE105">
            <v>107</v>
          </cell>
          <cell r="AF105">
            <v>47.301000000000002</v>
          </cell>
          <cell r="AG105">
            <v>0</v>
          </cell>
          <cell r="AH105">
            <v>53</v>
          </cell>
        </row>
        <row r="106">
          <cell r="I106" t="str">
            <v>361589-B21</v>
          </cell>
          <cell r="J106" t="str">
            <v>Light Kit 10K Series Rack ALL</v>
          </cell>
          <cell r="K106" t="str">
            <v>SUST</v>
          </cell>
          <cell r="L106">
            <v>38231</v>
          </cell>
          <cell r="M106">
            <v>40634</v>
          </cell>
          <cell r="N106">
            <v>40724</v>
          </cell>
          <cell r="O106" t="str">
            <v>ALL</v>
          </cell>
          <cell r="P106" t="str">
            <v>P58C2</v>
          </cell>
          <cell r="Q106" t="str">
            <v>STD Tab</v>
          </cell>
          <cell r="R106" t="str">
            <v>X</v>
          </cell>
          <cell r="S106" t="str">
            <v>X</v>
          </cell>
          <cell r="T106" t="str">
            <v>X</v>
          </cell>
          <cell r="U106" t="str">
            <v>X</v>
          </cell>
          <cell r="V106" t="str">
            <v>X</v>
          </cell>
          <cell r="W106" t="str">
            <v>X</v>
          </cell>
          <cell r="X106">
            <v>239</v>
          </cell>
          <cell r="Y106">
            <v>249</v>
          </cell>
          <cell r="Z106">
            <v>249</v>
          </cell>
          <cell r="AA106">
            <v>0.1</v>
          </cell>
          <cell r="AB106">
            <v>224.1</v>
          </cell>
          <cell r="AC106">
            <v>1</v>
          </cell>
          <cell r="AD106">
            <v>224</v>
          </cell>
          <cell r="AE106">
            <v>224</v>
          </cell>
          <cell r="AF106">
            <v>122.541</v>
          </cell>
          <cell r="AG106">
            <v>0</v>
          </cell>
          <cell r="AH106">
            <v>136</v>
          </cell>
        </row>
        <row r="107">
          <cell r="I107" t="str">
            <v>361591-B21</v>
          </cell>
          <cell r="J107" t="str">
            <v>HP 2U Universal Locking Drawer ALL</v>
          </cell>
          <cell r="K107" t="str">
            <v>SUST</v>
          </cell>
          <cell r="L107">
            <v>38489</v>
          </cell>
          <cell r="M107">
            <v>40695</v>
          </cell>
          <cell r="N107">
            <v>40786</v>
          </cell>
          <cell r="O107" t="str">
            <v>ALL</v>
          </cell>
          <cell r="P107" t="str">
            <v>P58C2</v>
          </cell>
          <cell r="Q107" t="str">
            <v>STD Tab</v>
          </cell>
          <cell r="R107" t="str">
            <v>X</v>
          </cell>
          <cell r="S107" t="str">
            <v>X</v>
          </cell>
          <cell r="T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>
            <v>181</v>
          </cell>
          <cell r="Y107">
            <v>189</v>
          </cell>
          <cell r="Z107">
            <v>189</v>
          </cell>
          <cell r="AA107">
            <v>0.1</v>
          </cell>
          <cell r="AB107">
            <v>170.1</v>
          </cell>
          <cell r="AC107">
            <v>1</v>
          </cell>
          <cell r="AD107">
            <v>170</v>
          </cell>
          <cell r="AE107">
            <v>170</v>
          </cell>
          <cell r="AF107">
            <v>109.271</v>
          </cell>
          <cell r="AG107">
            <v>0</v>
          </cell>
          <cell r="AH107">
            <v>121</v>
          </cell>
        </row>
        <row r="108">
          <cell r="I108" t="str">
            <v>365403-B21</v>
          </cell>
          <cell r="J108" t="str">
            <v>HP 1UCbl Mgmt Arm Kit</v>
          </cell>
          <cell r="K108" t="str">
            <v>SUST</v>
          </cell>
          <cell r="L108">
            <v>38200</v>
          </cell>
          <cell r="M108">
            <v>40118</v>
          </cell>
          <cell r="N108">
            <v>40209</v>
          </cell>
          <cell r="O108" t="str">
            <v>ALL</v>
          </cell>
          <cell r="P108" t="str">
            <v>P58C2</v>
          </cell>
          <cell r="Q108" t="str">
            <v>STD Tab</v>
          </cell>
          <cell r="R108" t="str">
            <v>X</v>
          </cell>
          <cell r="S108" t="str">
            <v>X</v>
          </cell>
          <cell r="T108" t="str">
            <v>X</v>
          </cell>
          <cell r="U108" t="str">
            <v>X</v>
          </cell>
          <cell r="V108" t="str">
            <v>X</v>
          </cell>
          <cell r="W108" t="str">
            <v>X</v>
          </cell>
          <cell r="X108">
            <v>95</v>
          </cell>
          <cell r="Y108">
            <v>99</v>
          </cell>
          <cell r="Z108">
            <v>99</v>
          </cell>
          <cell r="AA108">
            <v>0.1</v>
          </cell>
          <cell r="AB108">
            <v>89.1</v>
          </cell>
          <cell r="AC108">
            <v>1</v>
          </cell>
          <cell r="AD108">
            <v>89</v>
          </cell>
          <cell r="AE108">
            <v>89</v>
          </cell>
          <cell r="AF108">
            <v>19.533000000000001</v>
          </cell>
          <cell r="AG108">
            <v>0</v>
          </cell>
          <cell r="AH108">
            <v>22</v>
          </cell>
        </row>
        <row r="109">
          <cell r="I109" t="str">
            <v>371647-B21</v>
          </cell>
          <cell r="J109" t="str">
            <v>HP VPM New Server Tracking Lic ALL</v>
          </cell>
          <cell r="K109" t="str">
            <v>SUST</v>
          </cell>
          <cell r="L109">
            <v>38322</v>
          </cell>
          <cell r="M109">
            <v>40360</v>
          </cell>
          <cell r="N109">
            <v>40451</v>
          </cell>
          <cell r="O109" t="str">
            <v>ALL</v>
          </cell>
          <cell r="P109" t="str">
            <v>P58C1</v>
          </cell>
          <cell r="Q109" t="str">
            <v>STD Tab</v>
          </cell>
          <cell r="R109" t="str">
            <v>X</v>
          </cell>
          <cell r="S109" t="str">
            <v>X</v>
          </cell>
          <cell r="T109" t="str">
            <v>X</v>
          </cell>
          <cell r="U109" t="str">
            <v>X</v>
          </cell>
          <cell r="V109" t="str">
            <v>X</v>
          </cell>
          <cell r="W109" t="str">
            <v>X</v>
          </cell>
          <cell r="X109">
            <v>114</v>
          </cell>
          <cell r="Y109">
            <v>119</v>
          </cell>
          <cell r="Z109">
            <v>119</v>
          </cell>
          <cell r="AA109">
            <v>0.1</v>
          </cell>
          <cell r="AB109">
            <v>107.10000000000001</v>
          </cell>
          <cell r="AC109">
            <v>1</v>
          </cell>
          <cell r="AD109">
            <v>107</v>
          </cell>
          <cell r="AE109">
            <v>107</v>
          </cell>
          <cell r="AF109">
            <v>7.0110000000000001</v>
          </cell>
          <cell r="AG109">
            <v>0</v>
          </cell>
          <cell r="AH109">
            <v>8</v>
          </cell>
        </row>
        <row r="110">
          <cell r="I110" t="str">
            <v>372216-B21</v>
          </cell>
          <cell r="J110" t="str">
            <v>HP VMM Server Tracking Lic ALL</v>
          </cell>
          <cell r="K110" t="str">
            <v>SUST</v>
          </cell>
          <cell r="L110">
            <v>38322</v>
          </cell>
          <cell r="M110">
            <v>40725</v>
          </cell>
          <cell r="N110">
            <v>40816</v>
          </cell>
          <cell r="O110" t="str">
            <v>ALL</v>
          </cell>
          <cell r="P110" t="str">
            <v>P58C1</v>
          </cell>
          <cell r="Q110" t="str">
            <v>STD Tab</v>
          </cell>
          <cell r="R110" t="str">
            <v>X</v>
          </cell>
          <cell r="S110" t="str">
            <v>X</v>
          </cell>
          <cell r="T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>
            <v>479</v>
          </cell>
          <cell r="Y110">
            <v>499</v>
          </cell>
          <cell r="Z110">
            <v>499</v>
          </cell>
          <cell r="AA110">
            <v>0.1</v>
          </cell>
          <cell r="AB110">
            <v>449.1</v>
          </cell>
          <cell r="AC110">
            <v>1</v>
          </cell>
          <cell r="AD110">
            <v>449</v>
          </cell>
          <cell r="AE110">
            <v>449</v>
          </cell>
          <cell r="AF110">
            <v>1.0999999999999999E-2</v>
          </cell>
          <cell r="AG110">
            <v>0</v>
          </cell>
          <cell r="AH110">
            <v>0</v>
          </cell>
        </row>
        <row r="111">
          <cell r="I111" t="str">
            <v>372538-B21</v>
          </cell>
          <cell r="J111" t="str">
            <v>HP 512MB DDR BBWC Upgrade ALL</v>
          </cell>
          <cell r="K111" t="str">
            <v>SUST</v>
          </cell>
          <cell r="L111">
            <v>38534</v>
          </cell>
          <cell r="M111">
            <v>40087</v>
          </cell>
          <cell r="N111">
            <v>40178</v>
          </cell>
          <cell r="O111" t="str">
            <v>ALL</v>
          </cell>
          <cell r="P111" t="str">
            <v>P58C1</v>
          </cell>
          <cell r="Q111" t="str">
            <v>STD Tab</v>
          </cell>
          <cell r="R111" t="str">
            <v>X</v>
          </cell>
          <cell r="S111" t="str">
            <v>X</v>
          </cell>
          <cell r="T111" t="str">
            <v>X</v>
          </cell>
          <cell r="U111" t="str">
            <v>X</v>
          </cell>
          <cell r="V111" t="str">
            <v>X</v>
          </cell>
          <cell r="W111" t="str">
            <v>X</v>
          </cell>
          <cell r="X111">
            <v>575</v>
          </cell>
          <cell r="Y111">
            <v>599</v>
          </cell>
          <cell r="Z111">
            <v>599</v>
          </cell>
          <cell r="AA111">
            <v>0.1</v>
          </cell>
          <cell r="AB111">
            <v>539.1</v>
          </cell>
          <cell r="AC111">
            <v>1</v>
          </cell>
          <cell r="AD111">
            <v>539</v>
          </cell>
          <cell r="AE111">
            <v>539</v>
          </cell>
          <cell r="AF111">
            <v>57.290999999999997</v>
          </cell>
          <cell r="AG111">
            <v>0</v>
          </cell>
          <cell r="AH111">
            <v>64</v>
          </cell>
        </row>
        <row r="112">
          <cell r="I112" t="str">
            <v>372951-B21</v>
          </cell>
          <cell r="J112" t="str">
            <v>HP INP Windows Server Tracking Lic</v>
          </cell>
          <cell r="K112" t="str">
            <v>SUST</v>
          </cell>
          <cell r="L112">
            <v>38231</v>
          </cell>
          <cell r="M112">
            <v>40360</v>
          </cell>
          <cell r="N112">
            <v>40451</v>
          </cell>
          <cell r="O112" t="str">
            <v>ALL</v>
          </cell>
          <cell r="P112" t="str">
            <v>P58C1</v>
          </cell>
          <cell r="Q112" t="str">
            <v>STD Tab</v>
          </cell>
          <cell r="R112" t="str">
            <v>X</v>
          </cell>
          <cell r="S112" t="str">
            <v>X</v>
          </cell>
          <cell r="T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>
            <v>143</v>
          </cell>
          <cell r="Y112">
            <v>149</v>
          </cell>
          <cell r="Z112">
            <v>149</v>
          </cell>
          <cell r="AA112">
            <v>0.1</v>
          </cell>
          <cell r="AB112">
            <v>134.1</v>
          </cell>
          <cell r="AC112">
            <v>1</v>
          </cell>
          <cell r="AD112">
            <v>134</v>
          </cell>
          <cell r="AE112">
            <v>134</v>
          </cell>
          <cell r="AF112">
            <v>1.0999999999999999E-2</v>
          </cell>
          <cell r="AG112">
            <v>0</v>
          </cell>
          <cell r="AH112">
            <v>0</v>
          </cell>
        </row>
        <row r="113">
          <cell r="I113" t="str">
            <v>373035-B21</v>
          </cell>
          <cell r="J113" t="str">
            <v>HP KVM CAT5 Serial Intf Adptr 1pk ALL</v>
          </cell>
          <cell r="K113" t="str">
            <v>SUST</v>
          </cell>
          <cell r="L113">
            <v>38334</v>
          </cell>
          <cell r="M113">
            <v>41061</v>
          </cell>
          <cell r="N113">
            <v>41152</v>
          </cell>
          <cell r="O113" t="str">
            <v>ALL</v>
          </cell>
          <cell r="P113" t="str">
            <v>P58C2</v>
          </cell>
          <cell r="Q113" t="str">
            <v>STD Tab</v>
          </cell>
          <cell r="R113" t="str">
            <v>X</v>
          </cell>
          <cell r="S113" t="str">
            <v>X</v>
          </cell>
          <cell r="T113" t="str">
            <v>X</v>
          </cell>
          <cell r="U113" t="str">
            <v>X</v>
          </cell>
          <cell r="V113" t="str">
            <v>X</v>
          </cell>
          <cell r="W113" t="str">
            <v>X</v>
          </cell>
          <cell r="X113">
            <v>172</v>
          </cell>
          <cell r="Y113">
            <v>179</v>
          </cell>
          <cell r="Z113">
            <v>179</v>
          </cell>
          <cell r="AA113">
            <v>0.1</v>
          </cell>
          <cell r="AB113">
            <v>161.1</v>
          </cell>
          <cell r="AC113">
            <v>1</v>
          </cell>
          <cell r="AD113">
            <v>161</v>
          </cell>
          <cell r="AE113">
            <v>161</v>
          </cell>
          <cell r="AF113">
            <v>83.391000000000005</v>
          </cell>
          <cell r="AG113">
            <v>0</v>
          </cell>
          <cell r="AH113">
            <v>93</v>
          </cell>
        </row>
        <row r="114">
          <cell r="I114" t="str">
            <v>374493-B21</v>
          </cell>
          <cell r="J114" t="str">
            <v>Stabilizer Kit 5642 Rack</v>
          </cell>
          <cell r="K114" t="str">
            <v>SUST</v>
          </cell>
          <cell r="L114">
            <v>38292</v>
          </cell>
          <cell r="M114">
            <v>40238</v>
          </cell>
          <cell r="N114">
            <v>40329</v>
          </cell>
          <cell r="O114" t="str">
            <v>ALL</v>
          </cell>
          <cell r="P114" t="str">
            <v>P58C2</v>
          </cell>
          <cell r="Q114" t="str">
            <v>STD Tab</v>
          </cell>
          <cell r="R114" t="str">
            <v>X</v>
          </cell>
          <cell r="S114" t="str">
            <v>X</v>
          </cell>
          <cell r="T114" t="str">
            <v>X</v>
          </cell>
          <cell r="U114" t="str">
            <v>X</v>
          </cell>
          <cell r="V114" t="str">
            <v>X</v>
          </cell>
          <cell r="W114" t="str">
            <v>X</v>
          </cell>
          <cell r="X114">
            <v>172</v>
          </cell>
          <cell r="Y114">
            <v>179</v>
          </cell>
          <cell r="Z114">
            <v>179</v>
          </cell>
          <cell r="AA114">
            <v>0.1</v>
          </cell>
          <cell r="AB114">
            <v>161.1</v>
          </cell>
          <cell r="AC114">
            <v>1</v>
          </cell>
          <cell r="AD114">
            <v>161</v>
          </cell>
          <cell r="AE114">
            <v>161</v>
          </cell>
          <cell r="AF114">
            <v>55.411000000000001</v>
          </cell>
          <cell r="AG114">
            <v>0</v>
          </cell>
          <cell r="AH114">
            <v>62</v>
          </cell>
        </row>
        <row r="115">
          <cell r="I115" t="str">
            <v>374499-B21</v>
          </cell>
          <cell r="J115" t="str">
            <v>Baying Kit 5642 Rack</v>
          </cell>
          <cell r="K115" t="str">
            <v>SUST</v>
          </cell>
          <cell r="L115">
            <v>38292</v>
          </cell>
          <cell r="M115">
            <v>40238</v>
          </cell>
          <cell r="N115">
            <v>40329</v>
          </cell>
          <cell r="O115" t="str">
            <v>ALL</v>
          </cell>
          <cell r="P115" t="str">
            <v>P58C2</v>
          </cell>
          <cell r="Q115" t="str">
            <v>STD Tab</v>
          </cell>
          <cell r="R115" t="str">
            <v>X</v>
          </cell>
          <cell r="S115" t="str">
            <v>X</v>
          </cell>
          <cell r="T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>
            <v>85</v>
          </cell>
          <cell r="Y115">
            <v>89</v>
          </cell>
          <cell r="Z115">
            <v>89</v>
          </cell>
          <cell r="AA115">
            <v>0.1</v>
          </cell>
          <cell r="AB115">
            <v>80.099999999999994</v>
          </cell>
          <cell r="AC115">
            <v>1</v>
          </cell>
          <cell r="AD115">
            <v>80</v>
          </cell>
          <cell r="AE115">
            <v>80</v>
          </cell>
          <cell r="AF115">
            <v>31.774000000000001</v>
          </cell>
          <cell r="AG115">
            <v>0</v>
          </cell>
          <cell r="AH115">
            <v>35</v>
          </cell>
        </row>
        <row r="116">
          <cell r="I116" t="str">
            <v>374654-B21</v>
          </cell>
          <cell r="J116" t="str">
            <v>HP 1-ch U320 SCSI HBA</v>
          </cell>
          <cell r="K116" t="str">
            <v>SUST</v>
          </cell>
          <cell r="L116">
            <v>38292</v>
          </cell>
          <cell r="M116">
            <v>40087</v>
          </cell>
          <cell r="N116">
            <v>40178</v>
          </cell>
          <cell r="O116" t="str">
            <v>ALL</v>
          </cell>
          <cell r="P116" t="str">
            <v>P58C1</v>
          </cell>
          <cell r="Q116" t="str">
            <v>STD Tab</v>
          </cell>
          <cell r="R116" t="str">
            <v>X</v>
          </cell>
          <cell r="S116" t="str">
            <v>X</v>
          </cell>
          <cell r="T116" t="str">
            <v>X</v>
          </cell>
          <cell r="U116" t="str">
            <v>X</v>
          </cell>
          <cell r="V116" t="str">
            <v>X</v>
          </cell>
          <cell r="W116" t="str">
            <v>X</v>
          </cell>
          <cell r="X116">
            <v>124</v>
          </cell>
          <cell r="Y116">
            <v>129</v>
          </cell>
          <cell r="Z116">
            <v>129</v>
          </cell>
          <cell r="AA116">
            <v>0.1</v>
          </cell>
          <cell r="AB116">
            <v>116.1</v>
          </cell>
          <cell r="AC116">
            <v>1</v>
          </cell>
          <cell r="AD116">
            <v>116</v>
          </cell>
          <cell r="AE116">
            <v>116</v>
          </cell>
          <cell r="AF116">
            <v>63.871000000000002</v>
          </cell>
          <cell r="AG116">
            <v>0</v>
          </cell>
          <cell r="AH116">
            <v>71</v>
          </cell>
        </row>
        <row r="117">
          <cell r="I117" t="str">
            <v>374668-291</v>
          </cell>
          <cell r="J117" t="str">
            <v>HP SVR KYBD CRBN Windows Keys JPN2</v>
          </cell>
          <cell r="K117" t="str">
            <v>SUST</v>
          </cell>
          <cell r="L117">
            <v>38261</v>
          </cell>
          <cell r="M117">
            <v>40452</v>
          </cell>
          <cell r="N117">
            <v>40543</v>
          </cell>
          <cell r="O117" t="str">
            <v>JPN2</v>
          </cell>
          <cell r="P117" t="str">
            <v>P58C1</v>
          </cell>
          <cell r="Q117" t="str">
            <v>STD Tab</v>
          </cell>
          <cell r="U117" t="str">
            <v>X</v>
          </cell>
          <cell r="X117">
            <v>23</v>
          </cell>
          <cell r="Y117">
            <v>24</v>
          </cell>
          <cell r="Z117">
            <v>24</v>
          </cell>
          <cell r="AA117">
            <v>0.1</v>
          </cell>
          <cell r="AB117">
            <v>21.6</v>
          </cell>
          <cell r="AC117">
            <v>1</v>
          </cell>
          <cell r="AD117">
            <v>22</v>
          </cell>
          <cell r="AE117">
            <v>22</v>
          </cell>
          <cell r="AF117">
            <v>4.827</v>
          </cell>
          <cell r="AG117">
            <v>0</v>
          </cell>
          <cell r="AH117">
            <v>5</v>
          </cell>
        </row>
        <row r="118">
          <cell r="I118" t="str">
            <v>374668-B31</v>
          </cell>
          <cell r="J118" t="str">
            <v>HP SVR KYBD CRBN Windows Keys INTL</v>
          </cell>
          <cell r="K118" t="str">
            <v>SUST</v>
          </cell>
          <cell r="L118">
            <v>38253</v>
          </cell>
          <cell r="M118">
            <v>40452</v>
          </cell>
          <cell r="N118">
            <v>40543</v>
          </cell>
          <cell r="O118" t="str">
            <v>INTL</v>
          </cell>
          <cell r="P118" t="str">
            <v>P58C1</v>
          </cell>
          <cell r="Q118" t="str">
            <v>STD Tab</v>
          </cell>
          <cell r="R118" t="str">
            <v>X</v>
          </cell>
          <cell r="S118" t="str">
            <v>X</v>
          </cell>
          <cell r="T118" t="str">
            <v>X</v>
          </cell>
          <cell r="V118" t="str">
            <v>X</v>
          </cell>
          <cell r="W118" t="str">
            <v>X</v>
          </cell>
          <cell r="X118">
            <v>23</v>
          </cell>
          <cell r="Y118">
            <v>24</v>
          </cell>
          <cell r="Z118">
            <v>24</v>
          </cell>
          <cell r="AA118">
            <v>0.1</v>
          </cell>
          <cell r="AB118">
            <v>21.6</v>
          </cell>
          <cell r="AC118">
            <v>1</v>
          </cell>
          <cell r="AD118">
            <v>22</v>
          </cell>
          <cell r="AE118">
            <v>22</v>
          </cell>
          <cell r="AF118">
            <v>5.6589999999999998</v>
          </cell>
          <cell r="AG118">
            <v>0</v>
          </cell>
          <cell r="AH118">
            <v>6</v>
          </cell>
        </row>
        <row r="119">
          <cell r="I119" t="str">
            <v>375347-B21</v>
          </cell>
          <cell r="J119" t="str">
            <v>HP SMP Migration Tracking Lic ALL</v>
          </cell>
          <cell r="K119" t="str">
            <v>SUST</v>
          </cell>
          <cell r="L119">
            <v>38397</v>
          </cell>
          <cell r="M119">
            <v>40544</v>
          </cell>
          <cell r="N119">
            <v>40633</v>
          </cell>
          <cell r="O119" t="str">
            <v>ALL</v>
          </cell>
          <cell r="P119" t="str">
            <v>P58C1</v>
          </cell>
          <cell r="Q119" t="str">
            <v>STD Tab</v>
          </cell>
          <cell r="R119" t="str">
            <v>X</v>
          </cell>
          <cell r="S119" t="str">
            <v>X</v>
          </cell>
          <cell r="T119" t="str">
            <v>X</v>
          </cell>
          <cell r="U119" t="str">
            <v>X</v>
          </cell>
          <cell r="V119" t="str">
            <v>X</v>
          </cell>
          <cell r="W119" t="str">
            <v>X</v>
          </cell>
          <cell r="X119">
            <v>95</v>
          </cell>
          <cell r="Y119">
            <v>99</v>
          </cell>
          <cell r="Z119">
            <v>99</v>
          </cell>
          <cell r="AA119">
            <v>0.1</v>
          </cell>
          <cell r="AB119">
            <v>89.100000000000009</v>
          </cell>
          <cell r="AC119">
            <v>1</v>
          </cell>
          <cell r="AD119">
            <v>89</v>
          </cell>
          <cell r="AE119">
            <v>89</v>
          </cell>
          <cell r="AF119">
            <v>1.0999999999999999E-2</v>
          </cell>
          <cell r="AG119">
            <v>0</v>
          </cell>
          <cell r="AH119">
            <v>0</v>
          </cell>
        </row>
        <row r="120">
          <cell r="I120" t="str">
            <v>375861-B21</v>
          </cell>
          <cell r="J120" t="str">
            <v>HP 72GB 10k 2.5 SAS HP SP HDD</v>
          </cell>
          <cell r="K120" t="str">
            <v>EOL</v>
          </cell>
          <cell r="L120">
            <v>38534</v>
          </cell>
          <cell r="M120">
            <v>39934</v>
          </cell>
          <cell r="N120">
            <v>40025</v>
          </cell>
          <cell r="O120" t="str">
            <v>ALL</v>
          </cell>
          <cell r="P120" t="str">
            <v>P58C3</v>
          </cell>
          <cell r="Q120" t="str">
            <v>STD Tab</v>
          </cell>
          <cell r="R120" t="str">
            <v>X</v>
          </cell>
          <cell r="S120" t="str">
            <v>X</v>
          </cell>
          <cell r="T120" t="str">
            <v>X</v>
          </cell>
          <cell r="U120" t="str">
            <v>X</v>
          </cell>
          <cell r="V120" t="str">
            <v>X</v>
          </cell>
          <cell r="W120" t="str">
            <v>X</v>
          </cell>
          <cell r="X120">
            <v>249</v>
          </cell>
          <cell r="Y120">
            <v>259</v>
          </cell>
          <cell r="Z120">
            <v>259</v>
          </cell>
          <cell r="AA120">
            <v>0.1</v>
          </cell>
          <cell r="AB120">
            <v>233.1</v>
          </cell>
          <cell r="AC120">
            <v>1</v>
          </cell>
          <cell r="AD120">
            <v>233</v>
          </cell>
          <cell r="AE120">
            <v>233</v>
          </cell>
          <cell r="AF120">
            <v>108.31100000000001</v>
          </cell>
          <cell r="AG120">
            <v>0</v>
          </cell>
          <cell r="AH120">
            <v>120</v>
          </cell>
        </row>
        <row r="121">
          <cell r="I121" t="str">
            <v>375870-B21</v>
          </cell>
          <cell r="J121" t="str">
            <v>72GB 15K SAS 3.5 SP HP</v>
          </cell>
          <cell r="K121" t="str">
            <v>EOL</v>
          </cell>
          <cell r="L121">
            <v>38534</v>
          </cell>
          <cell r="M121">
            <v>39934</v>
          </cell>
          <cell r="N121">
            <v>40025</v>
          </cell>
          <cell r="O121" t="str">
            <v>ALL</v>
          </cell>
          <cell r="P121" t="str">
            <v>P58C3</v>
          </cell>
          <cell r="Q121" t="str">
            <v>STD Tab</v>
          </cell>
          <cell r="R121" t="str">
            <v>X</v>
          </cell>
          <cell r="S121" t="str">
            <v>X</v>
          </cell>
          <cell r="T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>
            <v>297</v>
          </cell>
          <cell r="Y121">
            <v>309</v>
          </cell>
          <cell r="Z121">
            <v>309</v>
          </cell>
          <cell r="AA121">
            <v>0.1</v>
          </cell>
          <cell r="AB121">
            <v>278.10000000000002</v>
          </cell>
          <cell r="AC121">
            <v>1</v>
          </cell>
          <cell r="AD121">
            <v>278</v>
          </cell>
          <cell r="AE121">
            <v>278</v>
          </cell>
          <cell r="AF121">
            <v>123.041</v>
          </cell>
          <cell r="AG121">
            <v>0</v>
          </cell>
          <cell r="AH121">
            <v>137</v>
          </cell>
        </row>
        <row r="122">
          <cell r="I122" t="str">
            <v>375872-B21</v>
          </cell>
          <cell r="J122" t="str">
            <v>146GB 15K SAS 3.5 SP HP</v>
          </cell>
          <cell r="K122" t="str">
            <v>EOL</v>
          </cell>
          <cell r="L122">
            <v>38534</v>
          </cell>
          <cell r="M122">
            <v>39934</v>
          </cell>
          <cell r="N122">
            <v>40025</v>
          </cell>
          <cell r="O122" t="str">
            <v>ALL</v>
          </cell>
          <cell r="P122" t="str">
            <v>P58C3</v>
          </cell>
          <cell r="Q122" t="str">
            <v>STD Tab</v>
          </cell>
          <cell r="R122" t="str">
            <v>X</v>
          </cell>
          <cell r="S122" t="str">
            <v>X</v>
          </cell>
          <cell r="T122" t="str">
            <v>X</v>
          </cell>
          <cell r="U122" t="str">
            <v>X</v>
          </cell>
          <cell r="V122" t="str">
            <v>X</v>
          </cell>
          <cell r="W122" t="str">
            <v>X</v>
          </cell>
          <cell r="X122">
            <v>345</v>
          </cell>
          <cell r="Y122">
            <v>359</v>
          </cell>
          <cell r="Z122">
            <v>359</v>
          </cell>
          <cell r="AA122">
            <v>0.1</v>
          </cell>
          <cell r="AB122">
            <v>323.10000000000002</v>
          </cell>
          <cell r="AC122">
            <v>1</v>
          </cell>
          <cell r="AD122">
            <v>323</v>
          </cell>
          <cell r="AE122">
            <v>323</v>
          </cell>
          <cell r="AF122">
            <v>125.101</v>
          </cell>
          <cell r="AG122">
            <v>0</v>
          </cell>
          <cell r="AH122">
            <v>139</v>
          </cell>
        </row>
        <row r="123">
          <cell r="I123" t="str">
            <v>376165-B22</v>
          </cell>
          <cell r="J123" t="str">
            <v>Voltaire IB 4X SDR 24P EXT Mgd Switch</v>
          </cell>
          <cell r="K123" t="str">
            <v>SUST</v>
          </cell>
          <cell r="L123">
            <v>38894</v>
          </cell>
          <cell r="M123">
            <v>40087</v>
          </cell>
          <cell r="N123">
            <v>40178</v>
          </cell>
          <cell r="O123" t="str">
            <v>ALL</v>
          </cell>
          <cell r="P123" t="str">
            <v>P58C1</v>
          </cell>
          <cell r="Q123" t="str">
            <v>STD Tab</v>
          </cell>
          <cell r="R123" t="str">
            <v>X</v>
          </cell>
          <cell r="S123" t="str">
            <v>X</v>
          </cell>
          <cell r="T123" t="str">
            <v>X</v>
          </cell>
          <cell r="U123" t="str">
            <v>X</v>
          </cell>
          <cell r="V123" t="str">
            <v>X</v>
          </cell>
          <cell r="W123" t="str">
            <v>X</v>
          </cell>
          <cell r="X123">
            <v>7948</v>
          </cell>
          <cell r="Y123">
            <v>8279</v>
          </cell>
          <cell r="Z123">
            <v>8279</v>
          </cell>
          <cell r="AA123">
            <v>0.1</v>
          </cell>
          <cell r="AB123">
            <v>7451.1</v>
          </cell>
          <cell r="AC123">
            <v>1</v>
          </cell>
          <cell r="AD123">
            <v>7451</v>
          </cell>
          <cell r="AE123">
            <v>7451</v>
          </cell>
          <cell r="AF123">
            <v>4109.4409999999998</v>
          </cell>
          <cell r="AG123">
            <v>0</v>
          </cell>
          <cell r="AH123">
            <v>4561</v>
          </cell>
        </row>
        <row r="124">
          <cell r="I124" t="str">
            <v>376166-B22</v>
          </cell>
          <cell r="J124" t="str">
            <v>Voltaire IB 4X SDR 24P INT Mgd Switch</v>
          </cell>
          <cell r="K124" t="str">
            <v>SUST</v>
          </cell>
          <cell r="L124">
            <v>38894</v>
          </cell>
          <cell r="M124">
            <v>40087</v>
          </cell>
          <cell r="N124">
            <v>40178</v>
          </cell>
          <cell r="O124" t="str">
            <v>ALL</v>
          </cell>
          <cell r="P124" t="str">
            <v>P58C1</v>
          </cell>
          <cell r="Q124" t="str">
            <v>STD Tab</v>
          </cell>
          <cell r="R124" t="str">
            <v>X</v>
          </cell>
          <cell r="S124" t="str">
            <v>X</v>
          </cell>
          <cell r="T124" t="str">
            <v>X</v>
          </cell>
          <cell r="U124" t="str">
            <v>X</v>
          </cell>
          <cell r="V124" t="str">
            <v>X</v>
          </cell>
          <cell r="W124" t="str">
            <v>X</v>
          </cell>
          <cell r="X124">
            <v>9445</v>
          </cell>
          <cell r="Y124">
            <v>9839</v>
          </cell>
          <cell r="Z124">
            <v>9839</v>
          </cell>
          <cell r="AA124">
            <v>0.1</v>
          </cell>
          <cell r="AB124">
            <v>8855.1</v>
          </cell>
          <cell r="AC124">
            <v>1</v>
          </cell>
          <cell r="AD124">
            <v>8855</v>
          </cell>
          <cell r="AE124">
            <v>8855</v>
          </cell>
          <cell r="AF124">
            <v>5280.9309999999996</v>
          </cell>
          <cell r="AG124">
            <v>0</v>
          </cell>
          <cell r="AH124">
            <v>5862</v>
          </cell>
        </row>
        <row r="125">
          <cell r="I125" t="str">
            <v>376171-B21</v>
          </cell>
          <cell r="J125" t="str">
            <v>Voltaire IB 4X SDR 24P LINE BOARD</v>
          </cell>
          <cell r="K125" t="str">
            <v>SUST</v>
          </cell>
          <cell r="L125">
            <v>38397</v>
          </cell>
          <cell r="M125">
            <v>40087</v>
          </cell>
          <cell r="N125">
            <v>40178</v>
          </cell>
          <cell r="O125" t="str">
            <v>ALL</v>
          </cell>
          <cell r="P125" t="str">
            <v>P58C1</v>
          </cell>
          <cell r="Q125" t="str">
            <v>STD Tab</v>
          </cell>
          <cell r="R125" t="str">
            <v>X</v>
          </cell>
          <cell r="S125" t="str">
            <v>X</v>
          </cell>
          <cell r="T125" t="str">
            <v>X</v>
          </cell>
          <cell r="U125" t="str">
            <v>X</v>
          </cell>
          <cell r="V125" t="str">
            <v>X</v>
          </cell>
          <cell r="W125" t="str">
            <v>X</v>
          </cell>
          <cell r="X125">
            <v>11682</v>
          </cell>
          <cell r="Y125">
            <v>12169</v>
          </cell>
          <cell r="Z125">
            <v>12169</v>
          </cell>
          <cell r="AA125">
            <v>0.1</v>
          </cell>
          <cell r="AB125">
            <v>10952.1</v>
          </cell>
          <cell r="AC125">
            <v>1</v>
          </cell>
          <cell r="AD125">
            <v>10952</v>
          </cell>
          <cell r="AE125">
            <v>10952</v>
          </cell>
          <cell r="AF125">
            <v>6429.7610000000004</v>
          </cell>
          <cell r="AG125">
            <v>0</v>
          </cell>
          <cell r="AH125">
            <v>7137</v>
          </cell>
        </row>
        <row r="126">
          <cell r="I126" t="str">
            <v>376172-B21</v>
          </cell>
          <cell r="J126" t="str">
            <v>Voltaire IB Router Blade Drawer</v>
          </cell>
          <cell r="K126" t="str">
            <v>SUST</v>
          </cell>
          <cell r="L126">
            <v>38397</v>
          </cell>
          <cell r="M126">
            <v>40087</v>
          </cell>
          <cell r="N126">
            <v>40178</v>
          </cell>
          <cell r="O126" t="str">
            <v>ALL</v>
          </cell>
          <cell r="P126" t="str">
            <v>P58C1</v>
          </cell>
          <cell r="Q126" t="str">
            <v>STD Tab</v>
          </cell>
          <cell r="R126" t="str">
            <v>X</v>
          </cell>
          <cell r="S126" t="str">
            <v>X</v>
          </cell>
          <cell r="T126" t="str">
            <v>X</v>
          </cell>
          <cell r="U126" t="str">
            <v>X</v>
          </cell>
          <cell r="V126" t="str">
            <v>X</v>
          </cell>
          <cell r="W126" t="str">
            <v>X</v>
          </cell>
          <cell r="X126">
            <v>1333</v>
          </cell>
          <cell r="Y126">
            <v>1389</v>
          </cell>
          <cell r="Z126">
            <v>1389</v>
          </cell>
          <cell r="AA126">
            <v>0.1</v>
          </cell>
          <cell r="AB126">
            <v>1250.0999999999999</v>
          </cell>
          <cell r="AC126">
            <v>1</v>
          </cell>
          <cell r="AD126">
            <v>1250</v>
          </cell>
          <cell r="AE126">
            <v>1250</v>
          </cell>
          <cell r="AF126">
            <v>733.98099999999999</v>
          </cell>
          <cell r="AG126">
            <v>0</v>
          </cell>
          <cell r="AH126">
            <v>815</v>
          </cell>
        </row>
        <row r="127">
          <cell r="I127" t="str">
            <v>376173-B21</v>
          </cell>
          <cell r="J127" t="str">
            <v>Voltaire IB IP Router Blade</v>
          </cell>
          <cell r="K127" t="str">
            <v>SUST</v>
          </cell>
          <cell r="L127">
            <v>38397</v>
          </cell>
          <cell r="M127">
            <v>40087</v>
          </cell>
          <cell r="N127">
            <v>40178</v>
          </cell>
          <cell r="O127" t="str">
            <v>ALL</v>
          </cell>
          <cell r="P127" t="str">
            <v>P58C1</v>
          </cell>
          <cell r="Q127" t="str">
            <v>STD Tab</v>
          </cell>
          <cell r="R127" t="str">
            <v>X</v>
          </cell>
          <cell r="S127" t="str">
            <v>X</v>
          </cell>
          <cell r="T127" t="str">
            <v>X</v>
          </cell>
          <cell r="U127" t="str">
            <v>X</v>
          </cell>
          <cell r="V127" t="str">
            <v>X</v>
          </cell>
          <cell r="W127" t="str">
            <v>X</v>
          </cell>
          <cell r="X127">
            <v>9551</v>
          </cell>
          <cell r="Y127">
            <v>9949</v>
          </cell>
          <cell r="Z127">
            <v>9949</v>
          </cell>
          <cell r="AA127">
            <v>0.1</v>
          </cell>
          <cell r="AB127">
            <v>8954.1</v>
          </cell>
          <cell r="AC127">
            <v>1</v>
          </cell>
          <cell r="AD127">
            <v>8954</v>
          </cell>
          <cell r="AE127">
            <v>8954</v>
          </cell>
          <cell r="AF127">
            <v>5255.1909999999998</v>
          </cell>
          <cell r="AG127">
            <v>0</v>
          </cell>
          <cell r="AH127">
            <v>5833</v>
          </cell>
        </row>
        <row r="128">
          <cell r="I128" t="str">
            <v>376174-B21</v>
          </cell>
          <cell r="J128" t="str">
            <v>Voltaire IB FC Router Blade</v>
          </cell>
          <cell r="K128" t="str">
            <v>SUST</v>
          </cell>
          <cell r="L128">
            <v>38397</v>
          </cell>
          <cell r="M128">
            <v>40087</v>
          </cell>
          <cell r="N128">
            <v>40178</v>
          </cell>
          <cell r="O128" t="str">
            <v>ALL</v>
          </cell>
          <cell r="P128" t="str">
            <v>P58C1</v>
          </cell>
          <cell r="Q128" t="str">
            <v>STD Tab</v>
          </cell>
          <cell r="R128" t="str">
            <v>X</v>
          </cell>
          <cell r="S128" t="str">
            <v>X</v>
          </cell>
          <cell r="T128" t="str">
            <v>X</v>
          </cell>
          <cell r="U128" t="str">
            <v>X</v>
          </cell>
          <cell r="V128" t="str">
            <v>X</v>
          </cell>
          <cell r="W128" t="str">
            <v>X</v>
          </cell>
          <cell r="X128">
            <v>8524</v>
          </cell>
          <cell r="Y128">
            <v>8879</v>
          </cell>
          <cell r="Z128">
            <v>8879</v>
          </cell>
          <cell r="AA128">
            <v>0.1</v>
          </cell>
          <cell r="AB128">
            <v>7991.1</v>
          </cell>
          <cell r="AC128">
            <v>1</v>
          </cell>
          <cell r="AD128">
            <v>7991</v>
          </cell>
          <cell r="AE128">
            <v>7991</v>
          </cell>
          <cell r="AF128">
            <v>4938.1310000000003</v>
          </cell>
          <cell r="AG128">
            <v>0</v>
          </cell>
          <cell r="AH128">
            <v>5481</v>
          </cell>
        </row>
        <row r="129">
          <cell r="I129" t="str">
            <v>376175-B21</v>
          </cell>
          <cell r="J129" t="str">
            <v>Voltaire IB SDR Fabric Board 12 connecti</v>
          </cell>
          <cell r="K129" t="str">
            <v>SUST</v>
          </cell>
          <cell r="L129">
            <v>38397</v>
          </cell>
          <cell r="M129">
            <v>40087</v>
          </cell>
          <cell r="N129">
            <v>40178</v>
          </cell>
          <cell r="O129" t="str">
            <v>ALL</v>
          </cell>
          <cell r="P129" t="str">
            <v>P58C1</v>
          </cell>
          <cell r="Q129" t="str">
            <v>STD Tab</v>
          </cell>
          <cell r="R129" t="str">
            <v>X</v>
          </cell>
          <cell r="S129" t="str">
            <v>X</v>
          </cell>
          <cell r="T129" t="str">
            <v>X</v>
          </cell>
          <cell r="U129" t="str">
            <v>X</v>
          </cell>
          <cell r="V129" t="str">
            <v>X</v>
          </cell>
          <cell r="W129" t="str">
            <v>X</v>
          </cell>
          <cell r="X129">
            <v>13813</v>
          </cell>
          <cell r="Y129">
            <v>14389</v>
          </cell>
          <cell r="Z129">
            <v>14389</v>
          </cell>
          <cell r="AA129">
            <v>0.1</v>
          </cell>
          <cell r="AB129">
            <v>12950.1</v>
          </cell>
          <cell r="AC129">
            <v>1</v>
          </cell>
          <cell r="AD129">
            <v>12950</v>
          </cell>
          <cell r="AE129">
            <v>12950</v>
          </cell>
          <cell r="AF129">
            <v>5626.8109999999997</v>
          </cell>
          <cell r="AG129">
            <v>0</v>
          </cell>
          <cell r="AH129">
            <v>6246</v>
          </cell>
        </row>
        <row r="130">
          <cell r="I130" t="str">
            <v>376176-B21</v>
          </cell>
          <cell r="J130" t="str">
            <v>Voltaire IB Management Board</v>
          </cell>
          <cell r="K130" t="str">
            <v>SUST</v>
          </cell>
          <cell r="L130">
            <v>38397</v>
          </cell>
          <cell r="M130">
            <v>40087</v>
          </cell>
          <cell r="N130">
            <v>40178</v>
          </cell>
          <cell r="O130" t="str">
            <v>ALL</v>
          </cell>
          <cell r="P130" t="str">
            <v>P58C1</v>
          </cell>
          <cell r="Q130" t="str">
            <v>STD Tab</v>
          </cell>
          <cell r="R130" t="str">
            <v>X</v>
          </cell>
          <cell r="S130" t="str">
            <v>X</v>
          </cell>
          <cell r="T130" t="str">
            <v>X</v>
          </cell>
          <cell r="U130" t="str">
            <v>X</v>
          </cell>
          <cell r="V130" t="str">
            <v>X</v>
          </cell>
          <cell r="W130" t="str">
            <v>X</v>
          </cell>
          <cell r="X130">
            <v>9013</v>
          </cell>
          <cell r="Y130">
            <v>9389</v>
          </cell>
          <cell r="Z130">
            <v>9389</v>
          </cell>
          <cell r="AA130">
            <v>0.1</v>
          </cell>
          <cell r="AB130">
            <v>8450.1</v>
          </cell>
          <cell r="AC130">
            <v>1</v>
          </cell>
          <cell r="AD130">
            <v>8450</v>
          </cell>
          <cell r="AE130">
            <v>8450</v>
          </cell>
          <cell r="AF130">
            <v>5450.7809999999999</v>
          </cell>
          <cell r="AG130">
            <v>0</v>
          </cell>
          <cell r="AH130">
            <v>6050</v>
          </cell>
        </row>
        <row r="131">
          <cell r="I131" t="str">
            <v>376440-B21</v>
          </cell>
          <cell r="J131" t="str">
            <v>HP Front Door 5642 Rack ALL</v>
          </cell>
          <cell r="K131" t="str">
            <v>SUST</v>
          </cell>
          <cell r="L131">
            <v>38489</v>
          </cell>
          <cell r="M131">
            <v>40238</v>
          </cell>
          <cell r="N131">
            <v>40329</v>
          </cell>
          <cell r="O131" t="str">
            <v>ALL</v>
          </cell>
          <cell r="P131" t="str">
            <v>P58C2</v>
          </cell>
          <cell r="Q131" t="str">
            <v>STD Tab</v>
          </cell>
          <cell r="R131" t="str">
            <v>X</v>
          </cell>
          <cell r="S131" t="str">
            <v>X</v>
          </cell>
          <cell r="T131" t="str">
            <v>X</v>
          </cell>
          <cell r="U131" t="str">
            <v>X</v>
          </cell>
          <cell r="V131" t="str">
            <v>X</v>
          </cell>
          <cell r="W131" t="str">
            <v>X</v>
          </cell>
          <cell r="X131">
            <v>288</v>
          </cell>
          <cell r="Y131">
            <v>300</v>
          </cell>
          <cell r="Z131">
            <v>300</v>
          </cell>
          <cell r="AA131">
            <v>0.1</v>
          </cell>
          <cell r="AB131">
            <v>270</v>
          </cell>
          <cell r="AC131">
            <v>1</v>
          </cell>
          <cell r="AD131">
            <v>270</v>
          </cell>
          <cell r="AE131">
            <v>270</v>
          </cell>
          <cell r="AF131">
            <v>195.59100000000001</v>
          </cell>
          <cell r="AG131">
            <v>0</v>
          </cell>
          <cell r="AH131">
            <v>217</v>
          </cell>
        </row>
        <row r="132">
          <cell r="I132" t="str">
            <v>378439-B31</v>
          </cell>
          <cell r="J132" t="str">
            <v>HP T750 Intl UPS</v>
          </cell>
          <cell r="K132" t="str">
            <v>EOL</v>
          </cell>
          <cell r="L132">
            <v>38440</v>
          </cell>
          <cell r="M132">
            <v>39873</v>
          </cell>
          <cell r="N132">
            <v>40086</v>
          </cell>
          <cell r="O132" t="str">
            <v>INTL</v>
          </cell>
          <cell r="P132" t="str">
            <v>P58C2</v>
          </cell>
          <cell r="Q132" t="str">
            <v>STD Tab</v>
          </cell>
          <cell r="R132" t="str">
            <v>X</v>
          </cell>
          <cell r="S132" t="str">
            <v>X</v>
          </cell>
          <cell r="T132" t="str">
            <v>X</v>
          </cell>
          <cell r="V132" t="str">
            <v>X</v>
          </cell>
          <cell r="W132" t="str">
            <v>X</v>
          </cell>
          <cell r="X132">
            <v>287</v>
          </cell>
          <cell r="Y132">
            <v>299</v>
          </cell>
          <cell r="Z132">
            <v>299</v>
          </cell>
          <cell r="AA132">
            <v>0.1</v>
          </cell>
          <cell r="AB132">
            <v>269.10000000000002</v>
          </cell>
          <cell r="AC132">
            <v>1</v>
          </cell>
          <cell r="AD132">
            <v>269</v>
          </cell>
          <cell r="AE132">
            <v>269</v>
          </cell>
          <cell r="AF132">
            <v>185.31100000000001</v>
          </cell>
          <cell r="AG132">
            <v>0</v>
          </cell>
          <cell r="AH132">
            <v>206</v>
          </cell>
        </row>
        <row r="133">
          <cell r="I133" t="str">
            <v>378439-D71</v>
          </cell>
          <cell r="J133" t="str">
            <v>HP T750 NA/JP UPS</v>
          </cell>
          <cell r="K133" t="str">
            <v>SUST</v>
          </cell>
          <cell r="L133">
            <v>38440</v>
          </cell>
          <cell r="M133">
            <v>39994</v>
          </cell>
          <cell r="N133">
            <v>40086</v>
          </cell>
          <cell r="O133" t="str">
            <v>NA/JPN</v>
          </cell>
          <cell r="P133" t="str">
            <v>P58C2</v>
          </cell>
          <cell r="Q133" t="str">
            <v>STD Tab</v>
          </cell>
          <cell r="T133" t="str">
            <v>X</v>
          </cell>
          <cell r="U133" t="str">
            <v>X</v>
          </cell>
          <cell r="X133">
            <v>287</v>
          </cell>
          <cell r="Y133">
            <v>299</v>
          </cell>
          <cell r="Z133">
            <v>299</v>
          </cell>
          <cell r="AA133">
            <v>0.1</v>
          </cell>
          <cell r="AB133">
            <v>269.10000000000002</v>
          </cell>
          <cell r="AC133">
            <v>1</v>
          </cell>
          <cell r="AD133">
            <v>269</v>
          </cell>
          <cell r="AE133">
            <v>269</v>
          </cell>
          <cell r="AF133">
            <v>169.59100000000001</v>
          </cell>
          <cell r="AG133">
            <v>0</v>
          </cell>
          <cell r="AH133">
            <v>188</v>
          </cell>
        </row>
        <row r="134">
          <cell r="I134" t="str">
            <v>378928-B21</v>
          </cell>
          <cell r="J134" t="str">
            <v>Cisco Enet C-SFP Module</v>
          </cell>
          <cell r="K134" t="str">
            <v>SUST</v>
          </cell>
          <cell r="L134">
            <v>38384</v>
          </cell>
          <cell r="M134">
            <v>40817</v>
          </cell>
          <cell r="N134">
            <v>40908</v>
          </cell>
          <cell r="O134" t="str">
            <v>ALL</v>
          </cell>
          <cell r="P134" t="str">
            <v>P58C1</v>
          </cell>
          <cell r="Q134" t="str">
            <v>STD Tab</v>
          </cell>
          <cell r="R134" t="str">
            <v>X</v>
          </cell>
          <cell r="S134" t="str">
            <v>X</v>
          </cell>
          <cell r="T134" t="str">
            <v>X</v>
          </cell>
          <cell r="U134" t="str">
            <v>X</v>
          </cell>
          <cell r="V134" t="str">
            <v>X</v>
          </cell>
          <cell r="W134" t="str">
            <v>X</v>
          </cell>
          <cell r="X134">
            <v>383</v>
          </cell>
          <cell r="Y134">
            <v>399</v>
          </cell>
          <cell r="Z134">
            <v>399</v>
          </cell>
          <cell r="AA134">
            <v>0.1</v>
          </cell>
          <cell r="AB134">
            <v>359.1</v>
          </cell>
          <cell r="AC134">
            <v>1</v>
          </cell>
          <cell r="AD134">
            <v>359</v>
          </cell>
          <cell r="AE134">
            <v>359</v>
          </cell>
          <cell r="AF134">
            <v>133.80099999999999</v>
          </cell>
          <cell r="AG134">
            <v>0</v>
          </cell>
          <cell r="AH134">
            <v>149</v>
          </cell>
        </row>
        <row r="135">
          <cell r="I135" t="str">
            <v>378929-B21</v>
          </cell>
          <cell r="J135" t="str">
            <v>Cisco Enet SX Fiber SFP Module</v>
          </cell>
          <cell r="K135" t="str">
            <v>SUST</v>
          </cell>
          <cell r="L135">
            <v>38384</v>
          </cell>
          <cell r="M135">
            <v>40817</v>
          </cell>
          <cell r="N135">
            <v>40908</v>
          </cell>
          <cell r="O135" t="str">
            <v>ALL</v>
          </cell>
          <cell r="P135" t="str">
            <v>P58C1</v>
          </cell>
          <cell r="Q135" t="str">
            <v>STD Tab</v>
          </cell>
          <cell r="R135" t="str">
            <v>X</v>
          </cell>
          <cell r="S135" t="str">
            <v>X</v>
          </cell>
          <cell r="T135" t="str">
            <v>X</v>
          </cell>
          <cell r="U135" t="str">
            <v>X</v>
          </cell>
          <cell r="V135" t="str">
            <v>X</v>
          </cell>
          <cell r="W135" t="str">
            <v>X</v>
          </cell>
          <cell r="X135">
            <v>479</v>
          </cell>
          <cell r="Y135">
            <v>499</v>
          </cell>
          <cell r="Z135">
            <v>499</v>
          </cell>
          <cell r="AA135">
            <v>0.1</v>
          </cell>
          <cell r="AB135">
            <v>449.1</v>
          </cell>
          <cell r="AC135">
            <v>1</v>
          </cell>
          <cell r="AD135">
            <v>449</v>
          </cell>
          <cell r="AE135">
            <v>449</v>
          </cell>
          <cell r="AF135">
            <v>300.18099999999998</v>
          </cell>
          <cell r="AG135">
            <v>0</v>
          </cell>
          <cell r="AH135">
            <v>333</v>
          </cell>
        </row>
        <row r="136">
          <cell r="I136" t="str">
            <v>379257-B21</v>
          </cell>
          <cell r="J136" t="str">
            <v>HP ML310G4/G5 Flpy Drv kit</v>
          </cell>
          <cell r="K136" t="str">
            <v>SUST</v>
          </cell>
          <cell r="L136">
            <v>38412</v>
          </cell>
          <cell r="M136">
            <v>40756</v>
          </cell>
          <cell r="N136">
            <v>40847</v>
          </cell>
          <cell r="O136" t="str">
            <v>ALL</v>
          </cell>
          <cell r="P136" t="str">
            <v>P77C2</v>
          </cell>
          <cell r="Q136" t="str">
            <v>STD Tab</v>
          </cell>
          <cell r="R136" t="str">
            <v>X</v>
          </cell>
          <cell r="T136" t="str">
            <v>X</v>
          </cell>
          <cell r="U136" t="str">
            <v>X</v>
          </cell>
          <cell r="V136" t="str">
            <v>X</v>
          </cell>
          <cell r="W136" t="str">
            <v>X</v>
          </cell>
          <cell r="X136">
            <v>47</v>
          </cell>
          <cell r="Y136">
            <v>49</v>
          </cell>
          <cell r="Z136">
            <v>49</v>
          </cell>
          <cell r="AA136">
            <v>0.1</v>
          </cell>
          <cell r="AB136">
            <v>44.1</v>
          </cell>
          <cell r="AC136">
            <v>1</v>
          </cell>
          <cell r="AD136">
            <v>44</v>
          </cell>
          <cell r="AE136">
            <v>44</v>
          </cell>
          <cell r="AF136">
            <v>27.297000000000001</v>
          </cell>
          <cell r="AG136">
            <v>0</v>
          </cell>
          <cell r="AH136">
            <v>30</v>
          </cell>
        </row>
        <row r="137">
          <cell r="I137" t="str">
            <v>379820-B21</v>
          </cell>
          <cell r="J137" t="str">
            <v>HP Rack Cable Mgmt Velcro Clips</v>
          </cell>
          <cell r="K137" t="str">
            <v>SUST</v>
          </cell>
          <cell r="L137">
            <v>38754</v>
          </cell>
          <cell r="M137">
            <v>40452</v>
          </cell>
          <cell r="N137">
            <v>40543</v>
          </cell>
          <cell r="O137" t="str">
            <v>ALL</v>
          </cell>
          <cell r="P137" t="str">
            <v>P58C2</v>
          </cell>
          <cell r="Q137" t="str">
            <v>STD Tab</v>
          </cell>
          <cell r="R137" t="str">
            <v>X</v>
          </cell>
          <cell r="S137" t="str">
            <v>X</v>
          </cell>
          <cell r="T137" t="str">
            <v>X</v>
          </cell>
          <cell r="U137" t="str">
            <v>X</v>
          </cell>
          <cell r="V137" t="str">
            <v>X</v>
          </cell>
          <cell r="W137" t="str">
            <v>X</v>
          </cell>
          <cell r="X137">
            <v>95</v>
          </cell>
          <cell r="Y137">
            <v>99</v>
          </cell>
          <cell r="Z137">
            <v>99</v>
          </cell>
          <cell r="AA137">
            <v>0.1</v>
          </cell>
          <cell r="AB137">
            <v>89.1</v>
          </cell>
          <cell r="AC137">
            <v>1</v>
          </cell>
          <cell r="AD137">
            <v>89</v>
          </cell>
          <cell r="AE137">
            <v>89</v>
          </cell>
          <cell r="AF137">
            <v>29.494</v>
          </cell>
          <cell r="AG137">
            <v>0</v>
          </cell>
          <cell r="AH137">
            <v>33</v>
          </cell>
        </row>
        <row r="138">
          <cell r="I138" t="str">
            <v>381513-B21</v>
          </cell>
          <cell r="J138" t="str">
            <v>HP Smart Array P800 Controller</v>
          </cell>
          <cell r="K138" t="str">
            <v>SUST</v>
          </cell>
          <cell r="L138">
            <v>39052</v>
          </cell>
          <cell r="M138">
            <v>40391</v>
          </cell>
          <cell r="N138">
            <v>40482</v>
          </cell>
          <cell r="O138" t="str">
            <v>ALL</v>
          </cell>
          <cell r="P138" t="str">
            <v>P58C1</v>
          </cell>
          <cell r="Q138" t="str">
            <v>STD Tab</v>
          </cell>
          <cell r="R138" t="str">
            <v>X</v>
          </cell>
          <cell r="S138" t="str">
            <v>X</v>
          </cell>
          <cell r="T138" t="str">
            <v>X</v>
          </cell>
          <cell r="U138" t="str">
            <v>X</v>
          </cell>
          <cell r="V138" t="str">
            <v>X</v>
          </cell>
          <cell r="W138" t="str">
            <v>X</v>
          </cell>
          <cell r="X138">
            <v>911</v>
          </cell>
          <cell r="Y138">
            <v>949</v>
          </cell>
          <cell r="Z138">
            <v>949</v>
          </cell>
          <cell r="AA138">
            <v>0.1</v>
          </cell>
          <cell r="AB138">
            <v>854.1</v>
          </cell>
          <cell r="AC138">
            <v>1</v>
          </cell>
          <cell r="AD138">
            <v>854</v>
          </cell>
          <cell r="AE138">
            <v>854</v>
          </cell>
          <cell r="AF138">
            <v>214.08099999999999</v>
          </cell>
          <cell r="AG138">
            <v>0</v>
          </cell>
          <cell r="AH138">
            <v>238</v>
          </cell>
        </row>
        <row r="139">
          <cell r="I139" t="str">
            <v>383280-B21</v>
          </cell>
          <cell r="J139" t="str">
            <v>HP SA P-Series Battery Kit</v>
          </cell>
          <cell r="K139" t="str">
            <v>SUST</v>
          </cell>
          <cell r="L139">
            <v>38869</v>
          </cell>
          <cell r="M139">
            <v>40210</v>
          </cell>
          <cell r="N139">
            <v>40298</v>
          </cell>
          <cell r="O139" t="str">
            <v>ALL</v>
          </cell>
          <cell r="P139" t="str">
            <v>P58C1</v>
          </cell>
          <cell r="Q139" t="str">
            <v>STD Tab</v>
          </cell>
          <cell r="R139" t="str">
            <v>X</v>
          </cell>
          <cell r="S139" t="str">
            <v>X</v>
          </cell>
          <cell r="T139" t="str">
            <v>X</v>
          </cell>
          <cell r="U139" t="str">
            <v>X</v>
          </cell>
          <cell r="V139" t="str">
            <v>X</v>
          </cell>
          <cell r="W139" t="str">
            <v>X</v>
          </cell>
          <cell r="X139">
            <v>105</v>
          </cell>
          <cell r="Y139">
            <v>109</v>
          </cell>
          <cell r="Z139">
            <v>109</v>
          </cell>
          <cell r="AA139">
            <v>0.1</v>
          </cell>
          <cell r="AB139">
            <v>98.1</v>
          </cell>
          <cell r="AC139">
            <v>1</v>
          </cell>
          <cell r="AD139">
            <v>98</v>
          </cell>
          <cell r="AE139">
            <v>98</v>
          </cell>
          <cell r="AF139">
            <v>28.190999999999999</v>
          </cell>
          <cell r="AG139">
            <v>0</v>
          </cell>
          <cell r="AH139">
            <v>31</v>
          </cell>
        </row>
        <row r="140">
          <cell r="I140" t="str">
            <v>383975-B21</v>
          </cell>
          <cell r="J140" t="str">
            <v>HP DVD+RW 8X SLIM CBT DRV ALL</v>
          </cell>
          <cell r="K140" t="str">
            <v>SUST</v>
          </cell>
          <cell r="L140">
            <v>38439</v>
          </cell>
          <cell r="M140">
            <v>40422</v>
          </cell>
          <cell r="N140">
            <v>40512</v>
          </cell>
          <cell r="O140" t="str">
            <v>ALL</v>
          </cell>
          <cell r="P140" t="str">
            <v>P58C1</v>
          </cell>
          <cell r="Q140" t="str">
            <v>STD Tab</v>
          </cell>
          <cell r="R140" t="str">
            <v>X</v>
          </cell>
          <cell r="S140" t="str">
            <v>X</v>
          </cell>
          <cell r="T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>
            <v>143</v>
          </cell>
          <cell r="Y140">
            <v>149</v>
          </cell>
          <cell r="Z140">
            <v>149</v>
          </cell>
          <cell r="AA140">
            <v>0.1</v>
          </cell>
          <cell r="AB140">
            <v>134.1</v>
          </cell>
          <cell r="AC140">
            <v>1</v>
          </cell>
          <cell r="AD140">
            <v>134</v>
          </cell>
          <cell r="AE140">
            <v>134</v>
          </cell>
          <cell r="AF140">
            <v>44.701000000000001</v>
          </cell>
          <cell r="AG140">
            <v>0</v>
          </cell>
          <cell r="AH140">
            <v>50</v>
          </cell>
        </row>
        <row r="141">
          <cell r="I141" t="str">
            <v>383982-B21</v>
          </cell>
          <cell r="J141" t="str">
            <v>HP Rack Top Cbl Mgmt 8ea/600mm Tray</v>
          </cell>
          <cell r="K141" t="str">
            <v>SUST</v>
          </cell>
          <cell r="L141">
            <v>38489</v>
          </cell>
          <cell r="M141">
            <v>40695</v>
          </cell>
          <cell r="N141">
            <v>40786</v>
          </cell>
          <cell r="O141" t="str">
            <v>ALL</v>
          </cell>
          <cell r="P141" t="str">
            <v>P58C2</v>
          </cell>
          <cell r="Q141" t="str">
            <v>STD Tab</v>
          </cell>
          <cell r="R141" t="str">
            <v>X</v>
          </cell>
          <cell r="S141" t="str">
            <v>X</v>
          </cell>
          <cell r="T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>
            <v>1727</v>
          </cell>
          <cell r="Y141">
            <v>1799</v>
          </cell>
          <cell r="Z141">
            <v>1799</v>
          </cell>
          <cell r="AA141">
            <v>0.1</v>
          </cell>
          <cell r="AB141">
            <v>1619.1</v>
          </cell>
          <cell r="AC141">
            <v>1</v>
          </cell>
          <cell r="AD141">
            <v>1619</v>
          </cell>
          <cell r="AE141">
            <v>1619</v>
          </cell>
          <cell r="AF141">
            <v>828.99099999999999</v>
          </cell>
          <cell r="AG141">
            <v>0</v>
          </cell>
          <cell r="AH141">
            <v>920</v>
          </cell>
        </row>
        <row r="142">
          <cell r="I142" t="str">
            <v>383983-B21</v>
          </cell>
          <cell r="J142" t="str">
            <v>HP Rack Top Cbl Mgmt 1ea/800mm Tray</v>
          </cell>
          <cell r="K142" t="str">
            <v>SUST</v>
          </cell>
          <cell r="L142">
            <v>38489</v>
          </cell>
          <cell r="M142">
            <v>40695</v>
          </cell>
          <cell r="N142">
            <v>40786</v>
          </cell>
          <cell r="O142" t="str">
            <v>ALL</v>
          </cell>
          <cell r="P142" t="str">
            <v>P58C2</v>
          </cell>
          <cell r="Q142" t="str">
            <v>STD Tab</v>
          </cell>
          <cell r="R142" t="str">
            <v>X</v>
          </cell>
          <cell r="S142" t="str">
            <v>X</v>
          </cell>
          <cell r="T142" t="str">
            <v>X</v>
          </cell>
          <cell r="U142" t="str">
            <v>X</v>
          </cell>
          <cell r="V142" t="str">
            <v>X</v>
          </cell>
          <cell r="W142" t="str">
            <v>X</v>
          </cell>
          <cell r="X142">
            <v>306</v>
          </cell>
          <cell r="Y142">
            <v>319</v>
          </cell>
          <cell r="Z142">
            <v>319</v>
          </cell>
          <cell r="AA142">
            <v>0.1</v>
          </cell>
          <cell r="AB142">
            <v>287.10000000000002</v>
          </cell>
          <cell r="AC142">
            <v>1</v>
          </cell>
          <cell r="AD142">
            <v>287</v>
          </cell>
          <cell r="AE142">
            <v>287</v>
          </cell>
          <cell r="AF142">
            <v>184.15100000000001</v>
          </cell>
          <cell r="AG142">
            <v>0</v>
          </cell>
          <cell r="AH142">
            <v>204</v>
          </cell>
        </row>
        <row r="143">
          <cell r="I143" t="str">
            <v>383984-B21</v>
          </cell>
          <cell r="J143" t="str">
            <v>HP Rk Top CblMgmt Tray Transfer ALL</v>
          </cell>
          <cell r="K143" t="str">
            <v>SUST</v>
          </cell>
          <cell r="L143">
            <v>38489</v>
          </cell>
          <cell r="M143">
            <v>40695</v>
          </cell>
          <cell r="N143">
            <v>40786</v>
          </cell>
          <cell r="O143" t="str">
            <v>ALL</v>
          </cell>
          <cell r="P143" t="str">
            <v>P58C2</v>
          </cell>
          <cell r="Q143" t="str">
            <v>STD Tab</v>
          </cell>
          <cell r="R143" t="str">
            <v>X</v>
          </cell>
          <cell r="S143" t="str">
            <v>X</v>
          </cell>
          <cell r="T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>
            <v>479</v>
          </cell>
          <cell r="Y143">
            <v>499</v>
          </cell>
          <cell r="Z143">
            <v>499</v>
          </cell>
          <cell r="AA143">
            <v>0.1</v>
          </cell>
          <cell r="AB143">
            <v>449.1</v>
          </cell>
          <cell r="AC143">
            <v>1</v>
          </cell>
          <cell r="AD143">
            <v>449</v>
          </cell>
          <cell r="AE143">
            <v>449</v>
          </cell>
          <cell r="AF143">
            <v>268.58100000000002</v>
          </cell>
          <cell r="AG143">
            <v>0</v>
          </cell>
          <cell r="AH143">
            <v>298</v>
          </cell>
        </row>
        <row r="144">
          <cell r="I144" t="str">
            <v>384842-B21</v>
          </cell>
          <cell r="J144" t="str">
            <v>HP 72GB 10K SAS 2.5 DP HDD</v>
          </cell>
          <cell r="K144" t="str">
            <v>SUST</v>
          </cell>
          <cell r="L144">
            <v>39356</v>
          </cell>
          <cell r="M144">
            <v>40026</v>
          </cell>
          <cell r="N144">
            <v>40117</v>
          </cell>
          <cell r="O144" t="str">
            <v>ALL</v>
          </cell>
          <cell r="P144" t="str">
            <v>P58C3</v>
          </cell>
          <cell r="Q144" t="str">
            <v>STD Tab</v>
          </cell>
          <cell r="R144" t="str">
            <v>X</v>
          </cell>
          <cell r="S144" t="str">
            <v>X</v>
          </cell>
          <cell r="T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>
            <v>249</v>
          </cell>
          <cell r="Y144">
            <v>259</v>
          </cell>
          <cell r="Z144">
            <v>259</v>
          </cell>
          <cell r="AA144">
            <v>0.1</v>
          </cell>
          <cell r="AB144">
            <v>233.1</v>
          </cell>
          <cell r="AC144">
            <v>1</v>
          </cell>
          <cell r="AD144">
            <v>233</v>
          </cell>
          <cell r="AE144">
            <v>233</v>
          </cell>
          <cell r="AF144">
            <v>107.64100000000001</v>
          </cell>
          <cell r="AG144">
            <v>0</v>
          </cell>
          <cell r="AH144">
            <v>119</v>
          </cell>
        </row>
        <row r="145">
          <cell r="I145" t="str">
            <v>384852-B21</v>
          </cell>
          <cell r="J145" t="str">
            <v>HP 72GB 15K SAS 3.5 DP HDD</v>
          </cell>
          <cell r="K145" t="str">
            <v>EOL</v>
          </cell>
          <cell r="L145">
            <v>39356</v>
          </cell>
          <cell r="M145">
            <v>39934</v>
          </cell>
          <cell r="N145">
            <v>40025</v>
          </cell>
          <cell r="O145" t="str">
            <v>ALL</v>
          </cell>
          <cell r="P145" t="str">
            <v>P58C3</v>
          </cell>
          <cell r="Q145" t="str">
            <v>STD Tab</v>
          </cell>
          <cell r="R145" t="str">
            <v>X</v>
          </cell>
          <cell r="S145" t="str">
            <v>X</v>
          </cell>
          <cell r="T145" t="str">
            <v>X</v>
          </cell>
          <cell r="U145" t="str">
            <v>X</v>
          </cell>
          <cell r="V145" t="str">
            <v>X</v>
          </cell>
          <cell r="W145" t="str">
            <v>X</v>
          </cell>
          <cell r="X145">
            <v>297</v>
          </cell>
          <cell r="Y145">
            <v>309</v>
          </cell>
          <cell r="Z145">
            <v>309</v>
          </cell>
          <cell r="AA145">
            <v>0.1</v>
          </cell>
          <cell r="AB145">
            <v>278.10000000000002</v>
          </cell>
          <cell r="AC145">
            <v>1</v>
          </cell>
          <cell r="AD145">
            <v>278</v>
          </cell>
          <cell r="AE145">
            <v>278</v>
          </cell>
          <cell r="AF145">
            <v>121.59099999999999</v>
          </cell>
          <cell r="AG145">
            <v>0</v>
          </cell>
          <cell r="AH145">
            <v>135</v>
          </cell>
        </row>
        <row r="146">
          <cell r="I146" t="str">
            <v>384854-B21</v>
          </cell>
          <cell r="J146" t="str">
            <v>HP 146GB 15K SAS 3.5 DP HDD</v>
          </cell>
          <cell r="K146" t="str">
            <v>SUST</v>
          </cell>
          <cell r="L146">
            <v>39356</v>
          </cell>
          <cell r="M146">
            <v>40330</v>
          </cell>
          <cell r="N146">
            <v>40420</v>
          </cell>
          <cell r="O146" t="str">
            <v>ALL</v>
          </cell>
          <cell r="P146" t="str">
            <v>P58C3</v>
          </cell>
          <cell r="Q146" t="str">
            <v>STD Tab</v>
          </cell>
          <cell r="R146" t="str">
            <v>X</v>
          </cell>
          <cell r="S146" t="str">
            <v>X</v>
          </cell>
          <cell r="T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>
            <v>345</v>
          </cell>
          <cell r="Y146">
            <v>359</v>
          </cell>
          <cell r="Z146">
            <v>359</v>
          </cell>
          <cell r="AA146">
            <v>0.1</v>
          </cell>
          <cell r="AB146">
            <v>323.10000000000002</v>
          </cell>
          <cell r="AC146">
            <v>1</v>
          </cell>
          <cell r="AD146">
            <v>323</v>
          </cell>
          <cell r="AE146">
            <v>323</v>
          </cell>
          <cell r="AF146">
            <v>125.101</v>
          </cell>
          <cell r="AG146">
            <v>0</v>
          </cell>
          <cell r="AH146">
            <v>139</v>
          </cell>
        </row>
        <row r="147">
          <cell r="I147" t="str">
            <v>389396-B21</v>
          </cell>
          <cell r="J147" t="str">
            <v>Platform Manage Comm Solution Node Flex</v>
          </cell>
          <cell r="K147" t="str">
            <v>SUST</v>
          </cell>
          <cell r="L147">
            <v>38530</v>
          </cell>
          <cell r="M147">
            <v>40087</v>
          </cell>
          <cell r="N147">
            <v>40178</v>
          </cell>
          <cell r="O147" t="str">
            <v>ALL</v>
          </cell>
          <cell r="P147" t="str">
            <v>P58C1</v>
          </cell>
          <cell r="Q147" t="str">
            <v>STD Tab</v>
          </cell>
          <cell r="R147" t="str">
            <v>X</v>
          </cell>
          <cell r="S147" t="str">
            <v>X</v>
          </cell>
          <cell r="T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>
            <v>460</v>
          </cell>
          <cell r="Y147">
            <v>479</v>
          </cell>
          <cell r="Z147">
            <v>479</v>
          </cell>
          <cell r="AA147">
            <v>0.1</v>
          </cell>
          <cell r="AB147">
            <v>431.1</v>
          </cell>
          <cell r="AC147">
            <v>1</v>
          </cell>
          <cell r="AD147">
            <v>431</v>
          </cell>
          <cell r="AE147">
            <v>431</v>
          </cell>
          <cell r="AF147">
            <v>300.01100000000002</v>
          </cell>
          <cell r="AG147">
            <v>0</v>
          </cell>
          <cell r="AH147">
            <v>333</v>
          </cell>
        </row>
        <row r="148">
          <cell r="I148" t="str">
            <v>389397-B21</v>
          </cell>
          <cell r="J148" t="str">
            <v>Platform Manage EDU Solution Node Flex L</v>
          </cell>
          <cell r="K148" t="str">
            <v>SUST</v>
          </cell>
          <cell r="L148">
            <v>38579</v>
          </cell>
          <cell r="M148">
            <v>40087</v>
          </cell>
          <cell r="N148">
            <v>40178</v>
          </cell>
          <cell r="O148" t="str">
            <v>ALL</v>
          </cell>
          <cell r="P148" t="str">
            <v>P58C1</v>
          </cell>
          <cell r="Q148" t="str">
            <v>STD Tab</v>
          </cell>
          <cell r="R148" t="str">
            <v>X</v>
          </cell>
          <cell r="S148" t="str">
            <v>X</v>
          </cell>
          <cell r="T148" t="str">
            <v>X</v>
          </cell>
          <cell r="U148" t="str">
            <v>X</v>
          </cell>
          <cell r="V148" t="str">
            <v>X</v>
          </cell>
          <cell r="W148" t="str">
            <v>X</v>
          </cell>
          <cell r="X148">
            <v>231</v>
          </cell>
          <cell r="Y148">
            <v>241</v>
          </cell>
          <cell r="Z148">
            <v>241</v>
          </cell>
          <cell r="AA148">
            <v>0.1</v>
          </cell>
          <cell r="AB148">
            <v>216.9</v>
          </cell>
          <cell r="AC148">
            <v>1</v>
          </cell>
          <cell r="AD148">
            <v>217</v>
          </cell>
          <cell r="AE148">
            <v>217</v>
          </cell>
          <cell r="AF148">
            <v>154.011</v>
          </cell>
          <cell r="AG148">
            <v>0</v>
          </cell>
          <cell r="AH148">
            <v>171</v>
          </cell>
        </row>
        <row r="149">
          <cell r="I149" t="str">
            <v>389400-B21</v>
          </cell>
          <cell r="J149" t="str">
            <v>Platform Manage 1Yr Gold Supp Flex Lic</v>
          </cell>
          <cell r="K149" t="str">
            <v>SUST</v>
          </cell>
          <cell r="L149">
            <v>38530</v>
          </cell>
          <cell r="M149">
            <v>40087</v>
          </cell>
          <cell r="N149">
            <v>40178</v>
          </cell>
          <cell r="O149" t="str">
            <v>ALL</v>
          </cell>
          <cell r="P149" t="str">
            <v>P58C1</v>
          </cell>
          <cell r="Q149" t="str">
            <v>STD Tab</v>
          </cell>
          <cell r="R149" t="str">
            <v>X</v>
          </cell>
          <cell r="S149" t="str">
            <v>X</v>
          </cell>
          <cell r="T149" t="str">
            <v>X</v>
          </cell>
          <cell r="U149" t="str">
            <v>X</v>
          </cell>
          <cell r="V149" t="str">
            <v>X</v>
          </cell>
          <cell r="W149" t="str">
            <v>X</v>
          </cell>
          <cell r="X149">
            <v>114</v>
          </cell>
          <cell r="Y149">
            <v>119</v>
          </cell>
          <cell r="Z149">
            <v>119</v>
          </cell>
          <cell r="AA149">
            <v>0.1</v>
          </cell>
          <cell r="AB149">
            <v>107.1</v>
          </cell>
          <cell r="AC149">
            <v>1</v>
          </cell>
          <cell r="AD149">
            <v>107</v>
          </cell>
          <cell r="AE149">
            <v>107</v>
          </cell>
          <cell r="AF149">
            <v>89.010999999999996</v>
          </cell>
          <cell r="AG149">
            <v>0</v>
          </cell>
          <cell r="AH149">
            <v>99</v>
          </cell>
        </row>
        <row r="150">
          <cell r="I150" t="str">
            <v>389647-B21</v>
          </cell>
          <cell r="J150" t="str">
            <v>HP Int SAS/SATA Multi-Lane A Cable ALL</v>
          </cell>
          <cell r="K150" t="str">
            <v>SUST</v>
          </cell>
          <cell r="L150">
            <v>38534</v>
          </cell>
          <cell r="M150">
            <v>40148</v>
          </cell>
          <cell r="N150">
            <v>40237</v>
          </cell>
          <cell r="O150" t="str">
            <v>ALL</v>
          </cell>
          <cell r="P150" t="str">
            <v>P58C1</v>
          </cell>
          <cell r="Q150" t="str">
            <v>STD Tab</v>
          </cell>
          <cell r="R150" t="str">
            <v>X</v>
          </cell>
          <cell r="S150" t="str">
            <v>X</v>
          </cell>
          <cell r="T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>
            <v>37</v>
          </cell>
          <cell r="Y150">
            <v>39</v>
          </cell>
          <cell r="Z150">
            <v>39</v>
          </cell>
          <cell r="AA150">
            <v>0.1</v>
          </cell>
          <cell r="AB150">
            <v>35.1</v>
          </cell>
          <cell r="AC150">
            <v>1</v>
          </cell>
          <cell r="AD150">
            <v>35</v>
          </cell>
          <cell r="AE150">
            <v>35</v>
          </cell>
          <cell r="AF150">
            <v>11.944000000000001</v>
          </cell>
          <cell r="AG150">
            <v>0</v>
          </cell>
          <cell r="AH150">
            <v>13</v>
          </cell>
        </row>
        <row r="151">
          <cell r="I151" t="str">
            <v>390164-B21</v>
          </cell>
          <cell r="J151" t="str">
            <v>HP DL360G4p/G5 DL580/ML570G3/G4 Flpy Drv</v>
          </cell>
          <cell r="K151" t="str">
            <v>SUST</v>
          </cell>
          <cell r="L151">
            <v>38473</v>
          </cell>
          <cell r="M151">
            <v>40118</v>
          </cell>
          <cell r="N151">
            <v>40209</v>
          </cell>
          <cell r="O151" t="str">
            <v>ALL</v>
          </cell>
          <cell r="P151" t="str">
            <v>P58C1</v>
          </cell>
          <cell r="Q151" t="str">
            <v>STD Tab</v>
          </cell>
          <cell r="R151" t="str">
            <v>X</v>
          </cell>
          <cell r="S151" t="str">
            <v>X</v>
          </cell>
          <cell r="T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>
            <v>47</v>
          </cell>
          <cell r="Y151">
            <v>49</v>
          </cell>
          <cell r="Z151">
            <v>49</v>
          </cell>
          <cell r="AA151">
            <v>0.1</v>
          </cell>
          <cell r="AB151">
            <v>44.1</v>
          </cell>
          <cell r="AC151">
            <v>1</v>
          </cell>
          <cell r="AD151">
            <v>44</v>
          </cell>
          <cell r="AE151">
            <v>44</v>
          </cell>
          <cell r="AF151">
            <v>23.559000000000001</v>
          </cell>
          <cell r="AG151">
            <v>0</v>
          </cell>
          <cell r="AH151">
            <v>26</v>
          </cell>
        </row>
        <row r="152">
          <cell r="I152" t="str">
            <v>391222-291</v>
          </cell>
          <cell r="J152" t="str">
            <v>HP 3.6m C19-NEMA515P JP PWR CORD</v>
          </cell>
          <cell r="K152" t="str">
            <v>SUST</v>
          </cell>
          <cell r="L152">
            <v>39264</v>
          </cell>
          <cell r="M152">
            <v>40452</v>
          </cell>
          <cell r="N152">
            <v>40543</v>
          </cell>
          <cell r="O152" t="str">
            <v>JPN2</v>
          </cell>
          <cell r="P152" t="str">
            <v>P58C2</v>
          </cell>
          <cell r="Q152" t="str">
            <v>STD Tab</v>
          </cell>
          <cell r="U152" t="str">
            <v>X</v>
          </cell>
          <cell r="X152">
            <v>10</v>
          </cell>
          <cell r="Y152">
            <v>10</v>
          </cell>
          <cell r="Z152">
            <v>10</v>
          </cell>
          <cell r="AA152">
            <v>0.1</v>
          </cell>
          <cell r="AB152">
            <v>9</v>
          </cell>
          <cell r="AC152">
            <v>1</v>
          </cell>
          <cell r="AD152">
            <v>9</v>
          </cell>
          <cell r="AE152">
            <v>9</v>
          </cell>
          <cell r="AF152">
            <v>4.9400000000000004</v>
          </cell>
          <cell r="AG152">
            <v>0</v>
          </cell>
          <cell r="AH152">
            <v>5</v>
          </cell>
        </row>
        <row r="153">
          <cell r="I153" t="str">
            <v>391835-B21</v>
          </cell>
          <cell r="J153" t="str">
            <v>HP DL380G5 CTO Chassis</v>
          </cell>
          <cell r="K153" t="str">
            <v>SUST</v>
          </cell>
          <cell r="L153">
            <v>38899</v>
          </cell>
          <cell r="M153">
            <v>40057</v>
          </cell>
          <cell r="N153">
            <v>40147</v>
          </cell>
          <cell r="O153" t="str">
            <v>ALL</v>
          </cell>
          <cell r="P153" t="str">
            <v>P57C2</v>
          </cell>
          <cell r="Q153" t="str">
            <v>CTO</v>
          </cell>
          <cell r="R153" t="str">
            <v>X</v>
          </cell>
          <cell r="S153" t="str">
            <v>X</v>
          </cell>
          <cell r="T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>
            <v>1365</v>
          </cell>
          <cell r="Y153">
            <v>1422</v>
          </cell>
          <cell r="Z153">
            <v>1422</v>
          </cell>
          <cell r="AA153">
            <v>0.1</v>
          </cell>
          <cell r="AB153">
            <v>1279.8</v>
          </cell>
          <cell r="AC153">
            <v>1</v>
          </cell>
          <cell r="AD153">
            <v>1280</v>
          </cell>
          <cell r="AE153">
            <v>1280</v>
          </cell>
          <cell r="AF153">
            <v>844.44100000000003</v>
          </cell>
          <cell r="AG153">
            <v>0</v>
          </cell>
          <cell r="AH153">
            <v>937</v>
          </cell>
        </row>
        <row r="154">
          <cell r="I154" t="str">
            <v>394082-B21</v>
          </cell>
          <cell r="J154" t="str">
            <v>Voltaire IB SDR 4 CONN 96P FABRIC BOARD</v>
          </cell>
          <cell r="K154" t="str">
            <v>SUST</v>
          </cell>
          <cell r="L154">
            <v>38579</v>
          </cell>
          <cell r="M154">
            <v>40087</v>
          </cell>
          <cell r="N154">
            <v>40178</v>
          </cell>
          <cell r="O154" t="str">
            <v>ALL</v>
          </cell>
          <cell r="P154" t="str">
            <v>P58C1</v>
          </cell>
          <cell r="Q154" t="str">
            <v>STD Tab</v>
          </cell>
          <cell r="R154" t="str">
            <v>X</v>
          </cell>
          <cell r="S154" t="str">
            <v>X</v>
          </cell>
          <cell r="T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>
            <v>6287</v>
          </cell>
          <cell r="Y154">
            <v>6549</v>
          </cell>
          <cell r="Z154">
            <v>6549</v>
          </cell>
          <cell r="AA154">
            <v>0.1</v>
          </cell>
          <cell r="AB154">
            <v>5894.1</v>
          </cell>
          <cell r="AC154">
            <v>1</v>
          </cell>
          <cell r="AD154">
            <v>5894</v>
          </cell>
          <cell r="AE154">
            <v>5894</v>
          </cell>
          <cell r="AF154">
            <v>2400.6109999999999</v>
          </cell>
          <cell r="AG154">
            <v>0</v>
          </cell>
          <cell r="AH154">
            <v>2665</v>
          </cell>
        </row>
        <row r="155">
          <cell r="I155" t="str">
            <v>394791-B21</v>
          </cell>
          <cell r="J155" t="str">
            <v>HP NC373T PCIe Mfn Gigabit Svr Adapter</v>
          </cell>
          <cell r="K155" t="str">
            <v>SUST</v>
          </cell>
          <cell r="L155">
            <v>39052</v>
          </cell>
          <cell r="M155">
            <v>40391</v>
          </cell>
          <cell r="N155">
            <v>40482</v>
          </cell>
          <cell r="O155" t="str">
            <v>ALL</v>
          </cell>
          <cell r="P155" t="str">
            <v>P58C1</v>
          </cell>
          <cell r="Q155" t="str">
            <v>STD Tab</v>
          </cell>
          <cell r="R155" t="str">
            <v>X</v>
          </cell>
          <cell r="S155" t="str">
            <v>X</v>
          </cell>
          <cell r="T155" t="str">
            <v>X</v>
          </cell>
          <cell r="U155" t="str">
            <v>X</v>
          </cell>
          <cell r="V155" t="str">
            <v>X</v>
          </cell>
          <cell r="W155" t="str">
            <v>X</v>
          </cell>
          <cell r="X155">
            <v>133</v>
          </cell>
          <cell r="Y155">
            <v>139</v>
          </cell>
          <cell r="Z155">
            <v>139</v>
          </cell>
          <cell r="AA155">
            <v>0.1</v>
          </cell>
          <cell r="AB155">
            <v>125.1</v>
          </cell>
          <cell r="AC155">
            <v>1</v>
          </cell>
          <cell r="AD155">
            <v>125</v>
          </cell>
          <cell r="AE155">
            <v>125</v>
          </cell>
          <cell r="AF155">
            <v>43.451000000000001</v>
          </cell>
          <cell r="AG155">
            <v>0</v>
          </cell>
          <cell r="AH155">
            <v>48</v>
          </cell>
        </row>
        <row r="156">
          <cell r="I156" t="str">
            <v>394793-B21</v>
          </cell>
          <cell r="J156" t="str">
            <v>HP NC373F PCIe Mfn  Gigbit Svr Adapter</v>
          </cell>
          <cell r="K156" t="str">
            <v>SUST</v>
          </cell>
          <cell r="L156">
            <v>38859</v>
          </cell>
          <cell r="M156">
            <v>40391</v>
          </cell>
          <cell r="N156">
            <v>40482</v>
          </cell>
          <cell r="O156" t="str">
            <v>ALL</v>
          </cell>
          <cell r="P156" t="str">
            <v>P58C1</v>
          </cell>
          <cell r="Q156" t="str">
            <v>STD Tab</v>
          </cell>
          <cell r="R156" t="str">
            <v>X</v>
          </cell>
          <cell r="S156" t="str">
            <v>X</v>
          </cell>
          <cell r="T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>
            <v>441</v>
          </cell>
          <cell r="Y156">
            <v>459</v>
          </cell>
          <cell r="Z156">
            <v>459</v>
          </cell>
          <cell r="AA156">
            <v>0.1</v>
          </cell>
          <cell r="AB156">
            <v>413.1</v>
          </cell>
          <cell r="AC156">
            <v>1</v>
          </cell>
          <cell r="AD156">
            <v>413</v>
          </cell>
          <cell r="AE156">
            <v>413</v>
          </cell>
          <cell r="AF156">
            <v>83.510999999999996</v>
          </cell>
          <cell r="AG156">
            <v>0</v>
          </cell>
          <cell r="AH156">
            <v>93</v>
          </cell>
        </row>
        <row r="157">
          <cell r="I157" t="str">
            <v>394795-B21</v>
          </cell>
          <cell r="J157" t="str">
            <v>HP NC380T PCIe Dp Mfn Gigabit Svr Adptr</v>
          </cell>
          <cell r="K157" t="str">
            <v>SUST</v>
          </cell>
          <cell r="L157">
            <v>38859</v>
          </cell>
          <cell r="M157">
            <v>40148</v>
          </cell>
          <cell r="N157">
            <v>40237</v>
          </cell>
          <cell r="O157" t="str">
            <v>ALL</v>
          </cell>
          <cell r="P157" t="str">
            <v>P58C1</v>
          </cell>
          <cell r="Q157" t="str">
            <v>STD Tab</v>
          </cell>
          <cell r="R157" t="str">
            <v>X</v>
          </cell>
          <cell r="S157" t="str">
            <v>X</v>
          </cell>
          <cell r="T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>
            <v>383</v>
          </cell>
          <cell r="Y157">
            <v>399</v>
          </cell>
          <cell r="Z157">
            <v>399</v>
          </cell>
          <cell r="AA157">
            <v>0.1</v>
          </cell>
          <cell r="AB157">
            <v>359.1</v>
          </cell>
          <cell r="AC157">
            <v>1</v>
          </cell>
          <cell r="AD157">
            <v>359</v>
          </cell>
          <cell r="AE157">
            <v>359</v>
          </cell>
          <cell r="AF157">
            <v>117.98099999999999</v>
          </cell>
          <cell r="AG157">
            <v>0</v>
          </cell>
          <cell r="AH157">
            <v>131</v>
          </cell>
        </row>
        <row r="158">
          <cell r="I158" t="str">
            <v>395473-B21</v>
          </cell>
          <cell r="J158" t="str">
            <v>HP 500GB 7.2k HP SATA 1yr Wty HDD</v>
          </cell>
          <cell r="K158" t="str">
            <v>SUST</v>
          </cell>
          <cell r="L158">
            <v>38687</v>
          </cell>
          <cell r="M158">
            <v>40087</v>
          </cell>
          <cell r="N158">
            <v>40178</v>
          </cell>
          <cell r="O158" t="str">
            <v>ALL</v>
          </cell>
          <cell r="P158" t="str">
            <v>P58C3</v>
          </cell>
          <cell r="Q158" t="str">
            <v>STD Tab</v>
          </cell>
          <cell r="R158" t="str">
            <v>X</v>
          </cell>
          <cell r="S158" t="str">
            <v>X</v>
          </cell>
          <cell r="T158" t="str">
            <v>X</v>
          </cell>
          <cell r="U158" t="str">
            <v>X</v>
          </cell>
          <cell r="V158" t="str">
            <v>X</v>
          </cell>
          <cell r="W158" t="str">
            <v>X</v>
          </cell>
          <cell r="X158">
            <v>297</v>
          </cell>
          <cell r="Y158">
            <v>309</v>
          </cell>
          <cell r="Z158">
            <v>309</v>
          </cell>
          <cell r="AA158">
            <v>0.1</v>
          </cell>
          <cell r="AB158">
            <v>278.10000000000002</v>
          </cell>
          <cell r="AC158">
            <v>1</v>
          </cell>
          <cell r="AD158">
            <v>278</v>
          </cell>
          <cell r="AE158">
            <v>278</v>
          </cell>
          <cell r="AF158">
            <v>80.450999999999993</v>
          </cell>
          <cell r="AG158">
            <v>0</v>
          </cell>
          <cell r="AH158">
            <v>89</v>
          </cell>
        </row>
        <row r="159">
          <cell r="I159" t="str">
            <v>395498-B22</v>
          </cell>
          <cell r="J159" t="str">
            <v>HP DVD-RW Kit ALL</v>
          </cell>
          <cell r="K159" t="str">
            <v>SUST</v>
          </cell>
          <cell r="L159">
            <v>39295</v>
          </cell>
          <cell r="M159">
            <v>40299</v>
          </cell>
          <cell r="N159">
            <v>40421</v>
          </cell>
          <cell r="O159" t="str">
            <v>ALL</v>
          </cell>
          <cell r="P159" t="str">
            <v>P77C2</v>
          </cell>
          <cell r="Q159" t="str">
            <v>STD Tab</v>
          </cell>
          <cell r="R159" t="str">
            <v>X</v>
          </cell>
          <cell r="S159" t="str">
            <v>X</v>
          </cell>
          <cell r="T159" t="str">
            <v>X</v>
          </cell>
          <cell r="U159" t="str">
            <v>X</v>
          </cell>
          <cell r="V159" t="str">
            <v>X</v>
          </cell>
          <cell r="W159" t="str">
            <v>X</v>
          </cell>
          <cell r="X159">
            <v>143</v>
          </cell>
          <cell r="Y159">
            <v>149</v>
          </cell>
          <cell r="Z159">
            <v>149</v>
          </cell>
          <cell r="AA159">
            <v>0.1</v>
          </cell>
          <cell r="AB159">
            <v>134.1</v>
          </cell>
          <cell r="AC159">
            <v>1</v>
          </cell>
          <cell r="AD159">
            <v>134</v>
          </cell>
          <cell r="AE159">
            <v>134</v>
          </cell>
          <cell r="AF159">
            <v>56.920999999999999</v>
          </cell>
          <cell r="AG159">
            <v>0</v>
          </cell>
          <cell r="AH159">
            <v>63</v>
          </cell>
        </row>
        <row r="160">
          <cell r="I160" t="str">
            <v>395569-B21</v>
          </cell>
          <cell r="J160" t="str">
            <v>HP ML350R05 SAS SFF CTO Chassis</v>
          </cell>
          <cell r="K160" t="str">
            <v>SUST</v>
          </cell>
          <cell r="L160">
            <v>38899</v>
          </cell>
          <cell r="M160">
            <v>40057</v>
          </cell>
          <cell r="N160">
            <v>40147</v>
          </cell>
          <cell r="O160" t="str">
            <v>ALL</v>
          </cell>
          <cell r="P160" t="str">
            <v>P57C2</v>
          </cell>
          <cell r="Q160" t="str">
            <v>CTO</v>
          </cell>
          <cell r="R160" t="str">
            <v>X</v>
          </cell>
          <cell r="S160" t="str">
            <v>X</v>
          </cell>
          <cell r="T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>
            <v>1097</v>
          </cell>
          <cell r="Y160">
            <v>1143</v>
          </cell>
          <cell r="Z160">
            <v>1143</v>
          </cell>
          <cell r="AA160">
            <v>0.1</v>
          </cell>
          <cell r="AB160">
            <v>1028.7</v>
          </cell>
          <cell r="AC160">
            <v>1</v>
          </cell>
          <cell r="AD160">
            <v>1029</v>
          </cell>
          <cell r="AE160">
            <v>1029</v>
          </cell>
          <cell r="AF160">
            <v>818.20100000000002</v>
          </cell>
          <cell r="AG160">
            <v>0</v>
          </cell>
          <cell r="AH160">
            <v>908</v>
          </cell>
        </row>
        <row r="161">
          <cell r="I161" t="str">
            <v>395570-B21</v>
          </cell>
          <cell r="J161" t="str">
            <v>HP ML350T05 SAS SFF CTO Chassis</v>
          </cell>
          <cell r="K161" t="str">
            <v>SUST</v>
          </cell>
          <cell r="L161">
            <v>38899</v>
          </cell>
          <cell r="M161">
            <v>40057</v>
          </cell>
          <cell r="N161">
            <v>40147</v>
          </cell>
          <cell r="O161" t="str">
            <v>ALL</v>
          </cell>
          <cell r="P161" t="str">
            <v>P57C2</v>
          </cell>
          <cell r="Q161" t="str">
            <v>CTO</v>
          </cell>
          <cell r="R161" t="str">
            <v>X</v>
          </cell>
          <cell r="S161" t="str">
            <v>X</v>
          </cell>
          <cell r="T161" t="str">
            <v>X</v>
          </cell>
          <cell r="U161" t="str">
            <v>X</v>
          </cell>
          <cell r="V161" t="str">
            <v>X</v>
          </cell>
          <cell r="W161" t="str">
            <v>X</v>
          </cell>
          <cell r="X161">
            <v>857</v>
          </cell>
          <cell r="Y161">
            <v>893</v>
          </cell>
          <cell r="Z161">
            <v>893</v>
          </cell>
          <cell r="AA161">
            <v>0.1</v>
          </cell>
          <cell r="AB161">
            <v>803.7</v>
          </cell>
          <cell r="AC161">
            <v>1</v>
          </cell>
          <cell r="AD161">
            <v>804</v>
          </cell>
          <cell r="AE161">
            <v>804</v>
          </cell>
          <cell r="AF161">
            <v>772.31100000000004</v>
          </cell>
          <cell r="AG161">
            <v>0</v>
          </cell>
          <cell r="AH161">
            <v>857</v>
          </cell>
        </row>
        <row r="162">
          <cell r="I162" t="str">
            <v>397006-B21</v>
          </cell>
          <cell r="J162" t="str">
            <v>HP INP Linux Server Tracking Lic</v>
          </cell>
          <cell r="K162" t="str">
            <v>SUST</v>
          </cell>
          <cell r="L162">
            <v>38621</v>
          </cell>
          <cell r="M162">
            <v>40360</v>
          </cell>
          <cell r="N162">
            <v>40451</v>
          </cell>
          <cell r="O162" t="str">
            <v>ALL</v>
          </cell>
          <cell r="P162" t="str">
            <v>P58C1</v>
          </cell>
          <cell r="Q162" t="str">
            <v>STD Tab</v>
          </cell>
          <cell r="R162" t="str">
            <v>X</v>
          </cell>
          <cell r="S162" t="str">
            <v>X</v>
          </cell>
          <cell r="T162" t="str">
            <v>X</v>
          </cell>
          <cell r="U162" t="str">
            <v>X</v>
          </cell>
          <cell r="V162" t="str">
            <v>X</v>
          </cell>
          <cell r="W162" t="str">
            <v>X</v>
          </cell>
          <cell r="X162">
            <v>76</v>
          </cell>
          <cell r="Y162">
            <v>79</v>
          </cell>
          <cell r="Z162">
            <v>79</v>
          </cell>
          <cell r="AA162">
            <v>0.1</v>
          </cell>
          <cell r="AB162">
            <v>71.100000000000009</v>
          </cell>
          <cell r="AC162">
            <v>1</v>
          </cell>
          <cell r="AD162">
            <v>71</v>
          </cell>
          <cell r="AE162">
            <v>71</v>
          </cell>
          <cell r="AF162">
            <v>1.0999999999999999E-2</v>
          </cell>
          <cell r="AG162">
            <v>0</v>
          </cell>
          <cell r="AH162">
            <v>0</v>
          </cell>
        </row>
        <row r="163">
          <cell r="I163" t="str">
            <v>397409-B21</v>
          </cell>
          <cell r="J163" t="str">
            <v>HP 1GB FBD PC2-5300 2x512 Kit</v>
          </cell>
          <cell r="K163" t="str">
            <v>SUST</v>
          </cell>
          <cell r="L163">
            <v>38899</v>
          </cell>
          <cell r="M163">
            <v>40817</v>
          </cell>
          <cell r="N163">
            <v>40908</v>
          </cell>
          <cell r="O163" t="str">
            <v>ALL</v>
          </cell>
          <cell r="P163" t="str">
            <v>P58C1</v>
          </cell>
          <cell r="Q163" t="str">
            <v>STD Tab</v>
          </cell>
          <cell r="R163" t="str">
            <v>X</v>
          </cell>
          <cell r="S163" t="str">
            <v>X</v>
          </cell>
          <cell r="T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>
            <v>105</v>
          </cell>
          <cell r="Y163">
            <v>109</v>
          </cell>
          <cell r="Z163">
            <v>109</v>
          </cell>
          <cell r="AA163">
            <v>0.1</v>
          </cell>
          <cell r="AB163">
            <v>98.1</v>
          </cell>
          <cell r="AC163">
            <v>1</v>
          </cell>
          <cell r="AD163">
            <v>98</v>
          </cell>
          <cell r="AE163">
            <v>98</v>
          </cell>
          <cell r="AF163">
            <v>65.441000000000003</v>
          </cell>
          <cell r="AG163">
            <v>0</v>
          </cell>
          <cell r="AH163">
            <v>73</v>
          </cell>
        </row>
        <row r="164">
          <cell r="I164" t="str">
            <v>397411-B21</v>
          </cell>
          <cell r="J164" t="str">
            <v>HP 2GB FBD PC2-5300 2x1GB Kit</v>
          </cell>
          <cell r="K164" t="str">
            <v>SUST</v>
          </cell>
          <cell r="L164">
            <v>38899</v>
          </cell>
          <cell r="M164">
            <v>40817</v>
          </cell>
          <cell r="N164">
            <v>40908</v>
          </cell>
          <cell r="O164" t="str">
            <v>ALL</v>
          </cell>
          <cell r="P164" t="str">
            <v>P58C1</v>
          </cell>
          <cell r="Q164" t="str">
            <v>STD Tab</v>
          </cell>
          <cell r="R164" t="str">
            <v>X</v>
          </cell>
          <cell r="S164" t="str">
            <v>X</v>
          </cell>
          <cell r="T164" t="str">
            <v>X</v>
          </cell>
          <cell r="U164" t="str">
            <v>X</v>
          </cell>
          <cell r="V164" t="str">
            <v>X</v>
          </cell>
          <cell r="W164" t="str">
            <v>X</v>
          </cell>
          <cell r="X164">
            <v>133</v>
          </cell>
          <cell r="Y164">
            <v>139</v>
          </cell>
          <cell r="Z164">
            <v>139</v>
          </cell>
          <cell r="AA164">
            <v>0.1</v>
          </cell>
          <cell r="AB164">
            <v>125.1</v>
          </cell>
          <cell r="AC164">
            <v>1</v>
          </cell>
          <cell r="AD164">
            <v>125</v>
          </cell>
          <cell r="AE164">
            <v>125</v>
          </cell>
          <cell r="AF164">
            <v>65.441000000000003</v>
          </cell>
          <cell r="AG164">
            <v>0</v>
          </cell>
          <cell r="AH164">
            <v>73</v>
          </cell>
        </row>
        <row r="165">
          <cell r="I165" t="str">
            <v>397413-B21</v>
          </cell>
          <cell r="J165" t="str">
            <v>HP 4GB FBD PC2-5300 2x2GB Kit</v>
          </cell>
          <cell r="K165" t="str">
            <v>SUST</v>
          </cell>
          <cell r="L165">
            <v>38899</v>
          </cell>
          <cell r="M165">
            <v>40817</v>
          </cell>
          <cell r="N165">
            <v>40908</v>
          </cell>
          <cell r="O165" t="str">
            <v>ALL</v>
          </cell>
          <cell r="P165" t="str">
            <v>P58C1</v>
          </cell>
          <cell r="Q165" t="str">
            <v>STD Tab</v>
          </cell>
          <cell r="R165" t="str">
            <v>X</v>
          </cell>
          <cell r="S165" t="str">
            <v>X</v>
          </cell>
          <cell r="T165" t="str">
            <v>X</v>
          </cell>
          <cell r="U165" t="str">
            <v>X</v>
          </cell>
          <cell r="V165" t="str">
            <v>X</v>
          </cell>
          <cell r="W165" t="str">
            <v>X</v>
          </cell>
          <cell r="X165">
            <v>172</v>
          </cell>
          <cell r="Y165">
            <v>179</v>
          </cell>
          <cell r="Z165">
            <v>179</v>
          </cell>
          <cell r="AA165">
            <v>0.1</v>
          </cell>
          <cell r="AB165">
            <v>161.1</v>
          </cell>
          <cell r="AC165">
            <v>1</v>
          </cell>
          <cell r="AD165">
            <v>161</v>
          </cell>
          <cell r="AE165">
            <v>161</v>
          </cell>
          <cell r="AF165">
            <v>92.771000000000001</v>
          </cell>
          <cell r="AG165">
            <v>0</v>
          </cell>
          <cell r="AH165">
            <v>103</v>
          </cell>
        </row>
        <row r="166">
          <cell r="I166" t="str">
            <v>397415-B21</v>
          </cell>
          <cell r="J166" t="str">
            <v>HP 8GB FBD PC2-5300 2x4GB Kit</v>
          </cell>
          <cell r="K166" t="str">
            <v>SUST</v>
          </cell>
          <cell r="L166">
            <v>38899</v>
          </cell>
          <cell r="M166">
            <v>40817</v>
          </cell>
          <cell r="N166">
            <v>40908</v>
          </cell>
          <cell r="O166" t="str">
            <v>ALL</v>
          </cell>
          <cell r="P166" t="str">
            <v>P58C1</v>
          </cell>
          <cell r="Q166" t="str">
            <v>STD Tab</v>
          </cell>
          <cell r="R166" t="str">
            <v>X</v>
          </cell>
          <cell r="S166" t="str">
            <v>X</v>
          </cell>
          <cell r="T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>
            <v>325</v>
          </cell>
          <cell r="Y166">
            <v>339</v>
          </cell>
          <cell r="Z166">
            <v>339</v>
          </cell>
          <cell r="AA166">
            <v>0.1</v>
          </cell>
          <cell r="AB166">
            <v>305.10000000000002</v>
          </cell>
          <cell r="AC166">
            <v>1</v>
          </cell>
          <cell r="AD166">
            <v>305</v>
          </cell>
          <cell r="AE166">
            <v>305</v>
          </cell>
          <cell r="AF166">
            <v>170.59100000000001</v>
          </cell>
          <cell r="AG166">
            <v>0</v>
          </cell>
          <cell r="AH166">
            <v>189</v>
          </cell>
        </row>
        <row r="167">
          <cell r="I167" t="str">
            <v>399524-B21</v>
          </cell>
          <cell r="J167" t="str">
            <v>HP DL360G5 4M CTO Chassis</v>
          </cell>
          <cell r="K167" t="str">
            <v>SUST</v>
          </cell>
          <cell r="L167">
            <v>38899</v>
          </cell>
          <cell r="M167">
            <v>40057</v>
          </cell>
          <cell r="N167">
            <v>40147</v>
          </cell>
          <cell r="O167" t="str">
            <v>ALL</v>
          </cell>
          <cell r="P167" t="str">
            <v>P57C2</v>
          </cell>
          <cell r="Q167" t="str">
            <v>CTO</v>
          </cell>
          <cell r="R167" t="str">
            <v>X</v>
          </cell>
          <cell r="S167" t="str">
            <v>X</v>
          </cell>
          <cell r="T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>
            <v>1136</v>
          </cell>
          <cell r="Y167">
            <v>1183</v>
          </cell>
          <cell r="Z167">
            <v>1183</v>
          </cell>
          <cell r="AA167">
            <v>0.1</v>
          </cell>
          <cell r="AB167">
            <v>1064.7</v>
          </cell>
          <cell r="AC167">
            <v>1</v>
          </cell>
          <cell r="AD167">
            <v>1065</v>
          </cell>
          <cell r="AE167">
            <v>1065</v>
          </cell>
          <cell r="AF167">
            <v>764.89099999999996</v>
          </cell>
          <cell r="AG167">
            <v>0</v>
          </cell>
          <cell r="AH167">
            <v>849</v>
          </cell>
        </row>
        <row r="168">
          <cell r="I168" t="str">
            <v>399542-291</v>
          </cell>
          <cell r="J168" t="str">
            <v>HP PS Assy DL36X HT PLG PFC JP Kit</v>
          </cell>
          <cell r="K168" t="str">
            <v>SUST</v>
          </cell>
          <cell r="L168">
            <v>38899</v>
          </cell>
          <cell r="M168">
            <v>40118</v>
          </cell>
          <cell r="N168">
            <v>40209</v>
          </cell>
          <cell r="O168" t="str">
            <v>JPN2</v>
          </cell>
          <cell r="P168" t="str">
            <v>P58C1</v>
          </cell>
          <cell r="Q168" t="str">
            <v>STD Tab</v>
          </cell>
          <cell r="U168" t="str">
            <v>X</v>
          </cell>
          <cell r="X168">
            <v>287</v>
          </cell>
          <cell r="Y168">
            <v>299</v>
          </cell>
          <cell r="Z168">
            <v>299</v>
          </cell>
          <cell r="AA168">
            <v>0.1</v>
          </cell>
          <cell r="AB168">
            <v>269.10000000000002</v>
          </cell>
          <cell r="AC168">
            <v>1</v>
          </cell>
          <cell r="AD168">
            <v>269</v>
          </cell>
          <cell r="AE168">
            <v>269</v>
          </cell>
          <cell r="AF168">
            <v>78.111000000000004</v>
          </cell>
          <cell r="AG168">
            <v>0</v>
          </cell>
          <cell r="AH168">
            <v>87</v>
          </cell>
        </row>
        <row r="169">
          <cell r="I169" t="str">
            <v>399542-B21</v>
          </cell>
          <cell r="J169" t="str">
            <v>HP PS Assy DL36X HT PLG PFC Kit</v>
          </cell>
          <cell r="K169" t="str">
            <v>SUST</v>
          </cell>
          <cell r="L169">
            <v>38899</v>
          </cell>
          <cell r="M169">
            <v>40118</v>
          </cell>
          <cell r="N169">
            <v>40209</v>
          </cell>
          <cell r="O169" t="str">
            <v>ALL</v>
          </cell>
          <cell r="P169" t="str">
            <v>P58C1</v>
          </cell>
          <cell r="Q169" t="str">
            <v>STD Tab</v>
          </cell>
          <cell r="R169" t="str">
            <v>X</v>
          </cell>
          <cell r="S169" t="str">
            <v>X</v>
          </cell>
          <cell r="T169" t="str">
            <v>X</v>
          </cell>
          <cell r="V169" t="str">
            <v>X</v>
          </cell>
          <cell r="W169" t="str">
            <v>X</v>
          </cell>
          <cell r="X169">
            <v>287</v>
          </cell>
          <cell r="Y169">
            <v>299</v>
          </cell>
          <cell r="Z169">
            <v>299</v>
          </cell>
          <cell r="AA169">
            <v>0.1</v>
          </cell>
          <cell r="AB169">
            <v>269.10000000000002</v>
          </cell>
          <cell r="AC169">
            <v>1</v>
          </cell>
          <cell r="AD169">
            <v>269</v>
          </cell>
          <cell r="AE169">
            <v>269</v>
          </cell>
          <cell r="AF169">
            <v>79.570999999999998</v>
          </cell>
          <cell r="AG169">
            <v>0</v>
          </cell>
          <cell r="AH169">
            <v>88</v>
          </cell>
        </row>
        <row r="170">
          <cell r="I170" t="str">
            <v>399546-B21</v>
          </cell>
          <cell r="J170" t="str">
            <v>HP DL36X Int. Mini-SAS 13 3/8" Cable</v>
          </cell>
          <cell r="K170" t="str">
            <v>SUST</v>
          </cell>
          <cell r="L170">
            <v>38899</v>
          </cell>
          <cell r="M170">
            <v>40118</v>
          </cell>
          <cell r="N170">
            <v>40209</v>
          </cell>
          <cell r="O170" t="str">
            <v>ALL</v>
          </cell>
          <cell r="P170" t="str">
            <v>P58C1</v>
          </cell>
          <cell r="Q170" t="str">
            <v>STD Tab</v>
          </cell>
          <cell r="R170" t="str">
            <v>X</v>
          </cell>
          <cell r="S170" t="str">
            <v>X</v>
          </cell>
          <cell r="T170" t="str">
            <v>X</v>
          </cell>
          <cell r="U170" t="str">
            <v>X</v>
          </cell>
          <cell r="V170" t="str">
            <v>X</v>
          </cell>
          <cell r="W170" t="str">
            <v>X</v>
          </cell>
          <cell r="X170">
            <v>124</v>
          </cell>
          <cell r="Y170">
            <v>129</v>
          </cell>
          <cell r="Z170">
            <v>129</v>
          </cell>
          <cell r="AA170">
            <v>0.1</v>
          </cell>
          <cell r="AB170">
            <v>116.1</v>
          </cell>
          <cell r="AC170">
            <v>1</v>
          </cell>
          <cell r="AD170">
            <v>116</v>
          </cell>
          <cell r="AE170">
            <v>116</v>
          </cell>
          <cell r="AF170">
            <v>16.286999999999999</v>
          </cell>
          <cell r="AG170">
            <v>0</v>
          </cell>
          <cell r="AH170">
            <v>18</v>
          </cell>
        </row>
        <row r="171">
          <cell r="I171" t="str">
            <v>399548-B21</v>
          </cell>
          <cell r="J171" t="str">
            <v>HP E200i Controller FIO</v>
          </cell>
          <cell r="K171" t="str">
            <v>SUST</v>
          </cell>
          <cell r="L171">
            <v>38899</v>
          </cell>
          <cell r="M171">
            <v>40057</v>
          </cell>
          <cell r="N171">
            <v>40147</v>
          </cell>
          <cell r="O171" t="str">
            <v>ALL</v>
          </cell>
          <cell r="P171" t="str">
            <v>P58C1</v>
          </cell>
          <cell r="Q171" t="str">
            <v>FIO</v>
          </cell>
          <cell r="R171" t="str">
            <v>X</v>
          </cell>
          <cell r="S171" t="str">
            <v>X</v>
          </cell>
          <cell r="T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>
            <v>125</v>
          </cell>
          <cell r="Y171">
            <v>130</v>
          </cell>
          <cell r="Z171">
            <v>130</v>
          </cell>
          <cell r="AA171">
            <v>0.1</v>
          </cell>
          <cell r="AB171">
            <v>117</v>
          </cell>
          <cell r="AC171">
            <v>1</v>
          </cell>
          <cell r="AD171">
            <v>117</v>
          </cell>
          <cell r="AE171">
            <v>117</v>
          </cell>
          <cell r="AF171">
            <v>70.480999999999995</v>
          </cell>
          <cell r="AG171">
            <v>0</v>
          </cell>
          <cell r="AH171">
            <v>78</v>
          </cell>
        </row>
        <row r="172">
          <cell r="I172" t="str">
            <v>399550-B21</v>
          </cell>
          <cell r="J172" t="str">
            <v>HP P400i/256 Controller</v>
          </cell>
          <cell r="K172" t="str">
            <v>SUST</v>
          </cell>
          <cell r="L172">
            <v>38869</v>
          </cell>
          <cell r="M172">
            <v>40087</v>
          </cell>
          <cell r="N172">
            <v>40178</v>
          </cell>
          <cell r="O172" t="str">
            <v>ALL</v>
          </cell>
          <cell r="P172" t="str">
            <v>P58C1</v>
          </cell>
          <cell r="Q172" t="str">
            <v>STD Tab</v>
          </cell>
          <cell r="R172" t="str">
            <v>X</v>
          </cell>
          <cell r="S172" t="str">
            <v>X</v>
          </cell>
          <cell r="T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>
            <v>431</v>
          </cell>
          <cell r="Y172">
            <v>449</v>
          </cell>
          <cell r="Z172">
            <v>449</v>
          </cell>
          <cell r="AA172">
            <v>0.1</v>
          </cell>
          <cell r="AB172">
            <v>404.1</v>
          </cell>
          <cell r="AC172">
            <v>1</v>
          </cell>
          <cell r="AD172">
            <v>404</v>
          </cell>
          <cell r="AE172">
            <v>404</v>
          </cell>
          <cell r="AF172">
            <v>246.101</v>
          </cell>
          <cell r="AG172">
            <v>0</v>
          </cell>
          <cell r="AH172">
            <v>273</v>
          </cell>
        </row>
        <row r="173">
          <cell r="I173" t="str">
            <v>399593-B22</v>
          </cell>
          <cell r="J173" t="str">
            <v>HP BLc 1/10Gb VC-Enet Module Opt Kit</v>
          </cell>
          <cell r="K173" t="str">
            <v>SUST</v>
          </cell>
          <cell r="L173">
            <v>39142</v>
          </cell>
          <cell r="M173">
            <v>40026</v>
          </cell>
          <cell r="N173">
            <v>40117</v>
          </cell>
          <cell r="O173" t="str">
            <v>ALL</v>
          </cell>
          <cell r="P173" t="str">
            <v>P58C1</v>
          </cell>
          <cell r="Q173" t="str">
            <v>STD Tab</v>
          </cell>
          <cell r="R173" t="str">
            <v>X</v>
          </cell>
          <cell r="S173" t="str">
            <v>X</v>
          </cell>
          <cell r="T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>
            <v>5471</v>
          </cell>
          <cell r="Y173">
            <v>5699</v>
          </cell>
          <cell r="Z173">
            <v>5699</v>
          </cell>
          <cell r="AA173">
            <v>0.1</v>
          </cell>
          <cell r="AB173">
            <v>5129.1000000000004</v>
          </cell>
          <cell r="AC173">
            <v>1</v>
          </cell>
          <cell r="AD173">
            <v>5129</v>
          </cell>
          <cell r="AE173">
            <v>5129</v>
          </cell>
          <cell r="AF173">
            <v>572.34100000000001</v>
          </cell>
          <cell r="AG173">
            <v>0</v>
          </cell>
          <cell r="AH173">
            <v>635</v>
          </cell>
        </row>
        <row r="174">
          <cell r="I174" t="str">
            <v>399771-011</v>
          </cell>
          <cell r="J174" t="str">
            <v>HP 1000W RPS AU Kit</v>
          </cell>
          <cell r="K174" t="str">
            <v>SUST</v>
          </cell>
          <cell r="L174">
            <v>38899</v>
          </cell>
          <cell r="M174">
            <v>40118</v>
          </cell>
          <cell r="N174">
            <v>40209</v>
          </cell>
          <cell r="O174" t="str">
            <v>AUST</v>
          </cell>
          <cell r="P174" t="str">
            <v>P58C1</v>
          </cell>
          <cell r="Q174" t="str">
            <v>STD Tab</v>
          </cell>
          <cell r="R174" t="str">
            <v>X</v>
          </cell>
          <cell r="X174">
            <v>239</v>
          </cell>
          <cell r="Y174">
            <v>249</v>
          </cell>
          <cell r="Z174">
            <v>249</v>
          </cell>
          <cell r="AA174">
            <v>0.1</v>
          </cell>
          <cell r="AB174">
            <v>224.1</v>
          </cell>
          <cell r="AC174">
            <v>1</v>
          </cell>
          <cell r="AD174">
            <v>224</v>
          </cell>
          <cell r="AE174">
            <v>224</v>
          </cell>
          <cell r="AF174">
            <v>82.540999999999997</v>
          </cell>
          <cell r="AG174">
            <v>0</v>
          </cell>
          <cell r="AH174">
            <v>92</v>
          </cell>
        </row>
        <row r="175">
          <cell r="I175" t="str">
            <v>399771-291</v>
          </cell>
          <cell r="J175" t="str">
            <v>HP 1000W NEMA 5-15 Cord RPS JP Kit</v>
          </cell>
          <cell r="K175" t="str">
            <v>SUST</v>
          </cell>
          <cell r="L175">
            <v>38899</v>
          </cell>
          <cell r="M175">
            <v>40118</v>
          </cell>
          <cell r="N175">
            <v>40209</v>
          </cell>
          <cell r="O175" t="str">
            <v>JPN2</v>
          </cell>
          <cell r="P175" t="str">
            <v>P58C1</v>
          </cell>
          <cell r="Q175" t="str">
            <v>STD Tab</v>
          </cell>
          <cell r="U175" t="str">
            <v>X</v>
          </cell>
          <cell r="X175">
            <v>239</v>
          </cell>
          <cell r="Y175">
            <v>249</v>
          </cell>
          <cell r="Z175">
            <v>249</v>
          </cell>
          <cell r="AA175">
            <v>0.1</v>
          </cell>
          <cell r="AB175">
            <v>224.1</v>
          </cell>
          <cell r="AC175">
            <v>1</v>
          </cell>
          <cell r="AD175">
            <v>224</v>
          </cell>
          <cell r="AE175">
            <v>224</v>
          </cell>
          <cell r="AF175">
            <v>80.551000000000002</v>
          </cell>
          <cell r="AG175">
            <v>0</v>
          </cell>
          <cell r="AH175">
            <v>89</v>
          </cell>
        </row>
        <row r="176">
          <cell r="I176" t="str">
            <v>399771-B21</v>
          </cell>
          <cell r="J176" t="str">
            <v>HP 1000W IEC C14 Cord RPS Kit</v>
          </cell>
          <cell r="K176" t="str">
            <v>SUST</v>
          </cell>
          <cell r="L176">
            <v>38899</v>
          </cell>
          <cell r="M176">
            <v>40118</v>
          </cell>
          <cell r="N176">
            <v>40209</v>
          </cell>
          <cell r="O176" t="str">
            <v>ALL</v>
          </cell>
          <cell r="P176" t="str">
            <v>P58C1</v>
          </cell>
          <cell r="Q176" t="str">
            <v>STD Tab</v>
          </cell>
          <cell r="S176" t="str">
            <v>X</v>
          </cell>
          <cell r="T176" t="str">
            <v>X</v>
          </cell>
          <cell r="V176" t="str">
            <v>X</v>
          </cell>
          <cell r="W176" t="str">
            <v>X</v>
          </cell>
          <cell r="X176">
            <v>239</v>
          </cell>
          <cell r="Y176">
            <v>249</v>
          </cell>
          <cell r="Z176">
            <v>249</v>
          </cell>
          <cell r="AA176">
            <v>0.1</v>
          </cell>
          <cell r="AB176">
            <v>224.1</v>
          </cell>
          <cell r="AC176">
            <v>1</v>
          </cell>
          <cell r="AD176">
            <v>224</v>
          </cell>
          <cell r="AE176">
            <v>224</v>
          </cell>
          <cell r="AF176">
            <v>82.721000000000004</v>
          </cell>
          <cell r="AG176">
            <v>0</v>
          </cell>
          <cell r="AH176">
            <v>92</v>
          </cell>
        </row>
        <row r="177">
          <cell r="I177" t="str">
            <v>400606-B21</v>
          </cell>
          <cell r="J177" t="str">
            <v>HP ML370R05  SAS CTO Chassis</v>
          </cell>
          <cell r="K177" t="str">
            <v>SUST</v>
          </cell>
          <cell r="L177">
            <v>38899</v>
          </cell>
          <cell r="M177">
            <v>40057</v>
          </cell>
          <cell r="N177">
            <v>40147</v>
          </cell>
          <cell r="O177" t="str">
            <v>ALL</v>
          </cell>
          <cell r="P177" t="str">
            <v>P57C2</v>
          </cell>
          <cell r="Q177" t="str">
            <v>CTO</v>
          </cell>
          <cell r="R177" t="str">
            <v>X</v>
          </cell>
          <cell r="S177" t="str">
            <v>X</v>
          </cell>
          <cell r="T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>
            <v>1491</v>
          </cell>
          <cell r="Y177">
            <v>1553</v>
          </cell>
          <cell r="Z177">
            <v>1553</v>
          </cell>
          <cell r="AA177">
            <v>0.1</v>
          </cell>
          <cell r="AB177">
            <v>1397.7</v>
          </cell>
          <cell r="AC177">
            <v>1</v>
          </cell>
          <cell r="AD177">
            <v>1398</v>
          </cell>
          <cell r="AE177">
            <v>1398</v>
          </cell>
          <cell r="AF177">
            <v>948.78099999999995</v>
          </cell>
          <cell r="AG177">
            <v>0</v>
          </cell>
          <cell r="AH177">
            <v>1053</v>
          </cell>
        </row>
        <row r="178">
          <cell r="I178" t="str">
            <v>400607-B21</v>
          </cell>
          <cell r="J178" t="str">
            <v>HP ML370T05  SAS CTO Chassis</v>
          </cell>
          <cell r="K178" t="str">
            <v>SUST</v>
          </cell>
          <cell r="L178">
            <v>38899</v>
          </cell>
          <cell r="M178">
            <v>40057</v>
          </cell>
          <cell r="N178">
            <v>40147</v>
          </cell>
          <cell r="O178" t="str">
            <v>ALL</v>
          </cell>
          <cell r="P178" t="str">
            <v>P57C2</v>
          </cell>
          <cell r="Q178" t="str">
            <v>CTO</v>
          </cell>
          <cell r="R178" t="str">
            <v>X</v>
          </cell>
          <cell r="S178" t="str">
            <v>X</v>
          </cell>
          <cell r="T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>
            <v>1251</v>
          </cell>
          <cell r="Y178">
            <v>1303</v>
          </cell>
          <cell r="Z178">
            <v>1303</v>
          </cell>
          <cell r="AA178">
            <v>0.1</v>
          </cell>
          <cell r="AB178">
            <v>1172.7</v>
          </cell>
          <cell r="AC178">
            <v>1</v>
          </cell>
          <cell r="AD178">
            <v>1173</v>
          </cell>
          <cell r="AE178">
            <v>1173</v>
          </cell>
          <cell r="AF178">
            <v>933.88099999999997</v>
          </cell>
          <cell r="AG178">
            <v>0</v>
          </cell>
          <cell r="AH178">
            <v>1037</v>
          </cell>
        </row>
        <row r="179">
          <cell r="I179" t="str">
            <v>400693-B21</v>
          </cell>
          <cell r="J179" t="str">
            <v>HP Hot Plug Red. Fan ML370 G5 Kit</v>
          </cell>
          <cell r="K179" t="str">
            <v>SUST</v>
          </cell>
          <cell r="L179">
            <v>38899</v>
          </cell>
          <cell r="M179">
            <v>40057</v>
          </cell>
          <cell r="N179">
            <v>40147</v>
          </cell>
          <cell r="O179" t="str">
            <v>ALL</v>
          </cell>
          <cell r="P179" t="str">
            <v>P58C1</v>
          </cell>
          <cell r="Q179" t="str">
            <v>STD Tab</v>
          </cell>
          <cell r="R179" t="str">
            <v>X</v>
          </cell>
          <cell r="S179" t="str">
            <v>X</v>
          </cell>
          <cell r="T179" t="str">
            <v>X</v>
          </cell>
          <cell r="U179" t="str">
            <v>X</v>
          </cell>
          <cell r="V179" t="str">
            <v>X</v>
          </cell>
          <cell r="W179" t="str">
            <v>X</v>
          </cell>
          <cell r="X179">
            <v>162</v>
          </cell>
          <cell r="Y179">
            <v>169</v>
          </cell>
          <cell r="Z179">
            <v>169</v>
          </cell>
          <cell r="AA179">
            <v>0.1</v>
          </cell>
          <cell r="AB179">
            <v>152.1</v>
          </cell>
          <cell r="AC179">
            <v>1</v>
          </cell>
          <cell r="AD179">
            <v>152</v>
          </cell>
          <cell r="AE179">
            <v>152</v>
          </cell>
          <cell r="AF179">
            <v>35.286000000000001</v>
          </cell>
          <cell r="AG179">
            <v>0</v>
          </cell>
          <cell r="AH179">
            <v>39</v>
          </cell>
        </row>
        <row r="180">
          <cell r="I180" t="str">
            <v>400899-B21</v>
          </cell>
          <cell r="J180" t="str">
            <v>HP T/R Conv ML370 G5 Kit</v>
          </cell>
          <cell r="K180" t="str">
            <v>SUST</v>
          </cell>
          <cell r="L180">
            <v>38899</v>
          </cell>
          <cell r="M180">
            <v>40118</v>
          </cell>
          <cell r="N180">
            <v>40209</v>
          </cell>
          <cell r="O180" t="str">
            <v>ALL</v>
          </cell>
          <cell r="P180" t="str">
            <v>P58C2</v>
          </cell>
          <cell r="Q180" t="str">
            <v>STD Tab</v>
          </cell>
          <cell r="R180" t="str">
            <v>X</v>
          </cell>
          <cell r="S180" t="str">
            <v>X</v>
          </cell>
          <cell r="T180" t="str">
            <v>X</v>
          </cell>
          <cell r="U180" t="str">
            <v>X</v>
          </cell>
          <cell r="V180" t="str">
            <v>X</v>
          </cell>
          <cell r="W180" t="str">
            <v>X</v>
          </cell>
          <cell r="X180">
            <v>325</v>
          </cell>
          <cell r="Y180">
            <v>339</v>
          </cell>
          <cell r="Z180">
            <v>339</v>
          </cell>
          <cell r="AA180">
            <v>0.1</v>
          </cell>
          <cell r="AB180">
            <v>305.10000000000002</v>
          </cell>
          <cell r="AC180">
            <v>1</v>
          </cell>
          <cell r="AD180">
            <v>305</v>
          </cell>
          <cell r="AE180">
            <v>305</v>
          </cell>
          <cell r="AF180">
            <v>95.501000000000005</v>
          </cell>
          <cell r="AG180">
            <v>0</v>
          </cell>
          <cell r="AH180">
            <v>106</v>
          </cell>
        </row>
        <row r="181">
          <cell r="I181" t="str">
            <v>401222-B21</v>
          </cell>
          <cell r="J181" t="str">
            <v>HP Par./Ser. Port Kit</v>
          </cell>
          <cell r="K181" t="str">
            <v>SUST</v>
          </cell>
          <cell r="L181">
            <v>38899</v>
          </cell>
          <cell r="M181">
            <v>40756</v>
          </cell>
          <cell r="N181">
            <v>40847</v>
          </cell>
          <cell r="O181" t="str">
            <v>ALL</v>
          </cell>
          <cell r="P181" t="str">
            <v>P58C1</v>
          </cell>
          <cell r="Q181" t="str">
            <v>STD Tab</v>
          </cell>
          <cell r="R181" t="str">
            <v>X</v>
          </cell>
          <cell r="S181" t="str">
            <v>X</v>
          </cell>
          <cell r="T181" t="str">
            <v>X</v>
          </cell>
          <cell r="U181" t="str">
            <v>X</v>
          </cell>
          <cell r="V181" t="str">
            <v>X</v>
          </cell>
          <cell r="W181" t="str">
            <v>X</v>
          </cell>
          <cell r="X181">
            <v>28</v>
          </cell>
          <cell r="Y181">
            <v>29</v>
          </cell>
          <cell r="Z181">
            <v>29</v>
          </cell>
          <cell r="AA181">
            <v>0.1</v>
          </cell>
          <cell r="AB181">
            <v>26.1</v>
          </cell>
          <cell r="AC181">
            <v>1</v>
          </cell>
          <cell r="AD181">
            <v>26</v>
          </cell>
          <cell r="AE181">
            <v>26</v>
          </cell>
          <cell r="AF181">
            <v>6.9329999999999998</v>
          </cell>
          <cell r="AG181">
            <v>0</v>
          </cell>
          <cell r="AH181">
            <v>8</v>
          </cell>
        </row>
        <row r="182">
          <cell r="I182" t="str">
            <v>401415-B21</v>
          </cell>
          <cell r="J182" t="str">
            <v>HP ML370 G5 SAS SFF DRV Cage Kit</v>
          </cell>
          <cell r="K182" t="str">
            <v>SUST</v>
          </cell>
          <cell r="L182">
            <v>38899</v>
          </cell>
          <cell r="M182">
            <v>40057</v>
          </cell>
          <cell r="N182">
            <v>40147</v>
          </cell>
          <cell r="O182" t="str">
            <v>ALL</v>
          </cell>
          <cell r="P182" t="str">
            <v>P58C1</v>
          </cell>
          <cell r="Q182" t="str">
            <v>STD Tab</v>
          </cell>
          <cell r="R182" t="str">
            <v>X</v>
          </cell>
          <cell r="S182" t="str">
            <v>X</v>
          </cell>
          <cell r="T182" t="str">
            <v>X</v>
          </cell>
          <cell r="U182" t="str">
            <v>X</v>
          </cell>
          <cell r="V182" t="str">
            <v>X</v>
          </cell>
          <cell r="W182" t="str">
            <v>X</v>
          </cell>
          <cell r="X182">
            <v>191</v>
          </cell>
          <cell r="Y182">
            <v>199</v>
          </cell>
          <cell r="Z182">
            <v>199</v>
          </cell>
          <cell r="AA182">
            <v>0.1</v>
          </cell>
          <cell r="AB182">
            <v>179.1</v>
          </cell>
          <cell r="AC182">
            <v>1</v>
          </cell>
          <cell r="AD182">
            <v>179</v>
          </cell>
          <cell r="AE182">
            <v>179</v>
          </cell>
          <cell r="AF182">
            <v>61.860999999999997</v>
          </cell>
          <cell r="AG182">
            <v>0</v>
          </cell>
          <cell r="AH182">
            <v>69</v>
          </cell>
        </row>
        <row r="183">
          <cell r="I183" t="str">
            <v>403318-B22</v>
          </cell>
          <cell r="J183" t="str">
            <v>HP BLc7000 3 PH 6 Fan Intl Trl ICE Kit</v>
          </cell>
          <cell r="K183" t="str">
            <v>SUST</v>
          </cell>
          <cell r="L183">
            <v>39295</v>
          </cell>
          <cell r="M183">
            <v>39995</v>
          </cell>
          <cell r="N183">
            <v>40086</v>
          </cell>
          <cell r="O183" t="str">
            <v>ALL</v>
          </cell>
          <cell r="P183" t="str">
            <v>P58C1</v>
          </cell>
          <cell r="Q183" t="str">
            <v>STD Tab</v>
          </cell>
          <cell r="R183" t="str">
            <v>X</v>
          </cell>
          <cell r="S183" t="str">
            <v>X</v>
          </cell>
          <cell r="T183" t="str">
            <v>X</v>
          </cell>
          <cell r="V183" t="str">
            <v>X</v>
          </cell>
          <cell r="W183" t="str">
            <v>X</v>
          </cell>
          <cell r="X183">
            <v>6431</v>
          </cell>
          <cell r="Y183">
            <v>6699</v>
          </cell>
          <cell r="Z183">
            <v>6699</v>
          </cell>
          <cell r="AA183">
            <v>0.1</v>
          </cell>
          <cell r="AB183">
            <v>6029.1</v>
          </cell>
          <cell r="AC183">
            <v>1</v>
          </cell>
          <cell r="AD183">
            <v>6029</v>
          </cell>
          <cell r="AE183">
            <v>6029</v>
          </cell>
          <cell r="AF183">
            <v>3889.181</v>
          </cell>
          <cell r="AG183">
            <v>0</v>
          </cell>
          <cell r="AH183">
            <v>4317</v>
          </cell>
        </row>
        <row r="184">
          <cell r="I184" t="str">
            <v>403319-B22</v>
          </cell>
          <cell r="J184" t="str">
            <v>HP BLc7000 3 PH 6 Fan Intl Full ICE Kit</v>
          </cell>
          <cell r="K184" t="str">
            <v>SUST</v>
          </cell>
          <cell r="L184">
            <v>39295</v>
          </cell>
          <cell r="M184">
            <v>39995</v>
          </cell>
          <cell r="N184">
            <v>40086</v>
          </cell>
          <cell r="O184" t="str">
            <v>ALL</v>
          </cell>
          <cell r="P184" t="str">
            <v>P58C1</v>
          </cell>
          <cell r="Q184" t="str">
            <v>STD Tab</v>
          </cell>
          <cell r="R184" t="str">
            <v>X</v>
          </cell>
          <cell r="S184" t="str">
            <v>X</v>
          </cell>
          <cell r="T184" t="str">
            <v>X</v>
          </cell>
          <cell r="V184" t="str">
            <v>X</v>
          </cell>
          <cell r="W184" t="str">
            <v>X</v>
          </cell>
          <cell r="X184">
            <v>11797</v>
          </cell>
          <cell r="Y184">
            <v>12289</v>
          </cell>
          <cell r="Z184">
            <v>12289</v>
          </cell>
          <cell r="AA184">
            <v>0.1</v>
          </cell>
          <cell r="AB184">
            <v>11060.1</v>
          </cell>
          <cell r="AC184">
            <v>1</v>
          </cell>
          <cell r="AD184">
            <v>11060</v>
          </cell>
          <cell r="AE184">
            <v>11060</v>
          </cell>
          <cell r="AF184">
            <v>4185.1809999999996</v>
          </cell>
          <cell r="AG184">
            <v>0</v>
          </cell>
          <cell r="AH184">
            <v>4646</v>
          </cell>
        </row>
        <row r="185">
          <cell r="I185" t="str">
            <v>403320-B22</v>
          </cell>
          <cell r="J185" t="str">
            <v>HP BLc7000 1 PH 2 PSU 4 Fan Trl ICE Kit</v>
          </cell>
          <cell r="K185" t="str">
            <v>SUST</v>
          </cell>
          <cell r="L185">
            <v>39295</v>
          </cell>
          <cell r="M185">
            <v>39995</v>
          </cell>
          <cell r="N185">
            <v>40086</v>
          </cell>
          <cell r="O185" t="str">
            <v>ALL</v>
          </cell>
          <cell r="P185" t="str">
            <v>P58C1</v>
          </cell>
          <cell r="Q185" t="str">
            <v>STD Tab</v>
          </cell>
          <cell r="R185" t="str">
            <v>X</v>
          </cell>
          <cell r="S185" t="str">
            <v>X</v>
          </cell>
          <cell r="T185" t="str">
            <v>X</v>
          </cell>
          <cell r="U185" t="str">
            <v>X</v>
          </cell>
          <cell r="V185" t="str">
            <v>X</v>
          </cell>
          <cell r="W185" t="str">
            <v>X</v>
          </cell>
          <cell r="X185">
            <v>5183</v>
          </cell>
          <cell r="Y185">
            <v>5399</v>
          </cell>
          <cell r="Z185">
            <v>5399</v>
          </cell>
          <cell r="AA185">
            <v>0.1</v>
          </cell>
          <cell r="AB185">
            <v>4859.1000000000004</v>
          </cell>
          <cell r="AC185">
            <v>1</v>
          </cell>
          <cell r="AD185">
            <v>4859</v>
          </cell>
          <cell r="AE185">
            <v>4859</v>
          </cell>
          <cell r="AF185">
            <v>3075.6309999999999</v>
          </cell>
          <cell r="AG185">
            <v>0</v>
          </cell>
          <cell r="AH185">
            <v>3414</v>
          </cell>
        </row>
        <row r="186">
          <cell r="I186" t="str">
            <v>403321-B22</v>
          </cell>
          <cell r="J186" t="str">
            <v>HP BLc7000 1 PH 2 PSU 4 Fan Full ICE Kit</v>
          </cell>
          <cell r="K186" t="str">
            <v>SUST</v>
          </cell>
          <cell r="L186">
            <v>39295</v>
          </cell>
          <cell r="M186">
            <v>39995</v>
          </cell>
          <cell r="N186">
            <v>40086</v>
          </cell>
          <cell r="O186" t="str">
            <v>ALL</v>
          </cell>
          <cell r="P186" t="str">
            <v>P58C1</v>
          </cell>
          <cell r="Q186" t="str">
            <v>STD Tab</v>
          </cell>
          <cell r="R186" t="str">
            <v>X</v>
          </cell>
          <cell r="S186" t="str">
            <v>X</v>
          </cell>
          <cell r="T186" t="str">
            <v>X</v>
          </cell>
          <cell r="U186" t="str">
            <v>X</v>
          </cell>
          <cell r="V186" t="str">
            <v>X</v>
          </cell>
          <cell r="W186" t="str">
            <v>X</v>
          </cell>
          <cell r="X186">
            <v>10544</v>
          </cell>
          <cell r="Y186">
            <v>10983</v>
          </cell>
          <cell r="Z186">
            <v>10983</v>
          </cell>
          <cell r="AA186">
            <v>0.1</v>
          </cell>
          <cell r="AB186">
            <v>9884.7000000000007</v>
          </cell>
          <cell r="AC186">
            <v>1</v>
          </cell>
          <cell r="AD186">
            <v>9885</v>
          </cell>
          <cell r="AE186">
            <v>9885</v>
          </cell>
          <cell r="AF186">
            <v>3371.6309999999999</v>
          </cell>
          <cell r="AG186">
            <v>0</v>
          </cell>
          <cell r="AH186">
            <v>3743</v>
          </cell>
        </row>
        <row r="187">
          <cell r="I187" t="str">
            <v>403619-B21</v>
          </cell>
          <cell r="J187" t="str">
            <v>HP BLc QLogic QMH2462 FC HBA Opt Kit</v>
          </cell>
          <cell r="K187" t="str">
            <v>SUST</v>
          </cell>
          <cell r="L187">
            <v>38930</v>
          </cell>
          <cell r="M187">
            <v>40603</v>
          </cell>
          <cell r="N187">
            <v>40694</v>
          </cell>
          <cell r="O187" t="str">
            <v>ALL</v>
          </cell>
          <cell r="P187" t="str">
            <v>P58C1</v>
          </cell>
          <cell r="Q187" t="str">
            <v>STD Tab</v>
          </cell>
          <cell r="R187" t="str">
            <v>X</v>
          </cell>
          <cell r="S187" t="str">
            <v>X</v>
          </cell>
          <cell r="T187" t="str">
            <v>X</v>
          </cell>
          <cell r="U187" t="str">
            <v>X</v>
          </cell>
          <cell r="V187" t="str">
            <v>X</v>
          </cell>
          <cell r="W187" t="str">
            <v>X</v>
          </cell>
          <cell r="X187">
            <v>719</v>
          </cell>
          <cell r="Y187">
            <v>749</v>
          </cell>
          <cell r="Z187">
            <v>749</v>
          </cell>
          <cell r="AA187">
            <v>0.1</v>
          </cell>
          <cell r="AB187">
            <v>674.1</v>
          </cell>
          <cell r="AC187">
            <v>1</v>
          </cell>
          <cell r="AD187">
            <v>674</v>
          </cell>
          <cell r="AE187">
            <v>674</v>
          </cell>
          <cell r="AF187">
            <v>183.821</v>
          </cell>
          <cell r="AG187">
            <v>0</v>
          </cell>
          <cell r="AH187">
            <v>204</v>
          </cell>
        </row>
        <row r="188">
          <cell r="I188" t="str">
            <v>403621-B21</v>
          </cell>
          <cell r="J188" t="str">
            <v>HP BLc Emulex LPe1105 FC HBA Opt Kit</v>
          </cell>
          <cell r="K188" t="str">
            <v>SUST</v>
          </cell>
          <cell r="L188">
            <v>38930</v>
          </cell>
          <cell r="M188">
            <v>40603</v>
          </cell>
          <cell r="N188">
            <v>40694</v>
          </cell>
          <cell r="O188" t="str">
            <v>ALL</v>
          </cell>
          <cell r="P188" t="str">
            <v>P58C1</v>
          </cell>
          <cell r="Q188" t="str">
            <v>STD Tab</v>
          </cell>
          <cell r="R188" t="str">
            <v>X</v>
          </cell>
          <cell r="S188" t="str">
            <v>X</v>
          </cell>
          <cell r="T188" t="str">
            <v>X</v>
          </cell>
          <cell r="U188" t="str">
            <v>X</v>
          </cell>
          <cell r="V188" t="str">
            <v>X</v>
          </cell>
          <cell r="W188" t="str">
            <v>X</v>
          </cell>
          <cell r="X188">
            <v>719</v>
          </cell>
          <cell r="Y188">
            <v>749</v>
          </cell>
          <cell r="Z188">
            <v>749</v>
          </cell>
          <cell r="AA188">
            <v>0.1</v>
          </cell>
          <cell r="AB188">
            <v>674.1</v>
          </cell>
          <cell r="AC188">
            <v>1</v>
          </cell>
          <cell r="AD188">
            <v>674</v>
          </cell>
          <cell r="AE188">
            <v>674</v>
          </cell>
          <cell r="AF188">
            <v>196.911</v>
          </cell>
          <cell r="AG188">
            <v>0</v>
          </cell>
          <cell r="AH188">
            <v>219</v>
          </cell>
        </row>
        <row r="189">
          <cell r="I189" t="str">
            <v>403626-B21</v>
          </cell>
          <cell r="J189" t="str">
            <v>HP BLc 4Gb FC Pass Thru Module</v>
          </cell>
          <cell r="K189" t="str">
            <v>SUST</v>
          </cell>
          <cell r="L189">
            <v>38930</v>
          </cell>
          <cell r="M189">
            <v>40452</v>
          </cell>
          <cell r="N189">
            <v>40543</v>
          </cell>
          <cell r="O189" t="str">
            <v>ALL</v>
          </cell>
          <cell r="P189" t="str">
            <v>P58C1</v>
          </cell>
          <cell r="Q189" t="str">
            <v>STD Tab</v>
          </cell>
          <cell r="R189" t="str">
            <v>X</v>
          </cell>
          <cell r="S189" t="str">
            <v>X</v>
          </cell>
          <cell r="T189" t="str">
            <v>X</v>
          </cell>
          <cell r="U189" t="str">
            <v>X</v>
          </cell>
          <cell r="V189" t="str">
            <v>X</v>
          </cell>
          <cell r="W189" t="str">
            <v>X</v>
          </cell>
          <cell r="X189">
            <v>4319</v>
          </cell>
          <cell r="Y189">
            <v>4499</v>
          </cell>
          <cell r="Z189">
            <v>4499</v>
          </cell>
          <cell r="AA189">
            <v>0.1</v>
          </cell>
          <cell r="AB189">
            <v>4049.1</v>
          </cell>
          <cell r="AC189">
            <v>1</v>
          </cell>
          <cell r="AD189">
            <v>4049</v>
          </cell>
          <cell r="AE189">
            <v>4049</v>
          </cell>
          <cell r="AF189">
            <v>655.31100000000004</v>
          </cell>
          <cell r="AG189">
            <v>0</v>
          </cell>
          <cell r="AH189">
            <v>727</v>
          </cell>
        </row>
        <row r="190">
          <cell r="I190" t="str">
            <v>403702-B21</v>
          </cell>
          <cell r="J190" t="str">
            <v>HP ML570 G4 MEM EXP BRD Kit</v>
          </cell>
          <cell r="K190" t="str">
            <v>EOL</v>
          </cell>
          <cell r="L190">
            <v>38869</v>
          </cell>
          <cell r="M190">
            <v>39934</v>
          </cell>
          <cell r="N190">
            <v>40025</v>
          </cell>
          <cell r="O190" t="str">
            <v>ALL</v>
          </cell>
          <cell r="P190" t="str">
            <v>P58C1</v>
          </cell>
          <cell r="Q190" t="str">
            <v>STD Tab</v>
          </cell>
          <cell r="R190" t="str">
            <v>X</v>
          </cell>
          <cell r="S190" t="str">
            <v>X</v>
          </cell>
          <cell r="T190" t="str">
            <v>X</v>
          </cell>
          <cell r="U190" t="str">
            <v>X</v>
          </cell>
          <cell r="V190" t="str">
            <v>X</v>
          </cell>
          <cell r="W190" t="str">
            <v>X</v>
          </cell>
          <cell r="X190">
            <v>287</v>
          </cell>
          <cell r="Y190">
            <v>299</v>
          </cell>
          <cell r="Z190">
            <v>299</v>
          </cell>
          <cell r="AA190">
            <v>0.1</v>
          </cell>
          <cell r="AB190">
            <v>269.10000000000002</v>
          </cell>
          <cell r="AC190">
            <v>1</v>
          </cell>
          <cell r="AD190">
            <v>269</v>
          </cell>
          <cell r="AE190">
            <v>269</v>
          </cell>
          <cell r="AF190">
            <v>76.460999999999999</v>
          </cell>
          <cell r="AG190">
            <v>0</v>
          </cell>
          <cell r="AH190">
            <v>85</v>
          </cell>
        </row>
        <row r="191">
          <cell r="I191" t="str">
            <v>403724-B21</v>
          </cell>
          <cell r="J191" t="str">
            <v>HP 580/570/370/350 X4/X8 PCI-E Kit</v>
          </cell>
          <cell r="K191" t="str">
            <v>SUST</v>
          </cell>
          <cell r="L191">
            <v>38869</v>
          </cell>
          <cell r="M191">
            <v>40118</v>
          </cell>
          <cell r="N191">
            <v>40209</v>
          </cell>
          <cell r="O191" t="str">
            <v>ALL</v>
          </cell>
          <cell r="P191" t="str">
            <v>P58C1</v>
          </cell>
          <cell r="Q191" t="str">
            <v>STD Tab</v>
          </cell>
          <cell r="R191" t="str">
            <v>X</v>
          </cell>
          <cell r="S191" t="str">
            <v>X</v>
          </cell>
          <cell r="T191" t="str">
            <v>X</v>
          </cell>
          <cell r="U191" t="str">
            <v>X</v>
          </cell>
          <cell r="V191" t="str">
            <v>X</v>
          </cell>
          <cell r="W191" t="str">
            <v>X</v>
          </cell>
          <cell r="X191">
            <v>95</v>
          </cell>
          <cell r="Y191">
            <v>99</v>
          </cell>
          <cell r="Z191">
            <v>99</v>
          </cell>
          <cell r="AA191">
            <v>0.1</v>
          </cell>
          <cell r="AB191">
            <v>89.1</v>
          </cell>
          <cell r="AC191">
            <v>1</v>
          </cell>
          <cell r="AD191">
            <v>89</v>
          </cell>
          <cell r="AE191">
            <v>89</v>
          </cell>
          <cell r="AF191">
            <v>18.361999999999998</v>
          </cell>
          <cell r="AG191">
            <v>0</v>
          </cell>
          <cell r="AH191">
            <v>20</v>
          </cell>
        </row>
        <row r="192">
          <cell r="I192" t="str">
            <v>403766-B21</v>
          </cell>
          <cell r="J192" t="str">
            <v>HP ML370 G5 Mem. Board Kit</v>
          </cell>
          <cell r="K192" t="str">
            <v>SUST</v>
          </cell>
          <cell r="L192">
            <v>38899</v>
          </cell>
          <cell r="M192">
            <v>40695</v>
          </cell>
          <cell r="N192">
            <v>40786</v>
          </cell>
          <cell r="O192" t="str">
            <v>ALL</v>
          </cell>
          <cell r="P192" t="str">
            <v>P58C1</v>
          </cell>
          <cell r="Q192" t="str">
            <v>STD Tab</v>
          </cell>
          <cell r="R192" t="str">
            <v>X</v>
          </cell>
          <cell r="S192" t="str">
            <v>X</v>
          </cell>
          <cell r="T192" t="str">
            <v>X</v>
          </cell>
          <cell r="U192" t="str">
            <v>X</v>
          </cell>
          <cell r="V192" t="str">
            <v>X</v>
          </cell>
          <cell r="W192" t="str">
            <v>X</v>
          </cell>
          <cell r="X192">
            <v>172</v>
          </cell>
          <cell r="Y192">
            <v>179</v>
          </cell>
          <cell r="Z192">
            <v>179</v>
          </cell>
          <cell r="AA192">
            <v>0.1</v>
          </cell>
          <cell r="AB192">
            <v>161.1</v>
          </cell>
          <cell r="AC192">
            <v>1</v>
          </cell>
          <cell r="AD192">
            <v>161</v>
          </cell>
          <cell r="AE192">
            <v>161</v>
          </cell>
          <cell r="AF192">
            <v>55.631</v>
          </cell>
          <cell r="AG192">
            <v>0</v>
          </cell>
          <cell r="AH192">
            <v>62</v>
          </cell>
        </row>
        <row r="193">
          <cell r="I193" t="str">
            <v>404469-B21</v>
          </cell>
          <cell r="J193" t="str">
            <v>HP 500GB 7.2K NHP FIO SATA 1yr Wty HDD</v>
          </cell>
          <cell r="K193" t="str">
            <v>SUST</v>
          </cell>
          <cell r="L193">
            <v>38687</v>
          </cell>
          <cell r="M193">
            <v>40087</v>
          </cell>
          <cell r="N193">
            <v>40178</v>
          </cell>
          <cell r="O193" t="str">
            <v>ALL</v>
          </cell>
          <cell r="P193" t="str">
            <v>P58C1</v>
          </cell>
          <cell r="Q193" t="str">
            <v>FIO</v>
          </cell>
          <cell r="R193" t="str">
            <v>X</v>
          </cell>
          <cell r="S193" t="str">
            <v>X</v>
          </cell>
          <cell r="T193" t="str">
            <v>X</v>
          </cell>
          <cell r="U193" t="str">
            <v>X</v>
          </cell>
          <cell r="V193" t="str">
            <v>X</v>
          </cell>
          <cell r="W193" t="str">
            <v>X</v>
          </cell>
          <cell r="X193">
            <v>297</v>
          </cell>
          <cell r="Y193">
            <v>309</v>
          </cell>
          <cell r="Z193">
            <v>309</v>
          </cell>
          <cell r="AA193">
            <v>0.1</v>
          </cell>
          <cell r="AB193">
            <v>278.10000000000002</v>
          </cell>
          <cell r="AC193">
            <v>1</v>
          </cell>
          <cell r="AD193">
            <v>278</v>
          </cell>
          <cell r="AE193">
            <v>278</v>
          </cell>
          <cell r="AF193">
            <v>84.641000000000005</v>
          </cell>
          <cell r="AG193">
            <v>0</v>
          </cell>
          <cell r="AH193">
            <v>94</v>
          </cell>
        </row>
        <row r="194">
          <cell r="I194" t="str">
            <v>404707-B21</v>
          </cell>
          <cell r="J194" t="str">
            <v>HP BL480c G1 CTO Blade</v>
          </cell>
          <cell r="K194" t="str">
            <v>EOL</v>
          </cell>
          <cell r="L194">
            <v>38930</v>
          </cell>
          <cell r="M194">
            <v>39904</v>
          </cell>
          <cell r="N194">
            <v>40056</v>
          </cell>
          <cell r="O194" t="str">
            <v>ALL</v>
          </cell>
          <cell r="P194" t="str">
            <v>P57C4</v>
          </cell>
          <cell r="Q194" t="str">
            <v>CTO</v>
          </cell>
          <cell r="R194" t="str">
            <v>X</v>
          </cell>
          <cell r="S194" t="str">
            <v>X</v>
          </cell>
          <cell r="T194" t="str">
            <v>X</v>
          </cell>
          <cell r="U194" t="str">
            <v>X</v>
          </cell>
          <cell r="V194" t="str">
            <v>X</v>
          </cell>
          <cell r="W194" t="str">
            <v>X</v>
          </cell>
          <cell r="X194">
            <v>1866</v>
          </cell>
          <cell r="Y194">
            <v>1944</v>
          </cell>
          <cell r="Z194">
            <v>1944</v>
          </cell>
          <cell r="AA194">
            <v>0.1</v>
          </cell>
          <cell r="AB194">
            <v>1749.6</v>
          </cell>
          <cell r="AC194">
            <v>1</v>
          </cell>
          <cell r="AD194">
            <v>1750</v>
          </cell>
          <cell r="AE194">
            <v>1750</v>
          </cell>
          <cell r="AF194">
            <v>886.471</v>
          </cell>
          <cell r="AG194">
            <v>0</v>
          </cell>
          <cell r="AH194">
            <v>984</v>
          </cell>
        </row>
        <row r="195">
          <cell r="I195" t="str">
            <v>405102-B21</v>
          </cell>
          <cell r="J195" t="str">
            <v>HP SA E200 64MB Cache FIO</v>
          </cell>
          <cell r="K195" t="str">
            <v>SUST</v>
          </cell>
          <cell r="L195">
            <v>38899</v>
          </cell>
          <cell r="M195">
            <v>40210</v>
          </cell>
          <cell r="N195">
            <v>40298</v>
          </cell>
          <cell r="O195" t="str">
            <v>ALL</v>
          </cell>
          <cell r="P195" t="str">
            <v>P58C1</v>
          </cell>
          <cell r="Q195" t="str">
            <v>FIO</v>
          </cell>
          <cell r="R195" t="str">
            <v>X</v>
          </cell>
          <cell r="S195" t="str">
            <v>X</v>
          </cell>
          <cell r="T195" t="str">
            <v>X</v>
          </cell>
          <cell r="U195" t="str">
            <v>X</v>
          </cell>
          <cell r="V195" t="str">
            <v>X</v>
          </cell>
          <cell r="W195" t="str">
            <v>X</v>
          </cell>
          <cell r="X195">
            <v>95</v>
          </cell>
          <cell r="Y195">
            <v>99</v>
          </cell>
          <cell r="Z195">
            <v>99</v>
          </cell>
          <cell r="AA195">
            <v>0.1</v>
          </cell>
          <cell r="AB195">
            <v>89.1</v>
          </cell>
          <cell r="AC195">
            <v>1</v>
          </cell>
          <cell r="AD195">
            <v>89</v>
          </cell>
          <cell r="AE195">
            <v>89</v>
          </cell>
          <cell r="AF195">
            <v>12.396000000000001</v>
          </cell>
          <cell r="AG195">
            <v>0</v>
          </cell>
          <cell r="AH195">
            <v>14</v>
          </cell>
        </row>
        <row r="196">
          <cell r="I196" t="str">
            <v>405132-B21</v>
          </cell>
          <cell r="J196" t="str">
            <v>HP Smart Array P400/256 Controller</v>
          </cell>
          <cell r="K196" t="str">
            <v>SUST</v>
          </cell>
          <cell r="L196">
            <v>38869</v>
          </cell>
          <cell r="M196">
            <v>40210</v>
          </cell>
          <cell r="N196">
            <v>40298</v>
          </cell>
          <cell r="O196" t="str">
            <v>ALL</v>
          </cell>
          <cell r="P196" t="str">
            <v>P58C1</v>
          </cell>
          <cell r="Q196" t="str">
            <v>STD Tab</v>
          </cell>
          <cell r="R196" t="str">
            <v>X</v>
          </cell>
          <cell r="S196" t="str">
            <v>X</v>
          </cell>
          <cell r="T196" t="str">
            <v>X</v>
          </cell>
          <cell r="U196" t="str">
            <v>X</v>
          </cell>
          <cell r="V196" t="str">
            <v>X</v>
          </cell>
          <cell r="W196" t="str">
            <v>X</v>
          </cell>
          <cell r="X196">
            <v>431</v>
          </cell>
          <cell r="Y196">
            <v>449</v>
          </cell>
          <cell r="Z196">
            <v>449</v>
          </cell>
          <cell r="AA196">
            <v>0.1</v>
          </cell>
          <cell r="AB196">
            <v>404.1</v>
          </cell>
          <cell r="AC196">
            <v>1</v>
          </cell>
          <cell r="AD196">
            <v>404</v>
          </cell>
          <cell r="AE196">
            <v>404</v>
          </cell>
          <cell r="AF196">
            <v>109.931</v>
          </cell>
          <cell r="AG196">
            <v>0</v>
          </cell>
          <cell r="AH196">
            <v>122</v>
          </cell>
        </row>
        <row r="197">
          <cell r="I197" t="str">
            <v>405139-B21</v>
          </cell>
          <cell r="J197" t="str">
            <v>HP SA P400 256MB Cache FIO</v>
          </cell>
          <cell r="K197" t="str">
            <v>SUST</v>
          </cell>
          <cell r="L197">
            <v>38869</v>
          </cell>
          <cell r="M197">
            <v>40087</v>
          </cell>
          <cell r="N197">
            <v>40178</v>
          </cell>
          <cell r="O197" t="str">
            <v>ALL</v>
          </cell>
          <cell r="P197" t="str">
            <v>P58C1</v>
          </cell>
          <cell r="Q197" t="str">
            <v>FIO</v>
          </cell>
          <cell r="R197" t="str">
            <v>X</v>
          </cell>
          <cell r="S197" t="str">
            <v>X</v>
          </cell>
          <cell r="T197" t="str">
            <v>X</v>
          </cell>
          <cell r="U197" t="str">
            <v>X</v>
          </cell>
          <cell r="V197" t="str">
            <v>X</v>
          </cell>
          <cell r="W197" t="str">
            <v>X</v>
          </cell>
          <cell r="X197">
            <v>95</v>
          </cell>
          <cell r="Y197">
            <v>99</v>
          </cell>
          <cell r="Z197">
            <v>99</v>
          </cell>
          <cell r="AA197">
            <v>0.1</v>
          </cell>
          <cell r="AB197">
            <v>89.1</v>
          </cell>
          <cell r="AC197">
            <v>1</v>
          </cell>
          <cell r="AD197">
            <v>89</v>
          </cell>
          <cell r="AE197">
            <v>89</v>
          </cell>
          <cell r="AF197">
            <v>19.41</v>
          </cell>
          <cell r="AG197">
            <v>0</v>
          </cell>
          <cell r="AH197">
            <v>22</v>
          </cell>
        </row>
        <row r="198">
          <cell r="I198" t="str">
            <v>405148-B21</v>
          </cell>
          <cell r="J198" t="str">
            <v>HP SA P-Series 512MB BBWC Kit</v>
          </cell>
          <cell r="K198" t="str">
            <v>SUST</v>
          </cell>
          <cell r="L198">
            <v>38869</v>
          </cell>
          <cell r="M198">
            <v>40210</v>
          </cell>
          <cell r="N198">
            <v>40298</v>
          </cell>
          <cell r="O198" t="str">
            <v>ALL</v>
          </cell>
          <cell r="P198" t="str">
            <v>P58C1</v>
          </cell>
          <cell r="Q198" t="str">
            <v>STD Tab</v>
          </cell>
          <cell r="R198" t="str">
            <v>X</v>
          </cell>
          <cell r="S198" t="str">
            <v>X</v>
          </cell>
          <cell r="T198" t="str">
            <v>X</v>
          </cell>
          <cell r="U198" t="str">
            <v>X</v>
          </cell>
          <cell r="V198" t="str">
            <v>X</v>
          </cell>
          <cell r="W198" t="str">
            <v>X</v>
          </cell>
          <cell r="X198">
            <v>306</v>
          </cell>
          <cell r="Y198">
            <v>319</v>
          </cell>
          <cell r="Z198">
            <v>319</v>
          </cell>
          <cell r="AA198">
            <v>0.1</v>
          </cell>
          <cell r="AB198">
            <v>287.10000000000002</v>
          </cell>
          <cell r="AC198">
            <v>1</v>
          </cell>
          <cell r="AD198">
            <v>287</v>
          </cell>
          <cell r="AE198">
            <v>287</v>
          </cell>
          <cell r="AF198">
            <v>55.250999999999998</v>
          </cell>
          <cell r="AG198">
            <v>0</v>
          </cell>
          <cell r="AH198">
            <v>61</v>
          </cell>
        </row>
        <row r="199">
          <cell r="I199" t="str">
            <v>405154-B21</v>
          </cell>
          <cell r="J199" t="str">
            <v>HP DL36X PCI-X Conversion Kit</v>
          </cell>
          <cell r="K199" t="str">
            <v>SUST</v>
          </cell>
          <cell r="L199">
            <v>38899</v>
          </cell>
          <cell r="M199">
            <v>40118</v>
          </cell>
          <cell r="N199">
            <v>40209</v>
          </cell>
          <cell r="O199" t="str">
            <v>ALL</v>
          </cell>
          <cell r="P199" t="str">
            <v>P58C1</v>
          </cell>
          <cell r="Q199" t="str">
            <v>STD Tab</v>
          </cell>
          <cell r="R199" t="str">
            <v>X</v>
          </cell>
          <cell r="S199" t="str">
            <v>X</v>
          </cell>
          <cell r="T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>
            <v>57</v>
          </cell>
          <cell r="Y199">
            <v>59</v>
          </cell>
          <cell r="Z199">
            <v>59</v>
          </cell>
          <cell r="AA199">
            <v>0.1</v>
          </cell>
          <cell r="AB199">
            <v>53.1</v>
          </cell>
          <cell r="AC199">
            <v>1</v>
          </cell>
          <cell r="AD199">
            <v>53</v>
          </cell>
          <cell r="AE199">
            <v>53</v>
          </cell>
          <cell r="AF199">
            <v>14.471</v>
          </cell>
          <cell r="AG199">
            <v>0</v>
          </cell>
          <cell r="AH199">
            <v>16</v>
          </cell>
        </row>
        <row r="200">
          <cell r="I200" t="str">
            <v>405160-B21</v>
          </cell>
          <cell r="J200" t="str">
            <v>HP Smart Array P400/256 DL38x LP FIO Ctr</v>
          </cell>
          <cell r="K200" t="str">
            <v>SUST</v>
          </cell>
          <cell r="L200">
            <v>38869</v>
          </cell>
          <cell r="M200">
            <v>40057</v>
          </cell>
          <cell r="N200">
            <v>40147</v>
          </cell>
          <cell r="O200" t="str">
            <v>ALL</v>
          </cell>
          <cell r="P200" t="str">
            <v>P58C1</v>
          </cell>
          <cell r="Q200" t="str">
            <v>FIO</v>
          </cell>
          <cell r="R200" t="str">
            <v>X</v>
          </cell>
          <cell r="S200" t="str">
            <v>X</v>
          </cell>
          <cell r="T200" t="str">
            <v>X</v>
          </cell>
          <cell r="U200" t="str">
            <v>X</v>
          </cell>
          <cell r="V200" t="str">
            <v>X</v>
          </cell>
          <cell r="W200" t="str">
            <v>X</v>
          </cell>
          <cell r="X200">
            <v>431</v>
          </cell>
          <cell r="Y200">
            <v>449</v>
          </cell>
          <cell r="Z200">
            <v>449</v>
          </cell>
          <cell r="AA200">
            <v>0.1</v>
          </cell>
          <cell r="AB200">
            <v>404.1</v>
          </cell>
          <cell r="AC200">
            <v>1</v>
          </cell>
          <cell r="AD200">
            <v>404</v>
          </cell>
          <cell r="AE200">
            <v>404</v>
          </cell>
          <cell r="AF200">
            <v>96.540999999999997</v>
          </cell>
          <cell r="AG200">
            <v>0</v>
          </cell>
          <cell r="AH200">
            <v>107</v>
          </cell>
        </row>
        <row r="201">
          <cell r="I201" t="str">
            <v>405162-B21</v>
          </cell>
          <cell r="J201" t="str">
            <v>HP Smart Array P400/512 DL38x LP FIO Ctr</v>
          </cell>
          <cell r="K201" t="str">
            <v>SUST</v>
          </cell>
          <cell r="L201">
            <v>38869</v>
          </cell>
          <cell r="M201">
            <v>40057</v>
          </cell>
          <cell r="N201">
            <v>40147</v>
          </cell>
          <cell r="O201" t="str">
            <v>ALL</v>
          </cell>
          <cell r="P201" t="str">
            <v>P58C1</v>
          </cell>
          <cell r="Q201" t="str">
            <v>FIO</v>
          </cell>
          <cell r="R201" t="str">
            <v>X</v>
          </cell>
          <cell r="S201" t="str">
            <v>X</v>
          </cell>
          <cell r="T201" t="str">
            <v>X</v>
          </cell>
          <cell r="U201" t="str">
            <v>X</v>
          </cell>
          <cell r="V201" t="str">
            <v>X</v>
          </cell>
          <cell r="W201" t="str">
            <v>X</v>
          </cell>
          <cell r="X201">
            <v>671</v>
          </cell>
          <cell r="Y201">
            <v>699</v>
          </cell>
          <cell r="Z201">
            <v>699</v>
          </cell>
          <cell r="AA201">
            <v>0.1</v>
          </cell>
          <cell r="AB201">
            <v>629.1</v>
          </cell>
          <cell r="AC201">
            <v>1</v>
          </cell>
          <cell r="AD201">
            <v>629</v>
          </cell>
          <cell r="AE201">
            <v>629</v>
          </cell>
          <cell r="AF201">
            <v>123.64100000000001</v>
          </cell>
          <cell r="AG201">
            <v>0</v>
          </cell>
          <cell r="AH201">
            <v>137</v>
          </cell>
        </row>
        <row r="202">
          <cell r="I202" t="str">
            <v>405528-B21</v>
          </cell>
          <cell r="J202" t="str">
            <v>HP Smart Array E200/64 FIO Cntrlr</v>
          </cell>
          <cell r="K202" t="str">
            <v>SUST</v>
          </cell>
          <cell r="L202">
            <v>39142</v>
          </cell>
          <cell r="M202">
            <v>40087</v>
          </cell>
          <cell r="N202">
            <v>40178</v>
          </cell>
          <cell r="O202" t="str">
            <v>ALL</v>
          </cell>
          <cell r="P202" t="str">
            <v>P58C1</v>
          </cell>
          <cell r="Q202" t="str">
            <v>FIO</v>
          </cell>
          <cell r="R202" t="str">
            <v>X</v>
          </cell>
          <cell r="S202" t="str">
            <v>X</v>
          </cell>
          <cell r="T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>
            <v>220</v>
          </cell>
          <cell r="Y202">
            <v>229</v>
          </cell>
          <cell r="Z202">
            <v>229</v>
          </cell>
          <cell r="AA202">
            <v>0.1</v>
          </cell>
          <cell r="AB202">
            <v>206.1</v>
          </cell>
          <cell r="AC202">
            <v>1</v>
          </cell>
          <cell r="AD202">
            <v>206</v>
          </cell>
          <cell r="AE202">
            <v>206</v>
          </cell>
          <cell r="AF202">
            <v>92.751000000000005</v>
          </cell>
          <cell r="AG202">
            <v>0</v>
          </cell>
          <cell r="AH202">
            <v>103</v>
          </cell>
        </row>
        <row r="203">
          <cell r="I203" t="str">
            <v>406740-B21</v>
          </cell>
          <cell r="J203" t="str">
            <v>HP BLc 1Gb Enet Pass Thru Mod Opt Kit</v>
          </cell>
          <cell r="K203" t="str">
            <v>SUST</v>
          </cell>
          <cell r="L203">
            <v>38930</v>
          </cell>
          <cell r="M203">
            <v>40452</v>
          </cell>
          <cell r="N203">
            <v>40543</v>
          </cell>
          <cell r="O203" t="str">
            <v>ALL</v>
          </cell>
          <cell r="P203" t="str">
            <v>P58C1</v>
          </cell>
          <cell r="Q203" t="str">
            <v>STD Tab</v>
          </cell>
          <cell r="R203" t="str">
            <v>X</v>
          </cell>
          <cell r="S203" t="str">
            <v>X</v>
          </cell>
          <cell r="T203" t="str">
            <v>X</v>
          </cell>
          <cell r="U203" t="str">
            <v>X</v>
          </cell>
          <cell r="V203" t="str">
            <v>X</v>
          </cell>
          <cell r="W203" t="str">
            <v>X</v>
          </cell>
          <cell r="X203">
            <v>959</v>
          </cell>
          <cell r="Y203">
            <v>999</v>
          </cell>
          <cell r="Z203">
            <v>999</v>
          </cell>
          <cell r="AA203">
            <v>0.1</v>
          </cell>
          <cell r="AB203">
            <v>899.1</v>
          </cell>
          <cell r="AC203">
            <v>1</v>
          </cell>
          <cell r="AD203">
            <v>899</v>
          </cell>
          <cell r="AE203">
            <v>899</v>
          </cell>
          <cell r="AF203">
            <v>223.96100000000001</v>
          </cell>
          <cell r="AG203">
            <v>0</v>
          </cell>
          <cell r="AH203">
            <v>249</v>
          </cell>
        </row>
        <row r="204">
          <cell r="I204" t="str">
            <v>406770-B21</v>
          </cell>
          <cell r="J204" t="str">
            <v>HP BLc NC373m Mfn Gigabit Svr Adapter</v>
          </cell>
          <cell r="K204" t="str">
            <v>EOL</v>
          </cell>
          <cell r="L204">
            <v>38930</v>
          </cell>
          <cell r="M204">
            <v>39934</v>
          </cell>
          <cell r="N204">
            <v>40025</v>
          </cell>
          <cell r="O204" t="str">
            <v>ALL</v>
          </cell>
          <cell r="P204" t="str">
            <v>P58C1</v>
          </cell>
          <cell r="Q204" t="str">
            <v>STD Tab</v>
          </cell>
          <cell r="R204" t="str">
            <v>X</v>
          </cell>
          <cell r="S204" t="str">
            <v>X</v>
          </cell>
          <cell r="T204" t="str">
            <v>X</v>
          </cell>
          <cell r="U204" t="str">
            <v>X</v>
          </cell>
          <cell r="V204" t="str">
            <v>X</v>
          </cell>
          <cell r="W204" t="str">
            <v>X</v>
          </cell>
          <cell r="X204">
            <v>383</v>
          </cell>
          <cell r="Y204">
            <v>399</v>
          </cell>
          <cell r="Z204">
            <v>399</v>
          </cell>
          <cell r="AA204">
            <v>0.1</v>
          </cell>
          <cell r="AB204">
            <v>359.1</v>
          </cell>
          <cell r="AC204">
            <v>1</v>
          </cell>
          <cell r="AD204">
            <v>359</v>
          </cell>
          <cell r="AE204">
            <v>359</v>
          </cell>
          <cell r="AF204">
            <v>147.58099999999999</v>
          </cell>
          <cell r="AG204">
            <v>0</v>
          </cell>
          <cell r="AH204">
            <v>164</v>
          </cell>
        </row>
        <row r="205">
          <cell r="I205" t="str">
            <v>406771-B21</v>
          </cell>
          <cell r="J205" t="str">
            <v>HP BLc NC326m NIC Adapter Opt Kit</v>
          </cell>
          <cell r="K205" t="str">
            <v>SUST</v>
          </cell>
          <cell r="L205">
            <v>38930</v>
          </cell>
          <cell r="M205">
            <v>40391</v>
          </cell>
          <cell r="N205">
            <v>40482</v>
          </cell>
          <cell r="O205" t="str">
            <v>ALL</v>
          </cell>
          <cell r="P205" t="str">
            <v>P58C1</v>
          </cell>
          <cell r="Q205" t="str">
            <v>STD Tab</v>
          </cell>
          <cell r="R205" t="str">
            <v>X</v>
          </cell>
          <cell r="S205" t="str">
            <v>X</v>
          </cell>
          <cell r="T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>
            <v>277</v>
          </cell>
          <cell r="Y205">
            <v>289</v>
          </cell>
          <cell r="Z205">
            <v>289</v>
          </cell>
          <cell r="AA205">
            <v>0.1</v>
          </cell>
          <cell r="AB205">
            <v>260.10000000000002</v>
          </cell>
          <cell r="AC205">
            <v>1</v>
          </cell>
          <cell r="AD205">
            <v>260</v>
          </cell>
          <cell r="AE205">
            <v>260</v>
          </cell>
          <cell r="AF205">
            <v>75.131</v>
          </cell>
          <cell r="AG205">
            <v>0</v>
          </cell>
          <cell r="AH205">
            <v>83</v>
          </cell>
        </row>
        <row r="206">
          <cell r="I206" t="str">
            <v>407433-B21</v>
          </cell>
          <cell r="J206" t="str">
            <v>HP O2218 DL385G2 Kit</v>
          </cell>
          <cell r="K206" t="str">
            <v>SUST</v>
          </cell>
          <cell r="L206">
            <v>38991</v>
          </cell>
          <cell r="M206">
            <v>39995</v>
          </cell>
          <cell r="N206">
            <v>40086</v>
          </cell>
          <cell r="O206" t="str">
            <v>ALL</v>
          </cell>
          <cell r="P206" t="str">
            <v>P58C1</v>
          </cell>
          <cell r="Q206" t="str">
            <v>STD Tab</v>
          </cell>
          <cell r="R206" t="str">
            <v>X</v>
          </cell>
          <cell r="S206" t="str">
            <v>X</v>
          </cell>
          <cell r="T206" t="str">
            <v>X</v>
          </cell>
          <cell r="U206" t="str">
            <v>X</v>
          </cell>
          <cell r="V206" t="str">
            <v>X</v>
          </cell>
          <cell r="W206" t="str">
            <v>X</v>
          </cell>
          <cell r="X206">
            <v>543</v>
          </cell>
          <cell r="Y206">
            <v>566</v>
          </cell>
          <cell r="Z206">
            <v>566</v>
          </cell>
          <cell r="AA206">
            <v>0.1</v>
          </cell>
          <cell r="AB206">
            <v>509.15</v>
          </cell>
          <cell r="AC206">
            <v>1</v>
          </cell>
          <cell r="AD206">
            <v>509</v>
          </cell>
          <cell r="AE206">
            <v>509</v>
          </cell>
          <cell r="AF206">
            <v>269.83100000000002</v>
          </cell>
          <cell r="AG206">
            <v>0</v>
          </cell>
          <cell r="AH206">
            <v>300</v>
          </cell>
        </row>
        <row r="207">
          <cell r="I207" t="str">
            <v>407435-B21</v>
          </cell>
          <cell r="J207" t="str">
            <v>HP O2214 HE DL385G2 Kit</v>
          </cell>
          <cell r="K207" t="str">
            <v>SUST</v>
          </cell>
          <cell r="L207">
            <v>38991</v>
          </cell>
          <cell r="M207">
            <v>39995</v>
          </cell>
          <cell r="N207">
            <v>40086</v>
          </cell>
          <cell r="O207" t="str">
            <v>ALL</v>
          </cell>
          <cell r="P207" t="str">
            <v>P58C1</v>
          </cell>
          <cell r="Q207" t="str">
            <v>STD Tab</v>
          </cell>
          <cell r="R207" t="str">
            <v>X</v>
          </cell>
          <cell r="S207" t="str">
            <v>X</v>
          </cell>
          <cell r="T207" t="str">
            <v>X</v>
          </cell>
          <cell r="U207" t="str">
            <v>X</v>
          </cell>
          <cell r="V207" t="str">
            <v>X</v>
          </cell>
          <cell r="W207" t="str">
            <v>X</v>
          </cell>
          <cell r="X207">
            <v>344</v>
          </cell>
          <cell r="Y207">
            <v>358</v>
          </cell>
          <cell r="Z207">
            <v>358</v>
          </cell>
          <cell r="AA207">
            <v>0.1</v>
          </cell>
          <cell r="AB207">
            <v>322.14999999999998</v>
          </cell>
          <cell r="AC207">
            <v>1</v>
          </cell>
          <cell r="AD207">
            <v>322</v>
          </cell>
          <cell r="AE207">
            <v>322</v>
          </cell>
          <cell r="AF207">
            <v>179.71100000000001</v>
          </cell>
          <cell r="AG207">
            <v>0</v>
          </cell>
          <cell r="AH207">
            <v>199</v>
          </cell>
        </row>
        <row r="208">
          <cell r="I208" t="str">
            <v>407486-B21</v>
          </cell>
          <cell r="J208" t="str">
            <v>HP Acc iSCSI Embed Ntwk Port Trak Lic</v>
          </cell>
          <cell r="K208" t="str">
            <v>SUST</v>
          </cell>
          <cell r="L208">
            <v>38894</v>
          </cell>
          <cell r="M208">
            <v>40360</v>
          </cell>
          <cell r="N208">
            <v>40451</v>
          </cell>
          <cell r="O208" t="str">
            <v>ALL</v>
          </cell>
          <cell r="P208" t="str">
            <v>P58C1</v>
          </cell>
          <cell r="Q208" t="str">
            <v>STD Tab</v>
          </cell>
          <cell r="R208" t="str">
            <v>X</v>
          </cell>
          <cell r="S208" t="str">
            <v>X</v>
          </cell>
          <cell r="T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>
            <v>95</v>
          </cell>
          <cell r="Y208">
            <v>99</v>
          </cell>
          <cell r="Z208">
            <v>99</v>
          </cell>
          <cell r="AA208">
            <v>0.1</v>
          </cell>
          <cell r="AB208">
            <v>89.1</v>
          </cell>
          <cell r="AC208">
            <v>1</v>
          </cell>
          <cell r="AD208">
            <v>89</v>
          </cell>
          <cell r="AE208">
            <v>89</v>
          </cell>
          <cell r="AF208">
            <v>33.018999999999998</v>
          </cell>
          <cell r="AG208">
            <v>0</v>
          </cell>
          <cell r="AH208">
            <v>37</v>
          </cell>
        </row>
        <row r="209">
          <cell r="I209" t="str">
            <v>408837-B21</v>
          </cell>
          <cell r="J209" t="str">
            <v>HP O2212 HE DL385G2 Kit</v>
          </cell>
          <cell r="K209" t="str">
            <v>SUST</v>
          </cell>
          <cell r="L209">
            <v>38991</v>
          </cell>
          <cell r="M209">
            <v>39995</v>
          </cell>
          <cell r="N209">
            <v>40086</v>
          </cell>
          <cell r="O209" t="str">
            <v>ALL</v>
          </cell>
          <cell r="P209" t="str">
            <v>P58C1</v>
          </cell>
          <cell r="Q209" t="str">
            <v>STD Tab</v>
          </cell>
          <cell r="R209" t="str">
            <v>X</v>
          </cell>
          <cell r="S209" t="str">
            <v>X</v>
          </cell>
          <cell r="T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>
            <v>299</v>
          </cell>
          <cell r="Y209">
            <v>311</v>
          </cell>
          <cell r="Z209">
            <v>311</v>
          </cell>
          <cell r="AA209">
            <v>0.1</v>
          </cell>
          <cell r="AB209">
            <v>279.64999999999998</v>
          </cell>
          <cell r="AC209">
            <v>1</v>
          </cell>
          <cell r="AD209">
            <v>280</v>
          </cell>
          <cell r="AE209">
            <v>280</v>
          </cell>
          <cell r="AF209">
            <v>154.48099999999999</v>
          </cell>
          <cell r="AG209">
            <v>0</v>
          </cell>
          <cell r="AH209">
            <v>171</v>
          </cell>
        </row>
        <row r="210">
          <cell r="I210" t="str">
            <v>408840-B21</v>
          </cell>
          <cell r="J210" t="str">
            <v>HP O2216 HE DL385G2 Kit</v>
          </cell>
          <cell r="K210" t="str">
            <v>SUST</v>
          </cell>
          <cell r="L210">
            <v>38991</v>
          </cell>
          <cell r="M210">
            <v>39995</v>
          </cell>
          <cell r="N210">
            <v>40086</v>
          </cell>
          <cell r="O210" t="str">
            <v>ALL</v>
          </cell>
          <cell r="P210" t="str">
            <v>P58C1</v>
          </cell>
          <cell r="Q210" t="str">
            <v>STD Tab</v>
          </cell>
          <cell r="R210" t="str">
            <v>X</v>
          </cell>
          <cell r="S210" t="str">
            <v>X</v>
          </cell>
          <cell r="T210" t="str">
            <v>X</v>
          </cell>
          <cell r="U210" t="str">
            <v>X</v>
          </cell>
          <cell r="V210" t="str">
            <v>X</v>
          </cell>
          <cell r="W210" t="str">
            <v>X</v>
          </cell>
          <cell r="X210">
            <v>434</v>
          </cell>
          <cell r="Y210">
            <v>452</v>
          </cell>
          <cell r="Z210">
            <v>452</v>
          </cell>
          <cell r="AA210">
            <v>0.1</v>
          </cell>
          <cell r="AB210">
            <v>407.15</v>
          </cell>
          <cell r="AC210">
            <v>1</v>
          </cell>
          <cell r="AD210">
            <v>407</v>
          </cell>
          <cell r="AE210">
            <v>407</v>
          </cell>
          <cell r="AF210">
            <v>229.68100000000001</v>
          </cell>
          <cell r="AG210">
            <v>0</v>
          </cell>
          <cell r="AH210">
            <v>255</v>
          </cell>
        </row>
        <row r="211">
          <cell r="I211" t="str">
            <v>408850-B21</v>
          </cell>
          <cell r="J211" t="str">
            <v>HP 1GB Reg PC2-5300 2x512M Kit</v>
          </cell>
          <cell r="K211" t="str">
            <v>SUST</v>
          </cell>
          <cell r="L211">
            <v>38991</v>
          </cell>
          <cell r="M211">
            <v>40695</v>
          </cell>
          <cell r="N211">
            <v>40786</v>
          </cell>
          <cell r="O211" t="str">
            <v>ALL</v>
          </cell>
          <cell r="P211" t="str">
            <v>P58C1</v>
          </cell>
          <cell r="Q211" t="str">
            <v>STD Tab</v>
          </cell>
          <cell r="R211" t="str">
            <v>X</v>
          </cell>
          <cell r="S211" t="str">
            <v>X</v>
          </cell>
          <cell r="T211" t="str">
            <v>X</v>
          </cell>
          <cell r="U211" t="str">
            <v>X</v>
          </cell>
          <cell r="V211" t="str">
            <v>X</v>
          </cell>
          <cell r="W211" t="str">
            <v>X</v>
          </cell>
          <cell r="X211">
            <v>105</v>
          </cell>
          <cell r="Y211">
            <v>109</v>
          </cell>
          <cell r="Z211">
            <v>109</v>
          </cell>
          <cell r="AA211">
            <v>0.1</v>
          </cell>
          <cell r="AB211">
            <v>98.1</v>
          </cell>
          <cell r="AC211">
            <v>1</v>
          </cell>
          <cell r="AD211">
            <v>98</v>
          </cell>
          <cell r="AE211">
            <v>98</v>
          </cell>
          <cell r="AF211">
            <v>65.441000000000003</v>
          </cell>
          <cell r="AG211">
            <v>0</v>
          </cell>
          <cell r="AH211">
            <v>73</v>
          </cell>
        </row>
        <row r="212">
          <cell r="I212" t="str">
            <v>408851-B21</v>
          </cell>
          <cell r="J212" t="str">
            <v>HP 2GB Reg PC2-5300 2x1GB Kit</v>
          </cell>
          <cell r="K212" t="str">
            <v>SUST</v>
          </cell>
          <cell r="L212">
            <v>38991</v>
          </cell>
          <cell r="M212">
            <v>40695</v>
          </cell>
          <cell r="N212">
            <v>40786</v>
          </cell>
          <cell r="O212" t="str">
            <v>ALL</v>
          </cell>
          <cell r="P212" t="str">
            <v>P58C1</v>
          </cell>
          <cell r="Q212" t="str">
            <v>STD Tab</v>
          </cell>
          <cell r="R212" t="str">
            <v>X</v>
          </cell>
          <cell r="S212" t="str">
            <v>X</v>
          </cell>
          <cell r="T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>
            <v>124</v>
          </cell>
          <cell r="Y212">
            <v>129</v>
          </cell>
          <cell r="Z212">
            <v>129</v>
          </cell>
          <cell r="AA212">
            <v>0.1</v>
          </cell>
          <cell r="AB212">
            <v>116.1</v>
          </cell>
          <cell r="AC212">
            <v>1</v>
          </cell>
          <cell r="AD212">
            <v>116</v>
          </cell>
          <cell r="AE212">
            <v>116</v>
          </cell>
          <cell r="AF212">
            <v>65.441000000000003</v>
          </cell>
          <cell r="AG212">
            <v>0</v>
          </cell>
          <cell r="AH212">
            <v>73</v>
          </cell>
        </row>
        <row r="213">
          <cell r="I213" t="str">
            <v>408853-B21</v>
          </cell>
          <cell r="J213" t="str">
            <v>HP 4GB Reg PC2-5300 2x2GB Kit</v>
          </cell>
          <cell r="K213" t="str">
            <v>SUST</v>
          </cell>
          <cell r="L213">
            <v>38991</v>
          </cell>
          <cell r="M213">
            <v>40695</v>
          </cell>
          <cell r="N213">
            <v>40786</v>
          </cell>
          <cell r="O213" t="str">
            <v>ALL</v>
          </cell>
          <cell r="P213" t="str">
            <v>P58C1</v>
          </cell>
          <cell r="Q213" t="str">
            <v>STD Tab</v>
          </cell>
          <cell r="R213" t="str">
            <v>X</v>
          </cell>
          <cell r="S213" t="str">
            <v>X</v>
          </cell>
          <cell r="T213" t="str">
            <v>X</v>
          </cell>
          <cell r="U213" t="str">
            <v>X</v>
          </cell>
          <cell r="V213" t="str">
            <v>X</v>
          </cell>
          <cell r="W213" t="str">
            <v>X</v>
          </cell>
          <cell r="X213">
            <v>143</v>
          </cell>
          <cell r="Y213">
            <v>149</v>
          </cell>
          <cell r="Z213">
            <v>149</v>
          </cell>
          <cell r="AA213">
            <v>0.1</v>
          </cell>
          <cell r="AB213">
            <v>134.1</v>
          </cell>
          <cell r="AC213">
            <v>1</v>
          </cell>
          <cell r="AD213">
            <v>134</v>
          </cell>
          <cell r="AE213">
            <v>134</v>
          </cell>
          <cell r="AF213">
            <v>92.771000000000001</v>
          </cell>
          <cell r="AG213">
            <v>0</v>
          </cell>
          <cell r="AH213">
            <v>103</v>
          </cell>
        </row>
        <row r="214">
          <cell r="I214" t="str">
            <v>408854-B21</v>
          </cell>
          <cell r="J214" t="str">
            <v>HP 8GB Reg PC2-5300 2x4GB Kit</v>
          </cell>
          <cell r="K214" t="str">
            <v>SUST</v>
          </cell>
          <cell r="L214">
            <v>39052</v>
          </cell>
          <cell r="M214">
            <v>40695</v>
          </cell>
          <cell r="N214">
            <v>40786</v>
          </cell>
          <cell r="O214" t="str">
            <v>ALL</v>
          </cell>
          <cell r="P214" t="str">
            <v>P58C1</v>
          </cell>
          <cell r="Q214" t="str">
            <v>STD Tab</v>
          </cell>
          <cell r="R214" t="str">
            <v>X</v>
          </cell>
          <cell r="S214" t="str">
            <v>X</v>
          </cell>
          <cell r="T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>
            <v>249</v>
          </cell>
          <cell r="Y214">
            <v>259</v>
          </cell>
          <cell r="Z214">
            <v>259</v>
          </cell>
          <cell r="AA214">
            <v>0.1</v>
          </cell>
          <cell r="AB214">
            <v>233.1</v>
          </cell>
          <cell r="AC214">
            <v>1</v>
          </cell>
          <cell r="AD214">
            <v>233</v>
          </cell>
          <cell r="AE214">
            <v>233</v>
          </cell>
          <cell r="AF214">
            <v>170.59100000000001</v>
          </cell>
          <cell r="AG214">
            <v>0</v>
          </cell>
          <cell r="AH214">
            <v>189</v>
          </cell>
        </row>
        <row r="215">
          <cell r="I215" t="str">
            <v>408855-B21</v>
          </cell>
          <cell r="J215" t="str">
            <v>HP 16GB Reg PC2-5300 2x8GB Kit</v>
          </cell>
          <cell r="K215" t="str">
            <v>SUST</v>
          </cell>
          <cell r="L215">
            <v>39600</v>
          </cell>
          <cell r="M215">
            <v>40695</v>
          </cell>
          <cell r="N215">
            <v>40786</v>
          </cell>
          <cell r="O215" t="str">
            <v>ALL</v>
          </cell>
          <cell r="P215" t="str">
            <v>P58C1</v>
          </cell>
          <cell r="Q215" t="str">
            <v>STD Tab</v>
          </cell>
          <cell r="R215" t="str">
            <v>X</v>
          </cell>
          <cell r="S215" t="str">
            <v>X</v>
          </cell>
          <cell r="T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>
            <v>1727</v>
          </cell>
          <cell r="Y215">
            <v>1799</v>
          </cell>
          <cell r="Z215">
            <v>1799</v>
          </cell>
          <cell r="AA215">
            <v>0.1</v>
          </cell>
          <cell r="AB215">
            <v>1619.1</v>
          </cell>
          <cell r="AC215">
            <v>1</v>
          </cell>
          <cell r="AD215">
            <v>1619</v>
          </cell>
          <cell r="AE215">
            <v>1619</v>
          </cell>
          <cell r="AF215">
            <v>528.12099999999998</v>
          </cell>
          <cell r="AG215">
            <v>0</v>
          </cell>
          <cell r="AH215">
            <v>586</v>
          </cell>
        </row>
        <row r="216">
          <cell r="I216" t="str">
            <v>409366-B21</v>
          </cell>
          <cell r="J216" t="str">
            <v>Voltaire IB 4X DDR 24P Ext Mangd Switch</v>
          </cell>
          <cell r="K216" t="str">
            <v>SUST</v>
          </cell>
          <cell r="L216">
            <v>38796</v>
          </cell>
          <cell r="M216">
            <v>40087</v>
          </cell>
          <cell r="N216">
            <v>40178</v>
          </cell>
          <cell r="O216" t="str">
            <v>ALL</v>
          </cell>
          <cell r="P216" t="str">
            <v>P58C1</v>
          </cell>
          <cell r="Q216" t="str">
            <v>STD Tab</v>
          </cell>
          <cell r="R216" t="str">
            <v>X</v>
          </cell>
          <cell r="S216" t="str">
            <v>X</v>
          </cell>
          <cell r="T216" t="str">
            <v>X</v>
          </cell>
          <cell r="U216" t="str">
            <v>X</v>
          </cell>
          <cell r="V216" t="str">
            <v>X</v>
          </cell>
          <cell r="W216" t="str">
            <v>X</v>
          </cell>
          <cell r="X216">
            <v>10271</v>
          </cell>
          <cell r="Y216">
            <v>10699</v>
          </cell>
          <cell r="Z216">
            <v>10699</v>
          </cell>
          <cell r="AA216">
            <v>0.1</v>
          </cell>
          <cell r="AB216">
            <v>9629.1</v>
          </cell>
          <cell r="AC216">
            <v>1</v>
          </cell>
          <cell r="AD216">
            <v>9629</v>
          </cell>
          <cell r="AE216">
            <v>9629</v>
          </cell>
          <cell r="AF216">
            <v>5208.8609999999999</v>
          </cell>
          <cell r="AG216">
            <v>0</v>
          </cell>
          <cell r="AH216">
            <v>5782</v>
          </cell>
        </row>
        <row r="217">
          <cell r="I217" t="str">
            <v>409367-B21</v>
          </cell>
          <cell r="J217" t="str">
            <v>Voltaire IB 4X DDR 24P INT managed SW</v>
          </cell>
          <cell r="K217" t="str">
            <v>SUST</v>
          </cell>
          <cell r="L217">
            <v>38796</v>
          </cell>
          <cell r="M217">
            <v>40087</v>
          </cell>
          <cell r="N217">
            <v>40178</v>
          </cell>
          <cell r="O217" t="str">
            <v>ALL</v>
          </cell>
          <cell r="P217" t="str">
            <v>P58C1</v>
          </cell>
          <cell r="Q217" t="str">
            <v>STD Tab</v>
          </cell>
          <cell r="R217" t="str">
            <v>X</v>
          </cell>
          <cell r="S217" t="str">
            <v>X</v>
          </cell>
          <cell r="T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>
            <v>12796</v>
          </cell>
          <cell r="Y217">
            <v>13329</v>
          </cell>
          <cell r="Z217">
            <v>13329</v>
          </cell>
          <cell r="AA217">
            <v>0.1</v>
          </cell>
          <cell r="AB217">
            <v>11996.1</v>
          </cell>
          <cell r="AC217">
            <v>1</v>
          </cell>
          <cell r="AD217">
            <v>11996</v>
          </cell>
          <cell r="AE217">
            <v>11996</v>
          </cell>
          <cell r="AF217">
            <v>6801.3810000000003</v>
          </cell>
          <cell r="AG217">
            <v>0</v>
          </cell>
          <cell r="AH217">
            <v>7550</v>
          </cell>
        </row>
        <row r="218">
          <cell r="I218" t="str">
            <v>409370-B21</v>
          </cell>
          <cell r="J218" t="str">
            <v>Voltaire IB SDR/DDR 96P Switch Chassis</v>
          </cell>
          <cell r="K218" t="str">
            <v>SUST</v>
          </cell>
          <cell r="L218">
            <v>38796</v>
          </cell>
          <cell r="M218">
            <v>40087</v>
          </cell>
          <cell r="N218">
            <v>40178</v>
          </cell>
          <cell r="O218" t="str">
            <v>ALL</v>
          </cell>
          <cell r="P218" t="str">
            <v>P58C1</v>
          </cell>
          <cell r="Q218" t="str">
            <v>CTO</v>
          </cell>
          <cell r="R218" t="str">
            <v>X</v>
          </cell>
          <cell r="S218" t="str">
            <v>X</v>
          </cell>
          <cell r="T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>
            <v>12997</v>
          </cell>
          <cell r="Y218">
            <v>13539</v>
          </cell>
          <cell r="Z218">
            <v>13539</v>
          </cell>
          <cell r="AA218">
            <v>0.1</v>
          </cell>
          <cell r="AB218">
            <v>12185.1</v>
          </cell>
          <cell r="AC218">
            <v>1</v>
          </cell>
          <cell r="AD218">
            <v>12185</v>
          </cell>
          <cell r="AE218">
            <v>12185</v>
          </cell>
          <cell r="AF218">
            <v>6912.5609999999997</v>
          </cell>
          <cell r="AG218">
            <v>0</v>
          </cell>
          <cell r="AH218">
            <v>7673</v>
          </cell>
        </row>
        <row r="219">
          <cell r="I219" t="str">
            <v>409371-B21</v>
          </cell>
          <cell r="J219" t="str">
            <v>Voltaire IB SDR/DDR 288P Switch Chassis</v>
          </cell>
          <cell r="K219" t="str">
            <v>SUST</v>
          </cell>
          <cell r="L219">
            <v>38796</v>
          </cell>
          <cell r="M219">
            <v>40087</v>
          </cell>
          <cell r="N219">
            <v>40178</v>
          </cell>
          <cell r="O219" t="str">
            <v>ALL</v>
          </cell>
          <cell r="P219" t="str">
            <v>P58C1</v>
          </cell>
          <cell r="Q219" t="str">
            <v>CTO</v>
          </cell>
          <cell r="R219" t="str">
            <v>X</v>
          </cell>
          <cell r="S219" t="str">
            <v>X</v>
          </cell>
          <cell r="T219" t="str">
            <v>X</v>
          </cell>
          <cell r="U219" t="str">
            <v>X</v>
          </cell>
          <cell r="V219" t="str">
            <v>X</v>
          </cell>
          <cell r="W219" t="str">
            <v>X</v>
          </cell>
          <cell r="X219">
            <v>16885</v>
          </cell>
          <cell r="Y219">
            <v>17589</v>
          </cell>
          <cell r="Z219">
            <v>17589</v>
          </cell>
          <cell r="AA219">
            <v>0.1</v>
          </cell>
          <cell r="AB219">
            <v>15830.1</v>
          </cell>
          <cell r="AC219">
            <v>1</v>
          </cell>
          <cell r="AD219">
            <v>15830</v>
          </cell>
          <cell r="AE219">
            <v>15830</v>
          </cell>
          <cell r="AF219">
            <v>8979.6309999999994</v>
          </cell>
          <cell r="AG219">
            <v>0</v>
          </cell>
          <cell r="AH219">
            <v>9967</v>
          </cell>
        </row>
        <row r="220">
          <cell r="I220" t="str">
            <v>409376-B21</v>
          </cell>
          <cell r="J220" t="str">
            <v>HP IB 4X DDR PCI-e Dual Port HCA</v>
          </cell>
          <cell r="K220" t="str">
            <v>SUST</v>
          </cell>
          <cell r="L220">
            <v>38796</v>
          </cell>
          <cell r="M220">
            <v>40087</v>
          </cell>
          <cell r="N220">
            <v>40178</v>
          </cell>
          <cell r="O220" t="str">
            <v>ALL</v>
          </cell>
          <cell r="P220" t="str">
            <v>P58C1</v>
          </cell>
          <cell r="Q220" t="str">
            <v>STD Tab</v>
          </cell>
          <cell r="R220" t="str">
            <v>X</v>
          </cell>
          <cell r="S220" t="str">
            <v>X</v>
          </cell>
          <cell r="T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>
            <v>700</v>
          </cell>
          <cell r="Y220">
            <v>729</v>
          </cell>
          <cell r="Z220">
            <v>729</v>
          </cell>
          <cell r="AA220">
            <v>0.1</v>
          </cell>
          <cell r="AB220">
            <v>656.1</v>
          </cell>
          <cell r="AC220">
            <v>1</v>
          </cell>
          <cell r="AD220">
            <v>656</v>
          </cell>
          <cell r="AE220">
            <v>656</v>
          </cell>
          <cell r="AF220">
            <v>395.351</v>
          </cell>
          <cell r="AG220">
            <v>0</v>
          </cell>
          <cell r="AH220">
            <v>439</v>
          </cell>
        </row>
        <row r="221">
          <cell r="I221" t="str">
            <v>409513-B21</v>
          </cell>
          <cell r="J221" t="str">
            <v>HP BLc 4G Virtual Connect FC Opt Kit</v>
          </cell>
          <cell r="K221" t="str">
            <v>EOL</v>
          </cell>
          <cell r="L221">
            <v>39142</v>
          </cell>
          <cell r="M221">
            <v>39934</v>
          </cell>
          <cell r="N221">
            <v>40025</v>
          </cell>
          <cell r="O221" t="str">
            <v>ALL</v>
          </cell>
          <cell r="P221" t="str">
            <v>P58C1</v>
          </cell>
          <cell r="Q221" t="str">
            <v>STD Tab</v>
          </cell>
          <cell r="R221" t="str">
            <v>X</v>
          </cell>
          <cell r="S221" t="str">
            <v>X</v>
          </cell>
          <cell r="T221" t="str">
            <v>X</v>
          </cell>
          <cell r="U221" t="str">
            <v>X</v>
          </cell>
          <cell r="V221" t="str">
            <v>X</v>
          </cell>
          <cell r="W221" t="str">
            <v>X</v>
          </cell>
          <cell r="X221">
            <v>8831</v>
          </cell>
          <cell r="Y221">
            <v>9199</v>
          </cell>
          <cell r="Z221">
            <v>9199</v>
          </cell>
          <cell r="AA221">
            <v>0.1</v>
          </cell>
          <cell r="AB221">
            <v>8279.1</v>
          </cell>
          <cell r="AC221">
            <v>1</v>
          </cell>
          <cell r="AD221">
            <v>8279</v>
          </cell>
          <cell r="AE221">
            <v>8279</v>
          </cell>
          <cell r="AF221">
            <v>1128.5809999999999</v>
          </cell>
          <cell r="AG221">
            <v>0</v>
          </cell>
          <cell r="AH221">
            <v>1253</v>
          </cell>
        </row>
        <row r="222">
          <cell r="I222" t="str">
            <v>409513-B22</v>
          </cell>
          <cell r="J222" t="str">
            <v>HP BLc Virtual Connect 4Gb FC Opt Kit</v>
          </cell>
          <cell r="K222" t="str">
            <v>SUST</v>
          </cell>
          <cell r="L222">
            <v>39783</v>
          </cell>
          <cell r="M222">
            <v>40575</v>
          </cell>
          <cell r="N222">
            <v>40694</v>
          </cell>
          <cell r="O222" t="str">
            <v>ALL</v>
          </cell>
          <cell r="P222" t="str">
            <v>P58C1</v>
          </cell>
          <cell r="Q222" t="str">
            <v>STD Tab</v>
          </cell>
          <cell r="R222" t="str">
            <v>X</v>
          </cell>
          <cell r="S222" t="str">
            <v>X</v>
          </cell>
          <cell r="T222" t="str">
            <v>X</v>
          </cell>
          <cell r="U222" t="str">
            <v>X</v>
          </cell>
          <cell r="V222" t="str">
            <v>X</v>
          </cell>
          <cell r="W222" t="str">
            <v>X</v>
          </cell>
          <cell r="X222">
            <v>9119</v>
          </cell>
          <cell r="Y222">
            <v>9499</v>
          </cell>
          <cell r="Z222">
            <v>9499</v>
          </cell>
          <cell r="AA222">
            <v>0.1</v>
          </cell>
          <cell r="AB222">
            <v>8549.1</v>
          </cell>
          <cell r="AC222">
            <v>1</v>
          </cell>
          <cell r="AD222">
            <v>8549</v>
          </cell>
          <cell r="AE222">
            <v>8549</v>
          </cell>
          <cell r="AF222">
            <v>1390.451</v>
          </cell>
          <cell r="AG222">
            <v>0</v>
          </cell>
          <cell r="AH222">
            <v>1543</v>
          </cell>
        </row>
        <row r="223">
          <cell r="I223" t="str">
            <v>409579-B21</v>
          </cell>
          <cell r="J223" t="str">
            <v>HP Redundant Fan ML350 G5 Kit</v>
          </cell>
          <cell r="K223" t="str">
            <v>SUST</v>
          </cell>
          <cell r="L223">
            <v>38899</v>
          </cell>
          <cell r="M223">
            <v>40118</v>
          </cell>
          <cell r="N223">
            <v>40209</v>
          </cell>
          <cell r="O223" t="str">
            <v>ALL</v>
          </cell>
          <cell r="P223" t="str">
            <v>P58C1</v>
          </cell>
          <cell r="Q223" t="str">
            <v>STD Tab</v>
          </cell>
          <cell r="R223" t="str">
            <v>X</v>
          </cell>
          <cell r="S223" t="str">
            <v>X</v>
          </cell>
          <cell r="T223" t="str">
            <v>X</v>
          </cell>
          <cell r="U223" t="str">
            <v>X</v>
          </cell>
          <cell r="V223" t="str">
            <v>X</v>
          </cell>
          <cell r="W223" t="str">
            <v>X</v>
          </cell>
          <cell r="X223">
            <v>57</v>
          </cell>
          <cell r="Y223">
            <v>59</v>
          </cell>
          <cell r="Z223">
            <v>59</v>
          </cell>
          <cell r="AA223">
            <v>0.1</v>
          </cell>
          <cell r="AB223">
            <v>53.1</v>
          </cell>
          <cell r="AC223">
            <v>1</v>
          </cell>
          <cell r="AD223">
            <v>53</v>
          </cell>
          <cell r="AE223">
            <v>53</v>
          </cell>
          <cell r="AF223">
            <v>15.055999999999999</v>
          </cell>
          <cell r="AG223">
            <v>0</v>
          </cell>
          <cell r="AH223">
            <v>17</v>
          </cell>
        </row>
        <row r="224">
          <cell r="I224" t="str">
            <v>409582-B21</v>
          </cell>
          <cell r="J224" t="str">
            <v>HP Floppy ML350/370 G5 Kit</v>
          </cell>
          <cell r="K224" t="str">
            <v>SUST</v>
          </cell>
          <cell r="L224">
            <v>38899</v>
          </cell>
          <cell r="M224">
            <v>40118</v>
          </cell>
          <cell r="N224">
            <v>40209</v>
          </cell>
          <cell r="O224" t="str">
            <v>ALL</v>
          </cell>
          <cell r="P224" t="str">
            <v>P58C1</v>
          </cell>
          <cell r="Q224" t="str">
            <v>STD Tab</v>
          </cell>
          <cell r="R224" t="str">
            <v>X</v>
          </cell>
          <cell r="S224" t="str">
            <v>X</v>
          </cell>
          <cell r="T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>
            <v>37</v>
          </cell>
          <cell r="Y224">
            <v>39</v>
          </cell>
          <cell r="Z224">
            <v>39</v>
          </cell>
          <cell r="AA224">
            <v>0.1</v>
          </cell>
          <cell r="AB224">
            <v>35.1</v>
          </cell>
          <cell r="AC224">
            <v>1</v>
          </cell>
          <cell r="AD224">
            <v>35</v>
          </cell>
          <cell r="AE224">
            <v>35</v>
          </cell>
          <cell r="AF224">
            <v>21.914999999999999</v>
          </cell>
          <cell r="AG224">
            <v>0</v>
          </cell>
          <cell r="AH224">
            <v>24</v>
          </cell>
        </row>
        <row r="225">
          <cell r="I225" t="str">
            <v>409611-B21</v>
          </cell>
          <cell r="J225" t="str">
            <v>HP BL685c G1 O8214 2P DC Kit</v>
          </cell>
          <cell r="K225" t="str">
            <v>SUST</v>
          </cell>
          <cell r="L225">
            <v>39066</v>
          </cell>
          <cell r="M225">
            <v>40118</v>
          </cell>
          <cell r="N225">
            <v>40209</v>
          </cell>
          <cell r="O225" t="str">
            <v>ALL</v>
          </cell>
          <cell r="P225" t="str">
            <v>P58C1</v>
          </cell>
          <cell r="Q225" t="str">
            <v>STD Tab</v>
          </cell>
          <cell r="R225" t="str">
            <v>X</v>
          </cell>
          <cell r="S225" t="str">
            <v>X</v>
          </cell>
          <cell r="T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>
            <v>1631</v>
          </cell>
          <cell r="Y225">
            <v>1699</v>
          </cell>
          <cell r="Z225">
            <v>1699</v>
          </cell>
          <cell r="AA225">
            <v>0.1</v>
          </cell>
          <cell r="AB225">
            <v>1529.15</v>
          </cell>
          <cell r="AC225">
            <v>1</v>
          </cell>
          <cell r="AD225">
            <v>1529</v>
          </cell>
          <cell r="AE225">
            <v>1529</v>
          </cell>
          <cell r="AF225">
            <v>697.44100000000003</v>
          </cell>
          <cell r="AG225">
            <v>0</v>
          </cell>
          <cell r="AH225">
            <v>774</v>
          </cell>
        </row>
        <row r="226">
          <cell r="I226" t="str">
            <v>409612-B21</v>
          </cell>
          <cell r="J226" t="str">
            <v>HP BL685c G1 O8216 2P DC Kit</v>
          </cell>
          <cell r="K226" t="str">
            <v>SUST</v>
          </cell>
          <cell r="L226">
            <v>39066</v>
          </cell>
          <cell r="M226">
            <v>40118</v>
          </cell>
          <cell r="N226">
            <v>40209</v>
          </cell>
          <cell r="O226" t="str">
            <v>ALL</v>
          </cell>
          <cell r="P226" t="str">
            <v>P58C1</v>
          </cell>
          <cell r="Q226" t="str">
            <v>STD Tab</v>
          </cell>
          <cell r="R226" t="str">
            <v>X</v>
          </cell>
          <cell r="S226" t="str">
            <v>X</v>
          </cell>
          <cell r="T226" t="str">
            <v>X</v>
          </cell>
          <cell r="U226" t="str">
            <v>X</v>
          </cell>
          <cell r="V226" t="str">
            <v>X</v>
          </cell>
          <cell r="W226" t="str">
            <v>X</v>
          </cell>
          <cell r="X226">
            <v>1812</v>
          </cell>
          <cell r="Y226">
            <v>1888</v>
          </cell>
          <cell r="Z226">
            <v>1888</v>
          </cell>
          <cell r="AA226">
            <v>0.1</v>
          </cell>
          <cell r="AB226">
            <v>1699.15</v>
          </cell>
          <cell r="AC226">
            <v>1</v>
          </cell>
          <cell r="AD226">
            <v>1699</v>
          </cell>
          <cell r="AE226">
            <v>1699</v>
          </cell>
          <cell r="AF226">
            <v>912.101</v>
          </cell>
          <cell r="AG226">
            <v>0</v>
          </cell>
          <cell r="AH226">
            <v>1012</v>
          </cell>
        </row>
        <row r="227">
          <cell r="I227" t="str">
            <v>409613-B21</v>
          </cell>
          <cell r="J227" t="str">
            <v>HP BL685c G1 O8218 2P DC Kit</v>
          </cell>
          <cell r="K227" t="str">
            <v>SUST</v>
          </cell>
          <cell r="L227">
            <v>39066</v>
          </cell>
          <cell r="M227">
            <v>40118</v>
          </cell>
          <cell r="N227">
            <v>40209</v>
          </cell>
          <cell r="O227" t="str">
            <v>ALL</v>
          </cell>
          <cell r="P227" t="str">
            <v>P58C1</v>
          </cell>
          <cell r="Q227" t="str">
            <v>STD Tab</v>
          </cell>
          <cell r="R227" t="str">
            <v>X</v>
          </cell>
          <cell r="S227" t="str">
            <v>X</v>
          </cell>
          <cell r="T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>
            <v>2175</v>
          </cell>
          <cell r="Y227">
            <v>2266</v>
          </cell>
          <cell r="Z227">
            <v>2266</v>
          </cell>
          <cell r="AA227">
            <v>0.1</v>
          </cell>
          <cell r="AB227">
            <v>2039.15</v>
          </cell>
          <cell r="AC227">
            <v>1</v>
          </cell>
          <cell r="AD227">
            <v>2039</v>
          </cell>
          <cell r="AE227">
            <v>2039</v>
          </cell>
          <cell r="AF227">
            <v>1128.7809999999999</v>
          </cell>
          <cell r="AG227">
            <v>0</v>
          </cell>
          <cell r="AH227">
            <v>1253</v>
          </cell>
        </row>
        <row r="228">
          <cell r="I228" t="str">
            <v>410123-B21</v>
          </cell>
          <cell r="J228" t="str">
            <v>HP .5M 4X DDR IB Copper Cable</v>
          </cell>
          <cell r="K228" t="str">
            <v>SUST</v>
          </cell>
          <cell r="L228">
            <v>38796</v>
          </cell>
          <cell r="M228">
            <v>40087</v>
          </cell>
          <cell r="N228">
            <v>40178</v>
          </cell>
          <cell r="O228" t="str">
            <v>ALL</v>
          </cell>
          <cell r="P228" t="str">
            <v>P58C1</v>
          </cell>
          <cell r="Q228" t="str">
            <v>STD Tab</v>
          </cell>
          <cell r="R228" t="str">
            <v>X</v>
          </cell>
          <cell r="S228" t="str">
            <v>X</v>
          </cell>
          <cell r="T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>
            <v>95</v>
          </cell>
          <cell r="Y228">
            <v>99</v>
          </cell>
          <cell r="Z228">
            <v>99</v>
          </cell>
          <cell r="AA228">
            <v>0.1</v>
          </cell>
          <cell r="AB228">
            <v>89.1</v>
          </cell>
          <cell r="AC228">
            <v>1</v>
          </cell>
          <cell r="AD228">
            <v>89</v>
          </cell>
          <cell r="AE228">
            <v>89</v>
          </cell>
          <cell r="AF228">
            <v>38.091000000000001</v>
          </cell>
          <cell r="AG228">
            <v>0</v>
          </cell>
          <cell r="AH228">
            <v>42</v>
          </cell>
        </row>
        <row r="229">
          <cell r="I229" t="str">
            <v>410123-B22</v>
          </cell>
          <cell r="J229" t="str">
            <v>HP 1M 4X DDR IB Copper Cable</v>
          </cell>
          <cell r="K229" t="str">
            <v>SUST</v>
          </cell>
          <cell r="L229">
            <v>38796</v>
          </cell>
          <cell r="M229">
            <v>40087</v>
          </cell>
          <cell r="N229">
            <v>40178</v>
          </cell>
          <cell r="O229" t="str">
            <v>ALL</v>
          </cell>
          <cell r="P229" t="str">
            <v>P58C1</v>
          </cell>
          <cell r="Q229" t="str">
            <v>STD Tab</v>
          </cell>
          <cell r="R229" t="str">
            <v>X</v>
          </cell>
          <cell r="S229" t="str">
            <v>X</v>
          </cell>
          <cell r="T229" t="str">
            <v>X</v>
          </cell>
          <cell r="U229" t="str">
            <v>X</v>
          </cell>
          <cell r="V229" t="str">
            <v>X</v>
          </cell>
          <cell r="W229" t="str">
            <v>X</v>
          </cell>
          <cell r="X229">
            <v>124</v>
          </cell>
          <cell r="Y229">
            <v>129</v>
          </cell>
          <cell r="Z229">
            <v>129</v>
          </cell>
          <cell r="AA229">
            <v>0.1</v>
          </cell>
          <cell r="AB229">
            <v>116.1</v>
          </cell>
          <cell r="AC229">
            <v>1</v>
          </cell>
          <cell r="AD229">
            <v>116</v>
          </cell>
          <cell r="AE229">
            <v>116</v>
          </cell>
          <cell r="AF229">
            <v>60.411000000000001</v>
          </cell>
          <cell r="AG229">
            <v>0</v>
          </cell>
          <cell r="AH229">
            <v>67</v>
          </cell>
        </row>
        <row r="230">
          <cell r="I230" t="str">
            <v>410123-B23</v>
          </cell>
          <cell r="J230" t="str">
            <v>HP 2M 4X DDR IB Copper Cable</v>
          </cell>
          <cell r="K230" t="str">
            <v>SUST</v>
          </cell>
          <cell r="L230">
            <v>38796</v>
          </cell>
          <cell r="M230">
            <v>40087</v>
          </cell>
          <cell r="N230">
            <v>40178</v>
          </cell>
          <cell r="O230" t="str">
            <v>ALL</v>
          </cell>
          <cell r="P230" t="str">
            <v>P58C1</v>
          </cell>
          <cell r="Q230" t="str">
            <v>STD Tab</v>
          </cell>
          <cell r="R230" t="str">
            <v>X</v>
          </cell>
          <cell r="S230" t="str">
            <v>X</v>
          </cell>
          <cell r="T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>
            <v>143</v>
          </cell>
          <cell r="Y230">
            <v>149</v>
          </cell>
          <cell r="Z230">
            <v>149</v>
          </cell>
          <cell r="AA230">
            <v>0.1</v>
          </cell>
          <cell r="AB230">
            <v>134.1</v>
          </cell>
          <cell r="AC230">
            <v>1</v>
          </cell>
          <cell r="AD230">
            <v>134</v>
          </cell>
          <cell r="AE230">
            <v>134</v>
          </cell>
          <cell r="AF230">
            <v>63.401000000000003</v>
          </cell>
          <cell r="AG230">
            <v>0</v>
          </cell>
          <cell r="AH230">
            <v>70</v>
          </cell>
        </row>
        <row r="231">
          <cell r="I231" t="str">
            <v>410123-B24</v>
          </cell>
          <cell r="J231" t="str">
            <v>HP 3M 4X DDR IB Copper Cable</v>
          </cell>
          <cell r="K231" t="str">
            <v>SUST</v>
          </cell>
          <cell r="L231">
            <v>38796</v>
          </cell>
          <cell r="M231">
            <v>40087</v>
          </cell>
          <cell r="N231">
            <v>40178</v>
          </cell>
          <cell r="O231" t="str">
            <v>ALL</v>
          </cell>
          <cell r="P231" t="str">
            <v>P58C1</v>
          </cell>
          <cell r="Q231" t="str">
            <v>STD Tab</v>
          </cell>
          <cell r="R231" t="str">
            <v>X</v>
          </cell>
          <cell r="S231" t="str">
            <v>X</v>
          </cell>
          <cell r="T231" t="str">
            <v>X</v>
          </cell>
          <cell r="U231" t="str">
            <v>X</v>
          </cell>
          <cell r="V231" t="str">
            <v>X</v>
          </cell>
          <cell r="W231" t="str">
            <v>X</v>
          </cell>
          <cell r="X231">
            <v>153</v>
          </cell>
          <cell r="Y231">
            <v>159</v>
          </cell>
          <cell r="Z231">
            <v>159</v>
          </cell>
          <cell r="AA231">
            <v>0.1</v>
          </cell>
          <cell r="AB231">
            <v>143.1</v>
          </cell>
          <cell r="AC231">
            <v>1</v>
          </cell>
          <cell r="AD231">
            <v>143</v>
          </cell>
          <cell r="AE231">
            <v>143</v>
          </cell>
          <cell r="AF231">
            <v>68.650999999999996</v>
          </cell>
          <cell r="AG231">
            <v>0</v>
          </cell>
          <cell r="AH231">
            <v>76</v>
          </cell>
        </row>
        <row r="232">
          <cell r="I232" t="str">
            <v>410123-B25</v>
          </cell>
          <cell r="J232" t="str">
            <v>HP 5M 4X DDR IB Copper Cable</v>
          </cell>
          <cell r="K232" t="str">
            <v>SUST</v>
          </cell>
          <cell r="L232">
            <v>38796</v>
          </cell>
          <cell r="M232">
            <v>40087</v>
          </cell>
          <cell r="N232">
            <v>40178</v>
          </cell>
          <cell r="O232" t="str">
            <v>ALL</v>
          </cell>
          <cell r="P232" t="str">
            <v>P58C1</v>
          </cell>
          <cell r="Q232" t="str">
            <v>STD Tab</v>
          </cell>
          <cell r="R232" t="str">
            <v>X</v>
          </cell>
          <cell r="S232" t="str">
            <v>X</v>
          </cell>
          <cell r="T232" t="str">
            <v>X</v>
          </cell>
          <cell r="U232" t="str">
            <v>X</v>
          </cell>
          <cell r="V232" t="str">
            <v>X</v>
          </cell>
          <cell r="W232" t="str">
            <v>X</v>
          </cell>
          <cell r="X232">
            <v>172</v>
          </cell>
          <cell r="Y232">
            <v>179</v>
          </cell>
          <cell r="Z232">
            <v>179</v>
          </cell>
          <cell r="AA232">
            <v>0.1</v>
          </cell>
          <cell r="AB232">
            <v>161.1</v>
          </cell>
          <cell r="AC232">
            <v>1</v>
          </cell>
          <cell r="AD232">
            <v>161</v>
          </cell>
          <cell r="AE232">
            <v>161</v>
          </cell>
          <cell r="AF232">
            <v>79.131</v>
          </cell>
          <cell r="AG232">
            <v>0</v>
          </cell>
          <cell r="AH232">
            <v>88</v>
          </cell>
        </row>
        <row r="233">
          <cell r="I233" t="str">
            <v>410123-B26</v>
          </cell>
          <cell r="J233" t="str">
            <v>HP 6M 4X DDR IB Copper Cable</v>
          </cell>
          <cell r="K233" t="str">
            <v>SUST</v>
          </cell>
          <cell r="L233">
            <v>38796</v>
          </cell>
          <cell r="M233">
            <v>40087</v>
          </cell>
          <cell r="N233">
            <v>40178</v>
          </cell>
          <cell r="O233" t="str">
            <v>ALL</v>
          </cell>
          <cell r="P233" t="str">
            <v>P58C1</v>
          </cell>
          <cell r="Q233" t="str">
            <v>STD Tab</v>
          </cell>
          <cell r="R233" t="str">
            <v>X</v>
          </cell>
          <cell r="S233" t="str">
            <v>X</v>
          </cell>
          <cell r="T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>
            <v>181</v>
          </cell>
          <cell r="Y233">
            <v>189</v>
          </cell>
          <cell r="Z233">
            <v>189</v>
          </cell>
          <cell r="AA233">
            <v>0.1</v>
          </cell>
          <cell r="AB233">
            <v>170.1</v>
          </cell>
          <cell r="AC233">
            <v>1</v>
          </cell>
          <cell r="AD233">
            <v>170</v>
          </cell>
          <cell r="AE233">
            <v>170</v>
          </cell>
          <cell r="AF233">
            <v>84.381</v>
          </cell>
          <cell r="AG233">
            <v>0</v>
          </cell>
          <cell r="AH233">
            <v>94</v>
          </cell>
        </row>
        <row r="234">
          <cell r="I234" t="str">
            <v>410123-B27</v>
          </cell>
          <cell r="J234" t="str">
            <v>HP 7M 4X DDR IB Copper Cable</v>
          </cell>
          <cell r="K234" t="str">
            <v>SUST</v>
          </cell>
          <cell r="L234">
            <v>38796</v>
          </cell>
          <cell r="M234">
            <v>40087</v>
          </cell>
          <cell r="N234">
            <v>40178</v>
          </cell>
          <cell r="O234" t="str">
            <v>ALL</v>
          </cell>
          <cell r="P234" t="str">
            <v>P58C1</v>
          </cell>
          <cell r="Q234" t="str">
            <v>STD Tab</v>
          </cell>
          <cell r="R234" t="str">
            <v>X</v>
          </cell>
          <cell r="S234" t="str">
            <v>X</v>
          </cell>
          <cell r="T234" t="str">
            <v>X</v>
          </cell>
          <cell r="U234" t="str">
            <v>X</v>
          </cell>
          <cell r="V234" t="str">
            <v>X</v>
          </cell>
          <cell r="W234" t="str">
            <v>X</v>
          </cell>
          <cell r="X234">
            <v>191</v>
          </cell>
          <cell r="Y234">
            <v>199</v>
          </cell>
          <cell r="Z234">
            <v>199</v>
          </cell>
          <cell r="AA234">
            <v>0.1</v>
          </cell>
          <cell r="AB234">
            <v>179.1</v>
          </cell>
          <cell r="AC234">
            <v>1</v>
          </cell>
          <cell r="AD234">
            <v>179</v>
          </cell>
          <cell r="AE234">
            <v>179</v>
          </cell>
          <cell r="AF234">
            <v>85.210999999999999</v>
          </cell>
          <cell r="AG234">
            <v>0</v>
          </cell>
          <cell r="AH234">
            <v>95</v>
          </cell>
        </row>
        <row r="235">
          <cell r="I235" t="str">
            <v>410123-B28</v>
          </cell>
          <cell r="J235" t="str">
            <v>HP 8M 4X DDR IB Copper Cable</v>
          </cell>
          <cell r="K235" t="str">
            <v>SUST</v>
          </cell>
          <cell r="L235">
            <v>38796</v>
          </cell>
          <cell r="M235">
            <v>40087</v>
          </cell>
          <cell r="N235">
            <v>40178</v>
          </cell>
          <cell r="O235" t="str">
            <v>ALL</v>
          </cell>
          <cell r="P235" t="str">
            <v>P58C1</v>
          </cell>
          <cell r="Q235" t="str">
            <v>STD Tab</v>
          </cell>
          <cell r="R235" t="str">
            <v>X</v>
          </cell>
          <cell r="S235" t="str">
            <v>X</v>
          </cell>
          <cell r="T235" t="str">
            <v>X</v>
          </cell>
          <cell r="U235" t="str">
            <v>X</v>
          </cell>
          <cell r="V235" t="str">
            <v>X</v>
          </cell>
          <cell r="W235" t="str">
            <v>X</v>
          </cell>
          <cell r="X235">
            <v>220</v>
          </cell>
          <cell r="Y235">
            <v>229</v>
          </cell>
          <cell r="Z235">
            <v>229</v>
          </cell>
          <cell r="AA235">
            <v>0.1</v>
          </cell>
          <cell r="AB235">
            <v>206.1</v>
          </cell>
          <cell r="AC235">
            <v>1</v>
          </cell>
          <cell r="AD235">
            <v>206</v>
          </cell>
          <cell r="AE235">
            <v>206</v>
          </cell>
          <cell r="AF235">
            <v>101.121</v>
          </cell>
          <cell r="AG235">
            <v>0</v>
          </cell>
          <cell r="AH235">
            <v>112</v>
          </cell>
        </row>
        <row r="236">
          <cell r="I236" t="str">
            <v>410123-B29</v>
          </cell>
          <cell r="J236" t="str">
            <v>HP 9M 4X DDR IB Copper Cable</v>
          </cell>
          <cell r="K236" t="str">
            <v>SUST</v>
          </cell>
          <cell r="L236">
            <v>38991</v>
          </cell>
          <cell r="M236">
            <v>40087</v>
          </cell>
          <cell r="N236">
            <v>40178</v>
          </cell>
          <cell r="O236" t="str">
            <v>ALL</v>
          </cell>
          <cell r="P236" t="str">
            <v>P58C1</v>
          </cell>
          <cell r="Q236" t="str">
            <v>STD Tab</v>
          </cell>
          <cell r="R236" t="str">
            <v>X</v>
          </cell>
          <cell r="S236" t="str">
            <v>X</v>
          </cell>
          <cell r="T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>
            <v>239</v>
          </cell>
          <cell r="Y236">
            <v>249</v>
          </cell>
          <cell r="Z236">
            <v>249</v>
          </cell>
          <cell r="AA236">
            <v>0.1</v>
          </cell>
          <cell r="AB236">
            <v>224.1</v>
          </cell>
          <cell r="AC236">
            <v>1</v>
          </cell>
          <cell r="AD236">
            <v>224</v>
          </cell>
          <cell r="AE236">
            <v>224</v>
          </cell>
          <cell r="AF236">
            <v>117.09099999999999</v>
          </cell>
          <cell r="AG236">
            <v>0</v>
          </cell>
          <cell r="AH236">
            <v>130</v>
          </cell>
        </row>
        <row r="237">
          <cell r="I237" t="str">
            <v>410123-B30</v>
          </cell>
          <cell r="J237" t="str">
            <v>HP 10M 4X DDR IB Copper Cable</v>
          </cell>
          <cell r="K237" t="str">
            <v>SUST</v>
          </cell>
          <cell r="L237">
            <v>38991</v>
          </cell>
          <cell r="M237">
            <v>40087</v>
          </cell>
          <cell r="N237">
            <v>40178</v>
          </cell>
          <cell r="O237" t="str">
            <v>ALL</v>
          </cell>
          <cell r="P237" t="str">
            <v>P58C1</v>
          </cell>
          <cell r="Q237" t="str">
            <v>STD Tab</v>
          </cell>
          <cell r="R237" t="str">
            <v>X</v>
          </cell>
          <cell r="S237" t="str">
            <v>X</v>
          </cell>
          <cell r="T237" t="str">
            <v>X</v>
          </cell>
          <cell r="U237" t="str">
            <v>X</v>
          </cell>
          <cell r="V237" t="str">
            <v>X</v>
          </cell>
          <cell r="W237" t="str">
            <v>X</v>
          </cell>
          <cell r="X237">
            <v>249</v>
          </cell>
          <cell r="Y237">
            <v>259</v>
          </cell>
          <cell r="Z237">
            <v>259</v>
          </cell>
          <cell r="AA237">
            <v>0.1</v>
          </cell>
          <cell r="AB237">
            <v>233.1</v>
          </cell>
          <cell r="AC237">
            <v>1</v>
          </cell>
          <cell r="AD237">
            <v>233</v>
          </cell>
          <cell r="AE237">
            <v>233</v>
          </cell>
          <cell r="AF237">
            <v>120.601</v>
          </cell>
          <cell r="AG237">
            <v>0</v>
          </cell>
          <cell r="AH237">
            <v>134</v>
          </cell>
        </row>
        <row r="238">
          <cell r="I238" t="str">
            <v>410123-B31</v>
          </cell>
          <cell r="J238" t="str">
            <v>HP 11M 4X DDR IB Copper Cable</v>
          </cell>
          <cell r="K238" t="str">
            <v>SUST</v>
          </cell>
          <cell r="L238">
            <v>39114</v>
          </cell>
          <cell r="M238">
            <v>40087</v>
          </cell>
          <cell r="N238">
            <v>40178</v>
          </cell>
          <cell r="O238" t="str">
            <v>ALL</v>
          </cell>
          <cell r="P238" t="str">
            <v>P58C1</v>
          </cell>
          <cell r="Q238" t="str">
            <v>STD Tab</v>
          </cell>
          <cell r="R238" t="str">
            <v>X</v>
          </cell>
          <cell r="S238" t="str">
            <v>X</v>
          </cell>
          <cell r="T238" t="str">
            <v>X</v>
          </cell>
          <cell r="U238" t="str">
            <v>X</v>
          </cell>
          <cell r="V238" t="str">
            <v>X</v>
          </cell>
          <cell r="W238" t="str">
            <v>X</v>
          </cell>
          <cell r="X238">
            <v>277</v>
          </cell>
          <cell r="Y238">
            <v>289</v>
          </cell>
          <cell r="Z238">
            <v>289</v>
          </cell>
          <cell r="AA238">
            <v>0.1</v>
          </cell>
          <cell r="AB238">
            <v>260.10000000000002</v>
          </cell>
          <cell r="AC238">
            <v>1</v>
          </cell>
          <cell r="AD238">
            <v>260</v>
          </cell>
          <cell r="AE238">
            <v>260</v>
          </cell>
          <cell r="AF238">
            <v>136.24100000000001</v>
          </cell>
          <cell r="AG238">
            <v>0</v>
          </cell>
          <cell r="AH238">
            <v>151</v>
          </cell>
        </row>
        <row r="239">
          <cell r="I239" t="str">
            <v>410123-B32</v>
          </cell>
          <cell r="J239" t="str">
            <v>HP 12M 4X DDR IB Copper Cable</v>
          </cell>
          <cell r="K239" t="str">
            <v>SUST</v>
          </cell>
          <cell r="L239">
            <v>39114</v>
          </cell>
          <cell r="M239">
            <v>40087</v>
          </cell>
          <cell r="N239">
            <v>40178</v>
          </cell>
          <cell r="O239" t="str">
            <v>ALL</v>
          </cell>
          <cell r="P239" t="str">
            <v>P58C1</v>
          </cell>
          <cell r="Q239" t="str">
            <v>STD Tab</v>
          </cell>
          <cell r="R239" t="str">
            <v>X</v>
          </cell>
          <cell r="S239" t="str">
            <v>X</v>
          </cell>
          <cell r="T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>
            <v>325</v>
          </cell>
          <cell r="Y239">
            <v>339</v>
          </cell>
          <cell r="Z239">
            <v>339</v>
          </cell>
          <cell r="AA239">
            <v>0.1</v>
          </cell>
          <cell r="AB239">
            <v>305.10000000000002</v>
          </cell>
          <cell r="AC239">
            <v>1</v>
          </cell>
          <cell r="AD239">
            <v>305</v>
          </cell>
          <cell r="AE239">
            <v>305</v>
          </cell>
          <cell r="AF239">
            <v>151.89099999999999</v>
          </cell>
          <cell r="AG239">
            <v>0</v>
          </cell>
          <cell r="AH239">
            <v>169</v>
          </cell>
        </row>
        <row r="240">
          <cell r="I240" t="str">
            <v>410123-B33</v>
          </cell>
          <cell r="J240" t="str">
            <v>HP 10M 4X DDR IB Active Copper Cable</v>
          </cell>
          <cell r="K240" t="str">
            <v>SUST</v>
          </cell>
          <cell r="L240">
            <v>39417</v>
          </cell>
          <cell r="M240">
            <v>40177</v>
          </cell>
          <cell r="N240">
            <v>40267</v>
          </cell>
          <cell r="O240" t="str">
            <v>ALL</v>
          </cell>
          <cell r="P240" t="str">
            <v>P58C1</v>
          </cell>
          <cell r="Q240" t="str">
            <v>STD Tab</v>
          </cell>
          <cell r="R240" t="str">
            <v>X</v>
          </cell>
          <cell r="S240" t="str">
            <v>X</v>
          </cell>
          <cell r="T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>
            <v>431</v>
          </cell>
          <cell r="Y240">
            <v>449</v>
          </cell>
          <cell r="Z240">
            <v>449</v>
          </cell>
          <cell r="AA240">
            <v>0.1</v>
          </cell>
          <cell r="AB240">
            <v>404.1</v>
          </cell>
          <cell r="AC240">
            <v>1</v>
          </cell>
          <cell r="AD240">
            <v>404</v>
          </cell>
          <cell r="AE240">
            <v>404</v>
          </cell>
          <cell r="AF240">
            <v>186.631</v>
          </cell>
          <cell r="AG240">
            <v>0</v>
          </cell>
          <cell r="AH240">
            <v>207</v>
          </cell>
        </row>
        <row r="241">
          <cell r="I241" t="str">
            <v>410123-B34</v>
          </cell>
          <cell r="J241" t="str">
            <v>HP 12M 4X DDR IB Active Copper Cable</v>
          </cell>
          <cell r="K241" t="str">
            <v>SUST</v>
          </cell>
          <cell r="L241">
            <v>39417</v>
          </cell>
          <cell r="M241">
            <v>40177</v>
          </cell>
          <cell r="N241">
            <v>40267</v>
          </cell>
          <cell r="O241" t="str">
            <v>ALL</v>
          </cell>
          <cell r="P241" t="str">
            <v>P58C1</v>
          </cell>
          <cell r="Q241" t="str">
            <v>STD Tab</v>
          </cell>
          <cell r="R241" t="str">
            <v>X</v>
          </cell>
          <cell r="S241" t="str">
            <v>X</v>
          </cell>
          <cell r="T241" t="str">
            <v>X</v>
          </cell>
          <cell r="U241" t="str">
            <v>X</v>
          </cell>
          <cell r="V241" t="str">
            <v>X</v>
          </cell>
          <cell r="W241" t="str">
            <v>X</v>
          </cell>
          <cell r="X241">
            <v>489</v>
          </cell>
          <cell r="Y241">
            <v>509</v>
          </cell>
          <cell r="Z241">
            <v>509</v>
          </cell>
          <cell r="AA241">
            <v>0.1</v>
          </cell>
          <cell r="AB241">
            <v>458.1</v>
          </cell>
          <cell r="AC241">
            <v>1</v>
          </cell>
          <cell r="AD241">
            <v>458</v>
          </cell>
          <cell r="AE241">
            <v>458</v>
          </cell>
          <cell r="AF241">
            <v>198.12100000000001</v>
          </cell>
          <cell r="AG241">
            <v>0</v>
          </cell>
          <cell r="AH241">
            <v>220</v>
          </cell>
        </row>
        <row r="242">
          <cell r="I242" t="str">
            <v>410123-B35</v>
          </cell>
          <cell r="J242" t="str">
            <v>HP 15M 4X DDR IB Active Copper Cable</v>
          </cell>
          <cell r="K242" t="str">
            <v>SUST</v>
          </cell>
          <cell r="L242">
            <v>39417</v>
          </cell>
          <cell r="M242">
            <v>40177</v>
          </cell>
          <cell r="N242">
            <v>40267</v>
          </cell>
          <cell r="O242" t="str">
            <v>ALL</v>
          </cell>
          <cell r="P242" t="str">
            <v>P58C1</v>
          </cell>
          <cell r="Q242" t="str">
            <v>STD Tab</v>
          </cell>
          <cell r="R242" t="str">
            <v>X</v>
          </cell>
          <cell r="S242" t="str">
            <v>X</v>
          </cell>
          <cell r="T242" t="str">
            <v>X</v>
          </cell>
          <cell r="U242" t="str">
            <v>X</v>
          </cell>
          <cell r="V242" t="str">
            <v>X</v>
          </cell>
          <cell r="W242" t="str">
            <v>X</v>
          </cell>
          <cell r="X242">
            <v>527</v>
          </cell>
          <cell r="Y242">
            <v>549</v>
          </cell>
          <cell r="Z242">
            <v>549</v>
          </cell>
          <cell r="AA242">
            <v>0.1</v>
          </cell>
          <cell r="AB242">
            <v>494.1</v>
          </cell>
          <cell r="AC242">
            <v>1</v>
          </cell>
          <cell r="AD242">
            <v>494</v>
          </cell>
          <cell r="AE242">
            <v>494</v>
          </cell>
          <cell r="AF242">
            <v>205.52099999999999</v>
          </cell>
          <cell r="AG242">
            <v>0</v>
          </cell>
          <cell r="AH242">
            <v>228</v>
          </cell>
        </row>
        <row r="243">
          <cell r="I243" t="str">
            <v>410398-B21</v>
          </cell>
          <cell r="J243" t="str">
            <v>HP BLc 4X DDR IB Switch Option Kit</v>
          </cell>
          <cell r="K243" t="str">
            <v>SUST</v>
          </cell>
          <cell r="L243">
            <v>38991</v>
          </cell>
          <cell r="M243">
            <v>39995</v>
          </cell>
          <cell r="N243">
            <v>40086</v>
          </cell>
          <cell r="O243" t="str">
            <v>ALL</v>
          </cell>
          <cell r="P243" t="str">
            <v>P58C1</v>
          </cell>
          <cell r="Q243" t="str">
            <v>STD Tab</v>
          </cell>
          <cell r="R243" t="str">
            <v>X</v>
          </cell>
          <cell r="S243" t="str">
            <v>X</v>
          </cell>
          <cell r="T243" t="str">
            <v>X</v>
          </cell>
          <cell r="U243" t="str">
            <v>X</v>
          </cell>
          <cell r="V243" t="str">
            <v>X</v>
          </cell>
          <cell r="W243" t="str">
            <v>X</v>
          </cell>
          <cell r="X243">
            <v>5759</v>
          </cell>
          <cell r="Y243">
            <v>5999</v>
          </cell>
          <cell r="Z243">
            <v>5999</v>
          </cell>
          <cell r="AA243">
            <v>0.1</v>
          </cell>
          <cell r="AB243">
            <v>5399.1</v>
          </cell>
          <cell r="AC243">
            <v>1</v>
          </cell>
          <cell r="AD243">
            <v>5399</v>
          </cell>
          <cell r="AE243">
            <v>5399</v>
          </cell>
          <cell r="AF243">
            <v>2800.1909999999998</v>
          </cell>
          <cell r="AG243">
            <v>0</v>
          </cell>
          <cell r="AH243">
            <v>3108</v>
          </cell>
        </row>
        <row r="244">
          <cell r="I244" t="str">
            <v>410533-B21</v>
          </cell>
          <cell r="J244" t="str">
            <v>HP BLc 4X DDR IB Mezz HCA Opt Kit</v>
          </cell>
          <cell r="K244" t="str">
            <v>SUST</v>
          </cell>
          <cell r="L244">
            <v>38991</v>
          </cell>
          <cell r="M244">
            <v>40087</v>
          </cell>
          <cell r="N244">
            <v>40178</v>
          </cell>
          <cell r="O244" t="str">
            <v>ALL</v>
          </cell>
          <cell r="P244" t="str">
            <v>P58C1</v>
          </cell>
          <cell r="Q244" t="str">
            <v>STD Tab</v>
          </cell>
          <cell r="R244" t="str">
            <v>X</v>
          </cell>
          <cell r="S244" t="str">
            <v>X</v>
          </cell>
          <cell r="T244" t="str">
            <v>X</v>
          </cell>
          <cell r="U244" t="str">
            <v>X</v>
          </cell>
          <cell r="V244" t="str">
            <v>X</v>
          </cell>
          <cell r="W244" t="str">
            <v>X</v>
          </cell>
          <cell r="X244">
            <v>556</v>
          </cell>
          <cell r="Y244">
            <v>579</v>
          </cell>
          <cell r="Z244">
            <v>579</v>
          </cell>
          <cell r="AA244">
            <v>0.1</v>
          </cell>
          <cell r="AB244">
            <v>521.1</v>
          </cell>
          <cell r="AC244">
            <v>1</v>
          </cell>
          <cell r="AD244">
            <v>521</v>
          </cell>
          <cell r="AE244">
            <v>521</v>
          </cell>
          <cell r="AF244">
            <v>253.071</v>
          </cell>
          <cell r="AG244">
            <v>0</v>
          </cell>
          <cell r="AH244">
            <v>281</v>
          </cell>
        </row>
        <row r="245">
          <cell r="I245" t="str">
            <v>410570-B21</v>
          </cell>
          <cell r="J245" t="str">
            <v>HP PCI-X/PCI-E NHP RISER 380G5/385G2</v>
          </cell>
          <cell r="K245" t="str">
            <v>SUST</v>
          </cell>
          <cell r="L245">
            <v>38899</v>
          </cell>
          <cell r="M245">
            <v>40118</v>
          </cell>
          <cell r="N245">
            <v>40209</v>
          </cell>
          <cell r="O245" t="str">
            <v>ALL</v>
          </cell>
          <cell r="P245" t="str">
            <v>P58C1</v>
          </cell>
          <cell r="Q245" t="str">
            <v>STD Tab</v>
          </cell>
          <cell r="R245" t="str">
            <v>X</v>
          </cell>
          <cell r="S245" t="str">
            <v>X</v>
          </cell>
          <cell r="T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>
            <v>124</v>
          </cell>
          <cell r="Y245">
            <v>129</v>
          </cell>
          <cell r="Z245">
            <v>129</v>
          </cell>
          <cell r="AA245">
            <v>0.1</v>
          </cell>
          <cell r="AB245">
            <v>116.1</v>
          </cell>
          <cell r="AC245">
            <v>1</v>
          </cell>
          <cell r="AD245">
            <v>116</v>
          </cell>
          <cell r="AE245">
            <v>116</v>
          </cell>
          <cell r="AF245">
            <v>41.881</v>
          </cell>
          <cell r="AG245">
            <v>0</v>
          </cell>
          <cell r="AH245">
            <v>46</v>
          </cell>
        </row>
        <row r="246">
          <cell r="I246" t="str">
            <v>410916-B21</v>
          </cell>
          <cell r="J246" t="str">
            <v>HP BLc Cisco 1GbE 3020 Switch Opt Kit</v>
          </cell>
          <cell r="K246" t="str">
            <v>SUST</v>
          </cell>
          <cell r="L246">
            <v>38930</v>
          </cell>
          <cell r="M246">
            <v>40817</v>
          </cell>
          <cell r="N246">
            <v>40908</v>
          </cell>
          <cell r="O246" t="str">
            <v>ALL</v>
          </cell>
          <cell r="P246" t="str">
            <v>P58C1</v>
          </cell>
          <cell r="Q246" t="str">
            <v>STD Tab</v>
          </cell>
          <cell r="R246" t="str">
            <v>X</v>
          </cell>
          <cell r="S246" t="str">
            <v>X</v>
          </cell>
          <cell r="T246" t="str">
            <v>X</v>
          </cell>
          <cell r="U246" t="str">
            <v>X</v>
          </cell>
          <cell r="V246" t="str">
            <v>X</v>
          </cell>
          <cell r="W246" t="str">
            <v>X</v>
          </cell>
          <cell r="X246">
            <v>3503</v>
          </cell>
          <cell r="Y246">
            <v>3649</v>
          </cell>
          <cell r="Z246">
            <v>3649</v>
          </cell>
          <cell r="AA246">
            <v>0.1</v>
          </cell>
          <cell r="AB246">
            <v>3284.1</v>
          </cell>
          <cell r="AC246">
            <v>1</v>
          </cell>
          <cell r="AD246">
            <v>3284</v>
          </cell>
          <cell r="AE246">
            <v>3284</v>
          </cell>
          <cell r="AF246">
            <v>1767.3309999999999</v>
          </cell>
          <cell r="AG246">
            <v>0</v>
          </cell>
          <cell r="AH246">
            <v>1962</v>
          </cell>
        </row>
        <row r="247">
          <cell r="I247" t="str">
            <v>410917-B21</v>
          </cell>
          <cell r="J247" t="str">
            <v>HP BLc Bnt 1GbE2 Switch Opt Kit</v>
          </cell>
          <cell r="K247" t="str">
            <v>SUST</v>
          </cell>
          <cell r="L247">
            <v>38930</v>
          </cell>
          <cell r="M247">
            <v>39995</v>
          </cell>
          <cell r="N247">
            <v>40086</v>
          </cell>
          <cell r="O247" t="str">
            <v>ALL</v>
          </cell>
          <cell r="P247" t="str">
            <v>P58C1</v>
          </cell>
          <cell r="Q247" t="str">
            <v>STD Tab</v>
          </cell>
          <cell r="R247" t="str">
            <v>X</v>
          </cell>
          <cell r="S247" t="str">
            <v>X</v>
          </cell>
          <cell r="T247" t="str">
            <v>X</v>
          </cell>
          <cell r="U247" t="str">
            <v>X</v>
          </cell>
          <cell r="V247" t="str">
            <v>X</v>
          </cell>
          <cell r="W247" t="str">
            <v>X</v>
          </cell>
          <cell r="X247">
            <v>1343</v>
          </cell>
          <cell r="Y247">
            <v>1399</v>
          </cell>
          <cell r="Z247">
            <v>1399</v>
          </cell>
          <cell r="AA247">
            <v>0.1</v>
          </cell>
          <cell r="AB247">
            <v>1259.0999999999999</v>
          </cell>
          <cell r="AC247">
            <v>1</v>
          </cell>
          <cell r="AD247">
            <v>1259</v>
          </cell>
          <cell r="AE247">
            <v>1259</v>
          </cell>
          <cell r="AF247">
            <v>645.42100000000005</v>
          </cell>
          <cell r="AG247">
            <v>0</v>
          </cell>
          <cell r="AH247">
            <v>716</v>
          </cell>
        </row>
        <row r="248">
          <cell r="I248" t="str">
            <v>411064-B21</v>
          </cell>
          <cell r="J248" t="str">
            <v>HP Smart Array P400/512 Controller</v>
          </cell>
          <cell r="K248" t="str">
            <v>SUST</v>
          </cell>
          <cell r="L248">
            <v>38869</v>
          </cell>
          <cell r="M248">
            <v>40210</v>
          </cell>
          <cell r="N248">
            <v>40298</v>
          </cell>
          <cell r="O248" t="str">
            <v>ALL</v>
          </cell>
          <cell r="P248" t="str">
            <v>P58C1</v>
          </cell>
          <cell r="Q248" t="str">
            <v>STD Tab</v>
          </cell>
          <cell r="R248" t="str">
            <v>X</v>
          </cell>
          <cell r="S248" t="str">
            <v>X</v>
          </cell>
          <cell r="T248" t="str">
            <v>X</v>
          </cell>
          <cell r="U248" t="str">
            <v>X</v>
          </cell>
          <cell r="V248" t="str">
            <v>X</v>
          </cell>
          <cell r="W248" t="str">
            <v>X</v>
          </cell>
          <cell r="X248">
            <v>671</v>
          </cell>
          <cell r="Y248">
            <v>699</v>
          </cell>
          <cell r="Z248">
            <v>699</v>
          </cell>
          <cell r="AA248">
            <v>0.1</v>
          </cell>
          <cell r="AB248">
            <v>629.1</v>
          </cell>
          <cell r="AC248">
            <v>1</v>
          </cell>
          <cell r="AD248">
            <v>629</v>
          </cell>
          <cell r="AE248">
            <v>629</v>
          </cell>
          <cell r="AF248">
            <v>140.24100000000001</v>
          </cell>
          <cell r="AG248">
            <v>0</v>
          </cell>
          <cell r="AH248">
            <v>156</v>
          </cell>
        </row>
        <row r="249">
          <cell r="I249" t="str">
            <v>411089-B22</v>
          </cell>
          <cell r="J249" t="str">
            <v>HP 300GB 15k U320 HDD</v>
          </cell>
          <cell r="K249" t="str">
            <v>SUST</v>
          </cell>
          <cell r="L249">
            <v>38869</v>
          </cell>
          <cell r="M249">
            <v>40148</v>
          </cell>
          <cell r="N249">
            <v>40237</v>
          </cell>
          <cell r="O249" t="str">
            <v>ALL</v>
          </cell>
          <cell r="P249" t="str">
            <v>P58C3</v>
          </cell>
          <cell r="Q249" t="str">
            <v>STD Tab</v>
          </cell>
          <cell r="R249" t="str">
            <v>X</v>
          </cell>
          <cell r="S249" t="str">
            <v>X</v>
          </cell>
          <cell r="T249" t="str">
            <v>X</v>
          </cell>
          <cell r="U249" t="str">
            <v>X</v>
          </cell>
          <cell r="V249" t="str">
            <v>X</v>
          </cell>
          <cell r="W249" t="str">
            <v>X</v>
          </cell>
          <cell r="X249">
            <v>805</v>
          </cell>
          <cell r="Y249">
            <v>839</v>
          </cell>
          <cell r="Z249">
            <v>839</v>
          </cell>
          <cell r="AA249">
            <v>0.1</v>
          </cell>
          <cell r="AB249">
            <v>755.1</v>
          </cell>
          <cell r="AC249">
            <v>1</v>
          </cell>
          <cell r="AD249">
            <v>755</v>
          </cell>
          <cell r="AE249">
            <v>755</v>
          </cell>
          <cell r="AF249">
            <v>203.46100000000001</v>
          </cell>
          <cell r="AG249">
            <v>0</v>
          </cell>
          <cell r="AH249">
            <v>226</v>
          </cell>
        </row>
        <row r="250">
          <cell r="I250" t="str">
            <v>411100-B21</v>
          </cell>
          <cell r="J250" t="str">
            <v>HP DL36X Int stor 31" 8484 Cable Kit</v>
          </cell>
          <cell r="K250" t="str">
            <v>SUST</v>
          </cell>
          <cell r="L250">
            <v>38899</v>
          </cell>
          <cell r="M250">
            <v>40118</v>
          </cell>
          <cell r="N250">
            <v>40209</v>
          </cell>
          <cell r="O250" t="str">
            <v>ALL</v>
          </cell>
          <cell r="P250" t="str">
            <v>P58C1</v>
          </cell>
          <cell r="Q250" t="str">
            <v>STD Tab</v>
          </cell>
          <cell r="R250" t="str">
            <v>X</v>
          </cell>
          <cell r="S250" t="str">
            <v>X</v>
          </cell>
          <cell r="T250" t="str">
            <v>X</v>
          </cell>
          <cell r="U250" t="str">
            <v>X</v>
          </cell>
          <cell r="V250" t="str">
            <v>X</v>
          </cell>
          <cell r="W250" t="str">
            <v>X</v>
          </cell>
          <cell r="X250">
            <v>95</v>
          </cell>
          <cell r="Y250">
            <v>99</v>
          </cell>
          <cell r="Z250">
            <v>99</v>
          </cell>
          <cell r="AA250">
            <v>0.1</v>
          </cell>
          <cell r="AB250">
            <v>89.1</v>
          </cell>
          <cell r="AC250">
            <v>1</v>
          </cell>
          <cell r="AD250">
            <v>89</v>
          </cell>
          <cell r="AE250">
            <v>89</v>
          </cell>
          <cell r="AF250">
            <v>27.738</v>
          </cell>
          <cell r="AG250">
            <v>0</v>
          </cell>
          <cell r="AH250">
            <v>31</v>
          </cell>
        </row>
        <row r="251">
          <cell r="I251" t="str">
            <v>411275-B21</v>
          </cell>
          <cell r="J251" t="str">
            <v>HP 160GB 7.2K NHP SATA 1yrWty Dr</v>
          </cell>
          <cell r="K251" t="str">
            <v>SUST</v>
          </cell>
          <cell r="L251">
            <v>38777</v>
          </cell>
          <cell r="M251">
            <v>40087</v>
          </cell>
          <cell r="N251">
            <v>40178</v>
          </cell>
          <cell r="O251" t="str">
            <v>ALL</v>
          </cell>
          <cell r="P251" t="str">
            <v>P58C1</v>
          </cell>
          <cell r="Q251" t="str">
            <v>STD Tab</v>
          </cell>
          <cell r="R251" t="str">
            <v>X</v>
          </cell>
          <cell r="S251" t="str">
            <v>X</v>
          </cell>
          <cell r="T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>
            <v>105</v>
          </cell>
          <cell r="Y251">
            <v>109</v>
          </cell>
          <cell r="Z251">
            <v>109</v>
          </cell>
          <cell r="AA251">
            <v>0.1</v>
          </cell>
          <cell r="AB251">
            <v>98.1</v>
          </cell>
          <cell r="AC251">
            <v>1</v>
          </cell>
          <cell r="AD251">
            <v>98</v>
          </cell>
          <cell r="AE251">
            <v>98</v>
          </cell>
          <cell r="AF251">
            <v>43.451000000000001</v>
          </cell>
          <cell r="AG251">
            <v>0</v>
          </cell>
          <cell r="AH251">
            <v>48</v>
          </cell>
        </row>
        <row r="252">
          <cell r="I252" t="str">
            <v>411276-B21</v>
          </cell>
          <cell r="J252" t="str">
            <v>HP 250GB 7.2K NHP SATA 1yrWty Dr</v>
          </cell>
          <cell r="K252" t="str">
            <v>SUST</v>
          </cell>
          <cell r="L252">
            <v>38777</v>
          </cell>
          <cell r="M252">
            <v>40087</v>
          </cell>
          <cell r="N252">
            <v>40178</v>
          </cell>
          <cell r="O252" t="str">
            <v>ALL</v>
          </cell>
          <cell r="P252" t="str">
            <v>P58C1</v>
          </cell>
          <cell r="Q252" t="str">
            <v>STD Tab</v>
          </cell>
          <cell r="R252" t="str">
            <v>X</v>
          </cell>
          <cell r="S252" t="str">
            <v>X</v>
          </cell>
          <cell r="T252" t="str">
            <v>X</v>
          </cell>
          <cell r="U252" t="str">
            <v>X</v>
          </cell>
          <cell r="V252" t="str">
            <v>X</v>
          </cell>
          <cell r="W252" t="str">
            <v>X</v>
          </cell>
          <cell r="X252">
            <v>133</v>
          </cell>
          <cell r="Y252">
            <v>139</v>
          </cell>
          <cell r="Z252">
            <v>139</v>
          </cell>
          <cell r="AA252">
            <v>0.1</v>
          </cell>
          <cell r="AB252">
            <v>125.1</v>
          </cell>
          <cell r="AC252">
            <v>1</v>
          </cell>
          <cell r="AD252">
            <v>125</v>
          </cell>
          <cell r="AE252">
            <v>125</v>
          </cell>
          <cell r="AF252">
            <v>59.040999999999997</v>
          </cell>
          <cell r="AG252">
            <v>0</v>
          </cell>
          <cell r="AH252">
            <v>66</v>
          </cell>
        </row>
        <row r="253">
          <cell r="I253" t="str">
            <v>411362-B21</v>
          </cell>
          <cell r="J253" t="str">
            <v>HP 2218 DL365G1 Kit</v>
          </cell>
          <cell r="K253" t="str">
            <v>SUST</v>
          </cell>
          <cell r="L253">
            <v>39022</v>
          </cell>
          <cell r="M253">
            <v>40026</v>
          </cell>
          <cell r="N253">
            <v>40117</v>
          </cell>
          <cell r="O253" t="str">
            <v>ALL</v>
          </cell>
          <cell r="P253" t="str">
            <v>P58C1</v>
          </cell>
          <cell r="Q253" t="str">
            <v>STD Tab</v>
          </cell>
          <cell r="R253" t="str">
            <v>X</v>
          </cell>
          <cell r="S253" t="str">
            <v>X</v>
          </cell>
          <cell r="T253" t="str">
            <v>X</v>
          </cell>
          <cell r="U253" t="str">
            <v>X</v>
          </cell>
          <cell r="V253" t="str">
            <v>X</v>
          </cell>
          <cell r="W253" t="str">
            <v>X</v>
          </cell>
          <cell r="X253">
            <v>543</v>
          </cell>
          <cell r="Y253">
            <v>566</v>
          </cell>
          <cell r="Z253">
            <v>566</v>
          </cell>
          <cell r="AA253">
            <v>0.1</v>
          </cell>
          <cell r="AB253">
            <v>509.15</v>
          </cell>
          <cell r="AC253">
            <v>1</v>
          </cell>
          <cell r="AD253">
            <v>509</v>
          </cell>
          <cell r="AE253">
            <v>509</v>
          </cell>
          <cell r="AF253">
            <v>252.06100000000001</v>
          </cell>
          <cell r="AG253">
            <v>0</v>
          </cell>
          <cell r="AH253">
            <v>280</v>
          </cell>
        </row>
        <row r="254">
          <cell r="I254" t="str">
            <v>411365-B21</v>
          </cell>
          <cell r="J254" t="str">
            <v>HP 2216 DL365G1 Kit</v>
          </cell>
          <cell r="K254" t="str">
            <v>SUST</v>
          </cell>
          <cell r="L254">
            <v>39022</v>
          </cell>
          <cell r="M254">
            <v>40026</v>
          </cell>
          <cell r="N254">
            <v>40117</v>
          </cell>
          <cell r="O254" t="str">
            <v>ALL</v>
          </cell>
          <cell r="P254" t="str">
            <v>P58C1</v>
          </cell>
          <cell r="Q254" t="str">
            <v>STD Tab</v>
          </cell>
          <cell r="R254" t="str">
            <v>X</v>
          </cell>
          <cell r="S254" t="str">
            <v>X</v>
          </cell>
          <cell r="T254" t="str">
            <v>X</v>
          </cell>
          <cell r="U254" t="str">
            <v>X</v>
          </cell>
          <cell r="V254" t="str">
            <v>X</v>
          </cell>
          <cell r="W254" t="str">
            <v>X</v>
          </cell>
          <cell r="X254">
            <v>362</v>
          </cell>
          <cell r="Y254">
            <v>377</v>
          </cell>
          <cell r="Z254">
            <v>377</v>
          </cell>
          <cell r="AA254">
            <v>0.1</v>
          </cell>
          <cell r="AB254">
            <v>339.15</v>
          </cell>
          <cell r="AC254">
            <v>1</v>
          </cell>
          <cell r="AD254">
            <v>339</v>
          </cell>
          <cell r="AE254">
            <v>339</v>
          </cell>
          <cell r="AF254">
            <v>179.62100000000001</v>
          </cell>
          <cell r="AG254">
            <v>0</v>
          </cell>
          <cell r="AH254">
            <v>199</v>
          </cell>
        </row>
        <row r="255">
          <cell r="I255" t="str">
            <v>411368-B21</v>
          </cell>
          <cell r="J255" t="str">
            <v>HP 2214 HE DL365G1 Kit</v>
          </cell>
          <cell r="K255" t="str">
            <v>SUST</v>
          </cell>
          <cell r="L255">
            <v>39022</v>
          </cell>
          <cell r="M255">
            <v>40026</v>
          </cell>
          <cell r="N255">
            <v>40117</v>
          </cell>
          <cell r="O255" t="str">
            <v>ALL</v>
          </cell>
          <cell r="P255" t="str">
            <v>P58C1</v>
          </cell>
          <cell r="Q255" t="str">
            <v>STD Tab</v>
          </cell>
          <cell r="R255" t="str">
            <v>X</v>
          </cell>
          <cell r="S255" t="str">
            <v>X</v>
          </cell>
          <cell r="T255" t="str">
            <v>X</v>
          </cell>
          <cell r="U255" t="str">
            <v>X</v>
          </cell>
          <cell r="V255" t="str">
            <v>X</v>
          </cell>
          <cell r="W255" t="str">
            <v>X</v>
          </cell>
          <cell r="X255">
            <v>344</v>
          </cell>
          <cell r="Y255">
            <v>358</v>
          </cell>
          <cell r="Z255">
            <v>358</v>
          </cell>
          <cell r="AA255">
            <v>0.1</v>
          </cell>
          <cell r="AB255">
            <v>322.14999999999998</v>
          </cell>
          <cell r="AC255">
            <v>1</v>
          </cell>
          <cell r="AD255">
            <v>322</v>
          </cell>
          <cell r="AE255">
            <v>322</v>
          </cell>
          <cell r="AF255">
            <v>163.59100000000001</v>
          </cell>
          <cell r="AG255">
            <v>0</v>
          </cell>
          <cell r="AH255">
            <v>182</v>
          </cell>
        </row>
        <row r="256">
          <cell r="I256" t="str">
            <v>411374-B21</v>
          </cell>
          <cell r="J256" t="str">
            <v>HP 2210 DL365G1 Kit</v>
          </cell>
          <cell r="K256" t="str">
            <v>SUST</v>
          </cell>
          <cell r="L256">
            <v>39022</v>
          </cell>
          <cell r="M256">
            <v>40026</v>
          </cell>
          <cell r="N256">
            <v>40117</v>
          </cell>
          <cell r="O256" t="str">
            <v>ALL</v>
          </cell>
          <cell r="P256" t="str">
            <v>P58C1</v>
          </cell>
          <cell r="Q256" t="str">
            <v>STD Tab</v>
          </cell>
          <cell r="R256" t="str">
            <v>X</v>
          </cell>
          <cell r="S256" t="str">
            <v>X</v>
          </cell>
          <cell r="T256" t="str">
            <v>X</v>
          </cell>
          <cell r="U256" t="str">
            <v>X</v>
          </cell>
          <cell r="V256" t="str">
            <v>X</v>
          </cell>
          <cell r="W256" t="str">
            <v>X</v>
          </cell>
          <cell r="X256">
            <v>227</v>
          </cell>
          <cell r="Y256">
            <v>236</v>
          </cell>
          <cell r="Z256">
            <v>236</v>
          </cell>
          <cell r="AA256">
            <v>0.1</v>
          </cell>
          <cell r="AB256">
            <v>211.65</v>
          </cell>
          <cell r="AC256">
            <v>1</v>
          </cell>
          <cell r="AD256">
            <v>212</v>
          </cell>
          <cell r="AE256">
            <v>212</v>
          </cell>
          <cell r="AF256">
            <v>129.67099999999999</v>
          </cell>
          <cell r="AG256">
            <v>0</v>
          </cell>
          <cell r="AH256">
            <v>144</v>
          </cell>
        </row>
        <row r="257">
          <cell r="I257" t="str">
            <v>411508-B21</v>
          </cell>
          <cell r="J257" t="str">
            <v>HP Smart Array E200/128 Controller</v>
          </cell>
          <cell r="K257" t="str">
            <v>SUST</v>
          </cell>
          <cell r="L257">
            <v>38899</v>
          </cell>
          <cell r="M257">
            <v>40210</v>
          </cell>
          <cell r="N257">
            <v>40298</v>
          </cell>
          <cell r="O257" t="str">
            <v>ALL</v>
          </cell>
          <cell r="P257" t="str">
            <v>P58C1</v>
          </cell>
          <cell r="Q257" t="str">
            <v>STD Tab</v>
          </cell>
          <cell r="R257" t="str">
            <v>X</v>
          </cell>
          <cell r="S257" t="str">
            <v>X</v>
          </cell>
          <cell r="T257" t="str">
            <v>X</v>
          </cell>
          <cell r="U257" t="str">
            <v>X</v>
          </cell>
          <cell r="V257" t="str">
            <v>X</v>
          </cell>
          <cell r="W257" t="str">
            <v>X</v>
          </cell>
          <cell r="X257">
            <v>335</v>
          </cell>
          <cell r="Y257">
            <v>349</v>
          </cell>
          <cell r="Z257">
            <v>349</v>
          </cell>
          <cell r="AA257">
            <v>0.1</v>
          </cell>
          <cell r="AB257">
            <v>314.10000000000002</v>
          </cell>
          <cell r="AC257">
            <v>1</v>
          </cell>
          <cell r="AD257">
            <v>314</v>
          </cell>
          <cell r="AE257">
            <v>314</v>
          </cell>
          <cell r="AF257">
            <v>120.621</v>
          </cell>
          <cell r="AG257">
            <v>0</v>
          </cell>
          <cell r="AH257">
            <v>134</v>
          </cell>
        </row>
        <row r="258">
          <cell r="I258" t="str">
            <v>411604-B21</v>
          </cell>
          <cell r="J258" t="str">
            <v>HP O2210 HE DL145G3 Kit</v>
          </cell>
          <cell r="K258" t="str">
            <v>EOL</v>
          </cell>
          <cell r="L258">
            <v>39083</v>
          </cell>
          <cell r="M258">
            <v>39965</v>
          </cell>
          <cell r="N258">
            <v>40056</v>
          </cell>
          <cell r="O258" t="str">
            <v>ALL</v>
          </cell>
          <cell r="P258" t="str">
            <v>P77C2</v>
          </cell>
          <cell r="Q258" t="str">
            <v>STD Tab</v>
          </cell>
          <cell r="R258" t="str">
            <v>X</v>
          </cell>
          <cell r="S258" t="str">
            <v>X</v>
          </cell>
          <cell r="T258" t="str">
            <v>X</v>
          </cell>
          <cell r="U258" t="str">
            <v>X</v>
          </cell>
          <cell r="V258" t="str">
            <v>X</v>
          </cell>
          <cell r="W258" t="str">
            <v>X</v>
          </cell>
          <cell r="X258">
            <v>299</v>
          </cell>
          <cell r="Y258">
            <v>311</v>
          </cell>
          <cell r="Z258">
            <v>311</v>
          </cell>
          <cell r="AA258">
            <v>0.1</v>
          </cell>
          <cell r="AB258">
            <v>279.64999999999998</v>
          </cell>
          <cell r="AC258">
            <v>1</v>
          </cell>
          <cell r="AD258">
            <v>280</v>
          </cell>
          <cell r="AE258">
            <v>280</v>
          </cell>
          <cell r="AF258">
            <v>134.381</v>
          </cell>
          <cell r="AG258">
            <v>0</v>
          </cell>
          <cell r="AH258">
            <v>149</v>
          </cell>
        </row>
        <row r="259">
          <cell r="I259" t="str">
            <v>411605-B21</v>
          </cell>
          <cell r="J259" t="str">
            <v>HP O2214 HE DL145G3 Kit</v>
          </cell>
          <cell r="K259" t="str">
            <v>EOL</v>
          </cell>
          <cell r="L259">
            <v>39083</v>
          </cell>
          <cell r="M259">
            <v>39965</v>
          </cell>
          <cell r="N259">
            <v>40056</v>
          </cell>
          <cell r="O259" t="str">
            <v>ALL</v>
          </cell>
          <cell r="P259" t="str">
            <v>P77C2</v>
          </cell>
          <cell r="Q259" t="str">
            <v>STD Tab</v>
          </cell>
          <cell r="R259" t="str">
            <v>X</v>
          </cell>
          <cell r="S259" t="str">
            <v>X</v>
          </cell>
          <cell r="T259" t="str">
            <v>X</v>
          </cell>
          <cell r="U259" t="str">
            <v>X</v>
          </cell>
          <cell r="V259" t="str">
            <v>X</v>
          </cell>
          <cell r="W259" t="str">
            <v>X</v>
          </cell>
          <cell r="X259">
            <v>344</v>
          </cell>
          <cell r="Y259">
            <v>358</v>
          </cell>
          <cell r="Z259">
            <v>358</v>
          </cell>
          <cell r="AA259">
            <v>0.1</v>
          </cell>
          <cell r="AB259">
            <v>322.14999999999998</v>
          </cell>
          <cell r="AC259">
            <v>1</v>
          </cell>
          <cell r="AD259">
            <v>322</v>
          </cell>
          <cell r="AE259">
            <v>322</v>
          </cell>
          <cell r="AF259">
            <v>169.80099999999999</v>
          </cell>
          <cell r="AG259">
            <v>0</v>
          </cell>
          <cell r="AH259">
            <v>188</v>
          </cell>
        </row>
        <row r="260">
          <cell r="I260" t="str">
            <v>411606-B21</v>
          </cell>
          <cell r="J260" t="str">
            <v>HP O2218 DL145G3 Kit</v>
          </cell>
          <cell r="K260" t="str">
            <v>EOL</v>
          </cell>
          <cell r="L260">
            <v>39083</v>
          </cell>
          <cell r="M260">
            <v>39965</v>
          </cell>
          <cell r="N260">
            <v>40056</v>
          </cell>
          <cell r="O260" t="str">
            <v>ALL</v>
          </cell>
          <cell r="P260" t="str">
            <v>P77C2</v>
          </cell>
          <cell r="Q260" t="str">
            <v>STD Tab</v>
          </cell>
          <cell r="R260" t="str">
            <v>X</v>
          </cell>
          <cell r="S260" t="str">
            <v>X</v>
          </cell>
          <cell r="T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>
            <v>543</v>
          </cell>
          <cell r="Y260">
            <v>566</v>
          </cell>
          <cell r="Z260">
            <v>566</v>
          </cell>
          <cell r="AA260">
            <v>0.1</v>
          </cell>
          <cell r="AB260">
            <v>509.15</v>
          </cell>
          <cell r="AC260">
            <v>1</v>
          </cell>
          <cell r="AD260">
            <v>509</v>
          </cell>
          <cell r="AE260">
            <v>509</v>
          </cell>
          <cell r="AF260">
            <v>257.92099999999999</v>
          </cell>
          <cell r="AG260">
            <v>0</v>
          </cell>
          <cell r="AH260">
            <v>286</v>
          </cell>
        </row>
        <row r="261">
          <cell r="I261" t="str">
            <v>411615-B21</v>
          </cell>
          <cell r="J261" t="str">
            <v>HP O2210 DL145G3 Kit</v>
          </cell>
          <cell r="K261" t="str">
            <v>EOL</v>
          </cell>
          <cell r="L261">
            <v>39083</v>
          </cell>
          <cell r="M261">
            <v>39965</v>
          </cell>
          <cell r="N261">
            <v>40056</v>
          </cell>
          <cell r="O261" t="str">
            <v>ALL</v>
          </cell>
          <cell r="P261" t="str">
            <v>P77C2</v>
          </cell>
          <cell r="Q261" t="str">
            <v>STD Tab</v>
          </cell>
          <cell r="R261" t="str">
            <v>X</v>
          </cell>
          <cell r="S261" t="str">
            <v>X</v>
          </cell>
          <cell r="T261" t="str">
            <v>X</v>
          </cell>
          <cell r="U261" t="str">
            <v>X</v>
          </cell>
          <cell r="V261" t="str">
            <v>X</v>
          </cell>
          <cell r="W261" t="str">
            <v>X</v>
          </cell>
          <cell r="X261">
            <v>227</v>
          </cell>
          <cell r="Y261">
            <v>236</v>
          </cell>
          <cell r="Z261">
            <v>236</v>
          </cell>
          <cell r="AA261">
            <v>0.1</v>
          </cell>
          <cell r="AB261">
            <v>211.65</v>
          </cell>
          <cell r="AC261">
            <v>1</v>
          </cell>
          <cell r="AD261">
            <v>212</v>
          </cell>
          <cell r="AE261">
            <v>212</v>
          </cell>
          <cell r="AF261">
            <v>134.89099999999999</v>
          </cell>
          <cell r="AG261">
            <v>0</v>
          </cell>
          <cell r="AH261">
            <v>150</v>
          </cell>
        </row>
        <row r="262">
          <cell r="I262" t="str">
            <v>411616-B21</v>
          </cell>
          <cell r="J262" t="str">
            <v>HP O2216 HE DL145G3 Kit</v>
          </cell>
          <cell r="K262" t="str">
            <v>EOL</v>
          </cell>
          <cell r="L262">
            <v>39083</v>
          </cell>
          <cell r="M262">
            <v>39965</v>
          </cell>
          <cell r="N262">
            <v>40056</v>
          </cell>
          <cell r="O262" t="str">
            <v>ALL</v>
          </cell>
          <cell r="P262" t="str">
            <v>P77C2</v>
          </cell>
          <cell r="Q262" t="str">
            <v>STD Tab</v>
          </cell>
          <cell r="R262" t="str">
            <v>X</v>
          </cell>
          <cell r="S262" t="str">
            <v>X</v>
          </cell>
          <cell r="T262" t="str">
            <v>X</v>
          </cell>
          <cell r="U262" t="str">
            <v>X</v>
          </cell>
          <cell r="V262" t="str">
            <v>X</v>
          </cell>
          <cell r="W262" t="str">
            <v>X</v>
          </cell>
          <cell r="X262">
            <v>434</v>
          </cell>
          <cell r="Y262">
            <v>452</v>
          </cell>
          <cell r="Z262">
            <v>452</v>
          </cell>
          <cell r="AA262">
            <v>0.1</v>
          </cell>
          <cell r="AB262">
            <v>407.15</v>
          </cell>
          <cell r="AC262">
            <v>1</v>
          </cell>
          <cell r="AD262">
            <v>407</v>
          </cell>
          <cell r="AE262">
            <v>407</v>
          </cell>
          <cell r="AF262">
            <v>221.15100000000001</v>
          </cell>
          <cell r="AG262">
            <v>0</v>
          </cell>
          <cell r="AH262">
            <v>245</v>
          </cell>
        </row>
        <row r="263">
          <cell r="I263" t="str">
            <v>411948-B21</v>
          </cell>
          <cell r="J263" t="str">
            <v>HP BL465c G1 O2218 DC Kit</v>
          </cell>
          <cell r="K263" t="str">
            <v>SUST</v>
          </cell>
          <cell r="L263">
            <v>38991</v>
          </cell>
          <cell r="M263">
            <v>40026</v>
          </cell>
          <cell r="N263">
            <v>40117</v>
          </cell>
          <cell r="O263" t="str">
            <v>ALL</v>
          </cell>
          <cell r="P263" t="str">
            <v>P58C1</v>
          </cell>
          <cell r="Q263" t="str">
            <v>STD Tab</v>
          </cell>
          <cell r="R263" t="str">
            <v>X</v>
          </cell>
          <cell r="S263" t="str">
            <v>X</v>
          </cell>
          <cell r="T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>
            <v>543</v>
          </cell>
          <cell r="Y263">
            <v>566</v>
          </cell>
          <cell r="Z263">
            <v>566</v>
          </cell>
          <cell r="AA263">
            <v>0.1</v>
          </cell>
          <cell r="AB263">
            <v>509.15</v>
          </cell>
          <cell r="AC263">
            <v>1</v>
          </cell>
          <cell r="AD263">
            <v>509</v>
          </cell>
          <cell r="AE263">
            <v>509</v>
          </cell>
          <cell r="AF263">
            <v>255.911</v>
          </cell>
          <cell r="AG263">
            <v>0</v>
          </cell>
          <cell r="AH263">
            <v>284</v>
          </cell>
        </row>
        <row r="264">
          <cell r="I264" t="str">
            <v>411949-B21</v>
          </cell>
          <cell r="J264" t="str">
            <v>HP BL465C G1 O2216 DC KIT</v>
          </cell>
          <cell r="K264" t="str">
            <v>SUST</v>
          </cell>
          <cell r="L264">
            <v>38991</v>
          </cell>
          <cell r="M264">
            <v>40026</v>
          </cell>
          <cell r="N264">
            <v>40117</v>
          </cell>
          <cell r="O264" t="str">
            <v>ALL</v>
          </cell>
          <cell r="P264" t="str">
            <v>P58C1</v>
          </cell>
          <cell r="Q264" t="str">
            <v>STD Tab</v>
          </cell>
          <cell r="R264" t="str">
            <v>X</v>
          </cell>
          <cell r="S264" t="str">
            <v>X</v>
          </cell>
          <cell r="T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>
            <v>362</v>
          </cell>
          <cell r="Y264">
            <v>377</v>
          </cell>
          <cell r="Z264">
            <v>377</v>
          </cell>
          <cell r="AA264">
            <v>0.1</v>
          </cell>
          <cell r="AB264">
            <v>339.15</v>
          </cell>
          <cell r="AC264">
            <v>1</v>
          </cell>
          <cell r="AD264">
            <v>339</v>
          </cell>
          <cell r="AE264">
            <v>339</v>
          </cell>
          <cell r="AF264">
            <v>180.92099999999999</v>
          </cell>
          <cell r="AG264">
            <v>0</v>
          </cell>
          <cell r="AH264">
            <v>201</v>
          </cell>
        </row>
        <row r="265">
          <cell r="I265" t="str">
            <v>411951-B21</v>
          </cell>
          <cell r="J265" t="str">
            <v>HP BL465c G1 O2214 HE DC Kit</v>
          </cell>
          <cell r="K265" t="str">
            <v>SUST</v>
          </cell>
          <cell r="L265">
            <v>38991</v>
          </cell>
          <cell r="M265">
            <v>40026</v>
          </cell>
          <cell r="N265">
            <v>40117</v>
          </cell>
          <cell r="O265" t="str">
            <v>ALL</v>
          </cell>
          <cell r="P265" t="str">
            <v>P58C1</v>
          </cell>
          <cell r="Q265" t="str">
            <v>STD Tab</v>
          </cell>
          <cell r="R265" t="str">
            <v>X</v>
          </cell>
          <cell r="S265" t="str">
            <v>X</v>
          </cell>
          <cell r="T265" t="str">
            <v>X</v>
          </cell>
          <cell r="U265" t="str">
            <v>X</v>
          </cell>
          <cell r="V265" t="str">
            <v>X</v>
          </cell>
          <cell r="W265" t="str">
            <v>X</v>
          </cell>
          <cell r="X265">
            <v>344</v>
          </cell>
          <cell r="Y265">
            <v>358</v>
          </cell>
          <cell r="Z265">
            <v>358</v>
          </cell>
          <cell r="AA265">
            <v>0.1</v>
          </cell>
          <cell r="AB265">
            <v>322.14999999999998</v>
          </cell>
          <cell r="AC265">
            <v>1</v>
          </cell>
          <cell r="AD265">
            <v>322</v>
          </cell>
          <cell r="AE265">
            <v>322</v>
          </cell>
          <cell r="AF265">
            <v>166.101</v>
          </cell>
          <cell r="AG265">
            <v>0</v>
          </cell>
          <cell r="AH265">
            <v>184</v>
          </cell>
        </row>
        <row r="266">
          <cell r="I266" t="str">
            <v>412133-B22</v>
          </cell>
          <cell r="J266" t="str">
            <v>HP BLc7000 3 PH 6 Fan NA/JP Trl ICE Kit</v>
          </cell>
          <cell r="K266" t="str">
            <v>SUST</v>
          </cell>
          <cell r="L266">
            <v>39295</v>
          </cell>
          <cell r="M266">
            <v>39995</v>
          </cell>
          <cell r="N266">
            <v>40086</v>
          </cell>
          <cell r="O266" t="str">
            <v>ALL</v>
          </cell>
          <cell r="P266" t="str">
            <v>P58C1</v>
          </cell>
          <cell r="Q266" t="str">
            <v>STD Tab</v>
          </cell>
          <cell r="T266" t="str">
            <v>X</v>
          </cell>
          <cell r="U266" t="str">
            <v>X</v>
          </cell>
          <cell r="X266">
            <v>6431</v>
          </cell>
          <cell r="Y266">
            <v>6699</v>
          </cell>
          <cell r="Z266">
            <v>6699</v>
          </cell>
          <cell r="AA266">
            <v>0.1</v>
          </cell>
          <cell r="AB266">
            <v>6029.1</v>
          </cell>
          <cell r="AC266">
            <v>1</v>
          </cell>
          <cell r="AD266">
            <v>6029</v>
          </cell>
          <cell r="AE266">
            <v>6029</v>
          </cell>
          <cell r="AF266">
            <v>3955.3009999999999</v>
          </cell>
          <cell r="AG266">
            <v>0</v>
          </cell>
          <cell r="AH266">
            <v>4390</v>
          </cell>
        </row>
        <row r="267">
          <cell r="I267" t="str">
            <v>412136-B22</v>
          </cell>
          <cell r="J267" t="str">
            <v>HP BLc7000 3 PH 6 Fan NA/JP Full ICE Kit</v>
          </cell>
          <cell r="K267" t="str">
            <v>SUST</v>
          </cell>
          <cell r="L267">
            <v>39295</v>
          </cell>
          <cell r="M267">
            <v>39995</v>
          </cell>
          <cell r="N267">
            <v>40086</v>
          </cell>
          <cell r="O267" t="str">
            <v>ALL</v>
          </cell>
          <cell r="P267" t="str">
            <v>P58C1</v>
          </cell>
          <cell r="Q267" t="str">
            <v>STD Tab</v>
          </cell>
          <cell r="T267" t="str">
            <v>X</v>
          </cell>
          <cell r="U267" t="str">
            <v>X</v>
          </cell>
          <cell r="X267">
            <v>11797</v>
          </cell>
          <cell r="Y267">
            <v>12289</v>
          </cell>
          <cell r="Z267">
            <v>12289</v>
          </cell>
          <cell r="AA267">
            <v>0.1</v>
          </cell>
          <cell r="AB267">
            <v>11060.1</v>
          </cell>
          <cell r="AC267">
            <v>1</v>
          </cell>
          <cell r="AD267">
            <v>11060</v>
          </cell>
          <cell r="AE267">
            <v>11060</v>
          </cell>
          <cell r="AF267">
            <v>4132.1310000000003</v>
          </cell>
          <cell r="AG267">
            <v>0</v>
          </cell>
          <cell r="AH267">
            <v>4587</v>
          </cell>
        </row>
        <row r="268">
          <cell r="I268" t="str">
            <v>412138-B21</v>
          </cell>
          <cell r="J268" t="str">
            <v>HP BLc7000 Encl Pwr Sply IEC320 Option</v>
          </cell>
          <cell r="K268" t="str">
            <v>SUST</v>
          </cell>
          <cell r="L268">
            <v>38930</v>
          </cell>
          <cell r="M268">
            <v>40118</v>
          </cell>
          <cell r="N268">
            <v>40209</v>
          </cell>
          <cell r="O268" t="str">
            <v>ALL</v>
          </cell>
          <cell r="P268" t="str">
            <v>P58C1</v>
          </cell>
          <cell r="Q268" t="str">
            <v>STD Tab</v>
          </cell>
          <cell r="R268" t="str">
            <v>X</v>
          </cell>
          <cell r="S268" t="str">
            <v>X</v>
          </cell>
          <cell r="T268" t="str">
            <v>X</v>
          </cell>
          <cell r="U268" t="str">
            <v>X</v>
          </cell>
          <cell r="V268" t="str">
            <v>X</v>
          </cell>
          <cell r="W268" t="str">
            <v>X</v>
          </cell>
          <cell r="X268">
            <v>239</v>
          </cell>
          <cell r="Y268">
            <v>249</v>
          </cell>
          <cell r="Z268">
            <v>249</v>
          </cell>
          <cell r="AA268">
            <v>0.1</v>
          </cell>
          <cell r="AB268">
            <v>224.1</v>
          </cell>
          <cell r="AC268">
            <v>1</v>
          </cell>
          <cell r="AD268">
            <v>224</v>
          </cell>
          <cell r="AE268">
            <v>224</v>
          </cell>
          <cell r="AF268">
            <v>169.48099999999999</v>
          </cell>
          <cell r="AG268">
            <v>0</v>
          </cell>
          <cell r="AH268">
            <v>188</v>
          </cell>
        </row>
        <row r="269">
          <cell r="I269" t="str">
            <v>412140-B21</v>
          </cell>
          <cell r="J269" t="str">
            <v>HP BLc Encl Single Fan Option</v>
          </cell>
          <cell r="K269" t="str">
            <v>SUST</v>
          </cell>
          <cell r="L269">
            <v>38930</v>
          </cell>
          <cell r="M269">
            <v>41944</v>
          </cell>
          <cell r="N269">
            <v>42035</v>
          </cell>
          <cell r="O269" t="str">
            <v>ALL</v>
          </cell>
          <cell r="P269" t="str">
            <v>P58C1</v>
          </cell>
          <cell r="Q269" t="str">
            <v>STD Tab</v>
          </cell>
          <cell r="R269" t="str">
            <v>X</v>
          </cell>
          <cell r="S269" t="str">
            <v>X</v>
          </cell>
          <cell r="T269" t="str">
            <v>X</v>
          </cell>
          <cell r="U269" t="str">
            <v>X</v>
          </cell>
          <cell r="V269" t="str">
            <v>X</v>
          </cell>
          <cell r="W269" t="str">
            <v>X</v>
          </cell>
          <cell r="X269">
            <v>143</v>
          </cell>
          <cell r="Y269">
            <v>149</v>
          </cell>
          <cell r="Z269">
            <v>149</v>
          </cell>
          <cell r="AA269">
            <v>0.1</v>
          </cell>
          <cell r="AB269">
            <v>134.1</v>
          </cell>
          <cell r="AC269">
            <v>1</v>
          </cell>
          <cell r="AD269">
            <v>134</v>
          </cell>
          <cell r="AE269">
            <v>134</v>
          </cell>
          <cell r="AF269">
            <v>82.551000000000002</v>
          </cell>
          <cell r="AG269">
            <v>0</v>
          </cell>
          <cell r="AH269">
            <v>92</v>
          </cell>
        </row>
        <row r="270">
          <cell r="I270" t="str">
            <v>412142-B21</v>
          </cell>
          <cell r="J270" t="str">
            <v>HP BLc7000 Encl Mgmt Module Option</v>
          </cell>
          <cell r="K270" t="str">
            <v>SUST</v>
          </cell>
          <cell r="L270">
            <v>38930</v>
          </cell>
          <cell r="M270">
            <v>39995</v>
          </cell>
          <cell r="N270">
            <v>40086</v>
          </cell>
          <cell r="O270" t="str">
            <v>ALL</v>
          </cell>
          <cell r="P270" t="str">
            <v>P58C1</v>
          </cell>
          <cell r="Q270" t="str">
            <v>STD Tab</v>
          </cell>
          <cell r="R270" t="str">
            <v>X</v>
          </cell>
          <cell r="S270" t="str">
            <v>X</v>
          </cell>
          <cell r="T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>
            <v>767</v>
          </cell>
          <cell r="Y270">
            <v>799</v>
          </cell>
          <cell r="Z270">
            <v>799</v>
          </cell>
          <cell r="AA270">
            <v>0.1</v>
          </cell>
          <cell r="AB270">
            <v>719.1</v>
          </cell>
          <cell r="AC270">
            <v>1</v>
          </cell>
          <cell r="AD270">
            <v>719</v>
          </cell>
          <cell r="AE270">
            <v>719</v>
          </cell>
          <cell r="AF270">
            <v>266.27100000000002</v>
          </cell>
          <cell r="AG270">
            <v>0</v>
          </cell>
          <cell r="AH270">
            <v>296</v>
          </cell>
        </row>
        <row r="271">
          <cell r="I271" t="str">
            <v>412148-B21</v>
          </cell>
          <cell r="J271" t="str">
            <v>HP BLc Misc Blanks Option</v>
          </cell>
          <cell r="K271" t="str">
            <v>SUST</v>
          </cell>
          <cell r="L271">
            <v>38930</v>
          </cell>
          <cell r="M271">
            <v>40817</v>
          </cell>
          <cell r="N271">
            <v>40908</v>
          </cell>
          <cell r="O271" t="str">
            <v>ALL</v>
          </cell>
          <cell r="P271" t="str">
            <v>P58C1</v>
          </cell>
          <cell r="Q271" t="str">
            <v>STD Tab</v>
          </cell>
          <cell r="R271" t="str">
            <v>X</v>
          </cell>
          <cell r="S271" t="str">
            <v>X</v>
          </cell>
          <cell r="T271" t="str">
            <v>X</v>
          </cell>
          <cell r="U271" t="str">
            <v>X</v>
          </cell>
          <cell r="V271" t="str">
            <v>X</v>
          </cell>
          <cell r="W271" t="str">
            <v>X</v>
          </cell>
          <cell r="X271">
            <v>95</v>
          </cell>
          <cell r="Y271">
            <v>99</v>
          </cell>
          <cell r="Z271">
            <v>99</v>
          </cell>
          <cell r="AA271">
            <v>0.1</v>
          </cell>
          <cell r="AB271">
            <v>89.1</v>
          </cell>
          <cell r="AC271">
            <v>1</v>
          </cell>
          <cell r="AD271">
            <v>89</v>
          </cell>
          <cell r="AE271">
            <v>89</v>
          </cell>
          <cell r="AF271">
            <v>23.917999999999999</v>
          </cell>
          <cell r="AG271">
            <v>0</v>
          </cell>
          <cell r="AH271">
            <v>27</v>
          </cell>
        </row>
        <row r="272">
          <cell r="I272" t="str">
            <v>412150-B21</v>
          </cell>
          <cell r="J272" t="str">
            <v>HP BLc Server Blank w/ Coupler Opt</v>
          </cell>
          <cell r="K272" t="str">
            <v>SUST</v>
          </cell>
          <cell r="L272">
            <v>38930</v>
          </cell>
          <cell r="M272">
            <v>40817</v>
          </cell>
          <cell r="N272">
            <v>40908</v>
          </cell>
          <cell r="O272" t="str">
            <v>ALL</v>
          </cell>
          <cell r="P272" t="str">
            <v>P58C1</v>
          </cell>
          <cell r="Q272" t="str">
            <v>STD Tab</v>
          </cell>
          <cell r="R272" t="str">
            <v>X</v>
          </cell>
          <cell r="S272" t="str">
            <v>X</v>
          </cell>
          <cell r="T272" t="str">
            <v>X</v>
          </cell>
          <cell r="U272" t="str">
            <v>X</v>
          </cell>
          <cell r="V272" t="str">
            <v>X</v>
          </cell>
          <cell r="W272" t="str">
            <v>X</v>
          </cell>
          <cell r="X272">
            <v>47</v>
          </cell>
          <cell r="Y272">
            <v>49</v>
          </cell>
          <cell r="Z272">
            <v>49</v>
          </cell>
          <cell r="AA272">
            <v>0.1</v>
          </cell>
          <cell r="AB272">
            <v>44.1</v>
          </cell>
          <cell r="AC272">
            <v>1</v>
          </cell>
          <cell r="AD272">
            <v>44</v>
          </cell>
          <cell r="AE272">
            <v>44</v>
          </cell>
          <cell r="AF272">
            <v>19.297000000000001</v>
          </cell>
          <cell r="AG272">
            <v>0</v>
          </cell>
          <cell r="AH272">
            <v>21</v>
          </cell>
        </row>
        <row r="273">
          <cell r="I273" t="str">
            <v>412152-B22</v>
          </cell>
          <cell r="J273" t="str">
            <v>HP BLc7000 CTO 3 IN LCD Encl</v>
          </cell>
          <cell r="K273" t="str">
            <v>SUST</v>
          </cell>
          <cell r="L273">
            <v>39295</v>
          </cell>
          <cell r="M273">
            <v>39995</v>
          </cell>
          <cell r="N273">
            <v>40086</v>
          </cell>
          <cell r="O273" t="str">
            <v>ALL</v>
          </cell>
          <cell r="P273" t="str">
            <v>P58C1</v>
          </cell>
          <cell r="Q273" t="str">
            <v>CTO</v>
          </cell>
          <cell r="R273" t="str">
            <v>X</v>
          </cell>
          <cell r="S273" t="str">
            <v>X</v>
          </cell>
          <cell r="T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>
            <v>4561</v>
          </cell>
          <cell r="Y273">
            <v>4751</v>
          </cell>
          <cell r="Z273">
            <v>4751</v>
          </cell>
          <cell r="AA273">
            <v>0.1</v>
          </cell>
          <cell r="AB273">
            <v>4275.8999999999996</v>
          </cell>
          <cell r="AC273">
            <v>1</v>
          </cell>
          <cell r="AD273">
            <v>4276</v>
          </cell>
          <cell r="AE273">
            <v>4276</v>
          </cell>
          <cell r="AF273">
            <v>2713.8209999999999</v>
          </cell>
          <cell r="AG273">
            <v>0</v>
          </cell>
          <cell r="AH273">
            <v>3012</v>
          </cell>
        </row>
        <row r="274">
          <cell r="I274" t="str">
            <v>412640-B21</v>
          </cell>
          <cell r="J274" t="str">
            <v>HP T/R Conv. ML350 G5 Kit</v>
          </cell>
          <cell r="K274" t="str">
            <v>SUST</v>
          </cell>
          <cell r="L274">
            <v>38899</v>
          </cell>
          <cell r="M274">
            <v>40118</v>
          </cell>
          <cell r="N274">
            <v>40209</v>
          </cell>
          <cell r="O274" t="str">
            <v>ALL</v>
          </cell>
          <cell r="P274" t="str">
            <v>P58C2</v>
          </cell>
          <cell r="Q274" t="str">
            <v>STD Tab</v>
          </cell>
          <cell r="R274" t="str">
            <v>X</v>
          </cell>
          <cell r="S274" t="str">
            <v>X</v>
          </cell>
          <cell r="T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>
            <v>325</v>
          </cell>
          <cell r="Y274">
            <v>339</v>
          </cell>
          <cell r="Z274">
            <v>339</v>
          </cell>
          <cell r="AA274">
            <v>0.1</v>
          </cell>
          <cell r="AB274">
            <v>305.10000000000002</v>
          </cell>
          <cell r="AC274">
            <v>1</v>
          </cell>
          <cell r="AD274">
            <v>305</v>
          </cell>
          <cell r="AE274">
            <v>305</v>
          </cell>
          <cell r="AF274">
            <v>109.571</v>
          </cell>
          <cell r="AG274">
            <v>0</v>
          </cell>
          <cell r="AH274">
            <v>122</v>
          </cell>
        </row>
        <row r="275">
          <cell r="I275" t="str">
            <v>412644-B21</v>
          </cell>
          <cell r="J275" t="str">
            <v>HP ML350R05 SAS LFF CTO Chassis</v>
          </cell>
          <cell r="K275" t="str">
            <v>SUST</v>
          </cell>
          <cell r="L275">
            <v>38899</v>
          </cell>
          <cell r="M275">
            <v>40057</v>
          </cell>
          <cell r="N275">
            <v>40147</v>
          </cell>
          <cell r="O275" t="str">
            <v>ALL</v>
          </cell>
          <cell r="P275" t="str">
            <v>P57C2</v>
          </cell>
          <cell r="Q275" t="str">
            <v>CTO</v>
          </cell>
          <cell r="R275" t="str">
            <v>X</v>
          </cell>
          <cell r="S275" t="str">
            <v>X</v>
          </cell>
          <cell r="T275" t="str">
            <v>X</v>
          </cell>
          <cell r="U275" t="str">
            <v>X</v>
          </cell>
          <cell r="V275" t="str">
            <v>X</v>
          </cell>
          <cell r="W275" t="str">
            <v>X</v>
          </cell>
          <cell r="X275">
            <v>972</v>
          </cell>
          <cell r="Y275">
            <v>1013</v>
          </cell>
          <cell r="Z275">
            <v>1013</v>
          </cell>
          <cell r="AA275">
            <v>0.1</v>
          </cell>
          <cell r="AB275">
            <v>911.7</v>
          </cell>
          <cell r="AC275">
            <v>1</v>
          </cell>
          <cell r="AD275">
            <v>912</v>
          </cell>
          <cell r="AE275">
            <v>912</v>
          </cell>
          <cell r="AF275">
            <v>824.52099999999996</v>
          </cell>
          <cell r="AG275">
            <v>0</v>
          </cell>
          <cell r="AH275">
            <v>915</v>
          </cell>
        </row>
        <row r="276">
          <cell r="I276" t="str">
            <v>412645-B21</v>
          </cell>
          <cell r="J276" t="str">
            <v>HP ML350T05 SAS LFF CTO Chassis</v>
          </cell>
          <cell r="K276" t="str">
            <v>SUST</v>
          </cell>
          <cell r="L276">
            <v>38899</v>
          </cell>
          <cell r="M276">
            <v>40057</v>
          </cell>
          <cell r="N276">
            <v>40147</v>
          </cell>
          <cell r="O276" t="str">
            <v>ALL</v>
          </cell>
          <cell r="P276" t="str">
            <v>P57C2</v>
          </cell>
          <cell r="Q276" t="str">
            <v>CTO</v>
          </cell>
          <cell r="R276" t="str">
            <v>X</v>
          </cell>
          <cell r="S276" t="str">
            <v>X</v>
          </cell>
          <cell r="T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>
            <v>780</v>
          </cell>
          <cell r="Y276">
            <v>813</v>
          </cell>
          <cell r="Z276">
            <v>813</v>
          </cell>
          <cell r="AA276">
            <v>0.1</v>
          </cell>
          <cell r="AB276">
            <v>731.7</v>
          </cell>
          <cell r="AC276">
            <v>1</v>
          </cell>
          <cell r="AD276">
            <v>732</v>
          </cell>
          <cell r="AE276">
            <v>732</v>
          </cell>
          <cell r="AF276">
            <v>778.62099999999998</v>
          </cell>
          <cell r="AG276">
            <v>0</v>
          </cell>
          <cell r="AH276">
            <v>864</v>
          </cell>
        </row>
        <row r="277">
          <cell r="I277" t="str">
            <v>412648-B21</v>
          </cell>
          <cell r="J277" t="str">
            <v>HP NC360T PCIe DP Gigabit Server Adapter</v>
          </cell>
          <cell r="K277" t="str">
            <v>SUST</v>
          </cell>
          <cell r="L277">
            <v>38991</v>
          </cell>
          <cell r="M277">
            <v>40391</v>
          </cell>
          <cell r="N277">
            <v>40482</v>
          </cell>
          <cell r="O277" t="str">
            <v>ALL</v>
          </cell>
          <cell r="P277" t="str">
            <v>P58C1</v>
          </cell>
          <cell r="Q277" t="str">
            <v>STD Tab</v>
          </cell>
          <cell r="R277" t="str">
            <v>X</v>
          </cell>
          <cell r="S277" t="str">
            <v>X</v>
          </cell>
          <cell r="T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>
            <v>220</v>
          </cell>
          <cell r="Y277">
            <v>229</v>
          </cell>
          <cell r="Z277">
            <v>229</v>
          </cell>
          <cell r="AA277">
            <v>0.1</v>
          </cell>
          <cell r="AB277">
            <v>206.1</v>
          </cell>
          <cell r="AC277">
            <v>1</v>
          </cell>
          <cell r="AD277">
            <v>206</v>
          </cell>
          <cell r="AE277">
            <v>206</v>
          </cell>
          <cell r="AF277">
            <v>68.620999999999995</v>
          </cell>
          <cell r="AG277">
            <v>0</v>
          </cell>
          <cell r="AH277">
            <v>76</v>
          </cell>
        </row>
        <row r="278">
          <cell r="I278" t="str">
            <v>412911-B21</v>
          </cell>
          <cell r="J278" t="str">
            <v>HP SC11Xe HBA</v>
          </cell>
          <cell r="K278" t="str">
            <v>SUST</v>
          </cell>
          <cell r="L278">
            <v>38991</v>
          </cell>
          <cell r="M278">
            <v>40452</v>
          </cell>
          <cell r="N278">
            <v>40543</v>
          </cell>
          <cell r="O278" t="str">
            <v>ALL</v>
          </cell>
          <cell r="P278" t="str">
            <v>P58C1</v>
          </cell>
          <cell r="Q278" t="str">
            <v>STD Tab</v>
          </cell>
          <cell r="R278" t="str">
            <v>X</v>
          </cell>
          <cell r="S278" t="str">
            <v>X</v>
          </cell>
          <cell r="T278" t="str">
            <v>X</v>
          </cell>
          <cell r="U278" t="str">
            <v>X</v>
          </cell>
          <cell r="V278" t="str">
            <v>X</v>
          </cell>
          <cell r="W278" t="str">
            <v>X</v>
          </cell>
          <cell r="X278">
            <v>201</v>
          </cell>
          <cell r="Y278">
            <v>209</v>
          </cell>
          <cell r="Z278">
            <v>209</v>
          </cell>
          <cell r="AA278">
            <v>0.1</v>
          </cell>
          <cell r="AB278">
            <v>188.1</v>
          </cell>
          <cell r="AC278">
            <v>1</v>
          </cell>
          <cell r="AD278">
            <v>188</v>
          </cell>
          <cell r="AE278">
            <v>188</v>
          </cell>
          <cell r="AF278">
            <v>99.480999999999995</v>
          </cell>
          <cell r="AG278">
            <v>0</v>
          </cell>
          <cell r="AH278">
            <v>110</v>
          </cell>
        </row>
        <row r="279">
          <cell r="I279" t="str">
            <v>413015-B21</v>
          </cell>
          <cell r="J279" t="str">
            <v>HP 16GB FBD PC2-5300 2x8GB Kit</v>
          </cell>
          <cell r="K279" t="str">
            <v>SUST</v>
          </cell>
          <cell r="L279">
            <v>39417</v>
          </cell>
          <cell r="M279">
            <v>40817</v>
          </cell>
          <cell r="N279">
            <v>40908</v>
          </cell>
          <cell r="O279" t="str">
            <v>ALL</v>
          </cell>
          <cell r="P279" t="str">
            <v>P58C1</v>
          </cell>
          <cell r="Q279" t="str">
            <v>STD Tab</v>
          </cell>
          <cell r="R279" t="str">
            <v>X</v>
          </cell>
          <cell r="S279" t="str">
            <v>X</v>
          </cell>
          <cell r="T279" t="str">
            <v>X</v>
          </cell>
          <cell r="U279" t="str">
            <v>X</v>
          </cell>
          <cell r="V279" t="str">
            <v>X</v>
          </cell>
          <cell r="W279" t="str">
            <v>X</v>
          </cell>
          <cell r="X279">
            <v>1727</v>
          </cell>
          <cell r="Y279">
            <v>1799</v>
          </cell>
          <cell r="Z279">
            <v>1799</v>
          </cell>
          <cell r="AA279">
            <v>0.1</v>
          </cell>
          <cell r="AB279">
            <v>1619.1</v>
          </cell>
          <cell r="AC279">
            <v>1</v>
          </cell>
          <cell r="AD279">
            <v>1619</v>
          </cell>
          <cell r="AE279">
            <v>1619</v>
          </cell>
          <cell r="AF279">
            <v>528.12099999999998</v>
          </cell>
          <cell r="AG279">
            <v>0</v>
          </cell>
          <cell r="AH279">
            <v>586</v>
          </cell>
        </row>
        <row r="280">
          <cell r="I280" t="str">
            <v>413115-B21</v>
          </cell>
          <cell r="J280" t="str">
            <v>HP LO100i Advanced Pack 1-Server Lic</v>
          </cell>
          <cell r="K280" t="str">
            <v>SUST</v>
          </cell>
          <cell r="L280">
            <v>38894</v>
          </cell>
          <cell r="M280">
            <v>40148</v>
          </cell>
          <cell r="N280">
            <v>40268</v>
          </cell>
          <cell r="O280" t="str">
            <v>ALL</v>
          </cell>
          <cell r="P280" t="str">
            <v>P77C2</v>
          </cell>
          <cell r="Q280" t="str">
            <v>STD Tab</v>
          </cell>
          <cell r="R280" t="str">
            <v>X</v>
          </cell>
          <cell r="S280" t="str">
            <v>X</v>
          </cell>
          <cell r="T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>
            <v>191</v>
          </cell>
          <cell r="Y280">
            <v>199</v>
          </cell>
          <cell r="Z280">
            <v>199</v>
          </cell>
          <cell r="AA280">
            <v>0.1</v>
          </cell>
          <cell r="AB280">
            <v>179.1</v>
          </cell>
          <cell r="AC280">
            <v>1</v>
          </cell>
          <cell r="AD280">
            <v>179</v>
          </cell>
          <cell r="AE280">
            <v>179</v>
          </cell>
          <cell r="AF280">
            <v>12.159000000000001</v>
          </cell>
          <cell r="AG280">
            <v>0</v>
          </cell>
          <cell r="AH280">
            <v>13</v>
          </cell>
        </row>
        <row r="281">
          <cell r="I281" t="str">
            <v>413117-B21</v>
          </cell>
          <cell r="J281" t="str">
            <v>HP LO100i Advanced Pack Tracking Lic</v>
          </cell>
          <cell r="K281" t="str">
            <v>SUST</v>
          </cell>
          <cell r="L281">
            <v>38894</v>
          </cell>
          <cell r="M281">
            <v>40544</v>
          </cell>
          <cell r="N281">
            <v>40633</v>
          </cell>
          <cell r="O281" t="str">
            <v>ALL</v>
          </cell>
          <cell r="P281" t="str">
            <v>P77C2</v>
          </cell>
          <cell r="Q281" t="str">
            <v>STD Tab</v>
          </cell>
          <cell r="R281" t="str">
            <v>X</v>
          </cell>
          <cell r="S281" t="str">
            <v>X</v>
          </cell>
          <cell r="T281" t="str">
            <v>X</v>
          </cell>
          <cell r="U281" t="str">
            <v>X</v>
          </cell>
          <cell r="V281" t="str">
            <v>X</v>
          </cell>
          <cell r="W281" t="str">
            <v>X</v>
          </cell>
          <cell r="X281">
            <v>191</v>
          </cell>
          <cell r="Y281">
            <v>199</v>
          </cell>
          <cell r="Z281">
            <v>199</v>
          </cell>
          <cell r="AA281">
            <v>0.1</v>
          </cell>
          <cell r="AB281">
            <v>179.1</v>
          </cell>
          <cell r="AC281">
            <v>1</v>
          </cell>
          <cell r="AD281">
            <v>179</v>
          </cell>
          <cell r="AE281">
            <v>179</v>
          </cell>
          <cell r="AF281">
            <v>5.0110000000000001</v>
          </cell>
          <cell r="AG281">
            <v>0</v>
          </cell>
          <cell r="AH281">
            <v>6</v>
          </cell>
        </row>
        <row r="282">
          <cell r="I282" t="str">
            <v>413121-B21</v>
          </cell>
          <cell r="J282" t="str">
            <v>HP iLO Select Pack Tracking Lic</v>
          </cell>
          <cell r="K282" t="str">
            <v>SUST</v>
          </cell>
          <cell r="L282">
            <v>38880</v>
          </cell>
          <cell r="M282">
            <v>40360</v>
          </cell>
          <cell r="N282">
            <v>40451</v>
          </cell>
          <cell r="O282" t="str">
            <v>ALL</v>
          </cell>
          <cell r="P282" t="str">
            <v>P58C1</v>
          </cell>
          <cell r="Q282" t="str">
            <v>STD Tab</v>
          </cell>
          <cell r="R282" t="str">
            <v>X</v>
          </cell>
          <cell r="S282" t="str">
            <v>X</v>
          </cell>
          <cell r="T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>
            <v>191</v>
          </cell>
          <cell r="Y282">
            <v>199</v>
          </cell>
          <cell r="Z282">
            <v>199</v>
          </cell>
          <cell r="AA282">
            <v>0.1</v>
          </cell>
          <cell r="AB282">
            <v>179.1</v>
          </cell>
          <cell r="AC282">
            <v>1</v>
          </cell>
          <cell r="AD282">
            <v>179</v>
          </cell>
          <cell r="AE282">
            <v>179</v>
          </cell>
          <cell r="AF282">
            <v>1.4999999999999999E-2</v>
          </cell>
          <cell r="AG282">
            <v>0</v>
          </cell>
          <cell r="AH282">
            <v>0</v>
          </cell>
        </row>
        <row r="283">
          <cell r="I283" t="str">
            <v>413379-B21</v>
          </cell>
          <cell r="J283" t="str">
            <v>HP BLc7000 1 PH FIO Power Module Opt</v>
          </cell>
          <cell r="K283" t="str">
            <v>SUST</v>
          </cell>
          <cell r="L283">
            <v>38930</v>
          </cell>
          <cell r="M283">
            <v>40817</v>
          </cell>
          <cell r="N283">
            <v>40908</v>
          </cell>
          <cell r="O283" t="str">
            <v>ALL</v>
          </cell>
          <cell r="P283" t="str">
            <v>P58C1</v>
          </cell>
          <cell r="Q283" t="str">
            <v>FIO</v>
          </cell>
          <cell r="R283" t="str">
            <v>X</v>
          </cell>
          <cell r="S283" t="str">
            <v>X</v>
          </cell>
          <cell r="T283" t="str">
            <v>X</v>
          </cell>
          <cell r="U283" t="str">
            <v>X</v>
          </cell>
          <cell r="V283" t="str">
            <v>X</v>
          </cell>
          <cell r="W283" t="str">
            <v>X</v>
          </cell>
          <cell r="X283">
            <v>169</v>
          </cell>
          <cell r="Y283">
            <v>176</v>
          </cell>
          <cell r="Z283">
            <v>176</v>
          </cell>
          <cell r="AA283">
            <v>0.1</v>
          </cell>
          <cell r="AB283">
            <v>157.5</v>
          </cell>
          <cell r="AC283">
            <v>1</v>
          </cell>
          <cell r="AD283">
            <v>158</v>
          </cell>
          <cell r="AE283">
            <v>158</v>
          </cell>
          <cell r="AF283">
            <v>49.250999999999998</v>
          </cell>
          <cell r="AG283">
            <v>0</v>
          </cell>
          <cell r="AH283">
            <v>55</v>
          </cell>
        </row>
        <row r="284">
          <cell r="I284" t="str">
            <v>413380-B21</v>
          </cell>
          <cell r="J284" t="str">
            <v>HP BLc7000 3 PH NA/Jp FIO Power Mod Opt</v>
          </cell>
          <cell r="K284" t="str">
            <v>SUST</v>
          </cell>
          <cell r="L284">
            <v>38930</v>
          </cell>
          <cell r="M284">
            <v>40817</v>
          </cell>
          <cell r="N284">
            <v>40908</v>
          </cell>
          <cell r="O284" t="str">
            <v>ALL</v>
          </cell>
          <cell r="P284" t="str">
            <v>P58C1</v>
          </cell>
          <cell r="Q284" t="str">
            <v>FIO</v>
          </cell>
          <cell r="T284" t="str">
            <v>X</v>
          </cell>
          <cell r="U284" t="str">
            <v>X</v>
          </cell>
          <cell r="X284">
            <v>169</v>
          </cell>
          <cell r="Y284">
            <v>176</v>
          </cell>
          <cell r="Z284">
            <v>176</v>
          </cell>
          <cell r="AA284">
            <v>0.1</v>
          </cell>
          <cell r="AB284">
            <v>157.5</v>
          </cell>
          <cell r="AC284">
            <v>1</v>
          </cell>
          <cell r="AD284">
            <v>158</v>
          </cell>
          <cell r="AE284">
            <v>158</v>
          </cell>
          <cell r="AF284">
            <v>118.011</v>
          </cell>
          <cell r="AG284">
            <v>0</v>
          </cell>
          <cell r="AH284">
            <v>131</v>
          </cell>
        </row>
        <row r="285">
          <cell r="I285" t="str">
            <v>413381-B21</v>
          </cell>
          <cell r="J285" t="str">
            <v>HP BLc7000 3 PH Intl FIO Power Mod Opt</v>
          </cell>
          <cell r="K285" t="str">
            <v>SUST</v>
          </cell>
          <cell r="L285">
            <v>38930</v>
          </cell>
          <cell r="M285">
            <v>40817</v>
          </cell>
          <cell r="N285">
            <v>40908</v>
          </cell>
          <cell r="O285" t="str">
            <v>ALL</v>
          </cell>
          <cell r="P285" t="str">
            <v>P58C1</v>
          </cell>
          <cell r="Q285" t="str">
            <v>FIO</v>
          </cell>
          <cell r="R285" t="str">
            <v>X</v>
          </cell>
          <cell r="S285" t="str">
            <v>X</v>
          </cell>
          <cell r="T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>
            <v>169</v>
          </cell>
          <cell r="Y285">
            <v>176</v>
          </cell>
          <cell r="Z285">
            <v>176</v>
          </cell>
          <cell r="AA285">
            <v>0.1</v>
          </cell>
          <cell r="AB285">
            <v>157.5</v>
          </cell>
          <cell r="AC285">
            <v>1</v>
          </cell>
          <cell r="AD285">
            <v>158</v>
          </cell>
          <cell r="AE285">
            <v>158</v>
          </cell>
          <cell r="AF285">
            <v>128.55099999999999</v>
          </cell>
          <cell r="AG285">
            <v>0</v>
          </cell>
          <cell r="AH285">
            <v>143</v>
          </cell>
        </row>
        <row r="286">
          <cell r="I286" t="str">
            <v>413507-B21</v>
          </cell>
          <cell r="J286" t="str">
            <v>HP 512MB FBD PC2-5300 1X512 Kit</v>
          </cell>
          <cell r="K286" t="str">
            <v>SUST</v>
          </cell>
          <cell r="L286">
            <v>38899</v>
          </cell>
          <cell r="M286">
            <v>40817</v>
          </cell>
          <cell r="N286">
            <v>40908</v>
          </cell>
          <cell r="O286" t="str">
            <v>ALL</v>
          </cell>
          <cell r="P286" t="str">
            <v>P58C1</v>
          </cell>
          <cell r="Q286" t="str">
            <v>STD Tab</v>
          </cell>
          <cell r="R286" t="str">
            <v>X</v>
          </cell>
          <cell r="S286" t="str">
            <v>X</v>
          </cell>
          <cell r="T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>
            <v>76</v>
          </cell>
          <cell r="Y286">
            <v>79</v>
          </cell>
          <cell r="Z286">
            <v>79</v>
          </cell>
          <cell r="AA286">
            <v>0.1</v>
          </cell>
          <cell r="AB286">
            <v>71.099999999999994</v>
          </cell>
          <cell r="AC286">
            <v>1</v>
          </cell>
          <cell r="AD286">
            <v>71</v>
          </cell>
          <cell r="AE286">
            <v>71</v>
          </cell>
          <cell r="AF286">
            <v>33.889000000000003</v>
          </cell>
          <cell r="AG286">
            <v>0</v>
          </cell>
          <cell r="AH286">
            <v>38</v>
          </cell>
        </row>
        <row r="287">
          <cell r="I287" t="str">
            <v>413741-B21</v>
          </cell>
          <cell r="J287" t="str">
            <v>HP P400i Controller FIO</v>
          </cell>
          <cell r="K287" t="str">
            <v>SUST</v>
          </cell>
          <cell r="L287">
            <v>38869</v>
          </cell>
          <cell r="M287">
            <v>40057</v>
          </cell>
          <cell r="N287">
            <v>40147</v>
          </cell>
          <cell r="O287" t="str">
            <v>ALL</v>
          </cell>
          <cell r="P287" t="str">
            <v>P58C1</v>
          </cell>
          <cell r="Q287" t="str">
            <v>FIO</v>
          </cell>
          <cell r="R287" t="str">
            <v>X</v>
          </cell>
          <cell r="S287" t="str">
            <v>X</v>
          </cell>
          <cell r="T287" t="str">
            <v>X</v>
          </cell>
          <cell r="U287" t="str">
            <v>X</v>
          </cell>
          <cell r="V287" t="str">
            <v>X</v>
          </cell>
          <cell r="W287" t="str">
            <v>X</v>
          </cell>
          <cell r="X287">
            <v>336</v>
          </cell>
          <cell r="Y287">
            <v>350</v>
          </cell>
          <cell r="Z287">
            <v>350</v>
          </cell>
          <cell r="AA287">
            <v>0.1</v>
          </cell>
          <cell r="AB287">
            <v>315</v>
          </cell>
          <cell r="AC287">
            <v>1</v>
          </cell>
          <cell r="AD287">
            <v>315</v>
          </cell>
          <cell r="AE287">
            <v>315</v>
          </cell>
          <cell r="AF287">
            <v>85.111000000000004</v>
          </cell>
          <cell r="AG287">
            <v>0</v>
          </cell>
          <cell r="AH287">
            <v>94</v>
          </cell>
        </row>
        <row r="288">
          <cell r="I288" t="str">
            <v>413931-B21</v>
          </cell>
          <cell r="J288" t="str">
            <v>HP O8212 PC5300 DL585G2 2P Kit</v>
          </cell>
          <cell r="K288" t="str">
            <v>SUST</v>
          </cell>
          <cell r="L288">
            <v>38991</v>
          </cell>
          <cell r="M288">
            <v>40026</v>
          </cell>
          <cell r="N288">
            <v>40117</v>
          </cell>
          <cell r="O288" t="str">
            <v>ALL</v>
          </cell>
          <cell r="P288" t="str">
            <v>P58C1</v>
          </cell>
          <cell r="Q288" t="str">
            <v>STD Tab</v>
          </cell>
          <cell r="R288" t="str">
            <v>X</v>
          </cell>
          <cell r="S288" t="str">
            <v>X</v>
          </cell>
          <cell r="T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>
            <v>1812</v>
          </cell>
          <cell r="Y288">
            <v>1888</v>
          </cell>
          <cell r="Z288">
            <v>1888</v>
          </cell>
          <cell r="AA288">
            <v>0.1</v>
          </cell>
          <cell r="AB288">
            <v>1699.15</v>
          </cell>
          <cell r="AC288">
            <v>1</v>
          </cell>
          <cell r="AD288">
            <v>1699</v>
          </cell>
          <cell r="AE288">
            <v>1699</v>
          </cell>
          <cell r="AF288">
            <v>741.67100000000005</v>
          </cell>
          <cell r="AG288">
            <v>0</v>
          </cell>
          <cell r="AH288">
            <v>823</v>
          </cell>
        </row>
        <row r="289">
          <cell r="I289" t="str">
            <v>413932-B21</v>
          </cell>
          <cell r="J289" t="str">
            <v>HP O8216 PC5300 DL585G2 2P Kit</v>
          </cell>
          <cell r="K289" t="str">
            <v>SUST</v>
          </cell>
          <cell r="L289">
            <v>38991</v>
          </cell>
          <cell r="M289">
            <v>40026</v>
          </cell>
          <cell r="N289">
            <v>40117</v>
          </cell>
          <cell r="O289" t="str">
            <v>ALL</v>
          </cell>
          <cell r="P289" t="str">
            <v>P58C1</v>
          </cell>
          <cell r="Q289" t="str">
            <v>STD Tab</v>
          </cell>
          <cell r="R289" t="str">
            <v>X</v>
          </cell>
          <cell r="S289" t="str">
            <v>X</v>
          </cell>
          <cell r="T289" t="str">
            <v>X</v>
          </cell>
          <cell r="U289" t="str">
            <v>X</v>
          </cell>
          <cell r="V289" t="str">
            <v>X</v>
          </cell>
          <cell r="W289" t="str">
            <v>X</v>
          </cell>
          <cell r="X289">
            <v>1994</v>
          </cell>
          <cell r="Y289">
            <v>2077</v>
          </cell>
          <cell r="Z289">
            <v>2077</v>
          </cell>
          <cell r="AA289">
            <v>0.1</v>
          </cell>
          <cell r="AB289">
            <v>1869.15</v>
          </cell>
          <cell r="AC289">
            <v>1</v>
          </cell>
          <cell r="AD289">
            <v>1869</v>
          </cell>
          <cell r="AE289">
            <v>1869</v>
          </cell>
          <cell r="AF289">
            <v>951.59100000000001</v>
          </cell>
          <cell r="AG289">
            <v>0</v>
          </cell>
          <cell r="AH289">
            <v>1056</v>
          </cell>
        </row>
        <row r="290">
          <cell r="I290" t="str">
            <v>413933-B21</v>
          </cell>
          <cell r="J290" t="str">
            <v>HP O8218 PC5300 DL585G2 2P Kit</v>
          </cell>
          <cell r="K290" t="str">
            <v>SUST</v>
          </cell>
          <cell r="L290">
            <v>38991</v>
          </cell>
          <cell r="M290">
            <v>40026</v>
          </cell>
          <cell r="N290">
            <v>40117</v>
          </cell>
          <cell r="O290" t="str">
            <v>ALL</v>
          </cell>
          <cell r="P290" t="str">
            <v>P58C1</v>
          </cell>
          <cell r="Q290" t="str">
            <v>STD Tab</v>
          </cell>
          <cell r="R290" t="str">
            <v>X</v>
          </cell>
          <cell r="S290" t="str">
            <v>X</v>
          </cell>
          <cell r="T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>
            <v>2266</v>
          </cell>
          <cell r="Y290">
            <v>2360</v>
          </cell>
          <cell r="Z290">
            <v>2360</v>
          </cell>
          <cell r="AA290">
            <v>0.1</v>
          </cell>
          <cell r="AB290">
            <v>2124.15</v>
          </cell>
          <cell r="AC290">
            <v>1</v>
          </cell>
          <cell r="AD290">
            <v>2124</v>
          </cell>
          <cell r="AE290">
            <v>2124</v>
          </cell>
          <cell r="AF290">
            <v>1175.421</v>
          </cell>
          <cell r="AG290">
            <v>0</v>
          </cell>
          <cell r="AH290">
            <v>1305</v>
          </cell>
        </row>
        <row r="291">
          <cell r="I291" t="str">
            <v>413934-B21</v>
          </cell>
          <cell r="J291" t="str">
            <v>HP DL585 G2 O8220 SE 2P 120W Kit</v>
          </cell>
          <cell r="K291" t="str">
            <v>SUST</v>
          </cell>
          <cell r="L291">
            <v>38991</v>
          </cell>
          <cell r="M291">
            <v>40026</v>
          </cell>
          <cell r="N291">
            <v>40117</v>
          </cell>
          <cell r="O291" t="str">
            <v>ALL</v>
          </cell>
          <cell r="P291" t="str">
            <v>P58C1</v>
          </cell>
          <cell r="Q291" t="str">
            <v>STD Tab</v>
          </cell>
          <cell r="R291" t="str">
            <v>X</v>
          </cell>
          <cell r="S291" t="str">
            <v>X</v>
          </cell>
          <cell r="T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>
            <v>2810</v>
          </cell>
          <cell r="Y291">
            <v>2927</v>
          </cell>
          <cell r="Z291">
            <v>2927</v>
          </cell>
          <cell r="AA291">
            <v>0.1</v>
          </cell>
          <cell r="AB291">
            <v>2634.15</v>
          </cell>
          <cell r="AC291">
            <v>1</v>
          </cell>
          <cell r="AD291">
            <v>2634</v>
          </cell>
          <cell r="AE291">
            <v>2634</v>
          </cell>
          <cell r="AF291">
            <v>1526.3109999999999</v>
          </cell>
          <cell r="AG291">
            <v>0</v>
          </cell>
          <cell r="AH291">
            <v>1694</v>
          </cell>
        </row>
        <row r="292">
          <cell r="I292" t="str">
            <v>413997-B21</v>
          </cell>
          <cell r="J292" t="str">
            <v>HPCD 22U Cabinet PDM Bracket</v>
          </cell>
          <cell r="K292" t="str">
            <v>SUST</v>
          </cell>
          <cell r="L292">
            <v>38859</v>
          </cell>
          <cell r="M292">
            <v>40087</v>
          </cell>
          <cell r="N292">
            <v>40178</v>
          </cell>
          <cell r="O292" t="str">
            <v>ALL</v>
          </cell>
          <cell r="P292" t="str">
            <v>P58C1</v>
          </cell>
          <cell r="Q292" t="str">
            <v>STD Tab</v>
          </cell>
          <cell r="R292" t="str">
            <v>X</v>
          </cell>
          <cell r="S292" t="str">
            <v>X</v>
          </cell>
          <cell r="T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>
            <v>133</v>
          </cell>
          <cell r="Y292">
            <v>139</v>
          </cell>
          <cell r="Z292">
            <v>139</v>
          </cell>
          <cell r="AA292">
            <v>0.1</v>
          </cell>
          <cell r="AB292">
            <v>125.1</v>
          </cell>
          <cell r="AC292">
            <v>1</v>
          </cell>
          <cell r="AD292">
            <v>125</v>
          </cell>
          <cell r="AE292">
            <v>125</v>
          </cell>
          <cell r="AF292">
            <v>67.561000000000007</v>
          </cell>
          <cell r="AG292">
            <v>0</v>
          </cell>
          <cell r="AH292">
            <v>75</v>
          </cell>
        </row>
        <row r="293">
          <cell r="I293" t="str">
            <v>413998-B21</v>
          </cell>
          <cell r="J293" t="str">
            <v>HPCD 22U Cabinet Ethernet Cable Strap</v>
          </cell>
          <cell r="K293" t="str">
            <v>SUST</v>
          </cell>
          <cell r="L293">
            <v>38859</v>
          </cell>
          <cell r="M293">
            <v>40087</v>
          </cell>
          <cell r="N293">
            <v>40178</v>
          </cell>
          <cell r="O293" t="str">
            <v>ALL</v>
          </cell>
          <cell r="P293" t="str">
            <v>P58C1</v>
          </cell>
          <cell r="Q293" t="str">
            <v>STD Tab</v>
          </cell>
          <cell r="R293" t="str">
            <v>X</v>
          </cell>
          <cell r="S293" t="str">
            <v>X</v>
          </cell>
          <cell r="T293" t="str">
            <v>X</v>
          </cell>
          <cell r="U293" t="str">
            <v>X</v>
          </cell>
          <cell r="V293" t="str">
            <v>X</v>
          </cell>
          <cell r="W293" t="str">
            <v>X</v>
          </cell>
          <cell r="X293">
            <v>105</v>
          </cell>
          <cell r="Y293">
            <v>109</v>
          </cell>
          <cell r="Z293">
            <v>109</v>
          </cell>
          <cell r="AA293">
            <v>0.1</v>
          </cell>
          <cell r="AB293">
            <v>98.1</v>
          </cell>
          <cell r="AC293">
            <v>1</v>
          </cell>
          <cell r="AD293">
            <v>98</v>
          </cell>
          <cell r="AE293">
            <v>98</v>
          </cell>
          <cell r="AF293">
            <v>44.241</v>
          </cell>
          <cell r="AG293">
            <v>0</v>
          </cell>
          <cell r="AH293">
            <v>49</v>
          </cell>
        </row>
        <row r="294">
          <cell r="I294" t="str">
            <v>414001-B21</v>
          </cell>
          <cell r="J294" t="str">
            <v>HPCD 24 Node Cable MGMT Bracket</v>
          </cell>
          <cell r="K294" t="str">
            <v>SUST</v>
          </cell>
          <cell r="L294">
            <v>39909</v>
          </cell>
          <cell r="M294">
            <v>40087</v>
          </cell>
          <cell r="N294">
            <v>40178</v>
          </cell>
          <cell r="O294" t="str">
            <v>ALL</v>
          </cell>
          <cell r="P294" t="str">
            <v>P58C1</v>
          </cell>
          <cell r="Q294" t="str">
            <v>STD Tab</v>
          </cell>
          <cell r="R294" t="str">
            <v>X</v>
          </cell>
          <cell r="S294" t="str">
            <v>X</v>
          </cell>
          <cell r="T294" t="str">
            <v>X</v>
          </cell>
          <cell r="U294" t="str">
            <v>X</v>
          </cell>
          <cell r="V294" t="str">
            <v>X</v>
          </cell>
          <cell r="W294" t="str">
            <v>X</v>
          </cell>
          <cell r="X294">
            <v>124</v>
          </cell>
          <cell r="Y294">
            <v>129</v>
          </cell>
          <cell r="Z294">
            <v>129</v>
          </cell>
          <cell r="AA294">
            <v>0.1</v>
          </cell>
          <cell r="AB294">
            <v>116.1</v>
          </cell>
          <cell r="AC294">
            <v>1</v>
          </cell>
          <cell r="AD294">
            <v>116</v>
          </cell>
          <cell r="AE294">
            <v>116</v>
          </cell>
          <cell r="AF294">
            <v>49.640999999999998</v>
          </cell>
          <cell r="AG294">
            <v>0</v>
          </cell>
          <cell r="AH294">
            <v>55</v>
          </cell>
        </row>
        <row r="295">
          <cell r="I295" t="str">
            <v>414210-B21</v>
          </cell>
          <cell r="J295" t="str">
            <v>HP BL465c G1 O2210 DC Kit</v>
          </cell>
          <cell r="K295" t="str">
            <v>SUST</v>
          </cell>
          <cell r="L295">
            <v>38991</v>
          </cell>
          <cell r="M295">
            <v>40026</v>
          </cell>
          <cell r="N295">
            <v>40117</v>
          </cell>
          <cell r="O295" t="str">
            <v>ALL</v>
          </cell>
          <cell r="P295" t="str">
            <v>P58C1</v>
          </cell>
          <cell r="Q295" t="str">
            <v>STD Tab</v>
          </cell>
          <cell r="R295" t="str">
            <v>X</v>
          </cell>
          <cell r="S295" t="str">
            <v>X</v>
          </cell>
          <cell r="T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>
            <v>227</v>
          </cell>
          <cell r="Y295">
            <v>236</v>
          </cell>
          <cell r="Z295">
            <v>236</v>
          </cell>
          <cell r="AA295">
            <v>0.1</v>
          </cell>
          <cell r="AB295">
            <v>211.65</v>
          </cell>
          <cell r="AC295">
            <v>1</v>
          </cell>
          <cell r="AD295">
            <v>212</v>
          </cell>
          <cell r="AE295">
            <v>212</v>
          </cell>
          <cell r="AF295">
            <v>131.12100000000001</v>
          </cell>
          <cell r="AG295">
            <v>0</v>
          </cell>
          <cell r="AH295">
            <v>146</v>
          </cell>
        </row>
        <row r="296">
          <cell r="I296" t="str">
            <v>414211-B21</v>
          </cell>
          <cell r="J296" t="str">
            <v>HP BL465c G1 O2212 HE DC Kit</v>
          </cell>
          <cell r="K296" t="str">
            <v>SUST</v>
          </cell>
          <cell r="L296">
            <v>38991</v>
          </cell>
          <cell r="M296">
            <v>40026</v>
          </cell>
          <cell r="N296">
            <v>40117</v>
          </cell>
          <cell r="O296" t="str">
            <v>ALL</v>
          </cell>
          <cell r="P296" t="str">
            <v>P58C1</v>
          </cell>
          <cell r="Q296" t="str">
            <v>STD Tab</v>
          </cell>
          <cell r="R296" t="str">
            <v>X</v>
          </cell>
          <cell r="S296" t="str">
            <v>X</v>
          </cell>
          <cell r="T296" t="str">
            <v>X</v>
          </cell>
          <cell r="U296" t="str">
            <v>X</v>
          </cell>
          <cell r="V296" t="str">
            <v>X</v>
          </cell>
          <cell r="W296" t="str">
            <v>X</v>
          </cell>
          <cell r="X296">
            <v>299</v>
          </cell>
          <cell r="Y296">
            <v>311</v>
          </cell>
          <cell r="Z296">
            <v>311</v>
          </cell>
          <cell r="AA296">
            <v>0.1</v>
          </cell>
          <cell r="AB296">
            <v>279.64999999999998</v>
          </cell>
          <cell r="AC296">
            <v>1</v>
          </cell>
          <cell r="AD296">
            <v>280</v>
          </cell>
          <cell r="AE296">
            <v>280</v>
          </cell>
          <cell r="AF296">
            <v>140.87100000000001</v>
          </cell>
          <cell r="AG296">
            <v>0</v>
          </cell>
          <cell r="AH296">
            <v>156</v>
          </cell>
        </row>
        <row r="297">
          <cell r="I297" t="str">
            <v>414212-B21</v>
          </cell>
          <cell r="J297" t="str">
            <v>HP BL465c G1 O2216 HE DC Kit</v>
          </cell>
          <cell r="K297" t="str">
            <v>SUST</v>
          </cell>
          <cell r="L297">
            <v>38991</v>
          </cell>
          <cell r="M297">
            <v>40026</v>
          </cell>
          <cell r="N297">
            <v>40117</v>
          </cell>
          <cell r="O297" t="str">
            <v>ALL</v>
          </cell>
          <cell r="P297" t="str">
            <v>P58C1</v>
          </cell>
          <cell r="Q297" t="str">
            <v>STD Tab</v>
          </cell>
          <cell r="R297" t="str">
            <v>X</v>
          </cell>
          <cell r="S297" t="str">
            <v>X</v>
          </cell>
          <cell r="T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>
            <v>434</v>
          </cell>
          <cell r="Y297">
            <v>452</v>
          </cell>
          <cell r="Z297">
            <v>452</v>
          </cell>
          <cell r="AA297">
            <v>0.1</v>
          </cell>
          <cell r="AB297">
            <v>407.15</v>
          </cell>
          <cell r="AC297">
            <v>1</v>
          </cell>
          <cell r="AD297">
            <v>407</v>
          </cell>
          <cell r="AE297">
            <v>407</v>
          </cell>
          <cell r="AF297">
            <v>217.39099999999999</v>
          </cell>
          <cell r="AG297">
            <v>0</v>
          </cell>
          <cell r="AH297">
            <v>241</v>
          </cell>
        </row>
        <row r="298">
          <cell r="I298" t="str">
            <v>416058-B21</v>
          </cell>
          <cell r="J298" t="str">
            <v>SLES x86 32/64bit 1P 1Y Sub No Media SW</v>
          </cell>
          <cell r="K298" t="str">
            <v>SUST</v>
          </cell>
          <cell r="L298">
            <v>38991</v>
          </cell>
          <cell r="M298">
            <v>40512</v>
          </cell>
          <cell r="N298">
            <v>40574</v>
          </cell>
          <cell r="O298" t="str">
            <v>ALL</v>
          </cell>
          <cell r="P298" t="str">
            <v>P58C1</v>
          </cell>
          <cell r="Q298" t="str">
            <v>STD Tab</v>
          </cell>
          <cell r="R298" t="str">
            <v>X</v>
          </cell>
          <cell r="S298" t="str">
            <v>X</v>
          </cell>
          <cell r="T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>
            <v>172</v>
          </cell>
          <cell r="Y298">
            <v>179</v>
          </cell>
          <cell r="Z298">
            <v>179</v>
          </cell>
          <cell r="AA298">
            <v>0.1</v>
          </cell>
          <cell r="AB298">
            <v>161.1</v>
          </cell>
          <cell r="AC298">
            <v>1</v>
          </cell>
          <cell r="AD298">
            <v>161</v>
          </cell>
          <cell r="AE298">
            <v>161</v>
          </cell>
          <cell r="AF298">
            <v>114.361</v>
          </cell>
          <cell r="AG298">
            <v>0</v>
          </cell>
          <cell r="AH298">
            <v>127</v>
          </cell>
        </row>
        <row r="299">
          <cell r="I299" t="str">
            <v>416059-B21</v>
          </cell>
          <cell r="J299" t="str">
            <v>SLES x86 32/64bit 1P 3Y Sub No Media SW</v>
          </cell>
          <cell r="K299" t="str">
            <v>SUST</v>
          </cell>
          <cell r="L299">
            <v>38991</v>
          </cell>
          <cell r="M299">
            <v>40512</v>
          </cell>
          <cell r="N299">
            <v>40574</v>
          </cell>
          <cell r="O299" t="str">
            <v>ALL</v>
          </cell>
          <cell r="P299" t="str">
            <v>P58C1</v>
          </cell>
          <cell r="Q299" t="str">
            <v>STD Tab</v>
          </cell>
          <cell r="R299" t="str">
            <v>X</v>
          </cell>
          <cell r="S299" t="str">
            <v>X</v>
          </cell>
          <cell r="T299" t="str">
            <v>X</v>
          </cell>
          <cell r="U299" t="str">
            <v>X</v>
          </cell>
          <cell r="V299" t="str">
            <v>X</v>
          </cell>
          <cell r="W299" t="str">
            <v>X</v>
          </cell>
          <cell r="X299">
            <v>450</v>
          </cell>
          <cell r="Y299">
            <v>469</v>
          </cell>
          <cell r="Z299">
            <v>469</v>
          </cell>
          <cell r="AA299">
            <v>0.1</v>
          </cell>
          <cell r="AB299">
            <v>422.1</v>
          </cell>
          <cell r="AC299">
            <v>1</v>
          </cell>
          <cell r="AD299">
            <v>422</v>
          </cell>
          <cell r="AE299">
            <v>422</v>
          </cell>
          <cell r="AF299">
            <v>295.46100000000001</v>
          </cell>
          <cell r="AG299">
            <v>0</v>
          </cell>
          <cell r="AH299">
            <v>328</v>
          </cell>
        </row>
        <row r="300">
          <cell r="I300" t="str">
            <v>416060-B21</v>
          </cell>
          <cell r="J300" t="str">
            <v>SLES x86 32/64bit 2+P 1Y Sub No Media SW</v>
          </cell>
          <cell r="K300" t="str">
            <v>SUST</v>
          </cell>
          <cell r="L300">
            <v>38991</v>
          </cell>
          <cell r="M300">
            <v>40512</v>
          </cell>
          <cell r="N300">
            <v>40574</v>
          </cell>
          <cell r="O300" t="str">
            <v>ALL</v>
          </cell>
          <cell r="P300" t="str">
            <v>P58C1</v>
          </cell>
          <cell r="Q300" t="str">
            <v>STD Tab</v>
          </cell>
          <cell r="R300" t="str">
            <v>X</v>
          </cell>
          <cell r="S300" t="str">
            <v>X</v>
          </cell>
          <cell r="T300" t="str">
            <v>X</v>
          </cell>
          <cell r="U300" t="str">
            <v>X</v>
          </cell>
          <cell r="V300" t="str">
            <v>X</v>
          </cell>
          <cell r="W300" t="str">
            <v>X</v>
          </cell>
          <cell r="X300">
            <v>344</v>
          </cell>
          <cell r="Y300">
            <v>358</v>
          </cell>
          <cell r="Z300">
            <v>358</v>
          </cell>
          <cell r="AA300">
            <v>0.1</v>
          </cell>
          <cell r="AB300">
            <v>322.2</v>
          </cell>
          <cell r="AC300">
            <v>1</v>
          </cell>
          <cell r="AD300">
            <v>322</v>
          </cell>
          <cell r="AE300">
            <v>322</v>
          </cell>
          <cell r="AF300">
            <v>227.89099999999999</v>
          </cell>
          <cell r="AG300">
            <v>0</v>
          </cell>
          <cell r="AH300">
            <v>253</v>
          </cell>
        </row>
        <row r="301">
          <cell r="I301" t="str">
            <v>416061-B21</v>
          </cell>
          <cell r="J301" t="str">
            <v>SLES x86 32/64bit 2+P 3Y Sub No Media SW</v>
          </cell>
          <cell r="K301" t="str">
            <v>SUST</v>
          </cell>
          <cell r="L301">
            <v>38991</v>
          </cell>
          <cell r="M301">
            <v>40512</v>
          </cell>
          <cell r="N301">
            <v>40574</v>
          </cell>
          <cell r="O301" t="str">
            <v>ALL</v>
          </cell>
          <cell r="P301" t="str">
            <v>P58C1</v>
          </cell>
          <cell r="Q301" t="str">
            <v>STD Tab</v>
          </cell>
          <cell r="R301" t="str">
            <v>X</v>
          </cell>
          <cell r="S301" t="str">
            <v>X</v>
          </cell>
          <cell r="T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>
            <v>900</v>
          </cell>
          <cell r="Y301">
            <v>938</v>
          </cell>
          <cell r="Z301">
            <v>938</v>
          </cell>
          <cell r="AA301">
            <v>0.1</v>
          </cell>
          <cell r="AB301">
            <v>844.2</v>
          </cell>
          <cell r="AC301">
            <v>1</v>
          </cell>
          <cell r="AD301">
            <v>844</v>
          </cell>
          <cell r="AE301">
            <v>844</v>
          </cell>
          <cell r="AF301">
            <v>583.82100000000003</v>
          </cell>
          <cell r="AG301">
            <v>0</v>
          </cell>
          <cell r="AH301">
            <v>648</v>
          </cell>
        </row>
        <row r="302">
          <cell r="I302" t="str">
            <v>416062-B21</v>
          </cell>
          <cell r="J302" t="str">
            <v>SLES x86 32/64bit Bld 1Y Sub No Media SW</v>
          </cell>
          <cell r="K302" t="str">
            <v>SUST</v>
          </cell>
          <cell r="L302">
            <v>38991</v>
          </cell>
          <cell r="M302">
            <v>40512</v>
          </cell>
          <cell r="N302">
            <v>40574</v>
          </cell>
          <cell r="O302" t="str">
            <v>ALL</v>
          </cell>
          <cell r="P302" t="str">
            <v>P58C1</v>
          </cell>
          <cell r="Q302" t="str">
            <v>STD Tab</v>
          </cell>
          <cell r="R302" t="str">
            <v>X</v>
          </cell>
          <cell r="S302" t="str">
            <v>X</v>
          </cell>
          <cell r="T302" t="str">
            <v>X</v>
          </cell>
          <cell r="U302" t="str">
            <v>X</v>
          </cell>
          <cell r="V302" t="str">
            <v>X</v>
          </cell>
          <cell r="W302" t="str">
            <v>X</v>
          </cell>
          <cell r="X302">
            <v>2749</v>
          </cell>
          <cell r="Y302">
            <v>2864</v>
          </cell>
          <cell r="Z302">
            <v>2864</v>
          </cell>
          <cell r="AA302">
            <v>0.1</v>
          </cell>
          <cell r="AB302">
            <v>2577.6</v>
          </cell>
          <cell r="AC302">
            <v>1</v>
          </cell>
          <cell r="AD302">
            <v>2578</v>
          </cell>
          <cell r="AE302">
            <v>2578</v>
          </cell>
          <cell r="AF302">
            <v>1788.0409999999999</v>
          </cell>
          <cell r="AG302">
            <v>0</v>
          </cell>
          <cell r="AH302">
            <v>1985</v>
          </cell>
        </row>
        <row r="303">
          <cell r="I303" t="str">
            <v>416063-B21</v>
          </cell>
          <cell r="J303" t="str">
            <v>SLES x86 32/64bit Bld 3Y Sub No Media SW</v>
          </cell>
          <cell r="K303" t="str">
            <v>SUST</v>
          </cell>
          <cell r="L303">
            <v>38991</v>
          </cell>
          <cell r="M303">
            <v>40512</v>
          </cell>
          <cell r="N303">
            <v>40574</v>
          </cell>
          <cell r="O303" t="str">
            <v>ALL</v>
          </cell>
          <cell r="P303" t="str">
            <v>P58C1</v>
          </cell>
          <cell r="Q303" t="str">
            <v>STD Tab</v>
          </cell>
          <cell r="R303" t="str">
            <v>X</v>
          </cell>
          <cell r="S303" t="str">
            <v>X</v>
          </cell>
          <cell r="T303" t="str">
            <v>X</v>
          </cell>
          <cell r="U303" t="str">
            <v>X</v>
          </cell>
          <cell r="V303" t="str">
            <v>X</v>
          </cell>
          <cell r="W303" t="str">
            <v>X</v>
          </cell>
          <cell r="X303">
            <v>7204</v>
          </cell>
          <cell r="Y303">
            <v>7504</v>
          </cell>
          <cell r="Z303">
            <v>7504</v>
          </cell>
          <cell r="AA303">
            <v>0.1</v>
          </cell>
          <cell r="AB303">
            <v>6753.6</v>
          </cell>
          <cell r="AC303">
            <v>1</v>
          </cell>
          <cell r="AD303">
            <v>6754</v>
          </cell>
          <cell r="AE303">
            <v>6754</v>
          </cell>
          <cell r="AF303">
            <v>4646.8710000000001</v>
          </cell>
          <cell r="AG303">
            <v>0</v>
          </cell>
          <cell r="AH303">
            <v>5158</v>
          </cell>
        </row>
        <row r="304">
          <cell r="I304" t="str">
            <v>416064-B21</v>
          </cell>
          <cell r="J304" t="str">
            <v>SLES 10 Media Only SW</v>
          </cell>
          <cell r="K304" t="str">
            <v>EOL</v>
          </cell>
          <cell r="L304">
            <v>38991</v>
          </cell>
          <cell r="M304">
            <v>39965</v>
          </cell>
          <cell r="N304">
            <v>40086</v>
          </cell>
          <cell r="O304" t="str">
            <v>ALL</v>
          </cell>
          <cell r="P304" t="str">
            <v>P58C1</v>
          </cell>
          <cell r="Q304" t="str">
            <v>STD Tab</v>
          </cell>
          <cell r="R304" t="str">
            <v>X</v>
          </cell>
          <cell r="S304" t="str">
            <v>X</v>
          </cell>
          <cell r="T304" t="str">
            <v>X</v>
          </cell>
          <cell r="U304" t="str">
            <v>X</v>
          </cell>
          <cell r="V304" t="str">
            <v>X</v>
          </cell>
          <cell r="W304" t="str">
            <v>X</v>
          </cell>
          <cell r="X304">
            <v>48</v>
          </cell>
          <cell r="Y304">
            <v>50</v>
          </cell>
          <cell r="Z304">
            <v>50</v>
          </cell>
          <cell r="AA304">
            <v>0.1</v>
          </cell>
          <cell r="AB304">
            <v>45</v>
          </cell>
          <cell r="AC304">
            <v>1</v>
          </cell>
          <cell r="AD304">
            <v>45</v>
          </cell>
          <cell r="AE304">
            <v>45</v>
          </cell>
          <cell r="AF304">
            <v>30.901</v>
          </cell>
          <cell r="AG304">
            <v>0</v>
          </cell>
          <cell r="AH304">
            <v>34</v>
          </cell>
        </row>
        <row r="305">
          <cell r="I305" t="str">
            <v>416096-B21</v>
          </cell>
          <cell r="J305" t="str">
            <v>HP SC44Ge HBA</v>
          </cell>
          <cell r="K305" t="str">
            <v>SUST</v>
          </cell>
          <cell r="L305">
            <v>39142</v>
          </cell>
          <cell r="M305">
            <v>40210</v>
          </cell>
          <cell r="N305">
            <v>40298</v>
          </cell>
          <cell r="O305" t="str">
            <v>ALL</v>
          </cell>
          <cell r="P305" t="str">
            <v>P58C1</v>
          </cell>
          <cell r="Q305" t="str">
            <v>STD Tab</v>
          </cell>
          <cell r="R305" t="str">
            <v>X</v>
          </cell>
          <cell r="S305" t="str">
            <v>X</v>
          </cell>
          <cell r="T305" t="str">
            <v>X</v>
          </cell>
          <cell r="U305" t="str">
            <v>X</v>
          </cell>
          <cell r="V305" t="str">
            <v>X</v>
          </cell>
          <cell r="W305" t="str">
            <v>X</v>
          </cell>
          <cell r="X305">
            <v>191</v>
          </cell>
          <cell r="Y305">
            <v>199</v>
          </cell>
          <cell r="Z305">
            <v>199</v>
          </cell>
          <cell r="AA305">
            <v>0.1</v>
          </cell>
          <cell r="AB305">
            <v>179.1</v>
          </cell>
          <cell r="AC305">
            <v>1</v>
          </cell>
          <cell r="AD305">
            <v>179</v>
          </cell>
          <cell r="AE305">
            <v>179</v>
          </cell>
          <cell r="AF305">
            <v>79.620999999999995</v>
          </cell>
          <cell r="AG305">
            <v>0</v>
          </cell>
          <cell r="AH305">
            <v>88</v>
          </cell>
        </row>
        <row r="306">
          <cell r="I306" t="str">
            <v>416127-B21</v>
          </cell>
          <cell r="J306" t="str">
            <v>HP 300GB 3G SAS 15K 3.5" DP ENT HDD</v>
          </cell>
          <cell r="K306" t="str">
            <v>SUST</v>
          </cell>
          <cell r="L306">
            <v>39356</v>
          </cell>
          <cell r="M306">
            <v>40391</v>
          </cell>
          <cell r="N306">
            <v>40482</v>
          </cell>
          <cell r="O306" t="str">
            <v>ALL</v>
          </cell>
          <cell r="P306" t="str">
            <v>P58C3</v>
          </cell>
          <cell r="Q306" t="str">
            <v>STD Tab</v>
          </cell>
          <cell r="R306" t="str">
            <v>X</v>
          </cell>
          <cell r="S306" t="str">
            <v>X</v>
          </cell>
          <cell r="T306" t="str">
            <v>X</v>
          </cell>
          <cell r="U306" t="str">
            <v>X</v>
          </cell>
          <cell r="V306" t="str">
            <v>X</v>
          </cell>
          <cell r="W306" t="str">
            <v>X</v>
          </cell>
          <cell r="X306">
            <v>709</v>
          </cell>
          <cell r="Y306">
            <v>739</v>
          </cell>
          <cell r="Z306">
            <v>739</v>
          </cell>
          <cell r="AA306">
            <v>0.1</v>
          </cell>
          <cell r="AB306">
            <v>665.1</v>
          </cell>
          <cell r="AC306">
            <v>1</v>
          </cell>
          <cell r="AD306">
            <v>665</v>
          </cell>
          <cell r="AE306">
            <v>665</v>
          </cell>
          <cell r="AF306">
            <v>179.58099999999999</v>
          </cell>
          <cell r="AG306">
            <v>0</v>
          </cell>
          <cell r="AH306">
            <v>199</v>
          </cell>
        </row>
        <row r="307">
          <cell r="I307" t="str">
            <v>416188-B21</v>
          </cell>
          <cell r="J307" t="str">
            <v>HP X5110 ML370G5 Kit</v>
          </cell>
          <cell r="K307" t="str">
            <v>EOL</v>
          </cell>
          <cell r="L307">
            <v>38899</v>
          </cell>
          <cell r="M307">
            <v>39934</v>
          </cell>
          <cell r="N307">
            <v>40025</v>
          </cell>
          <cell r="O307" t="str">
            <v>ALL</v>
          </cell>
          <cell r="P307" t="str">
            <v>P58C1</v>
          </cell>
          <cell r="Q307" t="str">
            <v>STD Tab</v>
          </cell>
          <cell r="R307" t="str">
            <v>X</v>
          </cell>
          <cell r="S307" t="str">
            <v>X</v>
          </cell>
          <cell r="T307" t="str">
            <v>X</v>
          </cell>
          <cell r="U307" t="str">
            <v>X</v>
          </cell>
          <cell r="V307" t="str">
            <v>X</v>
          </cell>
          <cell r="W307" t="str">
            <v>X</v>
          </cell>
          <cell r="X307">
            <v>383</v>
          </cell>
          <cell r="Y307">
            <v>399</v>
          </cell>
          <cell r="Z307">
            <v>399</v>
          </cell>
          <cell r="AA307">
            <v>0.1</v>
          </cell>
          <cell r="AB307">
            <v>359.1</v>
          </cell>
          <cell r="AC307">
            <v>1</v>
          </cell>
          <cell r="AD307">
            <v>359</v>
          </cell>
          <cell r="AE307">
            <v>359</v>
          </cell>
          <cell r="AF307">
            <v>197.791</v>
          </cell>
          <cell r="AG307">
            <v>0</v>
          </cell>
          <cell r="AH307">
            <v>220</v>
          </cell>
        </row>
        <row r="308">
          <cell r="I308" t="str">
            <v>416190-B21</v>
          </cell>
          <cell r="J308" t="str">
            <v>HP X5120 ML370G5 Kit</v>
          </cell>
          <cell r="K308" t="str">
            <v>EOL</v>
          </cell>
          <cell r="L308">
            <v>38899</v>
          </cell>
          <cell r="M308">
            <v>39934</v>
          </cell>
          <cell r="N308">
            <v>40025</v>
          </cell>
          <cell r="O308" t="str">
            <v>ALL</v>
          </cell>
          <cell r="P308" t="str">
            <v>P58C1</v>
          </cell>
          <cell r="Q308" t="str">
            <v>STD Tab</v>
          </cell>
          <cell r="R308" t="str">
            <v>X</v>
          </cell>
          <cell r="S308" t="str">
            <v>X</v>
          </cell>
          <cell r="T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>
            <v>527</v>
          </cell>
          <cell r="Y308">
            <v>549</v>
          </cell>
          <cell r="Z308">
            <v>549</v>
          </cell>
          <cell r="AA308">
            <v>0.1</v>
          </cell>
          <cell r="AB308">
            <v>494.1</v>
          </cell>
          <cell r="AC308">
            <v>1</v>
          </cell>
          <cell r="AD308">
            <v>494</v>
          </cell>
          <cell r="AE308">
            <v>494</v>
          </cell>
          <cell r="AF308">
            <v>264.351</v>
          </cell>
          <cell r="AG308">
            <v>0</v>
          </cell>
          <cell r="AH308">
            <v>293</v>
          </cell>
        </row>
        <row r="309">
          <cell r="I309" t="str">
            <v>416192-B21</v>
          </cell>
          <cell r="J309" t="str">
            <v>HP X5130 ML370G5 Kit</v>
          </cell>
          <cell r="K309" t="str">
            <v>EOL</v>
          </cell>
          <cell r="L309">
            <v>38899</v>
          </cell>
          <cell r="M309">
            <v>39934</v>
          </cell>
          <cell r="N309">
            <v>40025</v>
          </cell>
          <cell r="O309" t="str">
            <v>ALL</v>
          </cell>
          <cell r="P309" t="str">
            <v>P58C1</v>
          </cell>
          <cell r="Q309" t="str">
            <v>STD Tab</v>
          </cell>
          <cell r="R309" t="str">
            <v>X</v>
          </cell>
          <cell r="S309" t="str">
            <v>X</v>
          </cell>
          <cell r="T309" t="str">
            <v>X</v>
          </cell>
          <cell r="U309" t="str">
            <v>X</v>
          </cell>
          <cell r="V309" t="str">
            <v>X</v>
          </cell>
          <cell r="W309" t="str">
            <v>X</v>
          </cell>
          <cell r="X309">
            <v>623</v>
          </cell>
          <cell r="Y309">
            <v>649</v>
          </cell>
          <cell r="Z309">
            <v>649</v>
          </cell>
          <cell r="AA309">
            <v>0.1</v>
          </cell>
          <cell r="AB309">
            <v>584.1</v>
          </cell>
          <cell r="AC309">
            <v>1</v>
          </cell>
          <cell r="AD309">
            <v>584</v>
          </cell>
          <cell r="AE309">
            <v>584</v>
          </cell>
          <cell r="AF309">
            <v>317.39100000000002</v>
          </cell>
          <cell r="AG309">
            <v>0</v>
          </cell>
          <cell r="AH309">
            <v>352</v>
          </cell>
        </row>
        <row r="310">
          <cell r="I310" t="str">
            <v>416194-B21</v>
          </cell>
          <cell r="J310" t="str">
            <v>HP X5140 ML370G5 Kit</v>
          </cell>
          <cell r="K310" t="str">
            <v>EOL</v>
          </cell>
          <cell r="L310">
            <v>38899</v>
          </cell>
          <cell r="M310">
            <v>39934</v>
          </cell>
          <cell r="N310">
            <v>40025</v>
          </cell>
          <cell r="O310" t="str">
            <v>ALL</v>
          </cell>
          <cell r="P310" t="str">
            <v>P58C1</v>
          </cell>
          <cell r="Q310" t="str">
            <v>STD Tab</v>
          </cell>
          <cell r="R310" t="str">
            <v>X</v>
          </cell>
          <cell r="S310" t="str">
            <v>X</v>
          </cell>
          <cell r="T310" t="str">
            <v>X</v>
          </cell>
          <cell r="U310" t="str">
            <v>X</v>
          </cell>
          <cell r="V310" t="str">
            <v>X</v>
          </cell>
          <cell r="W310" t="str">
            <v>X</v>
          </cell>
          <cell r="X310">
            <v>719</v>
          </cell>
          <cell r="Y310">
            <v>749</v>
          </cell>
          <cell r="Z310">
            <v>749</v>
          </cell>
          <cell r="AA310">
            <v>0.1</v>
          </cell>
          <cell r="AB310">
            <v>674.1</v>
          </cell>
          <cell r="AC310">
            <v>1</v>
          </cell>
          <cell r="AD310">
            <v>674</v>
          </cell>
          <cell r="AE310">
            <v>674</v>
          </cell>
          <cell r="AF310">
            <v>440.98099999999999</v>
          </cell>
          <cell r="AG310">
            <v>0</v>
          </cell>
          <cell r="AH310">
            <v>489</v>
          </cell>
        </row>
        <row r="311">
          <cell r="I311" t="str">
            <v>416196-B21</v>
          </cell>
          <cell r="J311" t="str">
            <v>HP X5150 ML370G5 Kit</v>
          </cell>
          <cell r="K311" t="str">
            <v>EOL</v>
          </cell>
          <cell r="L311">
            <v>38899</v>
          </cell>
          <cell r="M311">
            <v>39934</v>
          </cell>
          <cell r="N311">
            <v>40025</v>
          </cell>
          <cell r="O311" t="str">
            <v>ALL</v>
          </cell>
          <cell r="P311" t="str">
            <v>P58C1</v>
          </cell>
          <cell r="Q311" t="str">
            <v>STD Tab</v>
          </cell>
          <cell r="R311" t="str">
            <v>X</v>
          </cell>
          <cell r="S311" t="str">
            <v>X</v>
          </cell>
          <cell r="T311" t="str">
            <v>X</v>
          </cell>
          <cell r="U311" t="str">
            <v>X</v>
          </cell>
          <cell r="V311" t="str">
            <v>X</v>
          </cell>
          <cell r="W311" t="str">
            <v>X</v>
          </cell>
          <cell r="X311">
            <v>959</v>
          </cell>
          <cell r="Y311">
            <v>999</v>
          </cell>
          <cell r="Z311">
            <v>999</v>
          </cell>
          <cell r="AA311">
            <v>0.1</v>
          </cell>
          <cell r="AB311">
            <v>899.1</v>
          </cell>
          <cell r="AC311">
            <v>1</v>
          </cell>
          <cell r="AD311">
            <v>899</v>
          </cell>
          <cell r="AE311">
            <v>899</v>
          </cell>
          <cell r="AF311">
            <v>649.65099999999995</v>
          </cell>
          <cell r="AG311">
            <v>0</v>
          </cell>
          <cell r="AH311">
            <v>721</v>
          </cell>
        </row>
        <row r="312">
          <cell r="I312" t="str">
            <v>416198-B21</v>
          </cell>
          <cell r="J312" t="str">
            <v>HP X5160 ML370G5 Kit</v>
          </cell>
          <cell r="K312" t="str">
            <v>EOL</v>
          </cell>
          <cell r="L312">
            <v>38899</v>
          </cell>
          <cell r="M312">
            <v>39934</v>
          </cell>
          <cell r="N312">
            <v>40025</v>
          </cell>
          <cell r="O312" t="str">
            <v>ALL</v>
          </cell>
          <cell r="P312" t="str">
            <v>P58C1</v>
          </cell>
          <cell r="Q312" t="str">
            <v>STD Tab</v>
          </cell>
          <cell r="R312" t="str">
            <v>X</v>
          </cell>
          <cell r="S312" t="str">
            <v>X</v>
          </cell>
          <cell r="T312" t="str">
            <v>X</v>
          </cell>
          <cell r="U312" t="str">
            <v>X</v>
          </cell>
          <cell r="V312" t="str">
            <v>X</v>
          </cell>
          <cell r="W312" t="str">
            <v>X</v>
          </cell>
          <cell r="X312">
            <v>1199</v>
          </cell>
          <cell r="Y312">
            <v>1249</v>
          </cell>
          <cell r="Z312">
            <v>1249</v>
          </cell>
          <cell r="AA312">
            <v>0.1</v>
          </cell>
          <cell r="AB312">
            <v>1124.0999999999999</v>
          </cell>
          <cell r="AC312">
            <v>1</v>
          </cell>
          <cell r="AD312">
            <v>1124</v>
          </cell>
          <cell r="AE312">
            <v>1124</v>
          </cell>
          <cell r="AF312">
            <v>792.27099999999996</v>
          </cell>
          <cell r="AG312">
            <v>0</v>
          </cell>
          <cell r="AH312">
            <v>879</v>
          </cell>
        </row>
        <row r="313">
          <cell r="I313" t="str">
            <v>416567-B21</v>
          </cell>
          <cell r="J313" t="str">
            <v>HP X5110 DL360G5 Kit</v>
          </cell>
          <cell r="K313" t="str">
            <v>EOL</v>
          </cell>
          <cell r="L313">
            <v>38899</v>
          </cell>
          <cell r="M313">
            <v>39934</v>
          </cell>
          <cell r="N313">
            <v>40025</v>
          </cell>
          <cell r="O313" t="str">
            <v>ALL</v>
          </cell>
          <cell r="P313" t="str">
            <v>P58C1</v>
          </cell>
          <cell r="Q313" t="str">
            <v>STD Tab</v>
          </cell>
          <cell r="R313" t="str">
            <v>X</v>
          </cell>
          <cell r="S313" t="str">
            <v>X</v>
          </cell>
          <cell r="T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>
            <v>383</v>
          </cell>
          <cell r="Y313">
            <v>399</v>
          </cell>
          <cell r="Z313">
            <v>399</v>
          </cell>
          <cell r="AA313">
            <v>0.1</v>
          </cell>
          <cell r="AB313">
            <v>359.1</v>
          </cell>
          <cell r="AC313">
            <v>1</v>
          </cell>
          <cell r="AD313">
            <v>359</v>
          </cell>
          <cell r="AE313">
            <v>359</v>
          </cell>
          <cell r="AF313">
            <v>183.721</v>
          </cell>
          <cell r="AG313">
            <v>0</v>
          </cell>
          <cell r="AH313">
            <v>204</v>
          </cell>
        </row>
        <row r="314">
          <cell r="I314" t="str">
            <v>416569-B21</v>
          </cell>
          <cell r="J314" t="str">
            <v>HP X5120 DL360G5 Kit</v>
          </cell>
          <cell r="K314" t="str">
            <v>EOL</v>
          </cell>
          <cell r="L314">
            <v>38899</v>
          </cell>
          <cell r="M314">
            <v>39934</v>
          </cell>
          <cell r="N314">
            <v>40025</v>
          </cell>
          <cell r="O314" t="str">
            <v>ALL</v>
          </cell>
          <cell r="P314" t="str">
            <v>P58C1</v>
          </cell>
          <cell r="Q314" t="str">
            <v>STD Tab</v>
          </cell>
          <cell r="R314" t="str">
            <v>X</v>
          </cell>
          <cell r="S314" t="str">
            <v>X</v>
          </cell>
          <cell r="T314" t="str">
            <v>X</v>
          </cell>
          <cell r="U314" t="str">
            <v>X</v>
          </cell>
          <cell r="V314" t="str">
            <v>X</v>
          </cell>
          <cell r="W314" t="str">
            <v>X</v>
          </cell>
          <cell r="X314">
            <v>527</v>
          </cell>
          <cell r="Y314">
            <v>549</v>
          </cell>
          <cell r="Z314">
            <v>549</v>
          </cell>
          <cell r="AA314">
            <v>0.1</v>
          </cell>
          <cell r="AB314">
            <v>494.1</v>
          </cell>
          <cell r="AC314">
            <v>1</v>
          </cell>
          <cell r="AD314">
            <v>494</v>
          </cell>
          <cell r="AE314">
            <v>494</v>
          </cell>
          <cell r="AF314">
            <v>248.601</v>
          </cell>
          <cell r="AG314">
            <v>0</v>
          </cell>
          <cell r="AH314">
            <v>276</v>
          </cell>
        </row>
        <row r="315">
          <cell r="I315" t="str">
            <v>416571-B21</v>
          </cell>
          <cell r="J315" t="str">
            <v>HP X5130 DL360G5 Kit</v>
          </cell>
          <cell r="K315" t="str">
            <v>EOL</v>
          </cell>
          <cell r="L315">
            <v>38899</v>
          </cell>
          <cell r="M315">
            <v>39934</v>
          </cell>
          <cell r="N315">
            <v>40025</v>
          </cell>
          <cell r="O315" t="str">
            <v>ALL</v>
          </cell>
          <cell r="P315" t="str">
            <v>P58C1</v>
          </cell>
          <cell r="Q315" t="str">
            <v>STD Tab</v>
          </cell>
          <cell r="R315" t="str">
            <v>X</v>
          </cell>
          <cell r="S315" t="str">
            <v>X</v>
          </cell>
          <cell r="T315" t="str">
            <v>X</v>
          </cell>
          <cell r="U315" t="str">
            <v>X</v>
          </cell>
          <cell r="V315" t="str">
            <v>X</v>
          </cell>
          <cell r="W315" t="str">
            <v>X</v>
          </cell>
          <cell r="X315">
            <v>623</v>
          </cell>
          <cell r="Y315">
            <v>649</v>
          </cell>
          <cell r="Z315">
            <v>649</v>
          </cell>
          <cell r="AA315">
            <v>0.1</v>
          </cell>
          <cell r="AB315">
            <v>584.1</v>
          </cell>
          <cell r="AC315">
            <v>1</v>
          </cell>
          <cell r="AD315">
            <v>584</v>
          </cell>
          <cell r="AE315">
            <v>584</v>
          </cell>
          <cell r="AF315">
            <v>300.101</v>
          </cell>
          <cell r="AG315">
            <v>0</v>
          </cell>
          <cell r="AH315">
            <v>333</v>
          </cell>
        </row>
        <row r="316">
          <cell r="I316" t="str">
            <v>416573-B21</v>
          </cell>
          <cell r="J316" t="str">
            <v>HP X5140 DL360G5 Kit</v>
          </cell>
          <cell r="K316" t="str">
            <v>EOL</v>
          </cell>
          <cell r="L316">
            <v>38899</v>
          </cell>
          <cell r="M316">
            <v>39934</v>
          </cell>
          <cell r="N316">
            <v>40025</v>
          </cell>
          <cell r="O316" t="str">
            <v>ALL</v>
          </cell>
          <cell r="P316" t="str">
            <v>P58C1</v>
          </cell>
          <cell r="Q316" t="str">
            <v>STD Tab</v>
          </cell>
          <cell r="R316" t="str">
            <v>X</v>
          </cell>
          <cell r="S316" t="str">
            <v>X</v>
          </cell>
          <cell r="T316" t="str">
            <v>X</v>
          </cell>
          <cell r="U316" t="str">
            <v>X</v>
          </cell>
          <cell r="V316" t="str">
            <v>X</v>
          </cell>
          <cell r="W316" t="str">
            <v>X</v>
          </cell>
          <cell r="X316">
            <v>719</v>
          </cell>
          <cell r="Y316">
            <v>749</v>
          </cell>
          <cell r="Z316">
            <v>749</v>
          </cell>
          <cell r="AA316">
            <v>0.1</v>
          </cell>
          <cell r="AB316">
            <v>674.1</v>
          </cell>
          <cell r="AC316">
            <v>1</v>
          </cell>
          <cell r="AD316">
            <v>674</v>
          </cell>
          <cell r="AE316">
            <v>674</v>
          </cell>
          <cell r="AF316">
            <v>420.59100000000001</v>
          </cell>
          <cell r="AG316">
            <v>0</v>
          </cell>
          <cell r="AH316">
            <v>467</v>
          </cell>
        </row>
        <row r="317">
          <cell r="I317" t="str">
            <v>416575-B21</v>
          </cell>
          <cell r="J317" t="str">
            <v>HP X5148 LV DL360 G5 Kit</v>
          </cell>
          <cell r="K317" t="str">
            <v>EOL</v>
          </cell>
          <cell r="L317">
            <v>38991</v>
          </cell>
          <cell r="M317">
            <v>39934</v>
          </cell>
          <cell r="N317">
            <v>40025</v>
          </cell>
          <cell r="O317" t="str">
            <v>ALL</v>
          </cell>
          <cell r="P317" t="str">
            <v>P58C1</v>
          </cell>
          <cell r="Q317" t="str">
            <v>STD Tab</v>
          </cell>
          <cell r="R317" t="str">
            <v>X</v>
          </cell>
          <cell r="S317" t="str">
            <v>X</v>
          </cell>
          <cell r="T317" t="str">
            <v>X</v>
          </cell>
          <cell r="U317" t="str">
            <v>X</v>
          </cell>
          <cell r="V317" t="str">
            <v>X</v>
          </cell>
          <cell r="W317" t="str">
            <v>X</v>
          </cell>
          <cell r="X317">
            <v>834</v>
          </cell>
          <cell r="Y317">
            <v>869</v>
          </cell>
          <cell r="Z317">
            <v>869</v>
          </cell>
          <cell r="AA317">
            <v>0.1</v>
          </cell>
          <cell r="AB317">
            <v>782.1</v>
          </cell>
          <cell r="AC317">
            <v>1</v>
          </cell>
          <cell r="AD317">
            <v>782</v>
          </cell>
          <cell r="AE317">
            <v>782</v>
          </cell>
          <cell r="AF317">
            <v>483.15100000000001</v>
          </cell>
          <cell r="AG317">
            <v>0</v>
          </cell>
          <cell r="AH317">
            <v>536</v>
          </cell>
        </row>
        <row r="318">
          <cell r="I318" t="str">
            <v>416577-B21</v>
          </cell>
          <cell r="J318" t="str">
            <v>HP X5150 DL360G5 Kit</v>
          </cell>
          <cell r="K318" t="str">
            <v>EOL</v>
          </cell>
          <cell r="L318">
            <v>38899</v>
          </cell>
          <cell r="M318">
            <v>39934</v>
          </cell>
          <cell r="N318">
            <v>40025</v>
          </cell>
          <cell r="O318" t="str">
            <v>ALL</v>
          </cell>
          <cell r="P318" t="str">
            <v>P58C1</v>
          </cell>
          <cell r="Q318" t="str">
            <v>STD Tab</v>
          </cell>
          <cell r="R318" t="str">
            <v>X</v>
          </cell>
          <cell r="S318" t="str">
            <v>X</v>
          </cell>
          <cell r="T318" t="str">
            <v>X</v>
          </cell>
          <cell r="U318" t="str">
            <v>X</v>
          </cell>
          <cell r="V318" t="str">
            <v>X</v>
          </cell>
          <cell r="W318" t="str">
            <v>X</v>
          </cell>
          <cell r="X318">
            <v>959</v>
          </cell>
          <cell r="Y318">
            <v>999</v>
          </cell>
          <cell r="Z318">
            <v>999</v>
          </cell>
          <cell r="AA318">
            <v>0.1</v>
          </cell>
          <cell r="AB318">
            <v>899.1</v>
          </cell>
          <cell r="AC318">
            <v>1</v>
          </cell>
          <cell r="AD318">
            <v>899</v>
          </cell>
          <cell r="AE318">
            <v>899</v>
          </cell>
          <cell r="AF318">
            <v>623.48099999999999</v>
          </cell>
          <cell r="AG318">
            <v>0</v>
          </cell>
          <cell r="AH318">
            <v>692</v>
          </cell>
        </row>
        <row r="319">
          <cell r="I319" t="str">
            <v>416579-B21</v>
          </cell>
          <cell r="J319" t="str">
            <v>HP X5160 DL360G5 Kit</v>
          </cell>
          <cell r="K319" t="str">
            <v>EOL</v>
          </cell>
          <cell r="L319">
            <v>38899</v>
          </cell>
          <cell r="M319">
            <v>39934</v>
          </cell>
          <cell r="N319">
            <v>40025</v>
          </cell>
          <cell r="O319" t="str">
            <v>ALL</v>
          </cell>
          <cell r="P319" t="str">
            <v>P58C1</v>
          </cell>
          <cell r="Q319" t="str">
            <v>STD Tab</v>
          </cell>
          <cell r="R319" t="str">
            <v>X</v>
          </cell>
          <cell r="S319" t="str">
            <v>X</v>
          </cell>
          <cell r="T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>
            <v>1199</v>
          </cell>
          <cell r="Y319">
            <v>1249</v>
          </cell>
          <cell r="Z319">
            <v>1249</v>
          </cell>
          <cell r="AA319">
            <v>0.1</v>
          </cell>
          <cell r="AB319">
            <v>1124.0999999999999</v>
          </cell>
          <cell r="AC319">
            <v>1</v>
          </cell>
          <cell r="AD319">
            <v>1124</v>
          </cell>
          <cell r="AE319">
            <v>1124</v>
          </cell>
          <cell r="AF319">
            <v>762.51099999999997</v>
          </cell>
          <cell r="AG319">
            <v>0</v>
          </cell>
          <cell r="AH319">
            <v>846</v>
          </cell>
        </row>
        <row r="320">
          <cell r="I320" t="str">
            <v>416585-B21</v>
          </cell>
          <cell r="J320" t="str">
            <v>HP BLc NC325m NIC Adapter Option Kit</v>
          </cell>
          <cell r="K320" t="str">
            <v>SUST</v>
          </cell>
          <cell r="L320">
            <v>39052</v>
          </cell>
          <cell r="M320">
            <v>40391</v>
          </cell>
          <cell r="N320">
            <v>40482</v>
          </cell>
          <cell r="O320" t="str">
            <v>ALL</v>
          </cell>
          <cell r="P320" t="str">
            <v>P58C1</v>
          </cell>
          <cell r="Q320" t="str">
            <v>STD Tab</v>
          </cell>
          <cell r="R320" t="str">
            <v>X</v>
          </cell>
          <cell r="S320" t="str">
            <v>X</v>
          </cell>
          <cell r="T320" t="str">
            <v>X</v>
          </cell>
          <cell r="U320" t="str">
            <v>X</v>
          </cell>
          <cell r="V320" t="str">
            <v>X</v>
          </cell>
          <cell r="W320" t="str">
            <v>X</v>
          </cell>
          <cell r="X320">
            <v>604</v>
          </cell>
          <cell r="Y320">
            <v>629</v>
          </cell>
          <cell r="Z320">
            <v>629</v>
          </cell>
          <cell r="AA320">
            <v>0.1</v>
          </cell>
          <cell r="AB320">
            <v>566.1</v>
          </cell>
          <cell r="AC320">
            <v>1</v>
          </cell>
          <cell r="AD320">
            <v>566</v>
          </cell>
          <cell r="AE320">
            <v>566</v>
          </cell>
          <cell r="AF320">
            <v>138.53100000000001</v>
          </cell>
          <cell r="AG320">
            <v>0</v>
          </cell>
          <cell r="AH320">
            <v>154</v>
          </cell>
        </row>
        <row r="321">
          <cell r="I321" t="str">
            <v>416657-B21</v>
          </cell>
          <cell r="J321" t="str">
            <v>HP X5110 BL460c/xw460c G1 Kit</v>
          </cell>
          <cell r="K321" t="str">
            <v>EOL</v>
          </cell>
          <cell r="L321">
            <v>38930</v>
          </cell>
          <cell r="M321">
            <v>39934</v>
          </cell>
          <cell r="N321">
            <v>40025</v>
          </cell>
          <cell r="O321" t="str">
            <v>ALL</v>
          </cell>
          <cell r="P321" t="str">
            <v>P58C1</v>
          </cell>
          <cell r="Q321" t="str">
            <v>STD Tab</v>
          </cell>
          <cell r="R321" t="str">
            <v>X</v>
          </cell>
          <cell r="S321" t="str">
            <v>X</v>
          </cell>
          <cell r="T321" t="str">
            <v>X</v>
          </cell>
          <cell r="U321" t="str">
            <v>X</v>
          </cell>
          <cell r="V321" t="str">
            <v>X</v>
          </cell>
          <cell r="W321" t="str">
            <v>X</v>
          </cell>
          <cell r="X321">
            <v>383</v>
          </cell>
          <cell r="Y321">
            <v>399</v>
          </cell>
          <cell r="Z321">
            <v>399</v>
          </cell>
          <cell r="AA321">
            <v>0.1</v>
          </cell>
          <cell r="AB321">
            <v>359.1</v>
          </cell>
          <cell r="AC321">
            <v>1</v>
          </cell>
          <cell r="AD321">
            <v>359</v>
          </cell>
          <cell r="AE321">
            <v>359</v>
          </cell>
          <cell r="AF321">
            <v>186.49100000000001</v>
          </cell>
          <cell r="AG321">
            <v>0</v>
          </cell>
          <cell r="AH321">
            <v>207</v>
          </cell>
        </row>
        <row r="322">
          <cell r="I322" t="str">
            <v>416658-B21</v>
          </cell>
          <cell r="J322" t="str">
            <v>HP X5140 BL460c/xw460c G1 Kit</v>
          </cell>
          <cell r="K322" t="str">
            <v>EOL</v>
          </cell>
          <cell r="L322">
            <v>38930</v>
          </cell>
          <cell r="M322">
            <v>39934</v>
          </cell>
          <cell r="N322">
            <v>40025</v>
          </cell>
          <cell r="O322" t="str">
            <v>ALL</v>
          </cell>
          <cell r="P322" t="str">
            <v>P58C1</v>
          </cell>
          <cell r="Q322" t="str">
            <v>STD Tab</v>
          </cell>
          <cell r="R322" t="str">
            <v>X</v>
          </cell>
          <cell r="S322" t="str">
            <v>X</v>
          </cell>
          <cell r="T322" t="str">
            <v>X</v>
          </cell>
          <cell r="U322" t="str">
            <v>X</v>
          </cell>
          <cell r="V322" t="str">
            <v>X</v>
          </cell>
          <cell r="W322" t="str">
            <v>X</v>
          </cell>
          <cell r="X322">
            <v>719</v>
          </cell>
          <cell r="Y322">
            <v>749</v>
          </cell>
          <cell r="Z322">
            <v>749</v>
          </cell>
          <cell r="AA322">
            <v>0.1</v>
          </cell>
          <cell r="AB322">
            <v>674.1</v>
          </cell>
          <cell r="AC322">
            <v>1</v>
          </cell>
          <cell r="AD322">
            <v>674</v>
          </cell>
          <cell r="AE322">
            <v>674</v>
          </cell>
          <cell r="AF322">
            <v>432.14100000000002</v>
          </cell>
          <cell r="AG322">
            <v>0</v>
          </cell>
          <cell r="AH322">
            <v>480</v>
          </cell>
        </row>
        <row r="323">
          <cell r="I323" t="str">
            <v>416658-L21</v>
          </cell>
          <cell r="J323" t="str">
            <v>HP X5140 BL460c G1 FIO Kit</v>
          </cell>
          <cell r="K323" t="str">
            <v>SUST</v>
          </cell>
          <cell r="L323">
            <v>38930</v>
          </cell>
          <cell r="M323">
            <v>40026</v>
          </cell>
          <cell r="N323">
            <v>40117</v>
          </cell>
          <cell r="O323" t="str">
            <v>ALL</v>
          </cell>
          <cell r="P323" t="str">
            <v>P58C1</v>
          </cell>
          <cell r="Q323" t="str">
            <v>L2 Tab</v>
          </cell>
          <cell r="R323" t="str">
            <v>X</v>
          </cell>
          <cell r="S323" t="str">
            <v>X</v>
          </cell>
          <cell r="T323" t="str">
            <v>X</v>
          </cell>
          <cell r="U323" t="str">
            <v>X</v>
          </cell>
          <cell r="V323" t="str">
            <v>X</v>
          </cell>
          <cell r="W323" t="str">
            <v>X</v>
          </cell>
          <cell r="X323">
            <v>719</v>
          </cell>
          <cell r="Y323">
            <v>749</v>
          </cell>
          <cell r="Z323">
            <v>749</v>
          </cell>
          <cell r="AA323">
            <v>0.1</v>
          </cell>
          <cell r="AB323">
            <v>674.1</v>
          </cell>
          <cell r="AC323">
            <v>1</v>
          </cell>
          <cell r="AD323">
            <v>674</v>
          </cell>
          <cell r="AE323">
            <v>674</v>
          </cell>
          <cell r="AF323">
            <v>416.00200000000001</v>
          </cell>
          <cell r="AG323">
            <v>0</v>
          </cell>
          <cell r="AH323">
            <v>462</v>
          </cell>
        </row>
        <row r="324">
          <cell r="I324" t="str">
            <v>416659-B21</v>
          </cell>
          <cell r="J324" t="str">
            <v>HP X5150 BL460c/xw460c G1 Kit</v>
          </cell>
          <cell r="K324" t="str">
            <v>EOL</v>
          </cell>
          <cell r="L324">
            <v>38930</v>
          </cell>
          <cell r="M324">
            <v>39934</v>
          </cell>
          <cell r="N324">
            <v>40025</v>
          </cell>
          <cell r="O324" t="str">
            <v>ALL</v>
          </cell>
          <cell r="P324" t="str">
            <v>P58C1</v>
          </cell>
          <cell r="Q324" t="str">
            <v>STD Tab</v>
          </cell>
          <cell r="R324" t="str">
            <v>X</v>
          </cell>
          <cell r="S324" t="str">
            <v>X</v>
          </cell>
          <cell r="T324" t="str">
            <v>X</v>
          </cell>
          <cell r="U324" t="str">
            <v>X</v>
          </cell>
          <cell r="V324" t="str">
            <v>X</v>
          </cell>
          <cell r="W324" t="str">
            <v>X</v>
          </cell>
          <cell r="X324">
            <v>959</v>
          </cell>
          <cell r="Y324">
            <v>999</v>
          </cell>
          <cell r="Z324">
            <v>999</v>
          </cell>
          <cell r="AA324">
            <v>0.1</v>
          </cell>
          <cell r="AB324">
            <v>899.1</v>
          </cell>
          <cell r="AC324">
            <v>1</v>
          </cell>
          <cell r="AD324">
            <v>899</v>
          </cell>
          <cell r="AE324">
            <v>899</v>
          </cell>
          <cell r="AF324">
            <v>642.99099999999999</v>
          </cell>
          <cell r="AG324">
            <v>0</v>
          </cell>
          <cell r="AH324">
            <v>714</v>
          </cell>
        </row>
        <row r="325">
          <cell r="I325" t="str">
            <v>416660-B21</v>
          </cell>
          <cell r="J325" t="str">
            <v>HP X5160 BL460c/xw460c G1 Kit</v>
          </cell>
          <cell r="K325" t="str">
            <v>EOL</v>
          </cell>
          <cell r="L325">
            <v>38930</v>
          </cell>
          <cell r="M325">
            <v>39934</v>
          </cell>
          <cell r="N325">
            <v>40025</v>
          </cell>
          <cell r="O325" t="str">
            <v>ALL</v>
          </cell>
          <cell r="P325" t="str">
            <v>P58C1</v>
          </cell>
          <cell r="Q325" t="str">
            <v>STD Tab</v>
          </cell>
          <cell r="R325" t="str">
            <v>X</v>
          </cell>
          <cell r="S325" t="str">
            <v>X</v>
          </cell>
          <cell r="T325" t="str">
            <v>X</v>
          </cell>
          <cell r="U325" t="str">
            <v>X</v>
          </cell>
          <cell r="V325" t="str">
            <v>X</v>
          </cell>
          <cell r="W325" t="str">
            <v>X</v>
          </cell>
          <cell r="X325">
            <v>1199</v>
          </cell>
          <cell r="Y325">
            <v>1249</v>
          </cell>
          <cell r="Z325">
            <v>1249</v>
          </cell>
          <cell r="AA325">
            <v>0.1</v>
          </cell>
          <cell r="AB325">
            <v>1124.0999999999999</v>
          </cell>
          <cell r="AC325">
            <v>1</v>
          </cell>
          <cell r="AD325">
            <v>1124</v>
          </cell>
          <cell r="AE325">
            <v>1124</v>
          </cell>
          <cell r="AF325">
            <v>786.98099999999999</v>
          </cell>
          <cell r="AG325">
            <v>0</v>
          </cell>
          <cell r="AH325">
            <v>874</v>
          </cell>
        </row>
        <row r="326">
          <cell r="I326" t="str">
            <v>416670-B21</v>
          </cell>
          <cell r="J326" t="str">
            <v>HP X5110 BL480c G1 Kit</v>
          </cell>
          <cell r="K326" t="str">
            <v>EOL</v>
          </cell>
          <cell r="L326">
            <v>38930</v>
          </cell>
          <cell r="M326">
            <v>39934</v>
          </cell>
          <cell r="N326">
            <v>40025</v>
          </cell>
          <cell r="O326" t="str">
            <v>ALL</v>
          </cell>
          <cell r="P326" t="str">
            <v>P58C1</v>
          </cell>
          <cell r="Q326" t="str">
            <v>STD Tab</v>
          </cell>
          <cell r="R326" t="str">
            <v>X</v>
          </cell>
          <cell r="S326" t="str">
            <v>X</v>
          </cell>
          <cell r="T326" t="str">
            <v>X</v>
          </cell>
          <cell r="U326" t="str">
            <v>X</v>
          </cell>
          <cell r="V326" t="str">
            <v>X</v>
          </cell>
          <cell r="W326" t="str">
            <v>X</v>
          </cell>
          <cell r="X326">
            <v>383</v>
          </cell>
          <cell r="Y326">
            <v>399</v>
          </cell>
          <cell r="Z326">
            <v>399</v>
          </cell>
          <cell r="AA326">
            <v>0.1</v>
          </cell>
          <cell r="AB326">
            <v>359.1</v>
          </cell>
          <cell r="AC326">
            <v>1</v>
          </cell>
          <cell r="AD326">
            <v>359</v>
          </cell>
          <cell r="AE326">
            <v>359</v>
          </cell>
          <cell r="AF326">
            <v>181.12100000000001</v>
          </cell>
          <cell r="AG326">
            <v>0</v>
          </cell>
          <cell r="AH326">
            <v>201</v>
          </cell>
        </row>
        <row r="327">
          <cell r="I327" t="str">
            <v>416671-B21</v>
          </cell>
          <cell r="J327" t="str">
            <v>HP X5140 BL480c G1 Kit</v>
          </cell>
          <cell r="K327" t="str">
            <v>EOL</v>
          </cell>
          <cell r="L327">
            <v>38930</v>
          </cell>
          <cell r="M327">
            <v>39934</v>
          </cell>
          <cell r="N327">
            <v>40025</v>
          </cell>
          <cell r="O327" t="str">
            <v>ALL</v>
          </cell>
          <cell r="P327" t="str">
            <v>P58C1</v>
          </cell>
          <cell r="Q327" t="str">
            <v>STD Tab</v>
          </cell>
          <cell r="R327" t="str">
            <v>X</v>
          </cell>
          <cell r="S327" t="str">
            <v>X</v>
          </cell>
          <cell r="T327" t="str">
            <v>X</v>
          </cell>
          <cell r="U327" t="str">
            <v>X</v>
          </cell>
          <cell r="V327" t="str">
            <v>X</v>
          </cell>
          <cell r="W327" t="str">
            <v>X</v>
          </cell>
          <cell r="X327">
            <v>719</v>
          </cell>
          <cell r="Y327">
            <v>749</v>
          </cell>
          <cell r="Z327">
            <v>749</v>
          </cell>
          <cell r="AA327">
            <v>0.1</v>
          </cell>
          <cell r="AB327">
            <v>674.1</v>
          </cell>
          <cell r="AC327">
            <v>1</v>
          </cell>
          <cell r="AD327">
            <v>674</v>
          </cell>
          <cell r="AE327">
            <v>674</v>
          </cell>
          <cell r="AF327">
            <v>432.24099999999999</v>
          </cell>
          <cell r="AG327">
            <v>0</v>
          </cell>
          <cell r="AH327">
            <v>480</v>
          </cell>
        </row>
        <row r="328">
          <cell r="I328" t="str">
            <v>416672-B21</v>
          </cell>
          <cell r="J328" t="str">
            <v>HP X5150 BL480c G1 Kit</v>
          </cell>
          <cell r="K328" t="str">
            <v>EOL</v>
          </cell>
          <cell r="L328">
            <v>38930</v>
          </cell>
          <cell r="M328">
            <v>39934</v>
          </cell>
          <cell r="N328">
            <v>40025</v>
          </cell>
          <cell r="O328" t="str">
            <v>ALL</v>
          </cell>
          <cell r="P328" t="str">
            <v>P58C1</v>
          </cell>
          <cell r="Q328" t="str">
            <v>STD Tab</v>
          </cell>
          <cell r="R328" t="str">
            <v>X</v>
          </cell>
          <cell r="S328" t="str">
            <v>X</v>
          </cell>
          <cell r="T328" t="str">
            <v>X</v>
          </cell>
          <cell r="U328" t="str">
            <v>X</v>
          </cell>
          <cell r="V328" t="str">
            <v>X</v>
          </cell>
          <cell r="W328" t="str">
            <v>X</v>
          </cell>
          <cell r="X328">
            <v>959</v>
          </cell>
          <cell r="Y328">
            <v>999</v>
          </cell>
          <cell r="Z328">
            <v>999</v>
          </cell>
          <cell r="AA328">
            <v>0.1</v>
          </cell>
          <cell r="AB328">
            <v>899.1</v>
          </cell>
          <cell r="AC328">
            <v>1</v>
          </cell>
          <cell r="AD328">
            <v>899</v>
          </cell>
          <cell r="AE328">
            <v>899</v>
          </cell>
          <cell r="AF328">
            <v>637.721</v>
          </cell>
          <cell r="AG328">
            <v>0</v>
          </cell>
          <cell r="AH328">
            <v>708</v>
          </cell>
        </row>
        <row r="329">
          <cell r="I329" t="str">
            <v>416673-B21</v>
          </cell>
          <cell r="J329" t="str">
            <v>HP X5160 BL480c G1 Kit</v>
          </cell>
          <cell r="K329" t="str">
            <v>EOL</v>
          </cell>
          <cell r="L329">
            <v>38930</v>
          </cell>
          <cell r="M329">
            <v>39934</v>
          </cell>
          <cell r="N329">
            <v>40025</v>
          </cell>
          <cell r="O329" t="str">
            <v>ALL</v>
          </cell>
          <cell r="P329" t="str">
            <v>P58C1</v>
          </cell>
          <cell r="Q329" t="str">
            <v>STD Tab</v>
          </cell>
          <cell r="R329" t="str">
            <v>X</v>
          </cell>
          <cell r="S329" t="str">
            <v>X</v>
          </cell>
          <cell r="T329" t="str">
            <v>X</v>
          </cell>
          <cell r="U329" t="str">
            <v>X</v>
          </cell>
          <cell r="V329" t="str">
            <v>X</v>
          </cell>
          <cell r="W329" t="str">
            <v>X</v>
          </cell>
          <cell r="X329">
            <v>1199</v>
          </cell>
          <cell r="Y329">
            <v>1249</v>
          </cell>
          <cell r="Z329">
            <v>1249</v>
          </cell>
          <cell r="AA329">
            <v>0.1</v>
          </cell>
          <cell r="AB329">
            <v>1124.0999999999999</v>
          </cell>
          <cell r="AC329">
            <v>1</v>
          </cell>
          <cell r="AD329">
            <v>1124</v>
          </cell>
          <cell r="AE329">
            <v>1124</v>
          </cell>
          <cell r="AF329">
            <v>781.73099999999999</v>
          </cell>
          <cell r="AG329">
            <v>0</v>
          </cell>
          <cell r="AH329">
            <v>868</v>
          </cell>
        </row>
        <row r="330">
          <cell r="I330" t="str">
            <v>416734-B21</v>
          </cell>
          <cell r="J330" t="str">
            <v>HP O8214 PC5300 DL585G2 2P Kit</v>
          </cell>
          <cell r="K330" t="str">
            <v>SUST</v>
          </cell>
          <cell r="L330">
            <v>38991</v>
          </cell>
          <cell r="M330">
            <v>40026</v>
          </cell>
          <cell r="N330">
            <v>40117</v>
          </cell>
          <cell r="O330" t="str">
            <v>ALL</v>
          </cell>
          <cell r="P330" t="str">
            <v>P58C1</v>
          </cell>
          <cell r="Q330" t="str">
            <v>STD Tab</v>
          </cell>
          <cell r="R330" t="str">
            <v>X</v>
          </cell>
          <cell r="S330" t="str">
            <v>X</v>
          </cell>
          <cell r="T330" t="str">
            <v>X</v>
          </cell>
          <cell r="U330" t="str">
            <v>X</v>
          </cell>
          <cell r="V330" t="str">
            <v>X</v>
          </cell>
          <cell r="W330" t="str">
            <v>X</v>
          </cell>
          <cell r="X330">
            <v>1812</v>
          </cell>
          <cell r="Y330">
            <v>1888</v>
          </cell>
          <cell r="Z330">
            <v>1888</v>
          </cell>
          <cell r="AA330">
            <v>0.1</v>
          </cell>
          <cell r="AB330">
            <v>1699.15</v>
          </cell>
          <cell r="AC330">
            <v>1</v>
          </cell>
          <cell r="AD330">
            <v>1699</v>
          </cell>
          <cell r="AE330">
            <v>1699</v>
          </cell>
          <cell r="AF330">
            <v>746.92100000000005</v>
          </cell>
          <cell r="AG330">
            <v>0</v>
          </cell>
          <cell r="AH330">
            <v>829</v>
          </cell>
        </row>
        <row r="331">
          <cell r="I331" t="str">
            <v>416886-B21</v>
          </cell>
          <cell r="J331" t="str">
            <v>HP X5110 ML350G5 Kit</v>
          </cell>
          <cell r="K331" t="str">
            <v>EOL</v>
          </cell>
          <cell r="L331">
            <v>38899</v>
          </cell>
          <cell r="M331">
            <v>39934</v>
          </cell>
          <cell r="N331">
            <v>40025</v>
          </cell>
          <cell r="O331" t="str">
            <v>ALL</v>
          </cell>
          <cell r="P331" t="str">
            <v>P58C1</v>
          </cell>
          <cell r="Q331" t="str">
            <v>STD Tab</v>
          </cell>
          <cell r="R331" t="str">
            <v>X</v>
          </cell>
          <cell r="S331" t="str">
            <v>X</v>
          </cell>
          <cell r="T331" t="str">
            <v>X</v>
          </cell>
          <cell r="U331" t="str">
            <v>X</v>
          </cell>
          <cell r="V331" t="str">
            <v>X</v>
          </cell>
          <cell r="W331" t="str">
            <v>X</v>
          </cell>
          <cell r="X331">
            <v>383</v>
          </cell>
          <cell r="Y331">
            <v>399</v>
          </cell>
          <cell r="Z331">
            <v>399</v>
          </cell>
          <cell r="AA331">
            <v>0.1</v>
          </cell>
          <cell r="AB331">
            <v>359.1</v>
          </cell>
          <cell r="AC331">
            <v>1</v>
          </cell>
          <cell r="AD331">
            <v>359</v>
          </cell>
          <cell r="AE331">
            <v>359</v>
          </cell>
          <cell r="AF331">
            <v>207.81100000000001</v>
          </cell>
          <cell r="AG331">
            <v>0</v>
          </cell>
          <cell r="AH331">
            <v>231</v>
          </cell>
        </row>
        <row r="332">
          <cell r="I332" t="str">
            <v>416887-B21</v>
          </cell>
          <cell r="J332" t="str">
            <v>HP X5120 ML350G5 Kit</v>
          </cell>
          <cell r="K332" t="str">
            <v>EOL</v>
          </cell>
          <cell r="L332">
            <v>38899</v>
          </cell>
          <cell r="M332">
            <v>39934</v>
          </cell>
          <cell r="N332">
            <v>40025</v>
          </cell>
          <cell r="O332" t="str">
            <v>ALL</v>
          </cell>
          <cell r="P332" t="str">
            <v>P58C1</v>
          </cell>
          <cell r="Q332" t="str">
            <v>STD Tab</v>
          </cell>
          <cell r="R332" t="str">
            <v>X</v>
          </cell>
          <cell r="S332" t="str">
            <v>X</v>
          </cell>
          <cell r="T332" t="str">
            <v>X</v>
          </cell>
          <cell r="U332" t="str">
            <v>X</v>
          </cell>
          <cell r="V332" t="str">
            <v>X</v>
          </cell>
          <cell r="W332" t="str">
            <v>X</v>
          </cell>
          <cell r="X332">
            <v>527</v>
          </cell>
          <cell r="Y332">
            <v>549</v>
          </cell>
          <cell r="Z332">
            <v>549</v>
          </cell>
          <cell r="AA332">
            <v>0.1</v>
          </cell>
          <cell r="AB332">
            <v>494.1</v>
          </cell>
          <cell r="AC332">
            <v>1</v>
          </cell>
          <cell r="AD332">
            <v>494</v>
          </cell>
          <cell r="AE332">
            <v>494</v>
          </cell>
          <cell r="AF332">
            <v>274.36099999999999</v>
          </cell>
          <cell r="AG332">
            <v>0</v>
          </cell>
          <cell r="AH332">
            <v>305</v>
          </cell>
        </row>
        <row r="333">
          <cell r="I333" t="str">
            <v>416888-B21</v>
          </cell>
          <cell r="J333" t="str">
            <v>HP X5130 ML350G5 Kit</v>
          </cell>
          <cell r="K333" t="str">
            <v>EOL</v>
          </cell>
          <cell r="L333">
            <v>38899</v>
          </cell>
          <cell r="M333">
            <v>39934</v>
          </cell>
          <cell r="N333">
            <v>40025</v>
          </cell>
          <cell r="O333" t="str">
            <v>ALL</v>
          </cell>
          <cell r="P333" t="str">
            <v>P58C1</v>
          </cell>
          <cell r="Q333" t="str">
            <v>STD Tab</v>
          </cell>
          <cell r="R333" t="str">
            <v>X</v>
          </cell>
          <cell r="S333" t="str">
            <v>X</v>
          </cell>
          <cell r="T333" t="str">
            <v>X</v>
          </cell>
          <cell r="U333" t="str">
            <v>X</v>
          </cell>
          <cell r="V333" t="str">
            <v>X</v>
          </cell>
          <cell r="W333" t="str">
            <v>X</v>
          </cell>
          <cell r="X333">
            <v>623</v>
          </cell>
          <cell r="Y333">
            <v>649</v>
          </cell>
          <cell r="Z333">
            <v>649</v>
          </cell>
          <cell r="AA333">
            <v>0.1</v>
          </cell>
          <cell r="AB333">
            <v>584.1</v>
          </cell>
          <cell r="AC333">
            <v>1</v>
          </cell>
          <cell r="AD333">
            <v>584</v>
          </cell>
          <cell r="AE333">
            <v>584</v>
          </cell>
          <cell r="AF333">
            <v>320.88099999999997</v>
          </cell>
          <cell r="AG333">
            <v>0</v>
          </cell>
          <cell r="AH333">
            <v>356</v>
          </cell>
        </row>
        <row r="334">
          <cell r="I334" t="str">
            <v>416889-B21</v>
          </cell>
          <cell r="J334" t="str">
            <v>HP X5140 ML350G5 Kit</v>
          </cell>
          <cell r="K334" t="str">
            <v>EOL</v>
          </cell>
          <cell r="L334">
            <v>38899</v>
          </cell>
          <cell r="M334">
            <v>39934</v>
          </cell>
          <cell r="N334">
            <v>40025</v>
          </cell>
          <cell r="O334" t="str">
            <v>ALL</v>
          </cell>
          <cell r="P334" t="str">
            <v>P58C1</v>
          </cell>
          <cell r="Q334" t="str">
            <v>STD Tab</v>
          </cell>
          <cell r="R334" t="str">
            <v>X</v>
          </cell>
          <cell r="S334" t="str">
            <v>X</v>
          </cell>
          <cell r="T334" t="str">
            <v>X</v>
          </cell>
          <cell r="U334" t="str">
            <v>X</v>
          </cell>
          <cell r="V334" t="str">
            <v>X</v>
          </cell>
          <cell r="W334" t="str">
            <v>X</v>
          </cell>
          <cell r="X334">
            <v>719</v>
          </cell>
          <cell r="Y334">
            <v>749</v>
          </cell>
          <cell r="Z334">
            <v>749</v>
          </cell>
          <cell r="AA334">
            <v>0.1</v>
          </cell>
          <cell r="AB334">
            <v>674.1</v>
          </cell>
          <cell r="AC334">
            <v>1</v>
          </cell>
          <cell r="AD334">
            <v>674</v>
          </cell>
          <cell r="AE334">
            <v>674</v>
          </cell>
          <cell r="AF334">
            <v>451.00099999999998</v>
          </cell>
          <cell r="AG334">
            <v>0</v>
          </cell>
          <cell r="AH334">
            <v>501</v>
          </cell>
        </row>
        <row r="335">
          <cell r="I335" t="str">
            <v>416890-B21</v>
          </cell>
          <cell r="J335" t="str">
            <v>HP X5150 ML350G5 Kit</v>
          </cell>
          <cell r="K335" t="str">
            <v>EOL</v>
          </cell>
          <cell r="L335">
            <v>38899</v>
          </cell>
          <cell r="M335">
            <v>39934</v>
          </cell>
          <cell r="N335">
            <v>40025</v>
          </cell>
          <cell r="O335" t="str">
            <v>ALL</v>
          </cell>
          <cell r="P335" t="str">
            <v>P58C1</v>
          </cell>
          <cell r="Q335" t="str">
            <v>STD Tab</v>
          </cell>
          <cell r="R335" t="str">
            <v>X</v>
          </cell>
          <cell r="S335" t="str">
            <v>X</v>
          </cell>
          <cell r="T335" t="str">
            <v>X</v>
          </cell>
          <cell r="U335" t="str">
            <v>X</v>
          </cell>
          <cell r="V335" t="str">
            <v>X</v>
          </cell>
          <cell r="W335" t="str">
            <v>X</v>
          </cell>
          <cell r="X335">
            <v>959</v>
          </cell>
          <cell r="Y335">
            <v>999</v>
          </cell>
          <cell r="Z335">
            <v>999</v>
          </cell>
          <cell r="AA335">
            <v>0.1</v>
          </cell>
          <cell r="AB335">
            <v>899.1</v>
          </cell>
          <cell r="AC335">
            <v>1</v>
          </cell>
          <cell r="AD335">
            <v>899</v>
          </cell>
          <cell r="AE335">
            <v>899</v>
          </cell>
          <cell r="AF335">
            <v>659.66099999999994</v>
          </cell>
          <cell r="AG335">
            <v>0</v>
          </cell>
          <cell r="AH335">
            <v>732</v>
          </cell>
        </row>
        <row r="336">
          <cell r="I336" t="str">
            <v>416891-B21</v>
          </cell>
          <cell r="J336" t="str">
            <v>HP X5160 ML350G5 Kit</v>
          </cell>
          <cell r="K336" t="str">
            <v>EOL</v>
          </cell>
          <cell r="L336">
            <v>38899</v>
          </cell>
          <cell r="M336">
            <v>39934</v>
          </cell>
          <cell r="N336">
            <v>40025</v>
          </cell>
          <cell r="O336" t="str">
            <v>ALL</v>
          </cell>
          <cell r="P336" t="str">
            <v>P58C1</v>
          </cell>
          <cell r="Q336" t="str">
            <v>STD Tab</v>
          </cell>
          <cell r="R336" t="str">
            <v>X</v>
          </cell>
          <cell r="S336" t="str">
            <v>X</v>
          </cell>
          <cell r="T336" t="str">
            <v>X</v>
          </cell>
          <cell r="U336" t="str">
            <v>X</v>
          </cell>
          <cell r="V336" t="str">
            <v>X</v>
          </cell>
          <cell r="W336" t="str">
            <v>X</v>
          </cell>
          <cell r="X336">
            <v>1199</v>
          </cell>
          <cell r="Y336">
            <v>1249</v>
          </cell>
          <cell r="Z336">
            <v>1249</v>
          </cell>
          <cell r="AA336">
            <v>0.1</v>
          </cell>
          <cell r="AB336">
            <v>1124.0999999999999</v>
          </cell>
          <cell r="AC336">
            <v>1</v>
          </cell>
          <cell r="AD336">
            <v>1124</v>
          </cell>
          <cell r="AE336">
            <v>1124</v>
          </cell>
          <cell r="AF336">
            <v>802.28099999999995</v>
          </cell>
          <cell r="AG336">
            <v>0</v>
          </cell>
          <cell r="AH336">
            <v>891</v>
          </cell>
        </row>
        <row r="337">
          <cell r="I337" t="str">
            <v>417688-B23</v>
          </cell>
          <cell r="J337" t="str">
            <v>HP c-Class All FIO 16 Icm 1yr 24x7 Lic</v>
          </cell>
          <cell r="K337" t="str">
            <v>SUST</v>
          </cell>
          <cell r="L337">
            <v>39393</v>
          </cell>
          <cell r="M337">
            <v>40817</v>
          </cell>
          <cell r="N337">
            <v>40817</v>
          </cell>
          <cell r="O337" t="str">
            <v>ALL</v>
          </cell>
          <cell r="P337" t="str">
            <v>P58C1</v>
          </cell>
          <cell r="Q337" t="str">
            <v>FIO</v>
          </cell>
          <cell r="R337" t="str">
            <v>X</v>
          </cell>
          <cell r="S337" t="str">
            <v>X</v>
          </cell>
          <cell r="T337" t="str">
            <v>X</v>
          </cell>
          <cell r="U337" t="str">
            <v>X</v>
          </cell>
          <cell r="V337" t="str">
            <v>X</v>
          </cell>
          <cell r="W337" t="str">
            <v>X</v>
          </cell>
          <cell r="X337">
            <v>5361</v>
          </cell>
          <cell r="Y337">
            <v>5584</v>
          </cell>
          <cell r="Z337">
            <v>5584</v>
          </cell>
          <cell r="AA337">
            <v>0.1</v>
          </cell>
          <cell r="AB337">
            <v>5025.6000000000004</v>
          </cell>
          <cell r="AC337">
            <v>1</v>
          </cell>
          <cell r="AD337">
            <v>5026</v>
          </cell>
          <cell r="AE337">
            <v>5026</v>
          </cell>
          <cell r="AF337">
            <v>305.505</v>
          </cell>
          <cell r="AG337">
            <v>0</v>
          </cell>
          <cell r="AH337">
            <v>339</v>
          </cell>
        </row>
        <row r="338">
          <cell r="I338" t="str">
            <v>417705-B21</v>
          </cell>
          <cell r="J338" t="str">
            <v>HP T/R CONV TRAY UNIVERSAL Kit ALL</v>
          </cell>
          <cell r="K338" t="str">
            <v>SUST</v>
          </cell>
          <cell r="L338">
            <v>38869</v>
          </cell>
          <cell r="M338">
            <v>40452</v>
          </cell>
          <cell r="N338">
            <v>40543</v>
          </cell>
          <cell r="O338" t="str">
            <v>ALL</v>
          </cell>
          <cell r="P338" t="str">
            <v>P77C2</v>
          </cell>
          <cell r="Q338" t="str">
            <v>STD Tab</v>
          </cell>
          <cell r="R338" t="str">
            <v>X</v>
          </cell>
          <cell r="S338" t="str">
            <v>X</v>
          </cell>
          <cell r="T338" t="str">
            <v>X</v>
          </cell>
          <cell r="U338" t="str">
            <v>X</v>
          </cell>
          <cell r="V338" t="str">
            <v>X</v>
          </cell>
          <cell r="W338" t="str">
            <v>X</v>
          </cell>
          <cell r="X338">
            <v>327</v>
          </cell>
          <cell r="Y338">
            <v>341</v>
          </cell>
          <cell r="Z338">
            <v>341</v>
          </cell>
          <cell r="AA338">
            <v>0.1</v>
          </cell>
          <cell r="AB338">
            <v>306.89999999999998</v>
          </cell>
          <cell r="AC338">
            <v>1</v>
          </cell>
          <cell r="AD338">
            <v>307</v>
          </cell>
          <cell r="AE338">
            <v>307</v>
          </cell>
          <cell r="AF338">
            <v>104.89100000000001</v>
          </cell>
          <cell r="AG338">
            <v>0</v>
          </cell>
          <cell r="AH338">
            <v>116</v>
          </cell>
        </row>
        <row r="339">
          <cell r="I339" t="str">
            <v>417836-B21</v>
          </cell>
          <cell r="J339" t="str">
            <v>HP SA P400 24In Battery Cable Kit</v>
          </cell>
          <cell r="K339" t="str">
            <v>SUST</v>
          </cell>
          <cell r="L339">
            <v>38869</v>
          </cell>
          <cell r="M339">
            <v>40210</v>
          </cell>
          <cell r="N339">
            <v>40298</v>
          </cell>
          <cell r="O339" t="str">
            <v>ALL</v>
          </cell>
          <cell r="P339" t="str">
            <v>P58C1</v>
          </cell>
          <cell r="Q339" t="str">
            <v>STD Tab</v>
          </cell>
          <cell r="R339" t="str">
            <v>X</v>
          </cell>
          <cell r="S339" t="str">
            <v>X</v>
          </cell>
          <cell r="T339" t="str">
            <v>X</v>
          </cell>
          <cell r="U339" t="str">
            <v>X</v>
          </cell>
          <cell r="V339" t="str">
            <v>X</v>
          </cell>
          <cell r="W339" t="str">
            <v>X</v>
          </cell>
          <cell r="X339">
            <v>35</v>
          </cell>
          <cell r="Y339">
            <v>36</v>
          </cell>
          <cell r="Z339">
            <v>36</v>
          </cell>
          <cell r="AA339">
            <v>0.1</v>
          </cell>
          <cell r="AB339">
            <v>32.4</v>
          </cell>
          <cell r="AC339">
            <v>1</v>
          </cell>
          <cell r="AD339">
            <v>32</v>
          </cell>
          <cell r="AE339">
            <v>32</v>
          </cell>
          <cell r="AF339">
            <v>8.1750000000000007</v>
          </cell>
          <cell r="AG339">
            <v>0</v>
          </cell>
          <cell r="AH339">
            <v>9</v>
          </cell>
        </row>
        <row r="340">
          <cell r="I340" t="str">
            <v>417855-B21</v>
          </cell>
          <cell r="J340" t="str">
            <v>HP 146GB 15K SAS 3.5 NHP DP HDD</v>
          </cell>
          <cell r="K340" t="str">
            <v>SUST</v>
          </cell>
          <cell r="L340">
            <v>39661</v>
          </cell>
          <cell r="M340">
            <v>40330</v>
          </cell>
          <cell r="N340">
            <v>40420</v>
          </cell>
          <cell r="O340" t="str">
            <v>ALL</v>
          </cell>
          <cell r="P340" t="str">
            <v>P58C3</v>
          </cell>
          <cell r="Q340" t="str">
            <v>STD Tab</v>
          </cell>
          <cell r="R340" t="str">
            <v>X</v>
          </cell>
          <cell r="S340" t="str">
            <v>X</v>
          </cell>
          <cell r="T340" t="str">
            <v>X</v>
          </cell>
          <cell r="U340" t="str">
            <v>X</v>
          </cell>
          <cell r="V340" t="str">
            <v>X</v>
          </cell>
          <cell r="W340" t="str">
            <v>X</v>
          </cell>
          <cell r="X340">
            <v>345</v>
          </cell>
          <cell r="Y340">
            <v>359</v>
          </cell>
          <cell r="Z340">
            <v>359</v>
          </cell>
          <cell r="AA340">
            <v>0.1</v>
          </cell>
          <cell r="AB340">
            <v>323.10000000000002</v>
          </cell>
          <cell r="AC340">
            <v>1</v>
          </cell>
          <cell r="AD340">
            <v>323</v>
          </cell>
          <cell r="AE340">
            <v>323</v>
          </cell>
          <cell r="AF340">
            <v>125.121</v>
          </cell>
          <cell r="AG340">
            <v>0</v>
          </cell>
          <cell r="AH340">
            <v>139</v>
          </cell>
        </row>
        <row r="341">
          <cell r="I341" t="str">
            <v>417950-B21</v>
          </cell>
          <cell r="J341" t="str">
            <v>HP 300GB 15K SAS 3.5 NHP DP HDD</v>
          </cell>
          <cell r="K341" t="str">
            <v>SUST</v>
          </cell>
          <cell r="L341">
            <v>39661</v>
          </cell>
          <cell r="M341">
            <v>40391</v>
          </cell>
          <cell r="N341">
            <v>40482</v>
          </cell>
          <cell r="O341" t="str">
            <v>ALL</v>
          </cell>
          <cell r="P341" t="str">
            <v>P58C3</v>
          </cell>
          <cell r="Q341" t="str">
            <v>STD Tab</v>
          </cell>
          <cell r="R341" t="str">
            <v>X</v>
          </cell>
          <cell r="S341" t="str">
            <v>X</v>
          </cell>
          <cell r="T341" t="str">
            <v>X</v>
          </cell>
          <cell r="U341" t="str">
            <v>X</v>
          </cell>
          <cell r="V341" t="str">
            <v>X</v>
          </cell>
          <cell r="W341" t="str">
            <v>X</v>
          </cell>
          <cell r="X341">
            <v>709</v>
          </cell>
          <cell r="Y341">
            <v>739</v>
          </cell>
          <cell r="Z341">
            <v>739</v>
          </cell>
          <cell r="AA341">
            <v>0.1</v>
          </cell>
          <cell r="AB341">
            <v>665.1</v>
          </cell>
          <cell r="AC341">
            <v>1</v>
          </cell>
          <cell r="AD341">
            <v>665</v>
          </cell>
          <cell r="AE341">
            <v>665</v>
          </cell>
          <cell r="AF341">
            <v>179.601</v>
          </cell>
          <cell r="AG341">
            <v>0</v>
          </cell>
          <cell r="AH341">
            <v>199</v>
          </cell>
        </row>
        <row r="342">
          <cell r="I342" t="str">
            <v>418319-B21</v>
          </cell>
          <cell r="J342" t="str">
            <v>HP X5110 DL380G5 Kit</v>
          </cell>
          <cell r="K342" t="str">
            <v>EOL</v>
          </cell>
          <cell r="L342">
            <v>38899</v>
          </cell>
          <cell r="M342">
            <v>39934</v>
          </cell>
          <cell r="N342">
            <v>40025</v>
          </cell>
          <cell r="O342" t="str">
            <v>ALL</v>
          </cell>
          <cell r="P342" t="str">
            <v>P58C1</v>
          </cell>
          <cell r="Q342" t="str">
            <v>STD Tab</v>
          </cell>
          <cell r="R342" t="str">
            <v>X</v>
          </cell>
          <cell r="S342" t="str">
            <v>X</v>
          </cell>
          <cell r="T342" t="str">
            <v>X</v>
          </cell>
          <cell r="U342" t="str">
            <v>X</v>
          </cell>
          <cell r="V342" t="str">
            <v>X</v>
          </cell>
          <cell r="W342" t="str">
            <v>X</v>
          </cell>
          <cell r="X342">
            <v>383</v>
          </cell>
          <cell r="Y342">
            <v>399</v>
          </cell>
          <cell r="Z342">
            <v>399</v>
          </cell>
          <cell r="AA342">
            <v>0.1</v>
          </cell>
          <cell r="AB342">
            <v>359.1</v>
          </cell>
          <cell r="AC342">
            <v>1</v>
          </cell>
          <cell r="AD342">
            <v>359</v>
          </cell>
          <cell r="AE342">
            <v>359</v>
          </cell>
          <cell r="AF342">
            <v>191.59100000000001</v>
          </cell>
          <cell r="AG342">
            <v>0</v>
          </cell>
          <cell r="AH342">
            <v>213</v>
          </cell>
        </row>
        <row r="343">
          <cell r="I343" t="str">
            <v>418320-B21</v>
          </cell>
          <cell r="J343" t="str">
            <v>HP X5120 DL380G5 Kit</v>
          </cell>
          <cell r="K343" t="str">
            <v>EOL</v>
          </cell>
          <cell r="L343">
            <v>38899</v>
          </cell>
          <cell r="M343">
            <v>39934</v>
          </cell>
          <cell r="N343">
            <v>40025</v>
          </cell>
          <cell r="O343" t="str">
            <v>ALL</v>
          </cell>
          <cell r="P343" t="str">
            <v>P58C1</v>
          </cell>
          <cell r="Q343" t="str">
            <v>STD Tab</v>
          </cell>
          <cell r="R343" t="str">
            <v>X</v>
          </cell>
          <cell r="S343" t="str">
            <v>X</v>
          </cell>
          <cell r="T343" t="str">
            <v>X</v>
          </cell>
          <cell r="U343" t="str">
            <v>X</v>
          </cell>
          <cell r="V343" t="str">
            <v>X</v>
          </cell>
          <cell r="W343" t="str">
            <v>X</v>
          </cell>
          <cell r="X343">
            <v>527</v>
          </cell>
          <cell r="Y343">
            <v>549</v>
          </cell>
          <cell r="Z343">
            <v>549</v>
          </cell>
          <cell r="AA343">
            <v>0.1</v>
          </cell>
          <cell r="AB343">
            <v>494.1</v>
          </cell>
          <cell r="AC343">
            <v>1</v>
          </cell>
          <cell r="AD343">
            <v>494</v>
          </cell>
          <cell r="AE343">
            <v>494</v>
          </cell>
          <cell r="AF343">
            <v>256.471</v>
          </cell>
          <cell r="AG343">
            <v>0</v>
          </cell>
          <cell r="AH343">
            <v>285</v>
          </cell>
        </row>
        <row r="344">
          <cell r="I344" t="str">
            <v>418321-B21</v>
          </cell>
          <cell r="J344" t="str">
            <v>HP X5130 DL380G5 Kit</v>
          </cell>
          <cell r="K344" t="str">
            <v>EOL</v>
          </cell>
          <cell r="L344">
            <v>38899</v>
          </cell>
          <cell r="M344">
            <v>39934</v>
          </cell>
          <cell r="N344">
            <v>40025</v>
          </cell>
          <cell r="O344" t="str">
            <v>ALL</v>
          </cell>
          <cell r="P344" t="str">
            <v>P58C1</v>
          </cell>
          <cell r="Q344" t="str">
            <v>STD Tab</v>
          </cell>
          <cell r="R344" t="str">
            <v>X</v>
          </cell>
          <cell r="S344" t="str">
            <v>X</v>
          </cell>
          <cell r="T344" t="str">
            <v>X</v>
          </cell>
          <cell r="U344" t="str">
            <v>X</v>
          </cell>
          <cell r="V344" t="str">
            <v>X</v>
          </cell>
          <cell r="W344" t="str">
            <v>X</v>
          </cell>
          <cell r="X344">
            <v>623</v>
          </cell>
          <cell r="Y344">
            <v>649</v>
          </cell>
          <cell r="Z344">
            <v>649</v>
          </cell>
          <cell r="AA344">
            <v>0.1</v>
          </cell>
          <cell r="AB344">
            <v>584.1</v>
          </cell>
          <cell r="AC344">
            <v>1</v>
          </cell>
          <cell r="AD344">
            <v>584</v>
          </cell>
          <cell r="AE344">
            <v>584</v>
          </cell>
          <cell r="AF344">
            <v>307.96100000000001</v>
          </cell>
          <cell r="AG344">
            <v>0</v>
          </cell>
          <cell r="AH344">
            <v>342</v>
          </cell>
        </row>
        <row r="345">
          <cell r="I345" t="str">
            <v>418322-B21</v>
          </cell>
          <cell r="J345" t="str">
            <v>HP X5140 DL380G5 Kit</v>
          </cell>
          <cell r="K345" t="str">
            <v>EOL</v>
          </cell>
          <cell r="L345">
            <v>38899</v>
          </cell>
          <cell r="M345">
            <v>39934</v>
          </cell>
          <cell r="N345">
            <v>40025</v>
          </cell>
          <cell r="O345" t="str">
            <v>ALL</v>
          </cell>
          <cell r="P345" t="str">
            <v>P58C1</v>
          </cell>
          <cell r="Q345" t="str">
            <v>STD Tab</v>
          </cell>
          <cell r="R345" t="str">
            <v>X</v>
          </cell>
          <cell r="S345" t="str">
            <v>X</v>
          </cell>
          <cell r="T345" t="str">
            <v>X</v>
          </cell>
          <cell r="U345" t="str">
            <v>X</v>
          </cell>
          <cell r="V345" t="str">
            <v>X</v>
          </cell>
          <cell r="W345" t="str">
            <v>X</v>
          </cell>
          <cell r="X345">
            <v>719</v>
          </cell>
          <cell r="Y345">
            <v>749</v>
          </cell>
          <cell r="Z345">
            <v>749</v>
          </cell>
          <cell r="AA345">
            <v>0.1</v>
          </cell>
          <cell r="AB345">
            <v>674.1</v>
          </cell>
          <cell r="AC345">
            <v>1</v>
          </cell>
          <cell r="AD345">
            <v>674</v>
          </cell>
          <cell r="AE345">
            <v>674</v>
          </cell>
          <cell r="AF345">
            <v>428.46100000000001</v>
          </cell>
          <cell r="AG345">
            <v>0</v>
          </cell>
          <cell r="AH345">
            <v>476</v>
          </cell>
        </row>
        <row r="346">
          <cell r="I346" t="str">
            <v>418323-B21</v>
          </cell>
          <cell r="J346" t="str">
            <v>HP X5150 DL380G5 Kit</v>
          </cell>
          <cell r="K346" t="str">
            <v>EOL</v>
          </cell>
          <cell r="L346">
            <v>38899</v>
          </cell>
          <cell r="M346">
            <v>39934</v>
          </cell>
          <cell r="N346">
            <v>40025</v>
          </cell>
          <cell r="O346" t="str">
            <v>ALL</v>
          </cell>
          <cell r="P346" t="str">
            <v>P58C1</v>
          </cell>
          <cell r="Q346" t="str">
            <v>STD Tab</v>
          </cell>
          <cell r="R346" t="str">
            <v>X</v>
          </cell>
          <cell r="S346" t="str">
            <v>X</v>
          </cell>
          <cell r="T346" t="str">
            <v>X</v>
          </cell>
          <cell r="U346" t="str">
            <v>X</v>
          </cell>
          <cell r="V346" t="str">
            <v>X</v>
          </cell>
          <cell r="W346" t="str">
            <v>X</v>
          </cell>
          <cell r="X346">
            <v>959</v>
          </cell>
          <cell r="Y346">
            <v>999</v>
          </cell>
          <cell r="Z346">
            <v>999</v>
          </cell>
          <cell r="AA346">
            <v>0.1</v>
          </cell>
          <cell r="AB346">
            <v>899.1</v>
          </cell>
          <cell r="AC346">
            <v>1</v>
          </cell>
          <cell r="AD346">
            <v>899</v>
          </cell>
          <cell r="AE346">
            <v>899</v>
          </cell>
          <cell r="AF346">
            <v>631.351</v>
          </cell>
          <cell r="AG346">
            <v>0</v>
          </cell>
          <cell r="AH346">
            <v>701</v>
          </cell>
        </row>
        <row r="347">
          <cell r="I347" t="str">
            <v>418324-B21</v>
          </cell>
          <cell r="J347" t="str">
            <v>HP X5160 DL380G5 Kit</v>
          </cell>
          <cell r="K347" t="str">
            <v>EOL</v>
          </cell>
          <cell r="L347">
            <v>38899</v>
          </cell>
          <cell r="M347">
            <v>39934</v>
          </cell>
          <cell r="N347">
            <v>40025</v>
          </cell>
          <cell r="O347" t="str">
            <v>ALL</v>
          </cell>
          <cell r="P347" t="str">
            <v>P58C1</v>
          </cell>
          <cell r="Q347" t="str">
            <v>STD Tab</v>
          </cell>
          <cell r="R347" t="str">
            <v>X</v>
          </cell>
          <cell r="S347" t="str">
            <v>X</v>
          </cell>
          <cell r="T347" t="str">
            <v>X</v>
          </cell>
          <cell r="U347" t="str">
            <v>X</v>
          </cell>
          <cell r="V347" t="str">
            <v>X</v>
          </cell>
          <cell r="W347" t="str">
            <v>X</v>
          </cell>
          <cell r="X347">
            <v>1199</v>
          </cell>
          <cell r="Y347">
            <v>1249</v>
          </cell>
          <cell r="Z347">
            <v>1249</v>
          </cell>
          <cell r="AA347">
            <v>0.1</v>
          </cell>
          <cell r="AB347">
            <v>1124.0999999999999</v>
          </cell>
          <cell r="AC347">
            <v>1</v>
          </cell>
          <cell r="AD347">
            <v>1124</v>
          </cell>
          <cell r="AE347">
            <v>1124</v>
          </cell>
          <cell r="AF347">
            <v>770.38099999999997</v>
          </cell>
          <cell r="AG347">
            <v>0</v>
          </cell>
          <cell r="AH347">
            <v>855</v>
          </cell>
        </row>
        <row r="348">
          <cell r="I348" t="str">
            <v>418367-B21</v>
          </cell>
          <cell r="J348" t="str">
            <v>HP 146GB 10K SAS 2.5 DP HDD</v>
          </cell>
          <cell r="K348" t="str">
            <v>SUST</v>
          </cell>
          <cell r="L348">
            <v>39356</v>
          </cell>
          <cell r="M348">
            <v>40391</v>
          </cell>
          <cell r="N348">
            <v>40482</v>
          </cell>
          <cell r="O348" t="str">
            <v>ALL</v>
          </cell>
          <cell r="P348" t="str">
            <v>P58C3</v>
          </cell>
          <cell r="Q348" t="str">
            <v>STD Tab</v>
          </cell>
          <cell r="R348" t="str">
            <v>X</v>
          </cell>
          <cell r="S348" t="str">
            <v>X</v>
          </cell>
          <cell r="T348" t="str">
            <v>X</v>
          </cell>
          <cell r="U348" t="str">
            <v>X</v>
          </cell>
          <cell r="V348" t="str">
            <v>X</v>
          </cell>
          <cell r="W348" t="str">
            <v>X</v>
          </cell>
          <cell r="X348">
            <v>306</v>
          </cell>
          <cell r="Y348">
            <v>319</v>
          </cell>
          <cell r="Z348">
            <v>319</v>
          </cell>
          <cell r="AA348">
            <v>0.1</v>
          </cell>
          <cell r="AB348">
            <v>287.10000000000002</v>
          </cell>
          <cell r="AC348">
            <v>1</v>
          </cell>
          <cell r="AD348">
            <v>287</v>
          </cell>
          <cell r="AE348">
            <v>287</v>
          </cell>
          <cell r="AF348">
            <v>114.401</v>
          </cell>
          <cell r="AG348">
            <v>0</v>
          </cell>
          <cell r="AH348">
            <v>127</v>
          </cell>
        </row>
        <row r="349">
          <cell r="I349" t="str">
            <v>418369-B21</v>
          </cell>
          <cell r="J349" t="str">
            <v>HP 36GB 15k SAS 2.5 HP DP HDD</v>
          </cell>
          <cell r="K349" t="str">
            <v>EOL</v>
          </cell>
          <cell r="L349">
            <v>39356</v>
          </cell>
          <cell r="M349">
            <v>39934</v>
          </cell>
          <cell r="N349">
            <v>40025</v>
          </cell>
          <cell r="O349" t="str">
            <v>ALL</v>
          </cell>
          <cell r="P349" t="str">
            <v>P58C3</v>
          </cell>
          <cell r="Q349" t="str">
            <v>STD Tab</v>
          </cell>
          <cell r="R349" t="str">
            <v>X</v>
          </cell>
          <cell r="S349" t="str">
            <v>X</v>
          </cell>
          <cell r="T349" t="str">
            <v>X</v>
          </cell>
          <cell r="U349" t="str">
            <v>X</v>
          </cell>
          <cell r="V349" t="str">
            <v>X</v>
          </cell>
          <cell r="W349" t="str">
            <v>X</v>
          </cell>
          <cell r="X349">
            <v>335</v>
          </cell>
          <cell r="Y349">
            <v>349</v>
          </cell>
          <cell r="Z349">
            <v>349</v>
          </cell>
          <cell r="AA349">
            <v>0.1</v>
          </cell>
          <cell r="AB349">
            <v>314.10000000000002</v>
          </cell>
          <cell r="AC349">
            <v>1</v>
          </cell>
          <cell r="AD349">
            <v>314</v>
          </cell>
          <cell r="AE349">
            <v>314</v>
          </cell>
          <cell r="AF349">
            <v>134.89099999999999</v>
          </cell>
          <cell r="AG349">
            <v>0</v>
          </cell>
          <cell r="AH349">
            <v>150</v>
          </cell>
        </row>
        <row r="350">
          <cell r="I350" t="str">
            <v>418371-B21</v>
          </cell>
          <cell r="J350" t="str">
            <v>HP 72GB 15k SAS 2.5 HP DP HDD</v>
          </cell>
          <cell r="K350" t="str">
            <v>SUST</v>
          </cell>
          <cell r="L350">
            <v>39356</v>
          </cell>
          <cell r="M350">
            <v>40391</v>
          </cell>
          <cell r="N350">
            <v>40482</v>
          </cell>
          <cell r="O350" t="str">
            <v>ALL</v>
          </cell>
          <cell r="P350" t="str">
            <v>P58C3</v>
          </cell>
          <cell r="Q350" t="str">
            <v>STD Tab</v>
          </cell>
          <cell r="R350" t="str">
            <v>X</v>
          </cell>
          <cell r="S350" t="str">
            <v>X</v>
          </cell>
          <cell r="T350" t="str">
            <v>X</v>
          </cell>
          <cell r="U350" t="str">
            <v>X</v>
          </cell>
          <cell r="V350" t="str">
            <v>X</v>
          </cell>
          <cell r="W350" t="str">
            <v>X</v>
          </cell>
          <cell r="X350">
            <v>345</v>
          </cell>
          <cell r="Y350">
            <v>359</v>
          </cell>
          <cell r="Z350">
            <v>359</v>
          </cell>
          <cell r="AA350">
            <v>0.1</v>
          </cell>
          <cell r="AB350">
            <v>323.10000000000002</v>
          </cell>
          <cell r="AC350">
            <v>1</v>
          </cell>
          <cell r="AD350">
            <v>323</v>
          </cell>
          <cell r="AE350">
            <v>323</v>
          </cell>
          <cell r="AF350">
            <v>125.101</v>
          </cell>
          <cell r="AG350">
            <v>0</v>
          </cell>
          <cell r="AH350">
            <v>139</v>
          </cell>
        </row>
        <row r="351">
          <cell r="I351" t="str">
            <v>419402-L21</v>
          </cell>
          <cell r="J351" t="str">
            <v>HP C352 DL320G5 FIO Kit</v>
          </cell>
          <cell r="K351" t="str">
            <v>EOL</v>
          </cell>
          <cell r="L351">
            <v>38991</v>
          </cell>
          <cell r="M351">
            <v>39934</v>
          </cell>
          <cell r="N351">
            <v>40025</v>
          </cell>
          <cell r="O351" t="str">
            <v>ALL</v>
          </cell>
          <cell r="P351" t="str">
            <v>P77C2</v>
          </cell>
          <cell r="Q351" t="str">
            <v>L2 Tab</v>
          </cell>
          <cell r="R351" t="str">
            <v>X</v>
          </cell>
          <cell r="S351" t="str">
            <v>X</v>
          </cell>
          <cell r="T351" t="str">
            <v>X</v>
          </cell>
          <cell r="U351" t="str">
            <v>X</v>
          </cell>
          <cell r="V351" t="str">
            <v>X</v>
          </cell>
          <cell r="W351" t="str">
            <v>X</v>
          </cell>
          <cell r="X351">
            <v>95</v>
          </cell>
          <cell r="Y351">
            <v>99</v>
          </cell>
          <cell r="Z351">
            <v>99</v>
          </cell>
          <cell r="AA351">
            <v>0.1</v>
          </cell>
          <cell r="AB351">
            <v>89.1</v>
          </cell>
          <cell r="AC351">
            <v>1</v>
          </cell>
          <cell r="AD351">
            <v>89</v>
          </cell>
          <cell r="AE351">
            <v>89</v>
          </cell>
          <cell r="AF351">
            <v>63.101999999999997</v>
          </cell>
          <cell r="AG351">
            <v>0</v>
          </cell>
          <cell r="AH351">
            <v>70</v>
          </cell>
        </row>
        <row r="352">
          <cell r="I352" t="str">
            <v>419487-B21</v>
          </cell>
          <cell r="J352" t="str">
            <v>HP O2216 HE DL365G1 Kit</v>
          </cell>
          <cell r="K352" t="str">
            <v>SUST</v>
          </cell>
          <cell r="L352">
            <v>39022</v>
          </cell>
          <cell r="M352">
            <v>40026</v>
          </cell>
          <cell r="N352">
            <v>40117</v>
          </cell>
          <cell r="O352" t="str">
            <v>ALL</v>
          </cell>
          <cell r="P352" t="str">
            <v>P58C1</v>
          </cell>
          <cell r="Q352" t="str">
            <v>STD Tab</v>
          </cell>
          <cell r="R352" t="str">
            <v>X</v>
          </cell>
          <cell r="S352" t="str">
            <v>X</v>
          </cell>
          <cell r="T352" t="str">
            <v>X</v>
          </cell>
          <cell r="U352" t="str">
            <v>X</v>
          </cell>
          <cell r="V352" t="str">
            <v>X</v>
          </cell>
          <cell r="W352" t="str">
            <v>X</v>
          </cell>
          <cell r="X352">
            <v>434</v>
          </cell>
          <cell r="Y352">
            <v>452</v>
          </cell>
          <cell r="Z352">
            <v>452</v>
          </cell>
          <cell r="AA352">
            <v>0.1</v>
          </cell>
          <cell r="AB352">
            <v>407.15</v>
          </cell>
          <cell r="AC352">
            <v>1</v>
          </cell>
          <cell r="AD352">
            <v>407</v>
          </cell>
          <cell r="AE352">
            <v>407</v>
          </cell>
          <cell r="AF352">
            <v>216.18100000000001</v>
          </cell>
          <cell r="AG352">
            <v>0</v>
          </cell>
          <cell r="AH352">
            <v>240</v>
          </cell>
        </row>
        <row r="353">
          <cell r="I353" t="str">
            <v>419734-B21</v>
          </cell>
          <cell r="J353" t="str">
            <v>HP X5120 BL460c/xw460c G1 Kit</v>
          </cell>
          <cell r="K353" t="str">
            <v>EOL</v>
          </cell>
          <cell r="L353">
            <v>38930</v>
          </cell>
          <cell r="M353">
            <v>39934</v>
          </cell>
          <cell r="N353">
            <v>40025</v>
          </cell>
          <cell r="O353" t="str">
            <v>ALL</v>
          </cell>
          <cell r="P353" t="str">
            <v>P58C1</v>
          </cell>
          <cell r="Q353" t="str">
            <v>STD Tab</v>
          </cell>
          <cell r="R353" t="str">
            <v>X</v>
          </cell>
          <cell r="S353" t="str">
            <v>X</v>
          </cell>
          <cell r="T353" t="str">
            <v>X</v>
          </cell>
          <cell r="U353" t="str">
            <v>X</v>
          </cell>
          <cell r="V353" t="str">
            <v>X</v>
          </cell>
          <cell r="W353" t="str">
            <v>X</v>
          </cell>
          <cell r="X353">
            <v>527</v>
          </cell>
          <cell r="Y353">
            <v>549</v>
          </cell>
          <cell r="Z353">
            <v>549</v>
          </cell>
          <cell r="AA353">
            <v>0.1</v>
          </cell>
          <cell r="AB353">
            <v>494.1</v>
          </cell>
          <cell r="AC353">
            <v>1</v>
          </cell>
          <cell r="AD353">
            <v>494</v>
          </cell>
          <cell r="AE353">
            <v>494</v>
          </cell>
          <cell r="AF353">
            <v>250.30099999999999</v>
          </cell>
          <cell r="AG353">
            <v>0</v>
          </cell>
          <cell r="AH353">
            <v>278</v>
          </cell>
        </row>
        <row r="354">
          <cell r="I354" t="str">
            <v>419735-B21</v>
          </cell>
          <cell r="J354" t="str">
            <v>HP X5130 BL460c/xw460c G1 Kit</v>
          </cell>
          <cell r="K354" t="str">
            <v>EOL</v>
          </cell>
          <cell r="L354">
            <v>38930</v>
          </cell>
          <cell r="M354">
            <v>39934</v>
          </cell>
          <cell r="N354">
            <v>40025</v>
          </cell>
          <cell r="O354" t="str">
            <v>ALL</v>
          </cell>
          <cell r="P354" t="str">
            <v>P58C1</v>
          </cell>
          <cell r="Q354" t="str">
            <v>STD Tab</v>
          </cell>
          <cell r="R354" t="str">
            <v>X</v>
          </cell>
          <cell r="S354" t="str">
            <v>X</v>
          </cell>
          <cell r="T354" t="str">
            <v>X</v>
          </cell>
          <cell r="U354" t="str">
            <v>X</v>
          </cell>
          <cell r="V354" t="str">
            <v>X</v>
          </cell>
          <cell r="W354" t="str">
            <v>X</v>
          </cell>
          <cell r="X354">
            <v>623</v>
          </cell>
          <cell r="Y354">
            <v>649</v>
          </cell>
          <cell r="Z354">
            <v>649</v>
          </cell>
          <cell r="AA354">
            <v>0.1</v>
          </cell>
          <cell r="AB354">
            <v>584.1</v>
          </cell>
          <cell r="AC354">
            <v>1</v>
          </cell>
          <cell r="AD354">
            <v>584</v>
          </cell>
          <cell r="AE354">
            <v>584</v>
          </cell>
          <cell r="AF354">
            <v>305.40100000000001</v>
          </cell>
          <cell r="AG354">
            <v>0</v>
          </cell>
          <cell r="AH354">
            <v>339</v>
          </cell>
        </row>
        <row r="355">
          <cell r="I355" t="str">
            <v>419736-B21</v>
          </cell>
          <cell r="J355" t="str">
            <v>HP X5148 LV BL460c G1 Kit</v>
          </cell>
          <cell r="K355" t="str">
            <v>EOL</v>
          </cell>
          <cell r="L355">
            <v>38930</v>
          </cell>
          <cell r="M355">
            <v>39934</v>
          </cell>
          <cell r="N355">
            <v>40025</v>
          </cell>
          <cell r="O355" t="str">
            <v>ALL</v>
          </cell>
          <cell r="P355" t="str">
            <v>P58C1</v>
          </cell>
          <cell r="Q355" t="str">
            <v>STD Tab</v>
          </cell>
          <cell r="R355" t="str">
            <v>X</v>
          </cell>
          <cell r="S355" t="str">
            <v>X</v>
          </cell>
          <cell r="T355" t="str">
            <v>X</v>
          </cell>
          <cell r="U355" t="str">
            <v>X</v>
          </cell>
          <cell r="V355" t="str">
            <v>X</v>
          </cell>
          <cell r="W355" t="str">
            <v>X</v>
          </cell>
          <cell r="X355">
            <v>834</v>
          </cell>
          <cell r="Y355">
            <v>869</v>
          </cell>
          <cell r="Z355">
            <v>869</v>
          </cell>
          <cell r="AA355">
            <v>0.1</v>
          </cell>
          <cell r="AB355">
            <v>782.1</v>
          </cell>
          <cell r="AC355">
            <v>1</v>
          </cell>
          <cell r="AD355">
            <v>782</v>
          </cell>
          <cell r="AE355">
            <v>782</v>
          </cell>
          <cell r="AF355">
            <v>489.27100000000002</v>
          </cell>
          <cell r="AG355">
            <v>0</v>
          </cell>
          <cell r="AH355">
            <v>543</v>
          </cell>
        </row>
        <row r="356">
          <cell r="I356" t="str">
            <v>419741-B21</v>
          </cell>
          <cell r="J356" t="str">
            <v>HP X5120 BL480c G1 Kit</v>
          </cell>
          <cell r="K356" t="str">
            <v>EOL</v>
          </cell>
          <cell r="L356">
            <v>38930</v>
          </cell>
          <cell r="M356">
            <v>39934</v>
          </cell>
          <cell r="N356">
            <v>40025</v>
          </cell>
          <cell r="O356" t="str">
            <v>ALL</v>
          </cell>
          <cell r="P356" t="str">
            <v>P58C1</v>
          </cell>
          <cell r="Q356" t="str">
            <v>STD Tab</v>
          </cell>
          <cell r="R356" t="str">
            <v>X</v>
          </cell>
          <cell r="S356" t="str">
            <v>X</v>
          </cell>
          <cell r="T356" t="str">
            <v>X</v>
          </cell>
          <cell r="U356" t="str">
            <v>X</v>
          </cell>
          <cell r="V356" t="str">
            <v>X</v>
          </cell>
          <cell r="W356" t="str">
            <v>X</v>
          </cell>
          <cell r="X356">
            <v>527</v>
          </cell>
          <cell r="Y356">
            <v>549</v>
          </cell>
          <cell r="Z356">
            <v>549</v>
          </cell>
          <cell r="AA356">
            <v>0.1</v>
          </cell>
          <cell r="AB356">
            <v>494.1</v>
          </cell>
          <cell r="AC356">
            <v>1</v>
          </cell>
          <cell r="AD356">
            <v>494</v>
          </cell>
          <cell r="AE356">
            <v>494</v>
          </cell>
          <cell r="AF356">
            <v>245.441</v>
          </cell>
          <cell r="AG356">
            <v>0</v>
          </cell>
          <cell r="AH356">
            <v>272</v>
          </cell>
        </row>
        <row r="357">
          <cell r="I357" t="str">
            <v>419742-B21</v>
          </cell>
          <cell r="J357" t="str">
            <v>HP X5130 BL480c G1 Kit</v>
          </cell>
          <cell r="K357" t="str">
            <v>EOL</v>
          </cell>
          <cell r="L357">
            <v>38930</v>
          </cell>
          <cell r="M357">
            <v>39934</v>
          </cell>
          <cell r="N357">
            <v>40025</v>
          </cell>
          <cell r="O357" t="str">
            <v>ALL</v>
          </cell>
          <cell r="P357" t="str">
            <v>P58C1</v>
          </cell>
          <cell r="Q357" t="str">
            <v>STD Tab</v>
          </cell>
          <cell r="R357" t="str">
            <v>X</v>
          </cell>
          <cell r="S357" t="str">
            <v>X</v>
          </cell>
          <cell r="T357" t="str">
            <v>X</v>
          </cell>
          <cell r="U357" t="str">
            <v>X</v>
          </cell>
          <cell r="V357" t="str">
            <v>X</v>
          </cell>
          <cell r="W357" t="str">
            <v>X</v>
          </cell>
          <cell r="X357">
            <v>623</v>
          </cell>
          <cell r="Y357">
            <v>649</v>
          </cell>
          <cell r="Z357">
            <v>649</v>
          </cell>
          <cell r="AA357">
            <v>0.1</v>
          </cell>
          <cell r="AB357">
            <v>584.1</v>
          </cell>
          <cell r="AC357">
            <v>1</v>
          </cell>
          <cell r="AD357">
            <v>584</v>
          </cell>
          <cell r="AE357">
            <v>584</v>
          </cell>
          <cell r="AF357">
            <v>298.61099999999999</v>
          </cell>
          <cell r="AG357">
            <v>0</v>
          </cell>
          <cell r="AH357">
            <v>331</v>
          </cell>
        </row>
        <row r="358">
          <cell r="I358" t="str">
            <v>419743-B21</v>
          </cell>
          <cell r="J358" t="str">
            <v>HP X5148 LV BL480c G1 Kit</v>
          </cell>
          <cell r="K358" t="str">
            <v>EOL</v>
          </cell>
          <cell r="L358">
            <v>38930</v>
          </cell>
          <cell r="M358">
            <v>39934</v>
          </cell>
          <cell r="N358">
            <v>40025</v>
          </cell>
          <cell r="O358" t="str">
            <v>ALL</v>
          </cell>
          <cell r="P358" t="str">
            <v>P58C1</v>
          </cell>
          <cell r="Q358" t="str">
            <v>STD Tab</v>
          </cell>
          <cell r="R358" t="str">
            <v>X</v>
          </cell>
          <cell r="S358" t="str">
            <v>X</v>
          </cell>
          <cell r="T358" t="str">
            <v>X</v>
          </cell>
          <cell r="U358" t="str">
            <v>X</v>
          </cell>
          <cell r="V358" t="str">
            <v>X</v>
          </cell>
          <cell r="W358" t="str">
            <v>X</v>
          </cell>
          <cell r="X358">
            <v>834</v>
          </cell>
          <cell r="Y358">
            <v>869</v>
          </cell>
          <cell r="Z358">
            <v>869</v>
          </cell>
          <cell r="AA358">
            <v>0.1</v>
          </cell>
          <cell r="AB358">
            <v>782.1</v>
          </cell>
          <cell r="AC358">
            <v>1</v>
          </cell>
          <cell r="AD358">
            <v>782</v>
          </cell>
          <cell r="AE358">
            <v>782</v>
          </cell>
          <cell r="AF358">
            <v>478.80099999999999</v>
          </cell>
          <cell r="AG358">
            <v>0</v>
          </cell>
          <cell r="AH358">
            <v>531</v>
          </cell>
        </row>
        <row r="359">
          <cell r="I359" t="str">
            <v>431040-B21</v>
          </cell>
          <cell r="J359" t="str">
            <v>Voltaire IB DDR Router Blade Drawer</v>
          </cell>
          <cell r="K359" t="str">
            <v>SUST</v>
          </cell>
          <cell r="L359">
            <v>38991</v>
          </cell>
          <cell r="M359">
            <v>40087</v>
          </cell>
          <cell r="N359">
            <v>40178</v>
          </cell>
          <cell r="O359" t="str">
            <v>ALL</v>
          </cell>
          <cell r="P359" t="str">
            <v>P58C1</v>
          </cell>
          <cell r="Q359" t="str">
            <v>STD Tab</v>
          </cell>
          <cell r="R359" t="str">
            <v>X</v>
          </cell>
          <cell r="S359" t="str">
            <v>X</v>
          </cell>
          <cell r="T359" t="str">
            <v>X</v>
          </cell>
          <cell r="U359" t="str">
            <v>X</v>
          </cell>
          <cell r="V359" t="str">
            <v>X</v>
          </cell>
          <cell r="W359" t="str">
            <v>X</v>
          </cell>
          <cell r="X359">
            <v>1602</v>
          </cell>
          <cell r="Y359">
            <v>1669</v>
          </cell>
          <cell r="Z359">
            <v>1669</v>
          </cell>
          <cell r="AA359">
            <v>0.1</v>
          </cell>
          <cell r="AB359">
            <v>1502.1000000000001</v>
          </cell>
          <cell r="AC359">
            <v>1</v>
          </cell>
          <cell r="AD359">
            <v>1502</v>
          </cell>
          <cell r="AE359">
            <v>1502</v>
          </cell>
          <cell r="AF359">
            <v>733.98099999999999</v>
          </cell>
          <cell r="AG359">
            <v>0</v>
          </cell>
          <cell r="AH359">
            <v>815</v>
          </cell>
        </row>
        <row r="360">
          <cell r="I360" t="str">
            <v>431042-B21</v>
          </cell>
          <cell r="J360" t="str">
            <v>Voltaire IB 24 Port Switch Rail Kit</v>
          </cell>
          <cell r="K360" t="str">
            <v>SUST</v>
          </cell>
          <cell r="L360">
            <v>38991</v>
          </cell>
          <cell r="M360">
            <v>40087</v>
          </cell>
          <cell r="N360">
            <v>40178</v>
          </cell>
          <cell r="O360" t="str">
            <v>ALL</v>
          </cell>
          <cell r="P360" t="str">
            <v>P58C1</v>
          </cell>
          <cell r="Q360" t="str">
            <v>STD Tab</v>
          </cell>
          <cell r="R360" t="str">
            <v>X</v>
          </cell>
          <cell r="S360" t="str">
            <v>X</v>
          </cell>
          <cell r="T360" t="str">
            <v>X</v>
          </cell>
          <cell r="U360" t="str">
            <v>X</v>
          </cell>
          <cell r="V360" t="str">
            <v>X</v>
          </cell>
          <cell r="W360" t="str">
            <v>X</v>
          </cell>
          <cell r="X360">
            <v>258</v>
          </cell>
          <cell r="Y360">
            <v>269</v>
          </cell>
          <cell r="Z360">
            <v>269</v>
          </cell>
          <cell r="AA360">
            <v>0.1</v>
          </cell>
          <cell r="AB360">
            <v>242.1</v>
          </cell>
          <cell r="AC360">
            <v>1</v>
          </cell>
          <cell r="AD360">
            <v>242</v>
          </cell>
          <cell r="AE360">
            <v>242</v>
          </cell>
          <cell r="AF360">
            <v>136.911</v>
          </cell>
          <cell r="AG360">
            <v>0</v>
          </cell>
          <cell r="AH360">
            <v>152</v>
          </cell>
        </row>
        <row r="361">
          <cell r="I361" t="str">
            <v>431043-B21</v>
          </cell>
          <cell r="J361" t="str">
            <v>Voltaire IB 24 Port Switch Cable Guide</v>
          </cell>
          <cell r="K361" t="str">
            <v>SUST</v>
          </cell>
          <cell r="L361">
            <v>38991</v>
          </cell>
          <cell r="M361">
            <v>40087</v>
          </cell>
          <cell r="N361">
            <v>40178</v>
          </cell>
          <cell r="O361" t="str">
            <v>ALL</v>
          </cell>
          <cell r="P361" t="str">
            <v>P58C1</v>
          </cell>
          <cell r="Q361" t="str">
            <v>STD Tab</v>
          </cell>
          <cell r="R361" t="str">
            <v>X</v>
          </cell>
          <cell r="S361" t="str">
            <v>X</v>
          </cell>
          <cell r="T361" t="str">
            <v>X</v>
          </cell>
          <cell r="U361" t="str">
            <v>X</v>
          </cell>
          <cell r="V361" t="str">
            <v>X</v>
          </cell>
          <cell r="W361" t="str">
            <v>X</v>
          </cell>
          <cell r="X361">
            <v>76</v>
          </cell>
          <cell r="Y361">
            <v>79</v>
          </cell>
          <cell r="Z361">
            <v>79</v>
          </cell>
          <cell r="AA361">
            <v>0.1</v>
          </cell>
          <cell r="AB361">
            <v>71.099999999999994</v>
          </cell>
          <cell r="AC361">
            <v>1</v>
          </cell>
          <cell r="AD361">
            <v>71</v>
          </cell>
          <cell r="AE361">
            <v>71</v>
          </cell>
          <cell r="AF361">
            <v>32.942</v>
          </cell>
          <cell r="AG361">
            <v>0</v>
          </cell>
          <cell r="AH361">
            <v>37</v>
          </cell>
        </row>
        <row r="362">
          <cell r="I362" t="str">
            <v>431123-B21</v>
          </cell>
          <cell r="J362" t="str">
            <v>Novell Suse SLES x64 1Yr Base 8Pk Lic</v>
          </cell>
          <cell r="K362" t="str">
            <v>SUST</v>
          </cell>
          <cell r="L362">
            <v>39052</v>
          </cell>
          <cell r="M362">
            <v>40512</v>
          </cell>
          <cell r="N362">
            <v>40574</v>
          </cell>
          <cell r="O362" t="str">
            <v>ALL</v>
          </cell>
          <cell r="P362" t="str">
            <v>P58C1</v>
          </cell>
          <cell r="Q362" t="str">
            <v>STD Tab</v>
          </cell>
          <cell r="R362" t="str">
            <v>X</v>
          </cell>
          <cell r="S362" t="str">
            <v>X</v>
          </cell>
          <cell r="T362" t="str">
            <v>X</v>
          </cell>
          <cell r="U362" t="str">
            <v>X</v>
          </cell>
          <cell r="V362" t="str">
            <v>X</v>
          </cell>
          <cell r="W362" t="str">
            <v>X</v>
          </cell>
          <cell r="X362">
            <v>883</v>
          </cell>
          <cell r="Y362">
            <v>920</v>
          </cell>
          <cell r="Z362">
            <v>920</v>
          </cell>
          <cell r="AA362">
            <v>0.1</v>
          </cell>
          <cell r="AB362">
            <v>828</v>
          </cell>
          <cell r="AC362">
            <v>1</v>
          </cell>
          <cell r="AD362">
            <v>828</v>
          </cell>
          <cell r="AE362">
            <v>828</v>
          </cell>
          <cell r="AF362">
            <v>738.31200000000001</v>
          </cell>
          <cell r="AG362">
            <v>0</v>
          </cell>
          <cell r="AH362">
            <v>820</v>
          </cell>
        </row>
        <row r="363">
          <cell r="I363" t="str">
            <v>431127-B21</v>
          </cell>
          <cell r="J363" t="str">
            <v>Novell Suse SLES x64 1Yr Addon 8Pk Lic</v>
          </cell>
          <cell r="K363" t="str">
            <v>SUST</v>
          </cell>
          <cell r="L363">
            <v>39052</v>
          </cell>
          <cell r="M363">
            <v>40512</v>
          </cell>
          <cell r="N363">
            <v>40574</v>
          </cell>
          <cell r="O363" t="str">
            <v>ALL</v>
          </cell>
          <cell r="P363" t="str">
            <v>P58C1</v>
          </cell>
          <cell r="Q363" t="str">
            <v>STD Tab</v>
          </cell>
          <cell r="R363" t="str">
            <v>X</v>
          </cell>
          <cell r="S363" t="str">
            <v>X</v>
          </cell>
          <cell r="T363" t="str">
            <v>X</v>
          </cell>
          <cell r="U363" t="str">
            <v>X</v>
          </cell>
          <cell r="V363" t="str">
            <v>X</v>
          </cell>
          <cell r="W363" t="str">
            <v>X</v>
          </cell>
          <cell r="X363">
            <v>613</v>
          </cell>
          <cell r="Y363">
            <v>639</v>
          </cell>
          <cell r="Z363">
            <v>639</v>
          </cell>
          <cell r="AA363">
            <v>0.1</v>
          </cell>
          <cell r="AB363">
            <v>575.1</v>
          </cell>
          <cell r="AC363">
            <v>1</v>
          </cell>
          <cell r="AD363">
            <v>575</v>
          </cell>
          <cell r="AE363">
            <v>575</v>
          </cell>
          <cell r="AF363">
            <v>515.32100000000003</v>
          </cell>
          <cell r="AG363">
            <v>0</v>
          </cell>
          <cell r="AH363">
            <v>572</v>
          </cell>
        </row>
        <row r="364">
          <cell r="I364" t="str">
            <v>431128-B21</v>
          </cell>
          <cell r="J364" t="str">
            <v>Novell Suse SLES x64 3Yr Base 8Pk Lic</v>
          </cell>
          <cell r="K364" t="str">
            <v>SUST</v>
          </cell>
          <cell r="L364">
            <v>39052</v>
          </cell>
          <cell r="M364">
            <v>40512</v>
          </cell>
          <cell r="N364">
            <v>40574</v>
          </cell>
          <cell r="O364" t="str">
            <v>ALL</v>
          </cell>
          <cell r="P364" t="str">
            <v>P58C1</v>
          </cell>
          <cell r="Q364" t="str">
            <v>STD Tab</v>
          </cell>
          <cell r="R364" t="str">
            <v>X</v>
          </cell>
          <cell r="S364" t="str">
            <v>X</v>
          </cell>
          <cell r="T364" t="str">
            <v>X</v>
          </cell>
          <cell r="U364" t="str">
            <v>X</v>
          </cell>
          <cell r="V364" t="str">
            <v>X</v>
          </cell>
          <cell r="W364" t="str">
            <v>X</v>
          </cell>
          <cell r="X364">
            <v>1506</v>
          </cell>
          <cell r="Y364">
            <v>1569</v>
          </cell>
          <cell r="Z364">
            <v>1569</v>
          </cell>
          <cell r="AA364">
            <v>0.1</v>
          </cell>
          <cell r="AB364">
            <v>1412.1</v>
          </cell>
          <cell r="AC364">
            <v>1</v>
          </cell>
          <cell r="AD364">
            <v>1412</v>
          </cell>
          <cell r="AE364">
            <v>1412</v>
          </cell>
          <cell r="AF364">
            <v>1300.472</v>
          </cell>
          <cell r="AG364">
            <v>0</v>
          </cell>
          <cell r="AH364">
            <v>1444</v>
          </cell>
        </row>
        <row r="365">
          <cell r="I365" t="str">
            <v>431129-B21</v>
          </cell>
          <cell r="J365" t="str">
            <v>Novell Suse SLES x64 3Yr Addon 8Pk Lic</v>
          </cell>
          <cell r="K365" t="str">
            <v>SUST</v>
          </cell>
          <cell r="L365">
            <v>39052</v>
          </cell>
          <cell r="M365">
            <v>40512</v>
          </cell>
          <cell r="N365">
            <v>40574</v>
          </cell>
          <cell r="O365" t="str">
            <v>ALL</v>
          </cell>
          <cell r="P365" t="str">
            <v>P58C1</v>
          </cell>
          <cell r="Q365" t="str">
            <v>STD Tab</v>
          </cell>
          <cell r="R365" t="str">
            <v>X</v>
          </cell>
          <cell r="S365" t="str">
            <v>X</v>
          </cell>
          <cell r="T365" t="str">
            <v>X</v>
          </cell>
          <cell r="U365" t="str">
            <v>X</v>
          </cell>
          <cell r="V365" t="str">
            <v>X</v>
          </cell>
          <cell r="W365" t="str">
            <v>X</v>
          </cell>
          <cell r="X365">
            <v>1458</v>
          </cell>
          <cell r="Y365">
            <v>1519</v>
          </cell>
          <cell r="Z365">
            <v>1519</v>
          </cell>
          <cell r="AA365">
            <v>0.1</v>
          </cell>
          <cell r="AB365">
            <v>1367.1</v>
          </cell>
          <cell r="AC365">
            <v>1</v>
          </cell>
          <cell r="AD365">
            <v>1367</v>
          </cell>
          <cell r="AE365">
            <v>1367</v>
          </cell>
          <cell r="AF365">
            <v>755.63099999999997</v>
          </cell>
          <cell r="AG365">
            <v>0</v>
          </cell>
          <cell r="AH365">
            <v>839</v>
          </cell>
        </row>
        <row r="366">
          <cell r="I366" t="str">
            <v>431643-B21</v>
          </cell>
          <cell r="J366" t="str">
            <v>HP BLc PCIe Mezz pass-thru card</v>
          </cell>
          <cell r="K366" t="str">
            <v>SUST</v>
          </cell>
          <cell r="L366">
            <v>39142</v>
          </cell>
          <cell r="M366">
            <v>40452</v>
          </cell>
          <cell r="N366">
            <v>40543</v>
          </cell>
          <cell r="O366" t="str">
            <v>ALL</v>
          </cell>
          <cell r="P366" t="str">
            <v>P58C1</v>
          </cell>
          <cell r="Q366" t="str">
            <v>STD Tab</v>
          </cell>
          <cell r="R366" t="str">
            <v>X</v>
          </cell>
          <cell r="S366" t="str">
            <v>X</v>
          </cell>
          <cell r="T366" t="str">
            <v>X</v>
          </cell>
          <cell r="U366" t="str">
            <v>X</v>
          </cell>
          <cell r="V366" t="str">
            <v>X</v>
          </cell>
          <cell r="W366" t="str">
            <v>X</v>
          </cell>
          <cell r="X366">
            <v>184</v>
          </cell>
          <cell r="Y366">
            <v>192</v>
          </cell>
          <cell r="Z366">
            <v>192</v>
          </cell>
          <cell r="AA366">
            <v>0.1</v>
          </cell>
          <cell r="AB366">
            <v>172.8</v>
          </cell>
          <cell r="AC366">
            <v>1</v>
          </cell>
          <cell r="AD366">
            <v>173</v>
          </cell>
          <cell r="AE366">
            <v>173</v>
          </cell>
          <cell r="AF366">
            <v>46.250999999999998</v>
          </cell>
          <cell r="AG366">
            <v>0</v>
          </cell>
          <cell r="AH366">
            <v>51</v>
          </cell>
        </row>
        <row r="367">
          <cell r="I367" t="str">
            <v>431652-B21</v>
          </cell>
          <cell r="J367" t="str">
            <v>HP ML310G4/G5 430W FIO RPS</v>
          </cell>
          <cell r="K367" t="str">
            <v>SUST</v>
          </cell>
          <cell r="L367">
            <v>38991</v>
          </cell>
          <cell r="M367">
            <v>40756</v>
          </cell>
          <cell r="N367">
            <v>40847</v>
          </cell>
          <cell r="O367" t="str">
            <v>ALL</v>
          </cell>
          <cell r="P367" t="str">
            <v>P77C2</v>
          </cell>
          <cell r="Q367" t="str">
            <v>FIO</v>
          </cell>
          <cell r="R367" t="str">
            <v>X</v>
          </cell>
          <cell r="T367" t="str">
            <v>X</v>
          </cell>
          <cell r="U367" t="str">
            <v>X</v>
          </cell>
          <cell r="V367" t="str">
            <v>X</v>
          </cell>
          <cell r="W367" t="str">
            <v>X</v>
          </cell>
          <cell r="X367">
            <v>239</v>
          </cell>
          <cell r="Y367">
            <v>249</v>
          </cell>
          <cell r="Z367">
            <v>249</v>
          </cell>
          <cell r="AA367">
            <v>0.1</v>
          </cell>
          <cell r="AB367">
            <v>224.1</v>
          </cell>
          <cell r="AC367">
            <v>1</v>
          </cell>
          <cell r="AD367">
            <v>224</v>
          </cell>
          <cell r="AE367">
            <v>224</v>
          </cell>
          <cell r="AF367">
            <v>135.39099999999999</v>
          </cell>
          <cell r="AG367">
            <v>0</v>
          </cell>
          <cell r="AH367">
            <v>150</v>
          </cell>
        </row>
        <row r="368">
          <cell r="I368" t="str">
            <v>431933-B21</v>
          </cell>
          <cell r="J368" t="str">
            <v>HP 36GB 15k 2.5 SAS HP SP HDD</v>
          </cell>
          <cell r="K368" t="str">
            <v>EOL</v>
          </cell>
          <cell r="L368">
            <v>39083</v>
          </cell>
          <cell r="M368">
            <v>39934</v>
          </cell>
          <cell r="N368">
            <v>40025</v>
          </cell>
          <cell r="O368" t="str">
            <v>ALL</v>
          </cell>
          <cell r="P368" t="str">
            <v>P58C3</v>
          </cell>
          <cell r="Q368" t="str">
            <v>STD Tab</v>
          </cell>
          <cell r="R368" t="str">
            <v>X</v>
          </cell>
          <cell r="S368" t="str">
            <v>X</v>
          </cell>
          <cell r="T368" t="str">
            <v>X</v>
          </cell>
          <cell r="U368" t="str">
            <v>X</v>
          </cell>
          <cell r="V368" t="str">
            <v>X</v>
          </cell>
          <cell r="W368" t="str">
            <v>X</v>
          </cell>
          <cell r="X368">
            <v>335</v>
          </cell>
          <cell r="Y368">
            <v>349</v>
          </cell>
          <cell r="Z368">
            <v>349</v>
          </cell>
          <cell r="AA368">
            <v>0.1</v>
          </cell>
          <cell r="AB368">
            <v>314.10000000000002</v>
          </cell>
          <cell r="AC368">
            <v>1</v>
          </cell>
          <cell r="AD368">
            <v>314</v>
          </cell>
          <cell r="AE368">
            <v>314</v>
          </cell>
          <cell r="AF368">
            <v>134.571</v>
          </cell>
          <cell r="AG368">
            <v>0</v>
          </cell>
          <cell r="AH368">
            <v>149</v>
          </cell>
        </row>
        <row r="369">
          <cell r="I369" t="str">
            <v>431935-B21</v>
          </cell>
          <cell r="J369" t="str">
            <v>HP 72GB 15k 2.5 SAS HP SP HDD</v>
          </cell>
          <cell r="K369" t="str">
            <v>EOL</v>
          </cell>
          <cell r="L369">
            <v>39083</v>
          </cell>
          <cell r="M369">
            <v>39934</v>
          </cell>
          <cell r="N369">
            <v>40025</v>
          </cell>
          <cell r="O369" t="str">
            <v>ALL</v>
          </cell>
          <cell r="P369" t="str">
            <v>P58C3</v>
          </cell>
          <cell r="Q369" t="str">
            <v>STD Tab</v>
          </cell>
          <cell r="R369" t="str">
            <v>X</v>
          </cell>
          <cell r="S369" t="str">
            <v>X</v>
          </cell>
          <cell r="T369" t="str">
            <v>X</v>
          </cell>
          <cell r="U369" t="str">
            <v>X</v>
          </cell>
          <cell r="V369" t="str">
            <v>X</v>
          </cell>
          <cell r="W369" t="str">
            <v>X</v>
          </cell>
          <cell r="X369">
            <v>345</v>
          </cell>
          <cell r="Y369">
            <v>359</v>
          </cell>
          <cell r="Z369">
            <v>359</v>
          </cell>
          <cell r="AA369">
            <v>0.1</v>
          </cell>
          <cell r="AB369">
            <v>323.10000000000002</v>
          </cell>
          <cell r="AC369">
            <v>1</v>
          </cell>
          <cell r="AD369">
            <v>323</v>
          </cell>
          <cell r="AE369">
            <v>323</v>
          </cell>
          <cell r="AF369">
            <v>125.471</v>
          </cell>
          <cell r="AG369">
            <v>0</v>
          </cell>
          <cell r="AH369">
            <v>139</v>
          </cell>
        </row>
        <row r="370">
          <cell r="I370" t="str">
            <v>431944-B21</v>
          </cell>
          <cell r="J370" t="str">
            <v>HP 300GB 15K SAS 3.5 SP HDD</v>
          </cell>
          <cell r="K370" t="str">
            <v>EOL</v>
          </cell>
          <cell r="L370">
            <v>39022</v>
          </cell>
          <cell r="M370">
            <v>39934</v>
          </cell>
          <cell r="N370">
            <v>40025</v>
          </cell>
          <cell r="O370" t="str">
            <v>ALL</v>
          </cell>
          <cell r="P370" t="str">
            <v>P58C3</v>
          </cell>
          <cell r="Q370" t="str">
            <v>STD Tab</v>
          </cell>
          <cell r="R370" t="str">
            <v>X</v>
          </cell>
          <cell r="S370" t="str">
            <v>X</v>
          </cell>
          <cell r="T370" t="str">
            <v>X</v>
          </cell>
          <cell r="U370" t="str">
            <v>X</v>
          </cell>
          <cell r="V370" t="str">
            <v>X</v>
          </cell>
          <cell r="W370" t="str">
            <v>X</v>
          </cell>
          <cell r="X370">
            <v>709</v>
          </cell>
          <cell r="Y370">
            <v>739</v>
          </cell>
          <cell r="Z370">
            <v>739</v>
          </cell>
          <cell r="AA370">
            <v>0.1</v>
          </cell>
          <cell r="AB370">
            <v>665.1</v>
          </cell>
          <cell r="AC370">
            <v>1</v>
          </cell>
          <cell r="AD370">
            <v>665</v>
          </cell>
          <cell r="AE370">
            <v>665</v>
          </cell>
          <cell r="AF370">
            <v>179.61099999999999</v>
          </cell>
          <cell r="AG370">
            <v>0</v>
          </cell>
          <cell r="AH370">
            <v>199</v>
          </cell>
        </row>
        <row r="371">
          <cell r="I371" t="str">
            <v>431950-B21</v>
          </cell>
          <cell r="J371" t="str">
            <v>HP 300GB 15K 3.5 SP NHP SAS HDD</v>
          </cell>
          <cell r="K371" t="str">
            <v>EOL</v>
          </cell>
          <cell r="L371">
            <v>39022</v>
          </cell>
          <cell r="M371">
            <v>39934</v>
          </cell>
          <cell r="N371">
            <v>40025</v>
          </cell>
          <cell r="O371" t="str">
            <v>ALL</v>
          </cell>
          <cell r="P371" t="str">
            <v>P58C3</v>
          </cell>
          <cell r="Q371" t="str">
            <v>STD Tab</v>
          </cell>
          <cell r="R371" t="str">
            <v>X</v>
          </cell>
          <cell r="S371" t="str">
            <v>X</v>
          </cell>
          <cell r="T371" t="str">
            <v>X</v>
          </cell>
          <cell r="U371" t="str">
            <v>X</v>
          </cell>
          <cell r="V371" t="str">
            <v>X</v>
          </cell>
          <cell r="W371" t="str">
            <v>X</v>
          </cell>
          <cell r="X371">
            <v>719</v>
          </cell>
          <cell r="Y371">
            <v>749</v>
          </cell>
          <cell r="Z371">
            <v>749</v>
          </cell>
          <cell r="AA371">
            <v>0.1</v>
          </cell>
          <cell r="AB371">
            <v>674.1</v>
          </cell>
          <cell r="AC371">
            <v>1</v>
          </cell>
          <cell r="AD371">
            <v>674</v>
          </cell>
          <cell r="AE371">
            <v>674</v>
          </cell>
          <cell r="AF371">
            <v>175.471</v>
          </cell>
          <cell r="AG371">
            <v>0</v>
          </cell>
          <cell r="AH371">
            <v>195</v>
          </cell>
        </row>
        <row r="372">
          <cell r="I372" t="str">
            <v>431958-B21</v>
          </cell>
          <cell r="J372" t="str">
            <v>HP 146GB 10k 2.5 SAS HP SP HDD</v>
          </cell>
          <cell r="K372" t="str">
            <v>EOL</v>
          </cell>
          <cell r="L372">
            <v>38991</v>
          </cell>
          <cell r="M372">
            <v>39934</v>
          </cell>
          <cell r="N372">
            <v>40025</v>
          </cell>
          <cell r="O372" t="str">
            <v>ALL</v>
          </cell>
          <cell r="P372" t="str">
            <v>P58C3</v>
          </cell>
          <cell r="Q372" t="str">
            <v>STD Tab</v>
          </cell>
          <cell r="R372" t="str">
            <v>X</v>
          </cell>
          <cell r="S372" t="str">
            <v>X</v>
          </cell>
          <cell r="T372" t="str">
            <v>X</v>
          </cell>
          <cell r="U372" t="str">
            <v>X</v>
          </cell>
          <cell r="V372" t="str">
            <v>X</v>
          </cell>
          <cell r="W372" t="str">
            <v>X</v>
          </cell>
          <cell r="X372">
            <v>306</v>
          </cell>
          <cell r="Y372">
            <v>319</v>
          </cell>
          <cell r="Z372">
            <v>319</v>
          </cell>
          <cell r="AA372">
            <v>0.1</v>
          </cell>
          <cell r="AB372">
            <v>287.10000000000002</v>
          </cell>
          <cell r="AC372">
            <v>1</v>
          </cell>
          <cell r="AD372">
            <v>287</v>
          </cell>
          <cell r="AE372">
            <v>287</v>
          </cell>
          <cell r="AF372">
            <v>114.401</v>
          </cell>
          <cell r="AG372">
            <v>0</v>
          </cell>
          <cell r="AH372">
            <v>127</v>
          </cell>
        </row>
        <row r="373">
          <cell r="I373" t="str">
            <v>432093-B21</v>
          </cell>
          <cell r="J373" t="str">
            <v>HP 146GB 15K 3.5 SP NHP SAS HDD</v>
          </cell>
          <cell r="K373" t="str">
            <v>EOL</v>
          </cell>
          <cell r="L373">
            <v>39022</v>
          </cell>
          <cell r="M373">
            <v>39934</v>
          </cell>
          <cell r="N373">
            <v>40025</v>
          </cell>
          <cell r="O373" t="str">
            <v>ALL</v>
          </cell>
          <cell r="P373" t="str">
            <v>P58C3</v>
          </cell>
          <cell r="Q373" t="str">
            <v>STD Tab</v>
          </cell>
          <cell r="R373" t="str">
            <v>X</v>
          </cell>
          <cell r="S373" t="str">
            <v>X</v>
          </cell>
          <cell r="T373" t="str">
            <v>X</v>
          </cell>
          <cell r="U373" t="str">
            <v>X</v>
          </cell>
          <cell r="V373" t="str">
            <v>X</v>
          </cell>
          <cell r="W373" t="str">
            <v>X</v>
          </cell>
          <cell r="X373">
            <v>345</v>
          </cell>
          <cell r="Y373">
            <v>359</v>
          </cell>
          <cell r="Z373">
            <v>359</v>
          </cell>
          <cell r="AA373">
            <v>0.1</v>
          </cell>
          <cell r="AB373">
            <v>323.10000000000002</v>
          </cell>
          <cell r="AC373">
            <v>1</v>
          </cell>
          <cell r="AD373">
            <v>323</v>
          </cell>
          <cell r="AE373">
            <v>323</v>
          </cell>
          <cell r="AF373">
            <v>120.331</v>
          </cell>
          <cell r="AG373">
            <v>0</v>
          </cell>
          <cell r="AH373">
            <v>134</v>
          </cell>
        </row>
        <row r="374">
          <cell r="I374" t="str">
            <v>432095-B21</v>
          </cell>
          <cell r="J374" t="str">
            <v>HP 72GB 15K 3.5 SP NHP SAS HDD</v>
          </cell>
          <cell r="K374" t="str">
            <v>EOL</v>
          </cell>
          <cell r="L374">
            <v>39022</v>
          </cell>
          <cell r="M374">
            <v>39934</v>
          </cell>
          <cell r="N374">
            <v>40025</v>
          </cell>
          <cell r="O374" t="str">
            <v>ALL</v>
          </cell>
          <cell r="P374" t="str">
            <v>P58C3</v>
          </cell>
          <cell r="Q374" t="str">
            <v>STD Tab</v>
          </cell>
          <cell r="R374" t="str">
            <v>X</v>
          </cell>
          <cell r="S374" t="str">
            <v>X</v>
          </cell>
          <cell r="T374" t="str">
            <v>X</v>
          </cell>
          <cell r="U374" t="str">
            <v>X</v>
          </cell>
          <cell r="V374" t="str">
            <v>X</v>
          </cell>
          <cell r="W374" t="str">
            <v>X</v>
          </cell>
          <cell r="X374">
            <v>297</v>
          </cell>
          <cell r="Y374">
            <v>309</v>
          </cell>
          <cell r="Z374">
            <v>309</v>
          </cell>
          <cell r="AA374">
            <v>0.1</v>
          </cell>
          <cell r="AB374">
            <v>278.10000000000002</v>
          </cell>
          <cell r="AC374">
            <v>1</v>
          </cell>
          <cell r="AD374">
            <v>278</v>
          </cell>
          <cell r="AE374">
            <v>278</v>
          </cell>
          <cell r="AF374">
            <v>115.89100000000001</v>
          </cell>
          <cell r="AG374">
            <v>0</v>
          </cell>
          <cell r="AH374">
            <v>129</v>
          </cell>
        </row>
        <row r="375">
          <cell r="I375" t="str">
            <v>432103-B21</v>
          </cell>
          <cell r="J375" t="str">
            <v>HP Smart Array P600 w/512 FIO Ctrlr</v>
          </cell>
          <cell r="K375" t="str">
            <v>SUST</v>
          </cell>
          <cell r="L375">
            <v>38838</v>
          </cell>
          <cell r="M375">
            <v>40087</v>
          </cell>
          <cell r="N375">
            <v>40178</v>
          </cell>
          <cell r="O375" t="str">
            <v>ALL</v>
          </cell>
          <cell r="P375" t="str">
            <v>P58C1</v>
          </cell>
          <cell r="Q375" t="str">
            <v>FIO</v>
          </cell>
          <cell r="R375" t="str">
            <v>X</v>
          </cell>
          <cell r="S375" t="str">
            <v>X</v>
          </cell>
          <cell r="T375" t="str">
            <v>X</v>
          </cell>
          <cell r="U375" t="str">
            <v>X</v>
          </cell>
          <cell r="V375" t="str">
            <v>X</v>
          </cell>
          <cell r="W375" t="str">
            <v>X</v>
          </cell>
          <cell r="X375">
            <v>700</v>
          </cell>
          <cell r="Y375">
            <v>729</v>
          </cell>
          <cell r="Z375">
            <v>729</v>
          </cell>
          <cell r="AA375">
            <v>0.1</v>
          </cell>
          <cell r="AB375">
            <v>656.1</v>
          </cell>
          <cell r="AC375">
            <v>1</v>
          </cell>
          <cell r="AD375">
            <v>656</v>
          </cell>
          <cell r="AE375">
            <v>656</v>
          </cell>
          <cell r="AF375">
            <v>264.68099999999998</v>
          </cell>
          <cell r="AG375">
            <v>0</v>
          </cell>
          <cell r="AH375">
            <v>294</v>
          </cell>
        </row>
        <row r="376">
          <cell r="I376" t="str">
            <v>432333-B21</v>
          </cell>
          <cell r="J376" t="str">
            <v>HP X5148 LV DL380 G5 Kit</v>
          </cell>
          <cell r="K376" t="str">
            <v>EOL</v>
          </cell>
          <cell r="L376">
            <v>38991</v>
          </cell>
          <cell r="M376">
            <v>39934</v>
          </cell>
          <cell r="N376">
            <v>40025</v>
          </cell>
          <cell r="O376" t="str">
            <v>ALL</v>
          </cell>
          <cell r="P376" t="str">
            <v>P58C1</v>
          </cell>
          <cell r="Q376" t="str">
            <v>STD Tab</v>
          </cell>
          <cell r="R376" t="str">
            <v>X</v>
          </cell>
          <cell r="S376" t="str">
            <v>X</v>
          </cell>
          <cell r="T376" t="str">
            <v>X</v>
          </cell>
          <cell r="U376" t="str">
            <v>X</v>
          </cell>
          <cell r="V376" t="str">
            <v>X</v>
          </cell>
          <cell r="W376" t="str">
            <v>X</v>
          </cell>
          <cell r="X376">
            <v>834</v>
          </cell>
          <cell r="Y376">
            <v>869</v>
          </cell>
          <cell r="Z376">
            <v>869</v>
          </cell>
          <cell r="AA376">
            <v>0.1</v>
          </cell>
          <cell r="AB376">
            <v>782.1</v>
          </cell>
          <cell r="AC376">
            <v>1</v>
          </cell>
          <cell r="AD376">
            <v>782</v>
          </cell>
          <cell r="AE376">
            <v>782</v>
          </cell>
          <cell r="AF376">
            <v>503.17099999999999</v>
          </cell>
          <cell r="AG376">
            <v>0</v>
          </cell>
          <cell r="AH376">
            <v>559</v>
          </cell>
        </row>
        <row r="377">
          <cell r="I377" t="str">
            <v>432341-B21</v>
          </cell>
          <cell r="J377" t="str">
            <v>HP 750GB 7.2k HP SATA 1yr Service</v>
          </cell>
          <cell r="K377" t="str">
            <v>SUST</v>
          </cell>
          <cell r="L377">
            <v>38991</v>
          </cell>
          <cell r="M377">
            <v>40087</v>
          </cell>
          <cell r="N377">
            <v>40178</v>
          </cell>
          <cell r="O377" t="str">
            <v>ALL</v>
          </cell>
          <cell r="P377" t="str">
            <v>P58C3</v>
          </cell>
          <cell r="Q377" t="str">
            <v>STD Tab</v>
          </cell>
          <cell r="R377" t="str">
            <v>X</v>
          </cell>
          <cell r="S377" t="str">
            <v>X</v>
          </cell>
          <cell r="T377" t="str">
            <v>X</v>
          </cell>
          <cell r="U377" t="str">
            <v>X</v>
          </cell>
          <cell r="V377" t="str">
            <v>X</v>
          </cell>
          <cell r="W377" t="str">
            <v>X</v>
          </cell>
          <cell r="X377">
            <v>402</v>
          </cell>
          <cell r="Y377">
            <v>419</v>
          </cell>
          <cell r="Z377">
            <v>419</v>
          </cell>
          <cell r="AA377">
            <v>0.1</v>
          </cell>
          <cell r="AB377">
            <v>377.1</v>
          </cell>
          <cell r="AC377">
            <v>1</v>
          </cell>
          <cell r="AD377">
            <v>377</v>
          </cell>
          <cell r="AE377">
            <v>377</v>
          </cell>
          <cell r="AF377">
            <v>118.721</v>
          </cell>
          <cell r="AG377">
            <v>0</v>
          </cell>
          <cell r="AH377">
            <v>132</v>
          </cell>
        </row>
        <row r="378">
          <cell r="I378" t="str">
            <v>432795-B21</v>
          </cell>
          <cell r="J378" t="str">
            <v>Altair PBS Pro Series Media Kit</v>
          </cell>
          <cell r="K378" t="str">
            <v>SUST</v>
          </cell>
          <cell r="L378">
            <v>39052</v>
          </cell>
          <cell r="M378">
            <v>40087</v>
          </cell>
          <cell r="N378">
            <v>40178</v>
          </cell>
          <cell r="O378" t="str">
            <v>ALL</v>
          </cell>
          <cell r="P378" t="str">
            <v>P58C1</v>
          </cell>
          <cell r="Q378" t="str">
            <v>STD Tab</v>
          </cell>
          <cell r="R378" t="str">
            <v>X</v>
          </cell>
          <cell r="S378" t="str">
            <v>X</v>
          </cell>
          <cell r="T378" t="str">
            <v>X</v>
          </cell>
          <cell r="U378" t="str">
            <v>X</v>
          </cell>
          <cell r="V378" t="str">
            <v>X</v>
          </cell>
          <cell r="W378" t="str">
            <v>X</v>
          </cell>
          <cell r="X378">
            <v>240</v>
          </cell>
          <cell r="Y378">
            <v>250</v>
          </cell>
          <cell r="Z378">
            <v>250</v>
          </cell>
          <cell r="AA378">
            <v>0.1</v>
          </cell>
          <cell r="AB378">
            <v>225</v>
          </cell>
          <cell r="AC378">
            <v>1</v>
          </cell>
          <cell r="AD378">
            <v>225</v>
          </cell>
          <cell r="AE378">
            <v>225</v>
          </cell>
          <cell r="AF378">
            <v>153.369</v>
          </cell>
          <cell r="AG378">
            <v>0</v>
          </cell>
          <cell r="AH378">
            <v>170</v>
          </cell>
        </row>
        <row r="379">
          <cell r="I379" t="str">
            <v>432796-B21</v>
          </cell>
          <cell r="J379" t="str">
            <v>Altair PBS Pro Flex Lic / Core 1Yr Supp</v>
          </cell>
          <cell r="K379" t="str">
            <v>SUST</v>
          </cell>
          <cell r="L379">
            <v>39052</v>
          </cell>
          <cell r="M379">
            <v>40087</v>
          </cell>
          <cell r="N379">
            <v>40178</v>
          </cell>
          <cell r="O379" t="str">
            <v>ALL</v>
          </cell>
          <cell r="P379" t="str">
            <v>P58C1</v>
          </cell>
          <cell r="Q379" t="str">
            <v>STD Tab</v>
          </cell>
          <cell r="R379" t="str">
            <v>X</v>
          </cell>
          <cell r="S379" t="str">
            <v>X</v>
          </cell>
          <cell r="T379" t="str">
            <v>X</v>
          </cell>
          <cell r="U379" t="str">
            <v>X</v>
          </cell>
          <cell r="V379" t="str">
            <v>X</v>
          </cell>
          <cell r="W379" t="str">
            <v>X</v>
          </cell>
          <cell r="X379">
            <v>58</v>
          </cell>
          <cell r="Y379">
            <v>60</v>
          </cell>
          <cell r="Z379">
            <v>60</v>
          </cell>
          <cell r="AA379">
            <v>0.1</v>
          </cell>
          <cell r="AB379">
            <v>54</v>
          </cell>
          <cell r="AC379">
            <v>1</v>
          </cell>
          <cell r="AD379">
            <v>54</v>
          </cell>
          <cell r="AE379">
            <v>54</v>
          </cell>
          <cell r="AF379">
            <v>36.871000000000002</v>
          </cell>
          <cell r="AG379">
            <v>0</v>
          </cell>
          <cell r="AH379">
            <v>41</v>
          </cell>
        </row>
        <row r="380">
          <cell r="I380" t="str">
            <v>432798-B21</v>
          </cell>
          <cell r="J380" t="str">
            <v>Altair PBS Pro Flex Lic FO 1Yr Supp</v>
          </cell>
          <cell r="K380" t="str">
            <v>SUST</v>
          </cell>
          <cell r="L380">
            <v>39052</v>
          </cell>
          <cell r="M380">
            <v>40087</v>
          </cell>
          <cell r="N380">
            <v>40178</v>
          </cell>
          <cell r="O380" t="str">
            <v>ALL</v>
          </cell>
          <cell r="P380" t="str">
            <v>P58C1</v>
          </cell>
          <cell r="Q380" t="str">
            <v>STD Tab</v>
          </cell>
          <cell r="R380" t="str">
            <v>X</v>
          </cell>
          <cell r="S380" t="str">
            <v>X</v>
          </cell>
          <cell r="T380" t="str">
            <v>X</v>
          </cell>
          <cell r="U380" t="str">
            <v>X</v>
          </cell>
          <cell r="V380" t="str">
            <v>X</v>
          </cell>
          <cell r="W380" t="str">
            <v>X</v>
          </cell>
          <cell r="X380">
            <v>12</v>
          </cell>
          <cell r="Y380">
            <v>12</v>
          </cell>
          <cell r="Z380">
            <v>12</v>
          </cell>
          <cell r="AA380">
            <v>0.1</v>
          </cell>
          <cell r="AB380">
            <v>10.8</v>
          </cell>
          <cell r="AC380">
            <v>1</v>
          </cell>
          <cell r="AD380">
            <v>11</v>
          </cell>
          <cell r="AE380">
            <v>11</v>
          </cell>
          <cell r="AF380">
            <v>7.0309999999999997</v>
          </cell>
          <cell r="AG380">
            <v>0</v>
          </cell>
          <cell r="AH380">
            <v>8</v>
          </cell>
        </row>
        <row r="381">
          <cell r="I381" t="str">
            <v>432801-B21</v>
          </cell>
          <cell r="J381" t="str">
            <v>Platform Manage Dept Solution Node Flex</v>
          </cell>
          <cell r="K381" t="str">
            <v>SUST</v>
          </cell>
          <cell r="L381">
            <v>38991</v>
          </cell>
          <cell r="M381">
            <v>40087</v>
          </cell>
          <cell r="N381">
            <v>40178</v>
          </cell>
          <cell r="O381" t="str">
            <v>ALL</v>
          </cell>
          <cell r="P381" t="str">
            <v>P58C1</v>
          </cell>
          <cell r="Q381" t="str">
            <v>STD Tab</v>
          </cell>
          <cell r="R381" t="str">
            <v>X</v>
          </cell>
          <cell r="S381" t="str">
            <v>X</v>
          </cell>
          <cell r="T381" t="str">
            <v>X</v>
          </cell>
          <cell r="U381" t="str">
            <v>X</v>
          </cell>
          <cell r="V381" t="str">
            <v>X</v>
          </cell>
          <cell r="W381" t="str">
            <v>X</v>
          </cell>
          <cell r="X381">
            <v>153</v>
          </cell>
          <cell r="Y381">
            <v>159</v>
          </cell>
          <cell r="Z381">
            <v>159</v>
          </cell>
          <cell r="AA381">
            <v>0.1</v>
          </cell>
          <cell r="AB381">
            <v>143.1</v>
          </cell>
          <cell r="AC381">
            <v>1</v>
          </cell>
          <cell r="AD381">
            <v>143</v>
          </cell>
          <cell r="AE381">
            <v>143</v>
          </cell>
          <cell r="AF381">
            <v>80.010999999999996</v>
          </cell>
          <cell r="AG381">
            <v>0</v>
          </cell>
          <cell r="AH381">
            <v>89</v>
          </cell>
        </row>
        <row r="382">
          <cell r="I382" t="str">
            <v>432803-B21</v>
          </cell>
          <cell r="J382" t="str">
            <v>HP 512M UB PC2-5300 1x512M Kit</v>
          </cell>
          <cell r="K382" t="str">
            <v>SUST</v>
          </cell>
          <cell r="L382">
            <v>38991</v>
          </cell>
          <cell r="M382">
            <v>40148</v>
          </cell>
          <cell r="N382">
            <v>40237</v>
          </cell>
          <cell r="O382" t="str">
            <v>ALL</v>
          </cell>
          <cell r="P382" t="str">
            <v>P77C2</v>
          </cell>
          <cell r="Q382" t="str">
            <v>STD Tab</v>
          </cell>
          <cell r="R382" t="str">
            <v>X</v>
          </cell>
          <cell r="S382" t="str">
            <v>X</v>
          </cell>
          <cell r="T382" t="str">
            <v>X</v>
          </cell>
          <cell r="U382" t="str">
            <v>X</v>
          </cell>
          <cell r="V382" t="str">
            <v>X</v>
          </cell>
          <cell r="W382" t="str">
            <v>X</v>
          </cell>
          <cell r="X382">
            <v>37</v>
          </cell>
          <cell r="Y382">
            <v>39</v>
          </cell>
          <cell r="Z382">
            <v>39</v>
          </cell>
          <cell r="AA382">
            <v>0.1</v>
          </cell>
          <cell r="AB382">
            <v>35.1</v>
          </cell>
          <cell r="AC382">
            <v>1</v>
          </cell>
          <cell r="AD382">
            <v>35</v>
          </cell>
          <cell r="AE382">
            <v>35</v>
          </cell>
          <cell r="AF382">
            <v>17.417999999999999</v>
          </cell>
          <cell r="AG382">
            <v>0</v>
          </cell>
          <cell r="AH382">
            <v>19</v>
          </cell>
        </row>
        <row r="383">
          <cell r="I383" t="str">
            <v>432804-B21</v>
          </cell>
          <cell r="J383" t="str">
            <v>HP 1GB UB PC2-5300 1x1GB Kit</v>
          </cell>
          <cell r="K383" t="str">
            <v>SUST</v>
          </cell>
          <cell r="L383">
            <v>38991</v>
          </cell>
          <cell r="M383">
            <v>40148</v>
          </cell>
          <cell r="N383">
            <v>40237</v>
          </cell>
          <cell r="O383" t="str">
            <v>ALL</v>
          </cell>
          <cell r="P383" t="str">
            <v>P77C2</v>
          </cell>
          <cell r="Q383" t="str">
            <v>STD Tab</v>
          </cell>
          <cell r="R383" t="str">
            <v>X</v>
          </cell>
          <cell r="S383" t="str">
            <v>X</v>
          </cell>
          <cell r="T383" t="str">
            <v>X</v>
          </cell>
          <cell r="U383" t="str">
            <v>X</v>
          </cell>
          <cell r="V383" t="str">
            <v>X</v>
          </cell>
          <cell r="W383" t="str">
            <v>X</v>
          </cell>
          <cell r="X383">
            <v>76</v>
          </cell>
          <cell r="Y383">
            <v>79</v>
          </cell>
          <cell r="Z383">
            <v>79</v>
          </cell>
          <cell r="AA383">
            <v>0.1</v>
          </cell>
          <cell r="AB383">
            <v>71.099999999999994</v>
          </cell>
          <cell r="AC383">
            <v>1</v>
          </cell>
          <cell r="AD383">
            <v>71</v>
          </cell>
          <cell r="AE383">
            <v>71</v>
          </cell>
          <cell r="AF383">
            <v>16.37</v>
          </cell>
          <cell r="AG383">
            <v>0</v>
          </cell>
          <cell r="AH383">
            <v>18</v>
          </cell>
        </row>
        <row r="384">
          <cell r="I384" t="str">
            <v>432806-B21</v>
          </cell>
          <cell r="J384" t="str">
            <v>HP 2GB UB PC2-5300 1x2GB Kit</v>
          </cell>
          <cell r="K384" t="str">
            <v>SUST</v>
          </cell>
          <cell r="L384">
            <v>38991</v>
          </cell>
          <cell r="M384">
            <v>40148</v>
          </cell>
          <cell r="N384">
            <v>40237</v>
          </cell>
          <cell r="O384" t="str">
            <v>ALL</v>
          </cell>
          <cell r="P384" t="str">
            <v>P77C2</v>
          </cell>
          <cell r="Q384" t="str">
            <v>STD Tab</v>
          </cell>
          <cell r="R384" t="str">
            <v>X</v>
          </cell>
          <cell r="S384" t="str">
            <v>X</v>
          </cell>
          <cell r="T384" t="str">
            <v>X</v>
          </cell>
          <cell r="U384" t="str">
            <v>X</v>
          </cell>
          <cell r="V384" t="str">
            <v>X</v>
          </cell>
          <cell r="W384" t="str">
            <v>X</v>
          </cell>
          <cell r="X384">
            <v>287</v>
          </cell>
          <cell r="Y384">
            <v>299</v>
          </cell>
          <cell r="Z384">
            <v>299</v>
          </cell>
          <cell r="AA384">
            <v>0.1</v>
          </cell>
          <cell r="AB384">
            <v>269.10000000000002</v>
          </cell>
          <cell r="AC384">
            <v>1</v>
          </cell>
          <cell r="AD384">
            <v>269</v>
          </cell>
          <cell r="AE384">
            <v>269</v>
          </cell>
          <cell r="AF384">
            <v>29.175999999999998</v>
          </cell>
          <cell r="AG384">
            <v>0</v>
          </cell>
          <cell r="AH384">
            <v>32</v>
          </cell>
        </row>
        <row r="385">
          <cell r="I385" t="str">
            <v>433028-B21</v>
          </cell>
          <cell r="J385" t="str">
            <v>HP-MPI for Linux LTU for 4 Cores</v>
          </cell>
          <cell r="K385" t="str">
            <v>SUST</v>
          </cell>
          <cell r="L385">
            <v>38991</v>
          </cell>
          <cell r="M385">
            <v>40057</v>
          </cell>
          <cell r="N385">
            <v>40117</v>
          </cell>
          <cell r="O385" t="str">
            <v>ALL</v>
          </cell>
          <cell r="P385" t="str">
            <v>P58C1</v>
          </cell>
          <cell r="Q385" t="str">
            <v>STD Tab</v>
          </cell>
          <cell r="R385" t="str">
            <v>X</v>
          </cell>
          <cell r="S385" t="str">
            <v>X</v>
          </cell>
          <cell r="T385" t="str">
            <v>X</v>
          </cell>
          <cell r="U385" t="str">
            <v>X</v>
          </cell>
          <cell r="V385" t="str">
            <v>X</v>
          </cell>
          <cell r="W385" t="str">
            <v>X</v>
          </cell>
          <cell r="X385">
            <v>683</v>
          </cell>
          <cell r="Y385">
            <v>711</v>
          </cell>
          <cell r="Z385">
            <v>711</v>
          </cell>
          <cell r="AA385">
            <v>0.1</v>
          </cell>
          <cell r="AB385">
            <v>640</v>
          </cell>
          <cell r="AC385">
            <v>1</v>
          </cell>
          <cell r="AD385">
            <v>640</v>
          </cell>
          <cell r="AE385">
            <v>640</v>
          </cell>
          <cell r="AF385">
            <v>10.291</v>
          </cell>
          <cell r="AG385">
            <v>0</v>
          </cell>
          <cell r="AH385">
            <v>11</v>
          </cell>
        </row>
        <row r="386">
          <cell r="I386" t="str">
            <v>433031-B21</v>
          </cell>
          <cell r="J386" t="str">
            <v>HP-MPI for Linux LTU for 32 Cores</v>
          </cell>
          <cell r="K386" t="str">
            <v>SUST</v>
          </cell>
          <cell r="L386">
            <v>38991</v>
          </cell>
          <cell r="M386">
            <v>40057</v>
          </cell>
          <cell r="N386">
            <v>40117</v>
          </cell>
          <cell r="O386" t="str">
            <v>ALL</v>
          </cell>
          <cell r="P386" t="str">
            <v>P58C1</v>
          </cell>
          <cell r="Q386" t="str">
            <v>STD Tab</v>
          </cell>
          <cell r="R386" t="str">
            <v>X</v>
          </cell>
          <cell r="S386" t="str">
            <v>X</v>
          </cell>
          <cell r="T386" t="str">
            <v>X</v>
          </cell>
          <cell r="U386" t="str">
            <v>X</v>
          </cell>
          <cell r="V386" t="str">
            <v>X</v>
          </cell>
          <cell r="W386" t="str">
            <v>X</v>
          </cell>
          <cell r="X386">
            <v>4205</v>
          </cell>
          <cell r="Y386">
            <v>4380</v>
          </cell>
          <cell r="Z386">
            <v>4380</v>
          </cell>
          <cell r="AA386">
            <v>0.1</v>
          </cell>
          <cell r="AB386">
            <v>3942.4</v>
          </cell>
          <cell r="AC386">
            <v>1</v>
          </cell>
          <cell r="AD386">
            <v>3942</v>
          </cell>
          <cell r="AE386">
            <v>3942</v>
          </cell>
          <cell r="AF386">
            <v>5.5869999999999997</v>
          </cell>
          <cell r="AG386">
            <v>0</v>
          </cell>
          <cell r="AH386">
            <v>6</v>
          </cell>
        </row>
        <row r="387">
          <cell r="I387" t="str">
            <v>433034-B21</v>
          </cell>
          <cell r="J387" t="str">
            <v>HP-MPI for Linux LTU for 256 Cores</v>
          </cell>
          <cell r="K387" t="str">
            <v>SUST</v>
          </cell>
          <cell r="L387">
            <v>38991</v>
          </cell>
          <cell r="M387">
            <v>40057</v>
          </cell>
          <cell r="N387">
            <v>40117</v>
          </cell>
          <cell r="O387" t="str">
            <v>ALL</v>
          </cell>
          <cell r="P387" t="str">
            <v>P58C1</v>
          </cell>
          <cell r="Q387" t="str">
            <v>STD Tab</v>
          </cell>
          <cell r="R387" t="str">
            <v>X</v>
          </cell>
          <cell r="S387" t="str">
            <v>X</v>
          </cell>
          <cell r="T387" t="str">
            <v>X</v>
          </cell>
          <cell r="U387" t="str">
            <v>X</v>
          </cell>
          <cell r="V387" t="str">
            <v>X</v>
          </cell>
          <cell r="W387" t="str">
            <v>X</v>
          </cell>
          <cell r="X387">
            <v>18634</v>
          </cell>
          <cell r="Y387">
            <v>19410</v>
          </cell>
          <cell r="Z387">
            <v>19410</v>
          </cell>
          <cell r="AA387">
            <v>0.1</v>
          </cell>
          <cell r="AB387">
            <v>17468.8</v>
          </cell>
          <cell r="AC387">
            <v>1</v>
          </cell>
          <cell r="AD387">
            <v>17469</v>
          </cell>
          <cell r="AE387">
            <v>17469</v>
          </cell>
          <cell r="AF387">
            <v>5.5869999999999997</v>
          </cell>
          <cell r="AG387">
            <v>0</v>
          </cell>
          <cell r="AH387">
            <v>6</v>
          </cell>
        </row>
        <row r="388">
          <cell r="I388" t="str">
            <v>433039-B21</v>
          </cell>
          <cell r="J388" t="str">
            <v>HP-MPI for Linux Media Kit</v>
          </cell>
          <cell r="K388" t="str">
            <v>SUST</v>
          </cell>
          <cell r="L388">
            <v>38991</v>
          </cell>
          <cell r="M388">
            <v>40057</v>
          </cell>
          <cell r="N388">
            <v>40117</v>
          </cell>
          <cell r="O388" t="str">
            <v>ALL</v>
          </cell>
          <cell r="P388" t="str">
            <v>P58C1</v>
          </cell>
          <cell r="Q388" t="str">
            <v>STD Tab</v>
          </cell>
          <cell r="R388" t="str">
            <v>X</v>
          </cell>
          <cell r="S388" t="str">
            <v>X</v>
          </cell>
          <cell r="T388" t="str">
            <v>X</v>
          </cell>
          <cell r="U388" t="str">
            <v>X</v>
          </cell>
          <cell r="V388" t="str">
            <v>X</v>
          </cell>
          <cell r="W388" t="str">
            <v>X</v>
          </cell>
          <cell r="X388">
            <v>42</v>
          </cell>
          <cell r="Y388">
            <v>44</v>
          </cell>
          <cell r="Z388">
            <v>44</v>
          </cell>
          <cell r="AA388">
            <v>0.1</v>
          </cell>
          <cell r="AB388">
            <v>40</v>
          </cell>
          <cell r="AC388">
            <v>1</v>
          </cell>
          <cell r="AD388">
            <v>40</v>
          </cell>
          <cell r="AE388">
            <v>40</v>
          </cell>
          <cell r="AF388">
            <v>23.702000000000002</v>
          </cell>
          <cell r="AG388">
            <v>0</v>
          </cell>
          <cell r="AH388">
            <v>26</v>
          </cell>
        </row>
        <row r="389">
          <cell r="I389" t="str">
            <v>433040-B21</v>
          </cell>
          <cell r="J389" t="str">
            <v>HP MPI for Windows LTU 4 Cores</v>
          </cell>
          <cell r="K389" t="str">
            <v>SUST</v>
          </cell>
          <cell r="L389">
            <v>38991</v>
          </cell>
          <cell r="M389">
            <v>40057</v>
          </cell>
          <cell r="N389">
            <v>40117</v>
          </cell>
          <cell r="O389" t="str">
            <v>ALL</v>
          </cell>
          <cell r="P389" t="str">
            <v>P58C1</v>
          </cell>
          <cell r="Q389" t="str">
            <v>STD Tab</v>
          </cell>
          <cell r="R389" t="str">
            <v>X</v>
          </cell>
          <cell r="S389" t="str">
            <v>X</v>
          </cell>
          <cell r="T389" t="str">
            <v>X</v>
          </cell>
          <cell r="U389" t="str">
            <v>X</v>
          </cell>
          <cell r="V389" t="str">
            <v>X</v>
          </cell>
          <cell r="W389" t="str">
            <v>X</v>
          </cell>
          <cell r="X389">
            <v>683</v>
          </cell>
          <cell r="Y389">
            <v>711</v>
          </cell>
          <cell r="Z389">
            <v>711</v>
          </cell>
          <cell r="AA389">
            <v>0.1</v>
          </cell>
          <cell r="AB389">
            <v>640</v>
          </cell>
          <cell r="AC389">
            <v>1</v>
          </cell>
          <cell r="AD389">
            <v>640</v>
          </cell>
          <cell r="AE389">
            <v>640</v>
          </cell>
          <cell r="AF389">
            <v>6.5529999999999999</v>
          </cell>
          <cell r="AG389">
            <v>0</v>
          </cell>
          <cell r="AH389">
            <v>7</v>
          </cell>
        </row>
        <row r="390">
          <cell r="I390" t="str">
            <v>433042-B21</v>
          </cell>
          <cell r="J390" t="str">
            <v>HP MPI for Windows LTU 16 Cores</v>
          </cell>
          <cell r="K390" t="str">
            <v>SUST</v>
          </cell>
          <cell r="L390">
            <v>38991</v>
          </cell>
          <cell r="M390">
            <v>40057</v>
          </cell>
          <cell r="N390">
            <v>40117</v>
          </cell>
          <cell r="O390" t="str">
            <v>ALL</v>
          </cell>
          <cell r="P390" t="str">
            <v>P58C1</v>
          </cell>
          <cell r="Q390" t="str">
            <v>STD Tab</v>
          </cell>
          <cell r="R390" t="str">
            <v>X</v>
          </cell>
          <cell r="S390" t="str">
            <v>X</v>
          </cell>
          <cell r="T390" t="str">
            <v>X</v>
          </cell>
          <cell r="U390" t="str">
            <v>X</v>
          </cell>
          <cell r="V390" t="str">
            <v>X</v>
          </cell>
          <cell r="W390" t="str">
            <v>X</v>
          </cell>
          <cell r="X390">
            <v>2458</v>
          </cell>
          <cell r="Y390">
            <v>2560</v>
          </cell>
          <cell r="Z390">
            <v>2560</v>
          </cell>
          <cell r="AA390">
            <v>0.1</v>
          </cell>
          <cell r="AB390">
            <v>2304</v>
          </cell>
          <cell r="AC390">
            <v>1</v>
          </cell>
          <cell r="AD390">
            <v>2304</v>
          </cell>
          <cell r="AE390">
            <v>2304</v>
          </cell>
          <cell r="AF390">
            <v>6.5529999999999999</v>
          </cell>
          <cell r="AG390">
            <v>0</v>
          </cell>
          <cell r="AH390">
            <v>7</v>
          </cell>
        </row>
        <row r="391">
          <cell r="I391" t="str">
            <v>433045-B21</v>
          </cell>
          <cell r="J391" t="str">
            <v>HP MPI for Windows LTU 128 Cores</v>
          </cell>
          <cell r="K391" t="str">
            <v>SUST</v>
          </cell>
          <cell r="L391">
            <v>38991</v>
          </cell>
          <cell r="M391">
            <v>40057</v>
          </cell>
          <cell r="N391">
            <v>40117</v>
          </cell>
          <cell r="O391" t="str">
            <v>ALL</v>
          </cell>
          <cell r="P391" t="str">
            <v>P58C1</v>
          </cell>
          <cell r="Q391" t="str">
            <v>STD Tab</v>
          </cell>
          <cell r="R391" t="str">
            <v>X</v>
          </cell>
          <cell r="S391" t="str">
            <v>X</v>
          </cell>
          <cell r="T391" t="str">
            <v>X</v>
          </cell>
          <cell r="U391" t="str">
            <v>X</v>
          </cell>
          <cell r="V391" t="str">
            <v>X</v>
          </cell>
          <cell r="W391" t="str">
            <v>X</v>
          </cell>
          <cell r="X391">
            <v>11475</v>
          </cell>
          <cell r="Y391">
            <v>11953</v>
          </cell>
          <cell r="Z391">
            <v>11953</v>
          </cell>
          <cell r="AA391">
            <v>0.1</v>
          </cell>
          <cell r="AB391">
            <v>10758.4</v>
          </cell>
          <cell r="AC391">
            <v>1</v>
          </cell>
          <cell r="AD391">
            <v>10758</v>
          </cell>
          <cell r="AE391">
            <v>10758</v>
          </cell>
          <cell r="AF391">
            <v>6.5529999999999999</v>
          </cell>
          <cell r="AG391">
            <v>0</v>
          </cell>
          <cell r="AH391">
            <v>7</v>
          </cell>
        </row>
        <row r="392">
          <cell r="I392" t="str">
            <v>433051-B21</v>
          </cell>
          <cell r="J392" t="str">
            <v>HP MPI for Windows Media Kit</v>
          </cell>
          <cell r="K392" t="str">
            <v>SUST</v>
          </cell>
          <cell r="L392">
            <v>38991</v>
          </cell>
          <cell r="M392">
            <v>40057</v>
          </cell>
          <cell r="N392">
            <v>40117</v>
          </cell>
          <cell r="O392" t="str">
            <v>ALL</v>
          </cell>
          <cell r="P392" t="str">
            <v>P58C1</v>
          </cell>
          <cell r="Q392" t="str">
            <v>STD Tab</v>
          </cell>
          <cell r="R392" t="str">
            <v>X</v>
          </cell>
          <cell r="S392" t="str">
            <v>X</v>
          </cell>
          <cell r="T392" t="str">
            <v>X</v>
          </cell>
          <cell r="U392" t="str">
            <v>X</v>
          </cell>
          <cell r="V392" t="str">
            <v>X</v>
          </cell>
          <cell r="W392" t="str">
            <v>X</v>
          </cell>
          <cell r="X392">
            <v>26</v>
          </cell>
          <cell r="Y392">
            <v>27</v>
          </cell>
          <cell r="Z392">
            <v>27</v>
          </cell>
          <cell r="AA392">
            <v>0.1</v>
          </cell>
          <cell r="AB392">
            <v>24</v>
          </cell>
          <cell r="AC392">
            <v>1</v>
          </cell>
          <cell r="AD392">
            <v>24</v>
          </cell>
          <cell r="AE392">
            <v>24</v>
          </cell>
          <cell r="AF392">
            <v>23.271000000000001</v>
          </cell>
          <cell r="AG392">
            <v>0</v>
          </cell>
          <cell r="AH392">
            <v>26</v>
          </cell>
        </row>
        <row r="393">
          <cell r="I393" t="str">
            <v>433098-B21</v>
          </cell>
          <cell r="J393" t="str">
            <v>HP E5320 ML370G5 Kit</v>
          </cell>
          <cell r="K393" t="str">
            <v>SUST</v>
          </cell>
          <cell r="L393">
            <v>39052</v>
          </cell>
          <cell r="M393">
            <v>39995</v>
          </cell>
          <cell r="N393">
            <v>40086</v>
          </cell>
          <cell r="O393" t="str">
            <v>ALL</v>
          </cell>
          <cell r="P393" t="str">
            <v>P58C1</v>
          </cell>
          <cell r="Q393" t="str">
            <v>STD Tab</v>
          </cell>
          <cell r="R393" t="str">
            <v>X</v>
          </cell>
          <cell r="S393" t="str">
            <v>X</v>
          </cell>
          <cell r="T393" t="str">
            <v>X</v>
          </cell>
          <cell r="U393" t="str">
            <v>X</v>
          </cell>
          <cell r="V393" t="str">
            <v>X</v>
          </cell>
          <cell r="W393" t="str">
            <v>X</v>
          </cell>
          <cell r="X393">
            <v>527</v>
          </cell>
          <cell r="Y393">
            <v>549</v>
          </cell>
          <cell r="Z393">
            <v>549</v>
          </cell>
          <cell r="AA393">
            <v>0.1</v>
          </cell>
          <cell r="AB393">
            <v>494.1</v>
          </cell>
          <cell r="AC393">
            <v>1</v>
          </cell>
          <cell r="AD393">
            <v>494</v>
          </cell>
          <cell r="AE393">
            <v>494</v>
          </cell>
          <cell r="AF393">
            <v>258.06099999999998</v>
          </cell>
          <cell r="AG393">
            <v>0</v>
          </cell>
          <cell r="AH393">
            <v>286</v>
          </cell>
        </row>
        <row r="394">
          <cell r="I394" t="str">
            <v>433100-B21</v>
          </cell>
          <cell r="J394" t="str">
            <v>HP E5310 ML370G5 Kit</v>
          </cell>
          <cell r="K394" t="str">
            <v>SUST</v>
          </cell>
          <cell r="L394">
            <v>39052</v>
          </cell>
          <cell r="M394">
            <v>39995</v>
          </cell>
          <cell r="N394">
            <v>40086</v>
          </cell>
          <cell r="O394" t="str">
            <v>ALL</v>
          </cell>
          <cell r="P394" t="str">
            <v>P58C1</v>
          </cell>
          <cell r="Q394" t="str">
            <v>STD Tab</v>
          </cell>
          <cell r="R394" t="str">
            <v>X</v>
          </cell>
          <cell r="S394" t="str">
            <v>X</v>
          </cell>
          <cell r="T394" t="str">
            <v>X</v>
          </cell>
          <cell r="U394" t="str">
            <v>X</v>
          </cell>
          <cell r="V394" t="str">
            <v>X</v>
          </cell>
          <cell r="W394" t="str">
            <v>X</v>
          </cell>
          <cell r="X394">
            <v>431</v>
          </cell>
          <cell r="Y394">
            <v>449</v>
          </cell>
          <cell r="Z394">
            <v>449</v>
          </cell>
          <cell r="AA394">
            <v>0.1</v>
          </cell>
          <cell r="AB394">
            <v>404.1</v>
          </cell>
          <cell r="AC394">
            <v>1</v>
          </cell>
          <cell r="AD394">
            <v>404</v>
          </cell>
          <cell r="AE394">
            <v>404</v>
          </cell>
          <cell r="AF394">
            <v>226.571</v>
          </cell>
          <cell r="AG394">
            <v>0</v>
          </cell>
          <cell r="AH394">
            <v>251</v>
          </cell>
        </row>
        <row r="395">
          <cell r="I395" t="str">
            <v>433102-B21</v>
          </cell>
          <cell r="J395" t="str">
            <v>HP E5345 ML370G5 Kit</v>
          </cell>
          <cell r="K395" t="str">
            <v>SUST</v>
          </cell>
          <cell r="L395">
            <v>39114</v>
          </cell>
          <cell r="M395">
            <v>39995</v>
          </cell>
          <cell r="N395">
            <v>40086</v>
          </cell>
          <cell r="O395" t="str">
            <v>ALL</v>
          </cell>
          <cell r="P395" t="str">
            <v>P58C1</v>
          </cell>
          <cell r="Q395" t="str">
            <v>STD Tab</v>
          </cell>
          <cell r="R395" t="str">
            <v>X</v>
          </cell>
          <cell r="S395" t="str">
            <v>X</v>
          </cell>
          <cell r="T395" t="str">
            <v>X</v>
          </cell>
          <cell r="U395" t="str">
            <v>X</v>
          </cell>
          <cell r="V395" t="str">
            <v>X</v>
          </cell>
          <cell r="W395" t="str">
            <v>X</v>
          </cell>
          <cell r="X395">
            <v>719</v>
          </cell>
          <cell r="Y395">
            <v>749</v>
          </cell>
          <cell r="Z395">
            <v>749</v>
          </cell>
          <cell r="AA395">
            <v>0.1</v>
          </cell>
          <cell r="AB395">
            <v>674.1</v>
          </cell>
          <cell r="AC395">
            <v>1</v>
          </cell>
          <cell r="AD395">
            <v>674</v>
          </cell>
          <cell r="AE395">
            <v>674</v>
          </cell>
          <cell r="AF395">
            <v>441.23099999999999</v>
          </cell>
          <cell r="AG395">
            <v>0</v>
          </cell>
          <cell r="AH395">
            <v>490</v>
          </cell>
        </row>
        <row r="396">
          <cell r="I396" t="str">
            <v>433104-B21</v>
          </cell>
          <cell r="J396" t="str">
            <v>HP X5355 ML370G5 Kit</v>
          </cell>
          <cell r="K396" t="str">
            <v>SUST</v>
          </cell>
          <cell r="L396">
            <v>39114</v>
          </cell>
          <cell r="M396">
            <v>39995</v>
          </cell>
          <cell r="N396">
            <v>40086</v>
          </cell>
          <cell r="O396" t="str">
            <v>ALL</v>
          </cell>
          <cell r="P396" t="str">
            <v>P58C1</v>
          </cell>
          <cell r="Q396" t="str">
            <v>STD Tab</v>
          </cell>
          <cell r="R396" t="str">
            <v>X</v>
          </cell>
          <cell r="S396" t="str">
            <v>X</v>
          </cell>
          <cell r="T396" t="str">
            <v>X</v>
          </cell>
          <cell r="U396" t="str">
            <v>X</v>
          </cell>
          <cell r="V396" t="str">
            <v>X</v>
          </cell>
          <cell r="W396" t="str">
            <v>X</v>
          </cell>
          <cell r="X396">
            <v>1055</v>
          </cell>
          <cell r="Y396">
            <v>1099</v>
          </cell>
          <cell r="Z396">
            <v>1099</v>
          </cell>
          <cell r="AA396">
            <v>0.1</v>
          </cell>
          <cell r="AB396">
            <v>989.1</v>
          </cell>
          <cell r="AC396">
            <v>1</v>
          </cell>
          <cell r="AD396">
            <v>989</v>
          </cell>
          <cell r="AE396">
            <v>989</v>
          </cell>
          <cell r="AF396">
            <v>697.45100000000002</v>
          </cell>
          <cell r="AG396">
            <v>0</v>
          </cell>
          <cell r="AH396">
            <v>774</v>
          </cell>
        </row>
        <row r="397">
          <cell r="I397" t="str">
            <v>433148-B21</v>
          </cell>
          <cell r="J397" t="str">
            <v>HP BL465c G1 O2210 HE DC Kit</v>
          </cell>
          <cell r="K397" t="str">
            <v>SUST</v>
          </cell>
          <cell r="L397">
            <v>38991</v>
          </cell>
          <cell r="M397">
            <v>40026</v>
          </cell>
          <cell r="N397">
            <v>40117</v>
          </cell>
          <cell r="O397" t="str">
            <v>ALL</v>
          </cell>
          <cell r="P397" t="str">
            <v>P58C1</v>
          </cell>
          <cell r="Q397" t="str">
            <v>STD Tab</v>
          </cell>
          <cell r="R397" t="str">
            <v>X</v>
          </cell>
          <cell r="S397" t="str">
            <v>X</v>
          </cell>
          <cell r="T397" t="str">
            <v>X</v>
          </cell>
          <cell r="U397" t="str">
            <v>X</v>
          </cell>
          <cell r="V397" t="str">
            <v>X</v>
          </cell>
          <cell r="W397" t="str">
            <v>X</v>
          </cell>
          <cell r="X397">
            <v>299</v>
          </cell>
          <cell r="Y397">
            <v>311</v>
          </cell>
          <cell r="Z397">
            <v>311</v>
          </cell>
          <cell r="AA397">
            <v>0.1</v>
          </cell>
          <cell r="AB397">
            <v>279.64999999999998</v>
          </cell>
          <cell r="AC397">
            <v>1</v>
          </cell>
          <cell r="AD397">
            <v>280</v>
          </cell>
          <cell r="AE397">
            <v>280</v>
          </cell>
          <cell r="AF397">
            <v>130.631</v>
          </cell>
          <cell r="AG397">
            <v>0</v>
          </cell>
          <cell r="AH397">
            <v>145</v>
          </cell>
        </row>
        <row r="398">
          <cell r="I398" t="str">
            <v>433257-B21</v>
          </cell>
          <cell r="J398" t="str">
            <v>HP Cluster Mgt Utility Lic and Media</v>
          </cell>
          <cell r="K398" t="str">
            <v>SUST</v>
          </cell>
          <cell r="L398">
            <v>38991</v>
          </cell>
          <cell r="M398">
            <v>41518</v>
          </cell>
          <cell r="N398">
            <v>41578</v>
          </cell>
          <cell r="O398" t="str">
            <v>ALL</v>
          </cell>
          <cell r="P398" t="str">
            <v>P58C1</v>
          </cell>
          <cell r="Q398" t="str">
            <v>STD Tab</v>
          </cell>
          <cell r="R398" t="str">
            <v>X</v>
          </cell>
          <cell r="S398" t="str">
            <v>X</v>
          </cell>
          <cell r="T398" t="str">
            <v>X</v>
          </cell>
          <cell r="U398" t="str">
            <v>X</v>
          </cell>
          <cell r="V398" t="str">
            <v>X</v>
          </cell>
          <cell r="W398" t="str">
            <v>X</v>
          </cell>
          <cell r="X398">
            <v>153</v>
          </cell>
          <cell r="Y398">
            <v>159</v>
          </cell>
          <cell r="Z398">
            <v>159</v>
          </cell>
          <cell r="AA398">
            <v>0.1</v>
          </cell>
          <cell r="AB398">
            <v>143.1</v>
          </cell>
          <cell r="AC398">
            <v>1</v>
          </cell>
          <cell r="AD398">
            <v>143</v>
          </cell>
          <cell r="AE398">
            <v>143</v>
          </cell>
          <cell r="AF398">
            <v>9.4689999999999994</v>
          </cell>
          <cell r="AG398">
            <v>0</v>
          </cell>
          <cell r="AH398">
            <v>11</v>
          </cell>
        </row>
        <row r="399">
          <cell r="I399" t="str">
            <v>433522-B21</v>
          </cell>
          <cell r="J399" t="str">
            <v>HP E5320 DL380G5 Kit</v>
          </cell>
          <cell r="K399" t="str">
            <v>SUST</v>
          </cell>
          <cell r="L399">
            <v>39052</v>
          </cell>
          <cell r="M399">
            <v>39995</v>
          </cell>
          <cell r="N399">
            <v>40086</v>
          </cell>
          <cell r="O399" t="str">
            <v>ALL</v>
          </cell>
          <cell r="P399" t="str">
            <v>P58C1</v>
          </cell>
          <cell r="Q399" t="str">
            <v>STD Tab</v>
          </cell>
          <cell r="R399" t="str">
            <v>X</v>
          </cell>
          <cell r="S399" t="str">
            <v>X</v>
          </cell>
          <cell r="T399" t="str">
            <v>X</v>
          </cell>
          <cell r="U399" t="str">
            <v>X</v>
          </cell>
          <cell r="V399" t="str">
            <v>X</v>
          </cell>
          <cell r="W399" t="str">
            <v>X</v>
          </cell>
          <cell r="X399">
            <v>527</v>
          </cell>
          <cell r="Y399">
            <v>549</v>
          </cell>
          <cell r="Z399">
            <v>549</v>
          </cell>
          <cell r="AA399">
            <v>0.1</v>
          </cell>
          <cell r="AB399">
            <v>494.1</v>
          </cell>
          <cell r="AC399">
            <v>1</v>
          </cell>
          <cell r="AD399">
            <v>494</v>
          </cell>
          <cell r="AE399">
            <v>494</v>
          </cell>
          <cell r="AF399">
            <v>257.05099999999999</v>
          </cell>
          <cell r="AG399">
            <v>0</v>
          </cell>
          <cell r="AH399">
            <v>285</v>
          </cell>
        </row>
        <row r="400">
          <cell r="I400" t="str">
            <v>433634-B21</v>
          </cell>
          <cell r="J400" t="str">
            <v>HP 1200w 12v 48VDC DL380G5/DL385G2 RPS</v>
          </cell>
          <cell r="K400" t="str">
            <v>SUST</v>
          </cell>
          <cell r="L400">
            <v>38991</v>
          </cell>
          <cell r="M400">
            <v>40118</v>
          </cell>
          <cell r="N400">
            <v>40209</v>
          </cell>
          <cell r="O400" t="str">
            <v>ALL</v>
          </cell>
          <cell r="P400" t="str">
            <v>P58C1</v>
          </cell>
          <cell r="Q400" t="str">
            <v>STD Tab</v>
          </cell>
          <cell r="R400" t="str">
            <v>X</v>
          </cell>
          <cell r="S400" t="str">
            <v>X</v>
          </cell>
          <cell r="T400" t="str">
            <v>X</v>
          </cell>
          <cell r="U400" t="str">
            <v>X</v>
          </cell>
          <cell r="V400" t="str">
            <v>X</v>
          </cell>
          <cell r="W400" t="str">
            <v>X</v>
          </cell>
          <cell r="X400">
            <v>863</v>
          </cell>
          <cell r="Y400">
            <v>899</v>
          </cell>
          <cell r="Z400">
            <v>899</v>
          </cell>
          <cell r="AA400">
            <v>0.1</v>
          </cell>
          <cell r="AB400">
            <v>809.1</v>
          </cell>
          <cell r="AC400">
            <v>1</v>
          </cell>
          <cell r="AD400">
            <v>809</v>
          </cell>
          <cell r="AE400">
            <v>809</v>
          </cell>
          <cell r="AF400">
            <v>399.64100000000002</v>
          </cell>
          <cell r="AG400">
            <v>0</v>
          </cell>
          <cell r="AH400">
            <v>444</v>
          </cell>
        </row>
        <row r="401">
          <cell r="I401" t="str">
            <v>433693-B21</v>
          </cell>
          <cell r="J401" t="str">
            <v>HP Insight Pwr Mgr No Media Tracking Lic</v>
          </cell>
          <cell r="K401" t="str">
            <v>SUST</v>
          </cell>
          <cell r="L401">
            <v>39083</v>
          </cell>
          <cell r="M401">
            <v>40360</v>
          </cell>
          <cell r="N401">
            <v>40451</v>
          </cell>
          <cell r="O401" t="str">
            <v>ALL</v>
          </cell>
          <cell r="P401" t="str">
            <v>P58C1</v>
          </cell>
          <cell r="Q401" t="str">
            <v>STD Tab</v>
          </cell>
          <cell r="R401" t="str">
            <v>X</v>
          </cell>
          <cell r="S401" t="str">
            <v>X</v>
          </cell>
          <cell r="T401" t="str">
            <v>X</v>
          </cell>
          <cell r="U401" t="str">
            <v>X</v>
          </cell>
          <cell r="V401" t="str">
            <v>X</v>
          </cell>
          <cell r="W401" t="str">
            <v>X</v>
          </cell>
          <cell r="X401">
            <v>95</v>
          </cell>
          <cell r="Y401">
            <v>99</v>
          </cell>
          <cell r="Z401">
            <v>99</v>
          </cell>
          <cell r="AA401">
            <v>0.1</v>
          </cell>
          <cell r="AB401">
            <v>89.100000000000009</v>
          </cell>
          <cell r="AC401">
            <v>1</v>
          </cell>
          <cell r="AD401">
            <v>89</v>
          </cell>
          <cell r="AE401">
            <v>89</v>
          </cell>
          <cell r="AF401">
            <v>1.0999999999999999E-2</v>
          </cell>
          <cell r="AG401">
            <v>0</v>
          </cell>
          <cell r="AH401">
            <v>0</v>
          </cell>
        </row>
        <row r="402">
          <cell r="I402" t="str">
            <v>433718-B21</v>
          </cell>
          <cell r="J402" t="str">
            <v>HP BLc7000 10K Rack Ship Brkt Opt Kit</v>
          </cell>
          <cell r="K402" t="str">
            <v>SUST</v>
          </cell>
          <cell r="L402">
            <v>38930</v>
          </cell>
          <cell r="M402">
            <v>40817</v>
          </cell>
          <cell r="N402">
            <v>40908</v>
          </cell>
          <cell r="O402" t="str">
            <v>ALL</v>
          </cell>
          <cell r="P402" t="str">
            <v>P58C1</v>
          </cell>
          <cell r="Q402" t="str">
            <v>STD Tab</v>
          </cell>
          <cell r="R402" t="str">
            <v>X</v>
          </cell>
          <cell r="S402" t="str">
            <v>X</v>
          </cell>
          <cell r="T402" t="str">
            <v>X</v>
          </cell>
          <cell r="U402" t="str">
            <v>X</v>
          </cell>
          <cell r="V402" t="str">
            <v>X</v>
          </cell>
          <cell r="W402" t="str">
            <v>X</v>
          </cell>
          <cell r="X402">
            <v>10</v>
          </cell>
          <cell r="Y402">
            <v>10</v>
          </cell>
          <cell r="Z402">
            <v>10</v>
          </cell>
          <cell r="AA402">
            <v>0.1</v>
          </cell>
          <cell r="AB402">
            <v>9</v>
          </cell>
          <cell r="AC402">
            <v>1</v>
          </cell>
          <cell r="AD402">
            <v>9</v>
          </cell>
          <cell r="AE402">
            <v>9</v>
          </cell>
          <cell r="AF402">
            <v>6.9530000000000003</v>
          </cell>
          <cell r="AG402">
            <v>0</v>
          </cell>
          <cell r="AH402">
            <v>8</v>
          </cell>
        </row>
        <row r="403">
          <cell r="I403" t="str">
            <v>434066-B21</v>
          </cell>
          <cell r="J403" t="str">
            <v>HP XC System Software 1 Proc Flex Lic</v>
          </cell>
          <cell r="K403" t="str">
            <v>SUST</v>
          </cell>
          <cell r="L403">
            <v>39022</v>
          </cell>
          <cell r="M403">
            <v>40087</v>
          </cell>
          <cell r="N403">
            <v>40178</v>
          </cell>
          <cell r="O403" t="str">
            <v>ALL</v>
          </cell>
          <cell r="P403" t="str">
            <v>P58C1</v>
          </cell>
          <cell r="Q403" t="str">
            <v>STD Tab</v>
          </cell>
          <cell r="R403" t="str">
            <v>X</v>
          </cell>
          <cell r="S403" t="str">
            <v>X</v>
          </cell>
          <cell r="T403" t="str">
            <v>X</v>
          </cell>
          <cell r="U403" t="str">
            <v>X</v>
          </cell>
          <cell r="V403" t="str">
            <v>X</v>
          </cell>
          <cell r="W403" t="str">
            <v>X</v>
          </cell>
          <cell r="X403">
            <v>425</v>
          </cell>
          <cell r="Y403">
            <v>443</v>
          </cell>
          <cell r="Z403">
            <v>443</v>
          </cell>
          <cell r="AA403">
            <v>0.1</v>
          </cell>
          <cell r="AB403">
            <v>399.2</v>
          </cell>
          <cell r="AC403">
            <v>1</v>
          </cell>
          <cell r="AD403">
            <v>399</v>
          </cell>
          <cell r="AE403">
            <v>399</v>
          </cell>
          <cell r="AF403">
            <v>72.608999999999995</v>
          </cell>
          <cell r="AG403">
            <v>0</v>
          </cell>
          <cell r="AH403">
            <v>81</v>
          </cell>
        </row>
        <row r="404">
          <cell r="I404" t="str">
            <v>434067-B21</v>
          </cell>
          <cell r="J404" t="str">
            <v>HP XC System Software Media</v>
          </cell>
          <cell r="K404" t="str">
            <v>SUST</v>
          </cell>
          <cell r="L404">
            <v>39022</v>
          </cell>
          <cell r="M404">
            <v>40087</v>
          </cell>
          <cell r="N404">
            <v>40178</v>
          </cell>
          <cell r="O404" t="str">
            <v>ALL</v>
          </cell>
          <cell r="P404" t="str">
            <v>P58C1</v>
          </cell>
          <cell r="Q404" t="str">
            <v>STD Tab</v>
          </cell>
          <cell r="R404" t="str">
            <v>X</v>
          </cell>
          <cell r="S404" t="str">
            <v>X</v>
          </cell>
          <cell r="T404" t="str">
            <v>X</v>
          </cell>
          <cell r="U404" t="str">
            <v>X</v>
          </cell>
          <cell r="V404" t="str">
            <v>X</v>
          </cell>
          <cell r="W404" t="str">
            <v>X</v>
          </cell>
          <cell r="X404">
            <v>425</v>
          </cell>
          <cell r="Y404">
            <v>443</v>
          </cell>
          <cell r="Z404">
            <v>443</v>
          </cell>
          <cell r="AA404">
            <v>0.1</v>
          </cell>
          <cell r="AB404">
            <v>399.2</v>
          </cell>
          <cell r="AC404">
            <v>1</v>
          </cell>
          <cell r="AD404">
            <v>399</v>
          </cell>
          <cell r="AE404">
            <v>399</v>
          </cell>
          <cell r="AF404">
            <v>32.03</v>
          </cell>
          <cell r="AG404">
            <v>0</v>
          </cell>
          <cell r="AH404">
            <v>36</v>
          </cell>
        </row>
        <row r="405">
          <cell r="I405" t="str">
            <v>434905-B21</v>
          </cell>
          <cell r="J405" t="str">
            <v>HP NC110T PCIe Gigabit Server Adapter</v>
          </cell>
          <cell r="K405" t="str">
            <v>SUST</v>
          </cell>
          <cell r="L405">
            <v>39071</v>
          </cell>
          <cell r="M405">
            <v>40118</v>
          </cell>
          <cell r="N405">
            <v>40209</v>
          </cell>
          <cell r="O405" t="str">
            <v>ALL</v>
          </cell>
          <cell r="P405" t="str">
            <v>P58C1</v>
          </cell>
          <cell r="Q405" t="str">
            <v>STD Tab</v>
          </cell>
          <cell r="R405" t="str">
            <v>X</v>
          </cell>
          <cell r="S405" t="str">
            <v>X</v>
          </cell>
          <cell r="T405" t="str">
            <v>X</v>
          </cell>
          <cell r="U405" t="str">
            <v>X</v>
          </cell>
          <cell r="V405" t="str">
            <v>X</v>
          </cell>
          <cell r="W405" t="str">
            <v>X</v>
          </cell>
          <cell r="X405">
            <v>76</v>
          </cell>
          <cell r="Y405">
            <v>79</v>
          </cell>
          <cell r="Z405">
            <v>79</v>
          </cell>
          <cell r="AA405">
            <v>0.1</v>
          </cell>
          <cell r="AB405">
            <v>71.099999999999994</v>
          </cell>
          <cell r="AC405">
            <v>1</v>
          </cell>
          <cell r="AD405">
            <v>71</v>
          </cell>
          <cell r="AE405">
            <v>71</v>
          </cell>
          <cell r="AF405">
            <v>24.699000000000002</v>
          </cell>
          <cell r="AG405">
            <v>0</v>
          </cell>
          <cell r="AH405">
            <v>27</v>
          </cell>
        </row>
        <row r="406">
          <cell r="I406" t="str">
            <v>434933-B21</v>
          </cell>
          <cell r="J406" t="str">
            <v>HP O2210 HE DL365G1 Kit</v>
          </cell>
          <cell r="K406" t="str">
            <v>SUST</v>
          </cell>
          <cell r="L406">
            <v>39022</v>
          </cell>
          <cell r="M406">
            <v>40026</v>
          </cell>
          <cell r="N406">
            <v>40117</v>
          </cell>
          <cell r="O406" t="str">
            <v>ALL</v>
          </cell>
          <cell r="P406" t="str">
            <v>P58C1</v>
          </cell>
          <cell r="Q406" t="str">
            <v>STD Tab</v>
          </cell>
          <cell r="R406" t="str">
            <v>X</v>
          </cell>
          <cell r="S406" t="str">
            <v>X</v>
          </cell>
          <cell r="T406" t="str">
            <v>X</v>
          </cell>
          <cell r="U406" t="str">
            <v>X</v>
          </cell>
          <cell r="V406" t="str">
            <v>X</v>
          </cell>
          <cell r="W406" t="str">
            <v>X</v>
          </cell>
          <cell r="X406">
            <v>299</v>
          </cell>
          <cell r="Y406">
            <v>311</v>
          </cell>
          <cell r="Z406">
            <v>311</v>
          </cell>
          <cell r="AA406">
            <v>0.1</v>
          </cell>
          <cell r="AB406">
            <v>279.64999999999998</v>
          </cell>
          <cell r="AC406">
            <v>1</v>
          </cell>
          <cell r="AD406">
            <v>280</v>
          </cell>
          <cell r="AE406">
            <v>280</v>
          </cell>
          <cell r="AF406">
            <v>128.96100000000001</v>
          </cell>
          <cell r="AG406">
            <v>0</v>
          </cell>
          <cell r="AH406">
            <v>143</v>
          </cell>
        </row>
        <row r="407">
          <cell r="I407" t="str">
            <v>434943-B21</v>
          </cell>
          <cell r="J407" t="str">
            <v>HP O2210HE DL385G2 Kit</v>
          </cell>
          <cell r="K407" t="str">
            <v>SUST</v>
          </cell>
          <cell r="L407">
            <v>38991</v>
          </cell>
          <cell r="M407">
            <v>39995</v>
          </cell>
          <cell r="N407">
            <v>40086</v>
          </cell>
          <cell r="O407" t="str">
            <v>ALL</v>
          </cell>
          <cell r="P407" t="str">
            <v>P58C1</v>
          </cell>
          <cell r="Q407" t="str">
            <v>STD Tab</v>
          </cell>
          <cell r="R407" t="str">
            <v>X</v>
          </cell>
          <cell r="S407" t="str">
            <v>X</v>
          </cell>
          <cell r="T407" t="str">
            <v>X</v>
          </cell>
          <cell r="U407" t="str">
            <v>X</v>
          </cell>
          <cell r="V407" t="str">
            <v>X</v>
          </cell>
          <cell r="W407" t="str">
            <v>X</v>
          </cell>
          <cell r="X407">
            <v>299</v>
          </cell>
          <cell r="Y407">
            <v>311</v>
          </cell>
          <cell r="Z407">
            <v>311</v>
          </cell>
          <cell r="AA407">
            <v>0.1</v>
          </cell>
          <cell r="AB407">
            <v>279.64999999999998</v>
          </cell>
          <cell r="AC407">
            <v>1</v>
          </cell>
          <cell r="AD407">
            <v>280</v>
          </cell>
          <cell r="AE407">
            <v>280</v>
          </cell>
          <cell r="AF407">
            <v>144.18100000000001</v>
          </cell>
          <cell r="AG407">
            <v>0</v>
          </cell>
          <cell r="AH407">
            <v>160</v>
          </cell>
        </row>
        <row r="408">
          <cell r="I408" t="str">
            <v>434945-B21</v>
          </cell>
          <cell r="J408" t="str">
            <v>HP O2216 DL385G2 Kit</v>
          </cell>
          <cell r="K408" t="str">
            <v>SUST</v>
          </cell>
          <cell r="L408">
            <v>38991</v>
          </cell>
          <cell r="M408">
            <v>39995</v>
          </cell>
          <cell r="N408">
            <v>40086</v>
          </cell>
          <cell r="O408" t="str">
            <v>ALL</v>
          </cell>
          <cell r="P408" t="str">
            <v>P58C1</v>
          </cell>
          <cell r="Q408" t="str">
            <v>STD Tab</v>
          </cell>
          <cell r="R408" t="str">
            <v>X</v>
          </cell>
          <cell r="S408" t="str">
            <v>X</v>
          </cell>
          <cell r="T408" t="str">
            <v>X</v>
          </cell>
          <cell r="U408" t="str">
            <v>X</v>
          </cell>
          <cell r="V408" t="str">
            <v>X</v>
          </cell>
          <cell r="W408" t="str">
            <v>X</v>
          </cell>
          <cell r="X408">
            <v>362</v>
          </cell>
          <cell r="Y408">
            <v>377</v>
          </cell>
          <cell r="Z408">
            <v>377</v>
          </cell>
          <cell r="AA408">
            <v>0.1</v>
          </cell>
          <cell r="AB408">
            <v>339.15</v>
          </cell>
          <cell r="AC408">
            <v>1</v>
          </cell>
          <cell r="AD408">
            <v>339</v>
          </cell>
          <cell r="AE408">
            <v>339</v>
          </cell>
          <cell r="AF408">
            <v>194.65100000000001</v>
          </cell>
          <cell r="AG408">
            <v>0</v>
          </cell>
          <cell r="AH408">
            <v>216</v>
          </cell>
        </row>
        <row r="409">
          <cell r="I409" t="str">
            <v>434947-B21</v>
          </cell>
          <cell r="J409" t="str">
            <v>HP O2210 DL385G2 Kit</v>
          </cell>
          <cell r="K409" t="str">
            <v>SUST</v>
          </cell>
          <cell r="L409">
            <v>38991</v>
          </cell>
          <cell r="M409">
            <v>39995</v>
          </cell>
          <cell r="N409">
            <v>40086</v>
          </cell>
          <cell r="O409" t="str">
            <v>ALL</v>
          </cell>
          <cell r="P409" t="str">
            <v>P58C1</v>
          </cell>
          <cell r="Q409" t="str">
            <v>STD Tab</v>
          </cell>
          <cell r="R409" t="str">
            <v>X</v>
          </cell>
          <cell r="S409" t="str">
            <v>X</v>
          </cell>
          <cell r="T409" t="str">
            <v>X</v>
          </cell>
          <cell r="U409" t="str">
            <v>X</v>
          </cell>
          <cell r="V409" t="str">
            <v>X</v>
          </cell>
          <cell r="W409" t="str">
            <v>X</v>
          </cell>
          <cell r="X409">
            <v>227</v>
          </cell>
          <cell r="Y409">
            <v>236</v>
          </cell>
          <cell r="Z409">
            <v>236</v>
          </cell>
          <cell r="AA409">
            <v>0.1</v>
          </cell>
          <cell r="AB409">
            <v>211.65</v>
          </cell>
          <cell r="AC409">
            <v>1</v>
          </cell>
          <cell r="AD409">
            <v>212</v>
          </cell>
          <cell r="AE409">
            <v>212</v>
          </cell>
          <cell r="AF409">
            <v>144.96100000000001</v>
          </cell>
          <cell r="AG409">
            <v>0</v>
          </cell>
          <cell r="AH409">
            <v>161</v>
          </cell>
        </row>
        <row r="410">
          <cell r="I410" t="str">
            <v>435014-B21</v>
          </cell>
          <cell r="J410" t="str">
            <v>HP O2216 DL145G3 Kit</v>
          </cell>
          <cell r="K410" t="str">
            <v>EOL</v>
          </cell>
          <cell r="L410">
            <v>39083</v>
          </cell>
          <cell r="M410">
            <v>39965</v>
          </cell>
          <cell r="N410">
            <v>40056</v>
          </cell>
          <cell r="O410" t="str">
            <v>ALL</v>
          </cell>
          <cell r="P410" t="str">
            <v>P77C2</v>
          </cell>
          <cell r="Q410" t="str">
            <v>STD Tab</v>
          </cell>
          <cell r="R410" t="str">
            <v>X</v>
          </cell>
          <cell r="S410" t="str">
            <v>X</v>
          </cell>
          <cell r="T410" t="str">
            <v>X</v>
          </cell>
          <cell r="U410" t="str">
            <v>X</v>
          </cell>
          <cell r="V410" t="str">
            <v>X</v>
          </cell>
          <cell r="W410" t="str">
            <v>X</v>
          </cell>
          <cell r="X410">
            <v>362</v>
          </cell>
          <cell r="Y410">
            <v>377</v>
          </cell>
          <cell r="Z410">
            <v>377</v>
          </cell>
          <cell r="AA410">
            <v>0.1</v>
          </cell>
          <cell r="AB410">
            <v>339.15</v>
          </cell>
          <cell r="AC410">
            <v>1</v>
          </cell>
          <cell r="AD410">
            <v>339</v>
          </cell>
          <cell r="AE410">
            <v>339</v>
          </cell>
          <cell r="AF410">
            <v>184.691</v>
          </cell>
          <cell r="AG410">
            <v>0</v>
          </cell>
          <cell r="AH410">
            <v>205</v>
          </cell>
        </row>
        <row r="411">
          <cell r="I411" t="str">
            <v>435129-B21</v>
          </cell>
          <cell r="J411" t="str">
            <v>HP SA E500/256 External Controller</v>
          </cell>
          <cell r="K411" t="str">
            <v>SUST</v>
          </cell>
          <cell r="L411">
            <v>39173</v>
          </cell>
          <cell r="M411">
            <v>40210</v>
          </cell>
          <cell r="N411">
            <v>40298</v>
          </cell>
          <cell r="O411" t="str">
            <v>ALL</v>
          </cell>
          <cell r="P411" t="str">
            <v>P58C1</v>
          </cell>
          <cell r="Q411" t="str">
            <v>STD Tab</v>
          </cell>
          <cell r="R411" t="str">
            <v>X</v>
          </cell>
          <cell r="S411" t="str">
            <v>X</v>
          </cell>
          <cell r="T411" t="str">
            <v>X</v>
          </cell>
          <cell r="U411" t="str">
            <v>X</v>
          </cell>
          <cell r="V411" t="str">
            <v>X</v>
          </cell>
          <cell r="W411" t="str">
            <v>X</v>
          </cell>
          <cell r="X411">
            <v>479</v>
          </cell>
          <cell r="Y411">
            <v>499</v>
          </cell>
          <cell r="Z411">
            <v>499</v>
          </cell>
          <cell r="AA411">
            <v>0.1</v>
          </cell>
          <cell r="AB411">
            <v>449.1</v>
          </cell>
          <cell r="AC411">
            <v>1</v>
          </cell>
          <cell r="AD411">
            <v>449</v>
          </cell>
          <cell r="AE411">
            <v>449</v>
          </cell>
          <cell r="AF411">
            <v>134.53100000000001</v>
          </cell>
          <cell r="AG411">
            <v>0</v>
          </cell>
          <cell r="AH411">
            <v>149</v>
          </cell>
        </row>
        <row r="412">
          <cell r="I412" t="str">
            <v>435508-B21</v>
          </cell>
          <cell r="J412" t="str">
            <v>HP NC364T PCIe 4Pt Gigabit Server  Adptr</v>
          </cell>
          <cell r="K412" t="str">
            <v>SUST</v>
          </cell>
          <cell r="L412">
            <v>39173</v>
          </cell>
          <cell r="M412">
            <v>40391</v>
          </cell>
          <cell r="N412">
            <v>40482</v>
          </cell>
          <cell r="O412" t="str">
            <v>ALL</v>
          </cell>
          <cell r="P412" t="str">
            <v>P58C1</v>
          </cell>
          <cell r="Q412" t="str">
            <v>STD Tab</v>
          </cell>
          <cell r="R412" t="str">
            <v>X</v>
          </cell>
          <cell r="S412" t="str">
            <v>X</v>
          </cell>
          <cell r="T412" t="str">
            <v>X</v>
          </cell>
          <cell r="U412" t="str">
            <v>X</v>
          </cell>
          <cell r="V412" t="str">
            <v>X</v>
          </cell>
          <cell r="W412" t="str">
            <v>X</v>
          </cell>
          <cell r="X412">
            <v>508</v>
          </cell>
          <cell r="Y412">
            <v>529</v>
          </cell>
          <cell r="Z412">
            <v>529</v>
          </cell>
          <cell r="AA412">
            <v>0.1</v>
          </cell>
          <cell r="AB412">
            <v>476.1</v>
          </cell>
          <cell r="AC412">
            <v>1</v>
          </cell>
          <cell r="AD412">
            <v>476</v>
          </cell>
          <cell r="AE412">
            <v>476</v>
          </cell>
          <cell r="AF412">
            <v>190.721</v>
          </cell>
          <cell r="AG412">
            <v>0</v>
          </cell>
          <cell r="AH412">
            <v>212</v>
          </cell>
        </row>
        <row r="413">
          <cell r="I413" t="str">
            <v>435512-B21</v>
          </cell>
          <cell r="J413" t="str">
            <v>HP E5320 ML350G5 Kit</v>
          </cell>
          <cell r="K413" t="str">
            <v>SUST</v>
          </cell>
          <cell r="L413">
            <v>39052</v>
          </cell>
          <cell r="M413">
            <v>39995</v>
          </cell>
          <cell r="N413">
            <v>40086</v>
          </cell>
          <cell r="O413" t="str">
            <v>ALL</v>
          </cell>
          <cell r="P413" t="str">
            <v>P58C1</v>
          </cell>
          <cell r="Q413" t="str">
            <v>STD Tab</v>
          </cell>
          <cell r="R413" t="str">
            <v>X</v>
          </cell>
          <cell r="S413" t="str">
            <v>X</v>
          </cell>
          <cell r="T413" t="str">
            <v>X</v>
          </cell>
          <cell r="U413" t="str">
            <v>X</v>
          </cell>
          <cell r="V413" t="str">
            <v>X</v>
          </cell>
          <cell r="W413" t="str">
            <v>X</v>
          </cell>
          <cell r="X413">
            <v>527</v>
          </cell>
          <cell r="Y413">
            <v>549</v>
          </cell>
          <cell r="Z413">
            <v>549</v>
          </cell>
          <cell r="AA413">
            <v>0.1</v>
          </cell>
          <cell r="AB413">
            <v>494.1</v>
          </cell>
          <cell r="AC413">
            <v>1</v>
          </cell>
          <cell r="AD413">
            <v>494</v>
          </cell>
          <cell r="AE413">
            <v>494</v>
          </cell>
          <cell r="AF413">
            <v>264.721</v>
          </cell>
          <cell r="AG413">
            <v>0</v>
          </cell>
          <cell r="AH413">
            <v>294</v>
          </cell>
        </row>
        <row r="414">
          <cell r="I414" t="str">
            <v>435513-B21</v>
          </cell>
          <cell r="J414" t="str">
            <v>HP E5310 ML350G5 Kit</v>
          </cell>
          <cell r="K414" t="str">
            <v>SUST</v>
          </cell>
          <cell r="L414">
            <v>39052</v>
          </cell>
          <cell r="M414">
            <v>39995</v>
          </cell>
          <cell r="N414">
            <v>40086</v>
          </cell>
          <cell r="O414" t="str">
            <v>ALL</v>
          </cell>
          <cell r="P414" t="str">
            <v>P58C1</v>
          </cell>
          <cell r="Q414" t="str">
            <v>STD Tab</v>
          </cell>
          <cell r="R414" t="str">
            <v>X</v>
          </cell>
          <cell r="S414" t="str">
            <v>X</v>
          </cell>
          <cell r="T414" t="str">
            <v>X</v>
          </cell>
          <cell r="U414" t="str">
            <v>X</v>
          </cell>
          <cell r="V414" t="str">
            <v>X</v>
          </cell>
          <cell r="W414" t="str">
            <v>X</v>
          </cell>
          <cell r="X414">
            <v>431</v>
          </cell>
          <cell r="Y414">
            <v>449</v>
          </cell>
          <cell r="Z414">
            <v>449</v>
          </cell>
          <cell r="AA414">
            <v>0.1</v>
          </cell>
          <cell r="AB414">
            <v>404.1</v>
          </cell>
          <cell r="AC414">
            <v>1</v>
          </cell>
          <cell r="AD414">
            <v>404</v>
          </cell>
          <cell r="AE414">
            <v>404</v>
          </cell>
          <cell r="AF414">
            <v>227.62100000000001</v>
          </cell>
          <cell r="AG414">
            <v>0</v>
          </cell>
          <cell r="AH414">
            <v>253</v>
          </cell>
        </row>
        <row r="415">
          <cell r="I415" t="str">
            <v>435562-B21</v>
          </cell>
          <cell r="J415" t="str">
            <v>HP E5310 BL460c Kit</v>
          </cell>
          <cell r="K415" t="str">
            <v>SUST</v>
          </cell>
          <cell r="L415">
            <v>39052</v>
          </cell>
          <cell r="M415">
            <v>39995</v>
          </cell>
          <cell r="N415">
            <v>40086</v>
          </cell>
          <cell r="O415" t="str">
            <v>ALL</v>
          </cell>
          <cell r="P415" t="str">
            <v>P58C1</v>
          </cell>
          <cell r="Q415" t="str">
            <v>STD Tab</v>
          </cell>
          <cell r="R415" t="str">
            <v>X</v>
          </cell>
          <cell r="S415" t="str">
            <v>X</v>
          </cell>
          <cell r="T415" t="str">
            <v>X</v>
          </cell>
          <cell r="U415" t="str">
            <v>X</v>
          </cell>
          <cell r="V415" t="str">
            <v>X</v>
          </cell>
          <cell r="W415" t="str">
            <v>X</v>
          </cell>
          <cell r="X415">
            <v>431</v>
          </cell>
          <cell r="Y415">
            <v>449</v>
          </cell>
          <cell r="Z415">
            <v>449</v>
          </cell>
          <cell r="AA415">
            <v>0.1</v>
          </cell>
          <cell r="AB415">
            <v>404.1</v>
          </cell>
          <cell r="AC415">
            <v>1</v>
          </cell>
          <cell r="AD415">
            <v>404</v>
          </cell>
          <cell r="AE415">
            <v>404</v>
          </cell>
          <cell r="AF415">
            <v>213.11099999999999</v>
          </cell>
          <cell r="AG415">
            <v>0</v>
          </cell>
          <cell r="AH415">
            <v>237</v>
          </cell>
        </row>
        <row r="416">
          <cell r="I416" t="str">
            <v>435563-B21</v>
          </cell>
          <cell r="J416" t="str">
            <v>HP E5320 BL460c Kit</v>
          </cell>
          <cell r="K416" t="str">
            <v>SUST</v>
          </cell>
          <cell r="L416">
            <v>39052</v>
          </cell>
          <cell r="M416">
            <v>39995</v>
          </cell>
          <cell r="N416">
            <v>40086</v>
          </cell>
          <cell r="O416" t="str">
            <v>ALL</v>
          </cell>
          <cell r="P416" t="str">
            <v>P58C1</v>
          </cell>
          <cell r="Q416" t="str">
            <v>STD Tab</v>
          </cell>
          <cell r="R416" t="str">
            <v>X</v>
          </cell>
          <cell r="S416" t="str">
            <v>X</v>
          </cell>
          <cell r="T416" t="str">
            <v>X</v>
          </cell>
          <cell r="U416" t="str">
            <v>X</v>
          </cell>
          <cell r="V416" t="str">
            <v>X</v>
          </cell>
          <cell r="W416" t="str">
            <v>X</v>
          </cell>
          <cell r="X416">
            <v>527</v>
          </cell>
          <cell r="Y416">
            <v>549</v>
          </cell>
          <cell r="Z416">
            <v>549</v>
          </cell>
          <cell r="AA416">
            <v>0.1</v>
          </cell>
          <cell r="AB416">
            <v>494.1</v>
          </cell>
          <cell r="AC416">
            <v>1</v>
          </cell>
          <cell r="AD416">
            <v>494</v>
          </cell>
          <cell r="AE416">
            <v>494</v>
          </cell>
          <cell r="AF416">
            <v>245.68100000000001</v>
          </cell>
          <cell r="AG416">
            <v>0</v>
          </cell>
          <cell r="AH416">
            <v>273</v>
          </cell>
        </row>
        <row r="417">
          <cell r="I417" t="str">
            <v>435564-B21</v>
          </cell>
          <cell r="J417" t="str">
            <v>HP E5345 BL460c/xw460c G1 Kit</v>
          </cell>
          <cell r="K417" t="str">
            <v>SUST</v>
          </cell>
          <cell r="L417">
            <v>39114</v>
          </cell>
          <cell r="M417">
            <v>39995</v>
          </cell>
          <cell r="N417">
            <v>40086</v>
          </cell>
          <cell r="O417" t="str">
            <v>ALL</v>
          </cell>
          <cell r="P417" t="str">
            <v>P58C1</v>
          </cell>
          <cell r="Q417" t="str">
            <v>STD Tab</v>
          </cell>
          <cell r="R417" t="str">
            <v>X</v>
          </cell>
          <cell r="S417" t="str">
            <v>X</v>
          </cell>
          <cell r="T417" t="str">
            <v>X</v>
          </cell>
          <cell r="U417" t="str">
            <v>X</v>
          </cell>
          <cell r="V417" t="str">
            <v>X</v>
          </cell>
          <cell r="W417" t="str">
            <v>X</v>
          </cell>
          <cell r="X417">
            <v>719</v>
          </cell>
          <cell r="Y417">
            <v>749</v>
          </cell>
          <cell r="Z417">
            <v>749</v>
          </cell>
          <cell r="AA417">
            <v>0.1</v>
          </cell>
          <cell r="AB417">
            <v>674.1</v>
          </cell>
          <cell r="AC417">
            <v>1</v>
          </cell>
          <cell r="AD417">
            <v>674</v>
          </cell>
          <cell r="AE417">
            <v>674</v>
          </cell>
          <cell r="AF417">
            <v>417.13099999999997</v>
          </cell>
          <cell r="AG417">
            <v>0</v>
          </cell>
          <cell r="AH417">
            <v>463</v>
          </cell>
        </row>
        <row r="418">
          <cell r="I418" t="str">
            <v>435564-L21</v>
          </cell>
          <cell r="J418" t="str">
            <v>HP E5345 BL460c FIO Kit</v>
          </cell>
          <cell r="K418" t="str">
            <v>SUST</v>
          </cell>
          <cell r="L418">
            <v>39114</v>
          </cell>
          <cell r="M418">
            <v>40026</v>
          </cell>
          <cell r="N418">
            <v>40117</v>
          </cell>
          <cell r="O418" t="str">
            <v>ALL</v>
          </cell>
          <cell r="P418" t="str">
            <v>P58C1</v>
          </cell>
          <cell r="Q418" t="str">
            <v>L2 Tab</v>
          </cell>
          <cell r="R418" t="str">
            <v>X</v>
          </cell>
          <cell r="S418" t="str">
            <v>X</v>
          </cell>
          <cell r="T418" t="str">
            <v>X</v>
          </cell>
          <cell r="U418" t="str">
            <v>X</v>
          </cell>
          <cell r="V418" t="str">
            <v>X</v>
          </cell>
          <cell r="W418" t="str">
            <v>X</v>
          </cell>
          <cell r="X418">
            <v>719</v>
          </cell>
          <cell r="Y418">
            <v>749</v>
          </cell>
          <cell r="Z418">
            <v>749</v>
          </cell>
          <cell r="AA418">
            <v>0.1</v>
          </cell>
          <cell r="AB418">
            <v>674.1</v>
          </cell>
          <cell r="AC418">
            <v>1</v>
          </cell>
          <cell r="AD418">
            <v>674</v>
          </cell>
          <cell r="AE418">
            <v>674</v>
          </cell>
          <cell r="AF418">
            <v>414.54199999999997</v>
          </cell>
          <cell r="AG418">
            <v>0</v>
          </cell>
          <cell r="AH418">
            <v>460</v>
          </cell>
        </row>
        <row r="419">
          <cell r="I419" t="str">
            <v>435565-B21</v>
          </cell>
          <cell r="J419" t="str">
            <v>HP X5355 BL460c Kit</v>
          </cell>
          <cell r="K419" t="str">
            <v>SUST</v>
          </cell>
          <cell r="L419">
            <v>39114</v>
          </cell>
          <cell r="M419">
            <v>39995</v>
          </cell>
          <cell r="N419">
            <v>40086</v>
          </cell>
          <cell r="O419" t="str">
            <v>ALL</v>
          </cell>
          <cell r="P419" t="str">
            <v>P58C1</v>
          </cell>
          <cell r="Q419" t="str">
            <v>STD Tab</v>
          </cell>
          <cell r="R419" t="str">
            <v>X</v>
          </cell>
          <cell r="S419" t="str">
            <v>X</v>
          </cell>
          <cell r="T419" t="str">
            <v>X</v>
          </cell>
          <cell r="U419" t="str">
            <v>X</v>
          </cell>
          <cell r="V419" t="str">
            <v>X</v>
          </cell>
          <cell r="W419" t="str">
            <v>X</v>
          </cell>
          <cell r="X419">
            <v>1055</v>
          </cell>
          <cell r="Y419">
            <v>1099</v>
          </cell>
          <cell r="Z419">
            <v>1099</v>
          </cell>
          <cell r="AA419">
            <v>0.1</v>
          </cell>
          <cell r="AB419">
            <v>989.1</v>
          </cell>
          <cell r="AC419">
            <v>1</v>
          </cell>
          <cell r="AD419">
            <v>989</v>
          </cell>
          <cell r="AE419">
            <v>989</v>
          </cell>
          <cell r="AF419">
            <v>665.67100000000005</v>
          </cell>
          <cell r="AG419">
            <v>0</v>
          </cell>
          <cell r="AH419">
            <v>739</v>
          </cell>
        </row>
        <row r="420">
          <cell r="I420" t="str">
            <v>435576-B21</v>
          </cell>
          <cell r="J420" t="str">
            <v>HP E5310 BL480c Kit</v>
          </cell>
          <cell r="K420" t="str">
            <v>SUST</v>
          </cell>
          <cell r="L420">
            <v>39052</v>
          </cell>
          <cell r="M420">
            <v>39995</v>
          </cell>
          <cell r="N420">
            <v>40086</v>
          </cell>
          <cell r="O420" t="str">
            <v>ALL</v>
          </cell>
          <cell r="P420" t="str">
            <v>P58C1</v>
          </cell>
          <cell r="Q420" t="str">
            <v>STD Tab</v>
          </cell>
          <cell r="R420" t="str">
            <v>X</v>
          </cell>
          <cell r="S420" t="str">
            <v>X</v>
          </cell>
          <cell r="T420" t="str">
            <v>X</v>
          </cell>
          <cell r="U420" t="str">
            <v>X</v>
          </cell>
          <cell r="V420" t="str">
            <v>X</v>
          </cell>
          <cell r="W420" t="str">
            <v>X</v>
          </cell>
          <cell r="X420">
            <v>431</v>
          </cell>
          <cell r="Y420">
            <v>449</v>
          </cell>
          <cell r="Z420">
            <v>449</v>
          </cell>
          <cell r="AA420">
            <v>0.1</v>
          </cell>
          <cell r="AB420">
            <v>404.1</v>
          </cell>
          <cell r="AC420">
            <v>1</v>
          </cell>
          <cell r="AD420">
            <v>404</v>
          </cell>
          <cell r="AE420">
            <v>404</v>
          </cell>
          <cell r="AF420">
            <v>207.851</v>
          </cell>
          <cell r="AG420">
            <v>0</v>
          </cell>
          <cell r="AH420">
            <v>231</v>
          </cell>
        </row>
        <row r="421">
          <cell r="I421" t="str">
            <v>435577-B21</v>
          </cell>
          <cell r="J421" t="str">
            <v>HP E5320 BL480c Kit</v>
          </cell>
          <cell r="K421" t="str">
            <v>SUST</v>
          </cell>
          <cell r="L421">
            <v>39052</v>
          </cell>
          <cell r="M421">
            <v>39995</v>
          </cell>
          <cell r="N421">
            <v>40086</v>
          </cell>
          <cell r="O421" t="str">
            <v>ALL</v>
          </cell>
          <cell r="P421" t="str">
            <v>P58C1</v>
          </cell>
          <cell r="Q421" t="str">
            <v>STD Tab</v>
          </cell>
          <cell r="R421" t="str">
            <v>X</v>
          </cell>
          <cell r="S421" t="str">
            <v>X</v>
          </cell>
          <cell r="T421" t="str">
            <v>X</v>
          </cell>
          <cell r="U421" t="str">
            <v>X</v>
          </cell>
          <cell r="V421" t="str">
            <v>X</v>
          </cell>
          <cell r="W421" t="str">
            <v>X</v>
          </cell>
          <cell r="X421">
            <v>527</v>
          </cell>
          <cell r="Y421">
            <v>549</v>
          </cell>
          <cell r="Z421">
            <v>549</v>
          </cell>
          <cell r="AA421">
            <v>0.1</v>
          </cell>
          <cell r="AB421">
            <v>494.1</v>
          </cell>
          <cell r="AC421">
            <v>1</v>
          </cell>
          <cell r="AD421">
            <v>494</v>
          </cell>
          <cell r="AE421">
            <v>494</v>
          </cell>
          <cell r="AF421">
            <v>245.691</v>
          </cell>
          <cell r="AG421">
            <v>0</v>
          </cell>
          <cell r="AH421">
            <v>273</v>
          </cell>
        </row>
        <row r="422">
          <cell r="I422" t="str">
            <v>435578-B21</v>
          </cell>
          <cell r="J422" t="str">
            <v>HP E5345 BL480c Kit</v>
          </cell>
          <cell r="K422" t="str">
            <v>SUST</v>
          </cell>
          <cell r="L422">
            <v>39114</v>
          </cell>
          <cell r="M422">
            <v>39995</v>
          </cell>
          <cell r="N422">
            <v>40086</v>
          </cell>
          <cell r="O422" t="str">
            <v>ALL</v>
          </cell>
          <cell r="P422" t="str">
            <v>P58C1</v>
          </cell>
          <cell r="Q422" t="str">
            <v>STD Tab</v>
          </cell>
          <cell r="R422" t="str">
            <v>X</v>
          </cell>
          <cell r="S422" t="str">
            <v>X</v>
          </cell>
          <cell r="T422" t="str">
            <v>X</v>
          </cell>
          <cell r="U422" t="str">
            <v>X</v>
          </cell>
          <cell r="V422" t="str">
            <v>X</v>
          </cell>
          <cell r="W422" t="str">
            <v>X</v>
          </cell>
          <cell r="X422">
            <v>719</v>
          </cell>
          <cell r="Y422">
            <v>749</v>
          </cell>
          <cell r="Z422">
            <v>749</v>
          </cell>
          <cell r="AA422">
            <v>0.1</v>
          </cell>
          <cell r="AB422">
            <v>674.1</v>
          </cell>
          <cell r="AC422">
            <v>1</v>
          </cell>
          <cell r="AD422">
            <v>674</v>
          </cell>
          <cell r="AE422">
            <v>674</v>
          </cell>
          <cell r="AF422">
            <v>421.90100000000001</v>
          </cell>
          <cell r="AG422">
            <v>0</v>
          </cell>
          <cell r="AH422">
            <v>468</v>
          </cell>
        </row>
        <row r="423">
          <cell r="I423" t="str">
            <v>435579-B21</v>
          </cell>
          <cell r="J423" t="str">
            <v>HP X5355 BL480c Kit</v>
          </cell>
          <cell r="K423" t="str">
            <v>SUST</v>
          </cell>
          <cell r="L423">
            <v>39114</v>
          </cell>
          <cell r="M423">
            <v>39995</v>
          </cell>
          <cell r="N423">
            <v>40086</v>
          </cell>
          <cell r="O423" t="str">
            <v>ALL</v>
          </cell>
          <cell r="P423" t="str">
            <v>P58C1</v>
          </cell>
          <cell r="Q423" t="str">
            <v>STD Tab</v>
          </cell>
          <cell r="R423" t="str">
            <v>X</v>
          </cell>
          <cell r="S423" t="str">
            <v>X</v>
          </cell>
          <cell r="T423" t="str">
            <v>X</v>
          </cell>
          <cell r="U423" t="str">
            <v>X</v>
          </cell>
          <cell r="V423" t="str">
            <v>X</v>
          </cell>
          <cell r="W423" t="str">
            <v>X</v>
          </cell>
          <cell r="X423">
            <v>1055</v>
          </cell>
          <cell r="Y423">
            <v>1099</v>
          </cell>
          <cell r="Z423">
            <v>1099</v>
          </cell>
          <cell r="AA423">
            <v>0.1</v>
          </cell>
          <cell r="AB423">
            <v>989.1</v>
          </cell>
          <cell r="AC423">
            <v>1</v>
          </cell>
          <cell r="AD423">
            <v>989</v>
          </cell>
          <cell r="AE423">
            <v>989</v>
          </cell>
          <cell r="AF423">
            <v>677.37099999999998</v>
          </cell>
          <cell r="AG423">
            <v>0</v>
          </cell>
          <cell r="AH423">
            <v>752</v>
          </cell>
        </row>
        <row r="424">
          <cell r="I424" t="str">
            <v>435670-B21</v>
          </cell>
          <cell r="J424" t="str">
            <v>HP ML350G5 2Slot PCI-X Riser Kit</v>
          </cell>
          <cell r="K424" t="str">
            <v>SUST</v>
          </cell>
          <cell r="L424">
            <v>39022</v>
          </cell>
          <cell r="M424">
            <v>40118</v>
          </cell>
          <cell r="N424">
            <v>40209</v>
          </cell>
          <cell r="O424" t="str">
            <v>ALL</v>
          </cell>
          <cell r="P424" t="str">
            <v>P58C1</v>
          </cell>
          <cell r="Q424" t="str">
            <v>STD Tab</v>
          </cell>
          <cell r="R424" t="str">
            <v>X</v>
          </cell>
          <cell r="S424" t="str">
            <v>X</v>
          </cell>
          <cell r="T424" t="str">
            <v>X</v>
          </cell>
          <cell r="U424" t="str">
            <v>X</v>
          </cell>
          <cell r="V424" t="str">
            <v>X</v>
          </cell>
          <cell r="W424" t="str">
            <v>X</v>
          </cell>
          <cell r="X424">
            <v>210</v>
          </cell>
          <cell r="Y424">
            <v>219</v>
          </cell>
          <cell r="Z424">
            <v>219</v>
          </cell>
          <cell r="AA424">
            <v>0.1</v>
          </cell>
          <cell r="AB424">
            <v>197.1</v>
          </cell>
          <cell r="AC424">
            <v>1</v>
          </cell>
          <cell r="AD424">
            <v>197</v>
          </cell>
          <cell r="AE424">
            <v>197</v>
          </cell>
          <cell r="AF424">
            <v>90.311000000000007</v>
          </cell>
          <cell r="AG424">
            <v>0</v>
          </cell>
          <cell r="AH424">
            <v>100</v>
          </cell>
        </row>
        <row r="425">
          <cell r="I425" t="str">
            <v>435756-B21</v>
          </cell>
          <cell r="J425" t="str">
            <v>HP Cluster Platform Express Manual on CD</v>
          </cell>
          <cell r="K425" t="str">
            <v>SUST</v>
          </cell>
          <cell r="L425">
            <v>39052</v>
          </cell>
          <cell r="M425">
            <v>40087</v>
          </cell>
          <cell r="N425">
            <v>40209</v>
          </cell>
          <cell r="O425" t="str">
            <v>ALL</v>
          </cell>
          <cell r="P425" t="str">
            <v>P58C1</v>
          </cell>
          <cell r="Q425" t="str">
            <v>STD Tab</v>
          </cell>
          <cell r="R425" t="str">
            <v>X</v>
          </cell>
          <cell r="S425" t="str">
            <v>X</v>
          </cell>
          <cell r="T425" t="str">
            <v>X</v>
          </cell>
          <cell r="U425" t="str">
            <v>X</v>
          </cell>
          <cell r="V425" t="str">
            <v>X</v>
          </cell>
          <cell r="W425" t="str">
            <v>X</v>
          </cell>
          <cell r="X425">
            <v>1</v>
          </cell>
          <cell r="Y425">
            <v>1</v>
          </cell>
          <cell r="Z425">
            <v>1</v>
          </cell>
          <cell r="AA425">
            <v>0.1</v>
          </cell>
          <cell r="AB425">
            <v>0.9</v>
          </cell>
          <cell r="AC425">
            <v>1</v>
          </cell>
          <cell r="AD425">
            <v>1</v>
          </cell>
          <cell r="AE425">
            <v>1</v>
          </cell>
          <cell r="AF425">
            <v>0.16</v>
          </cell>
          <cell r="AG425">
            <v>0</v>
          </cell>
          <cell r="AH425">
            <v>0</v>
          </cell>
        </row>
        <row r="426">
          <cell r="I426" t="str">
            <v>435757-B21</v>
          </cell>
          <cell r="J426" t="str">
            <v>HPCD Fibre Mgmt Assy</v>
          </cell>
          <cell r="K426" t="str">
            <v>SUST</v>
          </cell>
          <cell r="L426">
            <v>39052</v>
          </cell>
          <cell r="M426">
            <v>40452</v>
          </cell>
          <cell r="N426">
            <v>40543</v>
          </cell>
          <cell r="O426" t="str">
            <v>ALL</v>
          </cell>
          <cell r="P426" t="str">
            <v>P58C1</v>
          </cell>
          <cell r="Q426" t="str">
            <v>STD Tab</v>
          </cell>
          <cell r="R426" t="str">
            <v>X</v>
          </cell>
          <cell r="S426" t="str">
            <v>X</v>
          </cell>
          <cell r="T426" t="str">
            <v>X</v>
          </cell>
          <cell r="U426" t="str">
            <v>X</v>
          </cell>
          <cell r="V426" t="str">
            <v>X</v>
          </cell>
          <cell r="W426" t="str">
            <v>X</v>
          </cell>
          <cell r="X426">
            <v>412</v>
          </cell>
          <cell r="Y426">
            <v>429</v>
          </cell>
          <cell r="Z426">
            <v>429</v>
          </cell>
          <cell r="AA426">
            <v>0.1</v>
          </cell>
          <cell r="AB426">
            <v>386.1</v>
          </cell>
          <cell r="AC426">
            <v>1</v>
          </cell>
          <cell r="AD426">
            <v>386</v>
          </cell>
          <cell r="AE426">
            <v>386</v>
          </cell>
          <cell r="AF426">
            <v>244.08099999999999</v>
          </cell>
          <cell r="AG426">
            <v>0</v>
          </cell>
          <cell r="AH426">
            <v>271</v>
          </cell>
        </row>
        <row r="427">
          <cell r="I427" t="str">
            <v>435758-B21</v>
          </cell>
          <cell r="J427" t="str">
            <v>HPCD Power Strip Mgmt Assy</v>
          </cell>
          <cell r="K427" t="str">
            <v>SUST</v>
          </cell>
          <cell r="L427">
            <v>39052</v>
          </cell>
          <cell r="M427">
            <v>40087</v>
          </cell>
          <cell r="N427">
            <v>40178</v>
          </cell>
          <cell r="O427" t="str">
            <v>ALL</v>
          </cell>
          <cell r="P427" t="str">
            <v>P58C1</v>
          </cell>
          <cell r="Q427" t="str">
            <v>STD Tab</v>
          </cell>
          <cell r="R427" t="str">
            <v>X</v>
          </cell>
          <cell r="S427" t="str">
            <v>X</v>
          </cell>
          <cell r="T427" t="str">
            <v>X</v>
          </cell>
          <cell r="U427" t="str">
            <v>X</v>
          </cell>
          <cell r="V427" t="str">
            <v>X</v>
          </cell>
          <cell r="W427" t="str">
            <v>X</v>
          </cell>
          <cell r="X427">
            <v>153</v>
          </cell>
          <cell r="Y427">
            <v>159</v>
          </cell>
          <cell r="Z427">
            <v>159</v>
          </cell>
          <cell r="AA427">
            <v>0.1</v>
          </cell>
          <cell r="AB427">
            <v>143.1</v>
          </cell>
          <cell r="AC427">
            <v>1</v>
          </cell>
          <cell r="AD427">
            <v>143</v>
          </cell>
          <cell r="AE427">
            <v>143</v>
          </cell>
          <cell r="AF427">
            <v>100.161</v>
          </cell>
          <cell r="AG427">
            <v>0</v>
          </cell>
          <cell r="AH427">
            <v>111</v>
          </cell>
        </row>
        <row r="428">
          <cell r="I428" t="str">
            <v>435759-B21</v>
          </cell>
          <cell r="J428" t="str">
            <v>HPCD Network Cable Mgmt</v>
          </cell>
          <cell r="K428" t="str">
            <v>SUST</v>
          </cell>
          <cell r="L428">
            <v>39052</v>
          </cell>
          <cell r="M428">
            <v>40087</v>
          </cell>
          <cell r="N428">
            <v>40178</v>
          </cell>
          <cell r="O428" t="str">
            <v>ALL</v>
          </cell>
          <cell r="P428" t="str">
            <v>P58C1</v>
          </cell>
          <cell r="Q428" t="str">
            <v>STD Tab</v>
          </cell>
          <cell r="R428" t="str">
            <v>X</v>
          </cell>
          <cell r="S428" t="str">
            <v>X</v>
          </cell>
          <cell r="T428" t="str">
            <v>X</v>
          </cell>
          <cell r="U428" t="str">
            <v>X</v>
          </cell>
          <cell r="V428" t="str">
            <v>X</v>
          </cell>
          <cell r="W428" t="str">
            <v>X</v>
          </cell>
          <cell r="X428">
            <v>162</v>
          </cell>
          <cell r="Y428">
            <v>169</v>
          </cell>
          <cell r="Z428">
            <v>169</v>
          </cell>
          <cell r="AA428">
            <v>0.1</v>
          </cell>
          <cell r="AB428">
            <v>152.1</v>
          </cell>
          <cell r="AC428">
            <v>1</v>
          </cell>
          <cell r="AD428">
            <v>152</v>
          </cell>
          <cell r="AE428">
            <v>152</v>
          </cell>
          <cell r="AF428">
            <v>62.521000000000001</v>
          </cell>
          <cell r="AG428">
            <v>0</v>
          </cell>
          <cell r="AH428">
            <v>69</v>
          </cell>
        </row>
        <row r="429">
          <cell r="I429" t="str">
            <v>435761-B21</v>
          </cell>
          <cell r="J429" t="str">
            <v>HPCD Generic Intrconn Node Cbl Mgt Kit</v>
          </cell>
          <cell r="K429" t="str">
            <v>SUST</v>
          </cell>
          <cell r="L429">
            <v>39052</v>
          </cell>
          <cell r="M429">
            <v>40087</v>
          </cell>
          <cell r="N429">
            <v>40178</v>
          </cell>
          <cell r="O429" t="str">
            <v>ALL</v>
          </cell>
          <cell r="P429" t="str">
            <v>P58C1</v>
          </cell>
          <cell r="Q429" t="str">
            <v>STD Tab</v>
          </cell>
          <cell r="R429" t="str">
            <v>X</v>
          </cell>
          <cell r="S429" t="str">
            <v>X</v>
          </cell>
          <cell r="T429" t="str">
            <v>X</v>
          </cell>
          <cell r="U429" t="str">
            <v>X</v>
          </cell>
          <cell r="V429" t="str">
            <v>X</v>
          </cell>
          <cell r="W429" t="str">
            <v>X</v>
          </cell>
          <cell r="X429">
            <v>47</v>
          </cell>
          <cell r="Y429">
            <v>49</v>
          </cell>
          <cell r="Z429">
            <v>49</v>
          </cell>
          <cell r="AA429">
            <v>0.1</v>
          </cell>
          <cell r="AB429">
            <v>44.1</v>
          </cell>
          <cell r="AC429">
            <v>1</v>
          </cell>
          <cell r="AD429">
            <v>44</v>
          </cell>
          <cell r="AE429">
            <v>44</v>
          </cell>
          <cell r="AF429">
            <v>27.311</v>
          </cell>
          <cell r="AG429">
            <v>0</v>
          </cell>
          <cell r="AH429">
            <v>30</v>
          </cell>
        </row>
        <row r="430">
          <cell r="I430" t="str">
            <v>435762-B21</v>
          </cell>
          <cell r="J430" t="str">
            <v>HP DL380G4/385 Intrconn Node Cbl Mgt Kit</v>
          </cell>
          <cell r="K430" t="str">
            <v>SUST</v>
          </cell>
          <cell r="L430">
            <v>39052</v>
          </cell>
          <cell r="M430">
            <v>40087</v>
          </cell>
          <cell r="N430">
            <v>40178</v>
          </cell>
          <cell r="O430" t="str">
            <v>ALL</v>
          </cell>
          <cell r="P430" t="str">
            <v>P58C1</v>
          </cell>
          <cell r="Q430" t="str">
            <v>STD Tab</v>
          </cell>
          <cell r="R430" t="str">
            <v>X</v>
          </cell>
          <cell r="S430" t="str">
            <v>X</v>
          </cell>
          <cell r="T430" t="str">
            <v>X</v>
          </cell>
          <cell r="U430" t="str">
            <v>X</v>
          </cell>
          <cell r="V430" t="str">
            <v>X</v>
          </cell>
          <cell r="W430" t="str">
            <v>X</v>
          </cell>
          <cell r="X430">
            <v>57</v>
          </cell>
          <cell r="Y430">
            <v>59</v>
          </cell>
          <cell r="Z430">
            <v>59</v>
          </cell>
          <cell r="AA430">
            <v>0.1</v>
          </cell>
          <cell r="AB430">
            <v>53.1</v>
          </cell>
          <cell r="AC430">
            <v>1</v>
          </cell>
          <cell r="AD430">
            <v>53</v>
          </cell>
          <cell r="AE430">
            <v>53</v>
          </cell>
          <cell r="AF430">
            <v>40.710999999999999</v>
          </cell>
          <cell r="AG430">
            <v>0</v>
          </cell>
          <cell r="AH430">
            <v>45</v>
          </cell>
        </row>
        <row r="431">
          <cell r="I431" t="str">
            <v>435763-B21</v>
          </cell>
          <cell r="J431" t="str">
            <v>HP DL/rx 1U Intrconn Node Cbl Mgt Kit</v>
          </cell>
          <cell r="K431" t="str">
            <v>SUST</v>
          </cell>
          <cell r="L431">
            <v>39052</v>
          </cell>
          <cell r="M431">
            <v>40087</v>
          </cell>
          <cell r="N431">
            <v>40178</v>
          </cell>
          <cell r="O431" t="str">
            <v>ALL</v>
          </cell>
          <cell r="P431" t="str">
            <v>P58C1</v>
          </cell>
          <cell r="Q431" t="str">
            <v>STD Tab</v>
          </cell>
          <cell r="R431" t="str">
            <v>X</v>
          </cell>
          <cell r="S431" t="str">
            <v>X</v>
          </cell>
          <cell r="T431" t="str">
            <v>X</v>
          </cell>
          <cell r="U431" t="str">
            <v>X</v>
          </cell>
          <cell r="V431" t="str">
            <v>X</v>
          </cell>
          <cell r="W431" t="str">
            <v>X</v>
          </cell>
          <cell r="X431">
            <v>57</v>
          </cell>
          <cell r="Y431">
            <v>59</v>
          </cell>
          <cell r="Z431">
            <v>59</v>
          </cell>
          <cell r="AA431">
            <v>0.1</v>
          </cell>
          <cell r="AB431">
            <v>53.1</v>
          </cell>
          <cell r="AC431">
            <v>1</v>
          </cell>
          <cell r="AD431">
            <v>53</v>
          </cell>
          <cell r="AE431">
            <v>53</v>
          </cell>
          <cell r="AF431">
            <v>38.651000000000003</v>
          </cell>
          <cell r="AG431">
            <v>0</v>
          </cell>
          <cell r="AH431">
            <v>43</v>
          </cell>
        </row>
        <row r="432">
          <cell r="I432" t="str">
            <v>435789-B21</v>
          </cell>
          <cell r="J432" t="str">
            <v>HP Intrconn Rack Cbl Mgt Kit</v>
          </cell>
          <cell r="K432" t="str">
            <v>SUST</v>
          </cell>
          <cell r="L432">
            <v>39052</v>
          </cell>
          <cell r="M432">
            <v>40087</v>
          </cell>
          <cell r="N432">
            <v>40178</v>
          </cell>
          <cell r="O432" t="str">
            <v>ALL</v>
          </cell>
          <cell r="P432" t="str">
            <v>P58C1</v>
          </cell>
          <cell r="Q432" t="str">
            <v>STD Tab</v>
          </cell>
          <cell r="R432" t="str">
            <v>X</v>
          </cell>
          <cell r="S432" t="str">
            <v>X</v>
          </cell>
          <cell r="T432" t="str">
            <v>X</v>
          </cell>
          <cell r="U432" t="str">
            <v>X</v>
          </cell>
          <cell r="V432" t="str">
            <v>X</v>
          </cell>
          <cell r="W432" t="str">
            <v>X</v>
          </cell>
          <cell r="X432">
            <v>172</v>
          </cell>
          <cell r="Y432">
            <v>179</v>
          </cell>
          <cell r="Z432">
            <v>179</v>
          </cell>
          <cell r="AA432">
            <v>0.1</v>
          </cell>
          <cell r="AB432">
            <v>161.1</v>
          </cell>
          <cell r="AC432">
            <v>1</v>
          </cell>
          <cell r="AD432">
            <v>161</v>
          </cell>
          <cell r="AE432">
            <v>161</v>
          </cell>
          <cell r="AF432">
            <v>105.271</v>
          </cell>
          <cell r="AG432">
            <v>0</v>
          </cell>
          <cell r="AH432">
            <v>117</v>
          </cell>
        </row>
        <row r="433">
          <cell r="I433" t="str">
            <v>435790-B21</v>
          </cell>
          <cell r="J433" t="str">
            <v>HP SVA Rack Cable Mgt Kit</v>
          </cell>
          <cell r="K433" t="str">
            <v>SUST</v>
          </cell>
          <cell r="L433">
            <v>39052</v>
          </cell>
          <cell r="M433">
            <v>40087</v>
          </cell>
          <cell r="N433">
            <v>40178</v>
          </cell>
          <cell r="O433" t="str">
            <v>ALL</v>
          </cell>
          <cell r="P433" t="str">
            <v>P58C1</v>
          </cell>
          <cell r="Q433" t="str">
            <v>STD Tab</v>
          </cell>
          <cell r="R433" t="str">
            <v>X</v>
          </cell>
          <cell r="S433" t="str">
            <v>X</v>
          </cell>
          <cell r="T433" t="str">
            <v>X</v>
          </cell>
          <cell r="U433" t="str">
            <v>X</v>
          </cell>
          <cell r="V433" t="str">
            <v>X</v>
          </cell>
          <cell r="W433" t="str">
            <v>X</v>
          </cell>
          <cell r="X433">
            <v>181</v>
          </cell>
          <cell r="Y433">
            <v>189</v>
          </cell>
          <cell r="Z433">
            <v>189</v>
          </cell>
          <cell r="AA433">
            <v>0.1</v>
          </cell>
          <cell r="AB433">
            <v>170.1</v>
          </cell>
          <cell r="AC433">
            <v>1</v>
          </cell>
          <cell r="AD433">
            <v>170</v>
          </cell>
          <cell r="AE433">
            <v>170</v>
          </cell>
          <cell r="AF433">
            <v>110.681</v>
          </cell>
          <cell r="AG433">
            <v>0</v>
          </cell>
          <cell r="AH433">
            <v>123</v>
          </cell>
        </row>
        <row r="434">
          <cell r="I434" t="str">
            <v>435791-B21</v>
          </cell>
          <cell r="J434" t="str">
            <v>HP Cluster Platform 3000 Manual on CD</v>
          </cell>
          <cell r="K434" t="str">
            <v>SUST</v>
          </cell>
          <cell r="L434">
            <v>39052</v>
          </cell>
          <cell r="M434">
            <v>40087</v>
          </cell>
          <cell r="N434">
            <v>40209</v>
          </cell>
          <cell r="O434" t="str">
            <v>ALL</v>
          </cell>
          <cell r="P434" t="str">
            <v>P58C1</v>
          </cell>
          <cell r="Q434" t="str">
            <v>STD Tab</v>
          </cell>
          <cell r="R434" t="str">
            <v>X</v>
          </cell>
          <cell r="S434" t="str">
            <v>X</v>
          </cell>
          <cell r="T434" t="str">
            <v>X</v>
          </cell>
          <cell r="U434" t="str">
            <v>X</v>
          </cell>
          <cell r="V434" t="str">
            <v>X</v>
          </cell>
          <cell r="W434" t="str">
            <v>X</v>
          </cell>
          <cell r="X434">
            <v>1</v>
          </cell>
          <cell r="Y434">
            <v>1</v>
          </cell>
          <cell r="Z434">
            <v>1</v>
          </cell>
          <cell r="AA434">
            <v>0.1</v>
          </cell>
          <cell r="AB434">
            <v>0.9</v>
          </cell>
          <cell r="AC434">
            <v>1</v>
          </cell>
          <cell r="AD434">
            <v>1</v>
          </cell>
          <cell r="AE434">
            <v>1</v>
          </cell>
          <cell r="AF434">
            <v>0.16</v>
          </cell>
          <cell r="AG434">
            <v>0</v>
          </cell>
          <cell r="AH434">
            <v>0</v>
          </cell>
        </row>
        <row r="435">
          <cell r="I435" t="str">
            <v>435792-B21</v>
          </cell>
          <cell r="J435" t="str">
            <v>HP Cluster Platform 4000 Manual on CD</v>
          </cell>
          <cell r="K435" t="str">
            <v>SUST</v>
          </cell>
          <cell r="L435">
            <v>39052</v>
          </cell>
          <cell r="M435">
            <v>40087</v>
          </cell>
          <cell r="N435">
            <v>40209</v>
          </cell>
          <cell r="O435" t="str">
            <v>ALL</v>
          </cell>
          <cell r="P435" t="str">
            <v>P58C1</v>
          </cell>
          <cell r="Q435" t="str">
            <v>STD Tab</v>
          </cell>
          <cell r="R435" t="str">
            <v>X</v>
          </cell>
          <cell r="S435" t="str">
            <v>X</v>
          </cell>
          <cell r="T435" t="str">
            <v>X</v>
          </cell>
          <cell r="U435" t="str">
            <v>X</v>
          </cell>
          <cell r="V435" t="str">
            <v>X</v>
          </cell>
          <cell r="W435" t="str">
            <v>X</v>
          </cell>
          <cell r="X435">
            <v>1</v>
          </cell>
          <cell r="Y435">
            <v>1</v>
          </cell>
          <cell r="Z435">
            <v>1</v>
          </cell>
          <cell r="AA435">
            <v>0.1</v>
          </cell>
          <cell r="AB435">
            <v>0.9</v>
          </cell>
          <cell r="AC435">
            <v>1</v>
          </cell>
          <cell r="AD435">
            <v>1</v>
          </cell>
          <cell r="AE435">
            <v>1</v>
          </cell>
          <cell r="AF435">
            <v>0.16</v>
          </cell>
          <cell r="AG435">
            <v>0</v>
          </cell>
          <cell r="AH435">
            <v>0</v>
          </cell>
        </row>
        <row r="436">
          <cell r="I436" t="str">
            <v>435793-B21</v>
          </cell>
          <cell r="J436" t="str">
            <v>HP Cluster Platform 6000 Manual on CD</v>
          </cell>
          <cell r="K436" t="str">
            <v>SUST</v>
          </cell>
          <cell r="L436">
            <v>39052</v>
          </cell>
          <cell r="M436">
            <v>40087</v>
          </cell>
          <cell r="N436">
            <v>40209</v>
          </cell>
          <cell r="O436" t="str">
            <v>ALL</v>
          </cell>
          <cell r="P436" t="str">
            <v>P58C1</v>
          </cell>
          <cell r="Q436" t="str">
            <v>STD Tab</v>
          </cell>
          <cell r="R436" t="str">
            <v>X</v>
          </cell>
          <cell r="S436" t="str">
            <v>X</v>
          </cell>
          <cell r="T436" t="str">
            <v>X</v>
          </cell>
          <cell r="U436" t="str">
            <v>X</v>
          </cell>
          <cell r="V436" t="str">
            <v>X</v>
          </cell>
          <cell r="W436" t="str">
            <v>X</v>
          </cell>
          <cell r="X436">
            <v>1</v>
          </cell>
          <cell r="Y436">
            <v>1</v>
          </cell>
          <cell r="Z436">
            <v>1</v>
          </cell>
          <cell r="AA436">
            <v>0.1</v>
          </cell>
          <cell r="AB436">
            <v>0.9</v>
          </cell>
          <cell r="AC436">
            <v>1</v>
          </cell>
          <cell r="AD436">
            <v>1</v>
          </cell>
          <cell r="AE436">
            <v>1</v>
          </cell>
          <cell r="AF436">
            <v>0.16</v>
          </cell>
          <cell r="AG436">
            <v>0</v>
          </cell>
          <cell r="AH436">
            <v>0</v>
          </cell>
        </row>
        <row r="437">
          <cell r="I437" t="str">
            <v>435794-B21</v>
          </cell>
          <cell r="J437" t="str">
            <v>HP Scalable Visual Array HW Manual on CD</v>
          </cell>
          <cell r="K437" t="str">
            <v>SUST</v>
          </cell>
          <cell r="L437">
            <v>39052</v>
          </cell>
          <cell r="M437">
            <v>40087</v>
          </cell>
          <cell r="N437">
            <v>40209</v>
          </cell>
          <cell r="O437" t="str">
            <v>ALL</v>
          </cell>
          <cell r="P437" t="str">
            <v>P58C1</v>
          </cell>
          <cell r="Q437" t="str">
            <v>STD Tab</v>
          </cell>
          <cell r="R437" t="str">
            <v>X</v>
          </cell>
          <cell r="S437" t="str">
            <v>X</v>
          </cell>
          <cell r="T437" t="str">
            <v>X</v>
          </cell>
          <cell r="U437" t="str">
            <v>X</v>
          </cell>
          <cell r="V437" t="str">
            <v>X</v>
          </cell>
          <cell r="W437" t="str">
            <v>X</v>
          </cell>
          <cell r="X437">
            <v>1</v>
          </cell>
          <cell r="Y437">
            <v>1</v>
          </cell>
          <cell r="Z437">
            <v>1</v>
          </cell>
          <cell r="AA437">
            <v>0.1</v>
          </cell>
          <cell r="AB437">
            <v>0.9</v>
          </cell>
          <cell r="AC437">
            <v>1</v>
          </cell>
          <cell r="AD437">
            <v>1</v>
          </cell>
          <cell r="AE437">
            <v>1</v>
          </cell>
          <cell r="AF437">
            <v>0.16</v>
          </cell>
          <cell r="AG437">
            <v>0</v>
          </cell>
          <cell r="AH437">
            <v>0</v>
          </cell>
        </row>
        <row r="438">
          <cell r="I438" t="str">
            <v>435934-B21</v>
          </cell>
          <cell r="J438" t="str">
            <v>HP L5320 LV DL380G5 Kit</v>
          </cell>
          <cell r="K438" t="str">
            <v>SUST</v>
          </cell>
          <cell r="L438">
            <v>39173</v>
          </cell>
          <cell r="M438">
            <v>39995</v>
          </cell>
          <cell r="N438">
            <v>40086</v>
          </cell>
          <cell r="O438" t="str">
            <v>ALL</v>
          </cell>
          <cell r="P438" t="str">
            <v>P58C1</v>
          </cell>
          <cell r="Q438" t="str">
            <v>STD Tab</v>
          </cell>
          <cell r="R438" t="str">
            <v>X</v>
          </cell>
          <cell r="S438" t="str">
            <v>X</v>
          </cell>
          <cell r="T438" t="str">
            <v>X</v>
          </cell>
          <cell r="U438" t="str">
            <v>X</v>
          </cell>
          <cell r="V438" t="str">
            <v>X</v>
          </cell>
          <cell r="W438" t="str">
            <v>X</v>
          </cell>
          <cell r="X438">
            <v>575</v>
          </cell>
          <cell r="Y438">
            <v>599</v>
          </cell>
          <cell r="Z438">
            <v>599</v>
          </cell>
          <cell r="AA438">
            <v>0.1</v>
          </cell>
          <cell r="AB438">
            <v>539.1</v>
          </cell>
          <cell r="AC438">
            <v>1</v>
          </cell>
          <cell r="AD438">
            <v>539</v>
          </cell>
          <cell r="AE438">
            <v>539</v>
          </cell>
          <cell r="AF438">
            <v>327.94099999999997</v>
          </cell>
          <cell r="AG438">
            <v>0</v>
          </cell>
          <cell r="AH438">
            <v>364</v>
          </cell>
        </row>
        <row r="439">
          <cell r="I439" t="str">
            <v>435950-B21</v>
          </cell>
          <cell r="J439" t="str">
            <v>HP E5320 DL360G5 Kit</v>
          </cell>
          <cell r="K439" t="str">
            <v>SUST</v>
          </cell>
          <cell r="L439">
            <v>39052</v>
          </cell>
          <cell r="M439">
            <v>39995</v>
          </cell>
          <cell r="N439">
            <v>40086</v>
          </cell>
          <cell r="O439" t="str">
            <v>ALL</v>
          </cell>
          <cell r="P439" t="str">
            <v>P58C1</v>
          </cell>
          <cell r="Q439" t="str">
            <v>STD Tab</v>
          </cell>
          <cell r="R439" t="str">
            <v>X</v>
          </cell>
          <cell r="S439" t="str">
            <v>X</v>
          </cell>
          <cell r="T439" t="str">
            <v>X</v>
          </cell>
          <cell r="U439" t="str">
            <v>X</v>
          </cell>
          <cell r="V439" t="str">
            <v>X</v>
          </cell>
          <cell r="W439" t="str">
            <v>X</v>
          </cell>
          <cell r="X439">
            <v>527</v>
          </cell>
          <cell r="Y439">
            <v>549</v>
          </cell>
          <cell r="Z439">
            <v>549</v>
          </cell>
          <cell r="AA439">
            <v>0.1</v>
          </cell>
          <cell r="AB439">
            <v>494.1</v>
          </cell>
          <cell r="AC439">
            <v>1</v>
          </cell>
          <cell r="AD439">
            <v>494</v>
          </cell>
          <cell r="AE439">
            <v>494</v>
          </cell>
          <cell r="AF439">
            <v>245.27099999999999</v>
          </cell>
          <cell r="AG439">
            <v>0</v>
          </cell>
          <cell r="AH439">
            <v>272</v>
          </cell>
        </row>
        <row r="440">
          <cell r="I440" t="str">
            <v>435952-B21</v>
          </cell>
          <cell r="J440" t="str">
            <v>HP E5335 DL360G5 Kit</v>
          </cell>
          <cell r="K440" t="str">
            <v>SUST</v>
          </cell>
          <cell r="L440">
            <v>39114</v>
          </cell>
          <cell r="M440">
            <v>39995</v>
          </cell>
          <cell r="N440">
            <v>40086</v>
          </cell>
          <cell r="O440" t="str">
            <v>ALL</v>
          </cell>
          <cell r="P440" t="str">
            <v>P58C1</v>
          </cell>
          <cell r="Q440" t="str">
            <v>STD Tab</v>
          </cell>
          <cell r="R440" t="str">
            <v>X</v>
          </cell>
          <cell r="S440" t="str">
            <v>X</v>
          </cell>
          <cell r="T440" t="str">
            <v>X</v>
          </cell>
          <cell r="U440" t="str">
            <v>X</v>
          </cell>
          <cell r="V440" t="str">
            <v>X</v>
          </cell>
          <cell r="W440" t="str">
            <v>X</v>
          </cell>
          <cell r="X440">
            <v>623</v>
          </cell>
          <cell r="Y440">
            <v>649</v>
          </cell>
          <cell r="Z440">
            <v>649</v>
          </cell>
          <cell r="AA440">
            <v>0.1</v>
          </cell>
          <cell r="AB440">
            <v>584.1</v>
          </cell>
          <cell r="AC440">
            <v>1</v>
          </cell>
          <cell r="AD440">
            <v>584</v>
          </cell>
          <cell r="AE440">
            <v>584</v>
          </cell>
          <cell r="AF440">
            <v>296.73099999999999</v>
          </cell>
          <cell r="AG440">
            <v>0</v>
          </cell>
          <cell r="AH440">
            <v>329</v>
          </cell>
        </row>
        <row r="441">
          <cell r="I441" t="str">
            <v>435954-B21</v>
          </cell>
          <cell r="J441" t="str">
            <v>HP E5345 DL360G5 Kit</v>
          </cell>
          <cell r="K441" t="str">
            <v>SUST</v>
          </cell>
          <cell r="L441">
            <v>39114</v>
          </cell>
          <cell r="M441">
            <v>39995</v>
          </cell>
          <cell r="N441">
            <v>40086</v>
          </cell>
          <cell r="O441" t="str">
            <v>ALL</v>
          </cell>
          <cell r="P441" t="str">
            <v>P58C1</v>
          </cell>
          <cell r="Q441" t="str">
            <v>STD Tab</v>
          </cell>
          <cell r="R441" t="str">
            <v>X</v>
          </cell>
          <cell r="S441" t="str">
            <v>X</v>
          </cell>
          <cell r="T441" t="str">
            <v>X</v>
          </cell>
          <cell r="U441" t="str">
            <v>X</v>
          </cell>
          <cell r="V441" t="str">
            <v>X</v>
          </cell>
          <cell r="W441" t="str">
            <v>X</v>
          </cell>
          <cell r="X441">
            <v>719</v>
          </cell>
          <cell r="Y441">
            <v>749</v>
          </cell>
          <cell r="Z441">
            <v>749</v>
          </cell>
          <cell r="AA441">
            <v>0.1</v>
          </cell>
          <cell r="AB441">
            <v>674.1</v>
          </cell>
          <cell r="AC441">
            <v>1</v>
          </cell>
          <cell r="AD441">
            <v>674</v>
          </cell>
          <cell r="AE441">
            <v>674</v>
          </cell>
          <cell r="AF441">
            <v>423.43099999999998</v>
          </cell>
          <cell r="AG441">
            <v>0</v>
          </cell>
          <cell r="AH441">
            <v>470</v>
          </cell>
        </row>
        <row r="442">
          <cell r="I442" t="str">
            <v>435956-B21</v>
          </cell>
          <cell r="J442" t="str">
            <v>HP X5355 DL360G5 Kit</v>
          </cell>
          <cell r="K442" t="str">
            <v>SUST</v>
          </cell>
          <cell r="L442">
            <v>39114</v>
          </cell>
          <cell r="M442">
            <v>39995</v>
          </cell>
          <cell r="N442">
            <v>40086</v>
          </cell>
          <cell r="O442" t="str">
            <v>ALL</v>
          </cell>
          <cell r="P442" t="str">
            <v>P58C1</v>
          </cell>
          <cell r="Q442" t="str">
            <v>STD Tab</v>
          </cell>
          <cell r="R442" t="str">
            <v>X</v>
          </cell>
          <cell r="S442" t="str">
            <v>X</v>
          </cell>
          <cell r="T442" t="str">
            <v>X</v>
          </cell>
          <cell r="U442" t="str">
            <v>X</v>
          </cell>
          <cell r="V442" t="str">
            <v>X</v>
          </cell>
          <cell r="W442" t="str">
            <v>X</v>
          </cell>
          <cell r="X442">
            <v>1055</v>
          </cell>
          <cell r="Y442">
            <v>1099</v>
          </cell>
          <cell r="Z442">
            <v>1099</v>
          </cell>
          <cell r="AA442">
            <v>0.1</v>
          </cell>
          <cell r="AB442">
            <v>989.1</v>
          </cell>
          <cell r="AC442">
            <v>1</v>
          </cell>
          <cell r="AD442">
            <v>989</v>
          </cell>
          <cell r="AE442">
            <v>989</v>
          </cell>
          <cell r="AF442">
            <v>682.69100000000003</v>
          </cell>
          <cell r="AG442">
            <v>0</v>
          </cell>
          <cell r="AH442">
            <v>758</v>
          </cell>
        </row>
        <row r="443">
          <cell r="I443" t="str">
            <v>435958-B21</v>
          </cell>
          <cell r="J443" t="str">
            <v>HP L5320 LV DL360G5 Kit</v>
          </cell>
          <cell r="K443" t="str">
            <v>SUST</v>
          </cell>
          <cell r="L443">
            <v>39173</v>
          </cell>
          <cell r="M443">
            <v>39995</v>
          </cell>
          <cell r="N443">
            <v>40086</v>
          </cell>
          <cell r="O443" t="str">
            <v>ALL</v>
          </cell>
          <cell r="P443" t="str">
            <v>P58C1</v>
          </cell>
          <cell r="Q443" t="str">
            <v>STD Tab</v>
          </cell>
          <cell r="R443" t="str">
            <v>X</v>
          </cell>
          <cell r="S443" t="str">
            <v>X</v>
          </cell>
          <cell r="T443" t="str">
            <v>X</v>
          </cell>
          <cell r="U443" t="str">
            <v>X</v>
          </cell>
          <cell r="V443" t="str">
            <v>X</v>
          </cell>
          <cell r="W443" t="str">
            <v>X</v>
          </cell>
          <cell r="X443">
            <v>575</v>
          </cell>
          <cell r="Y443">
            <v>599</v>
          </cell>
          <cell r="Z443">
            <v>599</v>
          </cell>
          <cell r="AA443">
            <v>0.1</v>
          </cell>
          <cell r="AB443">
            <v>539.1</v>
          </cell>
          <cell r="AC443">
            <v>1</v>
          </cell>
          <cell r="AD443">
            <v>539</v>
          </cell>
          <cell r="AE443">
            <v>539</v>
          </cell>
          <cell r="AF443">
            <v>304.83100000000002</v>
          </cell>
          <cell r="AG443">
            <v>0</v>
          </cell>
          <cell r="AH443">
            <v>338</v>
          </cell>
        </row>
        <row r="444">
          <cell r="I444" t="str">
            <v>436013-B21</v>
          </cell>
          <cell r="J444" t="str">
            <v>HP E5345 ML350G5 Kit</v>
          </cell>
          <cell r="K444" t="str">
            <v>SUST</v>
          </cell>
          <cell r="L444">
            <v>39114</v>
          </cell>
          <cell r="M444">
            <v>39995</v>
          </cell>
          <cell r="N444">
            <v>40086</v>
          </cell>
          <cell r="O444" t="str">
            <v>ALL</v>
          </cell>
          <cell r="P444" t="str">
            <v>P58C1</v>
          </cell>
          <cell r="Q444" t="str">
            <v>STD Tab</v>
          </cell>
          <cell r="R444" t="str">
            <v>X</v>
          </cell>
          <cell r="S444" t="str">
            <v>X</v>
          </cell>
          <cell r="T444" t="str">
            <v>X</v>
          </cell>
          <cell r="U444" t="str">
            <v>X</v>
          </cell>
          <cell r="V444" t="str">
            <v>X</v>
          </cell>
          <cell r="W444" t="str">
            <v>X</v>
          </cell>
          <cell r="X444">
            <v>719</v>
          </cell>
          <cell r="Y444">
            <v>749</v>
          </cell>
          <cell r="Z444">
            <v>749</v>
          </cell>
          <cell r="AA444">
            <v>0.1</v>
          </cell>
          <cell r="AB444">
            <v>674.1</v>
          </cell>
          <cell r="AC444">
            <v>1</v>
          </cell>
          <cell r="AD444">
            <v>674</v>
          </cell>
          <cell r="AE444">
            <v>674</v>
          </cell>
          <cell r="AF444">
            <v>447.911</v>
          </cell>
          <cell r="AG444">
            <v>0</v>
          </cell>
          <cell r="AH444">
            <v>497</v>
          </cell>
        </row>
        <row r="445">
          <cell r="I445" t="str">
            <v>436015-B21</v>
          </cell>
          <cell r="J445" t="str">
            <v>HP X5355 ML350G5 Kit</v>
          </cell>
          <cell r="K445" t="str">
            <v>SUST</v>
          </cell>
          <cell r="L445">
            <v>39114</v>
          </cell>
          <cell r="M445">
            <v>39995</v>
          </cell>
          <cell r="N445">
            <v>40086</v>
          </cell>
          <cell r="O445" t="str">
            <v>ALL</v>
          </cell>
          <cell r="P445" t="str">
            <v>P58C1</v>
          </cell>
          <cell r="Q445" t="str">
            <v>STD Tab</v>
          </cell>
          <cell r="R445" t="str">
            <v>X</v>
          </cell>
          <cell r="S445" t="str">
            <v>X</v>
          </cell>
          <cell r="T445" t="str">
            <v>X</v>
          </cell>
          <cell r="U445" t="str">
            <v>X</v>
          </cell>
          <cell r="V445" t="str">
            <v>X</v>
          </cell>
          <cell r="W445" t="str">
            <v>X</v>
          </cell>
          <cell r="X445">
            <v>1055</v>
          </cell>
          <cell r="Y445">
            <v>1099</v>
          </cell>
          <cell r="Z445">
            <v>1099</v>
          </cell>
          <cell r="AA445">
            <v>0.1</v>
          </cell>
          <cell r="AB445">
            <v>989.1</v>
          </cell>
          <cell r="AC445">
            <v>1</v>
          </cell>
          <cell r="AD445">
            <v>989</v>
          </cell>
          <cell r="AE445">
            <v>989</v>
          </cell>
          <cell r="AF445">
            <v>704.11099999999999</v>
          </cell>
          <cell r="AG445">
            <v>0</v>
          </cell>
          <cell r="AH445">
            <v>782</v>
          </cell>
        </row>
        <row r="446">
          <cell r="I446" t="str">
            <v>436222-B21</v>
          </cell>
          <cell r="J446" t="str">
            <v>HP Insight Software Media Kit</v>
          </cell>
          <cell r="K446" t="str">
            <v>SUST</v>
          </cell>
          <cell r="L446">
            <v>39083</v>
          </cell>
          <cell r="M446">
            <v>40452</v>
          </cell>
          <cell r="N446">
            <v>40543</v>
          </cell>
          <cell r="O446" t="str">
            <v>ALL</v>
          </cell>
          <cell r="P446" t="str">
            <v>P58C1</v>
          </cell>
          <cell r="Q446" t="str">
            <v>STD Tab</v>
          </cell>
          <cell r="R446" t="str">
            <v>X</v>
          </cell>
          <cell r="S446" t="str">
            <v>X</v>
          </cell>
          <cell r="T446" t="str">
            <v>X</v>
          </cell>
          <cell r="U446" t="str">
            <v>X</v>
          </cell>
          <cell r="V446" t="str">
            <v>X</v>
          </cell>
          <cell r="W446" t="str">
            <v>X</v>
          </cell>
          <cell r="X446">
            <v>28</v>
          </cell>
          <cell r="Y446">
            <v>29</v>
          </cell>
          <cell r="Z446">
            <v>29</v>
          </cell>
          <cell r="AA446">
            <v>0.1</v>
          </cell>
          <cell r="AB446">
            <v>26.1</v>
          </cell>
          <cell r="AC446">
            <v>1</v>
          </cell>
          <cell r="AD446">
            <v>26</v>
          </cell>
          <cell r="AE446">
            <v>26</v>
          </cell>
          <cell r="AF446">
            <v>10.968</v>
          </cell>
          <cell r="AG446">
            <v>0</v>
          </cell>
          <cell r="AH446">
            <v>12</v>
          </cell>
        </row>
        <row r="447">
          <cell r="I447" t="str">
            <v>436277-B21</v>
          </cell>
          <cell r="J447" t="str">
            <v>HP iLO Pwr Mgmt Pack Tracking License</v>
          </cell>
          <cell r="K447" t="str">
            <v>SUST</v>
          </cell>
          <cell r="L447">
            <v>39083</v>
          </cell>
          <cell r="M447">
            <v>40360</v>
          </cell>
          <cell r="N447">
            <v>40451</v>
          </cell>
          <cell r="O447" t="str">
            <v>ALL</v>
          </cell>
          <cell r="P447" t="str">
            <v>P58C1</v>
          </cell>
          <cell r="Q447" t="str">
            <v>STD Tab</v>
          </cell>
          <cell r="R447" t="str">
            <v>X</v>
          </cell>
          <cell r="S447" t="str">
            <v>X</v>
          </cell>
          <cell r="T447" t="str">
            <v>X</v>
          </cell>
          <cell r="U447" t="str">
            <v>X</v>
          </cell>
          <cell r="V447" t="str">
            <v>X</v>
          </cell>
          <cell r="W447" t="str">
            <v>X</v>
          </cell>
          <cell r="X447">
            <v>383</v>
          </cell>
          <cell r="Y447">
            <v>399</v>
          </cell>
          <cell r="Z447">
            <v>399</v>
          </cell>
          <cell r="AA447">
            <v>0.1</v>
          </cell>
          <cell r="AB447">
            <v>359.1</v>
          </cell>
          <cell r="AC447">
            <v>1</v>
          </cell>
          <cell r="AD447">
            <v>359</v>
          </cell>
          <cell r="AE447">
            <v>359</v>
          </cell>
          <cell r="AF447">
            <v>1.0999999999999999E-2</v>
          </cell>
          <cell r="AG447">
            <v>0</v>
          </cell>
          <cell r="AH447">
            <v>0</v>
          </cell>
        </row>
        <row r="448">
          <cell r="I448" t="str">
            <v>436278-B21</v>
          </cell>
          <cell r="J448" t="str">
            <v>HP IC Environment Tracking License</v>
          </cell>
          <cell r="K448" t="str">
            <v>SUST</v>
          </cell>
          <cell r="L448">
            <v>39083</v>
          </cell>
          <cell r="M448">
            <v>40360</v>
          </cell>
          <cell r="N448">
            <v>40451</v>
          </cell>
          <cell r="O448" t="str">
            <v>ALL</v>
          </cell>
          <cell r="P448" t="str">
            <v>P58C1</v>
          </cell>
          <cell r="Q448" t="str">
            <v>STD Tab</v>
          </cell>
          <cell r="R448" t="str">
            <v>X</v>
          </cell>
          <cell r="S448" t="str">
            <v>X</v>
          </cell>
          <cell r="T448" t="str">
            <v>X</v>
          </cell>
          <cell r="U448" t="str">
            <v>X</v>
          </cell>
          <cell r="V448" t="str">
            <v>X</v>
          </cell>
          <cell r="W448" t="str">
            <v>X</v>
          </cell>
          <cell r="X448">
            <v>527</v>
          </cell>
          <cell r="Y448">
            <v>549</v>
          </cell>
          <cell r="Z448">
            <v>549</v>
          </cell>
          <cell r="AA448">
            <v>0.1</v>
          </cell>
          <cell r="AB448">
            <v>494.1</v>
          </cell>
          <cell r="AC448">
            <v>1</v>
          </cell>
          <cell r="AD448">
            <v>494</v>
          </cell>
          <cell r="AE448">
            <v>494</v>
          </cell>
          <cell r="AF448">
            <v>23.010999999999999</v>
          </cell>
          <cell r="AG448">
            <v>0</v>
          </cell>
          <cell r="AH448">
            <v>26</v>
          </cell>
        </row>
        <row r="449">
          <cell r="I449" t="str">
            <v>436284-B21</v>
          </cell>
          <cell r="J449" t="str">
            <v>HP CMU Compute Node Flex License</v>
          </cell>
          <cell r="K449" t="str">
            <v>SUST</v>
          </cell>
          <cell r="L449">
            <v>39052</v>
          </cell>
          <cell r="M449">
            <v>41518</v>
          </cell>
          <cell r="N449">
            <v>41578</v>
          </cell>
          <cell r="O449" t="str">
            <v>ALL</v>
          </cell>
          <cell r="P449" t="str">
            <v>P58C1</v>
          </cell>
          <cell r="Q449" t="str">
            <v>STD Tab</v>
          </cell>
          <cell r="R449" t="str">
            <v>X</v>
          </cell>
          <cell r="S449" t="str">
            <v>X</v>
          </cell>
          <cell r="T449" t="str">
            <v>X</v>
          </cell>
          <cell r="U449" t="str">
            <v>X</v>
          </cell>
          <cell r="V449" t="str">
            <v>X</v>
          </cell>
          <cell r="W449" t="str">
            <v>X</v>
          </cell>
          <cell r="X449">
            <v>118</v>
          </cell>
          <cell r="Y449">
            <v>123</v>
          </cell>
          <cell r="Z449">
            <v>123</v>
          </cell>
          <cell r="AA449">
            <v>0.1</v>
          </cell>
          <cell r="AB449">
            <v>111.2</v>
          </cell>
          <cell r="AC449">
            <v>1</v>
          </cell>
          <cell r="AD449">
            <v>111</v>
          </cell>
          <cell r="AE449">
            <v>111</v>
          </cell>
          <cell r="AF449">
            <v>2.4239999999999999</v>
          </cell>
          <cell r="AG449">
            <v>0</v>
          </cell>
          <cell r="AH449">
            <v>3</v>
          </cell>
        </row>
        <row r="450">
          <cell r="I450" t="str">
            <v>436374-B21</v>
          </cell>
          <cell r="J450" t="str">
            <v>HP ML370G5 5345 High Performance FIO Kit</v>
          </cell>
          <cell r="K450" t="str">
            <v>SUST</v>
          </cell>
          <cell r="L450">
            <v>39114</v>
          </cell>
          <cell r="M450">
            <v>40057</v>
          </cell>
          <cell r="N450">
            <v>40147</v>
          </cell>
          <cell r="O450" t="str">
            <v>ALL</v>
          </cell>
          <cell r="P450" t="str">
            <v>P58C1</v>
          </cell>
          <cell r="Q450" t="str">
            <v>FIO</v>
          </cell>
          <cell r="R450" t="str">
            <v>X</v>
          </cell>
          <cell r="S450" t="str">
            <v>X</v>
          </cell>
          <cell r="T450" t="str">
            <v>X</v>
          </cell>
          <cell r="U450" t="str">
            <v>X</v>
          </cell>
          <cell r="V450" t="str">
            <v>X</v>
          </cell>
          <cell r="W450" t="str">
            <v>X</v>
          </cell>
          <cell r="X450">
            <v>1417</v>
          </cell>
          <cell r="Y450">
            <v>1476</v>
          </cell>
          <cell r="Z450">
            <v>1476</v>
          </cell>
          <cell r="AA450">
            <v>0.1</v>
          </cell>
          <cell r="AB450">
            <v>1328.4</v>
          </cell>
          <cell r="AC450">
            <v>1</v>
          </cell>
          <cell r="AD450">
            <v>1328</v>
          </cell>
          <cell r="AE450">
            <v>1328</v>
          </cell>
          <cell r="AF450">
            <v>582.42100000000005</v>
          </cell>
          <cell r="AG450">
            <v>0</v>
          </cell>
          <cell r="AH450">
            <v>646</v>
          </cell>
        </row>
        <row r="451">
          <cell r="I451" t="str">
            <v>436670-B21</v>
          </cell>
          <cell r="J451" t="str">
            <v>HP C-Class Blade IB Cable Bracket</v>
          </cell>
          <cell r="K451" t="str">
            <v>SUST</v>
          </cell>
          <cell r="L451">
            <v>39052</v>
          </cell>
          <cell r="M451">
            <v>40452</v>
          </cell>
          <cell r="N451">
            <v>40543</v>
          </cell>
          <cell r="O451" t="str">
            <v>ALL</v>
          </cell>
          <cell r="P451" t="str">
            <v>P58C1</v>
          </cell>
          <cell r="Q451" t="str">
            <v>STD Tab</v>
          </cell>
          <cell r="R451" t="str">
            <v>X</v>
          </cell>
          <cell r="S451" t="str">
            <v>X</v>
          </cell>
          <cell r="T451" t="str">
            <v>X</v>
          </cell>
          <cell r="U451" t="str">
            <v>X</v>
          </cell>
          <cell r="V451" t="str">
            <v>X</v>
          </cell>
          <cell r="W451" t="str">
            <v>X</v>
          </cell>
          <cell r="X451">
            <v>85</v>
          </cell>
          <cell r="Y451">
            <v>89</v>
          </cell>
          <cell r="Z451">
            <v>89</v>
          </cell>
          <cell r="AA451">
            <v>0.1</v>
          </cell>
          <cell r="AB451">
            <v>80.099999999999994</v>
          </cell>
          <cell r="AC451">
            <v>1</v>
          </cell>
          <cell r="AD451">
            <v>80</v>
          </cell>
          <cell r="AE451">
            <v>80</v>
          </cell>
          <cell r="AF451">
            <v>32.057000000000002</v>
          </cell>
          <cell r="AG451">
            <v>0</v>
          </cell>
          <cell r="AH451">
            <v>36</v>
          </cell>
        </row>
        <row r="452">
          <cell r="I452" t="str">
            <v>436751-B23</v>
          </cell>
          <cell r="J452" t="str">
            <v>HP IC Env Nm RDP Upg 8-SRV 24x7 Lic</v>
          </cell>
          <cell r="K452" t="str">
            <v>SUST</v>
          </cell>
          <cell r="L452">
            <v>39845</v>
          </cell>
          <cell r="M452">
            <v>40422</v>
          </cell>
          <cell r="N452">
            <v>40513</v>
          </cell>
          <cell r="O452" t="str">
            <v>ALL</v>
          </cell>
          <cell r="P452" t="str">
            <v>P58C1</v>
          </cell>
          <cell r="Q452" t="str">
            <v>STD Tab</v>
          </cell>
          <cell r="R452" t="str">
            <v>X</v>
          </cell>
          <cell r="S452" t="str">
            <v>X</v>
          </cell>
          <cell r="T452" t="str">
            <v>X</v>
          </cell>
          <cell r="U452" t="str">
            <v>X</v>
          </cell>
          <cell r="V452" t="str">
            <v>X</v>
          </cell>
          <cell r="W452" t="str">
            <v>X</v>
          </cell>
          <cell r="X452">
            <v>3372</v>
          </cell>
          <cell r="Y452">
            <v>3512</v>
          </cell>
          <cell r="Z452">
            <v>3512</v>
          </cell>
          <cell r="AA452">
            <v>0.1</v>
          </cell>
          <cell r="AB452">
            <v>3160.8</v>
          </cell>
          <cell r="AC452">
            <v>1</v>
          </cell>
          <cell r="AD452">
            <v>3161</v>
          </cell>
          <cell r="AE452">
            <v>3161</v>
          </cell>
          <cell r="AF452">
            <v>53.268999999999998</v>
          </cell>
          <cell r="AG452">
            <v>0</v>
          </cell>
          <cell r="AH452">
            <v>59</v>
          </cell>
        </row>
        <row r="453">
          <cell r="I453" t="str">
            <v>436753-B23</v>
          </cell>
          <cell r="J453" t="str">
            <v>HP IC Env Nm RDP Upg Flex 24x7 Lic</v>
          </cell>
          <cell r="K453" t="str">
            <v>SUST</v>
          </cell>
          <cell r="L453">
            <v>39845</v>
          </cell>
          <cell r="M453">
            <v>40422</v>
          </cell>
          <cell r="N453">
            <v>40513</v>
          </cell>
          <cell r="O453" t="str">
            <v>ALL</v>
          </cell>
          <cell r="P453" t="str">
            <v>P58C1</v>
          </cell>
          <cell r="Q453" t="str">
            <v>STD Tab</v>
          </cell>
          <cell r="R453" t="str">
            <v>X</v>
          </cell>
          <cell r="S453" t="str">
            <v>X</v>
          </cell>
          <cell r="T453" t="str">
            <v>X</v>
          </cell>
          <cell r="U453" t="str">
            <v>X</v>
          </cell>
          <cell r="V453" t="str">
            <v>X</v>
          </cell>
          <cell r="W453" t="str">
            <v>X</v>
          </cell>
          <cell r="X453">
            <v>421</v>
          </cell>
          <cell r="Y453">
            <v>439</v>
          </cell>
          <cell r="Z453">
            <v>439</v>
          </cell>
          <cell r="AA453">
            <v>0.1</v>
          </cell>
          <cell r="AB453">
            <v>395.1</v>
          </cell>
          <cell r="AC453">
            <v>1</v>
          </cell>
          <cell r="AD453">
            <v>395</v>
          </cell>
          <cell r="AE453">
            <v>395</v>
          </cell>
          <cell r="AF453">
            <v>7.8929999999999998</v>
          </cell>
          <cell r="AG453">
            <v>0</v>
          </cell>
          <cell r="AH453">
            <v>9</v>
          </cell>
        </row>
        <row r="454">
          <cell r="I454" t="str">
            <v>437391-B21</v>
          </cell>
          <cell r="J454" t="str">
            <v>HP E5335 ML370G5 Kit</v>
          </cell>
          <cell r="K454" t="str">
            <v>SUST</v>
          </cell>
          <cell r="L454">
            <v>39114</v>
          </cell>
          <cell r="M454">
            <v>39995</v>
          </cell>
          <cell r="N454">
            <v>40086</v>
          </cell>
          <cell r="O454" t="str">
            <v>ALL</v>
          </cell>
          <cell r="P454" t="str">
            <v>P58C1</v>
          </cell>
          <cell r="Q454" t="str">
            <v>STD Tab</v>
          </cell>
          <cell r="R454" t="str">
            <v>X</v>
          </cell>
          <cell r="S454" t="str">
            <v>X</v>
          </cell>
          <cell r="T454" t="str">
            <v>X</v>
          </cell>
          <cell r="U454" t="str">
            <v>X</v>
          </cell>
          <cell r="V454" t="str">
            <v>X</v>
          </cell>
          <cell r="W454" t="str">
            <v>X</v>
          </cell>
          <cell r="X454">
            <v>623</v>
          </cell>
          <cell r="Y454">
            <v>649</v>
          </cell>
          <cell r="Z454">
            <v>649</v>
          </cell>
          <cell r="AA454">
            <v>0.1</v>
          </cell>
          <cell r="AB454">
            <v>584.1</v>
          </cell>
          <cell r="AC454">
            <v>1</v>
          </cell>
          <cell r="AD454">
            <v>584</v>
          </cell>
          <cell r="AE454">
            <v>584</v>
          </cell>
          <cell r="AF454">
            <v>309.541</v>
          </cell>
          <cell r="AG454">
            <v>0</v>
          </cell>
          <cell r="AH454">
            <v>344</v>
          </cell>
        </row>
        <row r="455">
          <cell r="I455" t="str">
            <v>437444-B21</v>
          </cell>
          <cell r="J455" t="str">
            <v>HP E5335 ML350G5 Kit</v>
          </cell>
          <cell r="K455" t="str">
            <v>SUST</v>
          </cell>
          <cell r="L455">
            <v>39114</v>
          </cell>
          <cell r="M455">
            <v>39995</v>
          </cell>
          <cell r="N455">
            <v>40086</v>
          </cell>
          <cell r="O455" t="str">
            <v>ALL</v>
          </cell>
          <cell r="P455" t="str">
            <v>P58C1</v>
          </cell>
          <cell r="Q455" t="str">
            <v>STD Tab</v>
          </cell>
          <cell r="R455" t="str">
            <v>X</v>
          </cell>
          <cell r="S455" t="str">
            <v>X</v>
          </cell>
          <cell r="T455" t="str">
            <v>X</v>
          </cell>
          <cell r="U455" t="str">
            <v>X</v>
          </cell>
          <cell r="V455" t="str">
            <v>X</v>
          </cell>
          <cell r="W455" t="str">
            <v>X</v>
          </cell>
          <cell r="X455">
            <v>623</v>
          </cell>
          <cell r="Y455">
            <v>649</v>
          </cell>
          <cell r="Z455">
            <v>649</v>
          </cell>
          <cell r="AA455">
            <v>0.1</v>
          </cell>
          <cell r="AB455">
            <v>584.1</v>
          </cell>
          <cell r="AC455">
            <v>1</v>
          </cell>
          <cell r="AD455">
            <v>584</v>
          </cell>
          <cell r="AE455">
            <v>584</v>
          </cell>
          <cell r="AF455">
            <v>328.23099999999999</v>
          </cell>
          <cell r="AG455">
            <v>0</v>
          </cell>
          <cell r="AH455">
            <v>364</v>
          </cell>
        </row>
        <row r="456">
          <cell r="I456" t="str">
            <v>437502-B21</v>
          </cell>
          <cell r="J456" t="str">
            <v>HP BLc3000 2 AC 4 Fan Trl ICE Kit</v>
          </cell>
          <cell r="K456" t="str">
            <v>EOL</v>
          </cell>
          <cell r="L456">
            <v>39356</v>
          </cell>
          <cell r="M456">
            <v>39965</v>
          </cell>
          <cell r="N456">
            <v>40056</v>
          </cell>
          <cell r="O456" t="str">
            <v>ALL</v>
          </cell>
          <cell r="P456" t="str">
            <v>P58C1</v>
          </cell>
          <cell r="Q456" t="str">
            <v>STD Tab</v>
          </cell>
          <cell r="R456" t="str">
            <v>X</v>
          </cell>
          <cell r="S456" t="str">
            <v>X</v>
          </cell>
          <cell r="T456" t="str">
            <v>X</v>
          </cell>
          <cell r="U456" t="str">
            <v>X</v>
          </cell>
          <cell r="V456" t="str">
            <v>X</v>
          </cell>
          <cell r="W456" t="str">
            <v>X</v>
          </cell>
          <cell r="X456">
            <v>3839</v>
          </cell>
          <cell r="Y456">
            <v>3999</v>
          </cell>
          <cell r="Z456">
            <v>3999</v>
          </cell>
          <cell r="AA456">
            <v>0.1</v>
          </cell>
          <cell r="AB456">
            <v>3599.1</v>
          </cell>
          <cell r="AC456">
            <v>1</v>
          </cell>
          <cell r="AD456">
            <v>3599</v>
          </cell>
          <cell r="AE456">
            <v>3599</v>
          </cell>
          <cell r="AF456">
            <v>2320.6509999999998</v>
          </cell>
          <cell r="AG456">
            <v>0</v>
          </cell>
          <cell r="AH456">
            <v>2576</v>
          </cell>
        </row>
        <row r="457">
          <cell r="I457" t="str">
            <v>437502-B22</v>
          </cell>
          <cell r="J457" t="str">
            <v>HP BLc3000 4 AC 6 Fan Trl ICE-BL</v>
          </cell>
          <cell r="K457" t="str">
            <v>EOL</v>
          </cell>
          <cell r="L457">
            <v>39508</v>
          </cell>
          <cell r="M457">
            <v>39965</v>
          </cell>
          <cell r="N457">
            <v>40056</v>
          </cell>
          <cell r="O457" t="str">
            <v>ALL</v>
          </cell>
          <cell r="P457" t="str">
            <v>P58C1</v>
          </cell>
          <cell r="Q457" t="str">
            <v>STD Tab</v>
          </cell>
          <cell r="R457" t="str">
            <v>X</v>
          </cell>
          <cell r="S457" t="str">
            <v>X</v>
          </cell>
          <cell r="T457" t="str">
            <v>X</v>
          </cell>
          <cell r="U457" t="str">
            <v>X</v>
          </cell>
          <cell r="V457" t="str">
            <v>X</v>
          </cell>
          <cell r="W457" t="str">
            <v>X</v>
          </cell>
          <cell r="X457">
            <v>4799</v>
          </cell>
          <cell r="Y457">
            <v>4999</v>
          </cell>
          <cell r="Z457">
            <v>4999</v>
          </cell>
          <cell r="AA457">
            <v>0.1</v>
          </cell>
          <cell r="AB457">
            <v>4499.1000000000004</v>
          </cell>
          <cell r="AC457">
            <v>1</v>
          </cell>
          <cell r="AD457">
            <v>4499</v>
          </cell>
          <cell r="AE457">
            <v>4499</v>
          </cell>
          <cell r="AF457">
            <v>2621.5210000000002</v>
          </cell>
          <cell r="AG457">
            <v>0</v>
          </cell>
          <cell r="AH457">
            <v>2910</v>
          </cell>
        </row>
        <row r="458">
          <cell r="I458" t="str">
            <v>437504-B21</v>
          </cell>
          <cell r="J458" t="str">
            <v>HP BLc3000 2 AC 4 Fan Full ICE Kit</v>
          </cell>
          <cell r="K458" t="str">
            <v>EOL</v>
          </cell>
          <cell r="L458">
            <v>39217</v>
          </cell>
          <cell r="M458">
            <v>39965</v>
          </cell>
          <cell r="N458">
            <v>40056</v>
          </cell>
          <cell r="O458" t="str">
            <v>ALL</v>
          </cell>
          <cell r="P458" t="str">
            <v>P58C1</v>
          </cell>
          <cell r="Q458" t="str">
            <v>STD Tab</v>
          </cell>
          <cell r="R458" t="str">
            <v>X</v>
          </cell>
          <cell r="S458" t="str">
            <v>X</v>
          </cell>
          <cell r="T458" t="str">
            <v>X</v>
          </cell>
          <cell r="U458" t="str">
            <v>X</v>
          </cell>
          <cell r="V458" t="str">
            <v>X</v>
          </cell>
          <cell r="W458" t="str">
            <v>X</v>
          </cell>
          <cell r="X458">
            <v>6517</v>
          </cell>
          <cell r="Y458">
            <v>6789</v>
          </cell>
          <cell r="Z458">
            <v>6789</v>
          </cell>
          <cell r="AA458">
            <v>0.1</v>
          </cell>
          <cell r="AB458">
            <v>6110.1</v>
          </cell>
          <cell r="AC458">
            <v>1</v>
          </cell>
          <cell r="AD458">
            <v>6110</v>
          </cell>
          <cell r="AE458">
            <v>6110</v>
          </cell>
          <cell r="AF458">
            <v>2464.9110000000001</v>
          </cell>
          <cell r="AG458">
            <v>0</v>
          </cell>
          <cell r="AH458">
            <v>2736</v>
          </cell>
        </row>
        <row r="459">
          <cell r="I459" t="str">
            <v>437504-B22</v>
          </cell>
          <cell r="J459" t="str">
            <v>HP BLc3000 4 AC 6 Fan Full ICE-BL</v>
          </cell>
          <cell r="K459" t="str">
            <v>EOL</v>
          </cell>
          <cell r="L459">
            <v>39508</v>
          </cell>
          <cell r="M459">
            <v>39965</v>
          </cell>
          <cell r="N459">
            <v>40056</v>
          </cell>
          <cell r="O459" t="str">
            <v>ALL</v>
          </cell>
          <cell r="P459" t="str">
            <v>P58C1</v>
          </cell>
          <cell r="Q459" t="str">
            <v>STD Tab</v>
          </cell>
          <cell r="R459" t="str">
            <v>X</v>
          </cell>
          <cell r="S459" t="str">
            <v>X</v>
          </cell>
          <cell r="T459" t="str">
            <v>X</v>
          </cell>
          <cell r="U459" t="str">
            <v>X</v>
          </cell>
          <cell r="V459" t="str">
            <v>X</v>
          </cell>
          <cell r="W459" t="str">
            <v>X</v>
          </cell>
          <cell r="X459">
            <v>7477</v>
          </cell>
          <cell r="Y459">
            <v>7789</v>
          </cell>
          <cell r="Z459">
            <v>7789</v>
          </cell>
          <cell r="AA459">
            <v>0.1</v>
          </cell>
          <cell r="AB459">
            <v>7010.1</v>
          </cell>
          <cell r="AC459">
            <v>1</v>
          </cell>
          <cell r="AD459">
            <v>7010</v>
          </cell>
          <cell r="AE459">
            <v>7010</v>
          </cell>
          <cell r="AF459">
            <v>2673.5210000000002</v>
          </cell>
          <cell r="AG459">
            <v>0</v>
          </cell>
          <cell r="AH459">
            <v>2968</v>
          </cell>
        </row>
        <row r="460">
          <cell r="I460" t="str">
            <v>437507-B21</v>
          </cell>
          <cell r="J460" t="str">
            <v>HP BLc3000 CTO Enclosure</v>
          </cell>
          <cell r="K460" t="str">
            <v>EOL</v>
          </cell>
          <cell r="L460">
            <v>39356</v>
          </cell>
          <cell r="M460">
            <v>39965</v>
          </cell>
          <cell r="N460">
            <v>40056</v>
          </cell>
          <cell r="O460" t="str">
            <v>ALL</v>
          </cell>
          <cell r="P460" t="str">
            <v>P58C1</v>
          </cell>
          <cell r="Q460" t="str">
            <v>CTO</v>
          </cell>
          <cell r="R460" t="str">
            <v>X</v>
          </cell>
          <cell r="S460" t="str">
            <v>X</v>
          </cell>
          <cell r="T460" t="str">
            <v>X</v>
          </cell>
          <cell r="U460" t="str">
            <v>X</v>
          </cell>
          <cell r="V460" t="str">
            <v>X</v>
          </cell>
          <cell r="W460" t="str">
            <v>X</v>
          </cell>
          <cell r="X460">
            <v>2240</v>
          </cell>
          <cell r="Y460">
            <v>2333</v>
          </cell>
          <cell r="Z460">
            <v>2333</v>
          </cell>
          <cell r="AA460">
            <v>0.1</v>
          </cell>
          <cell r="AB460">
            <v>2099.6999999999998</v>
          </cell>
          <cell r="AC460">
            <v>1</v>
          </cell>
          <cell r="AD460">
            <v>2100</v>
          </cell>
          <cell r="AE460">
            <v>2100</v>
          </cell>
          <cell r="AF460">
            <v>1719.8109999999999</v>
          </cell>
          <cell r="AG460">
            <v>0</v>
          </cell>
          <cell r="AH460">
            <v>1909</v>
          </cell>
        </row>
        <row r="461">
          <cell r="I461" t="str">
            <v>437572-B21</v>
          </cell>
          <cell r="J461" t="str">
            <v>HP 1200W 12V Hotplug AC Power Supply</v>
          </cell>
          <cell r="K461" t="str">
            <v>SUST</v>
          </cell>
          <cell r="L461">
            <v>39356</v>
          </cell>
          <cell r="M461">
            <v>41944</v>
          </cell>
          <cell r="N461">
            <v>42035</v>
          </cell>
          <cell r="O461" t="str">
            <v>ALL</v>
          </cell>
          <cell r="P461" t="str">
            <v>P58C1</v>
          </cell>
          <cell r="Q461" t="str">
            <v>STD Tab</v>
          </cell>
          <cell r="R461" t="str">
            <v>X</v>
          </cell>
          <cell r="S461" t="str">
            <v>X</v>
          </cell>
          <cell r="T461" t="str">
            <v>X</v>
          </cell>
          <cell r="U461" t="str">
            <v>X</v>
          </cell>
          <cell r="V461" t="str">
            <v>X</v>
          </cell>
          <cell r="W461" t="str">
            <v>X</v>
          </cell>
          <cell r="X461">
            <v>335</v>
          </cell>
          <cell r="Y461">
            <v>349</v>
          </cell>
          <cell r="Z461">
            <v>349</v>
          </cell>
          <cell r="AA461">
            <v>0.1</v>
          </cell>
          <cell r="AB461">
            <v>314.10000000000002</v>
          </cell>
          <cell r="AC461">
            <v>1</v>
          </cell>
          <cell r="AD461">
            <v>314</v>
          </cell>
          <cell r="AE461">
            <v>314</v>
          </cell>
          <cell r="AF461">
            <v>96.141000000000005</v>
          </cell>
          <cell r="AG461">
            <v>0</v>
          </cell>
          <cell r="AH461">
            <v>107</v>
          </cell>
        </row>
        <row r="462">
          <cell r="I462" t="str">
            <v>437573-B21</v>
          </cell>
          <cell r="J462" t="str">
            <v>HP 1200W -48V DC Pwr Supply</v>
          </cell>
          <cell r="K462" t="str">
            <v>SUST</v>
          </cell>
          <cell r="L462">
            <v>39722</v>
          </cell>
          <cell r="M462">
            <v>40817</v>
          </cell>
          <cell r="N462">
            <v>40908</v>
          </cell>
          <cell r="O462" t="str">
            <v>ALL</v>
          </cell>
          <cell r="P462" t="str">
            <v>P58C1</v>
          </cell>
          <cell r="Q462" t="str">
            <v>STD Tab</v>
          </cell>
          <cell r="R462" t="str">
            <v>X</v>
          </cell>
          <cell r="S462" t="str">
            <v>X</v>
          </cell>
          <cell r="T462" t="str">
            <v>X</v>
          </cell>
          <cell r="U462" t="str">
            <v>X</v>
          </cell>
          <cell r="V462" t="str">
            <v>X</v>
          </cell>
          <cell r="W462" t="str">
            <v>X</v>
          </cell>
          <cell r="X462">
            <v>671</v>
          </cell>
          <cell r="Y462">
            <v>699</v>
          </cell>
          <cell r="Z462">
            <v>699</v>
          </cell>
          <cell r="AA462">
            <v>0.1</v>
          </cell>
          <cell r="AB462">
            <v>629.1</v>
          </cell>
          <cell r="AC462">
            <v>1</v>
          </cell>
          <cell r="AD462">
            <v>629</v>
          </cell>
          <cell r="AE462">
            <v>629</v>
          </cell>
          <cell r="AF462">
            <v>303.89100000000002</v>
          </cell>
          <cell r="AG462">
            <v>0</v>
          </cell>
          <cell r="AH462">
            <v>337</v>
          </cell>
        </row>
        <row r="463">
          <cell r="I463" t="str">
            <v>437575-B21</v>
          </cell>
          <cell r="J463" t="str">
            <v>HP BLc3000 KVM Option</v>
          </cell>
          <cell r="K463" t="str">
            <v>SUST</v>
          </cell>
          <cell r="L463">
            <v>39479</v>
          </cell>
          <cell r="M463">
            <v>41944</v>
          </cell>
          <cell r="N463">
            <v>42035</v>
          </cell>
          <cell r="O463" t="str">
            <v>ALL</v>
          </cell>
          <cell r="P463" t="str">
            <v>P58C1</v>
          </cell>
          <cell r="Q463" t="str">
            <v>STD Tab</v>
          </cell>
          <cell r="R463" t="str">
            <v>X</v>
          </cell>
          <cell r="S463" t="str">
            <v>X</v>
          </cell>
          <cell r="T463" t="str">
            <v>X</v>
          </cell>
          <cell r="U463" t="str">
            <v>X</v>
          </cell>
          <cell r="V463" t="str">
            <v>X</v>
          </cell>
          <cell r="W463" t="str">
            <v>X</v>
          </cell>
          <cell r="X463">
            <v>287</v>
          </cell>
          <cell r="Y463">
            <v>299</v>
          </cell>
          <cell r="Z463">
            <v>299</v>
          </cell>
          <cell r="AA463">
            <v>0.1</v>
          </cell>
          <cell r="AB463">
            <v>269.10000000000002</v>
          </cell>
          <cell r="AC463">
            <v>1</v>
          </cell>
          <cell r="AD463">
            <v>269</v>
          </cell>
          <cell r="AE463">
            <v>269</v>
          </cell>
          <cell r="AF463">
            <v>41.042000000000002</v>
          </cell>
          <cell r="AG463">
            <v>0</v>
          </cell>
          <cell r="AH463">
            <v>46</v>
          </cell>
        </row>
        <row r="464">
          <cell r="I464" t="str">
            <v>437576-B21</v>
          </cell>
          <cell r="J464" t="str">
            <v>HP BLc3000 Rack Rails</v>
          </cell>
          <cell r="K464" t="str">
            <v>SUST</v>
          </cell>
          <cell r="L464">
            <v>39356</v>
          </cell>
          <cell r="M464">
            <v>41944</v>
          </cell>
          <cell r="N464">
            <v>42035</v>
          </cell>
          <cell r="O464" t="str">
            <v>ALL</v>
          </cell>
          <cell r="P464" t="str">
            <v>P58C1</v>
          </cell>
          <cell r="Q464" t="str">
            <v>STD Tab</v>
          </cell>
          <cell r="R464" t="str">
            <v>X</v>
          </cell>
          <cell r="S464" t="str">
            <v>X</v>
          </cell>
          <cell r="T464" t="str">
            <v>X</v>
          </cell>
          <cell r="U464" t="str">
            <v>X</v>
          </cell>
          <cell r="V464" t="str">
            <v>X</v>
          </cell>
          <cell r="W464" t="str">
            <v>X</v>
          </cell>
          <cell r="X464">
            <v>67</v>
          </cell>
          <cell r="Y464">
            <v>70</v>
          </cell>
          <cell r="Z464">
            <v>70</v>
          </cell>
          <cell r="AA464">
            <v>0.1</v>
          </cell>
          <cell r="AB464">
            <v>63</v>
          </cell>
          <cell r="AC464">
            <v>1</v>
          </cell>
          <cell r="AD464">
            <v>63</v>
          </cell>
          <cell r="AE464">
            <v>63</v>
          </cell>
          <cell r="AF464">
            <v>43.000999999999998</v>
          </cell>
          <cell r="AG464">
            <v>0</v>
          </cell>
          <cell r="AH464">
            <v>48</v>
          </cell>
        </row>
        <row r="465">
          <cell r="I465" t="str">
            <v>437577-B21</v>
          </cell>
          <cell r="J465" t="str">
            <v>HP BLc3000 Combo Drive</v>
          </cell>
          <cell r="K465" t="str">
            <v>EOL</v>
          </cell>
          <cell r="L465">
            <v>39356</v>
          </cell>
          <cell r="M465">
            <v>39965</v>
          </cell>
          <cell r="N465">
            <v>40056</v>
          </cell>
          <cell r="O465" t="str">
            <v>ALL</v>
          </cell>
          <cell r="P465" t="str">
            <v>P58C1</v>
          </cell>
          <cell r="Q465" t="str">
            <v>STD Tab</v>
          </cell>
          <cell r="R465" t="str">
            <v>X</v>
          </cell>
          <cell r="S465" t="str">
            <v>X</v>
          </cell>
          <cell r="T465" t="str">
            <v>X</v>
          </cell>
          <cell r="U465" t="str">
            <v>X</v>
          </cell>
          <cell r="V465" t="str">
            <v>X</v>
          </cell>
          <cell r="W465" t="str">
            <v>X</v>
          </cell>
          <cell r="X465">
            <v>95</v>
          </cell>
          <cell r="Y465">
            <v>99</v>
          </cell>
          <cell r="Z465">
            <v>99</v>
          </cell>
          <cell r="AA465">
            <v>0.1</v>
          </cell>
          <cell r="AB465">
            <v>89.1</v>
          </cell>
          <cell r="AC465">
            <v>1</v>
          </cell>
          <cell r="AD465">
            <v>89</v>
          </cell>
          <cell r="AE465">
            <v>89</v>
          </cell>
          <cell r="AF465">
            <v>60.231000000000002</v>
          </cell>
          <cell r="AG465">
            <v>0</v>
          </cell>
          <cell r="AH465">
            <v>67</v>
          </cell>
        </row>
        <row r="466">
          <cell r="I466" t="str">
            <v>437786-B21</v>
          </cell>
          <cell r="J466" t="str">
            <v>HP ICM Data Center Track License</v>
          </cell>
          <cell r="K466" t="str">
            <v>SUST</v>
          </cell>
          <cell r="L466">
            <v>39083</v>
          </cell>
          <cell r="M466">
            <v>40360</v>
          </cell>
          <cell r="N466">
            <v>40451</v>
          </cell>
          <cell r="O466" t="str">
            <v>ALL</v>
          </cell>
          <cell r="P466" t="str">
            <v>P58C1</v>
          </cell>
          <cell r="Q466" t="str">
            <v>STD Tab</v>
          </cell>
          <cell r="R466" t="str">
            <v>X</v>
          </cell>
          <cell r="S466" t="str">
            <v>X</v>
          </cell>
          <cell r="T466" t="str">
            <v>X</v>
          </cell>
          <cell r="U466" t="str">
            <v>X</v>
          </cell>
          <cell r="V466" t="str">
            <v>X</v>
          </cell>
          <cell r="W466" t="str">
            <v>X</v>
          </cell>
          <cell r="X466">
            <v>191</v>
          </cell>
          <cell r="Y466">
            <v>199</v>
          </cell>
          <cell r="Z466">
            <v>199</v>
          </cell>
          <cell r="AA466">
            <v>0.1</v>
          </cell>
          <cell r="AB466">
            <v>179.1</v>
          </cell>
          <cell r="AC466">
            <v>1</v>
          </cell>
          <cell r="AD466">
            <v>179</v>
          </cell>
          <cell r="AE466">
            <v>179</v>
          </cell>
          <cell r="AF466">
            <v>23.010999999999999</v>
          </cell>
          <cell r="AG466">
            <v>0</v>
          </cell>
          <cell r="AH466">
            <v>26</v>
          </cell>
        </row>
        <row r="467">
          <cell r="I467" t="str">
            <v>437786-B22</v>
          </cell>
          <cell r="J467" t="str">
            <v>HP IC Environment BL Tracking LIC</v>
          </cell>
          <cell r="K467" t="str">
            <v>SUST</v>
          </cell>
          <cell r="L467">
            <v>39244</v>
          </cell>
          <cell r="M467">
            <v>40360</v>
          </cell>
          <cell r="N467">
            <v>40451</v>
          </cell>
          <cell r="O467" t="str">
            <v>ALL</v>
          </cell>
          <cell r="P467" t="str">
            <v>P58C1</v>
          </cell>
          <cell r="Q467" t="str">
            <v>STD Tab</v>
          </cell>
          <cell r="R467" t="str">
            <v>X</v>
          </cell>
          <cell r="S467" t="str">
            <v>X</v>
          </cell>
          <cell r="T467" t="str">
            <v>X</v>
          </cell>
          <cell r="U467" t="str">
            <v>X</v>
          </cell>
          <cell r="V467" t="str">
            <v>X</v>
          </cell>
          <cell r="W467" t="str">
            <v>X</v>
          </cell>
          <cell r="X467">
            <v>383</v>
          </cell>
          <cell r="Y467">
            <v>399</v>
          </cell>
          <cell r="Z467">
            <v>399</v>
          </cell>
          <cell r="AA467">
            <v>0.1</v>
          </cell>
          <cell r="AB467">
            <v>359.1</v>
          </cell>
          <cell r="AC467">
            <v>1</v>
          </cell>
          <cell r="AD467">
            <v>359</v>
          </cell>
          <cell r="AE467">
            <v>359</v>
          </cell>
          <cell r="AF467">
            <v>16.510999999999999</v>
          </cell>
          <cell r="AG467">
            <v>0</v>
          </cell>
          <cell r="AH467">
            <v>18</v>
          </cell>
        </row>
        <row r="468">
          <cell r="I468" t="str">
            <v>437939-B21</v>
          </cell>
          <cell r="J468" t="str">
            <v>HP X5355 DL380G5 Kit</v>
          </cell>
          <cell r="K468" t="str">
            <v>SUST</v>
          </cell>
          <cell r="L468">
            <v>39114</v>
          </cell>
          <cell r="M468">
            <v>39995</v>
          </cell>
          <cell r="N468">
            <v>40086</v>
          </cell>
          <cell r="O468" t="str">
            <v>ALL</v>
          </cell>
          <cell r="P468" t="str">
            <v>P58C1</v>
          </cell>
          <cell r="Q468" t="str">
            <v>STD Tab</v>
          </cell>
          <cell r="R468" t="str">
            <v>X</v>
          </cell>
          <cell r="S468" t="str">
            <v>X</v>
          </cell>
          <cell r="T468" t="str">
            <v>X</v>
          </cell>
          <cell r="U468" t="str">
            <v>X</v>
          </cell>
          <cell r="V468" t="str">
            <v>X</v>
          </cell>
          <cell r="W468" t="str">
            <v>X</v>
          </cell>
          <cell r="X468">
            <v>1055</v>
          </cell>
          <cell r="Y468">
            <v>1099</v>
          </cell>
          <cell r="Z468">
            <v>1099</v>
          </cell>
          <cell r="AA468">
            <v>0.1</v>
          </cell>
          <cell r="AB468">
            <v>989.1</v>
          </cell>
          <cell r="AC468">
            <v>1</v>
          </cell>
          <cell r="AD468">
            <v>989</v>
          </cell>
          <cell r="AE468">
            <v>989</v>
          </cell>
          <cell r="AF468">
            <v>704.32100000000003</v>
          </cell>
          <cell r="AG468">
            <v>0</v>
          </cell>
          <cell r="AH468">
            <v>782</v>
          </cell>
        </row>
        <row r="469">
          <cell r="I469" t="str">
            <v>437940-B21</v>
          </cell>
          <cell r="J469" t="str">
            <v>HP E5345 DL380G5 Kit</v>
          </cell>
          <cell r="K469" t="str">
            <v>SUST</v>
          </cell>
          <cell r="L469">
            <v>39114</v>
          </cell>
          <cell r="M469">
            <v>39995</v>
          </cell>
          <cell r="N469">
            <v>40086</v>
          </cell>
          <cell r="O469" t="str">
            <v>ALL</v>
          </cell>
          <cell r="P469" t="str">
            <v>P58C1</v>
          </cell>
          <cell r="Q469" t="str">
            <v>STD Tab</v>
          </cell>
          <cell r="R469" t="str">
            <v>X</v>
          </cell>
          <cell r="S469" t="str">
            <v>X</v>
          </cell>
          <cell r="T469" t="str">
            <v>X</v>
          </cell>
          <cell r="U469" t="str">
            <v>X</v>
          </cell>
          <cell r="V469" t="str">
            <v>X</v>
          </cell>
          <cell r="W469" t="str">
            <v>X</v>
          </cell>
          <cell r="X469">
            <v>719</v>
          </cell>
          <cell r="Y469">
            <v>749</v>
          </cell>
          <cell r="Z469">
            <v>749</v>
          </cell>
          <cell r="AA469">
            <v>0.1</v>
          </cell>
          <cell r="AB469">
            <v>674.1</v>
          </cell>
          <cell r="AC469">
            <v>1</v>
          </cell>
          <cell r="AD469">
            <v>674</v>
          </cell>
          <cell r="AE469">
            <v>674</v>
          </cell>
          <cell r="AF469">
            <v>445.55099999999999</v>
          </cell>
          <cell r="AG469">
            <v>0</v>
          </cell>
          <cell r="AH469">
            <v>495</v>
          </cell>
        </row>
        <row r="470">
          <cell r="I470" t="str">
            <v>437941-B21</v>
          </cell>
          <cell r="J470" t="str">
            <v>HP E5335 DL380G5 Kit</v>
          </cell>
          <cell r="K470" t="str">
            <v>SUST</v>
          </cell>
          <cell r="L470">
            <v>39114</v>
          </cell>
          <cell r="M470">
            <v>39995</v>
          </cell>
          <cell r="N470">
            <v>40086</v>
          </cell>
          <cell r="O470" t="str">
            <v>ALL</v>
          </cell>
          <cell r="P470" t="str">
            <v>P58C1</v>
          </cell>
          <cell r="Q470" t="str">
            <v>STD Tab</v>
          </cell>
          <cell r="R470" t="str">
            <v>X</v>
          </cell>
          <cell r="S470" t="str">
            <v>X</v>
          </cell>
          <cell r="T470" t="str">
            <v>X</v>
          </cell>
          <cell r="U470" t="str">
            <v>X</v>
          </cell>
          <cell r="V470" t="str">
            <v>X</v>
          </cell>
          <cell r="W470" t="str">
            <v>X</v>
          </cell>
          <cell r="X470">
            <v>623</v>
          </cell>
          <cell r="Y470">
            <v>649</v>
          </cell>
          <cell r="Z470">
            <v>649</v>
          </cell>
          <cell r="AA470">
            <v>0.1</v>
          </cell>
          <cell r="AB470">
            <v>584.1</v>
          </cell>
          <cell r="AC470">
            <v>1</v>
          </cell>
          <cell r="AD470">
            <v>584</v>
          </cell>
          <cell r="AE470">
            <v>584</v>
          </cell>
          <cell r="AF470">
            <v>316.74099999999999</v>
          </cell>
          <cell r="AG470">
            <v>0</v>
          </cell>
          <cell r="AH470">
            <v>352</v>
          </cell>
        </row>
        <row r="471">
          <cell r="I471" t="str">
            <v>437943-B21</v>
          </cell>
          <cell r="J471" t="str">
            <v>HP E5310 DL380G5 Kit</v>
          </cell>
          <cell r="K471" t="str">
            <v>SUST</v>
          </cell>
          <cell r="L471">
            <v>39052</v>
          </cell>
          <cell r="M471">
            <v>39995</v>
          </cell>
          <cell r="N471">
            <v>40086</v>
          </cell>
          <cell r="O471" t="str">
            <v>ALL</v>
          </cell>
          <cell r="P471" t="str">
            <v>P58C1</v>
          </cell>
          <cell r="Q471" t="str">
            <v>STD Tab</v>
          </cell>
          <cell r="R471" t="str">
            <v>X</v>
          </cell>
          <cell r="S471" t="str">
            <v>X</v>
          </cell>
          <cell r="T471" t="str">
            <v>X</v>
          </cell>
          <cell r="U471" t="str">
            <v>X</v>
          </cell>
          <cell r="V471" t="str">
            <v>X</v>
          </cell>
          <cell r="W471" t="str">
            <v>X</v>
          </cell>
          <cell r="X471">
            <v>431</v>
          </cell>
          <cell r="Y471">
            <v>449</v>
          </cell>
          <cell r="Z471">
            <v>449</v>
          </cell>
          <cell r="AA471">
            <v>0.1</v>
          </cell>
          <cell r="AB471">
            <v>404.1</v>
          </cell>
          <cell r="AC471">
            <v>1</v>
          </cell>
          <cell r="AD471">
            <v>404</v>
          </cell>
          <cell r="AE471">
            <v>404</v>
          </cell>
          <cell r="AF471">
            <v>219.95099999999999</v>
          </cell>
          <cell r="AG471">
            <v>0</v>
          </cell>
          <cell r="AH471">
            <v>244</v>
          </cell>
        </row>
        <row r="472">
          <cell r="I472" t="str">
            <v>438030-B21</v>
          </cell>
          <cell r="J472" t="str">
            <v>HP Blc GbE2c LY 2/3 Switch</v>
          </cell>
          <cell r="K472" t="str">
            <v>SUST</v>
          </cell>
          <cell r="L472">
            <v>39142</v>
          </cell>
          <cell r="M472">
            <v>40452</v>
          </cell>
          <cell r="N472">
            <v>40543</v>
          </cell>
          <cell r="O472" t="str">
            <v>ALL</v>
          </cell>
          <cell r="P472" t="str">
            <v>P58C1</v>
          </cell>
          <cell r="Q472" t="str">
            <v>STD Tab</v>
          </cell>
          <cell r="R472" t="str">
            <v>X</v>
          </cell>
          <cell r="S472" t="str">
            <v>X</v>
          </cell>
          <cell r="T472" t="str">
            <v>X</v>
          </cell>
          <cell r="U472" t="str">
            <v>X</v>
          </cell>
          <cell r="V472" t="str">
            <v>X</v>
          </cell>
          <cell r="W472" t="str">
            <v>X</v>
          </cell>
          <cell r="X472">
            <v>1727</v>
          </cell>
          <cell r="Y472">
            <v>1799</v>
          </cell>
          <cell r="Z472">
            <v>1799</v>
          </cell>
          <cell r="AA472">
            <v>0.1</v>
          </cell>
          <cell r="AB472">
            <v>1619.1</v>
          </cell>
          <cell r="AC472">
            <v>1</v>
          </cell>
          <cell r="AD472">
            <v>1619</v>
          </cell>
          <cell r="AE472">
            <v>1619</v>
          </cell>
          <cell r="AF472">
            <v>698.82100000000003</v>
          </cell>
          <cell r="AG472">
            <v>0</v>
          </cell>
          <cell r="AH472">
            <v>776</v>
          </cell>
        </row>
        <row r="473">
          <cell r="I473" t="str">
            <v>438031-B21</v>
          </cell>
          <cell r="J473" t="str">
            <v>HP BLc 1:10Gb Enet Switch</v>
          </cell>
          <cell r="K473" t="str">
            <v>SUST</v>
          </cell>
          <cell r="L473">
            <v>39234</v>
          </cell>
          <cell r="M473">
            <v>40179</v>
          </cell>
          <cell r="N473">
            <v>40268</v>
          </cell>
          <cell r="O473" t="str">
            <v>ALL</v>
          </cell>
          <cell r="P473" t="str">
            <v>P58C1</v>
          </cell>
          <cell r="Q473" t="str">
            <v>STD Tab</v>
          </cell>
          <cell r="R473" t="str">
            <v>X</v>
          </cell>
          <cell r="S473" t="str">
            <v>X</v>
          </cell>
          <cell r="T473" t="str">
            <v>X</v>
          </cell>
          <cell r="U473" t="str">
            <v>X</v>
          </cell>
          <cell r="V473" t="str">
            <v>X</v>
          </cell>
          <cell r="W473" t="str">
            <v>X</v>
          </cell>
          <cell r="X473">
            <v>4799</v>
          </cell>
          <cell r="Y473">
            <v>4999</v>
          </cell>
          <cell r="Z473">
            <v>4999</v>
          </cell>
          <cell r="AA473">
            <v>0.1</v>
          </cell>
          <cell r="AB473">
            <v>4499.1000000000004</v>
          </cell>
          <cell r="AC473">
            <v>1</v>
          </cell>
          <cell r="AD473">
            <v>4499</v>
          </cell>
          <cell r="AE473">
            <v>4499</v>
          </cell>
          <cell r="AF473">
            <v>2026.8810000000001</v>
          </cell>
          <cell r="AG473">
            <v>0</v>
          </cell>
          <cell r="AH473">
            <v>2250</v>
          </cell>
        </row>
        <row r="474">
          <cell r="I474" t="str">
            <v>438084-291</v>
          </cell>
          <cell r="J474" t="str">
            <v>HP DL580G5 E7340 2X4M 80W 4P 8G JP S</v>
          </cell>
          <cell r="K474" t="str">
            <v>SUST</v>
          </cell>
          <cell r="L474">
            <v>39387</v>
          </cell>
          <cell r="M474">
            <v>40148</v>
          </cell>
          <cell r="N474">
            <v>40237</v>
          </cell>
          <cell r="O474" t="str">
            <v>JPN2</v>
          </cell>
          <cell r="P474" t="str">
            <v>P57C2</v>
          </cell>
          <cell r="Q474" t="str">
            <v>STD Tab</v>
          </cell>
          <cell r="U474" t="str">
            <v>X</v>
          </cell>
          <cell r="X474">
            <v>14514</v>
          </cell>
          <cell r="Y474">
            <v>15119</v>
          </cell>
          <cell r="Z474">
            <v>15119</v>
          </cell>
          <cell r="AA474">
            <v>0.1</v>
          </cell>
          <cell r="AB474">
            <v>13607.099977470934</v>
          </cell>
          <cell r="AC474">
            <v>1</v>
          </cell>
          <cell r="AD474">
            <v>13607</v>
          </cell>
          <cell r="AE474">
            <v>13607</v>
          </cell>
          <cell r="AF474">
            <v>8561.0709999999999</v>
          </cell>
          <cell r="AG474">
            <v>0</v>
          </cell>
          <cell r="AH474">
            <v>9503</v>
          </cell>
        </row>
        <row r="475">
          <cell r="I475" t="str">
            <v>438084-371</v>
          </cell>
          <cell r="J475" t="str">
            <v>HP DL580G5 E7340 2X4M 80W 4P 8G AP S</v>
          </cell>
          <cell r="K475" t="str">
            <v>SUST</v>
          </cell>
          <cell r="L475">
            <v>39387</v>
          </cell>
          <cell r="M475">
            <v>40148</v>
          </cell>
          <cell r="N475">
            <v>40237</v>
          </cell>
          <cell r="O475" t="str">
            <v>A/P</v>
          </cell>
          <cell r="P475" t="str">
            <v>P57C2</v>
          </cell>
          <cell r="Q475" t="str">
            <v>STD Tab</v>
          </cell>
          <cell r="R475" t="str">
            <v>X</v>
          </cell>
          <cell r="V475" t="str">
            <v>X</v>
          </cell>
          <cell r="W475" t="str">
            <v>X</v>
          </cell>
          <cell r="X475">
            <v>14514</v>
          </cell>
          <cell r="Y475">
            <v>15119</v>
          </cell>
          <cell r="Z475">
            <v>15119</v>
          </cell>
          <cell r="AA475">
            <v>0.1</v>
          </cell>
          <cell r="AB475">
            <v>13607.099977470934</v>
          </cell>
          <cell r="AC475">
            <v>1</v>
          </cell>
          <cell r="AD475">
            <v>13607</v>
          </cell>
          <cell r="AE475">
            <v>13607</v>
          </cell>
          <cell r="AF475">
            <v>8332.9509999999991</v>
          </cell>
          <cell r="AG475">
            <v>0</v>
          </cell>
          <cell r="AH475">
            <v>9250</v>
          </cell>
        </row>
        <row r="476">
          <cell r="I476" t="str">
            <v>438084-AA1</v>
          </cell>
          <cell r="J476" t="str">
            <v>HP DL580G5 E7340 2X4M 80W 4P 8G CN S</v>
          </cell>
          <cell r="K476" t="str">
            <v>SUST</v>
          </cell>
          <cell r="L476">
            <v>39387</v>
          </cell>
          <cell r="M476">
            <v>40148</v>
          </cell>
          <cell r="N476">
            <v>40237</v>
          </cell>
          <cell r="O476" t="str">
            <v>PRC</v>
          </cell>
          <cell r="P476" t="str">
            <v>P57C2</v>
          </cell>
          <cell r="Q476" t="str">
            <v>STD Tab</v>
          </cell>
          <cell r="S476" t="str">
            <v>X</v>
          </cell>
          <cell r="T476" t="str">
            <v>X</v>
          </cell>
          <cell r="X476">
            <v>14514</v>
          </cell>
          <cell r="Y476">
            <v>15119</v>
          </cell>
          <cell r="Z476">
            <v>15119</v>
          </cell>
          <cell r="AA476">
            <v>0.1</v>
          </cell>
          <cell r="AB476">
            <v>13607.099977470934</v>
          </cell>
          <cell r="AC476">
            <v>1</v>
          </cell>
          <cell r="AD476">
            <v>13607</v>
          </cell>
          <cell r="AE476">
            <v>13607</v>
          </cell>
          <cell r="AF476">
            <v>8318.2710000000006</v>
          </cell>
          <cell r="AG476">
            <v>0</v>
          </cell>
          <cell r="AH476">
            <v>9233</v>
          </cell>
        </row>
        <row r="477">
          <cell r="I477" t="str">
            <v>438087-291</v>
          </cell>
          <cell r="J477" t="str">
            <v>HP DL580G5 E7330 2X3M 2P 4G JP Svr</v>
          </cell>
          <cell r="K477" t="str">
            <v>SUST</v>
          </cell>
          <cell r="L477">
            <v>39387</v>
          </cell>
          <cell r="M477">
            <v>40148</v>
          </cell>
          <cell r="N477">
            <v>40237</v>
          </cell>
          <cell r="O477" t="str">
            <v>JPN2</v>
          </cell>
          <cell r="P477" t="str">
            <v>P57C2</v>
          </cell>
          <cell r="Q477" t="str">
            <v>STD Tab</v>
          </cell>
          <cell r="U477" t="str">
            <v>X</v>
          </cell>
          <cell r="X477">
            <v>7775</v>
          </cell>
          <cell r="Y477">
            <v>8099</v>
          </cell>
          <cell r="Z477">
            <v>8099</v>
          </cell>
          <cell r="AA477">
            <v>0.1</v>
          </cell>
          <cell r="AB477">
            <v>7289.0999879315495</v>
          </cell>
          <cell r="AC477">
            <v>1</v>
          </cell>
          <cell r="AD477">
            <v>7289</v>
          </cell>
          <cell r="AE477">
            <v>7289</v>
          </cell>
          <cell r="AF477">
            <v>4426.8109999999997</v>
          </cell>
          <cell r="AG477">
            <v>0</v>
          </cell>
          <cell r="AH477">
            <v>4914</v>
          </cell>
        </row>
        <row r="478">
          <cell r="I478" t="str">
            <v>438087-371</v>
          </cell>
          <cell r="J478" t="str">
            <v>HP DL580G5 E7330 2X3M 2P 4G AP Svr</v>
          </cell>
          <cell r="K478" t="str">
            <v>SUST</v>
          </cell>
          <cell r="L478">
            <v>39387</v>
          </cell>
          <cell r="M478">
            <v>40148</v>
          </cell>
          <cell r="N478">
            <v>40237</v>
          </cell>
          <cell r="O478" t="str">
            <v>A/P</v>
          </cell>
          <cell r="P478" t="str">
            <v>P57C2</v>
          </cell>
          <cell r="Q478" t="str">
            <v>STD Tab</v>
          </cell>
          <cell r="R478" t="str">
            <v>X</v>
          </cell>
          <cell r="V478" t="str">
            <v>X</v>
          </cell>
          <cell r="W478" t="str">
            <v>X</v>
          </cell>
          <cell r="X478">
            <v>7775</v>
          </cell>
          <cell r="Y478">
            <v>8099</v>
          </cell>
          <cell r="Z478">
            <v>8099</v>
          </cell>
          <cell r="AA478">
            <v>0.1</v>
          </cell>
          <cell r="AB478">
            <v>7289.0999879315495</v>
          </cell>
          <cell r="AC478">
            <v>1</v>
          </cell>
          <cell r="AD478">
            <v>7289</v>
          </cell>
          <cell r="AE478">
            <v>7289</v>
          </cell>
          <cell r="AF478">
            <v>4201.5110000000004</v>
          </cell>
          <cell r="AG478">
            <v>0</v>
          </cell>
          <cell r="AH478">
            <v>4664</v>
          </cell>
        </row>
        <row r="479">
          <cell r="I479" t="str">
            <v>438087-AA1</v>
          </cell>
          <cell r="J479" t="str">
            <v>HP DL580G5 E7330 2X3M 2P 4G CN Svr</v>
          </cell>
          <cell r="K479" t="str">
            <v>SUST</v>
          </cell>
          <cell r="L479">
            <v>39387</v>
          </cell>
          <cell r="M479">
            <v>40148</v>
          </cell>
          <cell r="N479">
            <v>40237</v>
          </cell>
          <cell r="O479" t="str">
            <v>PRC</v>
          </cell>
          <cell r="P479" t="str">
            <v>P57C2</v>
          </cell>
          <cell r="Q479" t="str">
            <v>STD Tab</v>
          </cell>
          <cell r="S479" t="str">
            <v>X</v>
          </cell>
          <cell r="T479" t="str">
            <v>X</v>
          </cell>
          <cell r="X479">
            <v>7775</v>
          </cell>
          <cell r="Y479">
            <v>8099</v>
          </cell>
          <cell r="Z479">
            <v>8099</v>
          </cell>
          <cell r="AA479">
            <v>0.1</v>
          </cell>
          <cell r="AB479">
            <v>7289.0999879315495</v>
          </cell>
          <cell r="AC479">
            <v>1</v>
          </cell>
          <cell r="AD479">
            <v>7289</v>
          </cell>
          <cell r="AE479">
            <v>7289</v>
          </cell>
          <cell r="AF479">
            <v>4202.741</v>
          </cell>
          <cell r="AG479">
            <v>0</v>
          </cell>
          <cell r="AH479">
            <v>4665</v>
          </cell>
        </row>
        <row r="480">
          <cell r="I480" t="str">
            <v>438088-291</v>
          </cell>
          <cell r="J480" t="str">
            <v>HP DL580G5 E7320 2X2M 2P 4G JP Svr</v>
          </cell>
          <cell r="K480" t="str">
            <v>SUST</v>
          </cell>
          <cell r="L480">
            <v>39387</v>
          </cell>
          <cell r="M480">
            <v>40148</v>
          </cell>
          <cell r="N480">
            <v>40237</v>
          </cell>
          <cell r="O480" t="str">
            <v>JPN2</v>
          </cell>
          <cell r="P480" t="str">
            <v>P57C2</v>
          </cell>
          <cell r="Q480" t="str">
            <v>STD Tab</v>
          </cell>
          <cell r="U480" t="str">
            <v>X</v>
          </cell>
          <cell r="X480">
            <v>7007</v>
          </cell>
          <cell r="Y480">
            <v>7299</v>
          </cell>
          <cell r="Z480">
            <v>7299</v>
          </cell>
          <cell r="AA480">
            <v>0.1</v>
          </cell>
          <cell r="AB480">
            <v>6569.0999891236424</v>
          </cell>
          <cell r="AC480">
            <v>1</v>
          </cell>
          <cell r="AD480">
            <v>6569</v>
          </cell>
          <cell r="AE480">
            <v>6569</v>
          </cell>
          <cell r="AF480">
            <v>4106.241</v>
          </cell>
          <cell r="AG480">
            <v>0</v>
          </cell>
          <cell r="AH480">
            <v>4558</v>
          </cell>
        </row>
        <row r="481">
          <cell r="I481" t="str">
            <v>438088-371</v>
          </cell>
          <cell r="J481" t="str">
            <v>HP DL580G5 E7320 2X2M 2P 4G AP Svr</v>
          </cell>
          <cell r="K481" t="str">
            <v>SUST</v>
          </cell>
          <cell r="L481">
            <v>39387</v>
          </cell>
          <cell r="M481">
            <v>40148</v>
          </cell>
          <cell r="N481">
            <v>40237</v>
          </cell>
          <cell r="O481" t="str">
            <v>A/P</v>
          </cell>
          <cell r="P481" t="str">
            <v>P57C2</v>
          </cell>
          <cell r="Q481" t="str">
            <v>STD Tab</v>
          </cell>
          <cell r="R481" t="str">
            <v>X</v>
          </cell>
          <cell r="V481" t="str">
            <v>X</v>
          </cell>
          <cell r="W481" t="str">
            <v>X</v>
          </cell>
          <cell r="X481">
            <v>7007</v>
          </cell>
          <cell r="Y481">
            <v>7299</v>
          </cell>
          <cell r="Z481">
            <v>7299</v>
          </cell>
          <cell r="AA481">
            <v>0.1</v>
          </cell>
          <cell r="AB481">
            <v>6569.0999891236424</v>
          </cell>
          <cell r="AC481">
            <v>1</v>
          </cell>
          <cell r="AD481">
            <v>6569</v>
          </cell>
          <cell r="AE481">
            <v>6569</v>
          </cell>
          <cell r="AF481">
            <v>3880.9409999999998</v>
          </cell>
          <cell r="AG481">
            <v>0</v>
          </cell>
          <cell r="AH481">
            <v>4308</v>
          </cell>
        </row>
        <row r="482">
          <cell r="I482" t="str">
            <v>438088-AA1</v>
          </cell>
          <cell r="J482" t="str">
            <v>HP DL580G5 E7320 2X2M 2P 4G CN Svr</v>
          </cell>
          <cell r="K482" t="str">
            <v>SUST</v>
          </cell>
          <cell r="L482">
            <v>39387</v>
          </cell>
          <cell r="M482">
            <v>40148</v>
          </cell>
          <cell r="N482">
            <v>40237</v>
          </cell>
          <cell r="O482" t="str">
            <v>PRC</v>
          </cell>
          <cell r="P482" t="str">
            <v>P57C2</v>
          </cell>
          <cell r="Q482" t="str">
            <v>STD Tab</v>
          </cell>
          <cell r="S482" t="str">
            <v>X</v>
          </cell>
          <cell r="T482" t="str">
            <v>X</v>
          </cell>
          <cell r="X482">
            <v>7007</v>
          </cell>
          <cell r="Y482">
            <v>7299</v>
          </cell>
          <cell r="Z482">
            <v>7299</v>
          </cell>
          <cell r="AA482">
            <v>0.1</v>
          </cell>
          <cell r="AB482">
            <v>6569.0999891236424</v>
          </cell>
          <cell r="AC482">
            <v>1</v>
          </cell>
          <cell r="AD482">
            <v>6569</v>
          </cell>
          <cell r="AE482">
            <v>6569</v>
          </cell>
          <cell r="AF482">
            <v>3866.261</v>
          </cell>
          <cell r="AG482">
            <v>0</v>
          </cell>
          <cell r="AH482">
            <v>4292</v>
          </cell>
        </row>
        <row r="483">
          <cell r="I483" t="str">
            <v>438089-291</v>
          </cell>
          <cell r="J483" t="str">
            <v>HP DL580G5 E7310 2X2M 2P 4G JP Svr</v>
          </cell>
          <cell r="K483" t="str">
            <v>SUST</v>
          </cell>
          <cell r="L483">
            <v>39387</v>
          </cell>
          <cell r="M483">
            <v>40148</v>
          </cell>
          <cell r="N483">
            <v>40237</v>
          </cell>
          <cell r="O483" t="str">
            <v>JPN2</v>
          </cell>
          <cell r="P483" t="str">
            <v>P57C2</v>
          </cell>
          <cell r="Q483" t="str">
            <v>STD Tab</v>
          </cell>
          <cell r="U483" t="str">
            <v>X</v>
          </cell>
          <cell r="X483">
            <v>6239</v>
          </cell>
          <cell r="Y483">
            <v>6499</v>
          </cell>
          <cell r="Z483">
            <v>6499</v>
          </cell>
          <cell r="AA483">
            <v>0.1</v>
          </cell>
          <cell r="AB483">
            <v>5849.0999903157353</v>
          </cell>
          <cell r="AC483">
            <v>1</v>
          </cell>
          <cell r="AD483">
            <v>5849</v>
          </cell>
          <cell r="AE483">
            <v>5849</v>
          </cell>
          <cell r="AF483">
            <v>3411.6709999999998</v>
          </cell>
          <cell r="AG483">
            <v>0</v>
          </cell>
          <cell r="AH483">
            <v>3787</v>
          </cell>
        </row>
        <row r="484">
          <cell r="I484" t="str">
            <v>438089-371</v>
          </cell>
          <cell r="J484" t="str">
            <v>HP DL580G5 E7310 2X2M 2P 4G AP Svr</v>
          </cell>
          <cell r="K484" t="str">
            <v>SUST</v>
          </cell>
          <cell r="L484">
            <v>39387</v>
          </cell>
          <cell r="M484">
            <v>40148</v>
          </cell>
          <cell r="N484">
            <v>40237</v>
          </cell>
          <cell r="O484" t="str">
            <v>A/P</v>
          </cell>
          <cell r="P484" t="str">
            <v>P57C2</v>
          </cell>
          <cell r="Q484" t="str">
            <v>STD Tab</v>
          </cell>
          <cell r="R484" t="str">
            <v>X</v>
          </cell>
          <cell r="V484" t="str">
            <v>X</v>
          </cell>
          <cell r="W484" t="str">
            <v>X</v>
          </cell>
          <cell r="X484">
            <v>6239</v>
          </cell>
          <cell r="Y484">
            <v>6499</v>
          </cell>
          <cell r="Z484">
            <v>6499</v>
          </cell>
          <cell r="AA484">
            <v>0.1</v>
          </cell>
          <cell r="AB484">
            <v>5849.0999903157353</v>
          </cell>
          <cell r="AC484">
            <v>1</v>
          </cell>
          <cell r="AD484">
            <v>5849</v>
          </cell>
          <cell r="AE484">
            <v>5849</v>
          </cell>
          <cell r="AF484">
            <v>3400.0810000000001</v>
          </cell>
          <cell r="AG484">
            <v>0</v>
          </cell>
          <cell r="AH484">
            <v>3774</v>
          </cell>
        </row>
        <row r="485">
          <cell r="I485" t="str">
            <v>438089-AA1</v>
          </cell>
          <cell r="J485" t="str">
            <v>HP DL580G5 E7310 2X2M 2P 4G CN Svr</v>
          </cell>
          <cell r="K485" t="str">
            <v>SUST</v>
          </cell>
          <cell r="L485">
            <v>39387</v>
          </cell>
          <cell r="M485">
            <v>40148</v>
          </cell>
          <cell r="N485">
            <v>40237</v>
          </cell>
          <cell r="O485" t="str">
            <v>PRC</v>
          </cell>
          <cell r="P485" t="str">
            <v>P57C2</v>
          </cell>
          <cell r="Q485" t="str">
            <v>STD Tab</v>
          </cell>
          <cell r="S485" t="str">
            <v>X</v>
          </cell>
          <cell r="T485" t="str">
            <v>X</v>
          </cell>
          <cell r="X485">
            <v>6239</v>
          </cell>
          <cell r="Y485">
            <v>6499</v>
          </cell>
          <cell r="Z485">
            <v>6499</v>
          </cell>
          <cell r="AA485">
            <v>0.1</v>
          </cell>
          <cell r="AB485">
            <v>5849.0999903157353</v>
          </cell>
          <cell r="AC485">
            <v>1</v>
          </cell>
          <cell r="AD485">
            <v>5849</v>
          </cell>
          <cell r="AE485">
            <v>5849</v>
          </cell>
          <cell r="AF485">
            <v>3385.4009999999998</v>
          </cell>
          <cell r="AG485">
            <v>0</v>
          </cell>
          <cell r="AH485">
            <v>3758</v>
          </cell>
        </row>
        <row r="486">
          <cell r="I486" t="str">
            <v>438090-B21</v>
          </cell>
          <cell r="J486" t="str">
            <v>HP DL580G5 E7340 2.4 80W 2x4M Kit</v>
          </cell>
          <cell r="K486" t="str">
            <v>SUST</v>
          </cell>
          <cell r="L486">
            <v>39387</v>
          </cell>
          <cell r="M486">
            <v>40513</v>
          </cell>
          <cell r="N486">
            <v>40602</v>
          </cell>
          <cell r="O486" t="str">
            <v>ALL</v>
          </cell>
          <cell r="P486" t="str">
            <v>P58C1</v>
          </cell>
          <cell r="Q486" t="str">
            <v>STD Tab</v>
          </cell>
          <cell r="R486" t="str">
            <v>X</v>
          </cell>
          <cell r="S486" t="str">
            <v>X</v>
          </cell>
          <cell r="T486" t="str">
            <v>X</v>
          </cell>
          <cell r="U486" t="str">
            <v>X</v>
          </cell>
          <cell r="V486" t="str">
            <v>X</v>
          </cell>
          <cell r="W486" t="str">
            <v>X</v>
          </cell>
          <cell r="X486">
            <v>2255</v>
          </cell>
          <cell r="Y486">
            <v>2349</v>
          </cell>
          <cell r="Z486">
            <v>2349</v>
          </cell>
          <cell r="AA486">
            <v>0.1</v>
          </cell>
          <cell r="AB486">
            <v>2114.1</v>
          </cell>
          <cell r="AC486">
            <v>1</v>
          </cell>
          <cell r="AD486">
            <v>2114</v>
          </cell>
          <cell r="AE486">
            <v>2114</v>
          </cell>
          <cell r="AF486">
            <v>1561.471</v>
          </cell>
          <cell r="AG486">
            <v>0</v>
          </cell>
          <cell r="AH486">
            <v>1733</v>
          </cell>
        </row>
        <row r="487">
          <cell r="I487" t="str">
            <v>438090-L21</v>
          </cell>
          <cell r="J487" t="str">
            <v>HP DL580G5 E7340 2.4 80W 2x4M FIO Kit</v>
          </cell>
          <cell r="K487" t="str">
            <v>SUST</v>
          </cell>
          <cell r="L487">
            <v>39387</v>
          </cell>
          <cell r="M487">
            <v>40148</v>
          </cell>
          <cell r="N487">
            <v>40237</v>
          </cell>
          <cell r="O487" t="str">
            <v>ALL</v>
          </cell>
          <cell r="P487" t="str">
            <v>P58C1</v>
          </cell>
          <cell r="Q487" t="str">
            <v>L2 Tab</v>
          </cell>
          <cell r="R487" t="str">
            <v>X</v>
          </cell>
          <cell r="S487" t="str">
            <v>X</v>
          </cell>
          <cell r="T487" t="str">
            <v>X</v>
          </cell>
          <cell r="U487" t="str">
            <v>X</v>
          </cell>
          <cell r="V487" t="str">
            <v>X</v>
          </cell>
          <cell r="W487" t="str">
            <v>X</v>
          </cell>
          <cell r="X487">
            <v>2255</v>
          </cell>
          <cell r="Y487">
            <v>2349</v>
          </cell>
          <cell r="Z487">
            <v>2349</v>
          </cell>
          <cell r="AA487">
            <v>0.1</v>
          </cell>
          <cell r="AB487">
            <v>2114.1</v>
          </cell>
          <cell r="AC487">
            <v>1</v>
          </cell>
          <cell r="AD487">
            <v>2114</v>
          </cell>
          <cell r="AE487">
            <v>2114</v>
          </cell>
          <cell r="AF487">
            <v>1509.8520000000001</v>
          </cell>
          <cell r="AG487">
            <v>0</v>
          </cell>
          <cell r="AH487">
            <v>1676</v>
          </cell>
        </row>
        <row r="488">
          <cell r="I488" t="str">
            <v>438091-B21</v>
          </cell>
          <cell r="J488" t="str">
            <v>HP DL580G5 E7330 2.4 80W 2x3M Kit</v>
          </cell>
          <cell r="K488" t="str">
            <v>SUST</v>
          </cell>
          <cell r="L488">
            <v>39387</v>
          </cell>
          <cell r="M488">
            <v>40513</v>
          </cell>
          <cell r="N488">
            <v>40602</v>
          </cell>
          <cell r="O488" t="str">
            <v>ALL</v>
          </cell>
          <cell r="P488" t="str">
            <v>P58C1</v>
          </cell>
          <cell r="Q488" t="str">
            <v>STD Tab</v>
          </cell>
          <cell r="R488" t="str">
            <v>X</v>
          </cell>
          <cell r="S488" t="str">
            <v>X</v>
          </cell>
          <cell r="T488" t="str">
            <v>X</v>
          </cell>
          <cell r="U488" t="str">
            <v>X</v>
          </cell>
          <cell r="V488" t="str">
            <v>X</v>
          </cell>
          <cell r="W488" t="str">
            <v>X</v>
          </cell>
          <cell r="X488">
            <v>1775</v>
          </cell>
          <cell r="Y488">
            <v>1849</v>
          </cell>
          <cell r="Z488">
            <v>1849</v>
          </cell>
          <cell r="AA488">
            <v>0.1</v>
          </cell>
          <cell r="AB488">
            <v>1664.1</v>
          </cell>
          <cell r="AC488">
            <v>1</v>
          </cell>
          <cell r="AD488">
            <v>1664</v>
          </cell>
          <cell r="AE488">
            <v>1664</v>
          </cell>
          <cell r="AF488">
            <v>1107.511</v>
          </cell>
          <cell r="AG488">
            <v>0</v>
          </cell>
          <cell r="AH488">
            <v>1229</v>
          </cell>
        </row>
        <row r="489">
          <cell r="I489" t="str">
            <v>438091-L21</v>
          </cell>
          <cell r="J489" t="str">
            <v>HP DL580G5 E7330 2.4 80W 2x3M FIO Kit</v>
          </cell>
          <cell r="K489" t="str">
            <v>SUST</v>
          </cell>
          <cell r="L489">
            <v>39387</v>
          </cell>
          <cell r="M489">
            <v>40148</v>
          </cell>
          <cell r="N489">
            <v>40237</v>
          </cell>
          <cell r="O489" t="str">
            <v>ALL</v>
          </cell>
          <cell r="P489" t="str">
            <v>P58C1</v>
          </cell>
          <cell r="Q489" t="str">
            <v>L2 Tab</v>
          </cell>
          <cell r="R489" t="str">
            <v>X</v>
          </cell>
          <cell r="S489" t="str">
            <v>X</v>
          </cell>
          <cell r="T489" t="str">
            <v>X</v>
          </cell>
          <cell r="U489" t="str">
            <v>X</v>
          </cell>
          <cell r="V489" t="str">
            <v>X</v>
          </cell>
          <cell r="W489" t="str">
            <v>X</v>
          </cell>
          <cell r="X489">
            <v>1775</v>
          </cell>
          <cell r="Y489">
            <v>1849</v>
          </cell>
          <cell r="Z489">
            <v>1849</v>
          </cell>
          <cell r="AA489">
            <v>0.1</v>
          </cell>
          <cell r="AB489">
            <v>1664.1</v>
          </cell>
          <cell r="AC489">
            <v>1</v>
          </cell>
          <cell r="AD489">
            <v>1664</v>
          </cell>
          <cell r="AE489">
            <v>1664</v>
          </cell>
          <cell r="AF489">
            <v>1069.0719999999999</v>
          </cell>
          <cell r="AG489">
            <v>0</v>
          </cell>
          <cell r="AH489">
            <v>1187</v>
          </cell>
        </row>
        <row r="490">
          <cell r="I490" t="str">
            <v>438092-B21</v>
          </cell>
          <cell r="J490" t="str">
            <v>HP DL580G5 E7320 2.13 80W 2x2M Kit</v>
          </cell>
          <cell r="K490" t="str">
            <v>SUST</v>
          </cell>
          <cell r="L490">
            <v>39387</v>
          </cell>
          <cell r="M490">
            <v>40513</v>
          </cell>
          <cell r="N490">
            <v>40602</v>
          </cell>
          <cell r="O490" t="str">
            <v>ALL</v>
          </cell>
          <cell r="P490" t="str">
            <v>P58C1</v>
          </cell>
          <cell r="Q490" t="str">
            <v>STD Tab</v>
          </cell>
          <cell r="R490" t="str">
            <v>X</v>
          </cell>
          <cell r="S490" t="str">
            <v>X</v>
          </cell>
          <cell r="T490" t="str">
            <v>X</v>
          </cell>
          <cell r="U490" t="str">
            <v>X</v>
          </cell>
          <cell r="V490" t="str">
            <v>X</v>
          </cell>
          <cell r="W490" t="str">
            <v>X</v>
          </cell>
          <cell r="X490">
            <v>1391</v>
          </cell>
          <cell r="Y490">
            <v>1449</v>
          </cell>
          <cell r="Z490">
            <v>1449</v>
          </cell>
          <cell r="AA490">
            <v>0.1</v>
          </cell>
          <cell r="AB490">
            <v>1304.0999999999999</v>
          </cell>
          <cell r="AC490">
            <v>1</v>
          </cell>
          <cell r="AD490">
            <v>1304</v>
          </cell>
          <cell r="AE490">
            <v>1304</v>
          </cell>
          <cell r="AF490">
            <v>942.44100000000003</v>
          </cell>
          <cell r="AG490">
            <v>0</v>
          </cell>
          <cell r="AH490">
            <v>1046</v>
          </cell>
        </row>
        <row r="491">
          <cell r="I491" t="str">
            <v>438092-L21</v>
          </cell>
          <cell r="J491" t="str">
            <v>HP DL580G5 E7320 2.13 80W 2x2M FIO Kit</v>
          </cell>
          <cell r="K491" t="str">
            <v>SUST</v>
          </cell>
          <cell r="L491">
            <v>39387</v>
          </cell>
          <cell r="M491">
            <v>40148</v>
          </cell>
          <cell r="N491">
            <v>40237</v>
          </cell>
          <cell r="O491" t="str">
            <v>ALL</v>
          </cell>
          <cell r="P491" t="str">
            <v>P58C1</v>
          </cell>
          <cell r="Q491" t="str">
            <v>L2 Tab</v>
          </cell>
          <cell r="R491" t="str">
            <v>X</v>
          </cell>
          <cell r="S491" t="str">
            <v>X</v>
          </cell>
          <cell r="T491" t="str">
            <v>X</v>
          </cell>
          <cell r="U491" t="str">
            <v>X</v>
          </cell>
          <cell r="V491" t="str">
            <v>X</v>
          </cell>
          <cell r="W491" t="str">
            <v>X</v>
          </cell>
          <cell r="X491">
            <v>1391</v>
          </cell>
          <cell r="Y491">
            <v>1449</v>
          </cell>
          <cell r="Z491">
            <v>1449</v>
          </cell>
          <cell r="AA491">
            <v>0.1</v>
          </cell>
          <cell r="AB491">
            <v>1304.0999999999999</v>
          </cell>
          <cell r="AC491">
            <v>1</v>
          </cell>
          <cell r="AD491">
            <v>1304</v>
          </cell>
          <cell r="AE491">
            <v>1304</v>
          </cell>
          <cell r="AF491">
            <v>908.78200000000004</v>
          </cell>
          <cell r="AG491">
            <v>0</v>
          </cell>
          <cell r="AH491">
            <v>1009</v>
          </cell>
        </row>
        <row r="492">
          <cell r="I492" t="str">
            <v>438093-B21</v>
          </cell>
          <cell r="J492" t="str">
            <v>HP DL580G5 E7310 1.6 80W 2x2M Kit</v>
          </cell>
          <cell r="K492" t="str">
            <v>SUST</v>
          </cell>
          <cell r="L492">
            <v>39387</v>
          </cell>
          <cell r="M492">
            <v>40513</v>
          </cell>
          <cell r="N492">
            <v>40602</v>
          </cell>
          <cell r="O492" t="str">
            <v>ALL</v>
          </cell>
          <cell r="P492" t="str">
            <v>P58C1</v>
          </cell>
          <cell r="Q492" t="str">
            <v>STD Tab</v>
          </cell>
          <cell r="R492" t="str">
            <v>X</v>
          </cell>
          <cell r="S492" t="str">
            <v>X</v>
          </cell>
          <cell r="T492" t="str">
            <v>X</v>
          </cell>
          <cell r="U492" t="str">
            <v>X</v>
          </cell>
          <cell r="V492" t="str">
            <v>X</v>
          </cell>
          <cell r="W492" t="str">
            <v>X</v>
          </cell>
          <cell r="X492">
            <v>1007</v>
          </cell>
          <cell r="Y492">
            <v>1049</v>
          </cell>
          <cell r="Z492">
            <v>1049</v>
          </cell>
          <cell r="AA492">
            <v>0.1</v>
          </cell>
          <cell r="AB492">
            <v>944.1</v>
          </cell>
          <cell r="AC492">
            <v>1</v>
          </cell>
          <cell r="AD492">
            <v>944</v>
          </cell>
          <cell r="AE492">
            <v>944</v>
          </cell>
          <cell r="AF492">
            <v>694.83100000000002</v>
          </cell>
          <cell r="AG492">
            <v>0</v>
          </cell>
          <cell r="AH492">
            <v>771</v>
          </cell>
        </row>
        <row r="493">
          <cell r="I493" t="str">
            <v>438093-L21</v>
          </cell>
          <cell r="J493" t="str">
            <v>HP DL580G5 E7310 1.6 80W 2x2M FIO Kit</v>
          </cell>
          <cell r="K493" t="str">
            <v>SUST</v>
          </cell>
          <cell r="L493">
            <v>39387</v>
          </cell>
          <cell r="M493">
            <v>40148</v>
          </cell>
          <cell r="N493">
            <v>40237</v>
          </cell>
          <cell r="O493" t="str">
            <v>ALL</v>
          </cell>
          <cell r="P493" t="str">
            <v>P58C1</v>
          </cell>
          <cell r="Q493" t="str">
            <v>L2 Tab</v>
          </cell>
          <cell r="R493" t="str">
            <v>X</v>
          </cell>
          <cell r="S493" t="str">
            <v>X</v>
          </cell>
          <cell r="T493" t="str">
            <v>X</v>
          </cell>
          <cell r="U493" t="str">
            <v>X</v>
          </cell>
          <cell r="V493" t="str">
            <v>X</v>
          </cell>
          <cell r="W493" t="str">
            <v>X</v>
          </cell>
          <cell r="X493">
            <v>1007</v>
          </cell>
          <cell r="Y493">
            <v>1049</v>
          </cell>
          <cell r="Z493">
            <v>1049</v>
          </cell>
          <cell r="AA493">
            <v>0.1</v>
          </cell>
          <cell r="AB493">
            <v>944.1</v>
          </cell>
          <cell r="AC493">
            <v>1</v>
          </cell>
          <cell r="AD493">
            <v>944</v>
          </cell>
          <cell r="AE493">
            <v>944</v>
          </cell>
          <cell r="AF493">
            <v>668.35199999999998</v>
          </cell>
          <cell r="AG493">
            <v>0</v>
          </cell>
          <cell r="AH493">
            <v>742</v>
          </cell>
        </row>
        <row r="494">
          <cell r="I494" t="str">
            <v>438100-B21</v>
          </cell>
          <cell r="J494" t="str">
            <v>HP DL580G5 L7345 1.86 50W 2x4M Kit</v>
          </cell>
          <cell r="K494" t="str">
            <v>SUST</v>
          </cell>
          <cell r="L494">
            <v>39387</v>
          </cell>
          <cell r="M494">
            <v>40513</v>
          </cell>
          <cell r="N494">
            <v>40602</v>
          </cell>
          <cell r="O494" t="str">
            <v>ALL</v>
          </cell>
          <cell r="P494" t="str">
            <v>P58C1</v>
          </cell>
          <cell r="Q494" t="str">
            <v>STD Tab</v>
          </cell>
          <cell r="R494" t="str">
            <v>X</v>
          </cell>
          <cell r="S494" t="str">
            <v>X</v>
          </cell>
          <cell r="T494" t="str">
            <v>X</v>
          </cell>
          <cell r="U494" t="str">
            <v>X</v>
          </cell>
          <cell r="V494" t="str">
            <v>X</v>
          </cell>
          <cell r="W494" t="str">
            <v>X</v>
          </cell>
          <cell r="X494">
            <v>1919</v>
          </cell>
          <cell r="Y494">
            <v>1999</v>
          </cell>
          <cell r="Z494">
            <v>1999</v>
          </cell>
          <cell r="AA494">
            <v>0.1</v>
          </cell>
          <cell r="AB494">
            <v>1799.1</v>
          </cell>
          <cell r="AC494">
            <v>1</v>
          </cell>
          <cell r="AD494">
            <v>1799</v>
          </cell>
          <cell r="AE494">
            <v>1799</v>
          </cell>
          <cell r="AF494">
            <v>1191.1310000000001</v>
          </cell>
          <cell r="AG494">
            <v>0</v>
          </cell>
          <cell r="AH494">
            <v>1322</v>
          </cell>
        </row>
        <row r="495">
          <cell r="I495" t="str">
            <v>438100-L21</v>
          </cell>
          <cell r="J495" t="str">
            <v>HP DL580G5 L7345 1.86 50W 2x4M FIO Kit</v>
          </cell>
          <cell r="K495" t="str">
            <v>SUST</v>
          </cell>
          <cell r="L495">
            <v>39387</v>
          </cell>
          <cell r="M495">
            <v>40148</v>
          </cell>
          <cell r="N495">
            <v>40237</v>
          </cell>
          <cell r="O495" t="str">
            <v>ALL</v>
          </cell>
          <cell r="P495" t="str">
            <v>P58C1</v>
          </cell>
          <cell r="Q495" t="str">
            <v>L2 Tab</v>
          </cell>
          <cell r="R495" t="str">
            <v>X</v>
          </cell>
          <cell r="S495" t="str">
            <v>X</v>
          </cell>
          <cell r="T495" t="str">
            <v>X</v>
          </cell>
          <cell r="U495" t="str">
            <v>X</v>
          </cell>
          <cell r="V495" t="str">
            <v>X</v>
          </cell>
          <cell r="W495" t="str">
            <v>X</v>
          </cell>
          <cell r="X495">
            <v>1919</v>
          </cell>
          <cell r="Y495">
            <v>1999</v>
          </cell>
          <cell r="Z495">
            <v>1999</v>
          </cell>
          <cell r="AA495">
            <v>0.1</v>
          </cell>
          <cell r="AB495">
            <v>1799.1</v>
          </cell>
          <cell r="AC495">
            <v>1</v>
          </cell>
          <cell r="AD495">
            <v>1799</v>
          </cell>
          <cell r="AE495">
            <v>1799</v>
          </cell>
          <cell r="AF495">
            <v>1149.212</v>
          </cell>
          <cell r="AG495">
            <v>0</v>
          </cell>
          <cell r="AH495">
            <v>1276</v>
          </cell>
        </row>
        <row r="496">
          <cell r="I496" t="str">
            <v>438101-B21</v>
          </cell>
          <cell r="J496" t="str">
            <v>HP DL580G5 E7220 2.93 80W 2x4M Kit</v>
          </cell>
          <cell r="K496" t="str">
            <v>SUST</v>
          </cell>
          <cell r="L496">
            <v>39387</v>
          </cell>
          <cell r="M496">
            <v>40513</v>
          </cell>
          <cell r="N496">
            <v>40602</v>
          </cell>
          <cell r="O496" t="str">
            <v>ALL</v>
          </cell>
          <cell r="P496" t="str">
            <v>P58C1</v>
          </cell>
          <cell r="Q496" t="str">
            <v>STD Tab</v>
          </cell>
          <cell r="R496" t="str">
            <v>X</v>
          </cell>
          <cell r="S496" t="str">
            <v>X</v>
          </cell>
          <cell r="T496" t="str">
            <v>X</v>
          </cell>
          <cell r="U496" t="str">
            <v>X</v>
          </cell>
          <cell r="V496" t="str">
            <v>X</v>
          </cell>
          <cell r="W496" t="str">
            <v>X</v>
          </cell>
          <cell r="X496">
            <v>1391</v>
          </cell>
          <cell r="Y496">
            <v>1449</v>
          </cell>
          <cell r="Z496">
            <v>1449</v>
          </cell>
          <cell r="AA496">
            <v>0.1</v>
          </cell>
          <cell r="AB496">
            <v>1304.0999999999999</v>
          </cell>
          <cell r="AC496">
            <v>1</v>
          </cell>
          <cell r="AD496">
            <v>1304</v>
          </cell>
          <cell r="AE496">
            <v>1304</v>
          </cell>
          <cell r="AF496">
            <v>943.51099999999997</v>
          </cell>
          <cell r="AG496">
            <v>0</v>
          </cell>
          <cell r="AH496">
            <v>1047</v>
          </cell>
        </row>
        <row r="497">
          <cell r="I497" t="str">
            <v>438101-L21</v>
          </cell>
          <cell r="J497" t="str">
            <v>HP DL580G5 E7220 2.93 80W 2x4M FIO Kit</v>
          </cell>
          <cell r="K497" t="str">
            <v>SUST</v>
          </cell>
          <cell r="L497">
            <v>39387</v>
          </cell>
          <cell r="M497">
            <v>40148</v>
          </cell>
          <cell r="N497">
            <v>40237</v>
          </cell>
          <cell r="O497" t="str">
            <v>ALL</v>
          </cell>
          <cell r="P497" t="str">
            <v>P58C1</v>
          </cell>
          <cell r="Q497" t="str">
            <v>L2 Tab</v>
          </cell>
          <cell r="R497" t="str">
            <v>X</v>
          </cell>
          <cell r="S497" t="str">
            <v>X</v>
          </cell>
          <cell r="T497" t="str">
            <v>X</v>
          </cell>
          <cell r="U497" t="str">
            <v>X</v>
          </cell>
          <cell r="V497" t="str">
            <v>X</v>
          </cell>
          <cell r="W497" t="str">
            <v>X</v>
          </cell>
          <cell r="X497">
            <v>1391</v>
          </cell>
          <cell r="Y497">
            <v>1449</v>
          </cell>
          <cell r="Z497">
            <v>1449</v>
          </cell>
          <cell r="AA497">
            <v>0.1</v>
          </cell>
          <cell r="AB497">
            <v>1304.0999999999999</v>
          </cell>
          <cell r="AC497">
            <v>1</v>
          </cell>
          <cell r="AD497">
            <v>1304</v>
          </cell>
          <cell r="AE497">
            <v>1304</v>
          </cell>
          <cell r="AF497">
            <v>908.78200000000004</v>
          </cell>
          <cell r="AG497">
            <v>0</v>
          </cell>
          <cell r="AH497">
            <v>1009</v>
          </cell>
        </row>
        <row r="498">
          <cell r="I498" t="str">
            <v>438222-B21</v>
          </cell>
          <cell r="J498" t="str">
            <v>HP BL465c G1 O2220 DC Kit</v>
          </cell>
          <cell r="K498" t="str">
            <v>SUST</v>
          </cell>
          <cell r="L498">
            <v>39142</v>
          </cell>
          <cell r="M498">
            <v>40026</v>
          </cell>
          <cell r="N498">
            <v>40117</v>
          </cell>
          <cell r="O498" t="str">
            <v>ALL</v>
          </cell>
          <cell r="P498" t="str">
            <v>P58C1</v>
          </cell>
          <cell r="Q498" t="str">
            <v>STD Tab</v>
          </cell>
          <cell r="R498" t="str">
            <v>X</v>
          </cell>
          <cell r="S498" t="str">
            <v>X</v>
          </cell>
          <cell r="T498" t="str">
            <v>X</v>
          </cell>
          <cell r="U498" t="str">
            <v>X</v>
          </cell>
          <cell r="V498" t="str">
            <v>X</v>
          </cell>
          <cell r="W498" t="str">
            <v>X</v>
          </cell>
          <cell r="X498">
            <v>724</v>
          </cell>
          <cell r="Y498">
            <v>754</v>
          </cell>
          <cell r="Z498">
            <v>754</v>
          </cell>
          <cell r="AA498">
            <v>0.1</v>
          </cell>
          <cell r="AB498">
            <v>679.15</v>
          </cell>
          <cell r="AC498">
            <v>1</v>
          </cell>
          <cell r="AD498">
            <v>679</v>
          </cell>
          <cell r="AE498">
            <v>679</v>
          </cell>
          <cell r="AF498">
            <v>346.14100000000002</v>
          </cell>
          <cell r="AG498">
            <v>0</v>
          </cell>
          <cell r="AH498">
            <v>384</v>
          </cell>
        </row>
        <row r="499">
          <cell r="I499" t="str">
            <v>438314-B21</v>
          </cell>
          <cell r="J499" t="str">
            <v>HP E5310 DL360G5 Kit</v>
          </cell>
          <cell r="K499" t="str">
            <v>SUST</v>
          </cell>
          <cell r="L499">
            <v>39052</v>
          </cell>
          <cell r="M499">
            <v>39995</v>
          </cell>
          <cell r="N499">
            <v>40086</v>
          </cell>
          <cell r="O499" t="str">
            <v>ALL</v>
          </cell>
          <cell r="P499" t="str">
            <v>P58C1</v>
          </cell>
          <cell r="Q499" t="str">
            <v>STD Tab</v>
          </cell>
          <cell r="R499" t="str">
            <v>X</v>
          </cell>
          <cell r="S499" t="str">
            <v>X</v>
          </cell>
          <cell r="T499" t="str">
            <v>X</v>
          </cell>
          <cell r="U499" t="str">
            <v>X</v>
          </cell>
          <cell r="V499" t="str">
            <v>X</v>
          </cell>
          <cell r="W499" t="str">
            <v>X</v>
          </cell>
          <cell r="X499">
            <v>431</v>
          </cell>
          <cell r="Y499">
            <v>449</v>
          </cell>
          <cell r="Z499">
            <v>449</v>
          </cell>
          <cell r="AA499">
            <v>0.1</v>
          </cell>
          <cell r="AB499">
            <v>404.1</v>
          </cell>
          <cell r="AC499">
            <v>1</v>
          </cell>
          <cell r="AD499">
            <v>404</v>
          </cell>
          <cell r="AE499">
            <v>404</v>
          </cell>
          <cell r="AF499">
            <v>208.15100000000001</v>
          </cell>
          <cell r="AG499">
            <v>0</v>
          </cell>
          <cell r="AH499">
            <v>231</v>
          </cell>
        </row>
        <row r="500">
          <cell r="I500" t="str">
            <v>438820-B21</v>
          </cell>
          <cell r="J500" t="str">
            <v>HP BL685c G1 O8220 2P DC Kit</v>
          </cell>
          <cell r="K500" t="str">
            <v>SUST</v>
          </cell>
          <cell r="L500">
            <v>39142</v>
          </cell>
          <cell r="M500">
            <v>40118</v>
          </cell>
          <cell r="N500">
            <v>40209</v>
          </cell>
          <cell r="O500" t="str">
            <v>ALL</v>
          </cell>
          <cell r="P500" t="str">
            <v>P58C1</v>
          </cell>
          <cell r="Q500" t="str">
            <v>STD Tab</v>
          </cell>
          <cell r="R500" t="str">
            <v>X</v>
          </cell>
          <cell r="S500" t="str">
            <v>X</v>
          </cell>
          <cell r="T500" t="str">
            <v>X</v>
          </cell>
          <cell r="U500" t="str">
            <v>X</v>
          </cell>
          <cell r="V500" t="str">
            <v>X</v>
          </cell>
          <cell r="W500" t="str">
            <v>X</v>
          </cell>
          <cell r="X500">
            <v>2537</v>
          </cell>
          <cell r="Y500">
            <v>2643</v>
          </cell>
          <cell r="Z500">
            <v>2643</v>
          </cell>
          <cell r="AA500">
            <v>0.1</v>
          </cell>
          <cell r="AB500">
            <v>2379.15</v>
          </cell>
          <cell r="AC500">
            <v>1</v>
          </cell>
          <cell r="AD500">
            <v>2379</v>
          </cell>
          <cell r="AE500">
            <v>2379</v>
          </cell>
          <cell r="AF500">
            <v>1504.5309999999999</v>
          </cell>
          <cell r="AG500">
            <v>0</v>
          </cell>
          <cell r="AH500">
            <v>1670</v>
          </cell>
        </row>
        <row r="501">
          <cell r="I501" t="str">
            <v>438824-B21</v>
          </cell>
          <cell r="J501" t="str">
            <v>HP 02218 HE DL385G2 Kit</v>
          </cell>
          <cell r="K501" t="str">
            <v>SUST</v>
          </cell>
          <cell r="L501">
            <v>39142</v>
          </cell>
          <cell r="M501">
            <v>39995</v>
          </cell>
          <cell r="N501">
            <v>40086</v>
          </cell>
          <cell r="O501" t="str">
            <v>ALL</v>
          </cell>
          <cell r="P501" t="str">
            <v>P58C1</v>
          </cell>
          <cell r="Q501" t="str">
            <v>STD Tab</v>
          </cell>
          <cell r="R501" t="str">
            <v>X</v>
          </cell>
          <cell r="S501" t="str">
            <v>X</v>
          </cell>
          <cell r="T501" t="str">
            <v>X</v>
          </cell>
          <cell r="U501" t="str">
            <v>X</v>
          </cell>
          <cell r="V501" t="str">
            <v>X</v>
          </cell>
          <cell r="W501" t="str">
            <v>X</v>
          </cell>
          <cell r="X501">
            <v>615</v>
          </cell>
          <cell r="Y501">
            <v>641</v>
          </cell>
          <cell r="Z501">
            <v>641</v>
          </cell>
          <cell r="AA501">
            <v>0.1</v>
          </cell>
          <cell r="AB501">
            <v>577.15</v>
          </cell>
          <cell r="AC501">
            <v>1</v>
          </cell>
          <cell r="AD501">
            <v>577</v>
          </cell>
          <cell r="AE501">
            <v>577</v>
          </cell>
          <cell r="AF501">
            <v>314.11099999999999</v>
          </cell>
          <cell r="AG501">
            <v>0</v>
          </cell>
          <cell r="AH501">
            <v>349</v>
          </cell>
        </row>
        <row r="502">
          <cell r="I502" t="str">
            <v>438825-B21</v>
          </cell>
          <cell r="J502" t="str">
            <v>HP 02220 DL385G2 Kit</v>
          </cell>
          <cell r="K502" t="str">
            <v>SUST</v>
          </cell>
          <cell r="L502">
            <v>39173</v>
          </cell>
          <cell r="M502">
            <v>39995</v>
          </cell>
          <cell r="N502">
            <v>40086</v>
          </cell>
          <cell r="O502" t="str">
            <v>ALL</v>
          </cell>
          <cell r="P502" t="str">
            <v>P58C1</v>
          </cell>
          <cell r="Q502" t="str">
            <v>STD Tab</v>
          </cell>
          <cell r="R502" t="str">
            <v>X</v>
          </cell>
          <cell r="S502" t="str">
            <v>X</v>
          </cell>
          <cell r="T502" t="str">
            <v>X</v>
          </cell>
          <cell r="U502" t="str">
            <v>X</v>
          </cell>
          <cell r="V502" t="str">
            <v>X</v>
          </cell>
          <cell r="W502" t="str">
            <v>X</v>
          </cell>
          <cell r="X502">
            <v>724</v>
          </cell>
          <cell r="Y502">
            <v>754</v>
          </cell>
          <cell r="Z502">
            <v>754</v>
          </cell>
          <cell r="AA502">
            <v>0.1</v>
          </cell>
          <cell r="AB502">
            <v>679.15</v>
          </cell>
          <cell r="AC502">
            <v>1</v>
          </cell>
          <cell r="AD502">
            <v>679</v>
          </cell>
          <cell r="AE502">
            <v>679</v>
          </cell>
          <cell r="AF502">
            <v>360.99099999999999</v>
          </cell>
          <cell r="AG502">
            <v>0</v>
          </cell>
          <cell r="AH502">
            <v>401</v>
          </cell>
        </row>
        <row r="503">
          <cell r="I503" t="str">
            <v>439034-B23</v>
          </cell>
          <cell r="J503" t="str">
            <v>HP c-Class All FIO 8 Icm 1yr 24x7 Lic</v>
          </cell>
          <cell r="K503" t="str">
            <v>SUST</v>
          </cell>
          <cell r="L503">
            <v>39393</v>
          </cell>
          <cell r="M503">
            <v>40817</v>
          </cell>
          <cell r="N503">
            <v>40817</v>
          </cell>
          <cell r="O503" t="str">
            <v>ALL</v>
          </cell>
          <cell r="P503" t="str">
            <v>P58C1</v>
          </cell>
          <cell r="Q503" t="str">
            <v>FIO</v>
          </cell>
          <cell r="R503" t="str">
            <v>X</v>
          </cell>
          <cell r="S503" t="str">
            <v>X</v>
          </cell>
          <cell r="T503" t="str">
            <v>X</v>
          </cell>
          <cell r="U503" t="str">
            <v>X</v>
          </cell>
          <cell r="V503" t="str">
            <v>X</v>
          </cell>
          <cell r="W503" t="str">
            <v>X</v>
          </cell>
          <cell r="X503">
            <v>2678</v>
          </cell>
          <cell r="Y503">
            <v>2790</v>
          </cell>
          <cell r="Z503">
            <v>2790</v>
          </cell>
          <cell r="AA503">
            <v>0.1</v>
          </cell>
          <cell r="AB503">
            <v>2511</v>
          </cell>
          <cell r="AC503">
            <v>1</v>
          </cell>
          <cell r="AD503">
            <v>2511</v>
          </cell>
          <cell r="AE503">
            <v>2511</v>
          </cell>
          <cell r="AF503">
            <v>157.505</v>
          </cell>
          <cell r="AG503">
            <v>0</v>
          </cell>
          <cell r="AH503">
            <v>175</v>
          </cell>
        </row>
        <row r="504">
          <cell r="I504" t="str">
            <v>439188-B21</v>
          </cell>
          <cell r="J504" t="str">
            <v>HP 2218HE DL365G1 Kit</v>
          </cell>
          <cell r="K504" t="str">
            <v>SUST</v>
          </cell>
          <cell r="L504">
            <v>39173</v>
          </cell>
          <cell r="M504">
            <v>40026</v>
          </cell>
          <cell r="N504">
            <v>40117</v>
          </cell>
          <cell r="O504" t="str">
            <v>ALL</v>
          </cell>
          <cell r="P504" t="str">
            <v>P58C1</v>
          </cell>
          <cell r="Q504" t="str">
            <v>STD Tab</v>
          </cell>
          <cell r="R504" t="str">
            <v>X</v>
          </cell>
          <cell r="S504" t="str">
            <v>X</v>
          </cell>
          <cell r="T504" t="str">
            <v>X</v>
          </cell>
          <cell r="U504" t="str">
            <v>X</v>
          </cell>
          <cell r="V504" t="str">
            <v>X</v>
          </cell>
          <cell r="W504" t="str">
            <v>X</v>
          </cell>
          <cell r="X504">
            <v>615</v>
          </cell>
          <cell r="Y504">
            <v>641</v>
          </cell>
          <cell r="Z504">
            <v>641</v>
          </cell>
          <cell r="AA504">
            <v>0.1</v>
          </cell>
          <cell r="AB504">
            <v>577.15</v>
          </cell>
          <cell r="AC504">
            <v>1</v>
          </cell>
          <cell r="AD504">
            <v>577</v>
          </cell>
          <cell r="AE504">
            <v>577</v>
          </cell>
          <cell r="AF504">
            <v>295.81099999999998</v>
          </cell>
          <cell r="AG504">
            <v>0</v>
          </cell>
          <cell r="AH504">
            <v>328</v>
          </cell>
        </row>
        <row r="505">
          <cell r="I505" t="str">
            <v>439189-B21</v>
          </cell>
          <cell r="J505" t="str">
            <v>HP 2220 DL365G1 Kit</v>
          </cell>
          <cell r="K505" t="str">
            <v>SUST</v>
          </cell>
          <cell r="L505">
            <v>39142</v>
          </cell>
          <cell r="M505">
            <v>40026</v>
          </cell>
          <cell r="N505">
            <v>40117</v>
          </cell>
          <cell r="O505" t="str">
            <v>ALL</v>
          </cell>
          <cell r="P505" t="str">
            <v>P58C1</v>
          </cell>
          <cell r="Q505" t="str">
            <v>STD Tab</v>
          </cell>
          <cell r="R505" t="str">
            <v>X</v>
          </cell>
          <cell r="S505" t="str">
            <v>X</v>
          </cell>
          <cell r="T505" t="str">
            <v>X</v>
          </cell>
          <cell r="U505" t="str">
            <v>X</v>
          </cell>
          <cell r="V505" t="str">
            <v>X</v>
          </cell>
          <cell r="W505" t="str">
            <v>X</v>
          </cell>
          <cell r="X505">
            <v>724</v>
          </cell>
          <cell r="Y505">
            <v>754</v>
          </cell>
          <cell r="Z505">
            <v>754</v>
          </cell>
          <cell r="AA505">
            <v>0.1</v>
          </cell>
          <cell r="AB505">
            <v>679.15</v>
          </cell>
          <cell r="AC505">
            <v>1</v>
          </cell>
          <cell r="AD505">
            <v>679</v>
          </cell>
          <cell r="AE505">
            <v>679</v>
          </cell>
          <cell r="AF505">
            <v>345.34100000000001</v>
          </cell>
          <cell r="AG505">
            <v>0</v>
          </cell>
          <cell r="AH505">
            <v>383</v>
          </cell>
        </row>
        <row r="506">
          <cell r="I506" t="str">
            <v>439728-B21</v>
          </cell>
          <cell r="J506" t="str">
            <v>HP O8220 PC5300 DL585G2 2P 95W Kit</v>
          </cell>
          <cell r="K506" t="str">
            <v>SUST</v>
          </cell>
          <cell r="L506">
            <v>39142</v>
          </cell>
          <cell r="M506">
            <v>40026</v>
          </cell>
          <cell r="N506">
            <v>40117</v>
          </cell>
          <cell r="O506" t="str">
            <v>ALL</v>
          </cell>
          <cell r="P506" t="str">
            <v>P58C1</v>
          </cell>
          <cell r="Q506" t="str">
            <v>STD Tab</v>
          </cell>
          <cell r="R506" t="str">
            <v>X</v>
          </cell>
          <cell r="S506" t="str">
            <v>X</v>
          </cell>
          <cell r="T506" t="str">
            <v>X</v>
          </cell>
          <cell r="U506" t="str">
            <v>X</v>
          </cell>
          <cell r="V506" t="str">
            <v>X</v>
          </cell>
          <cell r="W506" t="str">
            <v>X</v>
          </cell>
          <cell r="X506">
            <v>2810</v>
          </cell>
          <cell r="Y506">
            <v>2927</v>
          </cell>
          <cell r="Z506">
            <v>2927</v>
          </cell>
          <cell r="AA506">
            <v>0.1</v>
          </cell>
          <cell r="AB506">
            <v>2634.15</v>
          </cell>
          <cell r="AC506">
            <v>1</v>
          </cell>
          <cell r="AD506">
            <v>2634</v>
          </cell>
          <cell r="AE506">
            <v>2634</v>
          </cell>
          <cell r="AF506">
            <v>1523.1310000000001</v>
          </cell>
          <cell r="AG506">
            <v>0</v>
          </cell>
          <cell r="AH506">
            <v>1691</v>
          </cell>
        </row>
        <row r="507">
          <cell r="I507" t="str">
            <v>440627-B21</v>
          </cell>
          <cell r="J507" t="str">
            <v>HP Blc GbE2c LY 2/3 Fiber SFP Opt Kit</v>
          </cell>
          <cell r="K507" t="str">
            <v>SUST</v>
          </cell>
          <cell r="L507">
            <v>39142</v>
          </cell>
          <cell r="M507">
            <v>40452</v>
          </cell>
          <cell r="N507">
            <v>40543</v>
          </cell>
          <cell r="O507" t="str">
            <v>ALL</v>
          </cell>
          <cell r="P507" t="str">
            <v>P58C1</v>
          </cell>
          <cell r="Q507" t="str">
            <v>STD Tab</v>
          </cell>
          <cell r="R507" t="str">
            <v>X</v>
          </cell>
          <cell r="S507" t="str">
            <v>X</v>
          </cell>
          <cell r="T507" t="str">
            <v>X</v>
          </cell>
          <cell r="U507" t="str">
            <v>X</v>
          </cell>
          <cell r="V507" t="str">
            <v>X</v>
          </cell>
          <cell r="W507" t="str">
            <v>X</v>
          </cell>
          <cell r="X507">
            <v>479</v>
          </cell>
          <cell r="Y507">
            <v>499</v>
          </cell>
          <cell r="Z507">
            <v>499</v>
          </cell>
          <cell r="AA507">
            <v>0.1</v>
          </cell>
          <cell r="AB507">
            <v>449.1</v>
          </cell>
          <cell r="AC507">
            <v>1</v>
          </cell>
          <cell r="AD507">
            <v>449</v>
          </cell>
          <cell r="AE507">
            <v>449</v>
          </cell>
          <cell r="AF507">
            <v>222.33099999999999</v>
          </cell>
          <cell r="AG507">
            <v>0</v>
          </cell>
          <cell r="AH507">
            <v>247</v>
          </cell>
        </row>
        <row r="508">
          <cell r="I508" t="str">
            <v>440721-B21</v>
          </cell>
          <cell r="J508" t="str">
            <v>HP O2220 DL145G3 Kit</v>
          </cell>
          <cell r="K508" t="str">
            <v>EOL</v>
          </cell>
          <cell r="L508">
            <v>39142</v>
          </cell>
          <cell r="M508">
            <v>39965</v>
          </cell>
          <cell r="N508">
            <v>40056</v>
          </cell>
          <cell r="O508" t="str">
            <v>ALL</v>
          </cell>
          <cell r="P508" t="str">
            <v>P77C2</v>
          </cell>
          <cell r="Q508" t="str">
            <v>STD Tab</v>
          </cell>
          <cell r="R508" t="str">
            <v>X</v>
          </cell>
          <cell r="S508" t="str">
            <v>X</v>
          </cell>
          <cell r="T508" t="str">
            <v>X</v>
          </cell>
          <cell r="U508" t="str">
            <v>X</v>
          </cell>
          <cell r="V508" t="str">
            <v>X</v>
          </cell>
          <cell r="W508" t="str">
            <v>X</v>
          </cell>
          <cell r="X508">
            <v>724</v>
          </cell>
          <cell r="Y508">
            <v>754</v>
          </cell>
          <cell r="Z508">
            <v>754</v>
          </cell>
          <cell r="AA508">
            <v>0.1</v>
          </cell>
          <cell r="AB508">
            <v>679.15</v>
          </cell>
          <cell r="AC508">
            <v>1</v>
          </cell>
          <cell r="AD508">
            <v>679</v>
          </cell>
          <cell r="AE508">
            <v>679</v>
          </cell>
          <cell r="AF508">
            <v>350.02100000000002</v>
          </cell>
          <cell r="AG508">
            <v>0</v>
          </cell>
          <cell r="AH508">
            <v>389</v>
          </cell>
        </row>
        <row r="509">
          <cell r="I509" t="str">
            <v>440763-B21</v>
          </cell>
          <cell r="J509" t="str">
            <v>HP BL465c G1 O2218HE DC Kit</v>
          </cell>
          <cell r="K509" t="str">
            <v>SUST</v>
          </cell>
          <cell r="L509">
            <v>39173</v>
          </cell>
          <cell r="M509">
            <v>40026</v>
          </cell>
          <cell r="N509">
            <v>40117</v>
          </cell>
          <cell r="O509" t="str">
            <v>ALL</v>
          </cell>
          <cell r="P509" t="str">
            <v>P58C1</v>
          </cell>
          <cell r="Q509" t="str">
            <v>STD Tab</v>
          </cell>
          <cell r="R509" t="str">
            <v>X</v>
          </cell>
          <cell r="S509" t="str">
            <v>X</v>
          </cell>
          <cell r="T509" t="str">
            <v>X</v>
          </cell>
          <cell r="U509" t="str">
            <v>X</v>
          </cell>
          <cell r="V509" t="str">
            <v>X</v>
          </cell>
          <cell r="W509" t="str">
            <v>X</v>
          </cell>
          <cell r="X509">
            <v>615</v>
          </cell>
          <cell r="Y509">
            <v>641</v>
          </cell>
          <cell r="Z509">
            <v>641</v>
          </cell>
          <cell r="AA509">
            <v>0.1</v>
          </cell>
          <cell r="AB509">
            <v>577.15</v>
          </cell>
          <cell r="AC509">
            <v>1</v>
          </cell>
          <cell r="AD509">
            <v>577</v>
          </cell>
          <cell r="AE509">
            <v>577</v>
          </cell>
          <cell r="AF509">
            <v>300.17099999999999</v>
          </cell>
          <cell r="AG509">
            <v>0</v>
          </cell>
          <cell r="AH509">
            <v>333</v>
          </cell>
        </row>
        <row r="510">
          <cell r="I510" t="str">
            <v>440910-B21</v>
          </cell>
          <cell r="J510" t="str">
            <v>HP BLc NC512m 10GbE KX4 Mezz Opt</v>
          </cell>
          <cell r="K510" t="str">
            <v>SUST</v>
          </cell>
          <cell r="L510">
            <v>39295</v>
          </cell>
          <cell r="M510">
            <v>40179</v>
          </cell>
          <cell r="N510">
            <v>40268</v>
          </cell>
          <cell r="O510" t="str">
            <v>ALL</v>
          </cell>
          <cell r="P510" t="str">
            <v>P58C1</v>
          </cell>
          <cell r="Q510" t="str">
            <v>STD Tab</v>
          </cell>
          <cell r="R510" t="str">
            <v>X</v>
          </cell>
          <cell r="S510" t="str">
            <v>X</v>
          </cell>
          <cell r="T510" t="str">
            <v>X</v>
          </cell>
          <cell r="U510" t="str">
            <v>X</v>
          </cell>
          <cell r="V510" t="str">
            <v>X</v>
          </cell>
          <cell r="W510" t="str">
            <v>X</v>
          </cell>
          <cell r="X510">
            <v>863</v>
          </cell>
          <cell r="Y510">
            <v>899</v>
          </cell>
          <cell r="Z510">
            <v>899</v>
          </cell>
          <cell r="AA510">
            <v>0.1</v>
          </cell>
          <cell r="AB510">
            <v>809.1</v>
          </cell>
          <cell r="AC510">
            <v>1</v>
          </cell>
          <cell r="AD510">
            <v>809</v>
          </cell>
          <cell r="AE510">
            <v>809</v>
          </cell>
          <cell r="AF510">
            <v>391.31099999999998</v>
          </cell>
          <cell r="AG510">
            <v>0</v>
          </cell>
          <cell r="AH510">
            <v>434</v>
          </cell>
        </row>
        <row r="511">
          <cell r="I511" t="str">
            <v>440936-B21</v>
          </cell>
          <cell r="J511" t="str">
            <v>HP BL685c G1 O8218 HE 2P DC Kit</v>
          </cell>
          <cell r="K511" t="str">
            <v>SUST</v>
          </cell>
          <cell r="L511">
            <v>39173</v>
          </cell>
          <cell r="M511">
            <v>40118</v>
          </cell>
          <cell r="N511">
            <v>40209</v>
          </cell>
          <cell r="O511" t="str">
            <v>ALL</v>
          </cell>
          <cell r="P511" t="str">
            <v>P58C1</v>
          </cell>
          <cell r="Q511" t="str">
            <v>STD Tab</v>
          </cell>
          <cell r="R511" t="str">
            <v>X</v>
          </cell>
          <cell r="S511" t="str">
            <v>X</v>
          </cell>
          <cell r="T511" t="str">
            <v>X</v>
          </cell>
          <cell r="U511" t="str">
            <v>X</v>
          </cell>
          <cell r="V511" t="str">
            <v>X</v>
          </cell>
          <cell r="W511" t="str">
            <v>X</v>
          </cell>
          <cell r="X511">
            <v>2447</v>
          </cell>
          <cell r="Y511">
            <v>2549</v>
          </cell>
          <cell r="Z511">
            <v>2549</v>
          </cell>
          <cell r="AA511">
            <v>0.1</v>
          </cell>
          <cell r="AB511">
            <v>2294.15</v>
          </cell>
          <cell r="AC511">
            <v>1</v>
          </cell>
          <cell r="AD511">
            <v>2294</v>
          </cell>
          <cell r="AE511">
            <v>2294</v>
          </cell>
          <cell r="AF511">
            <v>1299.0909999999999</v>
          </cell>
          <cell r="AG511">
            <v>0</v>
          </cell>
          <cell r="AH511">
            <v>1442</v>
          </cell>
        </row>
        <row r="512">
          <cell r="I512" t="str">
            <v>441508-B21</v>
          </cell>
          <cell r="J512" t="str">
            <v>HP Smart Array 6402/512 FIO Cntrlr</v>
          </cell>
          <cell r="K512" t="str">
            <v>SUST</v>
          </cell>
          <cell r="L512">
            <v>39083</v>
          </cell>
          <cell r="M512">
            <v>39995</v>
          </cell>
          <cell r="N512">
            <v>40086</v>
          </cell>
          <cell r="O512" t="str">
            <v>ALL</v>
          </cell>
          <cell r="P512" t="str">
            <v>P58C1</v>
          </cell>
          <cell r="Q512" t="str">
            <v>FIO</v>
          </cell>
          <cell r="R512" t="str">
            <v>X</v>
          </cell>
          <cell r="S512" t="str">
            <v>X</v>
          </cell>
          <cell r="T512" t="str">
            <v>X</v>
          </cell>
          <cell r="U512" t="str">
            <v>X</v>
          </cell>
          <cell r="V512" t="str">
            <v>X</v>
          </cell>
          <cell r="W512" t="str">
            <v>X</v>
          </cell>
          <cell r="X512">
            <v>1151</v>
          </cell>
          <cell r="Y512">
            <v>1199</v>
          </cell>
          <cell r="Z512">
            <v>1199</v>
          </cell>
          <cell r="AA512">
            <v>0.1</v>
          </cell>
          <cell r="AB512">
            <v>1079.0999999999999</v>
          </cell>
          <cell r="AC512">
            <v>1</v>
          </cell>
          <cell r="AD512">
            <v>1079</v>
          </cell>
          <cell r="AE512">
            <v>1079</v>
          </cell>
          <cell r="AF512">
            <v>221.46100000000001</v>
          </cell>
          <cell r="AG512">
            <v>0</v>
          </cell>
          <cell r="AH512">
            <v>246</v>
          </cell>
        </row>
        <row r="513">
          <cell r="I513" t="str">
            <v>441908-B23</v>
          </cell>
          <cell r="J513" t="str">
            <v>HP BLc7000 1 PH 2 PSU 4 Fan ICE-LX Kit</v>
          </cell>
          <cell r="K513" t="str">
            <v>SUST</v>
          </cell>
          <cell r="L513">
            <v>39600</v>
          </cell>
          <cell r="M513">
            <v>39995</v>
          </cell>
          <cell r="N513">
            <v>40086</v>
          </cell>
          <cell r="O513" t="str">
            <v>ALL</v>
          </cell>
          <cell r="P513" t="str">
            <v>P58C1</v>
          </cell>
          <cell r="Q513" t="str">
            <v>STD Tab</v>
          </cell>
          <cell r="R513" t="str">
            <v>X</v>
          </cell>
          <cell r="S513" t="str">
            <v>X</v>
          </cell>
          <cell r="T513" t="str">
            <v>X</v>
          </cell>
          <cell r="U513" t="str">
            <v>X</v>
          </cell>
          <cell r="V513" t="str">
            <v>X</v>
          </cell>
          <cell r="W513" t="str">
            <v>X</v>
          </cell>
          <cell r="X513">
            <v>10544</v>
          </cell>
          <cell r="Y513">
            <v>10983</v>
          </cell>
          <cell r="Z513">
            <v>10983</v>
          </cell>
          <cell r="AA513">
            <v>0.1</v>
          </cell>
          <cell r="AB513">
            <v>9884.7000000000007</v>
          </cell>
          <cell r="AC513">
            <v>1</v>
          </cell>
          <cell r="AD513">
            <v>9885</v>
          </cell>
          <cell r="AE513">
            <v>9885</v>
          </cell>
          <cell r="AF513">
            <v>3075.741</v>
          </cell>
          <cell r="AG513">
            <v>0</v>
          </cell>
          <cell r="AH513">
            <v>3414</v>
          </cell>
        </row>
        <row r="514">
          <cell r="I514" t="str">
            <v>442085-B21</v>
          </cell>
          <cell r="J514" t="str">
            <v>HP 1GB  USB 2.0 Floppy Drive Key</v>
          </cell>
          <cell r="K514" t="str">
            <v>SUST</v>
          </cell>
          <cell r="L514">
            <v>39295</v>
          </cell>
          <cell r="M514">
            <v>40087</v>
          </cell>
          <cell r="N514">
            <v>40178</v>
          </cell>
          <cell r="O514" t="str">
            <v>ALL</v>
          </cell>
          <cell r="P514" t="str">
            <v>P58C1</v>
          </cell>
          <cell r="Q514" t="str">
            <v>STD Tab</v>
          </cell>
          <cell r="R514" t="str">
            <v>X</v>
          </cell>
          <cell r="S514" t="str">
            <v>X</v>
          </cell>
          <cell r="T514" t="str">
            <v>X</v>
          </cell>
          <cell r="U514" t="str">
            <v>X</v>
          </cell>
          <cell r="V514" t="str">
            <v>X</v>
          </cell>
          <cell r="W514" t="str">
            <v>X</v>
          </cell>
          <cell r="X514">
            <v>76</v>
          </cell>
          <cell r="Y514">
            <v>79</v>
          </cell>
          <cell r="Z514">
            <v>79</v>
          </cell>
          <cell r="AA514">
            <v>0.1</v>
          </cell>
          <cell r="AB514">
            <v>71.099999999999994</v>
          </cell>
          <cell r="AC514">
            <v>1</v>
          </cell>
          <cell r="AD514">
            <v>71</v>
          </cell>
          <cell r="AE514">
            <v>71</v>
          </cell>
          <cell r="AF514">
            <v>25.457999999999998</v>
          </cell>
          <cell r="AG514">
            <v>0</v>
          </cell>
          <cell r="AH514">
            <v>28</v>
          </cell>
        </row>
        <row r="515">
          <cell r="I515" t="str">
            <v>442939-B21</v>
          </cell>
          <cell r="J515" t="str">
            <v>HP iLO Pwr Mgmt Pack BL Nm Svr Track Lic</v>
          </cell>
          <cell r="K515" t="str">
            <v>SUST</v>
          </cell>
          <cell r="L515">
            <v>39295</v>
          </cell>
          <cell r="M515">
            <v>40087</v>
          </cell>
          <cell r="N515">
            <v>40178</v>
          </cell>
          <cell r="O515" t="str">
            <v>ALL</v>
          </cell>
          <cell r="P515" t="str">
            <v>P58C1</v>
          </cell>
          <cell r="Q515" t="str">
            <v>STD Tab</v>
          </cell>
          <cell r="R515" t="str">
            <v>X</v>
          </cell>
          <cell r="S515" t="str">
            <v>X</v>
          </cell>
          <cell r="T515" t="str">
            <v>X</v>
          </cell>
          <cell r="U515" t="str">
            <v>X</v>
          </cell>
          <cell r="V515" t="str">
            <v>X</v>
          </cell>
          <cell r="W515" t="str">
            <v>X</v>
          </cell>
          <cell r="X515">
            <v>277</v>
          </cell>
          <cell r="Y515">
            <v>289</v>
          </cell>
          <cell r="Z515">
            <v>289</v>
          </cell>
          <cell r="AA515">
            <v>0.1</v>
          </cell>
          <cell r="AB515">
            <v>260.10000000000002</v>
          </cell>
          <cell r="AC515">
            <v>1</v>
          </cell>
          <cell r="AD515">
            <v>260</v>
          </cell>
          <cell r="AE515">
            <v>260</v>
          </cell>
          <cell r="AF515">
            <v>1.0999999999999999E-2</v>
          </cell>
          <cell r="AG515">
            <v>0</v>
          </cell>
          <cell r="AH515">
            <v>0</v>
          </cell>
        </row>
        <row r="516">
          <cell r="I516" t="str">
            <v>442995-B21</v>
          </cell>
          <cell r="J516" t="str">
            <v>HP L5320 DL140G3 Kit</v>
          </cell>
          <cell r="K516" t="str">
            <v>EOL</v>
          </cell>
          <cell r="L516">
            <v>39173</v>
          </cell>
          <cell r="M516">
            <v>39934</v>
          </cell>
          <cell r="N516">
            <v>40025</v>
          </cell>
          <cell r="O516" t="str">
            <v>ALL</v>
          </cell>
          <cell r="P516" t="str">
            <v>P77C2</v>
          </cell>
          <cell r="Q516" t="str">
            <v>STD Tab</v>
          </cell>
          <cell r="R516" t="str">
            <v>X</v>
          </cell>
          <cell r="S516" t="str">
            <v>X</v>
          </cell>
          <cell r="T516" t="str">
            <v>X</v>
          </cell>
          <cell r="U516" t="str">
            <v>X</v>
          </cell>
          <cell r="V516" t="str">
            <v>X</v>
          </cell>
          <cell r="W516" t="str">
            <v>X</v>
          </cell>
          <cell r="X516">
            <v>575</v>
          </cell>
          <cell r="Y516">
            <v>599</v>
          </cell>
          <cell r="Z516">
            <v>599</v>
          </cell>
          <cell r="AA516">
            <v>0.1</v>
          </cell>
          <cell r="AB516">
            <v>539.1</v>
          </cell>
          <cell r="AC516">
            <v>1</v>
          </cell>
          <cell r="AD516">
            <v>539</v>
          </cell>
          <cell r="AE516">
            <v>539</v>
          </cell>
          <cell r="AF516">
            <v>308.57100000000003</v>
          </cell>
          <cell r="AG516">
            <v>0</v>
          </cell>
          <cell r="AH516">
            <v>343</v>
          </cell>
        </row>
        <row r="517">
          <cell r="I517" t="str">
            <v>443527-B21</v>
          </cell>
          <cell r="J517" t="str">
            <v>HP BL680c G5 CTO Blade</v>
          </cell>
          <cell r="K517" t="str">
            <v>SUST</v>
          </cell>
          <cell r="L517">
            <v>39387</v>
          </cell>
          <cell r="M517">
            <v>40513</v>
          </cell>
          <cell r="N517">
            <v>40602</v>
          </cell>
          <cell r="O517" t="str">
            <v>ALL</v>
          </cell>
          <cell r="P517" t="str">
            <v>P57C4</v>
          </cell>
          <cell r="Q517" t="str">
            <v>CTO</v>
          </cell>
          <cell r="R517" t="str">
            <v>X</v>
          </cell>
          <cell r="S517" t="str">
            <v>X</v>
          </cell>
          <cell r="T517" t="str">
            <v>X</v>
          </cell>
          <cell r="U517" t="str">
            <v>X</v>
          </cell>
          <cell r="V517" t="str">
            <v>X</v>
          </cell>
          <cell r="W517" t="str">
            <v>X</v>
          </cell>
          <cell r="X517">
            <v>3748</v>
          </cell>
          <cell r="Y517">
            <v>3904</v>
          </cell>
          <cell r="Z517">
            <v>3904</v>
          </cell>
          <cell r="AA517">
            <v>0.1</v>
          </cell>
          <cell r="AB517">
            <v>3514.4999941810966</v>
          </cell>
          <cell r="AC517">
            <v>1</v>
          </cell>
          <cell r="AD517">
            <v>3514</v>
          </cell>
          <cell r="AE517">
            <v>3514</v>
          </cell>
          <cell r="AF517">
            <v>1223.25</v>
          </cell>
          <cell r="AG517">
            <v>0</v>
          </cell>
          <cell r="AH517">
            <v>1358</v>
          </cell>
        </row>
        <row r="518">
          <cell r="I518" t="str">
            <v>443528-B21</v>
          </cell>
          <cell r="J518" t="str">
            <v>HP BL680c G5 E7340 QC 2P Svr</v>
          </cell>
          <cell r="K518" t="str">
            <v>SUST</v>
          </cell>
          <cell r="L518">
            <v>39387</v>
          </cell>
          <cell r="M518">
            <v>40148</v>
          </cell>
          <cell r="N518">
            <v>40237</v>
          </cell>
          <cell r="O518" t="str">
            <v>ALL</v>
          </cell>
          <cell r="P518" t="str">
            <v>P57C4</v>
          </cell>
          <cell r="Q518" t="str">
            <v>STD Tab</v>
          </cell>
          <cell r="R518" t="str">
            <v>X</v>
          </cell>
          <cell r="S518" t="str">
            <v>X</v>
          </cell>
          <cell r="T518" t="str">
            <v>X</v>
          </cell>
          <cell r="U518" t="str">
            <v>X</v>
          </cell>
          <cell r="V518" t="str">
            <v>X</v>
          </cell>
          <cell r="W518" t="str">
            <v>X</v>
          </cell>
          <cell r="X518">
            <v>8754</v>
          </cell>
          <cell r="Y518">
            <v>9119</v>
          </cell>
          <cell r="Z518">
            <v>9119</v>
          </cell>
          <cell r="AA518">
            <v>0.1</v>
          </cell>
          <cell r="AB518">
            <v>8207.0999864116311</v>
          </cell>
          <cell r="AC518">
            <v>1</v>
          </cell>
          <cell r="AD518">
            <v>8207</v>
          </cell>
          <cell r="AE518">
            <v>8207</v>
          </cell>
          <cell r="AF518">
            <v>4437.32</v>
          </cell>
          <cell r="AG518">
            <v>0</v>
          </cell>
          <cell r="AH518">
            <v>4925</v>
          </cell>
        </row>
        <row r="519">
          <cell r="I519" t="str">
            <v>443529-B21</v>
          </cell>
          <cell r="J519" t="str">
            <v>HP BL680c G5 E7320 QC 2P Svr</v>
          </cell>
          <cell r="K519" t="str">
            <v>SUST</v>
          </cell>
          <cell r="L519">
            <v>39387</v>
          </cell>
          <cell r="M519">
            <v>40148</v>
          </cell>
          <cell r="N519">
            <v>40237</v>
          </cell>
          <cell r="O519" t="str">
            <v>ALL</v>
          </cell>
          <cell r="P519" t="str">
            <v>P57C4</v>
          </cell>
          <cell r="Q519" t="str">
            <v>STD Tab</v>
          </cell>
          <cell r="R519" t="str">
            <v>X</v>
          </cell>
          <cell r="S519" t="str">
            <v>X</v>
          </cell>
          <cell r="T519" t="str">
            <v>X</v>
          </cell>
          <cell r="U519" t="str">
            <v>X</v>
          </cell>
          <cell r="V519" t="str">
            <v>X</v>
          </cell>
          <cell r="W519" t="str">
            <v>X</v>
          </cell>
          <cell r="X519">
            <v>7026</v>
          </cell>
          <cell r="Y519">
            <v>7319</v>
          </cell>
          <cell r="Z519">
            <v>7319</v>
          </cell>
          <cell r="AA519">
            <v>0.1</v>
          </cell>
          <cell r="AB519">
            <v>6587.0999890938401</v>
          </cell>
          <cell r="AC519">
            <v>1</v>
          </cell>
          <cell r="AD519">
            <v>6587</v>
          </cell>
          <cell r="AE519">
            <v>6587</v>
          </cell>
          <cell r="AF519">
            <v>3219.56</v>
          </cell>
          <cell r="AG519">
            <v>0</v>
          </cell>
          <cell r="AH519">
            <v>3574</v>
          </cell>
        </row>
        <row r="520">
          <cell r="I520" t="str">
            <v>443530-B21</v>
          </cell>
          <cell r="J520" t="str">
            <v>HP BL680c G5 E7310 QC 2P Svr</v>
          </cell>
          <cell r="K520" t="str">
            <v>SUST</v>
          </cell>
          <cell r="L520">
            <v>39387</v>
          </cell>
          <cell r="M520">
            <v>40148</v>
          </cell>
          <cell r="N520">
            <v>40237</v>
          </cell>
          <cell r="O520" t="str">
            <v>ALL</v>
          </cell>
          <cell r="P520" t="str">
            <v>P57C4</v>
          </cell>
          <cell r="Q520" t="str">
            <v>STD Tab</v>
          </cell>
          <cell r="R520" t="str">
            <v>X</v>
          </cell>
          <cell r="S520" t="str">
            <v>X</v>
          </cell>
          <cell r="T520" t="str">
            <v>X</v>
          </cell>
          <cell r="U520" t="str">
            <v>X</v>
          </cell>
          <cell r="V520" t="str">
            <v>X</v>
          </cell>
          <cell r="W520" t="str">
            <v>X</v>
          </cell>
          <cell r="X520">
            <v>6258</v>
          </cell>
          <cell r="Y520">
            <v>6519</v>
          </cell>
          <cell r="Z520">
            <v>6519</v>
          </cell>
          <cell r="AA520">
            <v>0.1</v>
          </cell>
          <cell r="AB520">
            <v>5867.099990285933</v>
          </cell>
          <cell r="AC520">
            <v>1</v>
          </cell>
          <cell r="AD520">
            <v>5867</v>
          </cell>
          <cell r="AE520">
            <v>5867</v>
          </cell>
          <cell r="AF520">
            <v>2720.19</v>
          </cell>
          <cell r="AG520">
            <v>0</v>
          </cell>
          <cell r="AH520">
            <v>3019</v>
          </cell>
        </row>
        <row r="521">
          <cell r="I521" t="str">
            <v>443691-B21</v>
          </cell>
          <cell r="J521" t="str">
            <v>HP  E7340 BL680c G5 2P Kit</v>
          </cell>
          <cell r="K521" t="str">
            <v>SUST</v>
          </cell>
          <cell r="L521">
            <v>39387</v>
          </cell>
          <cell r="M521">
            <v>40513</v>
          </cell>
          <cell r="N521">
            <v>40602</v>
          </cell>
          <cell r="O521" t="str">
            <v>ALL</v>
          </cell>
          <cell r="P521" t="str">
            <v>P58C1</v>
          </cell>
          <cell r="Q521" t="str">
            <v>STD Tab</v>
          </cell>
          <cell r="R521" t="str">
            <v>X</v>
          </cell>
          <cell r="S521" t="str">
            <v>X</v>
          </cell>
          <cell r="T521" t="str">
            <v>X</v>
          </cell>
          <cell r="U521" t="str">
            <v>X</v>
          </cell>
          <cell r="V521" t="str">
            <v>X</v>
          </cell>
          <cell r="W521" t="str">
            <v>X</v>
          </cell>
          <cell r="X521">
            <v>4511</v>
          </cell>
          <cell r="Y521">
            <v>4699</v>
          </cell>
          <cell r="Z521">
            <v>4699</v>
          </cell>
          <cell r="AA521">
            <v>0.1</v>
          </cell>
          <cell r="AB521">
            <v>4229.1000000000004</v>
          </cell>
          <cell r="AC521">
            <v>1</v>
          </cell>
          <cell r="AD521">
            <v>4229</v>
          </cell>
          <cell r="AE521">
            <v>4229</v>
          </cell>
          <cell r="AF521">
            <v>3089.8910000000001</v>
          </cell>
          <cell r="AG521">
            <v>0</v>
          </cell>
          <cell r="AH521">
            <v>3430</v>
          </cell>
        </row>
        <row r="522">
          <cell r="I522" t="str">
            <v>443691-L21</v>
          </cell>
          <cell r="J522" t="str">
            <v>HP  E7340 BL680c G5 2P FIO Kit</v>
          </cell>
          <cell r="K522" t="str">
            <v>SUST</v>
          </cell>
          <cell r="L522">
            <v>39387</v>
          </cell>
          <cell r="M522">
            <v>40148</v>
          </cell>
          <cell r="N522">
            <v>40237</v>
          </cell>
          <cell r="O522" t="str">
            <v>ALL</v>
          </cell>
          <cell r="P522" t="str">
            <v>P58C1</v>
          </cell>
          <cell r="Q522" t="str">
            <v>L2 Tab</v>
          </cell>
          <cell r="R522" t="str">
            <v>X</v>
          </cell>
          <cell r="S522" t="str">
            <v>X</v>
          </cell>
          <cell r="T522" t="str">
            <v>X</v>
          </cell>
          <cell r="U522" t="str">
            <v>X</v>
          </cell>
          <cell r="V522" t="str">
            <v>X</v>
          </cell>
          <cell r="W522" t="str">
            <v>X</v>
          </cell>
          <cell r="X522">
            <v>4511</v>
          </cell>
          <cell r="Y522">
            <v>4699</v>
          </cell>
          <cell r="Z522">
            <v>4699</v>
          </cell>
          <cell r="AA522">
            <v>0.1</v>
          </cell>
          <cell r="AB522">
            <v>4229.1000000000004</v>
          </cell>
          <cell r="AC522">
            <v>1</v>
          </cell>
          <cell r="AD522">
            <v>4229</v>
          </cell>
          <cell r="AE522">
            <v>4229</v>
          </cell>
          <cell r="AF522">
            <v>3000.1419999999998</v>
          </cell>
          <cell r="AG522">
            <v>0</v>
          </cell>
          <cell r="AH522">
            <v>3330</v>
          </cell>
        </row>
        <row r="523">
          <cell r="I523" t="str">
            <v>443692-B21</v>
          </cell>
          <cell r="J523" t="str">
            <v>HP  E7320 BL680c G5 2P Kit</v>
          </cell>
          <cell r="K523" t="str">
            <v>SUST</v>
          </cell>
          <cell r="L523">
            <v>39387</v>
          </cell>
          <cell r="M523">
            <v>40513</v>
          </cell>
          <cell r="N523">
            <v>40602</v>
          </cell>
          <cell r="O523" t="str">
            <v>ALL</v>
          </cell>
          <cell r="P523" t="str">
            <v>P58C1</v>
          </cell>
          <cell r="Q523" t="str">
            <v>STD Tab</v>
          </cell>
          <cell r="R523" t="str">
            <v>X</v>
          </cell>
          <cell r="S523" t="str">
            <v>X</v>
          </cell>
          <cell r="T523" t="str">
            <v>X</v>
          </cell>
          <cell r="U523" t="str">
            <v>X</v>
          </cell>
          <cell r="V523" t="str">
            <v>X</v>
          </cell>
          <cell r="W523" t="str">
            <v>X</v>
          </cell>
          <cell r="X523">
            <v>2783</v>
          </cell>
          <cell r="Y523">
            <v>2899</v>
          </cell>
          <cell r="Z523">
            <v>2899</v>
          </cell>
          <cell r="AA523">
            <v>0.1</v>
          </cell>
          <cell r="AB523">
            <v>2609.1</v>
          </cell>
          <cell r="AC523">
            <v>1</v>
          </cell>
          <cell r="AD523">
            <v>2609</v>
          </cell>
          <cell r="AE523">
            <v>2609</v>
          </cell>
          <cell r="AF523">
            <v>1855.3810000000001</v>
          </cell>
          <cell r="AG523">
            <v>0</v>
          </cell>
          <cell r="AH523">
            <v>2059</v>
          </cell>
        </row>
        <row r="524">
          <cell r="I524" t="str">
            <v>443692-L21</v>
          </cell>
          <cell r="J524" t="str">
            <v>HP  E7320 BL680c G5 2P FIO Kit</v>
          </cell>
          <cell r="K524" t="str">
            <v>SUST</v>
          </cell>
          <cell r="L524">
            <v>39387</v>
          </cell>
          <cell r="M524">
            <v>40148</v>
          </cell>
          <cell r="N524">
            <v>40237</v>
          </cell>
          <cell r="O524" t="str">
            <v>ALL</v>
          </cell>
          <cell r="P524" t="str">
            <v>P58C1</v>
          </cell>
          <cell r="Q524" t="str">
            <v>L2 Tab</v>
          </cell>
          <cell r="R524" t="str">
            <v>X</v>
          </cell>
          <cell r="S524" t="str">
            <v>X</v>
          </cell>
          <cell r="T524" t="str">
            <v>X</v>
          </cell>
          <cell r="U524" t="str">
            <v>X</v>
          </cell>
          <cell r="V524" t="str">
            <v>X</v>
          </cell>
          <cell r="W524" t="str">
            <v>X</v>
          </cell>
          <cell r="X524">
            <v>2783</v>
          </cell>
          <cell r="Y524">
            <v>2899</v>
          </cell>
          <cell r="Z524">
            <v>2899</v>
          </cell>
          <cell r="AA524">
            <v>0.1</v>
          </cell>
          <cell r="AB524">
            <v>2609.1</v>
          </cell>
          <cell r="AC524">
            <v>1</v>
          </cell>
          <cell r="AD524">
            <v>2609</v>
          </cell>
          <cell r="AE524">
            <v>2609</v>
          </cell>
          <cell r="AF524">
            <v>1798.002</v>
          </cell>
          <cell r="AG524">
            <v>0</v>
          </cell>
          <cell r="AH524">
            <v>1996</v>
          </cell>
        </row>
        <row r="525">
          <cell r="I525" t="str">
            <v>443693-B21</v>
          </cell>
          <cell r="J525" t="str">
            <v>HP  E7310 BL680c G5 2P Kit</v>
          </cell>
          <cell r="K525" t="str">
            <v>SUST</v>
          </cell>
          <cell r="L525">
            <v>39387</v>
          </cell>
          <cell r="M525">
            <v>40513</v>
          </cell>
          <cell r="N525">
            <v>40602</v>
          </cell>
          <cell r="O525" t="str">
            <v>ALL</v>
          </cell>
          <cell r="P525" t="str">
            <v>P58C1</v>
          </cell>
          <cell r="Q525" t="str">
            <v>STD Tab</v>
          </cell>
          <cell r="R525" t="str">
            <v>X</v>
          </cell>
          <cell r="S525" t="str">
            <v>X</v>
          </cell>
          <cell r="T525" t="str">
            <v>X</v>
          </cell>
          <cell r="U525" t="str">
            <v>X</v>
          </cell>
          <cell r="V525" t="str">
            <v>X</v>
          </cell>
          <cell r="W525" t="str">
            <v>X</v>
          </cell>
          <cell r="X525">
            <v>2015</v>
          </cell>
          <cell r="Y525">
            <v>2099</v>
          </cell>
          <cell r="Z525">
            <v>2099</v>
          </cell>
          <cell r="AA525">
            <v>0.1</v>
          </cell>
          <cell r="AB525">
            <v>1889.1</v>
          </cell>
          <cell r="AC525">
            <v>1</v>
          </cell>
          <cell r="AD525">
            <v>1889</v>
          </cell>
          <cell r="AE525">
            <v>1889</v>
          </cell>
          <cell r="AF525">
            <v>1364.171</v>
          </cell>
          <cell r="AG525">
            <v>0</v>
          </cell>
          <cell r="AH525">
            <v>1514</v>
          </cell>
        </row>
        <row r="526">
          <cell r="I526" t="str">
            <v>443693-L21</v>
          </cell>
          <cell r="J526" t="str">
            <v>HP  E7310 BL680c G5 2P FIO Kit</v>
          </cell>
          <cell r="K526" t="str">
            <v>SUST</v>
          </cell>
          <cell r="L526">
            <v>39387</v>
          </cell>
          <cell r="M526">
            <v>40148</v>
          </cell>
          <cell r="N526">
            <v>40237</v>
          </cell>
          <cell r="O526" t="str">
            <v>ALL</v>
          </cell>
          <cell r="P526" t="str">
            <v>P58C1</v>
          </cell>
          <cell r="Q526" t="str">
            <v>L2 Tab</v>
          </cell>
          <cell r="R526" t="str">
            <v>X</v>
          </cell>
          <cell r="S526" t="str">
            <v>X</v>
          </cell>
          <cell r="T526" t="str">
            <v>X</v>
          </cell>
          <cell r="U526" t="str">
            <v>X</v>
          </cell>
          <cell r="V526" t="str">
            <v>X</v>
          </cell>
          <cell r="W526" t="str">
            <v>X</v>
          </cell>
          <cell r="X526">
            <v>2015</v>
          </cell>
          <cell r="Y526">
            <v>2099</v>
          </cell>
          <cell r="Z526">
            <v>2099</v>
          </cell>
          <cell r="AA526">
            <v>0.1</v>
          </cell>
          <cell r="AB526">
            <v>1889.1</v>
          </cell>
          <cell r="AC526">
            <v>1</v>
          </cell>
          <cell r="AD526">
            <v>1889</v>
          </cell>
          <cell r="AE526">
            <v>1889</v>
          </cell>
          <cell r="AF526">
            <v>1317.1420000000001</v>
          </cell>
          <cell r="AG526">
            <v>0</v>
          </cell>
          <cell r="AH526">
            <v>1462</v>
          </cell>
        </row>
        <row r="527">
          <cell r="I527" t="str">
            <v>443743-B21</v>
          </cell>
          <cell r="J527" t="str">
            <v>HP L5320 BL480c Kit</v>
          </cell>
          <cell r="K527" t="str">
            <v>SUST</v>
          </cell>
          <cell r="L527">
            <v>39173</v>
          </cell>
          <cell r="M527">
            <v>39995</v>
          </cell>
          <cell r="N527">
            <v>40086</v>
          </cell>
          <cell r="O527" t="str">
            <v>ALL</v>
          </cell>
          <cell r="P527" t="str">
            <v>P58C1</v>
          </cell>
          <cell r="Q527" t="str">
            <v>STD Tab</v>
          </cell>
          <cell r="R527" t="str">
            <v>X</v>
          </cell>
          <cell r="S527" t="str">
            <v>X</v>
          </cell>
          <cell r="T527" t="str">
            <v>X</v>
          </cell>
          <cell r="U527" t="str">
            <v>X</v>
          </cell>
          <cell r="V527" t="str">
            <v>X</v>
          </cell>
          <cell r="W527" t="str">
            <v>X</v>
          </cell>
          <cell r="X527">
            <v>575</v>
          </cell>
          <cell r="Y527">
            <v>599</v>
          </cell>
          <cell r="Z527">
            <v>599</v>
          </cell>
          <cell r="AA527">
            <v>0.1</v>
          </cell>
          <cell r="AB527">
            <v>539.1</v>
          </cell>
          <cell r="AC527">
            <v>1</v>
          </cell>
          <cell r="AD527">
            <v>539</v>
          </cell>
          <cell r="AE527">
            <v>539</v>
          </cell>
          <cell r="AF527">
            <v>302.65100000000001</v>
          </cell>
          <cell r="AG527">
            <v>0</v>
          </cell>
          <cell r="AH527">
            <v>336</v>
          </cell>
        </row>
        <row r="528">
          <cell r="I528" t="str">
            <v>443744-B21</v>
          </cell>
          <cell r="J528" t="str">
            <v>HP E5335 BL480c Kit</v>
          </cell>
          <cell r="K528" t="str">
            <v>SUST</v>
          </cell>
          <cell r="L528">
            <v>39114</v>
          </cell>
          <cell r="M528">
            <v>39995</v>
          </cell>
          <cell r="N528">
            <v>40086</v>
          </cell>
          <cell r="O528" t="str">
            <v>ALL</v>
          </cell>
          <cell r="P528" t="str">
            <v>P58C1</v>
          </cell>
          <cell r="Q528" t="str">
            <v>STD Tab</v>
          </cell>
          <cell r="R528" t="str">
            <v>X</v>
          </cell>
          <cell r="S528" t="str">
            <v>X</v>
          </cell>
          <cell r="T528" t="str">
            <v>X</v>
          </cell>
          <cell r="U528" t="str">
            <v>X</v>
          </cell>
          <cell r="V528" t="str">
            <v>X</v>
          </cell>
          <cell r="W528" t="str">
            <v>X</v>
          </cell>
          <cell r="X528">
            <v>623</v>
          </cell>
          <cell r="Y528">
            <v>649</v>
          </cell>
          <cell r="Z528">
            <v>649</v>
          </cell>
          <cell r="AA528">
            <v>0.1</v>
          </cell>
          <cell r="AB528">
            <v>584.1</v>
          </cell>
          <cell r="AC528">
            <v>1</v>
          </cell>
          <cell r="AD528">
            <v>584</v>
          </cell>
          <cell r="AE528">
            <v>584</v>
          </cell>
          <cell r="AF528">
            <v>302.30099999999999</v>
          </cell>
          <cell r="AG528">
            <v>0</v>
          </cell>
          <cell r="AH528">
            <v>336</v>
          </cell>
        </row>
        <row r="529">
          <cell r="I529" t="str">
            <v>443752-B21</v>
          </cell>
          <cell r="J529" t="str">
            <v>HP L5320 BL460c Kit</v>
          </cell>
          <cell r="K529" t="str">
            <v>SUST</v>
          </cell>
          <cell r="L529">
            <v>39173</v>
          </cell>
          <cell r="M529">
            <v>39995</v>
          </cell>
          <cell r="N529">
            <v>40086</v>
          </cell>
          <cell r="O529" t="str">
            <v>ALL</v>
          </cell>
          <cell r="P529" t="str">
            <v>P58C1</v>
          </cell>
          <cell r="Q529" t="str">
            <v>STD Tab</v>
          </cell>
          <cell r="R529" t="str">
            <v>X</v>
          </cell>
          <cell r="S529" t="str">
            <v>X</v>
          </cell>
          <cell r="T529" t="str">
            <v>X</v>
          </cell>
          <cell r="U529" t="str">
            <v>X</v>
          </cell>
          <cell r="V529" t="str">
            <v>X</v>
          </cell>
          <cell r="W529" t="str">
            <v>X</v>
          </cell>
          <cell r="X529">
            <v>575</v>
          </cell>
          <cell r="Y529">
            <v>599</v>
          </cell>
          <cell r="Z529">
            <v>599</v>
          </cell>
          <cell r="AA529">
            <v>0.1</v>
          </cell>
          <cell r="AB529">
            <v>539.1</v>
          </cell>
          <cell r="AC529">
            <v>1</v>
          </cell>
          <cell r="AD529">
            <v>539</v>
          </cell>
          <cell r="AE529">
            <v>539</v>
          </cell>
          <cell r="AF529">
            <v>307.92099999999999</v>
          </cell>
          <cell r="AG529">
            <v>0</v>
          </cell>
          <cell r="AH529">
            <v>342</v>
          </cell>
        </row>
        <row r="530">
          <cell r="I530" t="str">
            <v>443753-B21</v>
          </cell>
          <cell r="J530" t="str">
            <v>HP E5335 BL460c/xw460c G1 Kit</v>
          </cell>
          <cell r="K530" t="str">
            <v>SUST</v>
          </cell>
          <cell r="L530">
            <v>39114</v>
          </cell>
          <cell r="M530">
            <v>39995</v>
          </cell>
          <cell r="N530">
            <v>40086</v>
          </cell>
          <cell r="O530" t="str">
            <v>ALL</v>
          </cell>
          <cell r="P530" t="str">
            <v>P58C1</v>
          </cell>
          <cell r="Q530" t="str">
            <v>STD Tab</v>
          </cell>
          <cell r="R530" t="str">
            <v>X</v>
          </cell>
          <cell r="S530" t="str">
            <v>X</v>
          </cell>
          <cell r="T530" t="str">
            <v>X</v>
          </cell>
          <cell r="U530" t="str">
            <v>X</v>
          </cell>
          <cell r="V530" t="str">
            <v>X</v>
          </cell>
          <cell r="W530" t="str">
            <v>X</v>
          </cell>
          <cell r="X530">
            <v>623</v>
          </cell>
          <cell r="Y530">
            <v>649</v>
          </cell>
          <cell r="Z530">
            <v>649</v>
          </cell>
          <cell r="AA530">
            <v>0.1</v>
          </cell>
          <cell r="AB530">
            <v>584.1</v>
          </cell>
          <cell r="AC530">
            <v>1</v>
          </cell>
          <cell r="AD530">
            <v>584</v>
          </cell>
          <cell r="AE530">
            <v>584</v>
          </cell>
          <cell r="AF530">
            <v>307.65100000000001</v>
          </cell>
          <cell r="AG530">
            <v>0</v>
          </cell>
          <cell r="AH530">
            <v>341</v>
          </cell>
        </row>
        <row r="531">
          <cell r="I531" t="str">
            <v>443756-B21</v>
          </cell>
          <cell r="J531" t="str">
            <v>HP BLc 10Gb SR XFP Opt Kit</v>
          </cell>
          <cell r="K531" t="str">
            <v>SUST</v>
          </cell>
          <cell r="L531">
            <v>39234</v>
          </cell>
          <cell r="M531">
            <v>40817</v>
          </cell>
          <cell r="N531">
            <v>40908</v>
          </cell>
          <cell r="O531" t="str">
            <v>ALL</v>
          </cell>
          <cell r="P531" t="str">
            <v>P58C1</v>
          </cell>
          <cell r="Q531" t="str">
            <v>STD Tab</v>
          </cell>
          <cell r="R531" t="str">
            <v>X</v>
          </cell>
          <cell r="S531" t="str">
            <v>X</v>
          </cell>
          <cell r="T531" t="str">
            <v>X</v>
          </cell>
          <cell r="U531" t="str">
            <v>X</v>
          </cell>
          <cell r="V531" t="str">
            <v>X</v>
          </cell>
          <cell r="W531" t="str">
            <v>X</v>
          </cell>
          <cell r="X531">
            <v>1343</v>
          </cell>
          <cell r="Y531">
            <v>1399</v>
          </cell>
          <cell r="Z531">
            <v>1399</v>
          </cell>
          <cell r="AA531">
            <v>0.1</v>
          </cell>
          <cell r="AB531">
            <v>1259.0999999999999</v>
          </cell>
          <cell r="AC531">
            <v>1</v>
          </cell>
          <cell r="AD531">
            <v>1259</v>
          </cell>
          <cell r="AE531">
            <v>1259</v>
          </cell>
          <cell r="AF531">
            <v>197.68100000000001</v>
          </cell>
          <cell r="AG531">
            <v>0</v>
          </cell>
          <cell r="AH531">
            <v>219</v>
          </cell>
        </row>
        <row r="532">
          <cell r="I532" t="str">
            <v>443757-B21</v>
          </cell>
          <cell r="J532" t="str">
            <v>HP BLc 10Gb LR XFP Opt Kit</v>
          </cell>
          <cell r="K532" t="str">
            <v>SUST</v>
          </cell>
          <cell r="L532">
            <v>39234</v>
          </cell>
          <cell r="M532">
            <v>40817</v>
          </cell>
          <cell r="N532">
            <v>40908</v>
          </cell>
          <cell r="O532" t="str">
            <v>ALL</v>
          </cell>
          <cell r="P532" t="str">
            <v>P58C1</v>
          </cell>
          <cell r="Q532" t="str">
            <v>STD Tab</v>
          </cell>
          <cell r="R532" t="str">
            <v>X</v>
          </cell>
          <cell r="S532" t="str">
            <v>X</v>
          </cell>
          <cell r="T532" t="str">
            <v>X</v>
          </cell>
          <cell r="U532" t="str">
            <v>X</v>
          </cell>
          <cell r="V532" t="str">
            <v>X</v>
          </cell>
          <cell r="W532" t="str">
            <v>X</v>
          </cell>
          <cell r="X532">
            <v>2111</v>
          </cell>
          <cell r="Y532">
            <v>2199</v>
          </cell>
          <cell r="Z532">
            <v>2199</v>
          </cell>
          <cell r="AA532">
            <v>0.1</v>
          </cell>
          <cell r="AB532">
            <v>1979.1</v>
          </cell>
          <cell r="AC532">
            <v>1</v>
          </cell>
          <cell r="AD532">
            <v>1979</v>
          </cell>
          <cell r="AE532">
            <v>1979</v>
          </cell>
          <cell r="AF532">
            <v>352.68099999999998</v>
          </cell>
          <cell r="AG532">
            <v>0</v>
          </cell>
          <cell r="AH532">
            <v>391</v>
          </cell>
        </row>
        <row r="533">
          <cell r="I533" t="str">
            <v>443934-B21</v>
          </cell>
          <cell r="J533" t="str">
            <v>HPC RHEL 8-pack 2S 1yr License</v>
          </cell>
          <cell r="K533" t="str">
            <v>SUST</v>
          </cell>
          <cell r="L533">
            <v>39234</v>
          </cell>
          <cell r="M533">
            <v>40512</v>
          </cell>
          <cell r="N533">
            <v>40574</v>
          </cell>
          <cell r="O533" t="str">
            <v>ALL</v>
          </cell>
          <cell r="P533" t="str">
            <v>P58C1</v>
          </cell>
          <cell r="Q533" t="str">
            <v>STD Tab</v>
          </cell>
          <cell r="R533" t="str">
            <v>X</v>
          </cell>
          <cell r="S533" t="str">
            <v>X</v>
          </cell>
          <cell r="T533" t="str">
            <v>X</v>
          </cell>
          <cell r="U533" t="str">
            <v>X</v>
          </cell>
          <cell r="V533" t="str">
            <v>X</v>
          </cell>
          <cell r="W533" t="str">
            <v>X</v>
          </cell>
          <cell r="X533">
            <v>729</v>
          </cell>
          <cell r="Y533">
            <v>759</v>
          </cell>
          <cell r="Z533">
            <v>759</v>
          </cell>
          <cell r="AA533">
            <v>0.1</v>
          </cell>
          <cell r="AB533">
            <v>683.1</v>
          </cell>
          <cell r="AC533">
            <v>1</v>
          </cell>
          <cell r="AD533">
            <v>683</v>
          </cell>
          <cell r="AE533">
            <v>683</v>
          </cell>
          <cell r="AF533">
            <v>452.447</v>
          </cell>
          <cell r="AG533">
            <v>0</v>
          </cell>
          <cell r="AH533">
            <v>502</v>
          </cell>
        </row>
        <row r="534">
          <cell r="I534" t="str">
            <v>443935-B21</v>
          </cell>
          <cell r="J534" t="str">
            <v>HPC RHEL 8-pack 2S 3yr License</v>
          </cell>
          <cell r="K534" t="str">
            <v>SUST</v>
          </cell>
          <cell r="L534">
            <v>39234</v>
          </cell>
          <cell r="M534">
            <v>40512</v>
          </cell>
          <cell r="N534">
            <v>40574</v>
          </cell>
          <cell r="O534" t="str">
            <v>ALL</v>
          </cell>
          <cell r="P534" t="str">
            <v>P58C1</v>
          </cell>
          <cell r="Q534" t="str">
            <v>STD Tab</v>
          </cell>
          <cell r="R534" t="str">
            <v>X</v>
          </cell>
          <cell r="S534" t="str">
            <v>X</v>
          </cell>
          <cell r="T534" t="str">
            <v>X</v>
          </cell>
          <cell r="U534" t="str">
            <v>X</v>
          </cell>
          <cell r="V534" t="str">
            <v>X</v>
          </cell>
          <cell r="W534" t="str">
            <v>X</v>
          </cell>
          <cell r="X534">
            <v>1996</v>
          </cell>
          <cell r="Y534">
            <v>2079</v>
          </cell>
          <cell r="Z534">
            <v>2079</v>
          </cell>
          <cell r="AA534">
            <v>0.1</v>
          </cell>
          <cell r="AB534">
            <v>1871.1</v>
          </cell>
          <cell r="AC534">
            <v>1</v>
          </cell>
          <cell r="AD534">
            <v>1871</v>
          </cell>
          <cell r="AE534">
            <v>1871</v>
          </cell>
          <cell r="AF534">
            <v>1173.4469999999999</v>
          </cell>
          <cell r="AG534">
            <v>0</v>
          </cell>
          <cell r="AH534">
            <v>1303</v>
          </cell>
        </row>
        <row r="535">
          <cell r="I535" t="str">
            <v>443936-B21</v>
          </cell>
          <cell r="J535" t="str">
            <v>HPC RHEL 8-pack 4S 1yr License</v>
          </cell>
          <cell r="K535" t="str">
            <v>SUST</v>
          </cell>
          <cell r="L535">
            <v>39234</v>
          </cell>
          <cell r="M535">
            <v>40512</v>
          </cell>
          <cell r="N535">
            <v>40574</v>
          </cell>
          <cell r="O535" t="str">
            <v>ALL</v>
          </cell>
          <cell r="P535" t="str">
            <v>P58C1</v>
          </cell>
          <cell r="Q535" t="str">
            <v>STD Tab</v>
          </cell>
          <cell r="R535" t="str">
            <v>X</v>
          </cell>
          <cell r="S535" t="str">
            <v>X</v>
          </cell>
          <cell r="T535" t="str">
            <v>X</v>
          </cell>
          <cell r="U535" t="str">
            <v>X</v>
          </cell>
          <cell r="V535" t="str">
            <v>X</v>
          </cell>
          <cell r="W535" t="str">
            <v>X</v>
          </cell>
          <cell r="X535">
            <v>1458</v>
          </cell>
          <cell r="Y535">
            <v>1519</v>
          </cell>
          <cell r="Z535">
            <v>1519</v>
          </cell>
          <cell r="AA535">
            <v>0.1</v>
          </cell>
          <cell r="AB535">
            <v>1367.1</v>
          </cell>
          <cell r="AC535">
            <v>1</v>
          </cell>
          <cell r="AD535">
            <v>1367</v>
          </cell>
          <cell r="AE535">
            <v>1367</v>
          </cell>
          <cell r="AF535">
            <v>876.447</v>
          </cell>
          <cell r="AG535">
            <v>0</v>
          </cell>
          <cell r="AH535">
            <v>973</v>
          </cell>
        </row>
        <row r="536">
          <cell r="I536" t="str">
            <v>443937-B21</v>
          </cell>
          <cell r="J536" t="str">
            <v>HPC RHEL 8-pack 4S 3yr License</v>
          </cell>
          <cell r="K536" t="str">
            <v>SUST</v>
          </cell>
          <cell r="L536">
            <v>39234</v>
          </cell>
          <cell r="M536">
            <v>40512</v>
          </cell>
          <cell r="N536">
            <v>40574</v>
          </cell>
          <cell r="O536" t="str">
            <v>ALL</v>
          </cell>
          <cell r="P536" t="str">
            <v>P58C1</v>
          </cell>
          <cell r="Q536" t="str">
            <v>STD Tab</v>
          </cell>
          <cell r="R536" t="str">
            <v>X</v>
          </cell>
          <cell r="S536" t="str">
            <v>X</v>
          </cell>
          <cell r="T536" t="str">
            <v>X</v>
          </cell>
          <cell r="U536" t="str">
            <v>X</v>
          </cell>
          <cell r="V536" t="str">
            <v>X</v>
          </cell>
          <cell r="W536" t="str">
            <v>X</v>
          </cell>
          <cell r="X536">
            <v>3935</v>
          </cell>
          <cell r="Y536">
            <v>4099</v>
          </cell>
          <cell r="Z536">
            <v>4099</v>
          </cell>
          <cell r="AA536">
            <v>0.1</v>
          </cell>
          <cell r="AB536">
            <v>3689.1</v>
          </cell>
          <cell r="AC536">
            <v>1</v>
          </cell>
          <cell r="AD536">
            <v>3689</v>
          </cell>
          <cell r="AE536">
            <v>3689</v>
          </cell>
          <cell r="AF536">
            <v>2318.4470000000001</v>
          </cell>
          <cell r="AG536">
            <v>0</v>
          </cell>
          <cell r="AH536">
            <v>2573</v>
          </cell>
        </row>
        <row r="537">
          <cell r="I537" t="str">
            <v>443938-B21</v>
          </cell>
          <cell r="J537" t="str">
            <v>HPC RHEL Single Node  2S 1yr License</v>
          </cell>
          <cell r="K537" t="str">
            <v>SUST</v>
          </cell>
          <cell r="L537">
            <v>39234</v>
          </cell>
          <cell r="M537">
            <v>40512</v>
          </cell>
          <cell r="N537">
            <v>40574</v>
          </cell>
          <cell r="O537" t="str">
            <v>ALL</v>
          </cell>
          <cell r="P537" t="str">
            <v>P58C1</v>
          </cell>
          <cell r="Q537" t="str">
            <v>STD Tab</v>
          </cell>
          <cell r="R537" t="str">
            <v>X</v>
          </cell>
          <cell r="S537" t="str">
            <v>X</v>
          </cell>
          <cell r="T537" t="str">
            <v>X</v>
          </cell>
          <cell r="U537" t="str">
            <v>X</v>
          </cell>
          <cell r="V537" t="str">
            <v>X</v>
          </cell>
          <cell r="W537" t="str">
            <v>X</v>
          </cell>
          <cell r="X537">
            <v>95</v>
          </cell>
          <cell r="Y537">
            <v>99</v>
          </cell>
          <cell r="Z537">
            <v>99</v>
          </cell>
          <cell r="AA537">
            <v>0.1</v>
          </cell>
          <cell r="AB537">
            <v>89.1</v>
          </cell>
          <cell r="AC537">
            <v>1</v>
          </cell>
          <cell r="AD537">
            <v>89</v>
          </cell>
          <cell r="AE537">
            <v>89</v>
          </cell>
          <cell r="AF537">
            <v>60.558999999999997</v>
          </cell>
          <cell r="AG537">
            <v>0</v>
          </cell>
          <cell r="AH537">
            <v>67</v>
          </cell>
        </row>
        <row r="538">
          <cell r="I538" t="str">
            <v>443939-B21</v>
          </cell>
          <cell r="J538" t="str">
            <v>HPC RHEL Single Node 2S 3 yr License</v>
          </cell>
          <cell r="K538" t="str">
            <v>SUST</v>
          </cell>
          <cell r="L538">
            <v>39234</v>
          </cell>
          <cell r="M538">
            <v>40512</v>
          </cell>
          <cell r="N538">
            <v>40574</v>
          </cell>
          <cell r="O538" t="str">
            <v>ALL</v>
          </cell>
          <cell r="P538" t="str">
            <v>P58C1</v>
          </cell>
          <cell r="Q538" t="str">
            <v>STD Tab</v>
          </cell>
          <cell r="R538" t="str">
            <v>X</v>
          </cell>
          <cell r="S538" t="str">
            <v>X</v>
          </cell>
          <cell r="T538" t="str">
            <v>X</v>
          </cell>
          <cell r="U538" t="str">
            <v>X</v>
          </cell>
          <cell r="V538" t="str">
            <v>X</v>
          </cell>
          <cell r="W538" t="str">
            <v>X</v>
          </cell>
          <cell r="X538">
            <v>249</v>
          </cell>
          <cell r="Y538">
            <v>259</v>
          </cell>
          <cell r="Z538">
            <v>259</v>
          </cell>
          <cell r="AA538">
            <v>0.1</v>
          </cell>
          <cell r="AB538">
            <v>233.1</v>
          </cell>
          <cell r="AC538">
            <v>1</v>
          </cell>
          <cell r="AD538">
            <v>233</v>
          </cell>
          <cell r="AE538">
            <v>233</v>
          </cell>
          <cell r="AF538">
            <v>154.01</v>
          </cell>
          <cell r="AG538">
            <v>0</v>
          </cell>
          <cell r="AH538">
            <v>171</v>
          </cell>
        </row>
        <row r="539">
          <cell r="I539" t="str">
            <v>443940-B21</v>
          </cell>
          <cell r="J539" t="str">
            <v>HPC RHEL Single Node  4S 1yr License</v>
          </cell>
          <cell r="K539" t="str">
            <v>SUST</v>
          </cell>
          <cell r="L539">
            <v>39234</v>
          </cell>
          <cell r="M539">
            <v>40512</v>
          </cell>
          <cell r="N539">
            <v>40574</v>
          </cell>
          <cell r="O539" t="str">
            <v>ALL</v>
          </cell>
          <cell r="P539" t="str">
            <v>P58C1</v>
          </cell>
          <cell r="Q539" t="str">
            <v>STD Tab</v>
          </cell>
          <cell r="R539" t="str">
            <v>X</v>
          </cell>
          <cell r="S539" t="str">
            <v>X</v>
          </cell>
          <cell r="T539" t="str">
            <v>X</v>
          </cell>
          <cell r="U539" t="str">
            <v>X</v>
          </cell>
          <cell r="V539" t="str">
            <v>X</v>
          </cell>
          <cell r="W539" t="str">
            <v>X</v>
          </cell>
          <cell r="X539">
            <v>181</v>
          </cell>
          <cell r="Y539">
            <v>189</v>
          </cell>
          <cell r="Z539">
            <v>189</v>
          </cell>
          <cell r="AA539">
            <v>0.1</v>
          </cell>
          <cell r="AB539">
            <v>170.1</v>
          </cell>
          <cell r="AC539">
            <v>1</v>
          </cell>
          <cell r="AD539">
            <v>170</v>
          </cell>
          <cell r="AE539">
            <v>170</v>
          </cell>
          <cell r="AF539">
            <v>113.559</v>
          </cell>
          <cell r="AG539">
            <v>0</v>
          </cell>
          <cell r="AH539">
            <v>126</v>
          </cell>
        </row>
        <row r="540">
          <cell r="I540" t="str">
            <v>443941-B21</v>
          </cell>
          <cell r="J540" t="str">
            <v>HPC RHEL Single Node 4S 3 yr License</v>
          </cell>
          <cell r="K540" t="str">
            <v>SUST</v>
          </cell>
          <cell r="L540">
            <v>39234</v>
          </cell>
          <cell r="M540">
            <v>40512</v>
          </cell>
          <cell r="N540">
            <v>40574</v>
          </cell>
          <cell r="O540" t="str">
            <v>ALL</v>
          </cell>
          <cell r="P540" t="str">
            <v>P58C1</v>
          </cell>
          <cell r="Q540" t="str">
            <v>STD Tab</v>
          </cell>
          <cell r="R540" t="str">
            <v>X</v>
          </cell>
          <cell r="S540" t="str">
            <v>X</v>
          </cell>
          <cell r="T540" t="str">
            <v>X</v>
          </cell>
          <cell r="U540" t="str">
            <v>X</v>
          </cell>
          <cell r="V540" t="str">
            <v>X</v>
          </cell>
          <cell r="W540" t="str">
            <v>X</v>
          </cell>
          <cell r="X540">
            <v>498</v>
          </cell>
          <cell r="Y540">
            <v>519</v>
          </cell>
          <cell r="Z540">
            <v>519</v>
          </cell>
          <cell r="AA540">
            <v>0.1</v>
          </cell>
          <cell r="AB540">
            <v>467.1</v>
          </cell>
          <cell r="AC540">
            <v>1</v>
          </cell>
          <cell r="AD540">
            <v>467</v>
          </cell>
          <cell r="AE540">
            <v>467</v>
          </cell>
          <cell r="AF540">
            <v>292.55900000000003</v>
          </cell>
          <cell r="AG540">
            <v>0</v>
          </cell>
          <cell r="AH540">
            <v>325</v>
          </cell>
        </row>
        <row r="541">
          <cell r="I541" t="str">
            <v>444477-B21</v>
          </cell>
          <cell r="J541" t="str">
            <v>HP BLc .5m 10-GbE CX4 Cable Opt</v>
          </cell>
          <cell r="K541" t="str">
            <v>SUST</v>
          </cell>
          <cell r="L541">
            <v>39234</v>
          </cell>
          <cell r="M541">
            <v>40817</v>
          </cell>
          <cell r="N541">
            <v>40908</v>
          </cell>
          <cell r="O541" t="str">
            <v>ALL</v>
          </cell>
          <cell r="P541" t="str">
            <v>P58C1</v>
          </cell>
          <cell r="Q541" t="str">
            <v>STD Tab</v>
          </cell>
          <cell r="R541" t="str">
            <v>X</v>
          </cell>
          <cell r="S541" t="str">
            <v>X</v>
          </cell>
          <cell r="T541" t="str">
            <v>X</v>
          </cell>
          <cell r="U541" t="str">
            <v>X</v>
          </cell>
          <cell r="V541" t="str">
            <v>X</v>
          </cell>
          <cell r="W541" t="str">
            <v>X</v>
          </cell>
          <cell r="X541">
            <v>68</v>
          </cell>
          <cell r="Y541">
            <v>71</v>
          </cell>
          <cell r="Z541">
            <v>71</v>
          </cell>
          <cell r="AA541">
            <v>0.1</v>
          </cell>
          <cell r="AB541">
            <v>63.9</v>
          </cell>
          <cell r="AC541">
            <v>1</v>
          </cell>
          <cell r="AD541">
            <v>64</v>
          </cell>
          <cell r="AE541">
            <v>64</v>
          </cell>
          <cell r="AF541">
            <v>19.193999999999999</v>
          </cell>
          <cell r="AG541">
            <v>0</v>
          </cell>
          <cell r="AH541">
            <v>21</v>
          </cell>
        </row>
        <row r="542">
          <cell r="I542" t="str">
            <v>444477-B22</v>
          </cell>
          <cell r="J542" t="str">
            <v>HP BLc 1m 10-GbE CX4 Cable Opt</v>
          </cell>
          <cell r="K542" t="str">
            <v>SUST</v>
          </cell>
          <cell r="L542">
            <v>39234</v>
          </cell>
          <cell r="M542">
            <v>40817</v>
          </cell>
          <cell r="N542">
            <v>40908</v>
          </cell>
          <cell r="O542" t="str">
            <v>ALL</v>
          </cell>
          <cell r="P542" t="str">
            <v>P58C1</v>
          </cell>
          <cell r="Q542" t="str">
            <v>STD Tab</v>
          </cell>
          <cell r="R542" t="str">
            <v>X</v>
          </cell>
          <cell r="S542" t="str">
            <v>X</v>
          </cell>
          <cell r="T542" t="str">
            <v>X</v>
          </cell>
          <cell r="U542" t="str">
            <v>X</v>
          </cell>
          <cell r="V542" t="str">
            <v>X</v>
          </cell>
          <cell r="W542" t="str">
            <v>X</v>
          </cell>
          <cell r="X542">
            <v>75</v>
          </cell>
          <cell r="Y542">
            <v>78</v>
          </cell>
          <cell r="Z542">
            <v>78</v>
          </cell>
          <cell r="AA542">
            <v>0.1</v>
          </cell>
          <cell r="AB542">
            <v>70.2</v>
          </cell>
          <cell r="AC542">
            <v>1</v>
          </cell>
          <cell r="AD542">
            <v>70</v>
          </cell>
          <cell r="AE542">
            <v>70</v>
          </cell>
          <cell r="AF542">
            <v>28.425999999999998</v>
          </cell>
          <cell r="AG542">
            <v>0</v>
          </cell>
          <cell r="AH542">
            <v>32</v>
          </cell>
        </row>
        <row r="543">
          <cell r="I543" t="str">
            <v>444477-B23</v>
          </cell>
          <cell r="J543" t="str">
            <v>HP BLc 3m 10-GbE CX4 Cable Opt</v>
          </cell>
          <cell r="K543" t="str">
            <v>SUST</v>
          </cell>
          <cell r="L543">
            <v>39295</v>
          </cell>
          <cell r="M543">
            <v>40817</v>
          </cell>
          <cell r="N543">
            <v>40908</v>
          </cell>
          <cell r="O543" t="str">
            <v>ALL</v>
          </cell>
          <cell r="P543" t="str">
            <v>P58C1</v>
          </cell>
          <cell r="Q543" t="str">
            <v>STD Tab</v>
          </cell>
          <cell r="R543" t="str">
            <v>X</v>
          </cell>
          <cell r="S543" t="str">
            <v>X</v>
          </cell>
          <cell r="T543" t="str">
            <v>X</v>
          </cell>
          <cell r="U543" t="str">
            <v>X</v>
          </cell>
          <cell r="V543" t="str">
            <v>X</v>
          </cell>
          <cell r="W543" t="str">
            <v>X</v>
          </cell>
          <cell r="X543">
            <v>85</v>
          </cell>
          <cell r="Y543">
            <v>89</v>
          </cell>
          <cell r="Z543">
            <v>89</v>
          </cell>
          <cell r="AA543">
            <v>0.1</v>
          </cell>
          <cell r="AB543">
            <v>80.099999999999994</v>
          </cell>
          <cell r="AC543">
            <v>1</v>
          </cell>
          <cell r="AD543">
            <v>80</v>
          </cell>
          <cell r="AE543">
            <v>80</v>
          </cell>
          <cell r="AF543">
            <v>34.968000000000004</v>
          </cell>
          <cell r="AG543">
            <v>0</v>
          </cell>
          <cell r="AH543">
            <v>39</v>
          </cell>
        </row>
        <row r="544">
          <cell r="I544" t="str">
            <v>444477-B27</v>
          </cell>
          <cell r="J544" t="str">
            <v>HP BLc 15m 10-GbE CX4 Cable Opt</v>
          </cell>
          <cell r="K544" t="str">
            <v>SUST</v>
          </cell>
          <cell r="L544">
            <v>39234</v>
          </cell>
          <cell r="M544">
            <v>40817</v>
          </cell>
          <cell r="N544">
            <v>40908</v>
          </cell>
          <cell r="O544" t="str">
            <v>ALL</v>
          </cell>
          <cell r="P544" t="str">
            <v>P58C1</v>
          </cell>
          <cell r="Q544" t="str">
            <v>STD Tab</v>
          </cell>
          <cell r="R544" t="str">
            <v>X</v>
          </cell>
          <cell r="S544" t="str">
            <v>X</v>
          </cell>
          <cell r="T544" t="str">
            <v>X</v>
          </cell>
          <cell r="U544" t="str">
            <v>X</v>
          </cell>
          <cell r="V544" t="str">
            <v>X</v>
          </cell>
          <cell r="W544" t="str">
            <v>X</v>
          </cell>
          <cell r="X544">
            <v>268</v>
          </cell>
          <cell r="Y544">
            <v>279</v>
          </cell>
          <cell r="Z544">
            <v>279</v>
          </cell>
          <cell r="AA544">
            <v>0.1</v>
          </cell>
          <cell r="AB544">
            <v>251.1</v>
          </cell>
          <cell r="AC544">
            <v>1</v>
          </cell>
          <cell r="AD544">
            <v>251</v>
          </cell>
          <cell r="AE544">
            <v>251</v>
          </cell>
          <cell r="AF544">
            <v>63.500999999999998</v>
          </cell>
          <cell r="AG544">
            <v>0</v>
          </cell>
          <cell r="AH544">
            <v>70</v>
          </cell>
        </row>
        <row r="545">
          <cell r="I545" t="str">
            <v>444764-B21</v>
          </cell>
          <cell r="J545" t="str">
            <v>HP DL185 G5 CTO Chassis</v>
          </cell>
          <cell r="K545" t="str">
            <v>SUST</v>
          </cell>
          <cell r="L545">
            <v>39479</v>
          </cell>
          <cell r="M545">
            <v>40179</v>
          </cell>
          <cell r="N545">
            <v>40268</v>
          </cell>
          <cell r="O545" t="str">
            <v>ALL</v>
          </cell>
          <cell r="P545" t="str">
            <v>P77C4</v>
          </cell>
          <cell r="Q545" t="str">
            <v>CTO</v>
          </cell>
          <cell r="R545" t="str">
            <v>X</v>
          </cell>
          <cell r="S545" t="str">
            <v>X</v>
          </cell>
          <cell r="T545" t="str">
            <v>X</v>
          </cell>
          <cell r="U545" t="str">
            <v>X</v>
          </cell>
          <cell r="V545" t="str">
            <v>X</v>
          </cell>
          <cell r="W545" t="str">
            <v>X</v>
          </cell>
          <cell r="X545">
            <v>528</v>
          </cell>
          <cell r="Y545">
            <v>550</v>
          </cell>
          <cell r="Z545">
            <v>550</v>
          </cell>
          <cell r="AA545">
            <v>0.1</v>
          </cell>
          <cell r="AB545">
            <v>494.7</v>
          </cell>
          <cell r="AC545">
            <v>1</v>
          </cell>
          <cell r="AD545">
            <v>495</v>
          </cell>
          <cell r="AE545">
            <v>495</v>
          </cell>
          <cell r="AF545">
            <v>882.89099999999996</v>
          </cell>
          <cell r="AG545">
            <v>0</v>
          </cell>
          <cell r="AH545">
            <v>980</v>
          </cell>
        </row>
        <row r="546">
          <cell r="I546" t="str">
            <v>444809-011</v>
          </cell>
          <cell r="J546" t="str">
            <v>HP ML110 T05 E2160 NHP-SATA AU Svr</v>
          </cell>
          <cell r="K546" t="str">
            <v>SUST</v>
          </cell>
          <cell r="L546">
            <v>39417</v>
          </cell>
          <cell r="M546">
            <v>40210</v>
          </cell>
          <cell r="N546">
            <v>40298</v>
          </cell>
          <cell r="O546" t="str">
            <v>AUST</v>
          </cell>
          <cell r="P546" t="str">
            <v>P77C3</v>
          </cell>
          <cell r="Q546" t="str">
            <v>STD Tab</v>
          </cell>
          <cell r="R546" t="str">
            <v>X</v>
          </cell>
          <cell r="X546">
            <v>651</v>
          </cell>
          <cell r="Y546">
            <v>678</v>
          </cell>
          <cell r="Z546">
            <v>678</v>
          </cell>
          <cell r="AA546">
            <v>0.1</v>
          </cell>
          <cell r="AB546">
            <v>610.05999999999995</v>
          </cell>
          <cell r="AC546">
            <v>1</v>
          </cell>
          <cell r="AD546">
            <v>610</v>
          </cell>
          <cell r="AE546">
            <v>610</v>
          </cell>
          <cell r="AF546">
            <v>403.20100000000002</v>
          </cell>
          <cell r="AG546">
            <v>0</v>
          </cell>
          <cell r="AH546">
            <v>448</v>
          </cell>
        </row>
        <row r="547">
          <cell r="I547" t="str">
            <v>444809-291</v>
          </cell>
          <cell r="J547" t="str">
            <v>HP ML110 T05 E2160 NHP-SATA JP Svr</v>
          </cell>
          <cell r="K547" t="str">
            <v>SUST</v>
          </cell>
          <cell r="L547">
            <v>39417</v>
          </cell>
          <cell r="M547">
            <v>40210</v>
          </cell>
          <cell r="N547">
            <v>40298</v>
          </cell>
          <cell r="O547" t="str">
            <v>JPN2</v>
          </cell>
          <cell r="P547" t="str">
            <v>P77C3</v>
          </cell>
          <cell r="Q547" t="str">
            <v>STD Tab</v>
          </cell>
          <cell r="U547" t="str">
            <v>X</v>
          </cell>
          <cell r="X547">
            <v>651</v>
          </cell>
          <cell r="Y547">
            <v>678</v>
          </cell>
          <cell r="Z547">
            <v>678</v>
          </cell>
          <cell r="AA547">
            <v>0.1</v>
          </cell>
          <cell r="AB547">
            <v>610.05999999999995</v>
          </cell>
          <cell r="AC547">
            <v>1</v>
          </cell>
          <cell r="AD547">
            <v>610</v>
          </cell>
          <cell r="AE547">
            <v>610</v>
          </cell>
          <cell r="AF547">
            <v>395.28100000000001</v>
          </cell>
          <cell r="AG547">
            <v>0</v>
          </cell>
          <cell r="AH547">
            <v>439</v>
          </cell>
        </row>
        <row r="548">
          <cell r="I548" t="str">
            <v>444809-371</v>
          </cell>
          <cell r="J548" t="str">
            <v>HP ML110 T05 E2160 NHP-SATA AP Svr</v>
          </cell>
          <cell r="K548" t="str">
            <v>SUST</v>
          </cell>
          <cell r="L548">
            <v>39417</v>
          </cell>
          <cell r="M548">
            <v>40210</v>
          </cell>
          <cell r="N548">
            <v>40298</v>
          </cell>
          <cell r="O548" t="str">
            <v>A/P</v>
          </cell>
          <cell r="P548" t="str">
            <v>P77C3</v>
          </cell>
          <cell r="Q548" t="str">
            <v>STD Tab</v>
          </cell>
          <cell r="V548" t="str">
            <v>X</v>
          </cell>
          <cell r="W548" t="str">
            <v>X</v>
          </cell>
          <cell r="X548">
            <v>651</v>
          </cell>
          <cell r="Y548">
            <v>678</v>
          </cell>
          <cell r="Z548">
            <v>678</v>
          </cell>
          <cell r="AA548">
            <v>0.1</v>
          </cell>
          <cell r="AB548">
            <v>610.05999999999995</v>
          </cell>
          <cell r="AC548">
            <v>1</v>
          </cell>
          <cell r="AD548">
            <v>610</v>
          </cell>
          <cell r="AE548">
            <v>610</v>
          </cell>
          <cell r="AF548">
            <v>394.71100000000001</v>
          </cell>
          <cell r="AG548">
            <v>0</v>
          </cell>
          <cell r="AH548">
            <v>438</v>
          </cell>
        </row>
        <row r="549">
          <cell r="I549" t="str">
            <v>444809-AA1</v>
          </cell>
          <cell r="J549" t="str">
            <v>HP ML110 T05 E2160 NHP-SATA CN Svr</v>
          </cell>
          <cell r="K549" t="str">
            <v>SUST</v>
          </cell>
          <cell r="L549">
            <v>39417</v>
          </cell>
          <cell r="M549">
            <v>40210</v>
          </cell>
          <cell r="N549">
            <v>40298</v>
          </cell>
          <cell r="O549" t="str">
            <v>PRC</v>
          </cell>
          <cell r="P549" t="str">
            <v>P77C3</v>
          </cell>
          <cell r="Q549" t="str">
            <v>STD Tab</v>
          </cell>
          <cell r="S549" t="str">
            <v>X</v>
          </cell>
          <cell r="T549" t="str">
            <v>X</v>
          </cell>
          <cell r="X549">
            <v>651</v>
          </cell>
          <cell r="Y549">
            <v>678</v>
          </cell>
          <cell r="Z549">
            <v>678</v>
          </cell>
          <cell r="AA549">
            <v>0.1</v>
          </cell>
          <cell r="AB549">
            <v>610.05999999999995</v>
          </cell>
          <cell r="AC549">
            <v>1</v>
          </cell>
          <cell r="AD549">
            <v>610</v>
          </cell>
          <cell r="AE549">
            <v>610</v>
          </cell>
          <cell r="AF549">
            <v>394.84100000000001</v>
          </cell>
          <cell r="AG549">
            <v>0</v>
          </cell>
          <cell r="AH549">
            <v>438</v>
          </cell>
        </row>
        <row r="550">
          <cell r="I550" t="str">
            <v>445105-B21</v>
          </cell>
          <cell r="J550" t="str">
            <v>HP BL465c G5 2356 QC 1P 2G Svr</v>
          </cell>
          <cell r="K550" t="str">
            <v>SUST</v>
          </cell>
          <cell r="L550">
            <v>39569</v>
          </cell>
          <cell r="M550">
            <v>39995</v>
          </cell>
          <cell r="N550">
            <v>40086</v>
          </cell>
          <cell r="O550" t="str">
            <v>ALL</v>
          </cell>
          <cell r="P550" t="str">
            <v>P57C4</v>
          </cell>
          <cell r="Q550" t="str">
            <v>STD Tab</v>
          </cell>
          <cell r="R550" t="str">
            <v>X</v>
          </cell>
          <cell r="S550" t="str">
            <v>X</v>
          </cell>
          <cell r="T550" t="str">
            <v>X</v>
          </cell>
          <cell r="U550" t="str">
            <v>X</v>
          </cell>
          <cell r="V550" t="str">
            <v>X</v>
          </cell>
          <cell r="W550" t="str">
            <v>X</v>
          </cell>
          <cell r="X550">
            <v>2012</v>
          </cell>
          <cell r="Y550">
            <v>2096</v>
          </cell>
          <cell r="Z550">
            <v>2096</v>
          </cell>
          <cell r="AA550">
            <v>0.1</v>
          </cell>
          <cell r="AB550">
            <v>1886.15</v>
          </cell>
          <cell r="AC550">
            <v>1</v>
          </cell>
          <cell r="AD550">
            <v>1886</v>
          </cell>
          <cell r="AE550">
            <v>1886</v>
          </cell>
          <cell r="AF550">
            <v>1290.271</v>
          </cell>
          <cell r="AG550">
            <v>0</v>
          </cell>
          <cell r="AH550">
            <v>1432</v>
          </cell>
        </row>
        <row r="551">
          <cell r="I551" t="str">
            <v>445106-B21</v>
          </cell>
          <cell r="J551" t="str">
            <v>HP BL465c O2356 QC Kit</v>
          </cell>
          <cell r="K551" t="str">
            <v>SUST</v>
          </cell>
          <cell r="L551">
            <v>39569</v>
          </cell>
          <cell r="M551">
            <v>40360</v>
          </cell>
          <cell r="N551">
            <v>40451</v>
          </cell>
          <cell r="O551" t="str">
            <v>ALL</v>
          </cell>
          <cell r="P551" t="str">
            <v>P58C1</v>
          </cell>
          <cell r="Q551" t="str">
            <v>STD Tab</v>
          </cell>
          <cell r="R551" t="str">
            <v>X</v>
          </cell>
          <cell r="S551" t="str">
            <v>X</v>
          </cell>
          <cell r="T551" t="str">
            <v>X</v>
          </cell>
          <cell r="U551" t="str">
            <v>X</v>
          </cell>
          <cell r="V551" t="str">
            <v>X</v>
          </cell>
          <cell r="W551" t="str">
            <v>X</v>
          </cell>
          <cell r="X551">
            <v>588</v>
          </cell>
          <cell r="Y551">
            <v>613</v>
          </cell>
          <cell r="Z551">
            <v>613</v>
          </cell>
          <cell r="AA551">
            <v>0.1</v>
          </cell>
          <cell r="AB551">
            <v>551.65</v>
          </cell>
          <cell r="AC551">
            <v>1</v>
          </cell>
          <cell r="AD551">
            <v>552</v>
          </cell>
          <cell r="AE551">
            <v>552</v>
          </cell>
          <cell r="AF551">
            <v>446.56099999999998</v>
          </cell>
          <cell r="AG551">
            <v>0</v>
          </cell>
          <cell r="AH551">
            <v>496</v>
          </cell>
        </row>
        <row r="552">
          <cell r="I552" t="str">
            <v>445106-L21</v>
          </cell>
          <cell r="J552" t="str">
            <v>HP BL465c O2356 QC FIO Kit</v>
          </cell>
          <cell r="K552" t="str">
            <v>SUST</v>
          </cell>
          <cell r="L552">
            <v>39569</v>
          </cell>
          <cell r="M552">
            <v>39995</v>
          </cell>
          <cell r="N552">
            <v>40086</v>
          </cell>
          <cell r="O552" t="str">
            <v>ALL</v>
          </cell>
          <cell r="P552" t="str">
            <v>P58C1</v>
          </cell>
          <cell r="Q552" t="str">
            <v>L2 Tab</v>
          </cell>
          <cell r="R552" t="str">
            <v>X</v>
          </cell>
          <cell r="S552" t="str">
            <v>X</v>
          </cell>
          <cell r="T552" t="str">
            <v>X</v>
          </cell>
          <cell r="U552" t="str">
            <v>X</v>
          </cell>
          <cell r="V552" t="str">
            <v>X</v>
          </cell>
          <cell r="W552" t="str">
            <v>X</v>
          </cell>
          <cell r="X552">
            <v>588</v>
          </cell>
          <cell r="Y552">
            <v>613</v>
          </cell>
          <cell r="Z552">
            <v>613</v>
          </cell>
          <cell r="AA552">
            <v>0.1</v>
          </cell>
          <cell r="AB552">
            <v>551.65</v>
          </cell>
          <cell r="AC552">
            <v>1</v>
          </cell>
          <cell r="AD552">
            <v>552</v>
          </cell>
          <cell r="AE552">
            <v>552</v>
          </cell>
          <cell r="AF552">
            <v>426.61200000000002</v>
          </cell>
          <cell r="AG552">
            <v>0</v>
          </cell>
          <cell r="AH552">
            <v>474</v>
          </cell>
        </row>
        <row r="553">
          <cell r="I553" t="str">
            <v>445147-B21</v>
          </cell>
          <cell r="J553" t="str">
            <v>HP DL165 G5 NHP CTO Chassis</v>
          </cell>
          <cell r="K553" t="str">
            <v>SUST</v>
          </cell>
          <cell r="L553">
            <v>39569</v>
          </cell>
          <cell r="M553">
            <v>40179</v>
          </cell>
          <cell r="N553">
            <v>40268</v>
          </cell>
          <cell r="O553" t="str">
            <v>ALL</v>
          </cell>
          <cell r="P553" t="str">
            <v>P77C4</v>
          </cell>
          <cell r="Q553" t="str">
            <v>CTO</v>
          </cell>
          <cell r="R553" t="str">
            <v>X</v>
          </cell>
          <cell r="S553" t="str">
            <v>X</v>
          </cell>
          <cell r="T553" t="str">
            <v>X</v>
          </cell>
          <cell r="U553" t="str">
            <v>X</v>
          </cell>
          <cell r="V553" t="str">
            <v>X</v>
          </cell>
          <cell r="W553" t="str">
            <v>X</v>
          </cell>
          <cell r="X553">
            <v>609</v>
          </cell>
          <cell r="Y553">
            <v>634</v>
          </cell>
          <cell r="Z553">
            <v>634</v>
          </cell>
          <cell r="AA553">
            <v>0.1</v>
          </cell>
          <cell r="AB553">
            <v>571.20000000000005</v>
          </cell>
          <cell r="AC553">
            <v>1</v>
          </cell>
          <cell r="AD553">
            <v>571</v>
          </cell>
          <cell r="AE553">
            <v>571</v>
          </cell>
          <cell r="AF553">
            <v>498.38099999999997</v>
          </cell>
          <cell r="AG553">
            <v>0</v>
          </cell>
          <cell r="AH553">
            <v>553</v>
          </cell>
        </row>
        <row r="554">
          <cell r="I554" t="str">
            <v>445148-B21</v>
          </cell>
          <cell r="J554" t="str">
            <v>HP DL165 G5 HP CTO Chassis</v>
          </cell>
          <cell r="K554" t="str">
            <v>SUST</v>
          </cell>
          <cell r="L554">
            <v>39569</v>
          </cell>
          <cell r="M554">
            <v>40179</v>
          </cell>
          <cell r="N554">
            <v>40268</v>
          </cell>
          <cell r="O554" t="str">
            <v>ALL</v>
          </cell>
          <cell r="P554" t="str">
            <v>P77C4</v>
          </cell>
          <cell r="Q554" t="str">
            <v>CTO</v>
          </cell>
          <cell r="R554" t="str">
            <v>X</v>
          </cell>
          <cell r="S554" t="str">
            <v>X</v>
          </cell>
          <cell r="T554" t="str">
            <v>X</v>
          </cell>
          <cell r="U554" t="str">
            <v>X</v>
          </cell>
          <cell r="V554" t="str">
            <v>X</v>
          </cell>
          <cell r="W554" t="str">
            <v>X</v>
          </cell>
          <cell r="X554">
            <v>655</v>
          </cell>
          <cell r="Y554">
            <v>682</v>
          </cell>
          <cell r="Z554">
            <v>682</v>
          </cell>
          <cell r="AA554">
            <v>0.1</v>
          </cell>
          <cell r="AB554">
            <v>613.70000000000005</v>
          </cell>
          <cell r="AC554">
            <v>1</v>
          </cell>
          <cell r="AD554">
            <v>614</v>
          </cell>
          <cell r="AE554">
            <v>614</v>
          </cell>
          <cell r="AF554">
            <v>514.351</v>
          </cell>
          <cell r="AG554">
            <v>0</v>
          </cell>
          <cell r="AH554">
            <v>571</v>
          </cell>
        </row>
        <row r="555">
          <cell r="I555" t="str">
            <v>445153-291</v>
          </cell>
          <cell r="J555" t="str">
            <v>HP DL165 G5 2352 NHP JP Svr</v>
          </cell>
          <cell r="K555" t="str">
            <v>EOL</v>
          </cell>
          <cell r="L555">
            <v>39569</v>
          </cell>
          <cell r="M555">
            <v>39904</v>
          </cell>
          <cell r="N555">
            <v>40025</v>
          </cell>
          <cell r="O555" t="str">
            <v>JPN2</v>
          </cell>
          <cell r="P555" t="str">
            <v>P77C4</v>
          </cell>
          <cell r="Q555" t="str">
            <v>STD Tab</v>
          </cell>
          <cell r="U555" t="str">
            <v>X</v>
          </cell>
          <cell r="X555">
            <v>1160</v>
          </cell>
          <cell r="Y555">
            <v>1208</v>
          </cell>
          <cell r="Z555">
            <v>1208</v>
          </cell>
          <cell r="AA555">
            <v>0.1</v>
          </cell>
          <cell r="AB555">
            <v>1087.1500000000001</v>
          </cell>
          <cell r="AC555">
            <v>1</v>
          </cell>
          <cell r="AD555">
            <v>1087</v>
          </cell>
          <cell r="AE555">
            <v>1087</v>
          </cell>
          <cell r="AF555">
            <v>816.20100000000002</v>
          </cell>
          <cell r="AG555">
            <v>0</v>
          </cell>
          <cell r="AH555">
            <v>906</v>
          </cell>
        </row>
        <row r="556">
          <cell r="I556" t="str">
            <v>445153-371</v>
          </cell>
          <cell r="J556" t="str">
            <v>HP DL165 G5 2352 NHP AP Svr</v>
          </cell>
          <cell r="K556" t="str">
            <v>EOL</v>
          </cell>
          <cell r="L556">
            <v>39569</v>
          </cell>
          <cell r="M556">
            <v>39904</v>
          </cell>
          <cell r="N556">
            <v>40025</v>
          </cell>
          <cell r="O556" t="str">
            <v>A/P</v>
          </cell>
          <cell r="P556" t="str">
            <v>P77C4</v>
          </cell>
          <cell r="Q556" t="str">
            <v>STD Tab</v>
          </cell>
          <cell r="R556" t="str">
            <v>X</v>
          </cell>
          <cell r="V556" t="str">
            <v>X</v>
          </cell>
          <cell r="W556" t="str">
            <v>X</v>
          </cell>
          <cell r="X556">
            <v>1160</v>
          </cell>
          <cell r="Y556">
            <v>1208</v>
          </cell>
          <cell r="Z556">
            <v>1208</v>
          </cell>
          <cell r="AA556">
            <v>0.1</v>
          </cell>
          <cell r="AB556">
            <v>1087.1500000000001</v>
          </cell>
          <cell r="AC556">
            <v>1</v>
          </cell>
          <cell r="AD556">
            <v>1087</v>
          </cell>
          <cell r="AE556">
            <v>1087</v>
          </cell>
          <cell r="AF556">
            <v>784.41099999999994</v>
          </cell>
          <cell r="AG556">
            <v>0</v>
          </cell>
          <cell r="AH556">
            <v>871</v>
          </cell>
        </row>
        <row r="557">
          <cell r="I557" t="str">
            <v>445153-AA1</v>
          </cell>
          <cell r="J557" t="str">
            <v>HP DL165 G5 2352 NHP CN Svr</v>
          </cell>
          <cell r="K557" t="str">
            <v>EOL</v>
          </cell>
          <cell r="L557">
            <v>39569</v>
          </cell>
          <cell r="M557">
            <v>39904</v>
          </cell>
          <cell r="N557">
            <v>40025</v>
          </cell>
          <cell r="O557" t="str">
            <v>PRC</v>
          </cell>
          <cell r="P557" t="str">
            <v>P77C4</v>
          </cell>
          <cell r="Q557" t="str">
            <v>STD Tab</v>
          </cell>
          <cell r="S557" t="str">
            <v>X</v>
          </cell>
          <cell r="T557" t="str">
            <v>X</v>
          </cell>
          <cell r="X557">
            <v>1160</v>
          </cell>
          <cell r="Y557">
            <v>1208</v>
          </cell>
          <cell r="Z557">
            <v>1208</v>
          </cell>
          <cell r="AA557">
            <v>0.1</v>
          </cell>
          <cell r="AB557">
            <v>1087.1500000000001</v>
          </cell>
          <cell r="AC557">
            <v>1</v>
          </cell>
          <cell r="AD557">
            <v>1087</v>
          </cell>
          <cell r="AE557">
            <v>1087</v>
          </cell>
          <cell r="AF557">
            <v>789.83100000000002</v>
          </cell>
          <cell r="AG557">
            <v>0</v>
          </cell>
          <cell r="AH557">
            <v>877</v>
          </cell>
        </row>
        <row r="558">
          <cell r="I558" t="str">
            <v>445161-291</v>
          </cell>
          <cell r="J558" t="str">
            <v>HP DL165 G5 2356 NHP JP Svr</v>
          </cell>
          <cell r="K558" t="str">
            <v>EOL</v>
          </cell>
          <cell r="L558">
            <v>39600</v>
          </cell>
          <cell r="M558">
            <v>39904</v>
          </cell>
          <cell r="N558">
            <v>40025</v>
          </cell>
          <cell r="O558" t="str">
            <v>JPN2</v>
          </cell>
          <cell r="P558" t="str">
            <v>P77C4</v>
          </cell>
          <cell r="Q558" t="str">
            <v>STD Tab</v>
          </cell>
          <cell r="U558" t="str">
            <v>X</v>
          </cell>
          <cell r="X558">
            <v>1477</v>
          </cell>
          <cell r="Y558">
            <v>1539</v>
          </cell>
          <cell r="Z558">
            <v>1539</v>
          </cell>
          <cell r="AA558">
            <v>0.1</v>
          </cell>
          <cell r="AB558">
            <v>1384.65</v>
          </cell>
          <cell r="AC558">
            <v>1</v>
          </cell>
          <cell r="AD558">
            <v>1385</v>
          </cell>
          <cell r="AE558">
            <v>1385</v>
          </cell>
          <cell r="AF558">
            <v>1066.201</v>
          </cell>
          <cell r="AG558">
            <v>0</v>
          </cell>
          <cell r="AH558">
            <v>1183</v>
          </cell>
        </row>
        <row r="559">
          <cell r="I559" t="str">
            <v>445161-371</v>
          </cell>
          <cell r="J559" t="str">
            <v>HP DL165 G5 2356 NHP AP Svr</v>
          </cell>
          <cell r="K559" t="str">
            <v>EOL</v>
          </cell>
          <cell r="L559">
            <v>39600</v>
          </cell>
          <cell r="M559">
            <v>39904</v>
          </cell>
          <cell r="N559">
            <v>40025</v>
          </cell>
          <cell r="O559" t="str">
            <v>A/P</v>
          </cell>
          <cell r="P559" t="str">
            <v>P77C4</v>
          </cell>
          <cell r="Q559" t="str">
            <v>STD Tab</v>
          </cell>
          <cell r="R559" t="str">
            <v>X</v>
          </cell>
          <cell r="V559" t="str">
            <v>X</v>
          </cell>
          <cell r="W559" t="str">
            <v>X</v>
          </cell>
          <cell r="X559">
            <v>1477</v>
          </cell>
          <cell r="Y559">
            <v>1539</v>
          </cell>
          <cell r="Z559">
            <v>1539</v>
          </cell>
          <cell r="AA559">
            <v>0.1</v>
          </cell>
          <cell r="AB559">
            <v>1384.65</v>
          </cell>
          <cell r="AC559">
            <v>1</v>
          </cell>
          <cell r="AD559">
            <v>1385</v>
          </cell>
          <cell r="AE559">
            <v>1385</v>
          </cell>
          <cell r="AF559">
            <v>1042.431</v>
          </cell>
          <cell r="AG559">
            <v>0</v>
          </cell>
          <cell r="AH559">
            <v>1157</v>
          </cell>
        </row>
        <row r="560">
          <cell r="I560" t="str">
            <v>445161-AA1</v>
          </cell>
          <cell r="J560" t="str">
            <v>HP DL165 G5 2356 NHP CN Svr</v>
          </cell>
          <cell r="K560" t="str">
            <v>EOL</v>
          </cell>
          <cell r="L560">
            <v>39600</v>
          </cell>
          <cell r="M560">
            <v>39904</v>
          </cell>
          <cell r="N560">
            <v>40025</v>
          </cell>
          <cell r="O560" t="str">
            <v>PRC</v>
          </cell>
          <cell r="P560" t="str">
            <v>P77C4</v>
          </cell>
          <cell r="Q560" t="str">
            <v>STD Tab</v>
          </cell>
          <cell r="S560" t="str">
            <v>X</v>
          </cell>
          <cell r="T560" t="str">
            <v>X</v>
          </cell>
          <cell r="X560">
            <v>1477</v>
          </cell>
          <cell r="Y560">
            <v>1539</v>
          </cell>
          <cell r="Z560">
            <v>1539</v>
          </cell>
          <cell r="AA560">
            <v>0.1</v>
          </cell>
          <cell r="AB560">
            <v>1384.65</v>
          </cell>
          <cell r="AC560">
            <v>1</v>
          </cell>
          <cell r="AD560">
            <v>1385</v>
          </cell>
          <cell r="AE560">
            <v>1385</v>
          </cell>
          <cell r="AF560">
            <v>1039.8309999999999</v>
          </cell>
          <cell r="AG560">
            <v>0</v>
          </cell>
          <cell r="AH560">
            <v>1154</v>
          </cell>
        </row>
        <row r="561">
          <cell r="I561" t="str">
            <v>445162-291</v>
          </cell>
          <cell r="J561" t="str">
            <v>HP DL165 G5 2356 Hot Plug JP Svr</v>
          </cell>
          <cell r="K561" t="str">
            <v>EOL</v>
          </cell>
          <cell r="L561">
            <v>39600</v>
          </cell>
          <cell r="M561">
            <v>39904</v>
          </cell>
          <cell r="N561">
            <v>40025</v>
          </cell>
          <cell r="O561" t="str">
            <v>JPN2</v>
          </cell>
          <cell r="P561" t="str">
            <v>P77C4</v>
          </cell>
          <cell r="Q561" t="str">
            <v>STD Tab</v>
          </cell>
          <cell r="U561" t="str">
            <v>X</v>
          </cell>
          <cell r="X561">
            <v>1558</v>
          </cell>
          <cell r="Y561">
            <v>1623</v>
          </cell>
          <cell r="Z561">
            <v>1623</v>
          </cell>
          <cell r="AA561">
            <v>0.1</v>
          </cell>
          <cell r="AB561">
            <v>1461.15</v>
          </cell>
          <cell r="AC561">
            <v>1</v>
          </cell>
          <cell r="AD561">
            <v>1461</v>
          </cell>
          <cell r="AE561">
            <v>1461</v>
          </cell>
          <cell r="AF561">
            <v>1107.4110000000001</v>
          </cell>
          <cell r="AG561">
            <v>0</v>
          </cell>
          <cell r="AH561">
            <v>1229</v>
          </cell>
        </row>
        <row r="562">
          <cell r="I562" t="str">
            <v>445162-371</v>
          </cell>
          <cell r="J562" t="str">
            <v>HP DL165 G5 2356 Hot Plug AP Svr</v>
          </cell>
          <cell r="K562" t="str">
            <v>EOL</v>
          </cell>
          <cell r="L562">
            <v>39600</v>
          </cell>
          <cell r="M562">
            <v>39904</v>
          </cell>
          <cell r="N562">
            <v>40025</v>
          </cell>
          <cell r="O562" t="str">
            <v>A/P</v>
          </cell>
          <cell r="P562" t="str">
            <v>P77C4</v>
          </cell>
          <cell r="Q562" t="str">
            <v>STD Tab</v>
          </cell>
          <cell r="R562" t="str">
            <v>X</v>
          </cell>
          <cell r="V562" t="str">
            <v>X</v>
          </cell>
          <cell r="W562" t="str">
            <v>X</v>
          </cell>
          <cell r="X562">
            <v>1558</v>
          </cell>
          <cell r="Y562">
            <v>1623</v>
          </cell>
          <cell r="Z562">
            <v>1623</v>
          </cell>
          <cell r="AA562">
            <v>0.1</v>
          </cell>
          <cell r="AB562">
            <v>1461.15</v>
          </cell>
          <cell r="AC562">
            <v>1</v>
          </cell>
          <cell r="AD562">
            <v>1461</v>
          </cell>
          <cell r="AE562">
            <v>1461</v>
          </cell>
          <cell r="AF562">
            <v>1082.771</v>
          </cell>
          <cell r="AG562">
            <v>0</v>
          </cell>
          <cell r="AH562">
            <v>1202</v>
          </cell>
        </row>
        <row r="563">
          <cell r="I563" t="str">
            <v>445162-AA1</v>
          </cell>
          <cell r="J563" t="str">
            <v>HP DL165 G5 2356 Hot Plug CN Svr</v>
          </cell>
          <cell r="K563" t="str">
            <v>EOL</v>
          </cell>
          <cell r="L563">
            <v>39600</v>
          </cell>
          <cell r="M563">
            <v>39904</v>
          </cell>
          <cell r="N563">
            <v>40025</v>
          </cell>
          <cell r="O563" t="str">
            <v>PRC</v>
          </cell>
          <cell r="P563" t="str">
            <v>P77C4</v>
          </cell>
          <cell r="Q563" t="str">
            <v>STD Tab</v>
          </cell>
          <cell r="S563" t="str">
            <v>X</v>
          </cell>
          <cell r="T563" t="str">
            <v>X</v>
          </cell>
          <cell r="X563">
            <v>1558</v>
          </cell>
          <cell r="Y563">
            <v>1623</v>
          </cell>
          <cell r="Z563">
            <v>1623</v>
          </cell>
          <cell r="AA563">
            <v>0.1</v>
          </cell>
          <cell r="AB563">
            <v>1461.15</v>
          </cell>
          <cell r="AC563">
            <v>1</v>
          </cell>
          <cell r="AD563">
            <v>1461</v>
          </cell>
          <cell r="AE563">
            <v>1461</v>
          </cell>
          <cell r="AF563">
            <v>1070.3510000000001</v>
          </cell>
          <cell r="AG563">
            <v>0</v>
          </cell>
          <cell r="AH563">
            <v>1188</v>
          </cell>
        </row>
        <row r="564">
          <cell r="I564" t="str">
            <v>445164-291</v>
          </cell>
          <cell r="J564" t="str">
            <v>HP DL165 G5 2352 Hot Plug JP Svr</v>
          </cell>
          <cell r="K564" t="str">
            <v>EOL</v>
          </cell>
          <cell r="L564">
            <v>39569</v>
          </cell>
          <cell r="M564">
            <v>39904</v>
          </cell>
          <cell r="N564">
            <v>40025</v>
          </cell>
          <cell r="O564" t="str">
            <v>JPN2</v>
          </cell>
          <cell r="P564" t="str">
            <v>P77C4</v>
          </cell>
          <cell r="Q564" t="str">
            <v>STD Tab</v>
          </cell>
          <cell r="U564" t="str">
            <v>X</v>
          </cell>
          <cell r="X564">
            <v>1232</v>
          </cell>
          <cell r="Y564">
            <v>1283</v>
          </cell>
          <cell r="Z564">
            <v>1283</v>
          </cell>
          <cell r="AA564">
            <v>0.1</v>
          </cell>
          <cell r="AB564">
            <v>1155.1500000000001</v>
          </cell>
          <cell r="AC564">
            <v>1</v>
          </cell>
          <cell r="AD564">
            <v>1155</v>
          </cell>
          <cell r="AE564">
            <v>1155</v>
          </cell>
          <cell r="AF564">
            <v>886.971</v>
          </cell>
          <cell r="AG564">
            <v>0</v>
          </cell>
          <cell r="AH564">
            <v>985</v>
          </cell>
        </row>
        <row r="565">
          <cell r="I565" t="str">
            <v>445164-371</v>
          </cell>
          <cell r="J565" t="str">
            <v>HP DL165 G5 2352 Hot Plug AP Svr</v>
          </cell>
          <cell r="K565" t="str">
            <v>EOL</v>
          </cell>
          <cell r="L565">
            <v>39569</v>
          </cell>
          <cell r="M565">
            <v>39904</v>
          </cell>
          <cell r="N565">
            <v>40025</v>
          </cell>
          <cell r="O565" t="str">
            <v>A/P</v>
          </cell>
          <cell r="P565" t="str">
            <v>P77C4</v>
          </cell>
          <cell r="Q565" t="str">
            <v>STD Tab</v>
          </cell>
          <cell r="R565" t="str">
            <v>X</v>
          </cell>
          <cell r="V565" t="str">
            <v>X</v>
          </cell>
          <cell r="W565" t="str">
            <v>X</v>
          </cell>
          <cell r="X565">
            <v>1232</v>
          </cell>
          <cell r="Y565">
            <v>1283</v>
          </cell>
          <cell r="Z565">
            <v>1283</v>
          </cell>
          <cell r="AA565">
            <v>0.1</v>
          </cell>
          <cell r="AB565">
            <v>1155.1500000000001</v>
          </cell>
          <cell r="AC565">
            <v>1</v>
          </cell>
          <cell r="AD565">
            <v>1155</v>
          </cell>
          <cell r="AE565">
            <v>1155</v>
          </cell>
          <cell r="AF565">
            <v>824.75099999999998</v>
          </cell>
          <cell r="AG565">
            <v>0</v>
          </cell>
          <cell r="AH565">
            <v>915</v>
          </cell>
        </row>
        <row r="566">
          <cell r="I566" t="str">
            <v>445164-AA1</v>
          </cell>
          <cell r="J566" t="str">
            <v>HP DL165 G5 2352 Hot Plug CN Svr</v>
          </cell>
          <cell r="K566" t="str">
            <v>EOL</v>
          </cell>
          <cell r="L566">
            <v>39569</v>
          </cell>
          <cell r="M566">
            <v>39904</v>
          </cell>
          <cell r="N566">
            <v>40025</v>
          </cell>
          <cell r="O566" t="str">
            <v>PRC</v>
          </cell>
          <cell r="P566" t="str">
            <v>P77C4</v>
          </cell>
          <cell r="Q566" t="str">
            <v>STD Tab</v>
          </cell>
          <cell r="S566" t="str">
            <v>X</v>
          </cell>
          <cell r="T566" t="str">
            <v>X</v>
          </cell>
          <cell r="X566">
            <v>1232</v>
          </cell>
          <cell r="Y566">
            <v>1283</v>
          </cell>
          <cell r="Z566">
            <v>1283</v>
          </cell>
          <cell r="AA566">
            <v>0.1</v>
          </cell>
          <cell r="AB566">
            <v>1155.1500000000001</v>
          </cell>
          <cell r="AC566">
            <v>1</v>
          </cell>
          <cell r="AD566">
            <v>1155</v>
          </cell>
          <cell r="AE566">
            <v>1155</v>
          </cell>
          <cell r="AF566">
            <v>823.04100000000005</v>
          </cell>
          <cell r="AG566">
            <v>0</v>
          </cell>
          <cell r="AH566">
            <v>914</v>
          </cell>
        </row>
        <row r="567">
          <cell r="I567" t="str">
            <v>445192-B21</v>
          </cell>
          <cell r="J567" t="str">
            <v>HP DL160 G5 NHP CTO Chassis</v>
          </cell>
          <cell r="K567" t="str">
            <v>SUST</v>
          </cell>
          <cell r="L567">
            <v>39479</v>
          </cell>
          <cell r="M567">
            <v>39995</v>
          </cell>
          <cell r="N567">
            <v>40086</v>
          </cell>
          <cell r="O567" t="str">
            <v>ALL</v>
          </cell>
          <cell r="P567" t="str">
            <v>P77C4</v>
          </cell>
          <cell r="Q567" t="str">
            <v>CTO</v>
          </cell>
          <cell r="R567" t="str">
            <v>X</v>
          </cell>
          <cell r="S567" t="str">
            <v>X</v>
          </cell>
          <cell r="T567" t="str">
            <v>X</v>
          </cell>
          <cell r="U567" t="str">
            <v>X</v>
          </cell>
          <cell r="V567" t="str">
            <v>X</v>
          </cell>
          <cell r="W567" t="str">
            <v>X</v>
          </cell>
          <cell r="X567">
            <v>549</v>
          </cell>
          <cell r="Y567">
            <v>572</v>
          </cell>
          <cell r="Z567">
            <v>572</v>
          </cell>
          <cell r="AA567">
            <v>0.1</v>
          </cell>
          <cell r="AB567">
            <v>514.79999999999995</v>
          </cell>
          <cell r="AC567">
            <v>1</v>
          </cell>
          <cell r="AD567">
            <v>515</v>
          </cell>
          <cell r="AE567">
            <v>515</v>
          </cell>
          <cell r="AF567">
            <v>506.21100000000001</v>
          </cell>
          <cell r="AG567">
            <v>0</v>
          </cell>
          <cell r="AH567">
            <v>562</v>
          </cell>
        </row>
        <row r="568">
          <cell r="I568" t="str">
            <v>445193-B21</v>
          </cell>
          <cell r="J568" t="str">
            <v>HP DL160 G5 HP CTO Chassis</v>
          </cell>
          <cell r="K568" t="str">
            <v>SUST</v>
          </cell>
          <cell r="L568">
            <v>39479</v>
          </cell>
          <cell r="M568">
            <v>39995</v>
          </cell>
          <cell r="N568">
            <v>40086</v>
          </cell>
          <cell r="O568" t="str">
            <v>ALL</v>
          </cell>
          <cell r="P568" t="str">
            <v>P77C4</v>
          </cell>
          <cell r="Q568" t="str">
            <v>CTO</v>
          </cell>
          <cell r="R568" t="str">
            <v>X</v>
          </cell>
          <cell r="S568" t="str">
            <v>X</v>
          </cell>
          <cell r="T568" t="str">
            <v>X</v>
          </cell>
          <cell r="U568" t="str">
            <v>X</v>
          </cell>
          <cell r="V568" t="str">
            <v>X</v>
          </cell>
          <cell r="W568" t="str">
            <v>X</v>
          </cell>
          <cell r="X568">
            <v>597</v>
          </cell>
          <cell r="Y568">
            <v>622</v>
          </cell>
          <cell r="Z568">
            <v>622</v>
          </cell>
          <cell r="AA568">
            <v>0.1</v>
          </cell>
          <cell r="AB568">
            <v>559.79999999999995</v>
          </cell>
          <cell r="AC568">
            <v>1</v>
          </cell>
          <cell r="AD568">
            <v>560</v>
          </cell>
          <cell r="AE568">
            <v>560</v>
          </cell>
          <cell r="AF568">
            <v>521.01099999999997</v>
          </cell>
          <cell r="AG568">
            <v>0</v>
          </cell>
          <cell r="AH568">
            <v>578</v>
          </cell>
        </row>
        <row r="569">
          <cell r="I569" t="str">
            <v>445196-291</v>
          </cell>
          <cell r="J569" t="str">
            <v>HP DL160 G5 E5405 1GB NHP-SATA JP Svr</v>
          </cell>
          <cell r="K569" t="str">
            <v>SUST</v>
          </cell>
          <cell r="L569">
            <v>39479</v>
          </cell>
          <cell r="M569">
            <v>39995</v>
          </cell>
          <cell r="N569">
            <v>40086</v>
          </cell>
          <cell r="O569" t="str">
            <v>JPN2</v>
          </cell>
          <cell r="P569" t="str">
            <v>P77C4</v>
          </cell>
          <cell r="Q569" t="str">
            <v>STD Tab</v>
          </cell>
          <cell r="U569" t="str">
            <v>X</v>
          </cell>
          <cell r="X569">
            <v>1093</v>
          </cell>
          <cell r="Y569">
            <v>1139</v>
          </cell>
          <cell r="Z569">
            <v>1139</v>
          </cell>
          <cell r="AA569">
            <v>0.1</v>
          </cell>
          <cell r="AB569">
            <v>1025.0999999999999</v>
          </cell>
          <cell r="AC569">
            <v>1</v>
          </cell>
          <cell r="AD569">
            <v>1025</v>
          </cell>
          <cell r="AE569">
            <v>1025</v>
          </cell>
          <cell r="AF569">
            <v>808.851</v>
          </cell>
          <cell r="AG569">
            <v>0</v>
          </cell>
          <cell r="AH569">
            <v>898</v>
          </cell>
        </row>
        <row r="570">
          <cell r="I570" t="str">
            <v>445196-371</v>
          </cell>
          <cell r="J570" t="str">
            <v>HP DL160 G5 E5405 1GB NHP-SATA AP Svr</v>
          </cell>
          <cell r="K570" t="str">
            <v>SUST</v>
          </cell>
          <cell r="L570">
            <v>39479</v>
          </cell>
          <cell r="M570">
            <v>39995</v>
          </cell>
          <cell r="N570">
            <v>40086</v>
          </cell>
          <cell r="O570" t="str">
            <v>A/P</v>
          </cell>
          <cell r="P570" t="str">
            <v>P77C4</v>
          </cell>
          <cell r="Q570" t="str">
            <v>STD Tab</v>
          </cell>
          <cell r="R570" t="str">
            <v>X</v>
          </cell>
          <cell r="V570" t="str">
            <v>X</v>
          </cell>
          <cell r="W570" t="str">
            <v>X</v>
          </cell>
          <cell r="X570">
            <v>1093</v>
          </cell>
          <cell r="Y570">
            <v>1139</v>
          </cell>
          <cell r="Z570">
            <v>1139</v>
          </cell>
          <cell r="AA570">
            <v>0.1</v>
          </cell>
          <cell r="AB570">
            <v>1025.0999999999999</v>
          </cell>
          <cell r="AC570">
            <v>1</v>
          </cell>
          <cell r="AD570">
            <v>1025</v>
          </cell>
          <cell r="AE570">
            <v>1025</v>
          </cell>
          <cell r="AF570">
            <v>795.07100000000003</v>
          </cell>
          <cell r="AG570">
            <v>0</v>
          </cell>
          <cell r="AH570">
            <v>883</v>
          </cell>
        </row>
        <row r="571">
          <cell r="I571" t="str">
            <v>445196-AA1</v>
          </cell>
          <cell r="J571" t="str">
            <v>HP DL160 G5 E5405 1GB NHP-SATA CN Svr</v>
          </cell>
          <cell r="K571" t="str">
            <v>SUST</v>
          </cell>
          <cell r="L571">
            <v>39479</v>
          </cell>
          <cell r="M571">
            <v>39995</v>
          </cell>
          <cell r="N571">
            <v>40086</v>
          </cell>
          <cell r="O571" t="str">
            <v>PRC</v>
          </cell>
          <cell r="P571" t="str">
            <v>P77C4</v>
          </cell>
          <cell r="Q571" t="str">
            <v>STD Tab</v>
          </cell>
          <cell r="S571" t="str">
            <v>X</v>
          </cell>
          <cell r="T571" t="str">
            <v>X</v>
          </cell>
          <cell r="X571">
            <v>1093</v>
          </cell>
          <cell r="Y571">
            <v>1139</v>
          </cell>
          <cell r="Z571">
            <v>1139</v>
          </cell>
          <cell r="AA571">
            <v>0.1</v>
          </cell>
          <cell r="AB571">
            <v>1025.0999999999999</v>
          </cell>
          <cell r="AC571">
            <v>1</v>
          </cell>
          <cell r="AD571">
            <v>1025</v>
          </cell>
          <cell r="AE571">
            <v>1025</v>
          </cell>
          <cell r="AF571">
            <v>777.17100000000005</v>
          </cell>
          <cell r="AG571">
            <v>0</v>
          </cell>
          <cell r="AH571">
            <v>863</v>
          </cell>
        </row>
        <row r="572">
          <cell r="I572" t="str">
            <v>445197-291</v>
          </cell>
          <cell r="J572" t="str">
            <v>HP DL160 G5 E5430 1GB NHP-SATA JP Svr</v>
          </cell>
          <cell r="K572" t="str">
            <v>SUST</v>
          </cell>
          <cell r="L572">
            <v>39479</v>
          </cell>
          <cell r="M572">
            <v>39995</v>
          </cell>
          <cell r="N572">
            <v>40086</v>
          </cell>
          <cell r="O572" t="str">
            <v>JPN2</v>
          </cell>
          <cell r="P572" t="str">
            <v>P77C4</v>
          </cell>
          <cell r="Q572" t="str">
            <v>STD Tab</v>
          </cell>
          <cell r="U572" t="str">
            <v>X</v>
          </cell>
          <cell r="X572">
            <v>1429</v>
          </cell>
          <cell r="Y572">
            <v>1489</v>
          </cell>
          <cell r="Z572">
            <v>1489</v>
          </cell>
          <cell r="AA572">
            <v>0.1</v>
          </cell>
          <cell r="AB572">
            <v>1340.1</v>
          </cell>
          <cell r="AC572">
            <v>1</v>
          </cell>
          <cell r="AD572">
            <v>1340</v>
          </cell>
          <cell r="AE572">
            <v>1340</v>
          </cell>
          <cell r="AF572">
            <v>1022.741</v>
          </cell>
          <cell r="AG572">
            <v>0</v>
          </cell>
          <cell r="AH572">
            <v>1135</v>
          </cell>
        </row>
        <row r="573">
          <cell r="I573" t="str">
            <v>445197-371</v>
          </cell>
          <cell r="J573" t="str">
            <v>HP DL160 G5 E5430 1GB NHP-SATA AP Svr</v>
          </cell>
          <cell r="K573" t="str">
            <v>SUST</v>
          </cell>
          <cell r="L573">
            <v>39479</v>
          </cell>
          <cell r="M573">
            <v>39995</v>
          </cell>
          <cell r="N573">
            <v>40086</v>
          </cell>
          <cell r="O573" t="str">
            <v>A/P</v>
          </cell>
          <cell r="P573" t="str">
            <v>P77C4</v>
          </cell>
          <cell r="Q573" t="str">
            <v>STD Tab</v>
          </cell>
          <cell r="R573" t="str">
            <v>X</v>
          </cell>
          <cell r="V573" t="str">
            <v>X</v>
          </cell>
          <cell r="W573" t="str">
            <v>X</v>
          </cell>
          <cell r="X573">
            <v>1429</v>
          </cell>
          <cell r="Y573">
            <v>1489</v>
          </cell>
          <cell r="Z573">
            <v>1489</v>
          </cell>
          <cell r="AA573">
            <v>0.1</v>
          </cell>
          <cell r="AB573">
            <v>1340.1</v>
          </cell>
          <cell r="AC573">
            <v>1</v>
          </cell>
          <cell r="AD573">
            <v>1340</v>
          </cell>
          <cell r="AE573">
            <v>1340</v>
          </cell>
          <cell r="AF573">
            <v>1008.961</v>
          </cell>
          <cell r="AG573">
            <v>0</v>
          </cell>
          <cell r="AH573">
            <v>1120</v>
          </cell>
        </row>
        <row r="574">
          <cell r="I574" t="str">
            <v>445197-AA1</v>
          </cell>
          <cell r="J574" t="str">
            <v>HP DL160 G5 E5430 1GB NHP-SATA CN Svr</v>
          </cell>
          <cell r="K574" t="str">
            <v>SUST</v>
          </cell>
          <cell r="L574">
            <v>39479</v>
          </cell>
          <cell r="M574">
            <v>39995</v>
          </cell>
          <cell r="N574">
            <v>40086</v>
          </cell>
          <cell r="O574" t="str">
            <v>PRC</v>
          </cell>
          <cell r="P574" t="str">
            <v>P77C4</v>
          </cell>
          <cell r="Q574" t="str">
            <v>STD Tab</v>
          </cell>
          <cell r="S574" t="str">
            <v>X</v>
          </cell>
          <cell r="T574" t="str">
            <v>X</v>
          </cell>
          <cell r="X574">
            <v>1429</v>
          </cell>
          <cell r="Y574">
            <v>1489</v>
          </cell>
          <cell r="Z574">
            <v>1489</v>
          </cell>
          <cell r="AA574">
            <v>0.1</v>
          </cell>
          <cell r="AB574">
            <v>1340.1</v>
          </cell>
          <cell r="AC574">
            <v>1</v>
          </cell>
          <cell r="AD574">
            <v>1340</v>
          </cell>
          <cell r="AE574">
            <v>1340</v>
          </cell>
          <cell r="AF574">
            <v>988.17100000000005</v>
          </cell>
          <cell r="AG574">
            <v>0</v>
          </cell>
          <cell r="AH574">
            <v>1097</v>
          </cell>
        </row>
        <row r="575">
          <cell r="I575" t="str">
            <v>445198-291</v>
          </cell>
          <cell r="J575" t="str">
            <v>HP DL160 G5 X5472 2GB NHP-SATA JP Svr</v>
          </cell>
          <cell r="K575" t="str">
            <v>SUST</v>
          </cell>
          <cell r="L575">
            <v>39479</v>
          </cell>
          <cell r="M575">
            <v>39995</v>
          </cell>
          <cell r="N575">
            <v>40086</v>
          </cell>
          <cell r="O575" t="str">
            <v>JPN2</v>
          </cell>
          <cell r="P575" t="str">
            <v>P77C4</v>
          </cell>
          <cell r="Q575" t="str">
            <v>STD Tab</v>
          </cell>
          <cell r="U575" t="str">
            <v>X</v>
          </cell>
          <cell r="X575">
            <v>2197</v>
          </cell>
          <cell r="Y575">
            <v>2289</v>
          </cell>
          <cell r="Z575">
            <v>2289</v>
          </cell>
          <cell r="AA575">
            <v>0.1</v>
          </cell>
          <cell r="AB575">
            <v>2060.1</v>
          </cell>
          <cell r="AC575">
            <v>1</v>
          </cell>
          <cell r="AD575">
            <v>2060</v>
          </cell>
          <cell r="AE575">
            <v>2060</v>
          </cell>
          <cell r="AF575">
            <v>1467.5409999999999</v>
          </cell>
          <cell r="AG575">
            <v>0</v>
          </cell>
          <cell r="AH575">
            <v>1629</v>
          </cell>
        </row>
        <row r="576">
          <cell r="I576" t="str">
            <v>445198-371</v>
          </cell>
          <cell r="J576" t="str">
            <v>HP DL160 G5 X5472 2GB NHP-SATA AP Svr</v>
          </cell>
          <cell r="K576" t="str">
            <v>SUST</v>
          </cell>
          <cell r="L576">
            <v>39479</v>
          </cell>
          <cell r="M576">
            <v>39995</v>
          </cell>
          <cell r="N576">
            <v>40086</v>
          </cell>
          <cell r="O576" t="str">
            <v>A/P</v>
          </cell>
          <cell r="P576" t="str">
            <v>P77C4</v>
          </cell>
          <cell r="Q576" t="str">
            <v>STD Tab</v>
          </cell>
          <cell r="R576" t="str">
            <v>X</v>
          </cell>
          <cell r="V576" t="str">
            <v>X</v>
          </cell>
          <cell r="W576" t="str">
            <v>X</v>
          </cell>
          <cell r="X576">
            <v>2197</v>
          </cell>
          <cell r="Y576">
            <v>2289</v>
          </cell>
          <cell r="Z576">
            <v>2289</v>
          </cell>
          <cell r="AA576">
            <v>0.1</v>
          </cell>
          <cell r="AB576">
            <v>2060.1</v>
          </cell>
          <cell r="AC576">
            <v>1</v>
          </cell>
          <cell r="AD576">
            <v>2060</v>
          </cell>
          <cell r="AE576">
            <v>2060</v>
          </cell>
          <cell r="AF576">
            <v>1453.761</v>
          </cell>
          <cell r="AG576">
            <v>0</v>
          </cell>
          <cell r="AH576">
            <v>1614</v>
          </cell>
        </row>
        <row r="577">
          <cell r="I577" t="str">
            <v>445198-AA1</v>
          </cell>
          <cell r="J577" t="str">
            <v>HP DL160 G5 X5472 2GB NHP-SATA CN Svr</v>
          </cell>
          <cell r="K577" t="str">
            <v>SUST</v>
          </cell>
          <cell r="L577">
            <v>39479</v>
          </cell>
          <cell r="M577">
            <v>39995</v>
          </cell>
          <cell r="N577">
            <v>40086</v>
          </cell>
          <cell r="O577" t="str">
            <v>PRC</v>
          </cell>
          <cell r="P577" t="str">
            <v>P77C4</v>
          </cell>
          <cell r="Q577" t="str">
            <v>STD Tab</v>
          </cell>
          <cell r="S577" t="str">
            <v>X</v>
          </cell>
          <cell r="T577" t="str">
            <v>X</v>
          </cell>
          <cell r="X577">
            <v>2197</v>
          </cell>
          <cell r="Y577">
            <v>2289</v>
          </cell>
          <cell r="Z577">
            <v>2289</v>
          </cell>
          <cell r="AA577">
            <v>0.1</v>
          </cell>
          <cell r="AB577">
            <v>2060.1</v>
          </cell>
          <cell r="AC577">
            <v>1</v>
          </cell>
          <cell r="AD577">
            <v>2060</v>
          </cell>
          <cell r="AE577">
            <v>2060</v>
          </cell>
          <cell r="AF577">
            <v>1435.8610000000001</v>
          </cell>
          <cell r="AG577">
            <v>0</v>
          </cell>
          <cell r="AH577">
            <v>1594</v>
          </cell>
        </row>
        <row r="578">
          <cell r="I578" t="str">
            <v>445202-291</v>
          </cell>
          <cell r="J578" t="str">
            <v>HP DL160 G5 E5405 1GB HP-SAS/SATA JP Svr</v>
          </cell>
          <cell r="K578" t="str">
            <v>SUST</v>
          </cell>
          <cell r="L578">
            <v>39479</v>
          </cell>
          <cell r="M578">
            <v>39995</v>
          </cell>
          <cell r="N578">
            <v>40086</v>
          </cell>
          <cell r="O578" t="str">
            <v>JPN2</v>
          </cell>
          <cell r="P578" t="str">
            <v>P77C4</v>
          </cell>
          <cell r="Q578" t="str">
            <v>STD Tab</v>
          </cell>
          <cell r="U578" t="str">
            <v>X</v>
          </cell>
          <cell r="X578">
            <v>1180</v>
          </cell>
          <cell r="Y578">
            <v>1229</v>
          </cell>
          <cell r="Z578">
            <v>1229</v>
          </cell>
          <cell r="AA578">
            <v>0.1</v>
          </cell>
          <cell r="AB578">
            <v>1106.0999999999999</v>
          </cell>
          <cell r="AC578">
            <v>1</v>
          </cell>
          <cell r="AD578">
            <v>1106</v>
          </cell>
          <cell r="AE578">
            <v>1106</v>
          </cell>
          <cell r="AF578">
            <v>897.05100000000004</v>
          </cell>
          <cell r="AG578">
            <v>0</v>
          </cell>
          <cell r="AH578">
            <v>996</v>
          </cell>
        </row>
        <row r="579">
          <cell r="I579" t="str">
            <v>445202-371</v>
          </cell>
          <cell r="J579" t="str">
            <v>HP DL160 G5 E5405 1GB HP-SAS/SATA AP Svr</v>
          </cell>
          <cell r="K579" t="str">
            <v>SUST</v>
          </cell>
          <cell r="L579">
            <v>39479</v>
          </cell>
          <cell r="M579">
            <v>39995</v>
          </cell>
          <cell r="N579">
            <v>40086</v>
          </cell>
          <cell r="O579" t="str">
            <v>A/P</v>
          </cell>
          <cell r="P579" t="str">
            <v>P77C4</v>
          </cell>
          <cell r="Q579" t="str">
            <v>STD Tab</v>
          </cell>
          <cell r="R579" t="str">
            <v>X</v>
          </cell>
          <cell r="V579" t="str">
            <v>X</v>
          </cell>
          <cell r="W579" t="str">
            <v>X</v>
          </cell>
          <cell r="X579">
            <v>1180</v>
          </cell>
          <cell r="Y579">
            <v>1229</v>
          </cell>
          <cell r="Z579">
            <v>1229</v>
          </cell>
          <cell r="AA579">
            <v>0.1</v>
          </cell>
          <cell r="AB579">
            <v>1106.0999999999999</v>
          </cell>
          <cell r="AC579">
            <v>1</v>
          </cell>
          <cell r="AD579">
            <v>1106</v>
          </cell>
          <cell r="AE579">
            <v>1106</v>
          </cell>
          <cell r="AF579">
            <v>838.41099999999994</v>
          </cell>
          <cell r="AG579">
            <v>0</v>
          </cell>
          <cell r="AH579">
            <v>931</v>
          </cell>
        </row>
        <row r="580">
          <cell r="I580" t="str">
            <v>445202-AA1</v>
          </cell>
          <cell r="J580" t="str">
            <v>HP DL160 G5 E5405 1GB HP-SAS/SATA CN Svr</v>
          </cell>
          <cell r="K580" t="str">
            <v>SUST</v>
          </cell>
          <cell r="L580">
            <v>39479</v>
          </cell>
          <cell r="M580">
            <v>39995</v>
          </cell>
          <cell r="N580">
            <v>40086</v>
          </cell>
          <cell r="O580" t="str">
            <v>PRC</v>
          </cell>
          <cell r="P580" t="str">
            <v>P77C4</v>
          </cell>
          <cell r="Q580" t="str">
            <v>STD Tab</v>
          </cell>
          <cell r="S580" t="str">
            <v>X</v>
          </cell>
          <cell r="T580" t="str">
            <v>X</v>
          </cell>
          <cell r="X580">
            <v>1180</v>
          </cell>
          <cell r="Y580">
            <v>1229</v>
          </cell>
          <cell r="Z580">
            <v>1229</v>
          </cell>
          <cell r="AA580">
            <v>0.1</v>
          </cell>
          <cell r="AB580">
            <v>1106.0999999999999</v>
          </cell>
          <cell r="AC580">
            <v>1</v>
          </cell>
          <cell r="AD580">
            <v>1106</v>
          </cell>
          <cell r="AE580">
            <v>1106</v>
          </cell>
          <cell r="AF580">
            <v>821.39099999999996</v>
          </cell>
          <cell r="AG580">
            <v>0</v>
          </cell>
          <cell r="AH580">
            <v>912</v>
          </cell>
        </row>
        <row r="581">
          <cell r="I581" t="str">
            <v>445203-291</v>
          </cell>
          <cell r="J581" t="str">
            <v>HP DL160 G5 E5430 1GB HP-SAS/SATA JP Svr</v>
          </cell>
          <cell r="K581" t="str">
            <v>SUST</v>
          </cell>
          <cell r="L581">
            <v>39479</v>
          </cell>
          <cell r="M581">
            <v>39995</v>
          </cell>
          <cell r="N581">
            <v>40086</v>
          </cell>
          <cell r="O581" t="str">
            <v>JPN2</v>
          </cell>
          <cell r="P581" t="str">
            <v>P77C4</v>
          </cell>
          <cell r="Q581" t="str">
            <v>STD Tab</v>
          </cell>
          <cell r="U581" t="str">
            <v>X</v>
          </cell>
          <cell r="X581">
            <v>1516</v>
          </cell>
          <cell r="Y581">
            <v>1579</v>
          </cell>
          <cell r="Z581">
            <v>1579</v>
          </cell>
          <cell r="AA581">
            <v>0.1</v>
          </cell>
          <cell r="AB581">
            <v>1421.1</v>
          </cell>
          <cell r="AC581">
            <v>1</v>
          </cell>
          <cell r="AD581">
            <v>1421</v>
          </cell>
          <cell r="AE581">
            <v>1421</v>
          </cell>
          <cell r="AF581">
            <v>1110.941</v>
          </cell>
          <cell r="AG581">
            <v>0</v>
          </cell>
          <cell r="AH581">
            <v>1233</v>
          </cell>
        </row>
        <row r="582">
          <cell r="I582" t="str">
            <v>445203-371</v>
          </cell>
          <cell r="J582" t="str">
            <v>HP DL160 G5 E5430 1GB HP-SAS/SATA AP Svr</v>
          </cell>
          <cell r="K582" t="str">
            <v>SUST</v>
          </cell>
          <cell r="L582">
            <v>39479</v>
          </cell>
          <cell r="M582">
            <v>39995</v>
          </cell>
          <cell r="N582">
            <v>40086</v>
          </cell>
          <cell r="O582" t="str">
            <v>A/P</v>
          </cell>
          <cell r="P582" t="str">
            <v>P77C4</v>
          </cell>
          <cell r="Q582" t="str">
            <v>STD Tab</v>
          </cell>
          <cell r="R582" t="str">
            <v>X</v>
          </cell>
          <cell r="V582" t="str">
            <v>X</v>
          </cell>
          <cell r="W582" t="str">
            <v>X</v>
          </cell>
          <cell r="X582">
            <v>1516</v>
          </cell>
          <cell r="Y582">
            <v>1579</v>
          </cell>
          <cell r="Z582">
            <v>1579</v>
          </cell>
          <cell r="AA582">
            <v>0.1</v>
          </cell>
          <cell r="AB582">
            <v>1421.1</v>
          </cell>
          <cell r="AC582">
            <v>1</v>
          </cell>
          <cell r="AD582">
            <v>1421</v>
          </cell>
          <cell r="AE582">
            <v>1421</v>
          </cell>
          <cell r="AF582">
            <v>1046.3009999999999</v>
          </cell>
          <cell r="AG582">
            <v>0</v>
          </cell>
          <cell r="AH582">
            <v>1161</v>
          </cell>
        </row>
        <row r="583">
          <cell r="I583" t="str">
            <v>445203-AA1</v>
          </cell>
          <cell r="J583" t="str">
            <v>HP DL160 G5 E5430 1GB HP-SAS/SATA CN Svr</v>
          </cell>
          <cell r="K583" t="str">
            <v>SUST</v>
          </cell>
          <cell r="L583">
            <v>39479</v>
          </cell>
          <cell r="M583">
            <v>39995</v>
          </cell>
          <cell r="N583">
            <v>40086</v>
          </cell>
          <cell r="O583" t="str">
            <v>PRC</v>
          </cell>
          <cell r="P583" t="str">
            <v>P77C4</v>
          </cell>
          <cell r="Q583" t="str">
            <v>STD Tab</v>
          </cell>
          <cell r="S583" t="str">
            <v>X</v>
          </cell>
          <cell r="T583" t="str">
            <v>X</v>
          </cell>
          <cell r="X583">
            <v>1516</v>
          </cell>
          <cell r="Y583">
            <v>1579</v>
          </cell>
          <cell r="Z583">
            <v>1579</v>
          </cell>
          <cell r="AA583">
            <v>0.1</v>
          </cell>
          <cell r="AB583">
            <v>1421.1</v>
          </cell>
          <cell r="AC583">
            <v>1</v>
          </cell>
          <cell r="AD583">
            <v>1421</v>
          </cell>
          <cell r="AE583">
            <v>1421</v>
          </cell>
          <cell r="AF583">
            <v>1026.4010000000001</v>
          </cell>
          <cell r="AG583">
            <v>0</v>
          </cell>
          <cell r="AH583">
            <v>1139</v>
          </cell>
        </row>
        <row r="584">
          <cell r="I584" t="str">
            <v>445204-291</v>
          </cell>
          <cell r="J584" t="str">
            <v>HP DL160 G5 X5472 2GB HP-SAS/SATA JP Svr</v>
          </cell>
          <cell r="K584" t="str">
            <v>SUST</v>
          </cell>
          <cell r="L584">
            <v>39479</v>
          </cell>
          <cell r="M584">
            <v>39995</v>
          </cell>
          <cell r="N584">
            <v>40086</v>
          </cell>
          <cell r="O584" t="str">
            <v>JPN2</v>
          </cell>
          <cell r="P584" t="str">
            <v>P77C4</v>
          </cell>
          <cell r="Q584" t="str">
            <v>STD Tab</v>
          </cell>
          <cell r="U584" t="str">
            <v>X</v>
          </cell>
          <cell r="X584">
            <v>2284</v>
          </cell>
          <cell r="Y584">
            <v>2379</v>
          </cell>
          <cell r="Z584">
            <v>2379</v>
          </cell>
          <cell r="AA584">
            <v>0.1</v>
          </cell>
          <cell r="AB584">
            <v>2141.1</v>
          </cell>
          <cell r="AC584">
            <v>1</v>
          </cell>
          <cell r="AD584">
            <v>2141</v>
          </cell>
          <cell r="AE584">
            <v>2141</v>
          </cell>
          <cell r="AF584">
            <v>1555.741</v>
          </cell>
          <cell r="AG584">
            <v>0</v>
          </cell>
          <cell r="AH584">
            <v>1727</v>
          </cell>
        </row>
        <row r="585">
          <cell r="I585" t="str">
            <v>445204-371</v>
          </cell>
          <cell r="J585" t="str">
            <v>HP DL160 G5 X5472 2GB HP-SAS/SATA AP Svr</v>
          </cell>
          <cell r="K585" t="str">
            <v>SUST</v>
          </cell>
          <cell r="L585">
            <v>39479</v>
          </cell>
          <cell r="M585">
            <v>39995</v>
          </cell>
          <cell r="N585">
            <v>40086</v>
          </cell>
          <cell r="O585" t="str">
            <v>A/P</v>
          </cell>
          <cell r="P585" t="str">
            <v>P77C4</v>
          </cell>
          <cell r="Q585" t="str">
            <v>STD Tab</v>
          </cell>
          <cell r="R585" t="str">
            <v>X</v>
          </cell>
          <cell r="V585" t="str">
            <v>X</v>
          </cell>
          <cell r="W585" t="str">
            <v>X</v>
          </cell>
          <cell r="X585">
            <v>2284</v>
          </cell>
          <cell r="Y585">
            <v>2379</v>
          </cell>
          <cell r="Z585">
            <v>2379</v>
          </cell>
          <cell r="AA585">
            <v>0.1</v>
          </cell>
          <cell r="AB585">
            <v>2141.1</v>
          </cell>
          <cell r="AC585">
            <v>1</v>
          </cell>
          <cell r="AD585">
            <v>2141</v>
          </cell>
          <cell r="AE585">
            <v>2141</v>
          </cell>
          <cell r="AF585">
            <v>1494.1010000000001</v>
          </cell>
          <cell r="AG585">
            <v>0</v>
          </cell>
          <cell r="AH585">
            <v>1658</v>
          </cell>
        </row>
        <row r="586">
          <cell r="I586" t="str">
            <v>445204-AA1</v>
          </cell>
          <cell r="J586" t="str">
            <v>HP DL160 G5 X5472 2GB HP-SAS/SATA CN Svr</v>
          </cell>
          <cell r="K586" t="str">
            <v>SUST</v>
          </cell>
          <cell r="L586">
            <v>39479</v>
          </cell>
          <cell r="M586">
            <v>39995</v>
          </cell>
          <cell r="N586">
            <v>40086</v>
          </cell>
          <cell r="O586" t="str">
            <v>PRC</v>
          </cell>
          <cell r="P586" t="str">
            <v>P77C4</v>
          </cell>
          <cell r="Q586" t="str">
            <v>STD Tab</v>
          </cell>
          <cell r="S586" t="str">
            <v>X</v>
          </cell>
          <cell r="T586" t="str">
            <v>X</v>
          </cell>
          <cell r="X586">
            <v>2284</v>
          </cell>
          <cell r="Y586">
            <v>2379</v>
          </cell>
          <cell r="Z586">
            <v>2379</v>
          </cell>
          <cell r="AA586">
            <v>0.1</v>
          </cell>
          <cell r="AB586">
            <v>2141.1</v>
          </cell>
          <cell r="AC586">
            <v>1</v>
          </cell>
          <cell r="AD586">
            <v>2141</v>
          </cell>
          <cell r="AE586">
            <v>2141</v>
          </cell>
          <cell r="AF586">
            <v>1474.211</v>
          </cell>
          <cell r="AG586">
            <v>0</v>
          </cell>
          <cell r="AH586">
            <v>1636</v>
          </cell>
        </row>
        <row r="587">
          <cell r="I587" t="str">
            <v>445209-B21</v>
          </cell>
          <cell r="J587" t="str">
            <v>RHEL 1-2 SKT 9x5 1 Year RHN Nm SW</v>
          </cell>
          <cell r="K587" t="str">
            <v>SUST</v>
          </cell>
          <cell r="L587">
            <v>39295</v>
          </cell>
          <cell r="M587">
            <v>40179</v>
          </cell>
          <cell r="N587">
            <v>40268</v>
          </cell>
          <cell r="O587" t="str">
            <v>ALL</v>
          </cell>
          <cell r="P587" t="str">
            <v>P58C1</v>
          </cell>
          <cell r="Q587" t="str">
            <v>STD Tab</v>
          </cell>
          <cell r="R587" t="str">
            <v>X</v>
          </cell>
          <cell r="S587" t="str">
            <v>X</v>
          </cell>
          <cell r="T587" t="str">
            <v>X</v>
          </cell>
          <cell r="U587" t="str">
            <v>X</v>
          </cell>
          <cell r="V587" t="str">
            <v>X</v>
          </cell>
          <cell r="W587" t="str">
            <v>X</v>
          </cell>
          <cell r="X587">
            <v>767</v>
          </cell>
          <cell r="Y587">
            <v>799</v>
          </cell>
          <cell r="Z587">
            <v>799</v>
          </cell>
          <cell r="AA587">
            <v>0.1</v>
          </cell>
          <cell r="AB587">
            <v>719.1</v>
          </cell>
          <cell r="AC587">
            <v>1</v>
          </cell>
          <cell r="AD587">
            <v>719</v>
          </cell>
          <cell r="AE587">
            <v>719</v>
          </cell>
          <cell r="AF587">
            <v>227.922</v>
          </cell>
          <cell r="AG587">
            <v>0</v>
          </cell>
          <cell r="AH587">
            <v>253</v>
          </cell>
        </row>
        <row r="588">
          <cell r="I588" t="str">
            <v>445210-B21</v>
          </cell>
          <cell r="J588" t="str">
            <v>RHEL 1-2 SKT 9x5 3 Year RHN Nm SW</v>
          </cell>
          <cell r="K588" t="str">
            <v>SUST</v>
          </cell>
          <cell r="L588">
            <v>39295</v>
          </cell>
          <cell r="M588">
            <v>40179</v>
          </cell>
          <cell r="N588">
            <v>40268</v>
          </cell>
          <cell r="O588" t="str">
            <v>ALL</v>
          </cell>
          <cell r="P588" t="str">
            <v>P58C1</v>
          </cell>
          <cell r="Q588" t="str">
            <v>STD Tab</v>
          </cell>
          <cell r="R588" t="str">
            <v>X</v>
          </cell>
          <cell r="S588" t="str">
            <v>X</v>
          </cell>
          <cell r="T588" t="str">
            <v>X</v>
          </cell>
          <cell r="U588" t="str">
            <v>X</v>
          </cell>
          <cell r="V588" t="str">
            <v>X</v>
          </cell>
          <cell r="W588" t="str">
            <v>X</v>
          </cell>
          <cell r="X588">
            <v>2071</v>
          </cell>
          <cell r="Y588">
            <v>2157</v>
          </cell>
          <cell r="Z588">
            <v>2157</v>
          </cell>
          <cell r="AA588">
            <v>0.1</v>
          </cell>
          <cell r="AB588">
            <v>1941.3</v>
          </cell>
          <cell r="AC588">
            <v>1</v>
          </cell>
          <cell r="AD588">
            <v>1941</v>
          </cell>
          <cell r="AE588">
            <v>1941</v>
          </cell>
          <cell r="AF588">
            <v>525.26199999999994</v>
          </cell>
          <cell r="AG588">
            <v>0</v>
          </cell>
          <cell r="AH588">
            <v>583</v>
          </cell>
        </row>
        <row r="589">
          <cell r="I589" t="str">
            <v>445211-B21</v>
          </cell>
          <cell r="J589" t="str">
            <v>RHEL 1-2 SKT 24x7 1 Year RHN Nm SW</v>
          </cell>
          <cell r="K589" t="str">
            <v>SUST</v>
          </cell>
          <cell r="L589">
            <v>39295</v>
          </cell>
          <cell r="M589">
            <v>40179</v>
          </cell>
          <cell r="N589">
            <v>40268</v>
          </cell>
          <cell r="O589" t="str">
            <v>ALL</v>
          </cell>
          <cell r="P589" t="str">
            <v>P58C1</v>
          </cell>
          <cell r="Q589" t="str">
            <v>STD Tab</v>
          </cell>
          <cell r="R589" t="str">
            <v>X</v>
          </cell>
          <cell r="S589" t="str">
            <v>X</v>
          </cell>
          <cell r="T589" t="str">
            <v>X</v>
          </cell>
          <cell r="U589" t="str">
            <v>X</v>
          </cell>
          <cell r="V589" t="str">
            <v>X</v>
          </cell>
          <cell r="W589" t="str">
            <v>X</v>
          </cell>
          <cell r="X589">
            <v>1247</v>
          </cell>
          <cell r="Y589">
            <v>1299</v>
          </cell>
          <cell r="Z589">
            <v>1299</v>
          </cell>
          <cell r="AA589">
            <v>0.1</v>
          </cell>
          <cell r="AB589">
            <v>1169.0999999999999</v>
          </cell>
          <cell r="AC589">
            <v>1</v>
          </cell>
          <cell r="AD589">
            <v>1169</v>
          </cell>
          <cell r="AE589">
            <v>1169</v>
          </cell>
          <cell r="AF589">
            <v>227.922</v>
          </cell>
          <cell r="AG589">
            <v>0</v>
          </cell>
          <cell r="AH589">
            <v>253</v>
          </cell>
        </row>
        <row r="590">
          <cell r="I590" t="str">
            <v>445212-B21</v>
          </cell>
          <cell r="J590" t="str">
            <v>RHEL 1-2 SKT 24x7 STS 3 Year RHN Nm SW</v>
          </cell>
          <cell r="K590" t="str">
            <v>SUST</v>
          </cell>
          <cell r="L590">
            <v>39295</v>
          </cell>
          <cell r="M590">
            <v>40179</v>
          </cell>
          <cell r="N590">
            <v>40268</v>
          </cell>
          <cell r="O590" t="str">
            <v>ALL</v>
          </cell>
          <cell r="P590" t="str">
            <v>P58C1</v>
          </cell>
          <cell r="Q590" t="str">
            <v>STD Tab</v>
          </cell>
          <cell r="R590" t="str">
            <v>X</v>
          </cell>
          <cell r="S590" t="str">
            <v>X</v>
          </cell>
          <cell r="T590" t="str">
            <v>X</v>
          </cell>
          <cell r="U590" t="str">
            <v>X</v>
          </cell>
          <cell r="V590" t="str">
            <v>X</v>
          </cell>
          <cell r="W590" t="str">
            <v>X</v>
          </cell>
          <cell r="X590">
            <v>3367</v>
          </cell>
          <cell r="Y590">
            <v>3507</v>
          </cell>
          <cell r="Z590">
            <v>3507</v>
          </cell>
          <cell r="AA590">
            <v>0.1</v>
          </cell>
          <cell r="AB590">
            <v>3156.3</v>
          </cell>
          <cell r="AC590">
            <v>1</v>
          </cell>
          <cell r="AD590">
            <v>3156</v>
          </cell>
          <cell r="AE590">
            <v>3156</v>
          </cell>
          <cell r="AF590">
            <v>552.18200000000002</v>
          </cell>
          <cell r="AG590">
            <v>0</v>
          </cell>
          <cell r="AH590">
            <v>613</v>
          </cell>
        </row>
        <row r="591">
          <cell r="I591" t="str">
            <v>445213-B21</v>
          </cell>
          <cell r="J591" t="str">
            <v>RHELAP Ultd SKT 24x7 1 Year RHN Nm SW</v>
          </cell>
          <cell r="K591" t="str">
            <v>SUST</v>
          </cell>
          <cell r="L591">
            <v>39295</v>
          </cell>
          <cell r="M591">
            <v>40179</v>
          </cell>
          <cell r="N591">
            <v>40268</v>
          </cell>
          <cell r="O591" t="str">
            <v>ALL</v>
          </cell>
          <cell r="P591" t="str">
            <v>P58C1</v>
          </cell>
          <cell r="Q591" t="str">
            <v>STD Tab</v>
          </cell>
          <cell r="R591" t="str">
            <v>X</v>
          </cell>
          <cell r="S591" t="str">
            <v>X</v>
          </cell>
          <cell r="T591" t="str">
            <v>X</v>
          </cell>
          <cell r="U591" t="str">
            <v>X</v>
          </cell>
          <cell r="V591" t="str">
            <v>X</v>
          </cell>
          <cell r="W591" t="str">
            <v>X</v>
          </cell>
          <cell r="X591">
            <v>2399</v>
          </cell>
          <cell r="Y591">
            <v>2499</v>
          </cell>
          <cell r="Z591">
            <v>2499</v>
          </cell>
          <cell r="AA591">
            <v>0.1</v>
          </cell>
          <cell r="AB591">
            <v>2249.1</v>
          </cell>
          <cell r="AC591">
            <v>1</v>
          </cell>
          <cell r="AD591">
            <v>2249</v>
          </cell>
          <cell r="AE591">
            <v>2249</v>
          </cell>
          <cell r="AF591">
            <v>399.88200000000001</v>
          </cell>
          <cell r="AG591">
            <v>0</v>
          </cell>
          <cell r="AH591">
            <v>444</v>
          </cell>
        </row>
        <row r="592">
          <cell r="I592" t="str">
            <v>445214-B21</v>
          </cell>
          <cell r="J592" t="str">
            <v>RHELAP Ultd SKT 24x7 3 Year RHN Nm SW</v>
          </cell>
          <cell r="K592" t="str">
            <v>SUST</v>
          </cell>
          <cell r="L592">
            <v>39295</v>
          </cell>
          <cell r="M592">
            <v>40179</v>
          </cell>
          <cell r="N592">
            <v>40268</v>
          </cell>
          <cell r="O592" t="str">
            <v>ALL</v>
          </cell>
          <cell r="P592" t="str">
            <v>P58C1</v>
          </cell>
          <cell r="Q592" t="str">
            <v>STD Tab</v>
          </cell>
          <cell r="R592" t="str">
            <v>X</v>
          </cell>
          <cell r="S592" t="str">
            <v>X</v>
          </cell>
          <cell r="T592" t="str">
            <v>X</v>
          </cell>
          <cell r="U592" t="str">
            <v>X</v>
          </cell>
          <cell r="V592" t="str">
            <v>X</v>
          </cell>
          <cell r="W592" t="str">
            <v>X</v>
          </cell>
          <cell r="X592">
            <v>6477</v>
          </cell>
          <cell r="Y592">
            <v>6747</v>
          </cell>
          <cell r="Z592">
            <v>6747</v>
          </cell>
          <cell r="AA592">
            <v>0.1</v>
          </cell>
          <cell r="AB592">
            <v>6072.3</v>
          </cell>
          <cell r="AC592">
            <v>1</v>
          </cell>
          <cell r="AD592">
            <v>6072</v>
          </cell>
          <cell r="AE592">
            <v>6072</v>
          </cell>
          <cell r="AF592">
            <v>940.98199999999997</v>
          </cell>
          <cell r="AG592">
            <v>0</v>
          </cell>
          <cell r="AH592">
            <v>1044</v>
          </cell>
        </row>
        <row r="593">
          <cell r="I593" t="str">
            <v>445215-B21</v>
          </cell>
          <cell r="J593" t="str">
            <v>RHELAP Ultd SKT 9x5 1 Year RHN Nm SW</v>
          </cell>
          <cell r="K593" t="str">
            <v>SUST</v>
          </cell>
          <cell r="L593">
            <v>39295</v>
          </cell>
          <cell r="M593">
            <v>40179</v>
          </cell>
          <cell r="N593">
            <v>40268</v>
          </cell>
          <cell r="O593" t="str">
            <v>ALL</v>
          </cell>
          <cell r="P593" t="str">
            <v>P58C1</v>
          </cell>
          <cell r="Q593" t="str">
            <v>STD Tab</v>
          </cell>
          <cell r="R593" t="str">
            <v>X</v>
          </cell>
          <cell r="S593" t="str">
            <v>X</v>
          </cell>
          <cell r="T593" t="str">
            <v>X</v>
          </cell>
          <cell r="U593" t="str">
            <v>X</v>
          </cell>
          <cell r="V593" t="str">
            <v>X</v>
          </cell>
          <cell r="W593" t="str">
            <v>X</v>
          </cell>
          <cell r="X593">
            <v>1439</v>
          </cell>
          <cell r="Y593">
            <v>1499</v>
          </cell>
          <cell r="Z593">
            <v>1499</v>
          </cell>
          <cell r="AA593">
            <v>0.1</v>
          </cell>
          <cell r="AB593">
            <v>1349.1</v>
          </cell>
          <cell r="AC593">
            <v>1</v>
          </cell>
          <cell r="AD593">
            <v>1349</v>
          </cell>
          <cell r="AE593">
            <v>1349</v>
          </cell>
          <cell r="AF593">
            <v>382.72199999999998</v>
          </cell>
          <cell r="AG593">
            <v>0</v>
          </cell>
          <cell r="AH593">
            <v>425</v>
          </cell>
        </row>
        <row r="594">
          <cell r="I594" t="str">
            <v>445216-B21</v>
          </cell>
          <cell r="J594" t="str">
            <v>RHELAP Ultd SKT 9x5 3 Year RHN Nm SW</v>
          </cell>
          <cell r="K594" t="str">
            <v>SUST</v>
          </cell>
          <cell r="L594">
            <v>39295</v>
          </cell>
          <cell r="M594">
            <v>40179</v>
          </cell>
          <cell r="N594">
            <v>40268</v>
          </cell>
          <cell r="O594" t="str">
            <v>ALL</v>
          </cell>
          <cell r="P594" t="str">
            <v>P58C1</v>
          </cell>
          <cell r="Q594" t="str">
            <v>STD Tab</v>
          </cell>
          <cell r="R594" t="str">
            <v>X</v>
          </cell>
          <cell r="S594" t="str">
            <v>X</v>
          </cell>
          <cell r="T594" t="str">
            <v>X</v>
          </cell>
          <cell r="U594" t="str">
            <v>X</v>
          </cell>
          <cell r="V594" t="str">
            <v>X</v>
          </cell>
          <cell r="W594" t="str">
            <v>X</v>
          </cell>
          <cell r="X594">
            <v>3885</v>
          </cell>
          <cell r="Y594">
            <v>4047</v>
          </cell>
          <cell r="Z594">
            <v>4047</v>
          </cell>
          <cell r="AA594">
            <v>0.1</v>
          </cell>
          <cell r="AB594">
            <v>3642.3</v>
          </cell>
          <cell r="AC594">
            <v>1</v>
          </cell>
          <cell r="AD594">
            <v>3642</v>
          </cell>
          <cell r="AE594">
            <v>3642</v>
          </cell>
          <cell r="AF594">
            <v>892.91700000000003</v>
          </cell>
          <cell r="AG594">
            <v>0</v>
          </cell>
          <cell r="AH594">
            <v>991</v>
          </cell>
        </row>
        <row r="595">
          <cell r="I595" t="str">
            <v>445217-B21</v>
          </cell>
          <cell r="J595" t="str">
            <v>RHEL 4 1-2 Socket Media Only SW</v>
          </cell>
          <cell r="K595" t="str">
            <v>SUST</v>
          </cell>
          <cell r="L595">
            <v>39234</v>
          </cell>
          <cell r="M595">
            <v>40179</v>
          </cell>
          <cell r="N595">
            <v>40268</v>
          </cell>
          <cell r="O595" t="str">
            <v>ALL</v>
          </cell>
          <cell r="P595" t="str">
            <v>P58C1</v>
          </cell>
          <cell r="Q595" t="str">
            <v>STD Tab</v>
          </cell>
          <cell r="R595" t="str">
            <v>X</v>
          </cell>
          <cell r="S595" t="str">
            <v>X</v>
          </cell>
          <cell r="T595" t="str">
            <v>X</v>
          </cell>
          <cell r="U595" t="str">
            <v>X</v>
          </cell>
          <cell r="V595" t="str">
            <v>X</v>
          </cell>
          <cell r="W595" t="str">
            <v>X</v>
          </cell>
          <cell r="X595">
            <v>48</v>
          </cell>
          <cell r="Y595">
            <v>50</v>
          </cell>
          <cell r="Z595">
            <v>50</v>
          </cell>
          <cell r="AA595">
            <v>0.1</v>
          </cell>
          <cell r="AB595">
            <v>45</v>
          </cell>
          <cell r="AC595">
            <v>1</v>
          </cell>
          <cell r="AD595">
            <v>45</v>
          </cell>
          <cell r="AE595">
            <v>45</v>
          </cell>
          <cell r="AF595">
            <v>34.186999999999998</v>
          </cell>
          <cell r="AG595">
            <v>0</v>
          </cell>
          <cell r="AH595">
            <v>38</v>
          </cell>
        </row>
        <row r="596">
          <cell r="I596" t="str">
            <v>445343-B22</v>
          </cell>
          <cell r="J596" t="str">
            <v>HP ML310G5p CTO Chassis</v>
          </cell>
          <cell r="K596" t="str">
            <v>SUST</v>
          </cell>
          <cell r="L596">
            <v>39873</v>
          </cell>
          <cell r="M596">
            <v>40756</v>
          </cell>
          <cell r="N596">
            <v>40847</v>
          </cell>
          <cell r="O596" t="str">
            <v>ALL</v>
          </cell>
          <cell r="P596" t="str">
            <v>P57C1</v>
          </cell>
          <cell r="Q596" t="str">
            <v>CTO</v>
          </cell>
          <cell r="R596" t="str">
            <v>X</v>
          </cell>
          <cell r="T596" t="str">
            <v>X</v>
          </cell>
          <cell r="U596" t="str">
            <v>X</v>
          </cell>
          <cell r="V596" t="str">
            <v>X</v>
          </cell>
          <cell r="W596" t="str">
            <v>X</v>
          </cell>
          <cell r="X596">
            <v>396</v>
          </cell>
          <cell r="Y596">
            <v>413</v>
          </cell>
          <cell r="Z596">
            <v>413</v>
          </cell>
          <cell r="AA596">
            <v>0.1</v>
          </cell>
          <cell r="AB596">
            <v>371.7</v>
          </cell>
          <cell r="AC596">
            <v>1</v>
          </cell>
          <cell r="AD596">
            <v>372</v>
          </cell>
          <cell r="AE596">
            <v>372</v>
          </cell>
          <cell r="AF596">
            <v>364.75099999999998</v>
          </cell>
          <cell r="AG596">
            <v>0</v>
          </cell>
          <cell r="AH596">
            <v>405</v>
          </cell>
        </row>
        <row r="597">
          <cell r="I597" t="str">
            <v>445432-291</v>
          </cell>
          <cell r="J597" t="str">
            <v>HP DL320G5p E3110 1G JP Svr</v>
          </cell>
          <cell r="K597" t="str">
            <v>SUST</v>
          </cell>
          <cell r="L597">
            <v>39539</v>
          </cell>
          <cell r="M597">
            <v>39995</v>
          </cell>
          <cell r="N597">
            <v>40086</v>
          </cell>
          <cell r="O597" t="str">
            <v>JPN2</v>
          </cell>
          <cell r="P597" t="str">
            <v>P57C1</v>
          </cell>
          <cell r="Q597" t="str">
            <v>STD Tab</v>
          </cell>
          <cell r="U597" t="str">
            <v>X</v>
          </cell>
          <cell r="X597">
            <v>1045</v>
          </cell>
          <cell r="Y597">
            <v>1089</v>
          </cell>
          <cell r="Z597">
            <v>1089</v>
          </cell>
          <cell r="AA597">
            <v>0.1</v>
          </cell>
          <cell r="AB597">
            <v>980.1</v>
          </cell>
          <cell r="AC597">
            <v>1</v>
          </cell>
          <cell r="AD597">
            <v>980</v>
          </cell>
          <cell r="AE597">
            <v>980</v>
          </cell>
          <cell r="AF597">
            <v>673.76099999999997</v>
          </cell>
          <cell r="AG597">
            <v>0</v>
          </cell>
          <cell r="AH597">
            <v>748</v>
          </cell>
        </row>
        <row r="598">
          <cell r="I598" t="str">
            <v>445432-371</v>
          </cell>
          <cell r="J598" t="str">
            <v>HP DL320G5p E3110 1G AP Svr</v>
          </cell>
          <cell r="K598" t="str">
            <v>SUST</v>
          </cell>
          <cell r="L598">
            <v>39539</v>
          </cell>
          <cell r="M598">
            <v>39995</v>
          </cell>
          <cell r="N598">
            <v>40086</v>
          </cell>
          <cell r="O598" t="str">
            <v>A/P</v>
          </cell>
          <cell r="P598" t="str">
            <v>P57C1</v>
          </cell>
          <cell r="Q598" t="str">
            <v>STD Tab</v>
          </cell>
          <cell r="R598" t="str">
            <v>X</v>
          </cell>
          <cell r="V598" t="str">
            <v>X</v>
          </cell>
          <cell r="W598" t="str">
            <v>X</v>
          </cell>
          <cell r="X598">
            <v>1045</v>
          </cell>
          <cell r="Y598">
            <v>1089</v>
          </cell>
          <cell r="Z598">
            <v>1089</v>
          </cell>
          <cell r="AA598">
            <v>0.1</v>
          </cell>
          <cell r="AB598">
            <v>980.1</v>
          </cell>
          <cell r="AC598">
            <v>1</v>
          </cell>
          <cell r="AD598">
            <v>980</v>
          </cell>
          <cell r="AE598">
            <v>980</v>
          </cell>
          <cell r="AF598">
            <v>602.17100000000005</v>
          </cell>
          <cell r="AG598">
            <v>0</v>
          </cell>
          <cell r="AH598">
            <v>668</v>
          </cell>
        </row>
        <row r="599">
          <cell r="I599" t="str">
            <v>445432-AA1</v>
          </cell>
          <cell r="J599" t="str">
            <v>HP DL320G5p E3110 1G CN Svr</v>
          </cell>
          <cell r="K599" t="str">
            <v>SUST</v>
          </cell>
          <cell r="L599">
            <v>39539</v>
          </cell>
          <cell r="M599">
            <v>39995</v>
          </cell>
          <cell r="N599">
            <v>40086</v>
          </cell>
          <cell r="O599" t="str">
            <v>PRC</v>
          </cell>
          <cell r="P599" t="str">
            <v>P57C1</v>
          </cell>
          <cell r="Q599" t="str">
            <v>STD Tab</v>
          </cell>
          <cell r="S599" t="str">
            <v>X</v>
          </cell>
          <cell r="T599" t="str">
            <v>X</v>
          </cell>
          <cell r="X599">
            <v>1045</v>
          </cell>
          <cell r="Y599">
            <v>1089</v>
          </cell>
          <cell r="Z599">
            <v>1089</v>
          </cell>
          <cell r="AA599">
            <v>0.1</v>
          </cell>
          <cell r="AB599">
            <v>980.1</v>
          </cell>
          <cell r="AC599">
            <v>1</v>
          </cell>
          <cell r="AD599">
            <v>980</v>
          </cell>
          <cell r="AE599">
            <v>980</v>
          </cell>
          <cell r="AF599">
            <v>602.17100000000005</v>
          </cell>
          <cell r="AG599">
            <v>0</v>
          </cell>
          <cell r="AH599">
            <v>668</v>
          </cell>
        </row>
        <row r="600">
          <cell r="I600" t="str">
            <v>445434-291</v>
          </cell>
          <cell r="J600" t="str">
            <v>HP DL320G5p X3210 2G JP Svr</v>
          </cell>
          <cell r="K600" t="str">
            <v>SUST</v>
          </cell>
          <cell r="L600">
            <v>39417</v>
          </cell>
          <cell r="M600">
            <v>39995</v>
          </cell>
          <cell r="N600">
            <v>40086</v>
          </cell>
          <cell r="O600" t="str">
            <v>JPN2</v>
          </cell>
          <cell r="P600" t="str">
            <v>P57C1</v>
          </cell>
          <cell r="Q600" t="str">
            <v>STD Tab</v>
          </cell>
          <cell r="U600" t="str">
            <v>X</v>
          </cell>
          <cell r="X600">
            <v>1209</v>
          </cell>
          <cell r="Y600">
            <v>1259</v>
          </cell>
          <cell r="Z600">
            <v>1259</v>
          </cell>
          <cell r="AA600">
            <v>0.1</v>
          </cell>
          <cell r="AB600">
            <v>1133.0999999999999</v>
          </cell>
          <cell r="AC600">
            <v>1</v>
          </cell>
          <cell r="AD600">
            <v>1133</v>
          </cell>
          <cell r="AE600">
            <v>1133</v>
          </cell>
          <cell r="AF600">
            <v>714.79100000000005</v>
          </cell>
          <cell r="AG600">
            <v>0</v>
          </cell>
          <cell r="AH600">
            <v>793</v>
          </cell>
        </row>
        <row r="601">
          <cell r="I601" t="str">
            <v>445434-371</v>
          </cell>
          <cell r="J601" t="str">
            <v>HP DL320G5p X3210 2G AP Svr</v>
          </cell>
          <cell r="K601" t="str">
            <v>SUST</v>
          </cell>
          <cell r="L601">
            <v>39417</v>
          </cell>
          <cell r="M601">
            <v>39995</v>
          </cell>
          <cell r="N601">
            <v>40086</v>
          </cell>
          <cell r="O601" t="str">
            <v>A/P</v>
          </cell>
          <cell r="P601" t="str">
            <v>P57C1</v>
          </cell>
          <cell r="Q601" t="str">
            <v>STD Tab</v>
          </cell>
          <cell r="R601" t="str">
            <v>X</v>
          </cell>
          <cell r="V601" t="str">
            <v>X</v>
          </cell>
          <cell r="W601" t="str">
            <v>X</v>
          </cell>
          <cell r="X601">
            <v>1209</v>
          </cell>
          <cell r="Y601">
            <v>1259</v>
          </cell>
          <cell r="Z601">
            <v>1259</v>
          </cell>
          <cell r="AA601">
            <v>0.1</v>
          </cell>
          <cell r="AB601">
            <v>1133.0999999999999</v>
          </cell>
          <cell r="AC601">
            <v>1</v>
          </cell>
          <cell r="AD601">
            <v>1133</v>
          </cell>
          <cell r="AE601">
            <v>1133</v>
          </cell>
          <cell r="AF601">
            <v>644.12099999999998</v>
          </cell>
          <cell r="AG601">
            <v>0</v>
          </cell>
          <cell r="AH601">
            <v>715</v>
          </cell>
        </row>
        <row r="602">
          <cell r="I602" t="str">
            <v>445434-AA1</v>
          </cell>
          <cell r="J602" t="str">
            <v>HP DL320G5p X3210 2G CN Svr</v>
          </cell>
          <cell r="K602" t="str">
            <v>SUST</v>
          </cell>
          <cell r="L602">
            <v>39417</v>
          </cell>
          <cell r="M602">
            <v>39995</v>
          </cell>
          <cell r="N602">
            <v>40086</v>
          </cell>
          <cell r="O602" t="str">
            <v>PRC</v>
          </cell>
          <cell r="P602" t="str">
            <v>P57C1</v>
          </cell>
          <cell r="Q602" t="str">
            <v>STD Tab</v>
          </cell>
          <cell r="S602" t="str">
            <v>X</v>
          </cell>
          <cell r="T602" t="str">
            <v>X</v>
          </cell>
          <cell r="X602">
            <v>1209</v>
          </cell>
          <cell r="Y602">
            <v>1259</v>
          </cell>
          <cell r="Z602">
            <v>1259</v>
          </cell>
          <cell r="AA602">
            <v>0.1</v>
          </cell>
          <cell r="AB602">
            <v>1133.0999999999999</v>
          </cell>
          <cell r="AC602">
            <v>1</v>
          </cell>
          <cell r="AD602">
            <v>1133</v>
          </cell>
          <cell r="AE602">
            <v>1133</v>
          </cell>
          <cell r="AF602">
            <v>644.12099999999998</v>
          </cell>
          <cell r="AG602">
            <v>0</v>
          </cell>
          <cell r="AH602">
            <v>715</v>
          </cell>
        </row>
        <row r="603">
          <cell r="I603" t="str">
            <v>445436-B21</v>
          </cell>
          <cell r="J603" t="str">
            <v>HP DL320R05p CTO Chassis</v>
          </cell>
          <cell r="K603" t="str">
            <v>SUST</v>
          </cell>
          <cell r="L603">
            <v>39417</v>
          </cell>
          <cell r="M603">
            <v>39995</v>
          </cell>
          <cell r="N603">
            <v>40086</v>
          </cell>
          <cell r="O603" t="str">
            <v>ALL</v>
          </cell>
          <cell r="P603" t="str">
            <v>P57C1</v>
          </cell>
          <cell r="Q603" t="str">
            <v>CTO</v>
          </cell>
          <cell r="R603" t="str">
            <v>X</v>
          </cell>
          <cell r="S603" t="str">
            <v>X</v>
          </cell>
          <cell r="T603" t="str">
            <v>X</v>
          </cell>
          <cell r="U603" t="str">
            <v>X</v>
          </cell>
          <cell r="V603" t="str">
            <v>X</v>
          </cell>
          <cell r="W603" t="str">
            <v>X</v>
          </cell>
          <cell r="X603">
            <v>692</v>
          </cell>
          <cell r="Y603">
            <v>721</v>
          </cell>
          <cell r="Z603">
            <v>721</v>
          </cell>
          <cell r="AA603">
            <v>0.1</v>
          </cell>
          <cell r="AB603">
            <v>648.9</v>
          </cell>
          <cell r="AC603">
            <v>1</v>
          </cell>
          <cell r="AD603">
            <v>649</v>
          </cell>
          <cell r="AE603">
            <v>649</v>
          </cell>
          <cell r="AF603">
            <v>402.80099999999999</v>
          </cell>
          <cell r="AG603">
            <v>0</v>
          </cell>
          <cell r="AH603">
            <v>447</v>
          </cell>
        </row>
        <row r="604">
          <cell r="I604" t="str">
            <v>445513-B21</v>
          </cell>
          <cell r="J604" t="str">
            <v>HP PL100 G5 All Lights-Out 100c Kit</v>
          </cell>
          <cell r="K604" t="str">
            <v>SUST</v>
          </cell>
          <cell r="L604">
            <v>39417</v>
          </cell>
          <cell r="M604">
            <v>40087</v>
          </cell>
          <cell r="N604">
            <v>40178</v>
          </cell>
          <cell r="O604" t="str">
            <v>ALL</v>
          </cell>
          <cell r="P604" t="str">
            <v>P77C2</v>
          </cell>
          <cell r="Q604" t="str">
            <v>STD Tab</v>
          </cell>
          <cell r="R604" t="str">
            <v>X</v>
          </cell>
          <cell r="S604" t="str">
            <v>X</v>
          </cell>
          <cell r="T604" t="str">
            <v>X</v>
          </cell>
          <cell r="U604" t="str">
            <v>X</v>
          </cell>
          <cell r="V604" t="str">
            <v>X</v>
          </cell>
          <cell r="W604" t="str">
            <v>X</v>
          </cell>
          <cell r="X604">
            <v>210</v>
          </cell>
          <cell r="Y604">
            <v>219</v>
          </cell>
          <cell r="Z604">
            <v>219</v>
          </cell>
          <cell r="AA604">
            <v>0.1</v>
          </cell>
          <cell r="AB604">
            <v>197.1</v>
          </cell>
          <cell r="AC604">
            <v>1</v>
          </cell>
          <cell r="AD604">
            <v>197</v>
          </cell>
          <cell r="AE604">
            <v>197</v>
          </cell>
          <cell r="AF604">
            <v>31.673999999999999</v>
          </cell>
          <cell r="AG604">
            <v>0</v>
          </cell>
          <cell r="AH604">
            <v>35</v>
          </cell>
        </row>
        <row r="605">
          <cell r="I605" t="str">
            <v>445528-B21</v>
          </cell>
          <cell r="J605" t="str">
            <v>HP 1U Intrconn Node/Switch Cbl Mgt Kit</v>
          </cell>
          <cell r="K605" t="str">
            <v>SUST</v>
          </cell>
          <cell r="L605">
            <v>39295</v>
          </cell>
          <cell r="M605">
            <v>40177</v>
          </cell>
          <cell r="N605">
            <v>40267</v>
          </cell>
          <cell r="O605" t="str">
            <v>ALL</v>
          </cell>
          <cell r="P605" t="str">
            <v>P58C1</v>
          </cell>
          <cell r="Q605" t="str">
            <v>STD Tab</v>
          </cell>
          <cell r="R605" t="str">
            <v>X</v>
          </cell>
          <cell r="S605" t="str">
            <v>X</v>
          </cell>
          <cell r="T605" t="str">
            <v>X</v>
          </cell>
          <cell r="U605" t="str">
            <v>X</v>
          </cell>
          <cell r="V605" t="str">
            <v>X</v>
          </cell>
          <cell r="W605" t="str">
            <v>X</v>
          </cell>
          <cell r="X605">
            <v>76</v>
          </cell>
          <cell r="Y605">
            <v>79</v>
          </cell>
          <cell r="Z605">
            <v>79</v>
          </cell>
          <cell r="AA605">
            <v>0.1</v>
          </cell>
          <cell r="AB605">
            <v>71.099999999999994</v>
          </cell>
          <cell r="AC605">
            <v>1</v>
          </cell>
          <cell r="AD605">
            <v>71</v>
          </cell>
          <cell r="AE605">
            <v>71</v>
          </cell>
          <cell r="AF605">
            <v>41.011000000000003</v>
          </cell>
          <cell r="AG605">
            <v>0</v>
          </cell>
          <cell r="AH605">
            <v>46</v>
          </cell>
        </row>
        <row r="606">
          <cell r="I606" t="str">
            <v>445529-B21</v>
          </cell>
          <cell r="J606" t="str">
            <v>ProCurve 5406 CX4 Cbl Mgmt Kit</v>
          </cell>
          <cell r="K606" t="str">
            <v>SUST</v>
          </cell>
          <cell r="L606">
            <v>39295</v>
          </cell>
          <cell r="M606">
            <v>40177</v>
          </cell>
          <cell r="N606">
            <v>40267</v>
          </cell>
          <cell r="O606" t="str">
            <v>ALL</v>
          </cell>
          <cell r="P606" t="str">
            <v>P58C1</v>
          </cell>
          <cell r="Q606" t="str">
            <v>STD Tab</v>
          </cell>
          <cell r="R606" t="str">
            <v>X</v>
          </cell>
          <cell r="S606" t="str">
            <v>X</v>
          </cell>
          <cell r="T606" t="str">
            <v>X</v>
          </cell>
          <cell r="U606" t="str">
            <v>X</v>
          </cell>
          <cell r="V606" t="str">
            <v>X</v>
          </cell>
          <cell r="W606" t="str">
            <v>X</v>
          </cell>
          <cell r="X606">
            <v>143</v>
          </cell>
          <cell r="Y606">
            <v>149</v>
          </cell>
          <cell r="Z606">
            <v>149</v>
          </cell>
          <cell r="AA606">
            <v>0.1</v>
          </cell>
          <cell r="AB606">
            <v>134.1</v>
          </cell>
          <cell r="AC606">
            <v>1</v>
          </cell>
          <cell r="AD606">
            <v>134</v>
          </cell>
          <cell r="AE606">
            <v>134</v>
          </cell>
          <cell r="AF606">
            <v>73.521000000000001</v>
          </cell>
          <cell r="AG606">
            <v>0</v>
          </cell>
          <cell r="AH606">
            <v>82</v>
          </cell>
        </row>
        <row r="607">
          <cell r="I607" t="str">
            <v>445530-B21</v>
          </cell>
          <cell r="J607" t="str">
            <v>ProCurve 6400 CX4 Cbl Mgmt Kit</v>
          </cell>
          <cell r="K607" t="str">
            <v>SUST</v>
          </cell>
          <cell r="L607">
            <v>39295</v>
          </cell>
          <cell r="M607">
            <v>40177</v>
          </cell>
          <cell r="N607">
            <v>40267</v>
          </cell>
          <cell r="O607" t="str">
            <v>ALL</v>
          </cell>
          <cell r="P607" t="str">
            <v>P58C1</v>
          </cell>
          <cell r="Q607" t="str">
            <v>STD Tab</v>
          </cell>
          <cell r="R607" t="str">
            <v>X</v>
          </cell>
          <cell r="S607" t="str">
            <v>X</v>
          </cell>
          <cell r="T607" t="str">
            <v>X</v>
          </cell>
          <cell r="U607" t="str">
            <v>X</v>
          </cell>
          <cell r="V607" t="str">
            <v>X</v>
          </cell>
          <cell r="W607" t="str">
            <v>X</v>
          </cell>
          <cell r="X607">
            <v>124</v>
          </cell>
          <cell r="Y607">
            <v>129</v>
          </cell>
          <cell r="Z607">
            <v>129</v>
          </cell>
          <cell r="AA607">
            <v>0.1</v>
          </cell>
          <cell r="AB607">
            <v>116.1</v>
          </cell>
          <cell r="AC607">
            <v>1</v>
          </cell>
          <cell r="AD607">
            <v>116</v>
          </cell>
          <cell r="AE607">
            <v>116</v>
          </cell>
          <cell r="AF607">
            <v>64.971000000000004</v>
          </cell>
          <cell r="AG607">
            <v>0</v>
          </cell>
          <cell r="AH607">
            <v>72</v>
          </cell>
        </row>
        <row r="608">
          <cell r="I608" t="str">
            <v>445560-B21</v>
          </cell>
          <cell r="J608" t="str">
            <v>HP X5365 DL380G5 Kit</v>
          </cell>
          <cell r="K608" t="str">
            <v>SUST</v>
          </cell>
          <cell r="L608">
            <v>39356</v>
          </cell>
          <cell r="M608">
            <v>39995</v>
          </cell>
          <cell r="N608">
            <v>40086</v>
          </cell>
          <cell r="O608" t="str">
            <v>ALL</v>
          </cell>
          <cell r="P608" t="str">
            <v>P58C1</v>
          </cell>
          <cell r="Q608" t="str">
            <v>STD Tab</v>
          </cell>
          <cell r="R608" t="str">
            <v>X</v>
          </cell>
          <cell r="S608" t="str">
            <v>X</v>
          </cell>
          <cell r="T608" t="str">
            <v>X</v>
          </cell>
          <cell r="U608" t="str">
            <v>X</v>
          </cell>
          <cell r="V608" t="str">
            <v>X</v>
          </cell>
          <cell r="W608" t="str">
            <v>X</v>
          </cell>
          <cell r="X608">
            <v>1631</v>
          </cell>
          <cell r="Y608">
            <v>1699</v>
          </cell>
          <cell r="Z608">
            <v>1699</v>
          </cell>
          <cell r="AA608">
            <v>0.1</v>
          </cell>
          <cell r="AB608">
            <v>1529.1</v>
          </cell>
          <cell r="AC608">
            <v>1</v>
          </cell>
          <cell r="AD608">
            <v>1529</v>
          </cell>
          <cell r="AE608">
            <v>1529</v>
          </cell>
          <cell r="AF608">
            <v>1063.5909999999999</v>
          </cell>
          <cell r="AG608">
            <v>0</v>
          </cell>
          <cell r="AH608">
            <v>1181</v>
          </cell>
        </row>
        <row r="609">
          <cell r="I609" t="str">
            <v>445574-B21</v>
          </cell>
          <cell r="J609" t="str">
            <v>HP BL465c G5 2352 QC 1P 2G Svr</v>
          </cell>
          <cell r="K609" t="str">
            <v>SUST</v>
          </cell>
          <cell r="L609">
            <v>39569</v>
          </cell>
          <cell r="M609">
            <v>39995</v>
          </cell>
          <cell r="N609">
            <v>40086</v>
          </cell>
          <cell r="O609" t="str">
            <v>ALL</v>
          </cell>
          <cell r="P609" t="str">
            <v>P57C4</v>
          </cell>
          <cell r="Q609" t="str">
            <v>STD Tab</v>
          </cell>
          <cell r="R609" t="str">
            <v>X</v>
          </cell>
          <cell r="S609" t="str">
            <v>X</v>
          </cell>
          <cell r="T609" t="str">
            <v>X</v>
          </cell>
          <cell r="U609" t="str">
            <v>X</v>
          </cell>
          <cell r="V609" t="str">
            <v>X</v>
          </cell>
          <cell r="W609" t="str">
            <v>X</v>
          </cell>
          <cell r="X609">
            <v>1721</v>
          </cell>
          <cell r="Y609">
            <v>1793</v>
          </cell>
          <cell r="Z609">
            <v>1793</v>
          </cell>
          <cell r="AA609">
            <v>0.1</v>
          </cell>
          <cell r="AB609">
            <v>1614.15</v>
          </cell>
          <cell r="AC609">
            <v>1</v>
          </cell>
          <cell r="AD609">
            <v>1614</v>
          </cell>
          <cell r="AE609">
            <v>1614</v>
          </cell>
          <cell r="AF609">
            <v>1062.6510000000001</v>
          </cell>
          <cell r="AG609">
            <v>0</v>
          </cell>
          <cell r="AH609">
            <v>1180</v>
          </cell>
        </row>
        <row r="610">
          <cell r="I610" t="str">
            <v>445575-B21</v>
          </cell>
          <cell r="J610" t="str">
            <v>HP BL465c O2352 QC Kit</v>
          </cell>
          <cell r="K610" t="str">
            <v>SUST</v>
          </cell>
          <cell r="L610">
            <v>39569</v>
          </cell>
          <cell r="M610">
            <v>40360</v>
          </cell>
          <cell r="N610">
            <v>40451</v>
          </cell>
          <cell r="O610" t="str">
            <v>ALL</v>
          </cell>
          <cell r="P610" t="str">
            <v>P58C1</v>
          </cell>
          <cell r="Q610" t="str">
            <v>STD Tab</v>
          </cell>
          <cell r="R610" t="str">
            <v>X</v>
          </cell>
          <cell r="S610" t="str">
            <v>X</v>
          </cell>
          <cell r="T610" t="str">
            <v>X</v>
          </cell>
          <cell r="U610" t="str">
            <v>X</v>
          </cell>
          <cell r="V610" t="str">
            <v>X</v>
          </cell>
          <cell r="W610" t="str">
            <v>X</v>
          </cell>
          <cell r="X610">
            <v>299</v>
          </cell>
          <cell r="Y610">
            <v>311</v>
          </cell>
          <cell r="Z610">
            <v>311</v>
          </cell>
          <cell r="AA610">
            <v>0.1</v>
          </cell>
          <cell r="AB610">
            <v>279.64999999999998</v>
          </cell>
          <cell r="AC610">
            <v>1</v>
          </cell>
          <cell r="AD610">
            <v>280</v>
          </cell>
          <cell r="AE610">
            <v>280</v>
          </cell>
          <cell r="AF610">
            <v>216.53100000000001</v>
          </cell>
          <cell r="AG610">
            <v>0</v>
          </cell>
          <cell r="AH610">
            <v>240</v>
          </cell>
        </row>
        <row r="611">
          <cell r="I611" t="str">
            <v>445575-L21</v>
          </cell>
          <cell r="J611" t="str">
            <v>HP BL465c O2352 QC FIO Kit</v>
          </cell>
          <cell r="K611" t="str">
            <v>SUST</v>
          </cell>
          <cell r="L611">
            <v>39569</v>
          </cell>
          <cell r="M611">
            <v>39995</v>
          </cell>
          <cell r="N611">
            <v>40086</v>
          </cell>
          <cell r="O611" t="str">
            <v>ALL</v>
          </cell>
          <cell r="P611" t="str">
            <v>P58C1</v>
          </cell>
          <cell r="Q611" t="str">
            <v>L2 Tab</v>
          </cell>
          <cell r="R611" t="str">
            <v>X</v>
          </cell>
          <cell r="S611" t="str">
            <v>X</v>
          </cell>
          <cell r="T611" t="str">
            <v>X</v>
          </cell>
          <cell r="U611" t="str">
            <v>X</v>
          </cell>
          <cell r="V611" t="str">
            <v>X</v>
          </cell>
          <cell r="W611" t="str">
            <v>X</v>
          </cell>
          <cell r="X611">
            <v>299</v>
          </cell>
          <cell r="Y611">
            <v>311</v>
          </cell>
          <cell r="Z611">
            <v>311</v>
          </cell>
          <cell r="AA611">
            <v>0.1</v>
          </cell>
          <cell r="AB611">
            <v>279.64999999999998</v>
          </cell>
          <cell r="AC611">
            <v>1</v>
          </cell>
          <cell r="AD611">
            <v>280</v>
          </cell>
          <cell r="AE611">
            <v>280</v>
          </cell>
          <cell r="AF611">
            <v>202.61199999999999</v>
          </cell>
          <cell r="AG611">
            <v>0</v>
          </cell>
          <cell r="AH611">
            <v>225</v>
          </cell>
        </row>
        <row r="612">
          <cell r="I612" t="str">
            <v>445607-B21</v>
          </cell>
          <cell r="J612" t="str">
            <v>HP ML110 G5 NHP CTO CHASSIS</v>
          </cell>
          <cell r="K612" t="str">
            <v>SUST</v>
          </cell>
          <cell r="L612">
            <v>39417</v>
          </cell>
          <cell r="M612">
            <v>40269</v>
          </cell>
          <cell r="N612">
            <v>40359</v>
          </cell>
          <cell r="O612" t="str">
            <v>ALL</v>
          </cell>
          <cell r="P612" t="str">
            <v>P77C3</v>
          </cell>
          <cell r="Q612" t="str">
            <v>CTO</v>
          </cell>
          <cell r="R612" t="str">
            <v>X</v>
          </cell>
          <cell r="S612" t="str">
            <v>X</v>
          </cell>
          <cell r="T612" t="str">
            <v>X</v>
          </cell>
          <cell r="U612" t="str">
            <v>X</v>
          </cell>
          <cell r="V612" t="str">
            <v>X</v>
          </cell>
          <cell r="W612" t="str">
            <v>X (except MY)</v>
          </cell>
          <cell r="X612">
            <v>233</v>
          </cell>
          <cell r="Y612">
            <v>243</v>
          </cell>
          <cell r="Z612">
            <v>243</v>
          </cell>
          <cell r="AA612">
            <v>0.1</v>
          </cell>
          <cell r="AB612">
            <v>218.7</v>
          </cell>
          <cell r="AC612">
            <v>1</v>
          </cell>
          <cell r="AD612">
            <v>219</v>
          </cell>
          <cell r="AE612">
            <v>219</v>
          </cell>
          <cell r="AF612">
            <v>261.15100000000001</v>
          </cell>
          <cell r="AG612">
            <v>0</v>
          </cell>
          <cell r="AH612">
            <v>290</v>
          </cell>
        </row>
        <row r="613">
          <cell r="I613" t="str">
            <v>445860-B21</v>
          </cell>
          <cell r="J613" t="str">
            <v>HP BLc 10Gb Enet Switch</v>
          </cell>
          <cell r="K613" t="str">
            <v>SUST</v>
          </cell>
          <cell r="L613">
            <v>39295</v>
          </cell>
          <cell r="M613">
            <v>40179</v>
          </cell>
          <cell r="N613">
            <v>40268</v>
          </cell>
          <cell r="O613" t="str">
            <v>ALL</v>
          </cell>
          <cell r="P613" t="str">
            <v>P58C1</v>
          </cell>
          <cell r="Q613" t="str">
            <v>STD Tab</v>
          </cell>
          <cell r="R613" t="str">
            <v>X</v>
          </cell>
          <cell r="S613" t="str">
            <v>X</v>
          </cell>
          <cell r="T613" t="str">
            <v>X</v>
          </cell>
          <cell r="U613" t="str">
            <v>X</v>
          </cell>
          <cell r="V613" t="str">
            <v>X</v>
          </cell>
          <cell r="W613" t="str">
            <v>X</v>
          </cell>
          <cell r="X613">
            <v>9119</v>
          </cell>
          <cell r="Y613">
            <v>9499</v>
          </cell>
          <cell r="Z613">
            <v>9499</v>
          </cell>
          <cell r="AA613">
            <v>0.1</v>
          </cell>
          <cell r="AB613">
            <v>8549.1</v>
          </cell>
          <cell r="AC613">
            <v>1</v>
          </cell>
          <cell r="AD613">
            <v>8549</v>
          </cell>
          <cell r="AE613">
            <v>8549</v>
          </cell>
          <cell r="AF613">
            <v>3510.7809999999999</v>
          </cell>
          <cell r="AG613">
            <v>0</v>
          </cell>
          <cell r="AH613">
            <v>3897</v>
          </cell>
        </row>
        <row r="614">
          <cell r="I614" t="str">
            <v>445971-B21</v>
          </cell>
          <cell r="J614" t="str">
            <v>HP 2352 DL165G5 Kit</v>
          </cell>
          <cell r="K614" t="str">
            <v>SUST</v>
          </cell>
          <cell r="L614">
            <v>39569</v>
          </cell>
          <cell r="M614">
            <v>40269</v>
          </cell>
          <cell r="N614">
            <v>40390</v>
          </cell>
          <cell r="O614" t="str">
            <v>ALL</v>
          </cell>
          <cell r="P614" t="str">
            <v>P77C2</v>
          </cell>
          <cell r="Q614" t="str">
            <v>STD Tab</v>
          </cell>
          <cell r="R614" t="str">
            <v>X</v>
          </cell>
          <cell r="S614" t="str">
            <v>X</v>
          </cell>
          <cell r="T614" t="str">
            <v>X</v>
          </cell>
          <cell r="U614" t="str">
            <v>X</v>
          </cell>
          <cell r="V614" t="str">
            <v>X</v>
          </cell>
          <cell r="W614" t="str">
            <v>X</v>
          </cell>
          <cell r="X614">
            <v>299</v>
          </cell>
          <cell r="Y614">
            <v>311</v>
          </cell>
          <cell r="Z614">
            <v>311</v>
          </cell>
          <cell r="AA614">
            <v>0.1</v>
          </cell>
          <cell r="AB614">
            <v>279.64999999999998</v>
          </cell>
          <cell r="AC614">
            <v>1</v>
          </cell>
          <cell r="AD614">
            <v>280</v>
          </cell>
          <cell r="AE614">
            <v>280</v>
          </cell>
          <cell r="AF614">
            <v>216.98099999999999</v>
          </cell>
          <cell r="AG614">
            <v>0</v>
          </cell>
          <cell r="AH614">
            <v>241</v>
          </cell>
        </row>
        <row r="615">
          <cell r="I615" t="str">
            <v>445971-L21</v>
          </cell>
          <cell r="J615" t="str">
            <v>HP 2352 DL165G5 FIO Kit</v>
          </cell>
          <cell r="K615" t="str">
            <v>EOL</v>
          </cell>
          <cell r="L615">
            <v>39569</v>
          </cell>
          <cell r="M615">
            <v>39904</v>
          </cell>
          <cell r="N615">
            <v>40025</v>
          </cell>
          <cell r="O615" t="str">
            <v>ALL</v>
          </cell>
          <cell r="P615" t="str">
            <v>P77C2</v>
          </cell>
          <cell r="Q615" t="str">
            <v>L2 Tab</v>
          </cell>
          <cell r="R615" t="str">
            <v>X</v>
          </cell>
          <cell r="S615" t="str">
            <v>X</v>
          </cell>
          <cell r="T615" t="str">
            <v>X</v>
          </cell>
          <cell r="U615" t="str">
            <v>X</v>
          </cell>
          <cell r="V615" t="str">
            <v>X</v>
          </cell>
          <cell r="W615" t="str">
            <v>X</v>
          </cell>
          <cell r="X615">
            <v>299</v>
          </cell>
          <cell r="Y615">
            <v>311</v>
          </cell>
          <cell r="Z615">
            <v>311</v>
          </cell>
          <cell r="AA615">
            <v>0.1</v>
          </cell>
          <cell r="AB615">
            <v>279.64999999999998</v>
          </cell>
          <cell r="AC615">
            <v>1</v>
          </cell>
          <cell r="AD615">
            <v>280</v>
          </cell>
          <cell r="AE615">
            <v>280</v>
          </cell>
          <cell r="AF615">
            <v>203.422</v>
          </cell>
          <cell r="AG615">
            <v>0</v>
          </cell>
          <cell r="AH615">
            <v>226</v>
          </cell>
        </row>
        <row r="616">
          <cell r="I616" t="str">
            <v>445974-B21</v>
          </cell>
          <cell r="J616" t="str">
            <v>HP 2354 DL165G5 Kit</v>
          </cell>
          <cell r="K616" t="str">
            <v>SUST</v>
          </cell>
          <cell r="L616">
            <v>39569</v>
          </cell>
          <cell r="M616">
            <v>40269</v>
          </cell>
          <cell r="N616">
            <v>40359</v>
          </cell>
          <cell r="O616" t="str">
            <v>ALL</v>
          </cell>
          <cell r="P616" t="str">
            <v>P77C2</v>
          </cell>
          <cell r="Q616" t="str">
            <v>STD Tab</v>
          </cell>
          <cell r="R616" t="str">
            <v>X</v>
          </cell>
          <cell r="S616" t="str">
            <v>X</v>
          </cell>
          <cell r="T616" t="str">
            <v>X</v>
          </cell>
          <cell r="U616" t="str">
            <v>X</v>
          </cell>
          <cell r="V616" t="str">
            <v>X</v>
          </cell>
          <cell r="W616" t="str">
            <v>X</v>
          </cell>
          <cell r="X616">
            <v>425</v>
          </cell>
          <cell r="Y616">
            <v>443</v>
          </cell>
          <cell r="Z616">
            <v>443</v>
          </cell>
          <cell r="AA616">
            <v>0.1</v>
          </cell>
          <cell r="AB616">
            <v>398.65</v>
          </cell>
          <cell r="AC616">
            <v>1</v>
          </cell>
          <cell r="AD616">
            <v>399</v>
          </cell>
          <cell r="AE616">
            <v>399</v>
          </cell>
          <cell r="AF616">
            <v>301.411</v>
          </cell>
          <cell r="AG616">
            <v>0</v>
          </cell>
          <cell r="AH616">
            <v>335</v>
          </cell>
        </row>
        <row r="617">
          <cell r="I617" t="str">
            <v>445978-B21</v>
          </cell>
          <cell r="J617" t="str">
            <v>HP BLc NC360m NIC Adapter Opt Kit</v>
          </cell>
          <cell r="K617" t="str">
            <v>SUST</v>
          </cell>
          <cell r="L617">
            <v>39387</v>
          </cell>
          <cell r="M617">
            <v>40391</v>
          </cell>
          <cell r="N617">
            <v>40482</v>
          </cell>
          <cell r="O617" t="str">
            <v>ALL</v>
          </cell>
          <cell r="P617" t="str">
            <v>P58C1</v>
          </cell>
          <cell r="Q617" t="str">
            <v>STD Tab</v>
          </cell>
          <cell r="R617" t="str">
            <v>X</v>
          </cell>
          <cell r="S617" t="str">
            <v>X</v>
          </cell>
          <cell r="T617" t="str">
            <v>X</v>
          </cell>
          <cell r="U617" t="str">
            <v>X</v>
          </cell>
          <cell r="V617" t="str">
            <v>X</v>
          </cell>
          <cell r="W617" t="str">
            <v>X</v>
          </cell>
          <cell r="X617">
            <v>306</v>
          </cell>
          <cell r="Y617">
            <v>319</v>
          </cell>
          <cell r="Z617">
            <v>319</v>
          </cell>
          <cell r="AA617">
            <v>0.1</v>
          </cell>
          <cell r="AB617">
            <v>287.10000000000002</v>
          </cell>
          <cell r="AC617">
            <v>1</v>
          </cell>
          <cell r="AD617">
            <v>287</v>
          </cell>
          <cell r="AE617">
            <v>287</v>
          </cell>
          <cell r="AF617">
            <v>100.48099999999999</v>
          </cell>
          <cell r="AG617">
            <v>0</v>
          </cell>
          <cell r="AH617">
            <v>112</v>
          </cell>
        </row>
        <row r="618">
          <cell r="I618" t="str">
            <v>445981-B21</v>
          </cell>
          <cell r="J618" t="str">
            <v>HP 2356 DL165G5 Kit</v>
          </cell>
          <cell r="K618" t="str">
            <v>SUST</v>
          </cell>
          <cell r="L618">
            <v>39569</v>
          </cell>
          <cell r="M618">
            <v>40269</v>
          </cell>
          <cell r="N618">
            <v>40359</v>
          </cell>
          <cell r="O618" t="str">
            <v>ALL</v>
          </cell>
          <cell r="P618" t="str">
            <v>P77C2</v>
          </cell>
          <cell r="Q618" t="str">
            <v>STD Tab</v>
          </cell>
          <cell r="R618" t="str">
            <v>X</v>
          </cell>
          <cell r="S618" t="str">
            <v>X</v>
          </cell>
          <cell r="T618" t="str">
            <v>X</v>
          </cell>
          <cell r="U618" t="str">
            <v>X</v>
          </cell>
          <cell r="V618" t="str">
            <v>X</v>
          </cell>
          <cell r="W618" t="str">
            <v>X</v>
          </cell>
          <cell r="X618">
            <v>588</v>
          </cell>
          <cell r="Y618">
            <v>613</v>
          </cell>
          <cell r="Z618">
            <v>613</v>
          </cell>
          <cell r="AA618">
            <v>0.1</v>
          </cell>
          <cell r="AB618">
            <v>551.65</v>
          </cell>
          <cell r="AC618">
            <v>1</v>
          </cell>
          <cell r="AD618">
            <v>552</v>
          </cell>
          <cell r="AE618">
            <v>552</v>
          </cell>
          <cell r="AF618">
            <v>445.64100000000002</v>
          </cell>
          <cell r="AG618">
            <v>0</v>
          </cell>
          <cell r="AH618">
            <v>495</v>
          </cell>
        </row>
        <row r="619">
          <cell r="I619" t="str">
            <v>445983-B21</v>
          </cell>
          <cell r="J619" t="str">
            <v>HP 2360SE DL165G5 Kit</v>
          </cell>
          <cell r="K619" t="str">
            <v>SUST</v>
          </cell>
          <cell r="L619">
            <v>39661</v>
          </cell>
          <cell r="M619">
            <v>40269</v>
          </cell>
          <cell r="N619">
            <v>40359</v>
          </cell>
          <cell r="O619" t="str">
            <v>ALL</v>
          </cell>
          <cell r="P619" t="str">
            <v>P77C2</v>
          </cell>
          <cell r="Q619" t="str">
            <v>STD Tab</v>
          </cell>
          <cell r="R619" t="str">
            <v>X</v>
          </cell>
          <cell r="S619" t="str">
            <v>X</v>
          </cell>
          <cell r="T619" t="str">
            <v>X</v>
          </cell>
          <cell r="U619" t="str">
            <v>X</v>
          </cell>
          <cell r="V619" t="str">
            <v>X</v>
          </cell>
          <cell r="W619" t="str">
            <v>X</v>
          </cell>
          <cell r="X619">
            <v>1247</v>
          </cell>
          <cell r="Y619">
            <v>1299</v>
          </cell>
          <cell r="Z619">
            <v>1299</v>
          </cell>
          <cell r="AA619">
            <v>0.1</v>
          </cell>
          <cell r="AB619">
            <v>1169.0999999999999</v>
          </cell>
          <cell r="AC619">
            <v>1</v>
          </cell>
          <cell r="AD619">
            <v>1169</v>
          </cell>
          <cell r="AE619">
            <v>1169</v>
          </cell>
          <cell r="AF619">
            <v>741.721</v>
          </cell>
          <cell r="AG619">
            <v>0</v>
          </cell>
          <cell r="AH619">
            <v>823</v>
          </cell>
        </row>
        <row r="620">
          <cell r="I620" t="str">
            <v>445985-B21</v>
          </cell>
          <cell r="J620" t="str">
            <v>HP HDD Bkpln 1U 2S Kit</v>
          </cell>
          <cell r="K620" t="str">
            <v>SUST</v>
          </cell>
          <cell r="L620">
            <v>39479</v>
          </cell>
          <cell r="M620">
            <v>40299</v>
          </cell>
          <cell r="N620">
            <v>40421</v>
          </cell>
          <cell r="O620" t="str">
            <v>ALL</v>
          </cell>
          <cell r="P620" t="str">
            <v>P77C2</v>
          </cell>
          <cell r="Q620" t="str">
            <v>STD Tab</v>
          </cell>
          <cell r="R620" t="str">
            <v>X</v>
          </cell>
          <cell r="S620" t="str">
            <v>X</v>
          </cell>
          <cell r="T620" t="str">
            <v>X</v>
          </cell>
          <cell r="U620" t="str">
            <v>X</v>
          </cell>
          <cell r="V620" t="str">
            <v>X</v>
          </cell>
          <cell r="W620" t="str">
            <v>X</v>
          </cell>
          <cell r="X620">
            <v>38</v>
          </cell>
          <cell r="Y620">
            <v>40</v>
          </cell>
          <cell r="Z620">
            <v>40</v>
          </cell>
          <cell r="AA620">
            <v>0.1</v>
          </cell>
          <cell r="AB620">
            <v>36</v>
          </cell>
          <cell r="AC620">
            <v>1</v>
          </cell>
          <cell r="AD620">
            <v>36</v>
          </cell>
          <cell r="AE620">
            <v>36</v>
          </cell>
          <cell r="AF620">
            <v>19.861999999999998</v>
          </cell>
          <cell r="AG620">
            <v>0</v>
          </cell>
          <cell r="AH620">
            <v>22</v>
          </cell>
        </row>
        <row r="621">
          <cell r="I621" t="str">
            <v>445986-B21</v>
          </cell>
          <cell r="J621" t="str">
            <v>HP DL160 PCI-X  Kit</v>
          </cell>
          <cell r="K621" t="str">
            <v>SUST</v>
          </cell>
          <cell r="L621">
            <v>39479</v>
          </cell>
          <cell r="M621">
            <v>40026</v>
          </cell>
          <cell r="N621">
            <v>40117</v>
          </cell>
          <cell r="O621" t="str">
            <v>ALL</v>
          </cell>
          <cell r="P621" t="str">
            <v>P77C2</v>
          </cell>
          <cell r="Q621" t="str">
            <v>STD Tab</v>
          </cell>
          <cell r="R621" t="str">
            <v>X</v>
          </cell>
          <cell r="S621" t="str">
            <v>X</v>
          </cell>
          <cell r="T621" t="str">
            <v>X</v>
          </cell>
          <cell r="U621" t="str">
            <v>X</v>
          </cell>
          <cell r="V621" t="str">
            <v>X</v>
          </cell>
          <cell r="W621" t="str">
            <v>X</v>
          </cell>
          <cell r="X621">
            <v>47</v>
          </cell>
          <cell r="Y621">
            <v>49</v>
          </cell>
          <cell r="Z621">
            <v>49</v>
          </cell>
          <cell r="AA621">
            <v>0.1</v>
          </cell>
          <cell r="AB621">
            <v>44.1</v>
          </cell>
          <cell r="AC621">
            <v>1</v>
          </cell>
          <cell r="AD621">
            <v>44</v>
          </cell>
          <cell r="AE621">
            <v>44</v>
          </cell>
          <cell r="AF621">
            <v>18.948</v>
          </cell>
          <cell r="AG621">
            <v>0</v>
          </cell>
          <cell r="AH621">
            <v>21</v>
          </cell>
        </row>
        <row r="622">
          <cell r="I622" t="str">
            <v>445987-B21</v>
          </cell>
          <cell r="J622" t="str">
            <v>HP DL165 HTX  Kit</v>
          </cell>
          <cell r="K622" t="str">
            <v>SUST</v>
          </cell>
          <cell r="L622">
            <v>39569</v>
          </cell>
          <cell r="M622">
            <v>40299</v>
          </cell>
          <cell r="N622">
            <v>40421</v>
          </cell>
          <cell r="O622" t="str">
            <v>ALL</v>
          </cell>
          <cell r="P622" t="str">
            <v>P77C2</v>
          </cell>
          <cell r="Q622" t="str">
            <v>STD Tab</v>
          </cell>
          <cell r="R622" t="str">
            <v>X</v>
          </cell>
          <cell r="S622" t="str">
            <v>X</v>
          </cell>
          <cell r="T622" t="str">
            <v>X</v>
          </cell>
          <cell r="U622" t="str">
            <v>X</v>
          </cell>
          <cell r="V622" t="str">
            <v>X</v>
          </cell>
          <cell r="W622" t="str">
            <v>X</v>
          </cell>
          <cell r="X622">
            <v>47</v>
          </cell>
          <cell r="Y622">
            <v>49</v>
          </cell>
          <cell r="Z622">
            <v>49</v>
          </cell>
          <cell r="AA622">
            <v>0.1</v>
          </cell>
          <cell r="AB622">
            <v>44.1</v>
          </cell>
          <cell r="AC622">
            <v>1</v>
          </cell>
          <cell r="AD622">
            <v>44</v>
          </cell>
          <cell r="AE622">
            <v>44</v>
          </cell>
          <cell r="AF622">
            <v>18.876000000000001</v>
          </cell>
          <cell r="AG622">
            <v>0</v>
          </cell>
          <cell r="AH622">
            <v>21</v>
          </cell>
        </row>
        <row r="623">
          <cell r="I623" t="str">
            <v>446077-B21</v>
          </cell>
          <cell r="J623" t="str">
            <v>HP E5405 DL160G5 Kit</v>
          </cell>
          <cell r="K623" t="str">
            <v>SUST</v>
          </cell>
          <cell r="L623">
            <v>39479</v>
          </cell>
          <cell r="M623">
            <v>40360</v>
          </cell>
          <cell r="N623">
            <v>40451</v>
          </cell>
          <cell r="O623" t="str">
            <v>ALL</v>
          </cell>
          <cell r="P623" t="str">
            <v>P77C2</v>
          </cell>
          <cell r="Q623" t="str">
            <v>STD Tab</v>
          </cell>
          <cell r="R623" t="str">
            <v>X</v>
          </cell>
          <cell r="S623" t="str">
            <v>X</v>
          </cell>
          <cell r="T623" t="str">
            <v>X</v>
          </cell>
          <cell r="U623" t="str">
            <v>X</v>
          </cell>
          <cell r="V623" t="str">
            <v>X</v>
          </cell>
          <cell r="W623" t="str">
            <v>X</v>
          </cell>
          <cell r="X623">
            <v>335</v>
          </cell>
          <cell r="Y623">
            <v>349</v>
          </cell>
          <cell r="Z623">
            <v>349</v>
          </cell>
          <cell r="AA623">
            <v>0.1</v>
          </cell>
          <cell r="AB623">
            <v>314.10000000000002</v>
          </cell>
          <cell r="AC623">
            <v>1</v>
          </cell>
          <cell r="AD623">
            <v>314</v>
          </cell>
          <cell r="AE623">
            <v>314</v>
          </cell>
          <cell r="AF623">
            <v>216.23099999999999</v>
          </cell>
          <cell r="AG623">
            <v>0</v>
          </cell>
          <cell r="AH623">
            <v>240</v>
          </cell>
        </row>
        <row r="624">
          <cell r="I624" t="str">
            <v>446077-L21</v>
          </cell>
          <cell r="J624" t="str">
            <v>HP E5405 DL160G5 FIO Kit</v>
          </cell>
          <cell r="K624" t="str">
            <v>SUST</v>
          </cell>
          <cell r="L624">
            <v>39479</v>
          </cell>
          <cell r="M624">
            <v>39995</v>
          </cell>
          <cell r="N624">
            <v>40086</v>
          </cell>
          <cell r="O624" t="str">
            <v>ALL</v>
          </cell>
          <cell r="P624" t="str">
            <v>P77C2</v>
          </cell>
          <cell r="Q624" t="str">
            <v>L2 Tab</v>
          </cell>
          <cell r="R624" t="str">
            <v>X</v>
          </cell>
          <cell r="S624" t="str">
            <v>X</v>
          </cell>
          <cell r="T624" t="str">
            <v>X</v>
          </cell>
          <cell r="U624" t="str">
            <v>X</v>
          </cell>
          <cell r="V624" t="str">
            <v>X</v>
          </cell>
          <cell r="W624" t="str">
            <v>X</v>
          </cell>
          <cell r="X624">
            <v>335</v>
          </cell>
          <cell r="Y624">
            <v>349</v>
          </cell>
          <cell r="Z624">
            <v>349</v>
          </cell>
          <cell r="AA624">
            <v>0.1</v>
          </cell>
          <cell r="AB624">
            <v>314.10000000000002</v>
          </cell>
          <cell r="AC624">
            <v>1</v>
          </cell>
          <cell r="AD624">
            <v>314</v>
          </cell>
          <cell r="AE624">
            <v>314</v>
          </cell>
          <cell r="AF624">
            <v>202.672</v>
          </cell>
          <cell r="AG624">
            <v>0</v>
          </cell>
          <cell r="AH624">
            <v>225</v>
          </cell>
        </row>
        <row r="625">
          <cell r="I625" t="str">
            <v>446079-B21</v>
          </cell>
          <cell r="J625" t="str">
            <v>HP E5430 DL160G5 Kit</v>
          </cell>
          <cell r="K625" t="str">
            <v>SUST</v>
          </cell>
          <cell r="L625">
            <v>39479</v>
          </cell>
          <cell r="M625">
            <v>40360</v>
          </cell>
          <cell r="N625">
            <v>40451</v>
          </cell>
          <cell r="O625" t="str">
            <v>ALL</v>
          </cell>
          <cell r="P625" t="str">
            <v>P77C2</v>
          </cell>
          <cell r="Q625" t="str">
            <v>STD Tab</v>
          </cell>
          <cell r="R625" t="str">
            <v>X</v>
          </cell>
          <cell r="S625" t="str">
            <v>X</v>
          </cell>
          <cell r="T625" t="str">
            <v>X</v>
          </cell>
          <cell r="U625" t="str">
            <v>X</v>
          </cell>
          <cell r="V625" t="str">
            <v>X</v>
          </cell>
          <cell r="W625" t="str">
            <v>X</v>
          </cell>
          <cell r="X625">
            <v>671</v>
          </cell>
          <cell r="Y625">
            <v>699</v>
          </cell>
          <cell r="Z625">
            <v>699</v>
          </cell>
          <cell r="AA625">
            <v>0.1</v>
          </cell>
          <cell r="AB625">
            <v>629.1</v>
          </cell>
          <cell r="AC625">
            <v>1</v>
          </cell>
          <cell r="AD625">
            <v>629</v>
          </cell>
          <cell r="AE625">
            <v>629</v>
          </cell>
          <cell r="AF625">
            <v>435.87099999999998</v>
          </cell>
          <cell r="AG625">
            <v>0</v>
          </cell>
          <cell r="AH625">
            <v>484</v>
          </cell>
        </row>
        <row r="626">
          <cell r="I626" t="str">
            <v>446079-L21</v>
          </cell>
          <cell r="J626" t="str">
            <v>HP E5430 DL160G5 FIO Kit</v>
          </cell>
          <cell r="K626" t="str">
            <v>SUST</v>
          </cell>
          <cell r="L626">
            <v>39479</v>
          </cell>
          <cell r="M626">
            <v>39995</v>
          </cell>
          <cell r="N626">
            <v>40086</v>
          </cell>
          <cell r="O626" t="str">
            <v>ALL</v>
          </cell>
          <cell r="P626" t="str">
            <v>P77C2</v>
          </cell>
          <cell r="Q626" t="str">
            <v>L2 Tab</v>
          </cell>
          <cell r="R626" t="str">
            <v>X</v>
          </cell>
          <cell r="S626" t="str">
            <v>X</v>
          </cell>
          <cell r="T626" t="str">
            <v>X</v>
          </cell>
          <cell r="U626" t="str">
            <v>X</v>
          </cell>
          <cell r="V626" t="str">
            <v>X</v>
          </cell>
          <cell r="W626" t="str">
            <v>X</v>
          </cell>
          <cell r="X626">
            <v>671</v>
          </cell>
          <cell r="Y626">
            <v>699</v>
          </cell>
          <cell r="Z626">
            <v>699</v>
          </cell>
          <cell r="AA626">
            <v>0.1</v>
          </cell>
          <cell r="AB626">
            <v>629.1</v>
          </cell>
          <cell r="AC626">
            <v>1</v>
          </cell>
          <cell r="AD626">
            <v>629</v>
          </cell>
          <cell r="AE626">
            <v>629</v>
          </cell>
          <cell r="AF626">
            <v>416.55200000000002</v>
          </cell>
          <cell r="AG626">
            <v>0</v>
          </cell>
          <cell r="AH626">
            <v>462</v>
          </cell>
        </row>
        <row r="627">
          <cell r="I627" t="str">
            <v>446085-B21</v>
          </cell>
          <cell r="J627" t="str">
            <v>HP X5460 DL160G5 Kit</v>
          </cell>
          <cell r="K627" t="str">
            <v>SUST</v>
          </cell>
          <cell r="L627">
            <v>39479</v>
          </cell>
          <cell r="M627">
            <v>40360</v>
          </cell>
          <cell r="N627">
            <v>40451</v>
          </cell>
          <cell r="O627" t="str">
            <v>ALL</v>
          </cell>
          <cell r="P627" t="str">
            <v>P77C2</v>
          </cell>
          <cell r="Q627" t="str">
            <v>STD Tab</v>
          </cell>
          <cell r="R627" t="str">
            <v>X</v>
          </cell>
          <cell r="S627" t="str">
            <v>X</v>
          </cell>
          <cell r="T627" t="str">
            <v>X</v>
          </cell>
          <cell r="U627" t="str">
            <v>X</v>
          </cell>
          <cell r="V627" t="str">
            <v>X</v>
          </cell>
          <cell r="W627" t="str">
            <v>X</v>
          </cell>
          <cell r="X627">
            <v>1391</v>
          </cell>
          <cell r="Y627">
            <v>1449</v>
          </cell>
          <cell r="Z627">
            <v>1449</v>
          </cell>
          <cell r="AA627">
            <v>0.1</v>
          </cell>
          <cell r="AB627">
            <v>1304.0999999999999</v>
          </cell>
          <cell r="AC627">
            <v>1</v>
          </cell>
          <cell r="AD627">
            <v>1304</v>
          </cell>
          <cell r="AE627">
            <v>1304</v>
          </cell>
          <cell r="AF627">
            <v>1086.8109999999999</v>
          </cell>
          <cell r="AG627">
            <v>0</v>
          </cell>
          <cell r="AH627">
            <v>1206</v>
          </cell>
        </row>
        <row r="628">
          <cell r="I628" t="str">
            <v>446085-L21</v>
          </cell>
          <cell r="J628" t="str">
            <v>HP X5460 DL160G5 FIO Kit</v>
          </cell>
          <cell r="K628" t="str">
            <v>SUST</v>
          </cell>
          <cell r="L628">
            <v>39479</v>
          </cell>
          <cell r="M628">
            <v>39995</v>
          </cell>
          <cell r="N628">
            <v>40086</v>
          </cell>
          <cell r="O628" t="str">
            <v>ALL</v>
          </cell>
          <cell r="P628" t="str">
            <v>P77C2</v>
          </cell>
          <cell r="Q628" t="str">
            <v>L2 Tab</v>
          </cell>
          <cell r="R628" t="str">
            <v>X</v>
          </cell>
          <cell r="S628" t="str">
            <v>X</v>
          </cell>
          <cell r="T628" t="str">
            <v>X</v>
          </cell>
          <cell r="U628" t="str">
            <v>X</v>
          </cell>
          <cell r="V628" t="str">
            <v>X</v>
          </cell>
          <cell r="W628" t="str">
            <v>X</v>
          </cell>
          <cell r="X628">
            <v>1391</v>
          </cell>
          <cell r="Y628">
            <v>1449</v>
          </cell>
          <cell r="Z628">
            <v>1449</v>
          </cell>
          <cell r="AA628">
            <v>0.1</v>
          </cell>
          <cell r="AB628">
            <v>1304.0999999999999</v>
          </cell>
          <cell r="AC628">
            <v>1</v>
          </cell>
          <cell r="AD628">
            <v>1304</v>
          </cell>
          <cell r="AE628">
            <v>1304</v>
          </cell>
          <cell r="AF628">
            <v>1050.6320000000001</v>
          </cell>
          <cell r="AG628">
            <v>0</v>
          </cell>
          <cell r="AH628">
            <v>1166</v>
          </cell>
        </row>
        <row r="629">
          <cell r="I629" t="str">
            <v>446587-B21</v>
          </cell>
          <cell r="J629" t="str">
            <v>HP BL465c O2354 QC Kit</v>
          </cell>
          <cell r="K629" t="str">
            <v>SUST</v>
          </cell>
          <cell r="L629">
            <v>39569</v>
          </cell>
          <cell r="M629">
            <v>40360</v>
          </cell>
          <cell r="N629">
            <v>40451</v>
          </cell>
          <cell r="O629" t="str">
            <v>ALL</v>
          </cell>
          <cell r="P629" t="str">
            <v>P58C1</v>
          </cell>
          <cell r="Q629" t="str">
            <v>STD Tab</v>
          </cell>
          <cell r="R629" t="str">
            <v>X</v>
          </cell>
          <cell r="S629" t="str">
            <v>X</v>
          </cell>
          <cell r="T629" t="str">
            <v>X</v>
          </cell>
          <cell r="U629" t="str">
            <v>X</v>
          </cell>
          <cell r="V629" t="str">
            <v>X</v>
          </cell>
          <cell r="W629" t="str">
            <v>X</v>
          </cell>
          <cell r="X629">
            <v>425</v>
          </cell>
          <cell r="Y629">
            <v>443</v>
          </cell>
          <cell r="Z629">
            <v>443</v>
          </cell>
          <cell r="AA629">
            <v>0.1</v>
          </cell>
          <cell r="AB629">
            <v>398.65</v>
          </cell>
          <cell r="AC629">
            <v>1</v>
          </cell>
          <cell r="AD629">
            <v>399</v>
          </cell>
          <cell r="AE629">
            <v>399</v>
          </cell>
          <cell r="AF629">
            <v>301.57100000000003</v>
          </cell>
          <cell r="AG629">
            <v>0</v>
          </cell>
          <cell r="AH629">
            <v>335</v>
          </cell>
        </row>
        <row r="630">
          <cell r="I630" t="str">
            <v>446587-L21</v>
          </cell>
          <cell r="J630" t="str">
            <v>HP BL465c O2354 QC FIO Kit</v>
          </cell>
          <cell r="K630" t="str">
            <v>SUST</v>
          </cell>
          <cell r="L630">
            <v>39569</v>
          </cell>
          <cell r="M630">
            <v>39995</v>
          </cell>
          <cell r="N630">
            <v>40086</v>
          </cell>
          <cell r="O630" t="str">
            <v>ALL</v>
          </cell>
          <cell r="P630" t="str">
            <v>P58C1</v>
          </cell>
          <cell r="Q630" t="str">
            <v>L2 Tab</v>
          </cell>
          <cell r="R630" t="str">
            <v>X</v>
          </cell>
          <cell r="S630" t="str">
            <v>X</v>
          </cell>
          <cell r="T630" t="str">
            <v>X</v>
          </cell>
          <cell r="U630" t="str">
            <v>X</v>
          </cell>
          <cell r="V630" t="str">
            <v>X</v>
          </cell>
          <cell r="W630" t="str">
            <v>X</v>
          </cell>
          <cell r="X630">
            <v>425</v>
          </cell>
          <cell r="Y630">
            <v>443</v>
          </cell>
          <cell r="Z630">
            <v>443</v>
          </cell>
          <cell r="AA630">
            <v>0.1</v>
          </cell>
          <cell r="AB630">
            <v>398.65</v>
          </cell>
          <cell r="AC630">
            <v>1</v>
          </cell>
          <cell r="AD630">
            <v>399</v>
          </cell>
          <cell r="AE630">
            <v>399</v>
          </cell>
          <cell r="AF630">
            <v>285.58199999999999</v>
          </cell>
          <cell r="AG630">
            <v>0</v>
          </cell>
          <cell r="AH630">
            <v>317</v>
          </cell>
        </row>
        <row r="631">
          <cell r="I631" t="str">
            <v>447047-B21</v>
          </cell>
          <cell r="J631" t="str">
            <v>HP BLc 1/10Gb-F VC-Enet Module</v>
          </cell>
          <cell r="K631" t="str">
            <v>SUST</v>
          </cell>
          <cell r="L631">
            <v>39387</v>
          </cell>
          <cell r="M631">
            <v>40817</v>
          </cell>
          <cell r="N631">
            <v>40908</v>
          </cell>
          <cell r="O631" t="str">
            <v>ALL</v>
          </cell>
          <cell r="P631" t="str">
            <v>P58C1</v>
          </cell>
          <cell r="Q631" t="str">
            <v>STD Tab</v>
          </cell>
          <cell r="R631" t="str">
            <v>X</v>
          </cell>
          <cell r="S631" t="str">
            <v>X</v>
          </cell>
          <cell r="T631" t="str">
            <v>X</v>
          </cell>
          <cell r="U631" t="str">
            <v>X</v>
          </cell>
          <cell r="V631" t="str">
            <v>X</v>
          </cell>
          <cell r="W631" t="str">
            <v>X</v>
          </cell>
          <cell r="X631">
            <v>6527</v>
          </cell>
          <cell r="Y631">
            <v>6799</v>
          </cell>
          <cell r="Z631">
            <v>6799</v>
          </cell>
          <cell r="AA631">
            <v>0.1</v>
          </cell>
          <cell r="AB631">
            <v>6119.1</v>
          </cell>
          <cell r="AC631">
            <v>1</v>
          </cell>
          <cell r="AD631">
            <v>6119</v>
          </cell>
          <cell r="AE631">
            <v>6119</v>
          </cell>
          <cell r="AF631">
            <v>708.82100000000003</v>
          </cell>
          <cell r="AG631">
            <v>0</v>
          </cell>
          <cell r="AH631">
            <v>787</v>
          </cell>
        </row>
        <row r="632">
          <cell r="I632" t="str">
            <v>447123-B21</v>
          </cell>
          <cell r="J632" t="str">
            <v>HP 5110 DL180 Kit</v>
          </cell>
          <cell r="K632" t="str">
            <v>EOL</v>
          </cell>
          <cell r="L632">
            <v>39295</v>
          </cell>
          <cell r="M632">
            <v>39934</v>
          </cell>
          <cell r="N632">
            <v>40025</v>
          </cell>
          <cell r="O632" t="str">
            <v>ALL</v>
          </cell>
          <cell r="P632" t="str">
            <v>P77C2</v>
          </cell>
          <cell r="Q632" t="str">
            <v>STD Tab</v>
          </cell>
          <cell r="R632" t="str">
            <v>X</v>
          </cell>
          <cell r="S632" t="str">
            <v>X</v>
          </cell>
          <cell r="T632" t="str">
            <v>X</v>
          </cell>
          <cell r="U632" t="str">
            <v>X</v>
          </cell>
          <cell r="V632" t="str">
            <v>X</v>
          </cell>
          <cell r="W632" t="str">
            <v>X</v>
          </cell>
          <cell r="X632">
            <v>303</v>
          </cell>
          <cell r="Y632">
            <v>316</v>
          </cell>
          <cell r="Z632">
            <v>316</v>
          </cell>
          <cell r="AA632">
            <v>0.1</v>
          </cell>
          <cell r="AB632">
            <v>283.5</v>
          </cell>
          <cell r="AC632">
            <v>1</v>
          </cell>
          <cell r="AD632">
            <v>284</v>
          </cell>
          <cell r="AE632">
            <v>284</v>
          </cell>
          <cell r="AF632">
            <v>174.14099999999999</v>
          </cell>
          <cell r="AG632">
            <v>0</v>
          </cell>
          <cell r="AH632">
            <v>193</v>
          </cell>
        </row>
        <row r="633">
          <cell r="I633" t="str">
            <v>447125-B21</v>
          </cell>
          <cell r="J633" t="str">
            <v>HP E5310 DL180 Kit</v>
          </cell>
          <cell r="K633" t="str">
            <v>EOL</v>
          </cell>
          <cell r="L633">
            <v>39295</v>
          </cell>
          <cell r="M633">
            <v>39934</v>
          </cell>
          <cell r="N633">
            <v>40025</v>
          </cell>
          <cell r="O633" t="str">
            <v>ALL</v>
          </cell>
          <cell r="P633" t="str">
            <v>P77C2</v>
          </cell>
          <cell r="Q633" t="str">
            <v>STD Tab</v>
          </cell>
          <cell r="R633" t="str">
            <v>X</v>
          </cell>
          <cell r="S633" t="str">
            <v>X</v>
          </cell>
          <cell r="T633" t="str">
            <v>X</v>
          </cell>
          <cell r="U633" t="str">
            <v>X</v>
          </cell>
          <cell r="V633" t="str">
            <v>X</v>
          </cell>
          <cell r="W633" t="str">
            <v>X</v>
          </cell>
          <cell r="X633">
            <v>381</v>
          </cell>
          <cell r="Y633">
            <v>397</v>
          </cell>
          <cell r="Z633">
            <v>397</v>
          </cell>
          <cell r="AA633">
            <v>0.1</v>
          </cell>
          <cell r="AB633">
            <v>357.3</v>
          </cell>
          <cell r="AC633">
            <v>1</v>
          </cell>
          <cell r="AD633">
            <v>357</v>
          </cell>
          <cell r="AE633">
            <v>357</v>
          </cell>
          <cell r="AF633">
            <v>201.86099999999999</v>
          </cell>
          <cell r="AG633">
            <v>0</v>
          </cell>
          <cell r="AH633">
            <v>224</v>
          </cell>
        </row>
        <row r="634">
          <cell r="I634" t="str">
            <v>447326-B21</v>
          </cell>
          <cell r="J634" t="str">
            <v>HP HH SATA DVD ROM  Kit</v>
          </cell>
          <cell r="K634" t="str">
            <v>SUST</v>
          </cell>
          <cell r="L634">
            <v>39417</v>
          </cell>
          <cell r="M634">
            <v>40756</v>
          </cell>
          <cell r="N634">
            <v>40847</v>
          </cell>
          <cell r="O634" t="str">
            <v>ALL</v>
          </cell>
          <cell r="P634" t="str">
            <v>P58C1</v>
          </cell>
          <cell r="Q634" t="str">
            <v>STD Tab</v>
          </cell>
          <cell r="R634" t="str">
            <v>X</v>
          </cell>
          <cell r="S634" t="str">
            <v>X</v>
          </cell>
          <cell r="T634" t="str">
            <v>X</v>
          </cell>
          <cell r="U634" t="str">
            <v>X</v>
          </cell>
          <cell r="V634" t="str">
            <v>X</v>
          </cell>
          <cell r="W634" t="str">
            <v>X</v>
          </cell>
          <cell r="X634">
            <v>66</v>
          </cell>
          <cell r="Y634">
            <v>69</v>
          </cell>
          <cell r="Z634">
            <v>69</v>
          </cell>
          <cell r="AA634">
            <v>0.1</v>
          </cell>
          <cell r="AB634">
            <v>62.1</v>
          </cell>
          <cell r="AC634">
            <v>1</v>
          </cell>
          <cell r="AD634">
            <v>62</v>
          </cell>
          <cell r="AE634">
            <v>62</v>
          </cell>
          <cell r="AF634">
            <v>21.689</v>
          </cell>
          <cell r="AG634">
            <v>0</v>
          </cell>
          <cell r="AH634">
            <v>24</v>
          </cell>
        </row>
        <row r="635">
          <cell r="I635" t="str">
            <v>447328-B21</v>
          </cell>
          <cell r="J635" t="str">
            <v>HP HH SATA DVDRW Optical Kit</v>
          </cell>
          <cell r="K635" t="str">
            <v>SUST</v>
          </cell>
          <cell r="L635">
            <v>39417</v>
          </cell>
          <cell r="M635">
            <v>40756</v>
          </cell>
          <cell r="N635">
            <v>40847</v>
          </cell>
          <cell r="O635" t="str">
            <v>ALL</v>
          </cell>
          <cell r="P635" t="str">
            <v>P58C1</v>
          </cell>
          <cell r="Q635" t="str">
            <v>STD Tab</v>
          </cell>
          <cell r="R635" t="str">
            <v>X</v>
          </cell>
          <cell r="S635" t="str">
            <v>X</v>
          </cell>
          <cell r="T635" t="str">
            <v>X</v>
          </cell>
          <cell r="U635" t="str">
            <v>X</v>
          </cell>
          <cell r="V635" t="str">
            <v>X</v>
          </cell>
          <cell r="W635" t="str">
            <v>X</v>
          </cell>
          <cell r="X635">
            <v>105</v>
          </cell>
          <cell r="Y635">
            <v>109</v>
          </cell>
          <cell r="Z635">
            <v>109</v>
          </cell>
          <cell r="AA635">
            <v>0.1</v>
          </cell>
          <cell r="AB635">
            <v>98.1</v>
          </cell>
          <cell r="AC635">
            <v>1</v>
          </cell>
          <cell r="AD635">
            <v>98</v>
          </cell>
          <cell r="AE635">
            <v>98</v>
          </cell>
          <cell r="AF635">
            <v>26.896000000000001</v>
          </cell>
          <cell r="AG635">
            <v>0</v>
          </cell>
          <cell r="AH635">
            <v>30</v>
          </cell>
        </row>
        <row r="636">
          <cell r="I636" t="str">
            <v>447596-291</v>
          </cell>
          <cell r="J636" t="str">
            <v>HP DL365G5 2356 RPS Peformance JP Svr</v>
          </cell>
          <cell r="K636" t="str">
            <v>SUST</v>
          </cell>
          <cell r="L636">
            <v>39600</v>
          </cell>
          <cell r="M636">
            <v>40026</v>
          </cell>
          <cell r="N636">
            <v>40117</v>
          </cell>
          <cell r="O636" t="str">
            <v>JPN2</v>
          </cell>
          <cell r="P636" t="str">
            <v>P57C2</v>
          </cell>
          <cell r="Q636" t="str">
            <v>STD Tab</v>
          </cell>
          <cell r="U636" t="str">
            <v>X</v>
          </cell>
          <cell r="X636">
            <v>3381</v>
          </cell>
          <cell r="Y636">
            <v>3522</v>
          </cell>
          <cell r="Z636">
            <v>3522</v>
          </cell>
          <cell r="AA636">
            <v>0.1</v>
          </cell>
          <cell r="AB636">
            <v>3169.65</v>
          </cell>
          <cell r="AC636">
            <v>1</v>
          </cell>
          <cell r="AD636">
            <v>3170</v>
          </cell>
          <cell r="AE636">
            <v>3170</v>
          </cell>
          <cell r="AF636">
            <v>1936.221</v>
          </cell>
          <cell r="AG636">
            <v>0</v>
          </cell>
          <cell r="AH636">
            <v>2149</v>
          </cell>
        </row>
        <row r="637">
          <cell r="I637" t="str">
            <v>447596-371</v>
          </cell>
          <cell r="J637" t="str">
            <v>HP DL365G5 2356 RPS Peformance AP Svr</v>
          </cell>
          <cell r="K637" t="str">
            <v>SUST</v>
          </cell>
          <cell r="L637">
            <v>39600</v>
          </cell>
          <cell r="M637">
            <v>40026</v>
          </cell>
          <cell r="N637">
            <v>40117</v>
          </cell>
          <cell r="O637" t="str">
            <v>A/P</v>
          </cell>
          <cell r="P637" t="str">
            <v>P57C2</v>
          </cell>
          <cell r="Q637" t="str">
            <v>STD Tab</v>
          </cell>
          <cell r="R637" t="str">
            <v>X</v>
          </cell>
          <cell r="V637" t="str">
            <v>X</v>
          </cell>
          <cell r="W637" t="str">
            <v>X</v>
          </cell>
          <cell r="X637">
            <v>3381</v>
          </cell>
          <cell r="Y637">
            <v>3522</v>
          </cell>
          <cell r="Z637">
            <v>3522</v>
          </cell>
          <cell r="AA637">
            <v>0.1</v>
          </cell>
          <cell r="AB637">
            <v>3169.65</v>
          </cell>
          <cell r="AC637">
            <v>1</v>
          </cell>
          <cell r="AD637">
            <v>3170</v>
          </cell>
          <cell r="AE637">
            <v>3170</v>
          </cell>
          <cell r="AF637">
            <v>1934.3710000000001</v>
          </cell>
          <cell r="AG637">
            <v>0</v>
          </cell>
          <cell r="AH637">
            <v>2147</v>
          </cell>
        </row>
        <row r="638">
          <cell r="I638" t="str">
            <v>447596-AA1</v>
          </cell>
          <cell r="J638" t="str">
            <v>HP DL365G5 2356 RPS Peformance CN Svr</v>
          </cell>
          <cell r="K638" t="str">
            <v>SUST</v>
          </cell>
          <cell r="L638">
            <v>39600</v>
          </cell>
          <cell r="M638">
            <v>40026</v>
          </cell>
          <cell r="N638">
            <v>40117</v>
          </cell>
          <cell r="O638" t="str">
            <v>PRC</v>
          </cell>
          <cell r="P638" t="str">
            <v>P57C2</v>
          </cell>
          <cell r="Q638" t="str">
            <v>STD Tab</v>
          </cell>
          <cell r="S638" t="str">
            <v>X</v>
          </cell>
          <cell r="T638" t="str">
            <v>X</v>
          </cell>
          <cell r="X638">
            <v>3381</v>
          </cell>
          <cell r="Y638">
            <v>3522</v>
          </cell>
          <cell r="Z638">
            <v>3522</v>
          </cell>
          <cell r="AA638">
            <v>0.1</v>
          </cell>
          <cell r="AB638">
            <v>3169.65</v>
          </cell>
          <cell r="AC638">
            <v>1</v>
          </cell>
          <cell r="AD638">
            <v>3170</v>
          </cell>
          <cell r="AE638">
            <v>3170</v>
          </cell>
          <cell r="AF638">
            <v>1935.011</v>
          </cell>
          <cell r="AG638">
            <v>0</v>
          </cell>
          <cell r="AH638">
            <v>2148</v>
          </cell>
        </row>
        <row r="639">
          <cell r="I639" t="str">
            <v>447597-291</v>
          </cell>
          <cell r="J639" t="str">
            <v>HP DL365G5 2356 JP Svr</v>
          </cell>
          <cell r="K639" t="str">
            <v>SUST</v>
          </cell>
          <cell r="L639">
            <v>39600</v>
          </cell>
          <cell r="M639">
            <v>40026</v>
          </cell>
          <cell r="N639">
            <v>40117</v>
          </cell>
          <cell r="O639" t="str">
            <v>JPN2</v>
          </cell>
          <cell r="P639" t="str">
            <v>P57C2</v>
          </cell>
          <cell r="Q639" t="str">
            <v>STD Tab</v>
          </cell>
          <cell r="U639" t="str">
            <v>X</v>
          </cell>
          <cell r="X639">
            <v>2175</v>
          </cell>
          <cell r="Y639">
            <v>2266</v>
          </cell>
          <cell r="Z639">
            <v>2266</v>
          </cell>
          <cell r="AA639">
            <v>0.1</v>
          </cell>
          <cell r="AB639">
            <v>2039.15</v>
          </cell>
          <cell r="AC639">
            <v>1</v>
          </cell>
          <cell r="AD639">
            <v>2039</v>
          </cell>
          <cell r="AE639">
            <v>2039</v>
          </cell>
          <cell r="AF639">
            <v>1339.701</v>
          </cell>
          <cell r="AG639">
            <v>0</v>
          </cell>
          <cell r="AH639">
            <v>1487</v>
          </cell>
        </row>
        <row r="640">
          <cell r="I640" t="str">
            <v>447597-371</v>
          </cell>
          <cell r="J640" t="str">
            <v>HP DL365G5 2356 AP Svr</v>
          </cell>
          <cell r="K640" t="str">
            <v>SUST</v>
          </cell>
          <cell r="L640">
            <v>39600</v>
          </cell>
          <cell r="M640">
            <v>40026</v>
          </cell>
          <cell r="N640">
            <v>40117</v>
          </cell>
          <cell r="O640" t="str">
            <v>A/P</v>
          </cell>
          <cell r="P640" t="str">
            <v>P57C2</v>
          </cell>
          <cell r="Q640" t="str">
            <v>STD Tab</v>
          </cell>
          <cell r="R640" t="str">
            <v>X</v>
          </cell>
          <cell r="V640" t="str">
            <v>X</v>
          </cell>
          <cell r="W640" t="str">
            <v>X</v>
          </cell>
          <cell r="X640">
            <v>2175</v>
          </cell>
          <cell r="Y640">
            <v>2266</v>
          </cell>
          <cell r="Z640">
            <v>2266</v>
          </cell>
          <cell r="AA640">
            <v>0.1</v>
          </cell>
          <cell r="AB640">
            <v>2039.15</v>
          </cell>
          <cell r="AC640">
            <v>1</v>
          </cell>
          <cell r="AD640">
            <v>2039</v>
          </cell>
          <cell r="AE640">
            <v>2039</v>
          </cell>
          <cell r="AF640">
            <v>1339.5809999999999</v>
          </cell>
          <cell r="AG640">
            <v>0</v>
          </cell>
          <cell r="AH640">
            <v>1487</v>
          </cell>
        </row>
        <row r="641">
          <cell r="I641" t="str">
            <v>447597-AA1</v>
          </cell>
          <cell r="J641" t="str">
            <v>HP DL365G5 2356 CN Svr</v>
          </cell>
          <cell r="K641" t="str">
            <v>SUST</v>
          </cell>
          <cell r="L641">
            <v>39600</v>
          </cell>
          <cell r="M641">
            <v>40026</v>
          </cell>
          <cell r="N641">
            <v>40117</v>
          </cell>
          <cell r="O641" t="str">
            <v>PRC</v>
          </cell>
          <cell r="P641" t="str">
            <v>P57C2</v>
          </cell>
          <cell r="Q641" t="str">
            <v>STD Tab</v>
          </cell>
          <cell r="S641" t="str">
            <v>X</v>
          </cell>
          <cell r="T641" t="str">
            <v>X</v>
          </cell>
          <cell r="X641">
            <v>2175</v>
          </cell>
          <cell r="Y641">
            <v>2266</v>
          </cell>
          <cell r="Z641">
            <v>2266</v>
          </cell>
          <cell r="AA641">
            <v>0.1</v>
          </cell>
          <cell r="AB641">
            <v>2039.15</v>
          </cell>
          <cell r="AC641">
            <v>1</v>
          </cell>
          <cell r="AD641">
            <v>2039</v>
          </cell>
          <cell r="AE641">
            <v>2039</v>
          </cell>
          <cell r="AF641">
            <v>1336.6510000000001</v>
          </cell>
          <cell r="AG641">
            <v>0</v>
          </cell>
          <cell r="AH641">
            <v>1484</v>
          </cell>
        </row>
        <row r="642">
          <cell r="I642" t="str">
            <v>447598-291</v>
          </cell>
          <cell r="J642" t="str">
            <v>HP DL365G5 2352 JP Svr</v>
          </cell>
          <cell r="K642" t="str">
            <v>SUST</v>
          </cell>
          <cell r="L642">
            <v>39569</v>
          </cell>
          <cell r="M642">
            <v>40026</v>
          </cell>
          <cell r="N642">
            <v>40117</v>
          </cell>
          <cell r="O642" t="str">
            <v>JPN2</v>
          </cell>
          <cell r="P642" t="str">
            <v>P57C2</v>
          </cell>
          <cell r="Q642" t="str">
            <v>STD Tab</v>
          </cell>
          <cell r="U642" t="str">
            <v>X</v>
          </cell>
          <cell r="X642">
            <v>1686</v>
          </cell>
          <cell r="Y642">
            <v>1756</v>
          </cell>
          <cell r="Z642">
            <v>1756</v>
          </cell>
          <cell r="AA642">
            <v>0.1</v>
          </cell>
          <cell r="AB642">
            <v>1580.15</v>
          </cell>
          <cell r="AC642">
            <v>1</v>
          </cell>
          <cell r="AD642">
            <v>1580</v>
          </cell>
          <cell r="AE642">
            <v>1580</v>
          </cell>
          <cell r="AF642">
            <v>1053.4010000000001</v>
          </cell>
          <cell r="AG642">
            <v>0</v>
          </cell>
          <cell r="AH642">
            <v>1169</v>
          </cell>
        </row>
        <row r="643">
          <cell r="I643" t="str">
            <v>447598-371</v>
          </cell>
          <cell r="J643" t="str">
            <v>HP DL365G5 2352 AP Svr</v>
          </cell>
          <cell r="K643" t="str">
            <v>SUST</v>
          </cell>
          <cell r="L643">
            <v>39569</v>
          </cell>
          <cell r="M643">
            <v>40026</v>
          </cell>
          <cell r="N643">
            <v>40117</v>
          </cell>
          <cell r="O643" t="str">
            <v>A/P</v>
          </cell>
          <cell r="P643" t="str">
            <v>P57C2</v>
          </cell>
          <cell r="Q643" t="str">
            <v>STD Tab</v>
          </cell>
          <cell r="R643" t="str">
            <v>X</v>
          </cell>
          <cell r="V643" t="str">
            <v>X</v>
          </cell>
          <cell r="W643" t="str">
            <v>X</v>
          </cell>
          <cell r="X643">
            <v>1686</v>
          </cell>
          <cell r="Y643">
            <v>1756</v>
          </cell>
          <cell r="Z643">
            <v>1756</v>
          </cell>
          <cell r="AA643">
            <v>0.1</v>
          </cell>
          <cell r="AB643">
            <v>1580.15</v>
          </cell>
          <cell r="AC643">
            <v>1</v>
          </cell>
          <cell r="AD643">
            <v>1580</v>
          </cell>
          <cell r="AE643">
            <v>1580</v>
          </cell>
          <cell r="AF643">
            <v>1053.2909999999999</v>
          </cell>
          <cell r="AG643">
            <v>0</v>
          </cell>
          <cell r="AH643">
            <v>1169</v>
          </cell>
        </row>
        <row r="644">
          <cell r="I644" t="str">
            <v>447598-AA1</v>
          </cell>
          <cell r="J644" t="str">
            <v>HP DL365G5 2352 CN Svr</v>
          </cell>
          <cell r="K644" t="str">
            <v>SUST</v>
          </cell>
          <cell r="L644">
            <v>39569</v>
          </cell>
          <cell r="M644">
            <v>40026</v>
          </cell>
          <cell r="N644">
            <v>40117</v>
          </cell>
          <cell r="O644" t="str">
            <v>PRC</v>
          </cell>
          <cell r="P644" t="str">
            <v>P57C2</v>
          </cell>
          <cell r="Q644" t="str">
            <v>STD Tab</v>
          </cell>
          <cell r="S644" t="str">
            <v>X</v>
          </cell>
          <cell r="T644" t="str">
            <v>X</v>
          </cell>
          <cell r="X644">
            <v>1686</v>
          </cell>
          <cell r="Y644">
            <v>1756</v>
          </cell>
          <cell r="Z644">
            <v>1756</v>
          </cell>
          <cell r="AA644">
            <v>0.1</v>
          </cell>
          <cell r="AB644">
            <v>1580.15</v>
          </cell>
          <cell r="AC644">
            <v>1</v>
          </cell>
          <cell r="AD644">
            <v>1580</v>
          </cell>
          <cell r="AE644">
            <v>1580</v>
          </cell>
          <cell r="AF644">
            <v>1052.731</v>
          </cell>
          <cell r="AG644">
            <v>0</v>
          </cell>
          <cell r="AH644">
            <v>1169</v>
          </cell>
        </row>
        <row r="645">
          <cell r="I645" t="str">
            <v>447600-B21</v>
          </cell>
          <cell r="J645" t="str">
            <v>HP 2356 DL365G5 Kit</v>
          </cell>
          <cell r="K645" t="str">
            <v>SUST</v>
          </cell>
          <cell r="L645">
            <v>39600</v>
          </cell>
          <cell r="M645">
            <v>40391</v>
          </cell>
          <cell r="N645">
            <v>40482</v>
          </cell>
          <cell r="O645" t="str">
            <v>ALL</v>
          </cell>
          <cell r="P645" t="str">
            <v>P58C1</v>
          </cell>
          <cell r="Q645" t="str">
            <v>STD Tab</v>
          </cell>
          <cell r="R645" t="str">
            <v>X</v>
          </cell>
          <cell r="S645" t="str">
            <v>X</v>
          </cell>
          <cell r="T645" t="str">
            <v>X</v>
          </cell>
          <cell r="U645" t="str">
            <v>X</v>
          </cell>
          <cell r="V645" t="str">
            <v>X</v>
          </cell>
          <cell r="W645" t="str">
            <v>X</v>
          </cell>
          <cell r="X645">
            <v>588</v>
          </cell>
          <cell r="Y645">
            <v>613</v>
          </cell>
          <cell r="Z645">
            <v>613</v>
          </cell>
          <cell r="AA645">
            <v>0.1</v>
          </cell>
          <cell r="AB645">
            <v>551.65</v>
          </cell>
          <cell r="AC645">
            <v>1</v>
          </cell>
          <cell r="AD645">
            <v>552</v>
          </cell>
          <cell r="AE645">
            <v>552</v>
          </cell>
          <cell r="AF645">
            <v>446.76100000000002</v>
          </cell>
          <cell r="AG645">
            <v>0</v>
          </cell>
          <cell r="AH645">
            <v>496</v>
          </cell>
        </row>
        <row r="646">
          <cell r="I646" t="str">
            <v>447600-L21</v>
          </cell>
          <cell r="J646" t="str">
            <v>HP 2356 DL365G5 FIO Kit</v>
          </cell>
          <cell r="K646" t="str">
            <v>SUST</v>
          </cell>
          <cell r="L646">
            <v>39600</v>
          </cell>
          <cell r="M646">
            <v>40026</v>
          </cell>
          <cell r="N646">
            <v>40117</v>
          </cell>
          <cell r="O646" t="str">
            <v>ALL</v>
          </cell>
          <cell r="P646" t="str">
            <v>P58C1</v>
          </cell>
          <cell r="Q646" t="str">
            <v>L2 Tab</v>
          </cell>
          <cell r="R646" t="str">
            <v>X</v>
          </cell>
          <cell r="S646" t="str">
            <v>X</v>
          </cell>
          <cell r="T646" t="str">
            <v>X</v>
          </cell>
          <cell r="U646" t="str">
            <v>X</v>
          </cell>
          <cell r="V646" t="str">
            <v>X</v>
          </cell>
          <cell r="W646" t="str">
            <v>X</v>
          </cell>
          <cell r="X646">
            <v>588</v>
          </cell>
          <cell r="Y646">
            <v>613</v>
          </cell>
          <cell r="Z646">
            <v>613</v>
          </cell>
          <cell r="AA646">
            <v>0.1</v>
          </cell>
          <cell r="AB646">
            <v>551.65</v>
          </cell>
          <cell r="AC646">
            <v>1</v>
          </cell>
          <cell r="AD646">
            <v>552</v>
          </cell>
          <cell r="AE646">
            <v>552</v>
          </cell>
          <cell r="AF646">
            <v>426.61200000000002</v>
          </cell>
          <cell r="AG646">
            <v>0</v>
          </cell>
          <cell r="AH646">
            <v>474</v>
          </cell>
        </row>
        <row r="647">
          <cell r="I647" t="str">
            <v>447602-B21</v>
          </cell>
          <cell r="J647" t="str">
            <v>HP 2354 DL365G5 Kit</v>
          </cell>
          <cell r="K647" t="str">
            <v>SUST</v>
          </cell>
          <cell r="L647">
            <v>39569</v>
          </cell>
          <cell r="M647">
            <v>40391</v>
          </cell>
          <cell r="N647">
            <v>40482</v>
          </cell>
          <cell r="O647" t="str">
            <v>ALL</v>
          </cell>
          <cell r="P647" t="str">
            <v>P58C1</v>
          </cell>
          <cell r="Q647" t="str">
            <v>STD Tab</v>
          </cell>
          <cell r="R647" t="str">
            <v>X</v>
          </cell>
          <cell r="S647" t="str">
            <v>X</v>
          </cell>
          <cell r="T647" t="str">
            <v>X</v>
          </cell>
          <cell r="U647" t="str">
            <v>X</v>
          </cell>
          <cell r="V647" t="str">
            <v>X</v>
          </cell>
          <cell r="W647" t="str">
            <v>X</v>
          </cell>
          <cell r="X647">
            <v>425</v>
          </cell>
          <cell r="Y647">
            <v>443</v>
          </cell>
          <cell r="Z647">
            <v>443</v>
          </cell>
          <cell r="AA647">
            <v>0.1</v>
          </cell>
          <cell r="AB647">
            <v>398.65</v>
          </cell>
          <cell r="AC647">
            <v>1</v>
          </cell>
          <cell r="AD647">
            <v>399</v>
          </cell>
          <cell r="AE647">
            <v>399</v>
          </cell>
          <cell r="AF647">
            <v>302.20100000000002</v>
          </cell>
          <cell r="AG647">
            <v>0</v>
          </cell>
          <cell r="AH647">
            <v>335</v>
          </cell>
        </row>
        <row r="648">
          <cell r="I648" t="str">
            <v>447602-L21</v>
          </cell>
          <cell r="J648" t="str">
            <v>HP 2354 DL365G5 FIO Kit</v>
          </cell>
          <cell r="K648" t="str">
            <v>SUST</v>
          </cell>
          <cell r="L648">
            <v>39569</v>
          </cell>
          <cell r="M648">
            <v>40026</v>
          </cell>
          <cell r="N648">
            <v>40117</v>
          </cell>
          <cell r="O648" t="str">
            <v>ALL</v>
          </cell>
          <cell r="P648" t="str">
            <v>P58C1</v>
          </cell>
          <cell r="Q648" t="str">
            <v>L2 Tab</v>
          </cell>
          <cell r="R648" t="str">
            <v>X</v>
          </cell>
          <cell r="S648" t="str">
            <v>X</v>
          </cell>
          <cell r="T648" t="str">
            <v>X</v>
          </cell>
          <cell r="U648" t="str">
            <v>X</v>
          </cell>
          <cell r="V648" t="str">
            <v>X</v>
          </cell>
          <cell r="W648" t="str">
            <v>X</v>
          </cell>
          <cell r="X648">
            <v>425</v>
          </cell>
          <cell r="Y648">
            <v>443</v>
          </cell>
          <cell r="Z648">
            <v>443</v>
          </cell>
          <cell r="AA648">
            <v>0.1</v>
          </cell>
          <cell r="AB648">
            <v>398.65</v>
          </cell>
          <cell r="AC648">
            <v>1</v>
          </cell>
          <cell r="AD648">
            <v>399</v>
          </cell>
          <cell r="AE648">
            <v>399</v>
          </cell>
          <cell r="AF648">
            <v>285.62200000000001</v>
          </cell>
          <cell r="AG648">
            <v>0</v>
          </cell>
          <cell r="AH648">
            <v>317</v>
          </cell>
        </row>
        <row r="649">
          <cell r="I649" t="str">
            <v>447604-B21</v>
          </cell>
          <cell r="J649" t="str">
            <v>HP 2352 DL365G5 Kit</v>
          </cell>
          <cell r="K649" t="str">
            <v>SUST</v>
          </cell>
          <cell r="L649">
            <v>39569</v>
          </cell>
          <cell r="M649">
            <v>40391</v>
          </cell>
          <cell r="N649">
            <v>40482</v>
          </cell>
          <cell r="O649" t="str">
            <v>ALL</v>
          </cell>
          <cell r="P649" t="str">
            <v>P58C1</v>
          </cell>
          <cell r="Q649" t="str">
            <v>STD Tab</v>
          </cell>
          <cell r="R649" t="str">
            <v>X</v>
          </cell>
          <cell r="S649" t="str">
            <v>X</v>
          </cell>
          <cell r="T649" t="str">
            <v>X</v>
          </cell>
          <cell r="U649" t="str">
            <v>X</v>
          </cell>
          <cell r="V649" t="str">
            <v>X</v>
          </cell>
          <cell r="W649" t="str">
            <v>X</v>
          </cell>
          <cell r="X649">
            <v>299</v>
          </cell>
          <cell r="Y649">
            <v>311</v>
          </cell>
          <cell r="Z649">
            <v>311</v>
          </cell>
          <cell r="AA649">
            <v>0.1</v>
          </cell>
          <cell r="AB649">
            <v>279.64999999999998</v>
          </cell>
          <cell r="AC649">
            <v>1</v>
          </cell>
          <cell r="AD649">
            <v>280</v>
          </cell>
          <cell r="AE649">
            <v>280</v>
          </cell>
          <cell r="AF649">
            <v>216.71100000000001</v>
          </cell>
          <cell r="AG649">
            <v>0</v>
          </cell>
          <cell r="AH649">
            <v>241</v>
          </cell>
        </row>
        <row r="650">
          <cell r="I650" t="str">
            <v>447604-L21</v>
          </cell>
          <cell r="J650" t="str">
            <v>HP 2352 DL365G5 FIO Kit</v>
          </cell>
          <cell r="K650" t="str">
            <v>SUST</v>
          </cell>
          <cell r="L650">
            <v>39569</v>
          </cell>
          <cell r="M650">
            <v>40026</v>
          </cell>
          <cell r="N650">
            <v>40117</v>
          </cell>
          <cell r="O650" t="str">
            <v>ALL</v>
          </cell>
          <cell r="P650" t="str">
            <v>P58C1</v>
          </cell>
          <cell r="Q650" t="str">
            <v>L2 Tab</v>
          </cell>
          <cell r="R650" t="str">
            <v>X</v>
          </cell>
          <cell r="S650" t="str">
            <v>X</v>
          </cell>
          <cell r="T650" t="str">
            <v>X</v>
          </cell>
          <cell r="U650" t="str">
            <v>X</v>
          </cell>
          <cell r="V650" t="str">
            <v>X</v>
          </cell>
          <cell r="W650" t="str">
            <v>X</v>
          </cell>
          <cell r="X650">
            <v>299</v>
          </cell>
          <cell r="Y650">
            <v>311</v>
          </cell>
          <cell r="Z650">
            <v>311</v>
          </cell>
          <cell r="AA650">
            <v>0.1</v>
          </cell>
          <cell r="AB650">
            <v>279.64999999999998</v>
          </cell>
          <cell r="AC650">
            <v>1</v>
          </cell>
          <cell r="AD650">
            <v>280</v>
          </cell>
          <cell r="AE650">
            <v>280</v>
          </cell>
          <cell r="AF650">
            <v>202.61199999999999</v>
          </cell>
          <cell r="AG650">
            <v>0</v>
          </cell>
          <cell r="AH650">
            <v>225</v>
          </cell>
        </row>
        <row r="651">
          <cell r="I651" t="str">
            <v>447702-B21</v>
          </cell>
          <cell r="J651" t="str">
            <v>HP 2218 DL185G5 Kit</v>
          </cell>
          <cell r="K651" t="str">
            <v>SUST</v>
          </cell>
          <cell r="L651">
            <v>39479</v>
          </cell>
          <cell r="M651">
            <v>40026</v>
          </cell>
          <cell r="N651">
            <v>40117</v>
          </cell>
          <cell r="O651" t="str">
            <v>ALL</v>
          </cell>
          <cell r="P651" t="str">
            <v>P77C2</v>
          </cell>
          <cell r="Q651" t="str">
            <v>STD Tab</v>
          </cell>
          <cell r="R651" t="str">
            <v>X</v>
          </cell>
          <cell r="S651" t="str">
            <v>X</v>
          </cell>
          <cell r="T651" t="str">
            <v>X</v>
          </cell>
          <cell r="U651" t="str">
            <v>X</v>
          </cell>
          <cell r="V651" t="str">
            <v>X</v>
          </cell>
          <cell r="W651" t="str">
            <v>X</v>
          </cell>
          <cell r="X651">
            <v>543</v>
          </cell>
          <cell r="Y651">
            <v>566</v>
          </cell>
          <cell r="Z651">
            <v>566</v>
          </cell>
          <cell r="AA651">
            <v>0.1</v>
          </cell>
          <cell r="AB651">
            <v>509.15</v>
          </cell>
          <cell r="AC651">
            <v>1</v>
          </cell>
          <cell r="AD651">
            <v>509</v>
          </cell>
          <cell r="AE651">
            <v>509</v>
          </cell>
          <cell r="AF651">
            <v>253.83099999999999</v>
          </cell>
          <cell r="AG651">
            <v>0</v>
          </cell>
          <cell r="AH651">
            <v>282</v>
          </cell>
        </row>
        <row r="652">
          <cell r="I652" t="str">
            <v>447703-B21</v>
          </cell>
          <cell r="J652" t="str">
            <v>HP 2212 DL185G5 Kit</v>
          </cell>
          <cell r="K652" t="str">
            <v>SUST</v>
          </cell>
          <cell r="L652">
            <v>39479</v>
          </cell>
          <cell r="M652">
            <v>40026</v>
          </cell>
          <cell r="N652">
            <v>40117</v>
          </cell>
          <cell r="O652" t="str">
            <v>ALL</v>
          </cell>
          <cell r="P652" t="str">
            <v>P77C2</v>
          </cell>
          <cell r="Q652" t="str">
            <v>STD Tab</v>
          </cell>
          <cell r="R652" t="str">
            <v>X</v>
          </cell>
          <cell r="S652" t="str">
            <v>X</v>
          </cell>
          <cell r="T652" t="str">
            <v>X</v>
          </cell>
          <cell r="U652" t="str">
            <v>X</v>
          </cell>
          <cell r="V652" t="str">
            <v>X</v>
          </cell>
          <cell r="W652" t="str">
            <v>X</v>
          </cell>
          <cell r="X652">
            <v>227</v>
          </cell>
          <cell r="Y652">
            <v>236</v>
          </cell>
          <cell r="Z652">
            <v>236</v>
          </cell>
          <cell r="AA652">
            <v>0.1</v>
          </cell>
          <cell r="AB652">
            <v>211.65</v>
          </cell>
          <cell r="AC652">
            <v>1</v>
          </cell>
          <cell r="AD652">
            <v>212</v>
          </cell>
          <cell r="AE652">
            <v>212</v>
          </cell>
          <cell r="AF652">
            <v>128.49100000000001</v>
          </cell>
          <cell r="AG652">
            <v>0</v>
          </cell>
          <cell r="AH652">
            <v>143</v>
          </cell>
        </row>
        <row r="653">
          <cell r="I653" t="str">
            <v>447704-B21</v>
          </cell>
          <cell r="J653" t="str">
            <v>HP 2222 DL185G5 Kit</v>
          </cell>
          <cell r="K653" t="str">
            <v>SUST</v>
          </cell>
          <cell r="L653">
            <v>39479</v>
          </cell>
          <cell r="M653">
            <v>40026</v>
          </cell>
          <cell r="N653">
            <v>40117</v>
          </cell>
          <cell r="O653" t="str">
            <v>ALL</v>
          </cell>
          <cell r="P653" t="str">
            <v>P77C2</v>
          </cell>
          <cell r="Q653" t="str">
            <v>STD Tab</v>
          </cell>
          <cell r="R653" t="str">
            <v>X</v>
          </cell>
          <cell r="S653" t="str">
            <v>X</v>
          </cell>
          <cell r="T653" t="str">
            <v>X</v>
          </cell>
          <cell r="U653" t="str">
            <v>X</v>
          </cell>
          <cell r="V653" t="str">
            <v>X</v>
          </cell>
          <cell r="W653" t="str">
            <v>X</v>
          </cell>
          <cell r="X653">
            <v>951</v>
          </cell>
          <cell r="Y653">
            <v>991</v>
          </cell>
          <cell r="Z653">
            <v>991</v>
          </cell>
          <cell r="AA653">
            <v>0.1</v>
          </cell>
          <cell r="AB653">
            <v>891.65</v>
          </cell>
          <cell r="AC653">
            <v>1</v>
          </cell>
          <cell r="AD653">
            <v>892</v>
          </cell>
          <cell r="AE653">
            <v>892</v>
          </cell>
          <cell r="AF653">
            <v>450.95100000000002</v>
          </cell>
          <cell r="AG653">
            <v>0</v>
          </cell>
          <cell r="AH653">
            <v>501</v>
          </cell>
        </row>
        <row r="654">
          <cell r="I654" t="str">
            <v>447705-B21</v>
          </cell>
          <cell r="J654" t="str">
            <v>HP 2356 DL185G5 Kit</v>
          </cell>
          <cell r="K654" t="str">
            <v>SUST</v>
          </cell>
          <cell r="L654">
            <v>39600</v>
          </cell>
          <cell r="M654">
            <v>40238</v>
          </cell>
          <cell r="N654">
            <v>40329</v>
          </cell>
          <cell r="O654" t="str">
            <v>ALL</v>
          </cell>
          <cell r="P654" t="str">
            <v>P77C2</v>
          </cell>
          <cell r="Q654" t="str">
            <v>STD Tab</v>
          </cell>
          <cell r="R654" t="str">
            <v>X</v>
          </cell>
          <cell r="S654" t="str">
            <v>X</v>
          </cell>
          <cell r="T654" t="str">
            <v>X</v>
          </cell>
          <cell r="U654" t="str">
            <v>X</v>
          </cell>
          <cell r="V654" t="str">
            <v>X</v>
          </cell>
          <cell r="W654" t="str">
            <v>X</v>
          </cell>
          <cell r="X654">
            <v>588</v>
          </cell>
          <cell r="Y654">
            <v>613</v>
          </cell>
          <cell r="Z654">
            <v>613</v>
          </cell>
          <cell r="AA654">
            <v>0.1</v>
          </cell>
          <cell r="AB654">
            <v>551.65</v>
          </cell>
          <cell r="AC654">
            <v>1</v>
          </cell>
          <cell r="AD654">
            <v>552</v>
          </cell>
          <cell r="AE654">
            <v>552</v>
          </cell>
          <cell r="AF654">
            <v>446.78100000000001</v>
          </cell>
          <cell r="AG654">
            <v>0</v>
          </cell>
          <cell r="AH654">
            <v>496</v>
          </cell>
        </row>
        <row r="655">
          <cell r="I655" t="str">
            <v>447707-B21</v>
          </cell>
          <cell r="J655" t="str">
            <v>HP BL460c G1 Dvlss CTO Blade</v>
          </cell>
          <cell r="K655" t="str">
            <v>SUST</v>
          </cell>
          <cell r="L655">
            <v>39326</v>
          </cell>
          <cell r="M655">
            <v>40026</v>
          </cell>
          <cell r="N655">
            <v>40117</v>
          </cell>
          <cell r="O655" t="str">
            <v>ALL</v>
          </cell>
          <cell r="P655" t="str">
            <v>P57C4</v>
          </cell>
          <cell r="Q655" t="str">
            <v>CTO</v>
          </cell>
          <cell r="R655" t="str">
            <v>X</v>
          </cell>
          <cell r="S655" t="str">
            <v>X</v>
          </cell>
          <cell r="T655" t="str">
            <v>X</v>
          </cell>
          <cell r="U655" t="str">
            <v>X</v>
          </cell>
          <cell r="V655" t="str">
            <v>X</v>
          </cell>
          <cell r="W655" t="str">
            <v>X</v>
          </cell>
          <cell r="X655">
            <v>1346</v>
          </cell>
          <cell r="Y655">
            <v>1402</v>
          </cell>
          <cell r="Z655">
            <v>1402</v>
          </cell>
          <cell r="AA655">
            <v>0.1</v>
          </cell>
          <cell r="AB655">
            <v>1261.8</v>
          </cell>
          <cell r="AC655">
            <v>1</v>
          </cell>
          <cell r="AD655">
            <v>1262</v>
          </cell>
          <cell r="AE655">
            <v>1262</v>
          </cell>
          <cell r="AF655">
            <v>703.45100000000002</v>
          </cell>
          <cell r="AG655">
            <v>0</v>
          </cell>
          <cell r="AH655">
            <v>781</v>
          </cell>
        </row>
        <row r="656">
          <cell r="I656" t="str">
            <v>447711-B21</v>
          </cell>
          <cell r="J656" t="str">
            <v>HP  HDD BKPLN BL460c FIO</v>
          </cell>
          <cell r="K656" t="str">
            <v>SUST</v>
          </cell>
          <cell r="L656">
            <v>39326</v>
          </cell>
          <cell r="M656">
            <v>40026</v>
          </cell>
          <cell r="N656">
            <v>40117</v>
          </cell>
          <cell r="O656" t="str">
            <v>ALL</v>
          </cell>
          <cell r="P656" t="str">
            <v>P58C1</v>
          </cell>
          <cell r="Q656" t="str">
            <v>FIO</v>
          </cell>
          <cell r="R656" t="str">
            <v>X</v>
          </cell>
          <cell r="S656" t="str">
            <v>X</v>
          </cell>
          <cell r="T656" t="str">
            <v>X</v>
          </cell>
          <cell r="U656" t="str">
            <v>X</v>
          </cell>
          <cell r="V656" t="str">
            <v>X</v>
          </cell>
          <cell r="W656" t="str">
            <v>X</v>
          </cell>
          <cell r="X656">
            <v>1</v>
          </cell>
          <cell r="Y656">
            <v>1</v>
          </cell>
          <cell r="Z656">
            <v>1</v>
          </cell>
          <cell r="AA656">
            <v>0.1</v>
          </cell>
          <cell r="AB656">
            <v>0.9</v>
          </cell>
          <cell r="AC656">
            <v>1</v>
          </cell>
          <cell r="AD656">
            <v>1</v>
          </cell>
          <cell r="AE656">
            <v>1</v>
          </cell>
          <cell r="AF656">
            <v>83.680999999999997</v>
          </cell>
          <cell r="AG656">
            <v>0</v>
          </cell>
          <cell r="AH656">
            <v>93</v>
          </cell>
        </row>
        <row r="657">
          <cell r="I657" t="str">
            <v>447883-B21</v>
          </cell>
          <cell r="J657" t="str">
            <v>HP BLc NC364m NIC Adapter Opt Kit</v>
          </cell>
          <cell r="K657" t="str">
            <v>SUST</v>
          </cell>
          <cell r="L657">
            <v>39387</v>
          </cell>
          <cell r="M657">
            <v>40391</v>
          </cell>
          <cell r="N657">
            <v>40482</v>
          </cell>
          <cell r="O657" t="str">
            <v>ALL</v>
          </cell>
          <cell r="P657" t="str">
            <v>P58C1</v>
          </cell>
          <cell r="Q657" t="str">
            <v>STD Tab</v>
          </cell>
          <cell r="R657" t="str">
            <v>X</v>
          </cell>
          <cell r="S657" t="str">
            <v>X</v>
          </cell>
          <cell r="T657" t="str">
            <v>X</v>
          </cell>
          <cell r="U657" t="str">
            <v>X</v>
          </cell>
          <cell r="V657" t="str">
            <v>X</v>
          </cell>
          <cell r="W657" t="str">
            <v>X</v>
          </cell>
          <cell r="X657">
            <v>671</v>
          </cell>
          <cell r="Y657">
            <v>699</v>
          </cell>
          <cell r="Z657">
            <v>699</v>
          </cell>
          <cell r="AA657">
            <v>0.1</v>
          </cell>
          <cell r="AB657">
            <v>629.1</v>
          </cell>
          <cell r="AC657">
            <v>1</v>
          </cell>
          <cell r="AD657">
            <v>629</v>
          </cell>
          <cell r="AE657">
            <v>629</v>
          </cell>
          <cell r="AF657">
            <v>219.661</v>
          </cell>
          <cell r="AG657">
            <v>0</v>
          </cell>
          <cell r="AH657">
            <v>244</v>
          </cell>
        </row>
        <row r="658">
          <cell r="I658" t="str">
            <v>447889-B21</v>
          </cell>
          <cell r="J658" t="str">
            <v>HP 1U 9.5mm DVD ROM Kit</v>
          </cell>
          <cell r="K658" t="str">
            <v>SUST</v>
          </cell>
          <cell r="L658">
            <v>39479</v>
          </cell>
          <cell r="M658">
            <v>40299</v>
          </cell>
          <cell r="N658">
            <v>40421</v>
          </cell>
          <cell r="O658" t="str">
            <v>ALL</v>
          </cell>
          <cell r="P658" t="str">
            <v>P77C2</v>
          </cell>
          <cell r="Q658" t="str">
            <v>STD Tab</v>
          </cell>
          <cell r="R658" t="str">
            <v>X</v>
          </cell>
          <cell r="S658" t="str">
            <v>X</v>
          </cell>
          <cell r="T658" t="str">
            <v>X</v>
          </cell>
          <cell r="U658" t="str">
            <v>X</v>
          </cell>
          <cell r="V658" t="str">
            <v>X</v>
          </cell>
          <cell r="W658" t="str">
            <v>X</v>
          </cell>
          <cell r="X658">
            <v>133</v>
          </cell>
          <cell r="Y658">
            <v>139</v>
          </cell>
          <cell r="Z658">
            <v>139</v>
          </cell>
          <cell r="AA658">
            <v>0.1</v>
          </cell>
          <cell r="AB658">
            <v>125.1</v>
          </cell>
          <cell r="AC658">
            <v>1</v>
          </cell>
          <cell r="AD658">
            <v>125</v>
          </cell>
          <cell r="AE658">
            <v>125</v>
          </cell>
          <cell r="AF658">
            <v>55.941000000000003</v>
          </cell>
          <cell r="AG658">
            <v>0</v>
          </cell>
          <cell r="AH658">
            <v>62</v>
          </cell>
        </row>
        <row r="659">
          <cell r="I659" t="str">
            <v>447891-B21</v>
          </cell>
          <cell r="J659" t="str">
            <v>HP IU 9.5MM 24X Combo Kit</v>
          </cell>
          <cell r="K659" t="str">
            <v>SUST</v>
          </cell>
          <cell r="L659">
            <v>39479</v>
          </cell>
          <cell r="M659">
            <v>40299</v>
          </cell>
          <cell r="N659">
            <v>40421</v>
          </cell>
          <cell r="O659" t="str">
            <v>ALL</v>
          </cell>
          <cell r="P659" t="str">
            <v>P77C2</v>
          </cell>
          <cell r="Q659" t="str">
            <v>STD Tab</v>
          </cell>
          <cell r="R659" t="str">
            <v>X</v>
          </cell>
          <cell r="S659" t="str">
            <v>X</v>
          </cell>
          <cell r="T659" t="str">
            <v>X</v>
          </cell>
          <cell r="U659" t="str">
            <v>X</v>
          </cell>
          <cell r="V659" t="str">
            <v>X</v>
          </cell>
          <cell r="W659" t="str">
            <v>X</v>
          </cell>
          <cell r="X659">
            <v>162</v>
          </cell>
          <cell r="Y659">
            <v>169</v>
          </cell>
          <cell r="Z659">
            <v>169</v>
          </cell>
          <cell r="AA659">
            <v>0.1</v>
          </cell>
          <cell r="AB659">
            <v>152.1</v>
          </cell>
          <cell r="AC659">
            <v>1</v>
          </cell>
          <cell r="AD659">
            <v>152</v>
          </cell>
          <cell r="AE659">
            <v>152</v>
          </cell>
          <cell r="AF659">
            <v>56.670999999999999</v>
          </cell>
          <cell r="AG659">
            <v>0</v>
          </cell>
          <cell r="AH659">
            <v>63</v>
          </cell>
        </row>
        <row r="660">
          <cell r="I660" t="str">
            <v>447966-B21</v>
          </cell>
          <cell r="J660" t="str">
            <v>HP BL685c G5 8356 QC 2P 8G Svr</v>
          </cell>
          <cell r="K660" t="str">
            <v>SUST</v>
          </cell>
          <cell r="L660">
            <v>39569</v>
          </cell>
          <cell r="M660">
            <v>40026</v>
          </cell>
          <cell r="N660">
            <v>40117</v>
          </cell>
          <cell r="O660" t="str">
            <v>ALL</v>
          </cell>
          <cell r="P660" t="str">
            <v>P57C4</v>
          </cell>
          <cell r="Q660" t="str">
            <v>STD Tab</v>
          </cell>
          <cell r="R660" t="str">
            <v>X</v>
          </cell>
          <cell r="S660" t="str">
            <v>X</v>
          </cell>
          <cell r="T660" t="str">
            <v>X</v>
          </cell>
          <cell r="U660" t="str">
            <v>X</v>
          </cell>
          <cell r="V660" t="str">
            <v>X</v>
          </cell>
          <cell r="W660" t="str">
            <v>X</v>
          </cell>
          <cell r="X660">
            <v>6900</v>
          </cell>
          <cell r="Y660">
            <v>7187</v>
          </cell>
          <cell r="Z660">
            <v>7187</v>
          </cell>
          <cell r="AA660">
            <v>0.1</v>
          </cell>
          <cell r="AB660">
            <v>6467.6499546468258</v>
          </cell>
          <cell r="AC660">
            <v>1</v>
          </cell>
          <cell r="AD660">
            <v>6468</v>
          </cell>
          <cell r="AE660">
            <v>6468</v>
          </cell>
          <cell r="AF660">
            <v>3200.7809999999999</v>
          </cell>
          <cell r="AG660">
            <v>0</v>
          </cell>
          <cell r="AH660">
            <v>3553</v>
          </cell>
        </row>
        <row r="661">
          <cell r="I661" t="str">
            <v>447967-B21</v>
          </cell>
          <cell r="J661" t="str">
            <v>HP BL685c G5 8354 QC 2P 8G Svr</v>
          </cell>
          <cell r="K661" t="str">
            <v>SUST</v>
          </cell>
          <cell r="L661">
            <v>39569</v>
          </cell>
          <cell r="M661">
            <v>40026</v>
          </cell>
          <cell r="N661">
            <v>40117</v>
          </cell>
          <cell r="O661" t="str">
            <v>ALL</v>
          </cell>
          <cell r="P661" t="str">
            <v>P57C4</v>
          </cell>
          <cell r="Q661" t="str">
            <v>STD Tab</v>
          </cell>
          <cell r="R661" t="str">
            <v>X</v>
          </cell>
          <cell r="S661" t="str">
            <v>X</v>
          </cell>
          <cell r="T661" t="str">
            <v>X</v>
          </cell>
          <cell r="U661" t="str">
            <v>X</v>
          </cell>
          <cell r="V661" t="str">
            <v>X</v>
          </cell>
          <cell r="W661" t="str">
            <v>X</v>
          </cell>
          <cell r="X661">
            <v>6265</v>
          </cell>
          <cell r="Y661">
            <v>6526</v>
          </cell>
          <cell r="Z661">
            <v>6526</v>
          </cell>
          <cell r="AA661">
            <v>0.1</v>
          </cell>
          <cell r="AB661">
            <v>5872.6499588191509</v>
          </cell>
          <cell r="AC661">
            <v>1</v>
          </cell>
          <cell r="AD661">
            <v>5873</v>
          </cell>
          <cell r="AE661">
            <v>5873</v>
          </cell>
          <cell r="AF661">
            <v>2776.0010000000002</v>
          </cell>
          <cell r="AG661">
            <v>0</v>
          </cell>
          <cell r="AH661">
            <v>3081</v>
          </cell>
        </row>
        <row r="662">
          <cell r="I662" t="str">
            <v>447977-B21</v>
          </cell>
          <cell r="J662" t="str">
            <v>HP BL685c O8356 2P QC Kit</v>
          </cell>
          <cell r="K662" t="str">
            <v>SUST</v>
          </cell>
          <cell r="L662">
            <v>39569</v>
          </cell>
          <cell r="M662">
            <v>40391</v>
          </cell>
          <cell r="N662">
            <v>40482</v>
          </cell>
          <cell r="O662" t="str">
            <v>ALL</v>
          </cell>
          <cell r="P662" t="str">
            <v>P58C1</v>
          </cell>
          <cell r="Q662" t="str">
            <v>STD Tab</v>
          </cell>
          <cell r="R662" t="str">
            <v>X</v>
          </cell>
          <cell r="S662" t="str">
            <v>X</v>
          </cell>
          <cell r="T662" t="str">
            <v>X</v>
          </cell>
          <cell r="U662" t="str">
            <v>X</v>
          </cell>
          <cell r="V662" t="str">
            <v>X</v>
          </cell>
          <cell r="W662" t="str">
            <v>X</v>
          </cell>
          <cell r="X662">
            <v>3263</v>
          </cell>
          <cell r="Y662">
            <v>3399</v>
          </cell>
          <cell r="Z662">
            <v>3399</v>
          </cell>
          <cell r="AA662">
            <v>0.1</v>
          </cell>
          <cell r="AB662">
            <v>3059.15</v>
          </cell>
          <cell r="AC662">
            <v>1</v>
          </cell>
          <cell r="AD662">
            <v>3059</v>
          </cell>
          <cell r="AE662">
            <v>3059</v>
          </cell>
          <cell r="AF662">
            <v>1917.931</v>
          </cell>
          <cell r="AG662">
            <v>0</v>
          </cell>
          <cell r="AH662">
            <v>2129</v>
          </cell>
        </row>
        <row r="663">
          <cell r="I663" t="str">
            <v>447977-L21</v>
          </cell>
          <cell r="J663" t="str">
            <v>HP BL685c O8356 2P QC FIO Kit</v>
          </cell>
          <cell r="K663" t="str">
            <v>SUST</v>
          </cell>
          <cell r="L663">
            <v>39569</v>
          </cell>
          <cell r="M663">
            <v>40026</v>
          </cell>
          <cell r="N663">
            <v>40117</v>
          </cell>
          <cell r="O663" t="str">
            <v>ALL</v>
          </cell>
          <cell r="P663" t="str">
            <v>P58C1</v>
          </cell>
          <cell r="Q663" t="str">
            <v>L2 Tab</v>
          </cell>
          <cell r="R663" t="str">
            <v>X</v>
          </cell>
          <cell r="S663" t="str">
            <v>X</v>
          </cell>
          <cell r="T663" t="str">
            <v>X</v>
          </cell>
          <cell r="U663" t="str">
            <v>X</v>
          </cell>
          <cell r="V663" t="str">
            <v>X</v>
          </cell>
          <cell r="W663" t="str">
            <v>X</v>
          </cell>
          <cell r="X663">
            <v>3263</v>
          </cell>
          <cell r="Y663">
            <v>3399</v>
          </cell>
          <cell r="Z663">
            <v>3399</v>
          </cell>
          <cell r="AA663">
            <v>0.1</v>
          </cell>
          <cell r="AB663">
            <v>3059.15</v>
          </cell>
          <cell r="AC663">
            <v>1</v>
          </cell>
          <cell r="AD663">
            <v>3059</v>
          </cell>
          <cell r="AE663">
            <v>3059</v>
          </cell>
          <cell r="AF663">
            <v>1842.5319999999999</v>
          </cell>
          <cell r="AG663">
            <v>0</v>
          </cell>
          <cell r="AH663">
            <v>2045</v>
          </cell>
        </row>
        <row r="664">
          <cell r="I664" t="str">
            <v>447978-B21</v>
          </cell>
          <cell r="J664" t="str">
            <v>HP BL685c O8354 2P QC Kit</v>
          </cell>
          <cell r="K664" t="str">
            <v>SUST</v>
          </cell>
          <cell r="L664">
            <v>39569</v>
          </cell>
          <cell r="M664">
            <v>40391</v>
          </cell>
          <cell r="N664">
            <v>40482</v>
          </cell>
          <cell r="O664" t="str">
            <v>ALL</v>
          </cell>
          <cell r="P664" t="str">
            <v>P58C1</v>
          </cell>
          <cell r="Q664" t="str">
            <v>STD Tab</v>
          </cell>
          <cell r="R664" t="str">
            <v>X</v>
          </cell>
          <cell r="S664" t="str">
            <v>X</v>
          </cell>
          <cell r="T664" t="str">
            <v>X</v>
          </cell>
          <cell r="U664" t="str">
            <v>X</v>
          </cell>
          <cell r="V664" t="str">
            <v>X</v>
          </cell>
          <cell r="W664" t="str">
            <v>X</v>
          </cell>
          <cell r="X664">
            <v>2628</v>
          </cell>
          <cell r="Y664">
            <v>2738</v>
          </cell>
          <cell r="Z664">
            <v>2738</v>
          </cell>
          <cell r="AA664">
            <v>0.1</v>
          </cell>
          <cell r="AB664">
            <v>2464.15</v>
          </cell>
          <cell r="AC664">
            <v>1</v>
          </cell>
          <cell r="AD664">
            <v>2464</v>
          </cell>
          <cell r="AE664">
            <v>2464</v>
          </cell>
          <cell r="AF664">
            <v>1480.721</v>
          </cell>
          <cell r="AG664">
            <v>0</v>
          </cell>
          <cell r="AH664">
            <v>1644</v>
          </cell>
        </row>
        <row r="665">
          <cell r="I665" t="str">
            <v>447978-L21</v>
          </cell>
          <cell r="J665" t="str">
            <v>HP BL685c O8354 2P QC FIO Kit</v>
          </cell>
          <cell r="K665" t="str">
            <v>SUST</v>
          </cell>
          <cell r="L665">
            <v>39569</v>
          </cell>
          <cell r="M665">
            <v>40026</v>
          </cell>
          <cell r="N665">
            <v>40117</v>
          </cell>
          <cell r="O665" t="str">
            <v>ALL</v>
          </cell>
          <cell r="P665" t="str">
            <v>P58C1</v>
          </cell>
          <cell r="Q665" t="str">
            <v>L2 Tab</v>
          </cell>
          <cell r="R665" t="str">
            <v>X</v>
          </cell>
          <cell r="S665" t="str">
            <v>X</v>
          </cell>
          <cell r="T665" t="str">
            <v>X</v>
          </cell>
          <cell r="U665" t="str">
            <v>X</v>
          </cell>
          <cell r="V665" t="str">
            <v>X</v>
          </cell>
          <cell r="W665" t="str">
            <v>X</v>
          </cell>
          <cell r="X665">
            <v>2628</v>
          </cell>
          <cell r="Y665">
            <v>2738</v>
          </cell>
          <cell r="Z665">
            <v>2738</v>
          </cell>
          <cell r="AA665">
            <v>0.1</v>
          </cell>
          <cell r="AB665">
            <v>2464.15</v>
          </cell>
          <cell r="AC665">
            <v>1</v>
          </cell>
          <cell r="AD665">
            <v>2464</v>
          </cell>
          <cell r="AE665">
            <v>2464</v>
          </cell>
          <cell r="AF665">
            <v>1424.5319999999999</v>
          </cell>
          <cell r="AG665">
            <v>0</v>
          </cell>
          <cell r="AH665">
            <v>1581</v>
          </cell>
        </row>
        <row r="666">
          <cell r="I666" t="str">
            <v>448018-B21</v>
          </cell>
          <cell r="J666" t="str">
            <v>HP BLc PCI Expansion Blade</v>
          </cell>
          <cell r="K666" t="str">
            <v>SUST</v>
          </cell>
          <cell r="L666">
            <v>39295</v>
          </cell>
          <cell r="M666">
            <v>40817</v>
          </cell>
          <cell r="N666">
            <v>40908</v>
          </cell>
          <cell r="O666" t="str">
            <v>ALL</v>
          </cell>
          <cell r="P666" t="str">
            <v>P58C1</v>
          </cell>
          <cell r="Q666" t="str">
            <v>STD Tab</v>
          </cell>
          <cell r="R666" t="str">
            <v>X</v>
          </cell>
          <cell r="S666" t="str">
            <v>X</v>
          </cell>
          <cell r="T666" t="str">
            <v>X</v>
          </cell>
          <cell r="U666" t="str">
            <v>X</v>
          </cell>
          <cell r="V666" t="str">
            <v>X</v>
          </cell>
          <cell r="W666" t="str">
            <v>X</v>
          </cell>
          <cell r="X666">
            <v>757</v>
          </cell>
          <cell r="Y666">
            <v>789</v>
          </cell>
          <cell r="Z666">
            <v>789</v>
          </cell>
          <cell r="AA666">
            <v>0.1</v>
          </cell>
          <cell r="AB666">
            <v>710.1</v>
          </cell>
          <cell r="AC666">
            <v>1</v>
          </cell>
          <cell r="AD666">
            <v>710</v>
          </cell>
          <cell r="AE666">
            <v>710</v>
          </cell>
          <cell r="AF666">
            <v>309.88099999999997</v>
          </cell>
          <cell r="AG666">
            <v>0</v>
          </cell>
          <cell r="AH666">
            <v>344</v>
          </cell>
        </row>
        <row r="667">
          <cell r="I667" t="str">
            <v>448057-B21</v>
          </cell>
          <cell r="J667" t="str">
            <v>HP 1M 4X DDR IB Optical Cable</v>
          </cell>
          <cell r="K667" t="str">
            <v>SUST</v>
          </cell>
          <cell r="L667">
            <v>39508</v>
          </cell>
          <cell r="M667">
            <v>40179</v>
          </cell>
          <cell r="N667">
            <v>40268</v>
          </cell>
          <cell r="O667" t="str">
            <v>ALL</v>
          </cell>
          <cell r="P667" t="str">
            <v>P58C1</v>
          </cell>
          <cell r="Q667" t="str">
            <v>STD Tab</v>
          </cell>
          <cell r="R667" t="str">
            <v>X</v>
          </cell>
          <cell r="S667" t="str">
            <v>X</v>
          </cell>
          <cell r="T667" t="str">
            <v>X</v>
          </cell>
          <cell r="U667" t="str">
            <v>X</v>
          </cell>
          <cell r="V667" t="str">
            <v>X</v>
          </cell>
          <cell r="W667" t="str">
            <v>X</v>
          </cell>
          <cell r="X667">
            <v>277</v>
          </cell>
          <cell r="Y667">
            <v>289</v>
          </cell>
          <cell r="Z667">
            <v>289</v>
          </cell>
          <cell r="AA667">
            <v>0.1</v>
          </cell>
          <cell r="AB667">
            <v>260.10000000000002</v>
          </cell>
          <cell r="AC667">
            <v>1</v>
          </cell>
          <cell r="AD667">
            <v>260</v>
          </cell>
          <cell r="AE667">
            <v>260</v>
          </cell>
          <cell r="AF667">
            <v>152.351</v>
          </cell>
          <cell r="AG667">
            <v>0</v>
          </cell>
          <cell r="AH667">
            <v>169</v>
          </cell>
        </row>
        <row r="668">
          <cell r="I668" t="str">
            <v>448057-B22</v>
          </cell>
          <cell r="J668" t="str">
            <v>HP 3M 4X DDR IB Optical Cable</v>
          </cell>
          <cell r="K668" t="str">
            <v>SUST</v>
          </cell>
          <cell r="L668">
            <v>39509</v>
          </cell>
          <cell r="M668">
            <v>40179</v>
          </cell>
          <cell r="N668">
            <v>40268</v>
          </cell>
          <cell r="O668" t="str">
            <v>ALL</v>
          </cell>
          <cell r="P668" t="str">
            <v>P58C1</v>
          </cell>
          <cell r="Q668" t="str">
            <v>STD Tab</v>
          </cell>
          <cell r="R668" t="str">
            <v>X</v>
          </cell>
          <cell r="S668" t="str">
            <v>X</v>
          </cell>
          <cell r="T668" t="str">
            <v>X</v>
          </cell>
          <cell r="U668" t="str">
            <v>X</v>
          </cell>
          <cell r="V668" t="str">
            <v>X</v>
          </cell>
          <cell r="W668" t="str">
            <v>X</v>
          </cell>
          <cell r="X668">
            <v>297</v>
          </cell>
          <cell r="Y668">
            <v>309</v>
          </cell>
          <cell r="Z668">
            <v>309</v>
          </cell>
          <cell r="AA668">
            <v>0.1</v>
          </cell>
          <cell r="AB668">
            <v>278.10000000000002</v>
          </cell>
          <cell r="AC668">
            <v>1</v>
          </cell>
          <cell r="AD668">
            <v>278</v>
          </cell>
          <cell r="AE668">
            <v>278</v>
          </cell>
          <cell r="AF668">
            <v>152.351</v>
          </cell>
          <cell r="AG668">
            <v>0</v>
          </cell>
          <cell r="AH668">
            <v>169</v>
          </cell>
        </row>
        <row r="669">
          <cell r="I669" t="str">
            <v>448057-B23</v>
          </cell>
          <cell r="J669" t="str">
            <v>HP 5M 4X DDR IB Optical Cable</v>
          </cell>
          <cell r="K669" t="str">
            <v>SUST</v>
          </cell>
          <cell r="L669">
            <v>39508</v>
          </cell>
          <cell r="M669">
            <v>40179</v>
          </cell>
          <cell r="N669">
            <v>40268</v>
          </cell>
          <cell r="O669" t="str">
            <v>ALL</v>
          </cell>
          <cell r="P669" t="str">
            <v>P58C1</v>
          </cell>
          <cell r="Q669" t="str">
            <v>STD Tab</v>
          </cell>
          <cell r="R669" t="str">
            <v>X</v>
          </cell>
          <cell r="S669" t="str">
            <v>X</v>
          </cell>
          <cell r="T669" t="str">
            <v>X</v>
          </cell>
          <cell r="U669" t="str">
            <v>X</v>
          </cell>
          <cell r="V669" t="str">
            <v>X</v>
          </cell>
          <cell r="W669" t="str">
            <v>X</v>
          </cell>
          <cell r="X669">
            <v>306</v>
          </cell>
          <cell r="Y669">
            <v>319</v>
          </cell>
          <cell r="Z669">
            <v>319</v>
          </cell>
          <cell r="AA669">
            <v>0.1</v>
          </cell>
          <cell r="AB669">
            <v>287.10000000000002</v>
          </cell>
          <cell r="AC669">
            <v>1</v>
          </cell>
          <cell r="AD669">
            <v>287</v>
          </cell>
          <cell r="AE669">
            <v>287</v>
          </cell>
          <cell r="AF669">
            <v>152.351</v>
          </cell>
          <cell r="AG669">
            <v>0</v>
          </cell>
          <cell r="AH669">
            <v>169</v>
          </cell>
        </row>
        <row r="670">
          <cell r="I670" t="str">
            <v>448057-B24</v>
          </cell>
          <cell r="J670" t="str">
            <v>HP 7M 4X DDR IB Optical Cable</v>
          </cell>
          <cell r="K670" t="str">
            <v>SUST</v>
          </cell>
          <cell r="L670">
            <v>39508</v>
          </cell>
          <cell r="M670">
            <v>40179</v>
          </cell>
          <cell r="N670">
            <v>40268</v>
          </cell>
          <cell r="O670" t="str">
            <v>ALL</v>
          </cell>
          <cell r="P670" t="str">
            <v>P58C1</v>
          </cell>
          <cell r="Q670" t="str">
            <v>STD Tab</v>
          </cell>
          <cell r="R670" t="str">
            <v>X</v>
          </cell>
          <cell r="S670" t="str">
            <v>X</v>
          </cell>
          <cell r="T670" t="str">
            <v>X</v>
          </cell>
          <cell r="U670" t="str">
            <v>X</v>
          </cell>
          <cell r="V670" t="str">
            <v>X</v>
          </cell>
          <cell r="W670" t="str">
            <v>X</v>
          </cell>
          <cell r="X670">
            <v>316</v>
          </cell>
          <cell r="Y670">
            <v>329</v>
          </cell>
          <cell r="Z670">
            <v>329</v>
          </cell>
          <cell r="AA670">
            <v>0.1</v>
          </cell>
          <cell r="AB670">
            <v>296.10000000000002</v>
          </cell>
          <cell r="AC670">
            <v>1</v>
          </cell>
          <cell r="AD670">
            <v>296</v>
          </cell>
          <cell r="AE670">
            <v>296</v>
          </cell>
          <cell r="AF670">
            <v>159.56100000000001</v>
          </cell>
          <cell r="AG670">
            <v>0</v>
          </cell>
          <cell r="AH670">
            <v>177</v>
          </cell>
        </row>
        <row r="671">
          <cell r="I671" t="str">
            <v>448057-B25</v>
          </cell>
          <cell r="J671" t="str">
            <v>HP 10M 4X DDR IB Optical Cable</v>
          </cell>
          <cell r="K671" t="str">
            <v>SUST</v>
          </cell>
          <cell r="L671">
            <v>39508</v>
          </cell>
          <cell r="M671">
            <v>40179</v>
          </cell>
          <cell r="N671">
            <v>40268</v>
          </cell>
          <cell r="O671" t="str">
            <v>ALL</v>
          </cell>
          <cell r="P671" t="str">
            <v>P58C1</v>
          </cell>
          <cell r="Q671" t="str">
            <v>STD Tab</v>
          </cell>
          <cell r="R671" t="str">
            <v>X</v>
          </cell>
          <cell r="S671" t="str">
            <v>X</v>
          </cell>
          <cell r="T671" t="str">
            <v>X</v>
          </cell>
          <cell r="U671" t="str">
            <v>X</v>
          </cell>
          <cell r="V671" t="str">
            <v>X</v>
          </cell>
          <cell r="W671" t="str">
            <v>X</v>
          </cell>
          <cell r="X671">
            <v>345</v>
          </cell>
          <cell r="Y671">
            <v>359</v>
          </cell>
          <cell r="Z671">
            <v>359</v>
          </cell>
          <cell r="AA671">
            <v>0.1</v>
          </cell>
          <cell r="AB671">
            <v>323.10000000000002</v>
          </cell>
          <cell r="AC671">
            <v>1</v>
          </cell>
          <cell r="AD671">
            <v>323</v>
          </cell>
          <cell r="AE671">
            <v>323</v>
          </cell>
          <cell r="AF671">
            <v>159.56100000000001</v>
          </cell>
          <cell r="AG671">
            <v>0</v>
          </cell>
          <cell r="AH671">
            <v>177</v>
          </cell>
        </row>
        <row r="672">
          <cell r="I672" t="str">
            <v>448057-B26</v>
          </cell>
          <cell r="J672" t="str">
            <v>HP 15M 4X DDR IB Optical Cable</v>
          </cell>
          <cell r="K672" t="str">
            <v>EOL</v>
          </cell>
          <cell r="L672">
            <v>39508</v>
          </cell>
          <cell r="M672">
            <v>39965</v>
          </cell>
          <cell r="N672">
            <v>40179</v>
          </cell>
          <cell r="O672" t="str">
            <v>ALL</v>
          </cell>
          <cell r="P672" t="str">
            <v>P58C1</v>
          </cell>
          <cell r="Q672" t="str">
            <v>STD Tab</v>
          </cell>
          <cell r="R672" t="str">
            <v>X</v>
          </cell>
          <cell r="S672" t="str">
            <v>X</v>
          </cell>
          <cell r="T672" t="str">
            <v>X</v>
          </cell>
          <cell r="U672" t="str">
            <v>X</v>
          </cell>
          <cell r="V672" t="str">
            <v>X</v>
          </cell>
          <cell r="W672" t="str">
            <v>X</v>
          </cell>
          <cell r="X672">
            <v>393</v>
          </cell>
          <cell r="Y672">
            <v>409</v>
          </cell>
          <cell r="Z672">
            <v>409</v>
          </cell>
          <cell r="AA672">
            <v>0.1</v>
          </cell>
          <cell r="AB672">
            <v>368.1</v>
          </cell>
          <cell r="AC672">
            <v>1</v>
          </cell>
          <cell r="AD672">
            <v>368</v>
          </cell>
          <cell r="AE672">
            <v>368</v>
          </cell>
          <cell r="AF672">
            <v>196.101</v>
          </cell>
          <cell r="AG672">
            <v>0</v>
          </cell>
          <cell r="AH672">
            <v>218</v>
          </cell>
        </row>
        <row r="673">
          <cell r="I673" t="str">
            <v>448057-B27</v>
          </cell>
          <cell r="J673" t="str">
            <v>HP 20M 4X DDR IB Optical Cable</v>
          </cell>
          <cell r="K673" t="str">
            <v>SUST</v>
          </cell>
          <cell r="L673">
            <v>39508</v>
          </cell>
          <cell r="M673">
            <v>40179</v>
          </cell>
          <cell r="N673">
            <v>40268</v>
          </cell>
          <cell r="O673" t="str">
            <v>ALL</v>
          </cell>
          <cell r="P673" t="str">
            <v>P58C1</v>
          </cell>
          <cell r="Q673" t="str">
            <v>STD Tab</v>
          </cell>
          <cell r="R673" t="str">
            <v>X</v>
          </cell>
          <cell r="S673" t="str">
            <v>X</v>
          </cell>
          <cell r="T673" t="str">
            <v>X</v>
          </cell>
          <cell r="U673" t="str">
            <v>X</v>
          </cell>
          <cell r="V673" t="str">
            <v>X</v>
          </cell>
          <cell r="W673" t="str">
            <v>X</v>
          </cell>
          <cell r="X673">
            <v>450</v>
          </cell>
          <cell r="Y673">
            <v>469</v>
          </cell>
          <cell r="Z673">
            <v>469</v>
          </cell>
          <cell r="AA673">
            <v>0.1</v>
          </cell>
          <cell r="AB673">
            <v>422.1</v>
          </cell>
          <cell r="AC673">
            <v>1</v>
          </cell>
          <cell r="AD673">
            <v>422</v>
          </cell>
          <cell r="AE673">
            <v>422</v>
          </cell>
          <cell r="AF673">
            <v>234.71100000000001</v>
          </cell>
          <cell r="AG673">
            <v>0</v>
          </cell>
          <cell r="AH673">
            <v>261</v>
          </cell>
        </row>
        <row r="674">
          <cell r="I674" t="str">
            <v>448057-B29</v>
          </cell>
          <cell r="J674" t="str">
            <v>HP 30M 4X DDR IB Optical Cable</v>
          </cell>
          <cell r="K674" t="str">
            <v>SUST</v>
          </cell>
          <cell r="L674">
            <v>39508</v>
          </cell>
          <cell r="M674">
            <v>40179</v>
          </cell>
          <cell r="N674">
            <v>40268</v>
          </cell>
          <cell r="O674" t="str">
            <v>ALL</v>
          </cell>
          <cell r="P674" t="str">
            <v>P58C1</v>
          </cell>
          <cell r="Q674" t="str">
            <v>STD Tab</v>
          </cell>
          <cell r="R674" t="str">
            <v>X</v>
          </cell>
          <cell r="S674" t="str">
            <v>X</v>
          </cell>
          <cell r="T674" t="str">
            <v>X</v>
          </cell>
          <cell r="U674" t="str">
            <v>X</v>
          </cell>
          <cell r="V674" t="str">
            <v>X</v>
          </cell>
          <cell r="W674" t="str">
            <v>X</v>
          </cell>
          <cell r="X674">
            <v>527</v>
          </cell>
          <cell r="Y674">
            <v>549</v>
          </cell>
          <cell r="Z674">
            <v>549</v>
          </cell>
          <cell r="AA674">
            <v>0.1</v>
          </cell>
          <cell r="AB674">
            <v>494.1</v>
          </cell>
          <cell r="AC674">
            <v>1</v>
          </cell>
          <cell r="AD674">
            <v>494</v>
          </cell>
          <cell r="AE674">
            <v>494</v>
          </cell>
          <cell r="AF674">
            <v>296.471</v>
          </cell>
          <cell r="AG674">
            <v>0</v>
          </cell>
          <cell r="AH674">
            <v>329</v>
          </cell>
        </row>
        <row r="675">
          <cell r="I675" t="str">
            <v>448057-B30</v>
          </cell>
          <cell r="J675" t="str">
            <v>HP 50M 4X DDR IB Optical Cable</v>
          </cell>
          <cell r="K675" t="str">
            <v>SUST</v>
          </cell>
          <cell r="L675">
            <v>39508</v>
          </cell>
          <cell r="M675">
            <v>40179</v>
          </cell>
          <cell r="N675">
            <v>40268</v>
          </cell>
          <cell r="O675" t="str">
            <v>ALL</v>
          </cell>
          <cell r="P675" t="str">
            <v>P58C1</v>
          </cell>
          <cell r="Q675" t="str">
            <v>STD Tab</v>
          </cell>
          <cell r="R675" t="str">
            <v>X</v>
          </cell>
          <cell r="S675" t="str">
            <v>X</v>
          </cell>
          <cell r="T675" t="str">
            <v>X</v>
          </cell>
          <cell r="U675" t="str">
            <v>X</v>
          </cell>
          <cell r="V675" t="str">
            <v>X</v>
          </cell>
          <cell r="W675" t="str">
            <v>X</v>
          </cell>
          <cell r="X675">
            <v>690</v>
          </cell>
          <cell r="Y675">
            <v>719</v>
          </cell>
          <cell r="Z675">
            <v>719</v>
          </cell>
          <cell r="AA675">
            <v>0.1</v>
          </cell>
          <cell r="AB675">
            <v>647.1</v>
          </cell>
          <cell r="AC675">
            <v>1</v>
          </cell>
          <cell r="AD675">
            <v>647</v>
          </cell>
          <cell r="AE675">
            <v>647</v>
          </cell>
          <cell r="AF675">
            <v>392.721</v>
          </cell>
          <cell r="AG675">
            <v>0</v>
          </cell>
          <cell r="AH675">
            <v>436</v>
          </cell>
        </row>
        <row r="676">
          <cell r="I676" t="str">
            <v>448057-B33</v>
          </cell>
          <cell r="J676" t="str">
            <v>HP 100M 4X DDR IB Optical Cable</v>
          </cell>
          <cell r="K676" t="str">
            <v>SUST</v>
          </cell>
          <cell r="L676">
            <v>39508</v>
          </cell>
          <cell r="M676">
            <v>40179</v>
          </cell>
          <cell r="N676">
            <v>40268</v>
          </cell>
          <cell r="O676" t="str">
            <v>ALL</v>
          </cell>
          <cell r="P676" t="str">
            <v>P58C1</v>
          </cell>
          <cell r="Q676" t="str">
            <v>STD Tab</v>
          </cell>
          <cell r="R676" t="str">
            <v>X</v>
          </cell>
          <cell r="S676" t="str">
            <v>X</v>
          </cell>
          <cell r="T676" t="str">
            <v>X</v>
          </cell>
          <cell r="U676" t="str">
            <v>X</v>
          </cell>
          <cell r="V676" t="str">
            <v>X</v>
          </cell>
          <cell r="W676" t="str">
            <v>X</v>
          </cell>
          <cell r="X676">
            <v>1103</v>
          </cell>
          <cell r="Y676">
            <v>1149</v>
          </cell>
          <cell r="Z676">
            <v>1149</v>
          </cell>
          <cell r="AA676">
            <v>0.1</v>
          </cell>
          <cell r="AB676">
            <v>1034.0999999999999</v>
          </cell>
          <cell r="AC676">
            <v>1</v>
          </cell>
          <cell r="AD676">
            <v>1034</v>
          </cell>
          <cell r="AE676">
            <v>1034</v>
          </cell>
          <cell r="AF676">
            <v>617.14099999999996</v>
          </cell>
          <cell r="AG676">
            <v>0</v>
          </cell>
          <cell r="AH676">
            <v>685</v>
          </cell>
        </row>
        <row r="677">
          <cell r="I677" t="str">
            <v>448184-B21</v>
          </cell>
          <cell r="J677" t="str">
            <v>HP O8222 SE DL585G2 Kit</v>
          </cell>
          <cell r="K677" t="str">
            <v>SUST</v>
          </cell>
          <cell r="L677">
            <v>39234</v>
          </cell>
          <cell r="M677">
            <v>40026</v>
          </cell>
          <cell r="N677">
            <v>40117</v>
          </cell>
          <cell r="O677" t="str">
            <v>ALL</v>
          </cell>
          <cell r="P677" t="str">
            <v>P58C1</v>
          </cell>
          <cell r="Q677" t="str">
            <v>STD Tab</v>
          </cell>
          <cell r="R677" t="str">
            <v>X</v>
          </cell>
          <cell r="S677" t="str">
            <v>X</v>
          </cell>
          <cell r="T677" t="str">
            <v>X</v>
          </cell>
          <cell r="U677" t="str">
            <v>X</v>
          </cell>
          <cell r="V677" t="str">
            <v>X</v>
          </cell>
          <cell r="W677" t="str">
            <v>X</v>
          </cell>
          <cell r="X677">
            <v>3716</v>
          </cell>
          <cell r="Y677">
            <v>3871</v>
          </cell>
          <cell r="Z677">
            <v>3871</v>
          </cell>
          <cell r="AA677">
            <v>0.1</v>
          </cell>
          <cell r="AB677">
            <v>3484.15</v>
          </cell>
          <cell r="AC677">
            <v>1</v>
          </cell>
          <cell r="AD677">
            <v>3484</v>
          </cell>
          <cell r="AE677">
            <v>3484</v>
          </cell>
          <cell r="AF677">
            <v>1951.481</v>
          </cell>
          <cell r="AG677">
            <v>0</v>
          </cell>
          <cell r="AH677">
            <v>2166</v>
          </cell>
        </row>
        <row r="678">
          <cell r="I678" t="str">
            <v>448187-291</v>
          </cell>
          <cell r="J678" t="str">
            <v>HP DL585 G5 8354 2P  JPN2 Svr</v>
          </cell>
          <cell r="K678" t="str">
            <v>SUST</v>
          </cell>
          <cell r="L678">
            <v>39569</v>
          </cell>
          <cell r="M678">
            <v>40210</v>
          </cell>
          <cell r="N678">
            <v>40329</v>
          </cell>
          <cell r="O678" t="str">
            <v>JPN2</v>
          </cell>
          <cell r="P678" t="str">
            <v>P57C2</v>
          </cell>
          <cell r="Q678" t="str">
            <v>STD Tab</v>
          </cell>
          <cell r="U678" t="str">
            <v>X</v>
          </cell>
          <cell r="X678">
            <v>5620</v>
          </cell>
          <cell r="Y678">
            <v>5854</v>
          </cell>
          <cell r="Z678">
            <v>5854</v>
          </cell>
          <cell r="AA678">
            <v>0.1</v>
          </cell>
          <cell r="AB678">
            <v>5269.15</v>
          </cell>
          <cell r="AC678">
            <v>1</v>
          </cell>
          <cell r="AD678">
            <v>5269</v>
          </cell>
          <cell r="AE678">
            <v>5269</v>
          </cell>
          <cell r="AF678">
            <v>3686.8209999999999</v>
          </cell>
          <cell r="AG678">
            <v>0</v>
          </cell>
          <cell r="AH678">
            <v>4092</v>
          </cell>
        </row>
        <row r="679">
          <cell r="I679" t="str">
            <v>448187-371</v>
          </cell>
          <cell r="J679" t="str">
            <v>HP DL585 G5 8354 2P  A/P Svr</v>
          </cell>
          <cell r="K679" t="str">
            <v>SUST</v>
          </cell>
          <cell r="L679">
            <v>39569</v>
          </cell>
          <cell r="M679">
            <v>40210</v>
          </cell>
          <cell r="N679">
            <v>40329</v>
          </cell>
          <cell r="O679" t="str">
            <v>A/P</v>
          </cell>
          <cell r="P679" t="str">
            <v>P57C2</v>
          </cell>
          <cell r="Q679" t="str">
            <v>STD Tab</v>
          </cell>
          <cell r="R679" t="str">
            <v>X</v>
          </cell>
          <cell r="V679" t="str">
            <v>X</v>
          </cell>
          <cell r="W679" t="str">
            <v>X</v>
          </cell>
          <cell r="X679">
            <v>5620</v>
          </cell>
          <cell r="Y679">
            <v>5854</v>
          </cell>
          <cell r="Z679">
            <v>5854</v>
          </cell>
          <cell r="AA679">
            <v>0.1</v>
          </cell>
          <cell r="AB679">
            <v>5269.15</v>
          </cell>
          <cell r="AC679">
            <v>1</v>
          </cell>
          <cell r="AD679">
            <v>5269</v>
          </cell>
          <cell r="AE679">
            <v>5269</v>
          </cell>
          <cell r="AF679">
            <v>3435.6109999999999</v>
          </cell>
          <cell r="AG679">
            <v>0</v>
          </cell>
          <cell r="AH679">
            <v>3814</v>
          </cell>
        </row>
        <row r="680">
          <cell r="I680" t="str">
            <v>448187-AA1</v>
          </cell>
          <cell r="J680" t="str">
            <v>HP DL585 G5 8354 2P  PRC Svr</v>
          </cell>
          <cell r="K680" t="str">
            <v>SUST</v>
          </cell>
          <cell r="L680">
            <v>39569</v>
          </cell>
          <cell r="M680">
            <v>40210</v>
          </cell>
          <cell r="N680">
            <v>40329</v>
          </cell>
          <cell r="O680" t="str">
            <v>PRC</v>
          </cell>
          <cell r="P680" t="str">
            <v>P57C2</v>
          </cell>
          <cell r="Q680" t="str">
            <v>STD Tab</v>
          </cell>
          <cell r="S680" t="str">
            <v>X</v>
          </cell>
          <cell r="T680" t="str">
            <v>X</v>
          </cell>
          <cell r="X680">
            <v>5620</v>
          </cell>
          <cell r="Y680">
            <v>5854</v>
          </cell>
          <cell r="Z680">
            <v>5854</v>
          </cell>
          <cell r="AA680">
            <v>0.1</v>
          </cell>
          <cell r="AB680">
            <v>5269.15</v>
          </cell>
          <cell r="AC680">
            <v>1</v>
          </cell>
          <cell r="AD680">
            <v>5269</v>
          </cell>
          <cell r="AE680">
            <v>5269</v>
          </cell>
          <cell r="AF680">
            <v>3418.9409999999998</v>
          </cell>
          <cell r="AG680">
            <v>0</v>
          </cell>
          <cell r="AH680">
            <v>3795</v>
          </cell>
        </row>
        <row r="681">
          <cell r="I681" t="str">
            <v>448188-291</v>
          </cell>
          <cell r="J681" t="str">
            <v>HP DL585 G5 8356  4P  JPN2 Svr</v>
          </cell>
          <cell r="K681" t="str">
            <v>SUST</v>
          </cell>
          <cell r="L681">
            <v>39569</v>
          </cell>
          <cell r="M681">
            <v>40210</v>
          </cell>
          <cell r="N681">
            <v>40329</v>
          </cell>
          <cell r="O681" t="str">
            <v>JPN2</v>
          </cell>
          <cell r="P681" t="str">
            <v>P57C2</v>
          </cell>
          <cell r="Q681" t="str">
            <v>STD Tab</v>
          </cell>
          <cell r="U681" t="str">
            <v>X</v>
          </cell>
          <cell r="X681">
            <v>10380</v>
          </cell>
          <cell r="Y681">
            <v>10813</v>
          </cell>
          <cell r="Z681">
            <v>10813</v>
          </cell>
          <cell r="AA681">
            <v>0.1</v>
          </cell>
          <cell r="AB681">
            <v>9731.65</v>
          </cell>
          <cell r="AC681">
            <v>1</v>
          </cell>
          <cell r="AD681">
            <v>9732</v>
          </cell>
          <cell r="AE681">
            <v>9732</v>
          </cell>
          <cell r="AF681">
            <v>6230.6710000000003</v>
          </cell>
          <cell r="AG681">
            <v>0</v>
          </cell>
          <cell r="AH681">
            <v>6916</v>
          </cell>
        </row>
        <row r="682">
          <cell r="I682" t="str">
            <v>448188-371</v>
          </cell>
          <cell r="J682" t="str">
            <v>HP DL585 G5 8356 4P  A/P Svr</v>
          </cell>
          <cell r="K682" t="str">
            <v>SUST</v>
          </cell>
          <cell r="L682">
            <v>39569</v>
          </cell>
          <cell r="M682">
            <v>40210</v>
          </cell>
          <cell r="N682">
            <v>40329</v>
          </cell>
          <cell r="O682" t="str">
            <v>A/P</v>
          </cell>
          <cell r="P682" t="str">
            <v>P57C2</v>
          </cell>
          <cell r="Q682" t="str">
            <v>STD Tab</v>
          </cell>
          <cell r="R682" t="str">
            <v>X</v>
          </cell>
          <cell r="V682" t="str">
            <v>X</v>
          </cell>
          <cell r="W682" t="str">
            <v>X</v>
          </cell>
          <cell r="X682">
            <v>10380</v>
          </cell>
          <cell r="Y682">
            <v>10813</v>
          </cell>
          <cell r="Z682">
            <v>10813</v>
          </cell>
          <cell r="AA682">
            <v>0.1</v>
          </cell>
          <cell r="AB682">
            <v>9731.65</v>
          </cell>
          <cell r="AC682">
            <v>1</v>
          </cell>
          <cell r="AD682">
            <v>9732</v>
          </cell>
          <cell r="AE682">
            <v>9732</v>
          </cell>
          <cell r="AF682">
            <v>5979.4610000000002</v>
          </cell>
          <cell r="AG682">
            <v>0</v>
          </cell>
          <cell r="AH682">
            <v>6637</v>
          </cell>
        </row>
        <row r="683">
          <cell r="I683" t="str">
            <v>448188-AA1</v>
          </cell>
          <cell r="J683" t="str">
            <v>HP DL585 G5 8356  4P  PRC Svr</v>
          </cell>
          <cell r="K683" t="str">
            <v>SUST</v>
          </cell>
          <cell r="L683">
            <v>39569</v>
          </cell>
          <cell r="M683">
            <v>40210</v>
          </cell>
          <cell r="N683">
            <v>40329</v>
          </cell>
          <cell r="O683" t="str">
            <v>PRC</v>
          </cell>
          <cell r="P683" t="str">
            <v>P57C2</v>
          </cell>
          <cell r="Q683" t="str">
            <v>STD Tab</v>
          </cell>
          <cell r="S683" t="str">
            <v>X</v>
          </cell>
          <cell r="T683" t="str">
            <v>X</v>
          </cell>
          <cell r="X683">
            <v>10380</v>
          </cell>
          <cell r="Y683">
            <v>10813</v>
          </cell>
          <cell r="Z683">
            <v>10813</v>
          </cell>
          <cell r="AA683">
            <v>0.1</v>
          </cell>
          <cell r="AB683">
            <v>9731.65</v>
          </cell>
          <cell r="AC683">
            <v>1</v>
          </cell>
          <cell r="AD683">
            <v>9732</v>
          </cell>
          <cell r="AE683">
            <v>9732</v>
          </cell>
          <cell r="AF683">
            <v>5962.7910000000002</v>
          </cell>
          <cell r="AG683">
            <v>0</v>
          </cell>
          <cell r="AH683">
            <v>6619</v>
          </cell>
        </row>
        <row r="684">
          <cell r="I684" t="str">
            <v>448189-291</v>
          </cell>
          <cell r="J684" t="str">
            <v>HP DL585 G5 8358 SE 4P  JPN2 Svr</v>
          </cell>
          <cell r="K684" t="str">
            <v>SUST</v>
          </cell>
          <cell r="L684">
            <v>39630</v>
          </cell>
          <cell r="M684">
            <v>40210</v>
          </cell>
          <cell r="N684">
            <v>40329</v>
          </cell>
          <cell r="O684" t="str">
            <v>JPN2</v>
          </cell>
          <cell r="P684" t="str">
            <v>P57C2</v>
          </cell>
          <cell r="Q684" t="str">
            <v>STD Tab</v>
          </cell>
          <cell r="U684" t="str">
            <v>X</v>
          </cell>
          <cell r="X684">
            <v>12329</v>
          </cell>
          <cell r="Y684">
            <v>12843</v>
          </cell>
          <cell r="Z684">
            <v>12843</v>
          </cell>
          <cell r="AA684">
            <v>0.1</v>
          </cell>
          <cell r="AB684">
            <v>11559.15</v>
          </cell>
          <cell r="AC684">
            <v>1</v>
          </cell>
          <cell r="AD684">
            <v>11559</v>
          </cell>
          <cell r="AE684">
            <v>11559</v>
          </cell>
          <cell r="AF684">
            <v>7174.6710000000003</v>
          </cell>
          <cell r="AG684">
            <v>0</v>
          </cell>
          <cell r="AH684">
            <v>7964</v>
          </cell>
        </row>
        <row r="685">
          <cell r="I685" t="str">
            <v>448189-371</v>
          </cell>
          <cell r="J685" t="str">
            <v>HP DL585 G5 8358 SE 4P  A/P Svr</v>
          </cell>
          <cell r="K685" t="str">
            <v>SUST</v>
          </cell>
          <cell r="L685">
            <v>39630</v>
          </cell>
          <cell r="M685">
            <v>40210</v>
          </cell>
          <cell r="N685">
            <v>40329</v>
          </cell>
          <cell r="O685" t="str">
            <v>A/P</v>
          </cell>
          <cell r="P685" t="str">
            <v>P57C2</v>
          </cell>
          <cell r="Q685" t="str">
            <v>STD Tab</v>
          </cell>
          <cell r="R685" t="str">
            <v>X</v>
          </cell>
          <cell r="V685" t="str">
            <v>X</v>
          </cell>
          <cell r="W685" t="str">
            <v>X</v>
          </cell>
          <cell r="X685">
            <v>12329</v>
          </cell>
          <cell r="Y685">
            <v>12843</v>
          </cell>
          <cell r="Z685">
            <v>12843</v>
          </cell>
          <cell r="AA685">
            <v>0.1</v>
          </cell>
          <cell r="AB685">
            <v>11559.15</v>
          </cell>
          <cell r="AC685">
            <v>1</v>
          </cell>
          <cell r="AD685">
            <v>11559</v>
          </cell>
          <cell r="AE685">
            <v>11559</v>
          </cell>
          <cell r="AF685">
            <v>6905.9309999999996</v>
          </cell>
          <cell r="AG685">
            <v>0</v>
          </cell>
          <cell r="AH685">
            <v>7666</v>
          </cell>
        </row>
        <row r="686">
          <cell r="I686" t="str">
            <v>448189-AA1</v>
          </cell>
          <cell r="J686" t="str">
            <v>HP DL585 G5 8358 SE 4P CN Svr</v>
          </cell>
          <cell r="K686" t="str">
            <v>SUST</v>
          </cell>
          <cell r="L686">
            <v>39630</v>
          </cell>
          <cell r="M686">
            <v>40210</v>
          </cell>
          <cell r="N686">
            <v>40329</v>
          </cell>
          <cell r="O686" t="str">
            <v>PRC</v>
          </cell>
          <cell r="P686" t="str">
            <v>P57C2</v>
          </cell>
          <cell r="Q686" t="str">
            <v>STD Tab</v>
          </cell>
          <cell r="S686" t="str">
            <v>X</v>
          </cell>
          <cell r="T686" t="str">
            <v>X</v>
          </cell>
          <cell r="X686">
            <v>12329</v>
          </cell>
          <cell r="Y686">
            <v>12843</v>
          </cell>
          <cell r="Z686">
            <v>12843</v>
          </cell>
          <cell r="AA686">
            <v>0.1</v>
          </cell>
          <cell r="AB686">
            <v>11559.15</v>
          </cell>
          <cell r="AC686">
            <v>1</v>
          </cell>
          <cell r="AD686">
            <v>11559</v>
          </cell>
          <cell r="AE686">
            <v>11559</v>
          </cell>
          <cell r="AF686">
            <v>6915.2709999999997</v>
          </cell>
          <cell r="AG686">
            <v>0</v>
          </cell>
          <cell r="AH686">
            <v>7676</v>
          </cell>
        </row>
        <row r="687">
          <cell r="I687" t="str">
            <v>448190-291</v>
          </cell>
          <cell r="J687" t="str">
            <v>HP DL585 G5 8360 SE 4P  JPN2 Svr</v>
          </cell>
          <cell r="K687" t="str">
            <v>SUST</v>
          </cell>
          <cell r="L687">
            <v>39630</v>
          </cell>
          <cell r="M687">
            <v>40210</v>
          </cell>
          <cell r="N687">
            <v>40329</v>
          </cell>
          <cell r="O687" t="str">
            <v>JPN2</v>
          </cell>
          <cell r="P687" t="str">
            <v>P57C2</v>
          </cell>
          <cell r="Q687" t="str">
            <v>STD Tab</v>
          </cell>
          <cell r="U687" t="str">
            <v>X</v>
          </cell>
          <cell r="X687">
            <v>13961</v>
          </cell>
          <cell r="Y687">
            <v>14543</v>
          </cell>
          <cell r="Z687">
            <v>14543</v>
          </cell>
          <cell r="AA687">
            <v>0.1</v>
          </cell>
          <cell r="AB687">
            <v>13089.15</v>
          </cell>
          <cell r="AC687">
            <v>1</v>
          </cell>
          <cell r="AD687">
            <v>13089</v>
          </cell>
          <cell r="AE687">
            <v>13089</v>
          </cell>
          <cell r="AF687">
            <v>7854.6710000000003</v>
          </cell>
          <cell r="AG687">
            <v>0</v>
          </cell>
          <cell r="AH687">
            <v>8719</v>
          </cell>
        </row>
        <row r="688">
          <cell r="I688" t="str">
            <v>448190-371</v>
          </cell>
          <cell r="J688" t="str">
            <v>HP DL585 G5 8360 SE 4P  A/P Svr</v>
          </cell>
          <cell r="K688" t="str">
            <v>SUST</v>
          </cell>
          <cell r="L688">
            <v>39630</v>
          </cell>
          <cell r="M688">
            <v>40210</v>
          </cell>
          <cell r="N688">
            <v>40329</v>
          </cell>
          <cell r="O688" t="str">
            <v>A/P</v>
          </cell>
          <cell r="P688" t="str">
            <v>P57C2</v>
          </cell>
          <cell r="Q688" t="str">
            <v>STD Tab</v>
          </cell>
          <cell r="R688" t="str">
            <v>X</v>
          </cell>
          <cell r="V688" t="str">
            <v>X</v>
          </cell>
          <cell r="W688" t="str">
            <v>X</v>
          </cell>
          <cell r="X688">
            <v>13961</v>
          </cell>
          <cell r="Y688">
            <v>14543</v>
          </cell>
          <cell r="Z688">
            <v>14543</v>
          </cell>
          <cell r="AA688">
            <v>0.1</v>
          </cell>
          <cell r="AB688">
            <v>13089.15</v>
          </cell>
          <cell r="AC688">
            <v>1</v>
          </cell>
          <cell r="AD688">
            <v>13089</v>
          </cell>
          <cell r="AE688">
            <v>13089</v>
          </cell>
          <cell r="AF688">
            <v>7603.4610000000002</v>
          </cell>
          <cell r="AG688">
            <v>0</v>
          </cell>
          <cell r="AH688">
            <v>8440</v>
          </cell>
        </row>
        <row r="689">
          <cell r="I689" t="str">
            <v>448190-AA1</v>
          </cell>
          <cell r="J689" t="str">
            <v>HP DL585 G5 8360 SE 4P  PRC Svr</v>
          </cell>
          <cell r="K689" t="str">
            <v>SUST</v>
          </cell>
          <cell r="L689">
            <v>39630</v>
          </cell>
          <cell r="M689">
            <v>40210</v>
          </cell>
          <cell r="N689">
            <v>40329</v>
          </cell>
          <cell r="O689" t="str">
            <v>PRC</v>
          </cell>
          <cell r="P689" t="str">
            <v>P57C2</v>
          </cell>
          <cell r="Q689" t="str">
            <v>STD Tab</v>
          </cell>
          <cell r="S689" t="str">
            <v>X</v>
          </cell>
          <cell r="T689" t="str">
            <v>X</v>
          </cell>
          <cell r="X689">
            <v>13961</v>
          </cell>
          <cell r="Y689">
            <v>14543</v>
          </cell>
          <cell r="Z689">
            <v>14543</v>
          </cell>
          <cell r="AA689">
            <v>0.1</v>
          </cell>
          <cell r="AB689">
            <v>13089.15</v>
          </cell>
          <cell r="AC689">
            <v>1</v>
          </cell>
          <cell r="AD689">
            <v>13089</v>
          </cell>
          <cell r="AE689">
            <v>13089</v>
          </cell>
          <cell r="AF689">
            <v>7604.3209999999999</v>
          </cell>
          <cell r="AG689">
            <v>0</v>
          </cell>
          <cell r="AH689">
            <v>8441</v>
          </cell>
        </row>
        <row r="690">
          <cell r="I690" t="str">
            <v>448192-B21</v>
          </cell>
          <cell r="J690" t="str">
            <v>HP O8354 DL585G5 2P Kit</v>
          </cell>
          <cell r="K690" t="str">
            <v>SUST</v>
          </cell>
          <cell r="L690">
            <v>39569</v>
          </cell>
          <cell r="M690">
            <v>40575</v>
          </cell>
          <cell r="N690">
            <v>40694</v>
          </cell>
          <cell r="O690" t="str">
            <v>ALL</v>
          </cell>
          <cell r="P690" t="str">
            <v>P58C1</v>
          </cell>
          <cell r="Q690" t="str">
            <v>STD Tab</v>
          </cell>
          <cell r="R690" t="str">
            <v>X</v>
          </cell>
          <cell r="S690" t="str">
            <v>X</v>
          </cell>
          <cell r="T690" t="str">
            <v>X</v>
          </cell>
          <cell r="U690" t="str">
            <v>X</v>
          </cell>
          <cell r="V690" t="str">
            <v>X</v>
          </cell>
          <cell r="W690" t="str">
            <v>X</v>
          </cell>
          <cell r="X690">
            <v>2628</v>
          </cell>
          <cell r="Y690">
            <v>2738</v>
          </cell>
          <cell r="Z690">
            <v>2738</v>
          </cell>
          <cell r="AA690">
            <v>0.1</v>
          </cell>
          <cell r="AB690">
            <v>2464.15</v>
          </cell>
          <cell r="AC690">
            <v>1</v>
          </cell>
          <cell r="AD690">
            <v>2464</v>
          </cell>
          <cell r="AE690">
            <v>2464</v>
          </cell>
          <cell r="AF690">
            <v>1518.0309999999999</v>
          </cell>
          <cell r="AG690">
            <v>0</v>
          </cell>
          <cell r="AH690">
            <v>1685</v>
          </cell>
        </row>
        <row r="691">
          <cell r="I691" t="str">
            <v>448192-L21</v>
          </cell>
          <cell r="J691" t="str">
            <v>HP O8354 DL585G5 2P FIO Kit</v>
          </cell>
          <cell r="K691" t="str">
            <v>SUST</v>
          </cell>
          <cell r="L691">
            <v>39569</v>
          </cell>
          <cell r="M691">
            <v>40210</v>
          </cell>
          <cell r="N691">
            <v>40329</v>
          </cell>
          <cell r="O691" t="str">
            <v>ALL</v>
          </cell>
          <cell r="P691" t="str">
            <v>P58C1</v>
          </cell>
          <cell r="Q691" t="str">
            <v>L2 Tab</v>
          </cell>
          <cell r="R691" t="str">
            <v>X</v>
          </cell>
          <cell r="S691" t="str">
            <v>X</v>
          </cell>
          <cell r="T691" t="str">
            <v>X</v>
          </cell>
          <cell r="U691" t="str">
            <v>X</v>
          </cell>
          <cell r="V691" t="str">
            <v>X</v>
          </cell>
          <cell r="W691" t="str">
            <v>X</v>
          </cell>
          <cell r="X691">
            <v>2628</v>
          </cell>
          <cell r="Y691">
            <v>2738</v>
          </cell>
          <cell r="Z691">
            <v>2738</v>
          </cell>
          <cell r="AA691">
            <v>0.1</v>
          </cell>
          <cell r="AB691">
            <v>2464.15</v>
          </cell>
          <cell r="AC691">
            <v>1</v>
          </cell>
          <cell r="AD691">
            <v>2464</v>
          </cell>
          <cell r="AE691">
            <v>2464</v>
          </cell>
          <cell r="AF691">
            <v>1460.7819999999999</v>
          </cell>
          <cell r="AG691">
            <v>0</v>
          </cell>
          <cell r="AH691">
            <v>1621</v>
          </cell>
        </row>
        <row r="692">
          <cell r="I692" t="str">
            <v>448193-B21</v>
          </cell>
          <cell r="J692" t="str">
            <v>HP O8356 DL585G2 Kit</v>
          </cell>
          <cell r="K692" t="str">
            <v>SUST</v>
          </cell>
          <cell r="L692">
            <v>39569</v>
          </cell>
          <cell r="M692">
            <v>40299</v>
          </cell>
          <cell r="N692">
            <v>40390</v>
          </cell>
          <cell r="O692" t="str">
            <v>ALL</v>
          </cell>
          <cell r="P692" t="str">
            <v>P58C1</v>
          </cell>
          <cell r="Q692" t="str">
            <v>STD Tab</v>
          </cell>
          <cell r="R692" t="str">
            <v>X</v>
          </cell>
          <cell r="S692" t="str">
            <v>X</v>
          </cell>
          <cell r="T692" t="str">
            <v>X</v>
          </cell>
          <cell r="U692" t="str">
            <v>X</v>
          </cell>
          <cell r="V692" t="str">
            <v>X</v>
          </cell>
          <cell r="W692" t="str">
            <v>X</v>
          </cell>
          <cell r="X692">
            <v>3263</v>
          </cell>
          <cell r="Y692">
            <v>3399</v>
          </cell>
          <cell r="Z692">
            <v>3399</v>
          </cell>
          <cell r="AA692">
            <v>0.1</v>
          </cell>
          <cell r="AB692">
            <v>3059.15</v>
          </cell>
          <cell r="AC692">
            <v>1</v>
          </cell>
          <cell r="AD692">
            <v>3059</v>
          </cell>
          <cell r="AE692">
            <v>3059</v>
          </cell>
          <cell r="AF692">
            <v>1945.991</v>
          </cell>
          <cell r="AG692">
            <v>0</v>
          </cell>
          <cell r="AH692">
            <v>2160</v>
          </cell>
        </row>
        <row r="693">
          <cell r="I693" t="str">
            <v>448193-L21</v>
          </cell>
          <cell r="J693" t="str">
            <v>HP O8356 DL585G2 FIO Kit</v>
          </cell>
          <cell r="K693" t="str">
            <v>EOL</v>
          </cell>
          <cell r="L693">
            <v>39569</v>
          </cell>
          <cell r="M693">
            <v>39934</v>
          </cell>
          <cell r="N693">
            <v>40025</v>
          </cell>
          <cell r="O693" t="str">
            <v>ALL</v>
          </cell>
          <cell r="P693" t="str">
            <v>P58C1</v>
          </cell>
          <cell r="Q693" t="str">
            <v>L2 Tab</v>
          </cell>
          <cell r="R693" t="str">
            <v>X</v>
          </cell>
          <cell r="S693" t="str">
            <v>X</v>
          </cell>
          <cell r="T693" t="str">
            <v>X</v>
          </cell>
          <cell r="U693" t="str">
            <v>X</v>
          </cell>
          <cell r="V693" t="str">
            <v>X</v>
          </cell>
          <cell r="W693" t="str">
            <v>X</v>
          </cell>
          <cell r="X693">
            <v>3263</v>
          </cell>
          <cell r="Y693">
            <v>3399</v>
          </cell>
          <cell r="Z693">
            <v>3399</v>
          </cell>
          <cell r="AA693">
            <v>0.1</v>
          </cell>
          <cell r="AB693">
            <v>3059.15</v>
          </cell>
          <cell r="AC693">
            <v>1</v>
          </cell>
          <cell r="AD693">
            <v>3059</v>
          </cell>
          <cell r="AE693">
            <v>3059</v>
          </cell>
          <cell r="AF693">
            <v>1878.7819999999999</v>
          </cell>
          <cell r="AG693">
            <v>0</v>
          </cell>
          <cell r="AH693">
            <v>2085</v>
          </cell>
        </row>
        <row r="694">
          <cell r="I694" t="str">
            <v>448194-B21</v>
          </cell>
          <cell r="J694" t="str">
            <v>HP O8358SE DL585G5 2P Kit</v>
          </cell>
          <cell r="K694" t="str">
            <v>SUST</v>
          </cell>
          <cell r="L694">
            <v>39630</v>
          </cell>
          <cell r="M694">
            <v>40575</v>
          </cell>
          <cell r="N694">
            <v>40694</v>
          </cell>
          <cell r="O694" t="str">
            <v>ALL</v>
          </cell>
          <cell r="P694" t="str">
            <v>P58C1</v>
          </cell>
          <cell r="Q694" t="str">
            <v>STD Tab</v>
          </cell>
          <cell r="R694" t="str">
            <v>X</v>
          </cell>
          <cell r="S694" t="str">
            <v>X</v>
          </cell>
          <cell r="T694" t="str">
            <v>X</v>
          </cell>
          <cell r="U694" t="str">
            <v>X</v>
          </cell>
          <cell r="V694" t="str">
            <v>X</v>
          </cell>
          <cell r="W694" t="str">
            <v>X</v>
          </cell>
          <cell r="X694">
            <v>4079</v>
          </cell>
          <cell r="Y694">
            <v>4249</v>
          </cell>
          <cell r="Z694">
            <v>4249</v>
          </cell>
          <cell r="AA694">
            <v>0.1</v>
          </cell>
          <cell r="AB694">
            <v>3824.15</v>
          </cell>
          <cell r="AC694">
            <v>1</v>
          </cell>
          <cell r="AD694">
            <v>3824</v>
          </cell>
          <cell r="AE694">
            <v>3824</v>
          </cell>
          <cell r="AF694">
            <v>2378.5309999999999</v>
          </cell>
          <cell r="AG694">
            <v>0</v>
          </cell>
          <cell r="AH694">
            <v>2640</v>
          </cell>
        </row>
        <row r="695">
          <cell r="I695" t="str">
            <v>448194-L21</v>
          </cell>
          <cell r="J695" t="str">
            <v>HP O8358SE DL585G5 2P FIO Kit</v>
          </cell>
          <cell r="K695" t="str">
            <v>SUST</v>
          </cell>
          <cell r="L695">
            <v>39630</v>
          </cell>
          <cell r="M695">
            <v>40210</v>
          </cell>
          <cell r="N695">
            <v>40329</v>
          </cell>
          <cell r="O695" t="str">
            <v>ALL</v>
          </cell>
          <cell r="P695" t="str">
            <v>P58C1</v>
          </cell>
          <cell r="Q695" t="str">
            <v>L2 Tab</v>
          </cell>
          <cell r="R695" t="str">
            <v>X</v>
          </cell>
          <cell r="S695" t="str">
            <v>X</v>
          </cell>
          <cell r="T695" t="str">
            <v>X</v>
          </cell>
          <cell r="U695" t="str">
            <v>X</v>
          </cell>
          <cell r="V695" t="str">
            <v>X</v>
          </cell>
          <cell r="W695" t="str">
            <v>X</v>
          </cell>
          <cell r="X695">
            <v>4079</v>
          </cell>
          <cell r="Y695">
            <v>4249</v>
          </cell>
          <cell r="Z695">
            <v>4249</v>
          </cell>
          <cell r="AA695">
            <v>0.1</v>
          </cell>
          <cell r="AB695">
            <v>3824.15</v>
          </cell>
          <cell r="AC695">
            <v>1</v>
          </cell>
          <cell r="AD695">
            <v>3824</v>
          </cell>
          <cell r="AE695">
            <v>3824</v>
          </cell>
          <cell r="AF695">
            <v>2298.7719999999999</v>
          </cell>
          <cell r="AG695">
            <v>0</v>
          </cell>
          <cell r="AH695">
            <v>2552</v>
          </cell>
        </row>
        <row r="696">
          <cell r="I696" t="str">
            <v>448195-B21</v>
          </cell>
          <cell r="J696" t="str">
            <v>HP O8360SE DL585G5 2P Kit</v>
          </cell>
          <cell r="K696" t="str">
            <v>SUST</v>
          </cell>
          <cell r="L696">
            <v>39630</v>
          </cell>
          <cell r="M696">
            <v>40575</v>
          </cell>
          <cell r="N696">
            <v>40694</v>
          </cell>
          <cell r="O696" t="str">
            <v>ALL</v>
          </cell>
          <cell r="P696" t="str">
            <v>P58C1</v>
          </cell>
          <cell r="Q696" t="str">
            <v>STD Tab</v>
          </cell>
          <cell r="R696" t="str">
            <v>X</v>
          </cell>
          <cell r="S696" t="str">
            <v>X</v>
          </cell>
          <cell r="T696" t="str">
            <v>X</v>
          </cell>
          <cell r="U696" t="str">
            <v>X</v>
          </cell>
          <cell r="V696" t="str">
            <v>X</v>
          </cell>
          <cell r="W696" t="str">
            <v>X</v>
          </cell>
          <cell r="X696">
            <v>4895</v>
          </cell>
          <cell r="Y696">
            <v>5099</v>
          </cell>
          <cell r="Z696">
            <v>5099</v>
          </cell>
          <cell r="AA696">
            <v>0.1</v>
          </cell>
          <cell r="AB696">
            <v>4589.1499999999996</v>
          </cell>
          <cell r="AC696">
            <v>1</v>
          </cell>
          <cell r="AD696">
            <v>4589</v>
          </cell>
          <cell r="AE696">
            <v>4589</v>
          </cell>
          <cell r="AF696">
            <v>2728.701</v>
          </cell>
          <cell r="AG696">
            <v>0</v>
          </cell>
          <cell r="AH696">
            <v>3029</v>
          </cell>
        </row>
        <row r="697">
          <cell r="I697" t="str">
            <v>448195-L21</v>
          </cell>
          <cell r="J697" t="str">
            <v>HP O8360SE DL585G5 2P FIO Kit</v>
          </cell>
          <cell r="K697" t="str">
            <v>SUST</v>
          </cell>
          <cell r="L697">
            <v>39630</v>
          </cell>
          <cell r="M697">
            <v>40210</v>
          </cell>
          <cell r="N697">
            <v>40329</v>
          </cell>
          <cell r="O697" t="str">
            <v>ALL</v>
          </cell>
          <cell r="P697" t="str">
            <v>P58C1</v>
          </cell>
          <cell r="Q697" t="str">
            <v>L2 Tab</v>
          </cell>
          <cell r="R697" t="str">
            <v>X</v>
          </cell>
          <cell r="S697" t="str">
            <v>X</v>
          </cell>
          <cell r="T697" t="str">
            <v>X</v>
          </cell>
          <cell r="U697" t="str">
            <v>X</v>
          </cell>
          <cell r="V697" t="str">
            <v>X</v>
          </cell>
          <cell r="W697" t="str">
            <v>X</v>
          </cell>
          <cell r="X697">
            <v>4895</v>
          </cell>
          <cell r="Y697">
            <v>5099</v>
          </cell>
          <cell r="Z697">
            <v>5099</v>
          </cell>
          <cell r="AA697">
            <v>0.1</v>
          </cell>
          <cell r="AB697">
            <v>4589.1499999999996</v>
          </cell>
          <cell r="AC697">
            <v>1</v>
          </cell>
          <cell r="AD697">
            <v>4589</v>
          </cell>
          <cell r="AE697">
            <v>4589</v>
          </cell>
          <cell r="AF697">
            <v>2638.7820000000002</v>
          </cell>
          <cell r="AG697">
            <v>0</v>
          </cell>
          <cell r="AH697">
            <v>2929</v>
          </cell>
        </row>
        <row r="698">
          <cell r="I698" t="str">
            <v>448262-B21</v>
          </cell>
          <cell r="J698" t="str">
            <v>HP  4X DDR IB Dual Port Mezz HCA</v>
          </cell>
          <cell r="K698" t="str">
            <v>SUST</v>
          </cell>
          <cell r="L698">
            <v>39326</v>
          </cell>
          <cell r="M698">
            <v>40177</v>
          </cell>
          <cell r="N698">
            <v>40268</v>
          </cell>
          <cell r="O698" t="str">
            <v>ALL</v>
          </cell>
          <cell r="P698" t="str">
            <v>P58C1</v>
          </cell>
          <cell r="Q698" t="str">
            <v>STD Tab</v>
          </cell>
          <cell r="R698" t="str">
            <v>X</v>
          </cell>
          <cell r="S698" t="str">
            <v>X</v>
          </cell>
          <cell r="T698" t="str">
            <v>X</v>
          </cell>
          <cell r="U698" t="str">
            <v>X</v>
          </cell>
          <cell r="V698" t="str">
            <v>X</v>
          </cell>
          <cell r="W698" t="str">
            <v>X</v>
          </cell>
          <cell r="X698">
            <v>956</v>
          </cell>
          <cell r="Y698">
            <v>996</v>
          </cell>
          <cell r="Z698">
            <v>996</v>
          </cell>
          <cell r="AA698">
            <v>0.1</v>
          </cell>
          <cell r="AB698">
            <v>895.5</v>
          </cell>
          <cell r="AC698">
            <v>1</v>
          </cell>
          <cell r="AD698">
            <v>896</v>
          </cell>
          <cell r="AE698">
            <v>896</v>
          </cell>
          <cell r="AF698">
            <v>395.36099999999999</v>
          </cell>
          <cell r="AG698">
            <v>0</v>
          </cell>
          <cell r="AH698">
            <v>439</v>
          </cell>
        </row>
        <row r="699">
          <cell r="I699" t="str">
            <v>448365-B21</v>
          </cell>
          <cell r="J699" t="str">
            <v>HP E5472 DL160G5 Kit</v>
          </cell>
          <cell r="K699" t="str">
            <v>SUST</v>
          </cell>
          <cell r="L699">
            <v>39479</v>
          </cell>
          <cell r="M699">
            <v>40360</v>
          </cell>
          <cell r="N699">
            <v>40451</v>
          </cell>
          <cell r="O699" t="str">
            <v>ALL</v>
          </cell>
          <cell r="P699" t="str">
            <v>P77C2</v>
          </cell>
          <cell r="Q699" t="str">
            <v>STD Tab</v>
          </cell>
          <cell r="R699" t="str">
            <v>X</v>
          </cell>
          <cell r="S699" t="str">
            <v>X</v>
          </cell>
          <cell r="T699" t="str">
            <v>X</v>
          </cell>
          <cell r="U699" t="str">
            <v>X</v>
          </cell>
          <cell r="V699" t="str">
            <v>X</v>
          </cell>
          <cell r="W699" t="str">
            <v>X</v>
          </cell>
          <cell r="X699">
            <v>1487</v>
          </cell>
          <cell r="Y699">
            <v>1549</v>
          </cell>
          <cell r="Z699">
            <v>1549</v>
          </cell>
          <cell r="AA699">
            <v>0.1</v>
          </cell>
          <cell r="AB699">
            <v>1394.1</v>
          </cell>
          <cell r="AC699">
            <v>1</v>
          </cell>
          <cell r="AD699">
            <v>1394</v>
          </cell>
          <cell r="AE699">
            <v>1394</v>
          </cell>
          <cell r="AF699">
            <v>950.80100000000004</v>
          </cell>
          <cell r="AG699">
            <v>0</v>
          </cell>
          <cell r="AH699">
            <v>1055</v>
          </cell>
        </row>
        <row r="700">
          <cell r="I700" t="str">
            <v>448365-L21</v>
          </cell>
          <cell r="J700" t="str">
            <v>HP E5472 DL160G5 FIO Kit</v>
          </cell>
          <cell r="K700" t="str">
            <v>SUST</v>
          </cell>
          <cell r="L700">
            <v>39479</v>
          </cell>
          <cell r="M700">
            <v>39995</v>
          </cell>
          <cell r="N700">
            <v>40086</v>
          </cell>
          <cell r="O700" t="str">
            <v>ALL</v>
          </cell>
          <cell r="P700" t="str">
            <v>P77C2</v>
          </cell>
          <cell r="Q700" t="str">
            <v>L2 Tab</v>
          </cell>
          <cell r="R700" t="str">
            <v>X</v>
          </cell>
          <cell r="S700" t="str">
            <v>X</v>
          </cell>
          <cell r="T700" t="str">
            <v>X</v>
          </cell>
          <cell r="U700" t="str">
            <v>X</v>
          </cell>
          <cell r="V700" t="str">
            <v>X</v>
          </cell>
          <cell r="W700" t="str">
            <v>X</v>
          </cell>
          <cell r="X700">
            <v>1487</v>
          </cell>
          <cell r="Y700">
            <v>1549</v>
          </cell>
          <cell r="Z700">
            <v>1549</v>
          </cell>
          <cell r="AA700">
            <v>0.1</v>
          </cell>
          <cell r="AB700">
            <v>1394.1</v>
          </cell>
          <cell r="AC700">
            <v>1</v>
          </cell>
          <cell r="AD700">
            <v>1394</v>
          </cell>
          <cell r="AE700">
            <v>1394</v>
          </cell>
          <cell r="AF700">
            <v>918.14200000000005</v>
          </cell>
          <cell r="AG700">
            <v>0</v>
          </cell>
          <cell r="AH700">
            <v>1019</v>
          </cell>
        </row>
        <row r="701">
          <cell r="I701" t="str">
            <v>448369-B21</v>
          </cell>
          <cell r="J701" t="str">
            <v>HP L5410 LV DL160G5 Kit</v>
          </cell>
          <cell r="K701" t="str">
            <v>SUST</v>
          </cell>
          <cell r="L701">
            <v>39569</v>
          </cell>
          <cell r="M701">
            <v>40360</v>
          </cell>
          <cell r="N701">
            <v>40451</v>
          </cell>
          <cell r="O701" t="str">
            <v>ALL</v>
          </cell>
          <cell r="P701" t="str">
            <v>P77C2</v>
          </cell>
          <cell r="Q701" t="str">
            <v>STD Tab</v>
          </cell>
          <cell r="R701" t="str">
            <v>X</v>
          </cell>
          <cell r="S701" t="str">
            <v>X</v>
          </cell>
          <cell r="T701" t="str">
            <v>X</v>
          </cell>
          <cell r="U701" t="str">
            <v>X</v>
          </cell>
          <cell r="V701" t="str">
            <v>X</v>
          </cell>
          <cell r="W701" t="str">
            <v>X</v>
          </cell>
          <cell r="X701">
            <v>489</v>
          </cell>
          <cell r="Y701">
            <v>509</v>
          </cell>
          <cell r="Z701">
            <v>509</v>
          </cell>
          <cell r="AA701">
            <v>0.1</v>
          </cell>
          <cell r="AB701">
            <v>458.1</v>
          </cell>
          <cell r="AC701">
            <v>1</v>
          </cell>
          <cell r="AD701">
            <v>458</v>
          </cell>
          <cell r="AE701">
            <v>458</v>
          </cell>
          <cell r="AF701">
            <v>313.20100000000002</v>
          </cell>
          <cell r="AG701">
            <v>0</v>
          </cell>
          <cell r="AH701">
            <v>348</v>
          </cell>
        </row>
        <row r="702">
          <cell r="I702" t="str">
            <v>448369-L21</v>
          </cell>
          <cell r="J702" t="str">
            <v>HP L5410 DL160 G5 FIO Kit</v>
          </cell>
          <cell r="K702" t="str">
            <v>SUST</v>
          </cell>
          <cell r="L702">
            <v>39539</v>
          </cell>
          <cell r="M702">
            <v>39995</v>
          </cell>
          <cell r="N702">
            <v>40086</v>
          </cell>
          <cell r="O702" t="str">
            <v>ALL</v>
          </cell>
          <cell r="P702" t="str">
            <v>P77C2</v>
          </cell>
          <cell r="Q702" t="str">
            <v>L2 Tab</v>
          </cell>
          <cell r="R702" t="str">
            <v>X</v>
          </cell>
          <cell r="S702" t="str">
            <v>X</v>
          </cell>
          <cell r="T702" t="str">
            <v>X</v>
          </cell>
          <cell r="U702" t="str">
            <v>X</v>
          </cell>
          <cell r="V702" t="str">
            <v>X</v>
          </cell>
          <cell r="W702" t="str">
            <v>X</v>
          </cell>
          <cell r="X702">
            <v>489</v>
          </cell>
          <cell r="Y702">
            <v>509</v>
          </cell>
          <cell r="Z702">
            <v>509</v>
          </cell>
          <cell r="AA702">
            <v>0.1</v>
          </cell>
          <cell r="AB702">
            <v>458.1</v>
          </cell>
          <cell r="AC702">
            <v>1</v>
          </cell>
          <cell r="AD702">
            <v>458</v>
          </cell>
          <cell r="AE702">
            <v>458</v>
          </cell>
          <cell r="AF702">
            <v>297.30200000000002</v>
          </cell>
          <cell r="AG702">
            <v>0</v>
          </cell>
          <cell r="AH702">
            <v>330</v>
          </cell>
        </row>
        <row r="703">
          <cell r="I703" t="str">
            <v>448371-B21</v>
          </cell>
          <cell r="J703" t="str">
            <v>HP X5272 DL160G5 Kit</v>
          </cell>
          <cell r="K703" t="str">
            <v>SUST</v>
          </cell>
          <cell r="L703">
            <v>39479</v>
          </cell>
          <cell r="M703">
            <v>40360</v>
          </cell>
          <cell r="N703">
            <v>40451</v>
          </cell>
          <cell r="O703" t="str">
            <v>ALL</v>
          </cell>
          <cell r="P703" t="str">
            <v>P77C2</v>
          </cell>
          <cell r="Q703" t="str">
            <v>STD Tab</v>
          </cell>
          <cell r="R703" t="str">
            <v>X</v>
          </cell>
          <cell r="S703" t="str">
            <v>X</v>
          </cell>
          <cell r="T703" t="str">
            <v>X</v>
          </cell>
          <cell r="U703" t="str">
            <v>X</v>
          </cell>
          <cell r="V703" t="str">
            <v>X</v>
          </cell>
          <cell r="W703" t="str">
            <v>X</v>
          </cell>
          <cell r="X703">
            <v>1631</v>
          </cell>
          <cell r="Y703">
            <v>1699</v>
          </cell>
          <cell r="Z703">
            <v>1699</v>
          </cell>
          <cell r="AA703">
            <v>0.1</v>
          </cell>
          <cell r="AB703">
            <v>1529.1</v>
          </cell>
          <cell r="AC703">
            <v>1</v>
          </cell>
          <cell r="AD703">
            <v>1529</v>
          </cell>
          <cell r="AE703">
            <v>1529</v>
          </cell>
          <cell r="AF703">
            <v>1086.681</v>
          </cell>
          <cell r="AG703">
            <v>0</v>
          </cell>
          <cell r="AH703">
            <v>1206</v>
          </cell>
        </row>
        <row r="704">
          <cell r="I704" t="str">
            <v>448371-L21</v>
          </cell>
          <cell r="J704" t="str">
            <v>HP X5272 DL160G5 FIO Kit</v>
          </cell>
          <cell r="K704" t="str">
            <v>SUST</v>
          </cell>
          <cell r="L704">
            <v>39479</v>
          </cell>
          <cell r="M704">
            <v>39995</v>
          </cell>
          <cell r="N704">
            <v>40086</v>
          </cell>
          <cell r="O704" t="str">
            <v>ALL</v>
          </cell>
          <cell r="P704" t="str">
            <v>P77C2</v>
          </cell>
          <cell r="Q704" t="str">
            <v>L2 Tab</v>
          </cell>
          <cell r="R704" t="str">
            <v>X</v>
          </cell>
          <cell r="S704" t="str">
            <v>X</v>
          </cell>
          <cell r="T704" t="str">
            <v>X</v>
          </cell>
          <cell r="U704" t="str">
            <v>X</v>
          </cell>
          <cell r="V704" t="str">
            <v>X</v>
          </cell>
          <cell r="W704" t="str">
            <v>X</v>
          </cell>
          <cell r="X704">
            <v>1631</v>
          </cell>
          <cell r="Y704">
            <v>1699</v>
          </cell>
          <cell r="Z704">
            <v>1699</v>
          </cell>
          <cell r="AA704">
            <v>0.1</v>
          </cell>
          <cell r="AB704">
            <v>1529.1</v>
          </cell>
          <cell r="AC704">
            <v>1</v>
          </cell>
          <cell r="AD704">
            <v>1529</v>
          </cell>
          <cell r="AE704">
            <v>1529</v>
          </cell>
          <cell r="AF704">
            <v>1050.6320000000001</v>
          </cell>
          <cell r="AG704">
            <v>0</v>
          </cell>
          <cell r="AH704">
            <v>1166</v>
          </cell>
        </row>
        <row r="705">
          <cell r="I705" t="str">
            <v>448373-B21</v>
          </cell>
          <cell r="J705" t="str">
            <v>HP L5240 DL160G5 Kit</v>
          </cell>
          <cell r="K705" t="str">
            <v>SUST</v>
          </cell>
          <cell r="L705">
            <v>39600</v>
          </cell>
          <cell r="M705">
            <v>40360</v>
          </cell>
          <cell r="N705">
            <v>40451</v>
          </cell>
          <cell r="O705" t="str">
            <v>ALL</v>
          </cell>
          <cell r="P705" t="str">
            <v>P77C2</v>
          </cell>
          <cell r="Q705" t="str">
            <v>STD Tab</v>
          </cell>
          <cell r="R705" t="str">
            <v>X</v>
          </cell>
          <cell r="S705" t="str">
            <v>X</v>
          </cell>
          <cell r="T705" t="str">
            <v>X</v>
          </cell>
          <cell r="U705" t="str">
            <v>X</v>
          </cell>
          <cell r="V705" t="str">
            <v>X</v>
          </cell>
          <cell r="W705" t="str">
            <v>X</v>
          </cell>
          <cell r="X705">
            <v>930</v>
          </cell>
          <cell r="Y705">
            <v>969</v>
          </cell>
          <cell r="Z705">
            <v>969</v>
          </cell>
          <cell r="AA705">
            <v>0.1</v>
          </cell>
          <cell r="AB705">
            <v>872.1</v>
          </cell>
          <cell r="AC705">
            <v>1</v>
          </cell>
          <cell r="AD705">
            <v>872</v>
          </cell>
          <cell r="AE705">
            <v>872</v>
          </cell>
          <cell r="AF705">
            <v>629.51099999999997</v>
          </cell>
          <cell r="AG705">
            <v>0</v>
          </cell>
          <cell r="AH705">
            <v>699</v>
          </cell>
        </row>
        <row r="706">
          <cell r="I706" t="str">
            <v>448373-L21</v>
          </cell>
          <cell r="J706" t="str">
            <v>HP L5240 DL160G5 FIO Kit</v>
          </cell>
          <cell r="K706" t="str">
            <v>SUST</v>
          </cell>
          <cell r="L706">
            <v>39600</v>
          </cell>
          <cell r="M706">
            <v>39995</v>
          </cell>
          <cell r="N706">
            <v>40086</v>
          </cell>
          <cell r="O706" t="str">
            <v>ALL</v>
          </cell>
          <cell r="P706" t="str">
            <v>P77C2</v>
          </cell>
          <cell r="Q706" t="str">
            <v>L2 Tab</v>
          </cell>
          <cell r="R706" t="str">
            <v>X</v>
          </cell>
          <cell r="S706" t="str">
            <v>X</v>
          </cell>
          <cell r="T706" t="str">
            <v>X</v>
          </cell>
          <cell r="U706" t="str">
            <v>X</v>
          </cell>
          <cell r="V706" t="str">
            <v>X</v>
          </cell>
          <cell r="W706" t="str">
            <v>X</v>
          </cell>
          <cell r="X706">
            <v>930</v>
          </cell>
          <cell r="Y706">
            <v>969</v>
          </cell>
          <cell r="Z706">
            <v>969</v>
          </cell>
          <cell r="AA706">
            <v>0.1</v>
          </cell>
          <cell r="AB706">
            <v>872.1</v>
          </cell>
          <cell r="AC706">
            <v>1</v>
          </cell>
          <cell r="AD706">
            <v>872</v>
          </cell>
          <cell r="AE706">
            <v>872</v>
          </cell>
          <cell r="AF706">
            <v>605.452</v>
          </cell>
          <cell r="AG706">
            <v>0</v>
          </cell>
          <cell r="AH706">
            <v>672</v>
          </cell>
        </row>
        <row r="707">
          <cell r="I707" t="str">
            <v>448397-B21</v>
          </cell>
          <cell r="J707" t="str">
            <v>HP IB 4X DDR Conn-X PCI-e Dual Port HCA</v>
          </cell>
          <cell r="K707" t="str">
            <v>SUST</v>
          </cell>
          <cell r="L707">
            <v>39295</v>
          </cell>
          <cell r="M707">
            <v>40178</v>
          </cell>
          <cell r="N707">
            <v>40268</v>
          </cell>
          <cell r="O707" t="str">
            <v>ALL</v>
          </cell>
          <cell r="P707" t="str">
            <v>P58C1</v>
          </cell>
          <cell r="Q707" t="str">
            <v>STD Tab</v>
          </cell>
          <cell r="R707" t="str">
            <v>X</v>
          </cell>
          <cell r="S707" t="str">
            <v>X</v>
          </cell>
          <cell r="T707" t="str">
            <v>X</v>
          </cell>
          <cell r="U707" t="str">
            <v>X</v>
          </cell>
          <cell r="V707" t="str">
            <v>X</v>
          </cell>
          <cell r="W707" t="str">
            <v>X</v>
          </cell>
          <cell r="X707">
            <v>956</v>
          </cell>
          <cell r="Y707">
            <v>996</v>
          </cell>
          <cell r="Z707">
            <v>996</v>
          </cell>
          <cell r="AA707">
            <v>0.1</v>
          </cell>
          <cell r="AB707">
            <v>895.5</v>
          </cell>
          <cell r="AC707">
            <v>1</v>
          </cell>
          <cell r="AD707">
            <v>896</v>
          </cell>
          <cell r="AE707">
            <v>896</v>
          </cell>
          <cell r="AF707">
            <v>370.59100000000001</v>
          </cell>
          <cell r="AG707">
            <v>0</v>
          </cell>
          <cell r="AH707">
            <v>411</v>
          </cell>
        </row>
        <row r="708">
          <cell r="I708" t="str">
            <v>448448-B21</v>
          </cell>
          <cell r="J708" t="str">
            <v>HP DL365G5 X2356 HPM FIO Perf Pack</v>
          </cell>
          <cell r="K708" t="str">
            <v>SUST</v>
          </cell>
          <cell r="L708">
            <v>39600</v>
          </cell>
          <cell r="M708">
            <v>40026</v>
          </cell>
          <cell r="N708">
            <v>40117</v>
          </cell>
          <cell r="O708" t="str">
            <v>ALL</v>
          </cell>
          <cell r="P708" t="str">
            <v>P58C1</v>
          </cell>
          <cell r="Q708" t="str">
            <v>FIO</v>
          </cell>
          <cell r="R708" t="str">
            <v>X</v>
          </cell>
          <cell r="S708" t="str">
            <v>X</v>
          </cell>
          <cell r="T708" t="str">
            <v>X</v>
          </cell>
          <cell r="U708" t="str">
            <v>X</v>
          </cell>
          <cell r="V708" t="str">
            <v>X</v>
          </cell>
          <cell r="W708" t="str">
            <v>X</v>
          </cell>
          <cell r="X708">
            <v>1429</v>
          </cell>
          <cell r="Y708">
            <v>1489</v>
          </cell>
          <cell r="Z708">
            <v>1489</v>
          </cell>
          <cell r="AA708">
            <v>0.1</v>
          </cell>
          <cell r="AB708">
            <v>1339.6</v>
          </cell>
          <cell r="AC708">
            <v>1</v>
          </cell>
          <cell r="AD708">
            <v>1340</v>
          </cell>
          <cell r="AE708">
            <v>1340</v>
          </cell>
          <cell r="AF708">
            <v>628.09100000000001</v>
          </cell>
          <cell r="AG708">
            <v>0</v>
          </cell>
          <cell r="AH708">
            <v>697</v>
          </cell>
        </row>
        <row r="709">
          <cell r="I709" t="str">
            <v>448589-B21</v>
          </cell>
          <cell r="J709" t="str">
            <v>HP BLc3000 Onboard Admin FIO</v>
          </cell>
          <cell r="K709" t="str">
            <v>EOL</v>
          </cell>
          <cell r="L709">
            <v>39356</v>
          </cell>
          <cell r="M709">
            <v>39965</v>
          </cell>
          <cell r="N709">
            <v>40056</v>
          </cell>
          <cell r="O709" t="str">
            <v>ALL</v>
          </cell>
          <cell r="P709" t="str">
            <v>P58C1</v>
          </cell>
          <cell r="Q709" t="str">
            <v>FIO</v>
          </cell>
          <cell r="R709" t="str">
            <v>X</v>
          </cell>
          <cell r="S709" t="str">
            <v>X</v>
          </cell>
          <cell r="T709" t="str">
            <v>X</v>
          </cell>
          <cell r="U709" t="str">
            <v>X</v>
          </cell>
          <cell r="V709" t="str">
            <v>X</v>
          </cell>
          <cell r="W709" t="str">
            <v>X</v>
          </cell>
          <cell r="X709">
            <v>767</v>
          </cell>
          <cell r="Y709">
            <v>799</v>
          </cell>
          <cell r="Z709">
            <v>799</v>
          </cell>
          <cell r="AA709">
            <v>0.1</v>
          </cell>
          <cell r="AB709">
            <v>719.1</v>
          </cell>
          <cell r="AC709">
            <v>1</v>
          </cell>
          <cell r="AD709">
            <v>719</v>
          </cell>
          <cell r="AE709">
            <v>719</v>
          </cell>
          <cell r="AF709">
            <v>299.17099999999999</v>
          </cell>
          <cell r="AG709">
            <v>0</v>
          </cell>
          <cell r="AH709">
            <v>332</v>
          </cell>
        </row>
        <row r="710">
          <cell r="I710" t="str">
            <v>449113-B21</v>
          </cell>
          <cell r="J710" t="str">
            <v>HP 5150 DL180 Kit</v>
          </cell>
          <cell r="K710" t="str">
            <v>EOL</v>
          </cell>
          <cell r="L710">
            <v>39295</v>
          </cell>
          <cell r="M710">
            <v>39934</v>
          </cell>
          <cell r="N710">
            <v>40025</v>
          </cell>
          <cell r="O710" t="str">
            <v>ALL</v>
          </cell>
          <cell r="P710" t="str">
            <v>P77C2</v>
          </cell>
          <cell r="Q710" t="str">
            <v>STD Tab</v>
          </cell>
          <cell r="R710" t="str">
            <v>X</v>
          </cell>
          <cell r="S710" t="str">
            <v>X</v>
          </cell>
          <cell r="T710" t="str">
            <v>X</v>
          </cell>
          <cell r="U710" t="str">
            <v>X</v>
          </cell>
          <cell r="V710" t="str">
            <v>X</v>
          </cell>
          <cell r="W710" t="str">
            <v>X</v>
          </cell>
          <cell r="X710">
            <v>944</v>
          </cell>
          <cell r="Y710">
            <v>983</v>
          </cell>
          <cell r="Z710">
            <v>983</v>
          </cell>
          <cell r="AA710">
            <v>0.1</v>
          </cell>
          <cell r="AB710">
            <v>884.7</v>
          </cell>
          <cell r="AC710">
            <v>1</v>
          </cell>
          <cell r="AD710">
            <v>885</v>
          </cell>
          <cell r="AE710">
            <v>885</v>
          </cell>
          <cell r="AF710">
            <v>612.63099999999997</v>
          </cell>
          <cell r="AG710">
            <v>0</v>
          </cell>
          <cell r="AH710">
            <v>680</v>
          </cell>
        </row>
        <row r="711">
          <cell r="I711" t="str">
            <v>449115-B21</v>
          </cell>
          <cell r="J711" t="str">
            <v>HP 5140 DL180 Kit</v>
          </cell>
          <cell r="K711" t="str">
            <v>EOL</v>
          </cell>
          <cell r="L711">
            <v>39295</v>
          </cell>
          <cell r="M711">
            <v>39934</v>
          </cell>
          <cell r="N711">
            <v>40025</v>
          </cell>
          <cell r="O711" t="str">
            <v>ALL</v>
          </cell>
          <cell r="P711" t="str">
            <v>P77C2</v>
          </cell>
          <cell r="Q711" t="str">
            <v>STD Tab</v>
          </cell>
          <cell r="R711" t="str">
            <v>X</v>
          </cell>
          <cell r="S711" t="str">
            <v>X</v>
          </cell>
          <cell r="T711" t="str">
            <v>X</v>
          </cell>
          <cell r="U711" t="str">
            <v>X</v>
          </cell>
          <cell r="V711" t="str">
            <v>X</v>
          </cell>
          <cell r="W711" t="str">
            <v>X</v>
          </cell>
          <cell r="X711">
            <v>627</v>
          </cell>
          <cell r="Y711">
            <v>653</v>
          </cell>
          <cell r="Z711">
            <v>653</v>
          </cell>
          <cell r="AA711">
            <v>0.1</v>
          </cell>
          <cell r="AB711">
            <v>587.70000000000005</v>
          </cell>
          <cell r="AC711">
            <v>1</v>
          </cell>
          <cell r="AD711">
            <v>588</v>
          </cell>
          <cell r="AE711">
            <v>588</v>
          </cell>
          <cell r="AF711">
            <v>410.33100000000002</v>
          </cell>
          <cell r="AG711">
            <v>0</v>
          </cell>
          <cell r="AH711">
            <v>455</v>
          </cell>
        </row>
        <row r="712">
          <cell r="I712" t="str">
            <v>449117-B21</v>
          </cell>
          <cell r="J712" t="str">
            <v>HP 5120 DL180 Kit</v>
          </cell>
          <cell r="K712" t="str">
            <v>EOL</v>
          </cell>
          <cell r="L712">
            <v>39295</v>
          </cell>
          <cell r="M712">
            <v>39934</v>
          </cell>
          <cell r="N712">
            <v>40025</v>
          </cell>
          <cell r="O712" t="str">
            <v>ALL</v>
          </cell>
          <cell r="P712" t="str">
            <v>P77C2</v>
          </cell>
          <cell r="Q712" t="str">
            <v>STD Tab</v>
          </cell>
          <cell r="R712" t="str">
            <v>X</v>
          </cell>
          <cell r="S712" t="str">
            <v>X</v>
          </cell>
          <cell r="T712" t="str">
            <v>X</v>
          </cell>
          <cell r="U712" t="str">
            <v>X</v>
          </cell>
          <cell r="V712" t="str">
            <v>X</v>
          </cell>
          <cell r="W712" t="str">
            <v>X</v>
          </cell>
          <cell r="X712">
            <v>361</v>
          </cell>
          <cell r="Y712">
            <v>376</v>
          </cell>
          <cell r="Z712">
            <v>376</v>
          </cell>
          <cell r="AA712">
            <v>0.1</v>
          </cell>
          <cell r="AB712">
            <v>337.5</v>
          </cell>
          <cell r="AC712">
            <v>1</v>
          </cell>
          <cell r="AD712">
            <v>338</v>
          </cell>
          <cell r="AE712">
            <v>338</v>
          </cell>
          <cell r="AF712">
            <v>238.83099999999999</v>
          </cell>
          <cell r="AG712">
            <v>0</v>
          </cell>
          <cell r="AH712">
            <v>265</v>
          </cell>
        </row>
        <row r="713">
          <cell r="I713" t="str">
            <v>449119-B21</v>
          </cell>
          <cell r="J713" t="str">
            <v>HP E5335 DL180 Kit</v>
          </cell>
          <cell r="K713" t="str">
            <v>EOL</v>
          </cell>
          <cell r="L713">
            <v>39295</v>
          </cell>
          <cell r="M713">
            <v>39934</v>
          </cell>
          <cell r="N713">
            <v>40025</v>
          </cell>
          <cell r="O713" t="str">
            <v>ALL</v>
          </cell>
          <cell r="P713" t="str">
            <v>P77C2</v>
          </cell>
          <cell r="Q713" t="str">
            <v>STD Tab</v>
          </cell>
          <cell r="R713" t="str">
            <v>X</v>
          </cell>
          <cell r="S713" t="str">
            <v>X</v>
          </cell>
          <cell r="T713" t="str">
            <v>X</v>
          </cell>
          <cell r="U713" t="str">
            <v>X</v>
          </cell>
          <cell r="V713" t="str">
            <v>X</v>
          </cell>
          <cell r="W713" t="str">
            <v>X</v>
          </cell>
          <cell r="X713">
            <v>944</v>
          </cell>
          <cell r="Y713">
            <v>983</v>
          </cell>
          <cell r="Z713">
            <v>983</v>
          </cell>
          <cell r="AA713">
            <v>0.1</v>
          </cell>
          <cell r="AB713">
            <v>884.7</v>
          </cell>
          <cell r="AC713">
            <v>1</v>
          </cell>
          <cell r="AD713">
            <v>885</v>
          </cell>
          <cell r="AE713">
            <v>885</v>
          </cell>
          <cell r="AF713">
            <v>290.18099999999998</v>
          </cell>
          <cell r="AG713">
            <v>0</v>
          </cell>
          <cell r="AH713">
            <v>322</v>
          </cell>
        </row>
        <row r="714">
          <cell r="I714" t="str">
            <v>449121-B21</v>
          </cell>
          <cell r="J714" t="str">
            <v>HP E5320 DL180 Kit</v>
          </cell>
          <cell r="K714" t="str">
            <v>EOL</v>
          </cell>
          <cell r="L714">
            <v>39295</v>
          </cell>
          <cell r="M714">
            <v>39934</v>
          </cell>
          <cell r="N714">
            <v>40025</v>
          </cell>
          <cell r="O714" t="str">
            <v>ALL</v>
          </cell>
          <cell r="P714" t="str">
            <v>P77C2</v>
          </cell>
          <cell r="Q714" t="str">
            <v>STD Tab</v>
          </cell>
          <cell r="R714" t="str">
            <v>X</v>
          </cell>
          <cell r="S714" t="str">
            <v>X</v>
          </cell>
          <cell r="T714" t="str">
            <v>X</v>
          </cell>
          <cell r="U714" t="str">
            <v>X</v>
          </cell>
          <cell r="V714" t="str">
            <v>X</v>
          </cell>
          <cell r="W714" t="str">
            <v>X</v>
          </cell>
          <cell r="X714">
            <v>627</v>
          </cell>
          <cell r="Y714">
            <v>653</v>
          </cell>
          <cell r="Z714">
            <v>653</v>
          </cell>
          <cell r="AA714">
            <v>0.1</v>
          </cell>
          <cell r="AB714">
            <v>587.70000000000005</v>
          </cell>
          <cell r="AC714">
            <v>1</v>
          </cell>
          <cell r="AD714">
            <v>588</v>
          </cell>
          <cell r="AE714">
            <v>588</v>
          </cell>
          <cell r="AF714">
            <v>238.83099999999999</v>
          </cell>
          <cell r="AG714">
            <v>0</v>
          </cell>
          <cell r="AH714">
            <v>265</v>
          </cell>
        </row>
        <row r="715">
          <cell r="I715" t="str">
            <v>449176-B21</v>
          </cell>
          <cell r="J715" t="str">
            <v>HP SC40Ge 4INT PCIe SAS RAID Fh FIO HBA</v>
          </cell>
          <cell r="K715" t="str">
            <v>SUST</v>
          </cell>
          <cell r="L715">
            <v>39417</v>
          </cell>
          <cell r="M715">
            <v>40210</v>
          </cell>
          <cell r="N715">
            <v>40298</v>
          </cell>
          <cell r="O715" t="str">
            <v>ALL</v>
          </cell>
          <cell r="P715" t="str">
            <v>P58C1</v>
          </cell>
          <cell r="Q715" t="str">
            <v>FIO</v>
          </cell>
          <cell r="R715" t="str">
            <v>X</v>
          </cell>
          <cell r="S715" t="str">
            <v>X</v>
          </cell>
          <cell r="T715" t="str">
            <v>X</v>
          </cell>
          <cell r="U715" t="str">
            <v>X</v>
          </cell>
          <cell r="V715" t="str">
            <v>X</v>
          </cell>
          <cell r="W715" t="str">
            <v>X</v>
          </cell>
          <cell r="X715">
            <v>143</v>
          </cell>
          <cell r="Y715">
            <v>149</v>
          </cell>
          <cell r="Z715">
            <v>149</v>
          </cell>
          <cell r="AA715">
            <v>0.1</v>
          </cell>
          <cell r="AB715">
            <v>134.1</v>
          </cell>
          <cell r="AC715">
            <v>1</v>
          </cell>
          <cell r="AD715">
            <v>134</v>
          </cell>
          <cell r="AE715">
            <v>134</v>
          </cell>
          <cell r="AF715">
            <v>61.500999999999998</v>
          </cell>
          <cell r="AG715">
            <v>0</v>
          </cell>
          <cell r="AH715">
            <v>68</v>
          </cell>
        </row>
        <row r="716">
          <cell r="I716" t="str">
            <v>449316-B21</v>
          </cell>
          <cell r="J716" t="str">
            <v>HP BL680c G5 E7330 QC 2P Svr</v>
          </cell>
          <cell r="K716" t="str">
            <v>SUST</v>
          </cell>
          <cell r="L716">
            <v>39387</v>
          </cell>
          <cell r="M716">
            <v>40148</v>
          </cell>
          <cell r="N716">
            <v>40237</v>
          </cell>
          <cell r="O716" t="str">
            <v>ALL</v>
          </cell>
          <cell r="P716" t="str">
            <v>P57C4</v>
          </cell>
          <cell r="Q716" t="str">
            <v>STD Tab</v>
          </cell>
          <cell r="R716" t="str">
            <v>X</v>
          </cell>
          <cell r="S716" t="str">
            <v>X</v>
          </cell>
          <cell r="T716" t="str">
            <v>X</v>
          </cell>
          <cell r="U716" t="str">
            <v>X</v>
          </cell>
          <cell r="V716" t="str">
            <v>X</v>
          </cell>
          <cell r="W716" t="str">
            <v>X</v>
          </cell>
          <cell r="X716">
            <v>7794</v>
          </cell>
          <cell r="Y716">
            <v>8119</v>
          </cell>
          <cell r="Z716">
            <v>8119</v>
          </cell>
          <cell r="AA716">
            <v>0.1</v>
          </cell>
          <cell r="AB716">
            <v>7307.0999879017472</v>
          </cell>
          <cell r="AC716">
            <v>1</v>
          </cell>
          <cell r="AD716">
            <v>7307</v>
          </cell>
          <cell r="AE716">
            <v>7307</v>
          </cell>
          <cell r="AF716">
            <v>3543.76</v>
          </cell>
          <cell r="AG716">
            <v>0</v>
          </cell>
          <cell r="AH716">
            <v>3934</v>
          </cell>
        </row>
        <row r="717">
          <cell r="I717" t="str">
            <v>449321-B21</v>
          </cell>
          <cell r="J717" t="str">
            <v>HP  E7330 BL680c G5 2P Kit</v>
          </cell>
          <cell r="K717" t="str">
            <v>SUST</v>
          </cell>
          <cell r="L717">
            <v>39387</v>
          </cell>
          <cell r="M717">
            <v>40513</v>
          </cell>
          <cell r="N717">
            <v>40602</v>
          </cell>
          <cell r="O717" t="str">
            <v>ALL</v>
          </cell>
          <cell r="P717" t="str">
            <v>P58C1</v>
          </cell>
          <cell r="Q717" t="str">
            <v>STD Tab</v>
          </cell>
          <cell r="R717" t="str">
            <v>X</v>
          </cell>
          <cell r="S717" t="str">
            <v>X</v>
          </cell>
          <cell r="T717" t="str">
            <v>X</v>
          </cell>
          <cell r="U717" t="str">
            <v>X</v>
          </cell>
          <cell r="V717" t="str">
            <v>X</v>
          </cell>
          <cell r="W717" t="str">
            <v>X</v>
          </cell>
          <cell r="X717">
            <v>3551</v>
          </cell>
          <cell r="Y717">
            <v>3699</v>
          </cell>
          <cell r="Z717">
            <v>3699</v>
          </cell>
          <cell r="AA717">
            <v>0.1</v>
          </cell>
          <cell r="AB717">
            <v>3329.1</v>
          </cell>
          <cell r="AC717">
            <v>1</v>
          </cell>
          <cell r="AD717">
            <v>3329</v>
          </cell>
          <cell r="AE717">
            <v>3329</v>
          </cell>
          <cell r="AF717">
            <v>2184.5909999999999</v>
          </cell>
          <cell r="AG717">
            <v>0</v>
          </cell>
          <cell r="AH717">
            <v>2425</v>
          </cell>
        </row>
        <row r="718">
          <cell r="I718" t="str">
            <v>449321-L21</v>
          </cell>
          <cell r="J718" t="str">
            <v>HP  E7330 BL680c G5 2P FIO Kit</v>
          </cell>
          <cell r="K718" t="str">
            <v>SUST</v>
          </cell>
          <cell r="L718">
            <v>39387</v>
          </cell>
          <cell r="M718">
            <v>40148</v>
          </cell>
          <cell r="N718">
            <v>40237</v>
          </cell>
          <cell r="O718" t="str">
            <v>ALL</v>
          </cell>
          <cell r="P718" t="str">
            <v>P58C1</v>
          </cell>
          <cell r="Q718" t="str">
            <v>L2 Tab</v>
          </cell>
          <cell r="R718" t="str">
            <v>X</v>
          </cell>
          <cell r="S718" t="str">
            <v>X</v>
          </cell>
          <cell r="T718" t="str">
            <v>X</v>
          </cell>
          <cell r="U718" t="str">
            <v>X</v>
          </cell>
          <cell r="V718" t="str">
            <v>X</v>
          </cell>
          <cell r="W718" t="str">
            <v>X</v>
          </cell>
          <cell r="X718">
            <v>3551</v>
          </cell>
          <cell r="Y718">
            <v>3699</v>
          </cell>
          <cell r="Z718">
            <v>3699</v>
          </cell>
          <cell r="AA718">
            <v>0.1</v>
          </cell>
          <cell r="AB718">
            <v>3329.1</v>
          </cell>
          <cell r="AC718">
            <v>1</v>
          </cell>
          <cell r="AD718">
            <v>3329</v>
          </cell>
          <cell r="AE718">
            <v>3329</v>
          </cell>
          <cell r="AF718">
            <v>2118.5419999999999</v>
          </cell>
          <cell r="AG718">
            <v>0</v>
          </cell>
          <cell r="AH718">
            <v>2352</v>
          </cell>
        </row>
        <row r="719">
          <cell r="I719" t="str">
            <v>449363-B21</v>
          </cell>
          <cell r="J719" t="str">
            <v>HP SC40Ge 4INT PCIe SAS RAID Hh FIO HBA</v>
          </cell>
          <cell r="K719" t="str">
            <v>SUST</v>
          </cell>
          <cell r="L719">
            <v>39479</v>
          </cell>
          <cell r="M719">
            <v>40210</v>
          </cell>
          <cell r="N719">
            <v>40298</v>
          </cell>
          <cell r="O719" t="str">
            <v>ALL</v>
          </cell>
          <cell r="P719" t="str">
            <v>P58C1</v>
          </cell>
          <cell r="Q719" t="str">
            <v>FIO</v>
          </cell>
          <cell r="R719" t="str">
            <v>X</v>
          </cell>
          <cell r="S719" t="str">
            <v>X</v>
          </cell>
          <cell r="T719" t="str">
            <v>X</v>
          </cell>
          <cell r="U719" t="str">
            <v>X</v>
          </cell>
          <cell r="V719" t="str">
            <v>X</v>
          </cell>
          <cell r="W719" t="str">
            <v>X</v>
          </cell>
          <cell r="X719">
            <v>143</v>
          </cell>
          <cell r="Y719">
            <v>149</v>
          </cell>
          <cell r="Z719">
            <v>149</v>
          </cell>
          <cell r="AA719">
            <v>0.1</v>
          </cell>
          <cell r="AB719">
            <v>134.1</v>
          </cell>
          <cell r="AC719">
            <v>1</v>
          </cell>
          <cell r="AD719">
            <v>134</v>
          </cell>
          <cell r="AE719">
            <v>134</v>
          </cell>
          <cell r="AF719">
            <v>61.500999999999998</v>
          </cell>
          <cell r="AG719">
            <v>0</v>
          </cell>
          <cell r="AH719">
            <v>68</v>
          </cell>
        </row>
        <row r="720">
          <cell r="I720" t="str">
            <v>449736-B21</v>
          </cell>
          <cell r="J720" t="str">
            <v>HP DL185 Rear 2LFF FIO Kit</v>
          </cell>
          <cell r="K720" t="str">
            <v>SUST</v>
          </cell>
          <cell r="L720">
            <v>39479</v>
          </cell>
          <cell r="M720">
            <v>40057</v>
          </cell>
          <cell r="N720">
            <v>40147</v>
          </cell>
          <cell r="O720" t="str">
            <v>ALL</v>
          </cell>
          <cell r="P720" t="str">
            <v>P77C2</v>
          </cell>
          <cell r="Q720" t="str">
            <v>FIO</v>
          </cell>
          <cell r="R720" t="str">
            <v>X</v>
          </cell>
          <cell r="S720" t="str">
            <v>X</v>
          </cell>
          <cell r="T720" t="str">
            <v>X</v>
          </cell>
          <cell r="U720" t="str">
            <v>X</v>
          </cell>
          <cell r="V720" t="str">
            <v>X</v>
          </cell>
          <cell r="W720" t="str">
            <v>X</v>
          </cell>
          <cell r="X720">
            <v>191</v>
          </cell>
          <cell r="Y720">
            <v>199</v>
          </cell>
          <cell r="Z720">
            <v>199</v>
          </cell>
          <cell r="AA720">
            <v>0.1</v>
          </cell>
          <cell r="AB720">
            <v>179.1</v>
          </cell>
          <cell r="AC720">
            <v>1</v>
          </cell>
          <cell r="AD720">
            <v>179</v>
          </cell>
          <cell r="AE720">
            <v>179</v>
          </cell>
          <cell r="AF720">
            <v>30.367000000000001</v>
          </cell>
          <cell r="AG720">
            <v>0</v>
          </cell>
          <cell r="AH720">
            <v>34</v>
          </cell>
        </row>
        <row r="721">
          <cell r="I721" t="str">
            <v>449774-B21</v>
          </cell>
          <cell r="J721" t="str">
            <v>HP 02356 DL385G5 Kit</v>
          </cell>
          <cell r="K721" t="str">
            <v>SUST</v>
          </cell>
          <cell r="L721">
            <v>39569</v>
          </cell>
          <cell r="M721">
            <v>40269</v>
          </cell>
          <cell r="N721">
            <v>40359</v>
          </cell>
          <cell r="O721" t="str">
            <v>ALL</v>
          </cell>
          <cell r="P721" t="str">
            <v>P58C1</v>
          </cell>
          <cell r="Q721" t="str">
            <v>STD Tab</v>
          </cell>
          <cell r="R721" t="str">
            <v>X</v>
          </cell>
          <cell r="S721" t="str">
            <v>X</v>
          </cell>
          <cell r="T721" t="str">
            <v>X</v>
          </cell>
          <cell r="U721" t="str">
            <v>X</v>
          </cell>
          <cell r="V721" t="str">
            <v>X</v>
          </cell>
          <cell r="W721" t="str">
            <v>X</v>
          </cell>
          <cell r="X721">
            <v>588</v>
          </cell>
          <cell r="Y721">
            <v>613</v>
          </cell>
          <cell r="Z721">
            <v>613</v>
          </cell>
          <cell r="AA721">
            <v>0.1</v>
          </cell>
          <cell r="AB721">
            <v>551.65</v>
          </cell>
          <cell r="AC721">
            <v>1</v>
          </cell>
          <cell r="AD721">
            <v>552</v>
          </cell>
          <cell r="AE721">
            <v>552</v>
          </cell>
          <cell r="AF721">
            <v>440.87099999999998</v>
          </cell>
          <cell r="AG721">
            <v>0</v>
          </cell>
          <cell r="AH721">
            <v>489</v>
          </cell>
        </row>
        <row r="722">
          <cell r="I722" t="str">
            <v>449776-B21</v>
          </cell>
          <cell r="J722" t="str">
            <v>HP O2352 DL385G5 Kit</v>
          </cell>
          <cell r="K722" t="str">
            <v>SUST</v>
          </cell>
          <cell r="L722">
            <v>39569</v>
          </cell>
          <cell r="M722">
            <v>40269</v>
          </cell>
          <cell r="N722">
            <v>40359</v>
          </cell>
          <cell r="O722" t="str">
            <v>ALL</v>
          </cell>
          <cell r="P722" t="str">
            <v>P58C1</v>
          </cell>
          <cell r="Q722" t="str">
            <v>STD Tab</v>
          </cell>
          <cell r="R722" t="str">
            <v>X</v>
          </cell>
          <cell r="S722" t="str">
            <v>X</v>
          </cell>
          <cell r="T722" t="str">
            <v>X</v>
          </cell>
          <cell r="U722" t="str">
            <v>X</v>
          </cell>
          <cell r="V722" t="str">
            <v>X</v>
          </cell>
          <cell r="W722" t="str">
            <v>X</v>
          </cell>
          <cell r="X722">
            <v>299</v>
          </cell>
          <cell r="Y722">
            <v>311</v>
          </cell>
          <cell r="Z722">
            <v>311</v>
          </cell>
          <cell r="AA722">
            <v>0.1</v>
          </cell>
          <cell r="AB722">
            <v>279.64999999999998</v>
          </cell>
          <cell r="AC722">
            <v>1</v>
          </cell>
          <cell r="AD722">
            <v>280</v>
          </cell>
          <cell r="AE722">
            <v>280</v>
          </cell>
          <cell r="AF722">
            <v>211.27099999999999</v>
          </cell>
          <cell r="AG722">
            <v>0</v>
          </cell>
          <cell r="AH722">
            <v>235</v>
          </cell>
        </row>
        <row r="723">
          <cell r="I723" t="str">
            <v>450080-B21</v>
          </cell>
          <cell r="J723" t="str">
            <v>HP ProCurve C14/C15 2.5M pwr cord</v>
          </cell>
          <cell r="K723" t="str">
            <v>SUST</v>
          </cell>
          <cell r="L723">
            <v>39295</v>
          </cell>
          <cell r="M723">
            <v>40177</v>
          </cell>
          <cell r="N723">
            <v>40267</v>
          </cell>
          <cell r="O723" t="str">
            <v>ALL</v>
          </cell>
          <cell r="P723" t="str">
            <v>P58C1</v>
          </cell>
          <cell r="Q723" t="str">
            <v>STD Tab</v>
          </cell>
          <cell r="R723" t="str">
            <v>X</v>
          </cell>
          <cell r="S723" t="str">
            <v>X</v>
          </cell>
          <cell r="T723" t="str">
            <v>X</v>
          </cell>
          <cell r="U723" t="str">
            <v>X</v>
          </cell>
          <cell r="V723" t="str">
            <v>X</v>
          </cell>
          <cell r="W723" t="str">
            <v>X</v>
          </cell>
          <cell r="X723">
            <v>9</v>
          </cell>
          <cell r="Y723">
            <v>9</v>
          </cell>
          <cell r="Z723">
            <v>9</v>
          </cell>
          <cell r="AA723">
            <v>0.1</v>
          </cell>
          <cell r="AB723">
            <v>8.1</v>
          </cell>
          <cell r="AC723">
            <v>1</v>
          </cell>
          <cell r="AD723">
            <v>8</v>
          </cell>
          <cell r="AE723">
            <v>8</v>
          </cell>
          <cell r="AF723">
            <v>3.2130000000000001</v>
          </cell>
          <cell r="AG723">
            <v>0</v>
          </cell>
          <cell r="AH723">
            <v>4</v>
          </cell>
        </row>
        <row r="724">
          <cell r="I724" t="str">
            <v>450125-L21</v>
          </cell>
          <cell r="J724" t="str">
            <v>HP 420 DL320G5p FIO Kit</v>
          </cell>
          <cell r="K724" t="str">
            <v>SUST</v>
          </cell>
          <cell r="L724">
            <v>39417</v>
          </cell>
          <cell r="M724">
            <v>39995</v>
          </cell>
          <cell r="N724">
            <v>40086</v>
          </cell>
          <cell r="O724" t="str">
            <v>ALL</v>
          </cell>
          <cell r="P724" t="str">
            <v>P77C2</v>
          </cell>
          <cell r="Q724" t="str">
            <v>L2 Tab</v>
          </cell>
          <cell r="R724" t="str">
            <v>X</v>
          </cell>
          <cell r="S724" t="str">
            <v>X</v>
          </cell>
          <cell r="T724" t="str">
            <v>X</v>
          </cell>
          <cell r="U724" t="str">
            <v>X</v>
          </cell>
          <cell r="V724" t="str">
            <v>X</v>
          </cell>
          <cell r="W724" t="str">
            <v>X</v>
          </cell>
          <cell r="X724">
            <v>47</v>
          </cell>
          <cell r="Y724">
            <v>49</v>
          </cell>
          <cell r="Z724">
            <v>49</v>
          </cell>
          <cell r="AA724">
            <v>0.1</v>
          </cell>
          <cell r="AB724">
            <v>44.1</v>
          </cell>
          <cell r="AC724">
            <v>1</v>
          </cell>
          <cell r="AD724">
            <v>44</v>
          </cell>
          <cell r="AE724">
            <v>44</v>
          </cell>
          <cell r="AF724">
            <v>51.722000000000001</v>
          </cell>
          <cell r="AG724">
            <v>0</v>
          </cell>
          <cell r="AH724">
            <v>57</v>
          </cell>
        </row>
        <row r="725">
          <cell r="I725" t="str">
            <v>450125-L22</v>
          </cell>
          <cell r="J725" t="str">
            <v>HP 420 DL120G5 FIO Kit</v>
          </cell>
          <cell r="K725" t="str">
            <v>SUST</v>
          </cell>
          <cell r="L725">
            <v>39569</v>
          </cell>
          <cell r="M725">
            <v>39995</v>
          </cell>
          <cell r="N725">
            <v>40086</v>
          </cell>
          <cell r="O725" t="str">
            <v>ALL</v>
          </cell>
          <cell r="P725" t="str">
            <v>P77C2</v>
          </cell>
          <cell r="Q725" t="str">
            <v>L2 Tab</v>
          </cell>
          <cell r="R725" t="str">
            <v>X</v>
          </cell>
          <cell r="S725" t="str">
            <v>X</v>
          </cell>
          <cell r="T725" t="str">
            <v>X</v>
          </cell>
          <cell r="U725" t="str">
            <v>X</v>
          </cell>
          <cell r="V725" t="str">
            <v>X</v>
          </cell>
          <cell r="W725" t="str">
            <v>X</v>
          </cell>
          <cell r="X725">
            <v>47</v>
          </cell>
          <cell r="Y725">
            <v>49</v>
          </cell>
          <cell r="Z725">
            <v>49</v>
          </cell>
          <cell r="AA725">
            <v>0.1</v>
          </cell>
          <cell r="AB725">
            <v>44.1</v>
          </cell>
          <cell r="AC725">
            <v>1</v>
          </cell>
          <cell r="AD725">
            <v>44</v>
          </cell>
          <cell r="AE725">
            <v>44</v>
          </cell>
          <cell r="AF725">
            <v>45.741999999999997</v>
          </cell>
          <cell r="AG725">
            <v>0</v>
          </cell>
          <cell r="AH725">
            <v>51</v>
          </cell>
        </row>
        <row r="726">
          <cell r="I726" t="str">
            <v>450141-L21</v>
          </cell>
          <cell r="J726" t="str">
            <v>HP X3220 DL320G5p FIO Kit</v>
          </cell>
          <cell r="K726" t="str">
            <v>SUST</v>
          </cell>
          <cell r="L726">
            <v>39417</v>
          </cell>
          <cell r="M726">
            <v>39995</v>
          </cell>
          <cell r="N726">
            <v>40086</v>
          </cell>
          <cell r="O726" t="str">
            <v>ALL</v>
          </cell>
          <cell r="P726" t="str">
            <v>P77C2</v>
          </cell>
          <cell r="Q726" t="str">
            <v>L2 Tab</v>
          </cell>
          <cell r="R726" t="str">
            <v>X</v>
          </cell>
          <cell r="S726" t="str">
            <v>X</v>
          </cell>
          <cell r="T726" t="str">
            <v>X</v>
          </cell>
          <cell r="U726" t="str">
            <v>X</v>
          </cell>
          <cell r="V726" t="str">
            <v>X</v>
          </cell>
          <cell r="W726" t="str">
            <v>X</v>
          </cell>
          <cell r="X726">
            <v>383</v>
          </cell>
          <cell r="Y726">
            <v>399</v>
          </cell>
          <cell r="Z726">
            <v>399</v>
          </cell>
          <cell r="AA726">
            <v>0.1</v>
          </cell>
          <cell r="AB726">
            <v>359.1</v>
          </cell>
          <cell r="AC726">
            <v>1</v>
          </cell>
          <cell r="AD726">
            <v>359</v>
          </cell>
          <cell r="AE726">
            <v>359</v>
          </cell>
          <cell r="AF726">
            <v>200.72200000000001</v>
          </cell>
          <cell r="AG726">
            <v>0</v>
          </cell>
          <cell r="AH726">
            <v>223</v>
          </cell>
        </row>
        <row r="727">
          <cell r="I727" t="str">
            <v>450161-011</v>
          </cell>
          <cell r="J727" t="str">
            <v>HP ML150G5 E5205 NHP SATA AU Svr</v>
          </cell>
          <cell r="K727" t="str">
            <v>EOL</v>
          </cell>
          <cell r="L727">
            <v>39508</v>
          </cell>
          <cell r="M727">
            <v>39934</v>
          </cell>
          <cell r="N727">
            <v>40025</v>
          </cell>
          <cell r="O727" t="str">
            <v>AUST</v>
          </cell>
          <cell r="P727" t="str">
            <v>P77C1</v>
          </cell>
          <cell r="Q727" t="str">
            <v>STD Tab</v>
          </cell>
          <cell r="R727" t="str">
            <v>X</v>
          </cell>
          <cell r="X727">
            <v>978</v>
          </cell>
          <cell r="Y727">
            <v>1019</v>
          </cell>
          <cell r="Z727">
            <v>1019</v>
          </cell>
          <cell r="AA727">
            <v>0.1</v>
          </cell>
          <cell r="AB727">
            <v>917</v>
          </cell>
          <cell r="AC727">
            <v>1</v>
          </cell>
          <cell r="AD727">
            <v>917</v>
          </cell>
          <cell r="AE727">
            <v>917</v>
          </cell>
          <cell r="AF727">
            <v>806.42100000000005</v>
          </cell>
          <cell r="AG727">
            <v>0</v>
          </cell>
          <cell r="AH727">
            <v>895</v>
          </cell>
        </row>
        <row r="728">
          <cell r="I728" t="str">
            <v>450161-371</v>
          </cell>
          <cell r="J728" t="str">
            <v>HP ML150G5 E5205 NHP SATA AP Svr</v>
          </cell>
          <cell r="K728" t="str">
            <v>EOL</v>
          </cell>
          <cell r="L728">
            <v>39508</v>
          </cell>
          <cell r="M728">
            <v>39934</v>
          </cell>
          <cell r="N728">
            <v>40025</v>
          </cell>
          <cell r="O728" t="str">
            <v>A/P</v>
          </cell>
          <cell r="P728" t="str">
            <v>P77C1</v>
          </cell>
          <cell r="Q728" t="str">
            <v>STD Tab</v>
          </cell>
          <cell r="V728" t="str">
            <v>X</v>
          </cell>
          <cell r="W728" t="str">
            <v>X</v>
          </cell>
          <cell r="X728">
            <v>978</v>
          </cell>
          <cell r="Y728">
            <v>1019</v>
          </cell>
          <cell r="Z728">
            <v>1019</v>
          </cell>
          <cell r="AA728">
            <v>0.1</v>
          </cell>
          <cell r="AB728">
            <v>917</v>
          </cell>
          <cell r="AC728">
            <v>1</v>
          </cell>
          <cell r="AD728">
            <v>917</v>
          </cell>
          <cell r="AE728">
            <v>917</v>
          </cell>
          <cell r="AF728">
            <v>728.90099999999995</v>
          </cell>
          <cell r="AG728">
            <v>0</v>
          </cell>
          <cell r="AH728">
            <v>809</v>
          </cell>
        </row>
        <row r="729">
          <cell r="I729" t="str">
            <v>450161-AA1</v>
          </cell>
          <cell r="J729" t="str">
            <v>HP ML150G5 E5205 NHP SATA CN Svr</v>
          </cell>
          <cell r="K729" t="str">
            <v>EOL</v>
          </cell>
          <cell r="L729">
            <v>39508</v>
          </cell>
          <cell r="M729">
            <v>39934</v>
          </cell>
          <cell r="N729">
            <v>40025</v>
          </cell>
          <cell r="O729" t="str">
            <v>PRC</v>
          </cell>
          <cell r="P729" t="str">
            <v>P77C1</v>
          </cell>
          <cell r="Q729" t="str">
            <v>STD Tab</v>
          </cell>
          <cell r="S729" t="str">
            <v>X</v>
          </cell>
          <cell r="T729" t="str">
            <v>X</v>
          </cell>
          <cell r="X729">
            <v>978</v>
          </cell>
          <cell r="Y729">
            <v>1019</v>
          </cell>
          <cell r="Z729">
            <v>1019</v>
          </cell>
          <cell r="AA729">
            <v>0.1</v>
          </cell>
          <cell r="AB729">
            <v>917</v>
          </cell>
          <cell r="AC729">
            <v>1</v>
          </cell>
          <cell r="AD729">
            <v>917</v>
          </cell>
          <cell r="AE729">
            <v>917</v>
          </cell>
          <cell r="AF729">
            <v>772.45100000000002</v>
          </cell>
          <cell r="AG729">
            <v>0</v>
          </cell>
          <cell r="AH729">
            <v>857</v>
          </cell>
        </row>
        <row r="730">
          <cell r="I730" t="str">
            <v>450162-011</v>
          </cell>
          <cell r="J730" t="str">
            <v>HP ML150G5 E5405 NHP SATA AU Svr</v>
          </cell>
          <cell r="K730" t="str">
            <v>EOL</v>
          </cell>
          <cell r="L730">
            <v>39508</v>
          </cell>
          <cell r="M730">
            <v>39934</v>
          </cell>
          <cell r="N730">
            <v>40025</v>
          </cell>
          <cell r="O730" t="str">
            <v>AUST</v>
          </cell>
          <cell r="P730" t="str">
            <v>P77C1</v>
          </cell>
          <cell r="Q730" t="str">
            <v>STD Tab</v>
          </cell>
          <cell r="R730" t="str">
            <v>X</v>
          </cell>
          <cell r="X730">
            <v>951</v>
          </cell>
          <cell r="Y730">
            <v>991</v>
          </cell>
          <cell r="Z730">
            <v>991</v>
          </cell>
          <cell r="AA730">
            <v>0.1</v>
          </cell>
          <cell r="AB730">
            <v>892.06</v>
          </cell>
          <cell r="AC730">
            <v>1</v>
          </cell>
          <cell r="AD730">
            <v>892</v>
          </cell>
          <cell r="AE730">
            <v>892</v>
          </cell>
          <cell r="AF730">
            <v>834.81100000000004</v>
          </cell>
          <cell r="AG730">
            <v>0</v>
          </cell>
          <cell r="AH730">
            <v>927</v>
          </cell>
        </row>
        <row r="731">
          <cell r="I731" t="str">
            <v>450162-371</v>
          </cell>
          <cell r="J731" t="str">
            <v>HP ML150G5 E5405 NHP SATA AP Svr</v>
          </cell>
          <cell r="K731" t="str">
            <v>EOL</v>
          </cell>
          <cell r="L731">
            <v>39508</v>
          </cell>
          <cell r="M731">
            <v>39934</v>
          </cell>
          <cell r="N731">
            <v>40025</v>
          </cell>
          <cell r="O731" t="str">
            <v>A/P</v>
          </cell>
          <cell r="P731" t="str">
            <v>P77C1</v>
          </cell>
          <cell r="Q731" t="str">
            <v>STD Tab</v>
          </cell>
          <cell r="V731" t="str">
            <v>X</v>
          </cell>
          <cell r="W731" t="str">
            <v>X</v>
          </cell>
          <cell r="X731">
            <v>951</v>
          </cell>
          <cell r="Y731">
            <v>991</v>
          </cell>
          <cell r="Z731">
            <v>991</v>
          </cell>
          <cell r="AA731">
            <v>0.1</v>
          </cell>
          <cell r="AB731">
            <v>892.06</v>
          </cell>
          <cell r="AC731">
            <v>1</v>
          </cell>
          <cell r="AD731">
            <v>892</v>
          </cell>
          <cell r="AE731">
            <v>892</v>
          </cell>
          <cell r="AF731">
            <v>757.29100000000005</v>
          </cell>
          <cell r="AG731">
            <v>0</v>
          </cell>
          <cell r="AH731">
            <v>841</v>
          </cell>
        </row>
        <row r="732">
          <cell r="I732" t="str">
            <v>450162-AA1</v>
          </cell>
          <cell r="J732" t="str">
            <v>HP ML150G5 E5405 NHP SATA CN Svr</v>
          </cell>
          <cell r="K732" t="str">
            <v>EOL</v>
          </cell>
          <cell r="L732">
            <v>39508</v>
          </cell>
          <cell r="M732">
            <v>39934</v>
          </cell>
          <cell r="N732">
            <v>40025</v>
          </cell>
          <cell r="O732" t="str">
            <v>PRC</v>
          </cell>
          <cell r="P732" t="str">
            <v>P77C1</v>
          </cell>
          <cell r="Q732" t="str">
            <v>STD Tab</v>
          </cell>
          <cell r="S732" t="str">
            <v>X</v>
          </cell>
          <cell r="T732" t="str">
            <v>X</v>
          </cell>
          <cell r="X732">
            <v>951</v>
          </cell>
          <cell r="Y732">
            <v>991</v>
          </cell>
          <cell r="Z732">
            <v>991</v>
          </cell>
          <cell r="AA732">
            <v>0.1</v>
          </cell>
          <cell r="AB732">
            <v>892.06</v>
          </cell>
          <cell r="AC732">
            <v>1</v>
          </cell>
          <cell r="AD732">
            <v>892</v>
          </cell>
          <cell r="AE732">
            <v>892</v>
          </cell>
          <cell r="AF732">
            <v>800.84100000000001</v>
          </cell>
          <cell r="AG732">
            <v>0</v>
          </cell>
          <cell r="AH732">
            <v>889</v>
          </cell>
        </row>
        <row r="733">
          <cell r="I733" t="str">
            <v>450163-011</v>
          </cell>
          <cell r="J733" t="str">
            <v>HP ML150G5 E5405 HP SAS/SATA AU Svr</v>
          </cell>
          <cell r="K733" t="str">
            <v>EOL</v>
          </cell>
          <cell r="L733">
            <v>39508</v>
          </cell>
          <cell r="M733">
            <v>39934</v>
          </cell>
          <cell r="N733">
            <v>40025</v>
          </cell>
          <cell r="O733" t="str">
            <v>AUST</v>
          </cell>
          <cell r="P733" t="str">
            <v>P77C1</v>
          </cell>
          <cell r="Q733" t="str">
            <v>STD Tab</v>
          </cell>
          <cell r="R733" t="str">
            <v>X</v>
          </cell>
          <cell r="X733">
            <v>1055</v>
          </cell>
          <cell r="Y733">
            <v>1099</v>
          </cell>
          <cell r="Z733">
            <v>1099</v>
          </cell>
          <cell r="AA733">
            <v>0.1</v>
          </cell>
          <cell r="AB733">
            <v>989.1</v>
          </cell>
          <cell r="AC733">
            <v>1</v>
          </cell>
          <cell r="AD733">
            <v>989</v>
          </cell>
          <cell r="AE733">
            <v>989</v>
          </cell>
          <cell r="AF733">
            <v>871.17100000000005</v>
          </cell>
          <cell r="AG733">
            <v>0</v>
          </cell>
          <cell r="AH733">
            <v>967</v>
          </cell>
        </row>
        <row r="734">
          <cell r="I734" t="str">
            <v>450163-371</v>
          </cell>
          <cell r="J734" t="str">
            <v>HP ML150G5 E5405 HP SAS/SATA AP Svr</v>
          </cell>
          <cell r="K734" t="str">
            <v>EOL</v>
          </cell>
          <cell r="L734">
            <v>39508</v>
          </cell>
          <cell r="M734">
            <v>39934</v>
          </cell>
          <cell r="N734">
            <v>40025</v>
          </cell>
          <cell r="O734" t="str">
            <v>A/P</v>
          </cell>
          <cell r="P734" t="str">
            <v>P77C1</v>
          </cell>
          <cell r="Q734" t="str">
            <v>STD Tab</v>
          </cell>
          <cell r="V734" t="str">
            <v>X</v>
          </cell>
          <cell r="W734" t="str">
            <v>X</v>
          </cell>
          <cell r="X734">
            <v>1055</v>
          </cell>
          <cell r="Y734">
            <v>1099</v>
          </cell>
          <cell r="Z734">
            <v>1099</v>
          </cell>
          <cell r="AA734">
            <v>0.1</v>
          </cell>
          <cell r="AB734">
            <v>989.1</v>
          </cell>
          <cell r="AC734">
            <v>1</v>
          </cell>
          <cell r="AD734">
            <v>989</v>
          </cell>
          <cell r="AE734">
            <v>989</v>
          </cell>
          <cell r="AF734">
            <v>815.83100000000002</v>
          </cell>
          <cell r="AG734">
            <v>0</v>
          </cell>
          <cell r="AH734">
            <v>906</v>
          </cell>
        </row>
        <row r="735">
          <cell r="I735" t="str">
            <v>450163-AA1</v>
          </cell>
          <cell r="J735" t="str">
            <v>HP ML150G5 E5405 HP SAS/SATA CN Svr</v>
          </cell>
          <cell r="K735" t="str">
            <v>EOL</v>
          </cell>
          <cell r="L735">
            <v>39508</v>
          </cell>
          <cell r="M735">
            <v>39934</v>
          </cell>
          <cell r="N735">
            <v>40025</v>
          </cell>
          <cell r="O735" t="str">
            <v>PRC</v>
          </cell>
          <cell r="P735" t="str">
            <v>P77C1</v>
          </cell>
          <cell r="Q735" t="str">
            <v>STD Tab</v>
          </cell>
          <cell r="S735" t="str">
            <v>X</v>
          </cell>
          <cell r="T735" t="str">
            <v>X</v>
          </cell>
          <cell r="X735">
            <v>1055</v>
          </cell>
          <cell r="Y735">
            <v>1099</v>
          </cell>
          <cell r="Z735">
            <v>1099</v>
          </cell>
          <cell r="AA735">
            <v>0.1</v>
          </cell>
          <cell r="AB735">
            <v>989.1</v>
          </cell>
          <cell r="AC735">
            <v>1</v>
          </cell>
          <cell r="AD735">
            <v>989</v>
          </cell>
          <cell r="AE735">
            <v>989</v>
          </cell>
          <cell r="AF735">
            <v>864.91099999999994</v>
          </cell>
          <cell r="AG735">
            <v>0</v>
          </cell>
          <cell r="AH735">
            <v>960</v>
          </cell>
        </row>
        <row r="736">
          <cell r="I736" t="str">
            <v>450164-011</v>
          </cell>
          <cell r="J736" t="str">
            <v>HP ML150G5 E5410 HP SAS/SATA RAID AU Svr</v>
          </cell>
          <cell r="K736" t="str">
            <v>EOL</v>
          </cell>
          <cell r="L736">
            <v>39508</v>
          </cell>
          <cell r="M736">
            <v>39934</v>
          </cell>
          <cell r="N736">
            <v>40025</v>
          </cell>
          <cell r="O736" t="str">
            <v>AUST</v>
          </cell>
          <cell r="P736" t="str">
            <v>P77C1</v>
          </cell>
          <cell r="Q736" t="str">
            <v>STD Tab</v>
          </cell>
          <cell r="R736" t="str">
            <v>X</v>
          </cell>
          <cell r="X736">
            <v>1403</v>
          </cell>
          <cell r="Y736">
            <v>1461</v>
          </cell>
          <cell r="Z736">
            <v>1461</v>
          </cell>
          <cell r="AA736">
            <v>0.1</v>
          </cell>
          <cell r="AB736">
            <v>1315.06</v>
          </cell>
          <cell r="AC736">
            <v>1</v>
          </cell>
          <cell r="AD736">
            <v>1315</v>
          </cell>
          <cell r="AE736">
            <v>1315</v>
          </cell>
          <cell r="AF736">
            <v>964.53099999999995</v>
          </cell>
          <cell r="AG736">
            <v>0</v>
          </cell>
          <cell r="AH736">
            <v>1071</v>
          </cell>
        </row>
        <row r="737">
          <cell r="I737" t="str">
            <v>450164-371</v>
          </cell>
          <cell r="J737" t="str">
            <v>HP ML150G5 E5410 HP SAS/SATA RAID AP Svr</v>
          </cell>
          <cell r="K737" t="str">
            <v>EOL</v>
          </cell>
          <cell r="L737">
            <v>39508</v>
          </cell>
          <cell r="M737">
            <v>39934</v>
          </cell>
          <cell r="N737">
            <v>40025</v>
          </cell>
          <cell r="O737" t="str">
            <v>A/P</v>
          </cell>
          <cell r="P737" t="str">
            <v>P77C1</v>
          </cell>
          <cell r="Q737" t="str">
            <v>STD Tab</v>
          </cell>
          <cell r="V737" t="str">
            <v>X</v>
          </cell>
          <cell r="W737" t="str">
            <v>X</v>
          </cell>
          <cell r="X737">
            <v>1403</v>
          </cell>
          <cell r="Y737">
            <v>1461</v>
          </cell>
          <cell r="Z737">
            <v>1461</v>
          </cell>
          <cell r="AA737">
            <v>0.1</v>
          </cell>
          <cell r="AB737">
            <v>1315.06</v>
          </cell>
          <cell r="AC737">
            <v>1</v>
          </cell>
          <cell r="AD737">
            <v>1315</v>
          </cell>
          <cell r="AE737">
            <v>1315</v>
          </cell>
          <cell r="AF737">
            <v>909.20100000000002</v>
          </cell>
          <cell r="AG737">
            <v>0</v>
          </cell>
          <cell r="AH737">
            <v>1009</v>
          </cell>
        </row>
        <row r="738">
          <cell r="I738" t="str">
            <v>450164-AA1</v>
          </cell>
          <cell r="J738" t="str">
            <v>HP ML150G5 E5410 HP SAS/SATA RAID CN Svr</v>
          </cell>
          <cell r="K738" t="str">
            <v>EOL</v>
          </cell>
          <cell r="L738">
            <v>39508</v>
          </cell>
          <cell r="M738">
            <v>39934</v>
          </cell>
          <cell r="N738">
            <v>40025</v>
          </cell>
          <cell r="O738" t="str">
            <v>PRC</v>
          </cell>
          <cell r="P738" t="str">
            <v>P77C1</v>
          </cell>
          <cell r="Q738" t="str">
            <v>STD Tab</v>
          </cell>
          <cell r="S738" t="str">
            <v>X</v>
          </cell>
          <cell r="T738" t="str">
            <v>X</v>
          </cell>
          <cell r="X738">
            <v>1403</v>
          </cell>
          <cell r="Y738">
            <v>1461</v>
          </cell>
          <cell r="Z738">
            <v>1461</v>
          </cell>
          <cell r="AA738">
            <v>0.1</v>
          </cell>
          <cell r="AB738">
            <v>1315.06</v>
          </cell>
          <cell r="AC738">
            <v>1</v>
          </cell>
          <cell r="AD738">
            <v>1315</v>
          </cell>
          <cell r="AE738">
            <v>1315</v>
          </cell>
          <cell r="AF738">
            <v>958.27099999999996</v>
          </cell>
          <cell r="AG738">
            <v>0</v>
          </cell>
          <cell r="AH738">
            <v>1064</v>
          </cell>
        </row>
        <row r="739">
          <cell r="I739" t="str">
            <v>450258-B21</v>
          </cell>
          <cell r="J739" t="str">
            <v>HP 512M UB PC2-6400 1x512M Kit</v>
          </cell>
          <cell r="K739" t="str">
            <v>SUST</v>
          </cell>
          <cell r="L739">
            <v>39417</v>
          </cell>
          <cell r="M739">
            <v>40848</v>
          </cell>
          <cell r="N739">
            <v>40939</v>
          </cell>
          <cell r="O739" t="str">
            <v>ALL</v>
          </cell>
          <cell r="P739" t="str">
            <v>P77C2</v>
          </cell>
          <cell r="Q739" t="str">
            <v>STD Tab</v>
          </cell>
          <cell r="R739" t="str">
            <v>X</v>
          </cell>
          <cell r="S739" t="str">
            <v>X</v>
          </cell>
          <cell r="T739" t="str">
            <v>X</v>
          </cell>
          <cell r="U739" t="str">
            <v>X</v>
          </cell>
          <cell r="V739" t="str">
            <v>X</v>
          </cell>
          <cell r="W739" t="str">
            <v>X</v>
          </cell>
          <cell r="X739">
            <v>18</v>
          </cell>
          <cell r="Y739">
            <v>19</v>
          </cell>
          <cell r="Z739">
            <v>19</v>
          </cell>
          <cell r="AA739">
            <v>0.1</v>
          </cell>
          <cell r="AB739">
            <v>17.100000000000001</v>
          </cell>
          <cell r="AC739">
            <v>1</v>
          </cell>
          <cell r="AD739">
            <v>17</v>
          </cell>
          <cell r="AE739">
            <v>17</v>
          </cell>
          <cell r="AF739">
            <v>17.417999999999999</v>
          </cell>
          <cell r="AG739">
            <v>0</v>
          </cell>
          <cell r="AH739">
            <v>19</v>
          </cell>
        </row>
        <row r="740">
          <cell r="I740" t="str">
            <v>450259-B21</v>
          </cell>
          <cell r="J740" t="str">
            <v>HP 1GB UB PC2-6400 1x1GB Kit</v>
          </cell>
          <cell r="K740" t="str">
            <v>SUST</v>
          </cell>
          <cell r="L740">
            <v>39417</v>
          </cell>
          <cell r="M740">
            <v>40848</v>
          </cell>
          <cell r="N740">
            <v>40939</v>
          </cell>
          <cell r="O740" t="str">
            <v>ALL</v>
          </cell>
          <cell r="P740" t="str">
            <v>P77C2</v>
          </cell>
          <cell r="Q740" t="str">
            <v>STD Tab</v>
          </cell>
          <cell r="R740" t="str">
            <v>X</v>
          </cell>
          <cell r="S740" t="str">
            <v>X</v>
          </cell>
          <cell r="T740" t="str">
            <v>X</v>
          </cell>
          <cell r="U740" t="str">
            <v>X</v>
          </cell>
          <cell r="V740" t="str">
            <v>X</v>
          </cell>
          <cell r="W740" t="str">
            <v>X</v>
          </cell>
          <cell r="X740">
            <v>18</v>
          </cell>
          <cell r="Y740">
            <v>19</v>
          </cell>
          <cell r="Z740">
            <v>19</v>
          </cell>
          <cell r="AA740">
            <v>0.1</v>
          </cell>
          <cell r="AB740">
            <v>17.100000000000001</v>
          </cell>
          <cell r="AC740">
            <v>1</v>
          </cell>
          <cell r="AD740">
            <v>17</v>
          </cell>
          <cell r="AE740">
            <v>17</v>
          </cell>
          <cell r="AF740">
            <v>17.417999999999999</v>
          </cell>
          <cell r="AG740">
            <v>0</v>
          </cell>
          <cell r="AH740">
            <v>19</v>
          </cell>
        </row>
        <row r="741">
          <cell r="I741" t="str">
            <v>450260-B21</v>
          </cell>
          <cell r="J741" t="str">
            <v>HP 2GB UB PC2-6400 1x2GB Kit</v>
          </cell>
          <cell r="K741" t="str">
            <v>SUST</v>
          </cell>
          <cell r="L741">
            <v>39417</v>
          </cell>
          <cell r="M741">
            <v>40848</v>
          </cell>
          <cell r="N741">
            <v>40939</v>
          </cell>
          <cell r="O741" t="str">
            <v>ALL</v>
          </cell>
          <cell r="P741" t="str">
            <v>P77C2</v>
          </cell>
          <cell r="Q741" t="str">
            <v>STD Tab</v>
          </cell>
          <cell r="R741" t="str">
            <v>X</v>
          </cell>
          <cell r="S741" t="str">
            <v>X</v>
          </cell>
          <cell r="T741" t="str">
            <v>X</v>
          </cell>
          <cell r="U741" t="str">
            <v>X</v>
          </cell>
          <cell r="V741" t="str">
            <v>X</v>
          </cell>
          <cell r="W741" t="str">
            <v>X</v>
          </cell>
          <cell r="X741">
            <v>37</v>
          </cell>
          <cell r="Y741">
            <v>39</v>
          </cell>
          <cell r="Z741">
            <v>39</v>
          </cell>
          <cell r="AA741">
            <v>0.1</v>
          </cell>
          <cell r="AB741">
            <v>35.1</v>
          </cell>
          <cell r="AC741">
            <v>1</v>
          </cell>
          <cell r="AD741">
            <v>35</v>
          </cell>
          <cell r="AE741">
            <v>35</v>
          </cell>
          <cell r="AF741">
            <v>29.175999999999998</v>
          </cell>
          <cell r="AG741">
            <v>0</v>
          </cell>
          <cell r="AH741">
            <v>32</v>
          </cell>
        </row>
        <row r="742">
          <cell r="I742" t="str">
            <v>450290-B21</v>
          </cell>
          <cell r="J742" t="str">
            <v>ML150G5 NHP CTO Chassis</v>
          </cell>
          <cell r="K742" t="str">
            <v>EOL</v>
          </cell>
          <cell r="L742">
            <v>39508</v>
          </cell>
          <cell r="M742">
            <v>39934</v>
          </cell>
          <cell r="N742">
            <v>40025</v>
          </cell>
          <cell r="O742" t="str">
            <v>ALL</v>
          </cell>
          <cell r="P742" t="str">
            <v>P77C1</v>
          </cell>
          <cell r="Q742" t="str">
            <v>CTO</v>
          </cell>
          <cell r="R742" t="str">
            <v>X</v>
          </cell>
          <cell r="S742" t="str">
            <v>X</v>
          </cell>
          <cell r="T742" t="str">
            <v>X</v>
          </cell>
          <cell r="U742" t="str">
            <v>X</v>
          </cell>
          <cell r="V742" t="str">
            <v>X</v>
          </cell>
          <cell r="W742" t="str">
            <v>X</v>
          </cell>
          <cell r="X742">
            <v>195</v>
          </cell>
          <cell r="Y742">
            <v>203</v>
          </cell>
          <cell r="Z742">
            <v>203</v>
          </cell>
          <cell r="AA742">
            <v>0.1</v>
          </cell>
          <cell r="AB742">
            <v>182.7</v>
          </cell>
          <cell r="AC742">
            <v>1</v>
          </cell>
          <cell r="AD742">
            <v>183</v>
          </cell>
          <cell r="AE742">
            <v>183</v>
          </cell>
          <cell r="AF742">
            <v>380.01100000000002</v>
          </cell>
          <cell r="AG742">
            <v>0</v>
          </cell>
          <cell r="AH742">
            <v>422</v>
          </cell>
        </row>
        <row r="743">
          <cell r="I743" t="str">
            <v>450291-B21</v>
          </cell>
          <cell r="J743" t="str">
            <v>HP ML150G5 HP CTO Chassis</v>
          </cell>
          <cell r="K743" t="str">
            <v>EOL</v>
          </cell>
          <cell r="L743">
            <v>39508</v>
          </cell>
          <cell r="M743">
            <v>39934</v>
          </cell>
          <cell r="N743">
            <v>40025</v>
          </cell>
          <cell r="O743" t="str">
            <v>ALL</v>
          </cell>
          <cell r="P743" t="str">
            <v>P77C1</v>
          </cell>
          <cell r="Q743" t="str">
            <v>CTO</v>
          </cell>
          <cell r="R743" t="str">
            <v>X</v>
          </cell>
          <cell r="S743" t="str">
            <v>X</v>
          </cell>
          <cell r="T743" t="str">
            <v>X</v>
          </cell>
          <cell r="U743" t="str">
            <v>X</v>
          </cell>
          <cell r="V743" t="str">
            <v>X</v>
          </cell>
          <cell r="W743" t="str">
            <v>X</v>
          </cell>
          <cell r="X743">
            <v>262</v>
          </cell>
          <cell r="Y743">
            <v>273</v>
          </cell>
          <cell r="Z743">
            <v>273</v>
          </cell>
          <cell r="AA743">
            <v>0.1</v>
          </cell>
          <cell r="AB743">
            <v>245.7</v>
          </cell>
          <cell r="AC743">
            <v>1</v>
          </cell>
          <cell r="AD743">
            <v>246</v>
          </cell>
          <cell r="AE743">
            <v>246</v>
          </cell>
          <cell r="AF743">
            <v>413.84100000000001</v>
          </cell>
          <cell r="AG743">
            <v>0</v>
          </cell>
          <cell r="AH743">
            <v>459</v>
          </cell>
        </row>
        <row r="744">
          <cell r="I744" t="str">
            <v>450321-B21</v>
          </cell>
          <cell r="J744" t="str">
            <v>HP X5365 ML370G5 Kit</v>
          </cell>
          <cell r="K744" t="str">
            <v>SUST</v>
          </cell>
          <cell r="L744">
            <v>39356</v>
          </cell>
          <cell r="M744">
            <v>39995</v>
          </cell>
          <cell r="N744">
            <v>40086</v>
          </cell>
          <cell r="O744" t="str">
            <v>ALL</v>
          </cell>
          <cell r="P744" t="str">
            <v>P58C1</v>
          </cell>
          <cell r="Q744" t="str">
            <v>STD Tab</v>
          </cell>
          <cell r="R744" t="str">
            <v>X</v>
          </cell>
          <cell r="S744" t="str">
            <v>X</v>
          </cell>
          <cell r="T744" t="str">
            <v>X</v>
          </cell>
          <cell r="U744" t="str">
            <v>X</v>
          </cell>
          <cell r="V744" t="str">
            <v>X</v>
          </cell>
          <cell r="W744" t="str">
            <v>X</v>
          </cell>
          <cell r="X744">
            <v>1631</v>
          </cell>
          <cell r="Y744">
            <v>1699</v>
          </cell>
          <cell r="Z744">
            <v>1699</v>
          </cell>
          <cell r="AA744">
            <v>0.1</v>
          </cell>
          <cell r="AB744">
            <v>1529.1</v>
          </cell>
          <cell r="AC744">
            <v>1</v>
          </cell>
          <cell r="AD744">
            <v>1529</v>
          </cell>
          <cell r="AE744">
            <v>1529</v>
          </cell>
          <cell r="AF744">
            <v>1091.221</v>
          </cell>
          <cell r="AG744">
            <v>0</v>
          </cell>
          <cell r="AH744">
            <v>1211</v>
          </cell>
        </row>
        <row r="745">
          <cell r="I745" t="str">
            <v>450341-B21</v>
          </cell>
          <cell r="J745" t="str">
            <v>HP DL120G5/320G5p PCI-X Riser Bd Kit</v>
          </cell>
          <cell r="K745" t="str">
            <v>SUST</v>
          </cell>
          <cell r="L745">
            <v>39417</v>
          </cell>
          <cell r="M745">
            <v>40299</v>
          </cell>
          <cell r="N745">
            <v>40390</v>
          </cell>
          <cell r="O745" t="str">
            <v>ALL</v>
          </cell>
          <cell r="P745" t="str">
            <v>P77C2</v>
          </cell>
          <cell r="Q745" t="str">
            <v>STD Tab</v>
          </cell>
          <cell r="R745" t="str">
            <v>X</v>
          </cell>
          <cell r="S745" t="str">
            <v>X</v>
          </cell>
          <cell r="T745" t="str">
            <v>X</v>
          </cell>
          <cell r="U745" t="str">
            <v>X</v>
          </cell>
          <cell r="V745" t="str">
            <v>X</v>
          </cell>
          <cell r="W745" t="str">
            <v>X</v>
          </cell>
          <cell r="X745">
            <v>77</v>
          </cell>
          <cell r="Y745">
            <v>80</v>
          </cell>
          <cell r="Z745">
            <v>80</v>
          </cell>
          <cell r="AA745">
            <v>0.1</v>
          </cell>
          <cell r="AB745">
            <v>72</v>
          </cell>
          <cell r="AC745">
            <v>1</v>
          </cell>
          <cell r="AD745">
            <v>72</v>
          </cell>
          <cell r="AE745">
            <v>72</v>
          </cell>
          <cell r="AF745">
            <v>26.619</v>
          </cell>
          <cell r="AG745">
            <v>0</v>
          </cell>
          <cell r="AH745">
            <v>30</v>
          </cell>
        </row>
        <row r="746">
          <cell r="I746" t="str">
            <v>450343-B21</v>
          </cell>
          <cell r="J746" t="str">
            <v>HP DL320G5p iLO PORT OPT Kit</v>
          </cell>
          <cell r="K746" t="str">
            <v>SUST</v>
          </cell>
          <cell r="L746">
            <v>39417</v>
          </cell>
          <cell r="M746">
            <v>40026</v>
          </cell>
          <cell r="N746">
            <v>40117</v>
          </cell>
          <cell r="O746" t="str">
            <v>ALL</v>
          </cell>
          <cell r="P746" t="str">
            <v>P77C2</v>
          </cell>
          <cell r="Q746" t="str">
            <v>STD Tab</v>
          </cell>
          <cell r="R746" t="str">
            <v>X</v>
          </cell>
          <cell r="S746" t="str">
            <v>X</v>
          </cell>
          <cell r="T746" t="str">
            <v>X</v>
          </cell>
          <cell r="U746" t="str">
            <v>X</v>
          </cell>
          <cell r="V746" t="str">
            <v>X</v>
          </cell>
          <cell r="W746" t="str">
            <v>X</v>
          </cell>
          <cell r="X746">
            <v>29</v>
          </cell>
          <cell r="Y746">
            <v>30</v>
          </cell>
          <cell r="Z746">
            <v>30</v>
          </cell>
          <cell r="AA746">
            <v>0.1</v>
          </cell>
          <cell r="AB746">
            <v>27</v>
          </cell>
          <cell r="AC746">
            <v>1</v>
          </cell>
          <cell r="AD746">
            <v>27</v>
          </cell>
          <cell r="AE746">
            <v>27</v>
          </cell>
          <cell r="AF746">
            <v>7.7850000000000001</v>
          </cell>
          <cell r="AG746">
            <v>0</v>
          </cell>
          <cell r="AH746">
            <v>9</v>
          </cell>
        </row>
        <row r="747">
          <cell r="I747" t="str">
            <v>450359-L21</v>
          </cell>
          <cell r="J747" t="str">
            <v>HP E2160 ML110G5 FIO KIT</v>
          </cell>
          <cell r="K747" t="str">
            <v>SUST</v>
          </cell>
          <cell r="L747">
            <v>39417</v>
          </cell>
          <cell r="M747">
            <v>40210</v>
          </cell>
          <cell r="N747">
            <v>40298</v>
          </cell>
          <cell r="O747" t="str">
            <v>ALL</v>
          </cell>
          <cell r="P747" t="str">
            <v>P77C2</v>
          </cell>
          <cell r="Q747" t="str">
            <v>L2 Tab</v>
          </cell>
          <cell r="R747" t="str">
            <v>X</v>
          </cell>
          <cell r="S747" t="str">
            <v>X</v>
          </cell>
          <cell r="T747" t="str">
            <v>X</v>
          </cell>
          <cell r="U747" t="str">
            <v>X</v>
          </cell>
          <cell r="V747" t="str">
            <v>X</v>
          </cell>
          <cell r="W747" t="str">
            <v>X (except MY)</v>
          </cell>
          <cell r="X747">
            <v>191</v>
          </cell>
          <cell r="Y747">
            <v>199</v>
          </cell>
          <cell r="Z747">
            <v>199</v>
          </cell>
          <cell r="AA747">
            <v>0.1</v>
          </cell>
          <cell r="AB747">
            <v>179.1</v>
          </cell>
          <cell r="AC747">
            <v>1</v>
          </cell>
          <cell r="AD747">
            <v>179</v>
          </cell>
          <cell r="AE747">
            <v>179</v>
          </cell>
          <cell r="AF747">
            <v>74.602000000000004</v>
          </cell>
          <cell r="AG747">
            <v>0</v>
          </cell>
          <cell r="AH747">
            <v>83</v>
          </cell>
        </row>
        <row r="748">
          <cell r="I748" t="str">
            <v>450360-L21</v>
          </cell>
          <cell r="J748" t="str">
            <v>HP 3065 ML110G5 FIO KIT</v>
          </cell>
          <cell r="K748" t="str">
            <v>SUST</v>
          </cell>
          <cell r="L748">
            <v>39417</v>
          </cell>
          <cell r="M748">
            <v>40087</v>
          </cell>
          <cell r="N748">
            <v>40178</v>
          </cell>
          <cell r="O748" t="str">
            <v>ALL</v>
          </cell>
          <cell r="P748" t="str">
            <v>P77C2</v>
          </cell>
          <cell r="Q748" t="str">
            <v>L2 Tab</v>
          </cell>
          <cell r="R748" t="str">
            <v>X</v>
          </cell>
          <cell r="S748" t="str">
            <v>X</v>
          </cell>
          <cell r="T748" t="str">
            <v>X</v>
          </cell>
          <cell r="U748" t="str">
            <v>X</v>
          </cell>
          <cell r="V748" t="str">
            <v>X</v>
          </cell>
          <cell r="W748" t="str">
            <v>X (except MY)</v>
          </cell>
          <cell r="X748">
            <v>287</v>
          </cell>
          <cell r="Y748">
            <v>299</v>
          </cell>
          <cell r="Z748">
            <v>299</v>
          </cell>
          <cell r="AA748">
            <v>0.1</v>
          </cell>
          <cell r="AB748">
            <v>269.10000000000002</v>
          </cell>
          <cell r="AC748">
            <v>1</v>
          </cell>
          <cell r="AD748">
            <v>269</v>
          </cell>
          <cell r="AE748">
            <v>269</v>
          </cell>
          <cell r="AF748">
            <v>158.602</v>
          </cell>
          <cell r="AG748">
            <v>0</v>
          </cell>
          <cell r="AH748">
            <v>176</v>
          </cell>
        </row>
        <row r="749">
          <cell r="I749" t="str">
            <v>450434-B21</v>
          </cell>
          <cell r="J749" t="str">
            <v>HP DL1U 4 Drive Cage</v>
          </cell>
          <cell r="K749" t="str">
            <v>SUST</v>
          </cell>
          <cell r="L749">
            <v>39417</v>
          </cell>
          <cell r="M749">
            <v>40026</v>
          </cell>
          <cell r="N749">
            <v>40117</v>
          </cell>
          <cell r="O749" t="str">
            <v>ALL</v>
          </cell>
          <cell r="P749" t="str">
            <v>P77C2</v>
          </cell>
          <cell r="Q749" t="str">
            <v>STD Tab</v>
          </cell>
          <cell r="R749" t="str">
            <v>X</v>
          </cell>
          <cell r="S749" t="str">
            <v>X</v>
          </cell>
          <cell r="T749" t="str">
            <v>X</v>
          </cell>
          <cell r="U749" t="str">
            <v>X</v>
          </cell>
          <cell r="V749" t="str">
            <v>X</v>
          </cell>
          <cell r="W749" t="str">
            <v>X</v>
          </cell>
          <cell r="X749">
            <v>144</v>
          </cell>
          <cell r="Y749">
            <v>150</v>
          </cell>
          <cell r="Z749">
            <v>150</v>
          </cell>
          <cell r="AA749">
            <v>0.1</v>
          </cell>
          <cell r="AB749">
            <v>135</v>
          </cell>
          <cell r="AC749">
            <v>1</v>
          </cell>
          <cell r="AD749">
            <v>135</v>
          </cell>
          <cell r="AE749">
            <v>135</v>
          </cell>
          <cell r="AF749">
            <v>64.861000000000004</v>
          </cell>
          <cell r="AG749">
            <v>0</v>
          </cell>
          <cell r="AH749">
            <v>72</v>
          </cell>
        </row>
        <row r="750">
          <cell r="I750" t="str">
            <v>450436-B21</v>
          </cell>
          <cell r="J750" t="str">
            <v>HP DL1U 2Drv Cage FIO Kit</v>
          </cell>
          <cell r="K750" t="str">
            <v>SUST</v>
          </cell>
          <cell r="L750">
            <v>39417</v>
          </cell>
          <cell r="M750">
            <v>40026</v>
          </cell>
          <cell r="N750">
            <v>40117</v>
          </cell>
          <cell r="O750" t="str">
            <v>ALL</v>
          </cell>
          <cell r="P750" t="str">
            <v>P77C2</v>
          </cell>
          <cell r="Q750" t="str">
            <v>FIO</v>
          </cell>
          <cell r="R750" t="str">
            <v>X</v>
          </cell>
          <cell r="S750" t="str">
            <v>X</v>
          </cell>
          <cell r="T750" t="str">
            <v>X</v>
          </cell>
          <cell r="U750" t="str">
            <v>X</v>
          </cell>
          <cell r="V750" t="str">
            <v>X</v>
          </cell>
          <cell r="W750" t="str">
            <v>X</v>
          </cell>
          <cell r="X750">
            <v>48</v>
          </cell>
          <cell r="Y750">
            <v>50</v>
          </cell>
          <cell r="Z750">
            <v>50</v>
          </cell>
          <cell r="AA750">
            <v>0.1</v>
          </cell>
          <cell r="AB750">
            <v>45</v>
          </cell>
          <cell r="AC750">
            <v>1</v>
          </cell>
          <cell r="AD750">
            <v>45</v>
          </cell>
          <cell r="AE750">
            <v>45</v>
          </cell>
          <cell r="AF750">
            <v>30.439</v>
          </cell>
          <cell r="AG750">
            <v>0</v>
          </cell>
          <cell r="AH750">
            <v>34</v>
          </cell>
        </row>
        <row r="751">
          <cell r="I751" t="str">
            <v>450697-B21</v>
          </cell>
          <cell r="J751" t="str">
            <v>Voltaire IB DDR Rev B 96P Switch Chassis</v>
          </cell>
          <cell r="K751" t="str">
            <v>SUST</v>
          </cell>
          <cell r="L751">
            <v>39508</v>
          </cell>
          <cell r="M751">
            <v>40177</v>
          </cell>
          <cell r="N751">
            <v>40267</v>
          </cell>
          <cell r="O751" t="str">
            <v>ALL</v>
          </cell>
          <cell r="P751" t="str">
            <v>P58C1</v>
          </cell>
          <cell r="Q751" t="str">
            <v>CTO</v>
          </cell>
          <cell r="R751" t="str">
            <v>X</v>
          </cell>
          <cell r="S751" t="str">
            <v>X</v>
          </cell>
          <cell r="T751" t="str">
            <v>X</v>
          </cell>
          <cell r="U751" t="str">
            <v>X</v>
          </cell>
          <cell r="V751" t="str">
            <v>X</v>
          </cell>
          <cell r="W751" t="str">
            <v>X</v>
          </cell>
          <cell r="X751">
            <v>14399</v>
          </cell>
          <cell r="Y751">
            <v>14999</v>
          </cell>
          <cell r="Z751">
            <v>14999</v>
          </cell>
          <cell r="AA751">
            <v>0.1</v>
          </cell>
          <cell r="AB751">
            <v>13499.1</v>
          </cell>
          <cell r="AC751">
            <v>1</v>
          </cell>
          <cell r="AD751">
            <v>13499</v>
          </cell>
          <cell r="AE751">
            <v>13499</v>
          </cell>
          <cell r="AF751">
            <v>6382.4009999999998</v>
          </cell>
          <cell r="AG751">
            <v>0</v>
          </cell>
          <cell r="AH751">
            <v>7084</v>
          </cell>
        </row>
        <row r="752">
          <cell r="I752" t="str">
            <v>450698-B21</v>
          </cell>
          <cell r="J752" t="str">
            <v>Voltaire IB DDR Rev B 96P Fabric Board</v>
          </cell>
          <cell r="K752" t="str">
            <v>SUST</v>
          </cell>
          <cell r="L752">
            <v>39508</v>
          </cell>
          <cell r="M752">
            <v>40177</v>
          </cell>
          <cell r="N752">
            <v>40267</v>
          </cell>
          <cell r="O752" t="str">
            <v>ALL</v>
          </cell>
          <cell r="P752" t="str">
            <v>P58C1</v>
          </cell>
          <cell r="Q752" t="str">
            <v>STD Tab</v>
          </cell>
          <cell r="R752" t="str">
            <v>X</v>
          </cell>
          <cell r="S752" t="str">
            <v>X</v>
          </cell>
          <cell r="T752" t="str">
            <v>X</v>
          </cell>
          <cell r="U752" t="str">
            <v>X</v>
          </cell>
          <cell r="V752" t="str">
            <v>X</v>
          </cell>
          <cell r="W752" t="str">
            <v>X</v>
          </cell>
          <cell r="X752">
            <v>9109</v>
          </cell>
          <cell r="Y752">
            <v>9489</v>
          </cell>
          <cell r="Z752">
            <v>9489</v>
          </cell>
          <cell r="AA752">
            <v>0.1</v>
          </cell>
          <cell r="AB752">
            <v>8540.1</v>
          </cell>
          <cell r="AC752">
            <v>1</v>
          </cell>
          <cell r="AD752">
            <v>8540</v>
          </cell>
          <cell r="AE752">
            <v>8540</v>
          </cell>
          <cell r="AF752">
            <v>3814.0010000000002</v>
          </cell>
          <cell r="AG752">
            <v>0</v>
          </cell>
          <cell r="AH752">
            <v>4234</v>
          </cell>
        </row>
        <row r="753">
          <cell r="I753" t="str">
            <v>450699-B21</v>
          </cell>
          <cell r="J753" t="str">
            <v>Voltaire IB DDR Rev B 288P Swi Chassis</v>
          </cell>
          <cell r="K753" t="str">
            <v>SUST</v>
          </cell>
          <cell r="L753">
            <v>39295</v>
          </cell>
          <cell r="M753">
            <v>40177</v>
          </cell>
          <cell r="N753">
            <v>40267</v>
          </cell>
          <cell r="O753" t="str">
            <v>ALL</v>
          </cell>
          <cell r="P753" t="str">
            <v>P58C1</v>
          </cell>
          <cell r="Q753" t="str">
            <v>CTO</v>
          </cell>
          <cell r="R753" t="str">
            <v>X</v>
          </cell>
          <cell r="S753" t="str">
            <v>X</v>
          </cell>
          <cell r="T753" t="str">
            <v>X</v>
          </cell>
          <cell r="U753" t="str">
            <v>X</v>
          </cell>
          <cell r="V753" t="str">
            <v>X</v>
          </cell>
          <cell r="W753" t="str">
            <v>X</v>
          </cell>
          <cell r="X753">
            <v>23252</v>
          </cell>
          <cell r="Y753">
            <v>24221</v>
          </cell>
          <cell r="Z753">
            <v>24221</v>
          </cell>
          <cell r="AA753">
            <v>0.1</v>
          </cell>
          <cell r="AB753">
            <v>21798.9</v>
          </cell>
          <cell r="AC753">
            <v>1</v>
          </cell>
          <cell r="AD753">
            <v>21799</v>
          </cell>
          <cell r="AE753">
            <v>21799</v>
          </cell>
          <cell r="AF753">
            <v>10865.531000000001</v>
          </cell>
          <cell r="AG753">
            <v>0</v>
          </cell>
          <cell r="AH753">
            <v>12061</v>
          </cell>
        </row>
        <row r="754">
          <cell r="I754" t="str">
            <v>450700-B21</v>
          </cell>
          <cell r="J754" t="str">
            <v>Voltaire IB DDR Rev B 288P Fabric Board</v>
          </cell>
          <cell r="K754" t="str">
            <v>SUST</v>
          </cell>
          <cell r="L754">
            <v>39295</v>
          </cell>
          <cell r="M754">
            <v>40177</v>
          </cell>
          <cell r="N754">
            <v>40267</v>
          </cell>
          <cell r="O754" t="str">
            <v>ALL</v>
          </cell>
          <cell r="P754" t="str">
            <v>P58C1</v>
          </cell>
          <cell r="Q754" t="str">
            <v>STD Tab</v>
          </cell>
          <cell r="R754" t="str">
            <v>X</v>
          </cell>
          <cell r="S754" t="str">
            <v>X</v>
          </cell>
          <cell r="T754" t="str">
            <v>X</v>
          </cell>
          <cell r="U754" t="str">
            <v>X</v>
          </cell>
          <cell r="V754" t="str">
            <v>X</v>
          </cell>
          <cell r="W754" t="str">
            <v>X</v>
          </cell>
          <cell r="X754">
            <v>21801</v>
          </cell>
          <cell r="Y754">
            <v>22709</v>
          </cell>
          <cell r="Z754">
            <v>22709</v>
          </cell>
          <cell r="AA754">
            <v>0.1</v>
          </cell>
          <cell r="AB754">
            <v>20438.099999999999</v>
          </cell>
          <cell r="AC754">
            <v>1</v>
          </cell>
          <cell r="AD754">
            <v>20438</v>
          </cell>
          <cell r="AE754">
            <v>20438</v>
          </cell>
          <cell r="AF754">
            <v>7818.4409999999998</v>
          </cell>
          <cell r="AG754">
            <v>0</v>
          </cell>
          <cell r="AH754">
            <v>8678</v>
          </cell>
        </row>
        <row r="755">
          <cell r="I755" t="str">
            <v>450702-B21</v>
          </cell>
          <cell r="J755" t="str">
            <v>Voltaire IB DDR Rev B 24P Line Board</v>
          </cell>
          <cell r="K755" t="str">
            <v>SUST</v>
          </cell>
          <cell r="L755">
            <v>39295</v>
          </cell>
          <cell r="M755">
            <v>40177</v>
          </cell>
          <cell r="N755">
            <v>40267</v>
          </cell>
          <cell r="O755" t="str">
            <v>ALL</v>
          </cell>
          <cell r="P755" t="str">
            <v>P58C1</v>
          </cell>
          <cell r="Q755" t="str">
            <v>STD Tab</v>
          </cell>
          <cell r="R755" t="str">
            <v>X</v>
          </cell>
          <cell r="S755" t="str">
            <v>X</v>
          </cell>
          <cell r="T755" t="str">
            <v>X</v>
          </cell>
          <cell r="U755" t="str">
            <v>X</v>
          </cell>
          <cell r="V755" t="str">
            <v>X</v>
          </cell>
          <cell r="W755" t="str">
            <v>X</v>
          </cell>
          <cell r="X755">
            <v>18153</v>
          </cell>
          <cell r="Y755">
            <v>18909</v>
          </cell>
          <cell r="Z755">
            <v>18909</v>
          </cell>
          <cell r="AA755">
            <v>0.1</v>
          </cell>
          <cell r="AB755">
            <v>17018.099999999999</v>
          </cell>
          <cell r="AC755">
            <v>1</v>
          </cell>
          <cell r="AD755">
            <v>17018</v>
          </cell>
          <cell r="AE755">
            <v>17018</v>
          </cell>
          <cell r="AF755">
            <v>7422.1210000000001</v>
          </cell>
          <cell r="AG755">
            <v>0</v>
          </cell>
          <cell r="AH755">
            <v>8239</v>
          </cell>
        </row>
        <row r="756">
          <cell r="I756" t="str">
            <v>450705-B21</v>
          </cell>
          <cell r="J756" t="str">
            <v>Voltaire IB Rev B Power Supply</v>
          </cell>
          <cell r="K756" t="str">
            <v>SUST</v>
          </cell>
          <cell r="L756">
            <v>39295</v>
          </cell>
          <cell r="M756">
            <v>40177</v>
          </cell>
          <cell r="N756">
            <v>40267</v>
          </cell>
          <cell r="O756" t="str">
            <v>ALL</v>
          </cell>
          <cell r="P756" t="str">
            <v>P58C1</v>
          </cell>
          <cell r="Q756" t="str">
            <v>STD Tab</v>
          </cell>
          <cell r="R756" t="str">
            <v>X</v>
          </cell>
          <cell r="S756" t="str">
            <v>X</v>
          </cell>
          <cell r="T756" t="str">
            <v>X</v>
          </cell>
          <cell r="U756" t="str">
            <v>X</v>
          </cell>
          <cell r="V756" t="str">
            <v>X</v>
          </cell>
          <cell r="W756" t="str">
            <v>X</v>
          </cell>
          <cell r="X756">
            <v>3465</v>
          </cell>
          <cell r="Y756">
            <v>3609</v>
          </cell>
          <cell r="Z756">
            <v>3609</v>
          </cell>
          <cell r="AA756">
            <v>0.1</v>
          </cell>
          <cell r="AB756">
            <v>3248.1</v>
          </cell>
          <cell r="AC756">
            <v>1</v>
          </cell>
          <cell r="AD756">
            <v>3248</v>
          </cell>
          <cell r="AE756">
            <v>3248</v>
          </cell>
          <cell r="AF756">
            <v>1734.5709999999999</v>
          </cell>
          <cell r="AG756">
            <v>0</v>
          </cell>
          <cell r="AH756">
            <v>1925</v>
          </cell>
        </row>
        <row r="757">
          <cell r="I757" t="str">
            <v>450716-B21</v>
          </cell>
          <cell r="J757" t="str">
            <v>Voltaire SW Per Node Flex Qty License</v>
          </cell>
          <cell r="K757" t="str">
            <v>SUST</v>
          </cell>
          <cell r="L757">
            <v>39295</v>
          </cell>
          <cell r="M757">
            <v>40179</v>
          </cell>
          <cell r="N757">
            <v>40267</v>
          </cell>
          <cell r="O757" t="str">
            <v>ALL</v>
          </cell>
          <cell r="P757" t="str">
            <v>P58C1</v>
          </cell>
          <cell r="Q757" t="str">
            <v>STD Tab</v>
          </cell>
          <cell r="R757" t="str">
            <v>X</v>
          </cell>
          <cell r="S757" t="str">
            <v>X</v>
          </cell>
          <cell r="T757" t="str">
            <v>X</v>
          </cell>
          <cell r="U757" t="str">
            <v>X</v>
          </cell>
          <cell r="V757" t="str">
            <v>X</v>
          </cell>
          <cell r="W757" t="str">
            <v>X</v>
          </cell>
          <cell r="X757">
            <v>95</v>
          </cell>
          <cell r="Y757">
            <v>99</v>
          </cell>
          <cell r="Z757">
            <v>99</v>
          </cell>
          <cell r="AA757">
            <v>0.1</v>
          </cell>
          <cell r="AB757">
            <v>89.1</v>
          </cell>
          <cell r="AC757">
            <v>1</v>
          </cell>
          <cell r="AD757">
            <v>89</v>
          </cell>
          <cell r="AE757">
            <v>89</v>
          </cell>
          <cell r="AF757">
            <v>51.265000000000001</v>
          </cell>
          <cell r="AG757">
            <v>0</v>
          </cell>
          <cell r="AH757">
            <v>57</v>
          </cell>
        </row>
        <row r="758">
          <cell r="I758" t="str">
            <v>450717-B21</v>
          </cell>
          <cell r="J758" t="str">
            <v>Voltaire FM Up to 64 Ports</v>
          </cell>
          <cell r="K758" t="str">
            <v>SUST</v>
          </cell>
          <cell r="L758">
            <v>39295</v>
          </cell>
          <cell r="M758">
            <v>40179</v>
          </cell>
          <cell r="N758">
            <v>40267</v>
          </cell>
          <cell r="O758" t="str">
            <v>ALL</v>
          </cell>
          <cell r="P758" t="str">
            <v>P58C1</v>
          </cell>
          <cell r="Q758" t="str">
            <v>STD Tab</v>
          </cell>
          <cell r="R758" t="str">
            <v>X</v>
          </cell>
          <cell r="S758" t="str">
            <v>X</v>
          </cell>
          <cell r="T758" t="str">
            <v>X</v>
          </cell>
          <cell r="U758" t="str">
            <v>X</v>
          </cell>
          <cell r="V758" t="str">
            <v>X</v>
          </cell>
          <cell r="W758" t="str">
            <v>X</v>
          </cell>
          <cell r="X758">
            <v>863</v>
          </cell>
          <cell r="Y758">
            <v>899</v>
          </cell>
          <cell r="Z758">
            <v>899</v>
          </cell>
          <cell r="AA758">
            <v>0.1</v>
          </cell>
          <cell r="AB758">
            <v>809.1</v>
          </cell>
          <cell r="AC758">
            <v>1</v>
          </cell>
          <cell r="AD758">
            <v>809</v>
          </cell>
          <cell r="AE758">
            <v>809</v>
          </cell>
          <cell r="AF758">
            <v>505.03500000000003</v>
          </cell>
          <cell r="AG758">
            <v>0</v>
          </cell>
          <cell r="AH758">
            <v>561</v>
          </cell>
        </row>
        <row r="759">
          <cell r="I759" t="str">
            <v>450961-B21</v>
          </cell>
          <cell r="J759" t="str">
            <v>HP  E7220 BL680c G5 2P Kit</v>
          </cell>
          <cell r="K759" t="str">
            <v>SUST</v>
          </cell>
          <cell r="L759">
            <v>39387</v>
          </cell>
          <cell r="M759">
            <v>40513</v>
          </cell>
          <cell r="N759">
            <v>40602</v>
          </cell>
          <cell r="O759" t="str">
            <v>ALL</v>
          </cell>
          <cell r="P759" t="str">
            <v>P58C1</v>
          </cell>
          <cell r="Q759" t="str">
            <v>STD Tab</v>
          </cell>
          <cell r="R759" t="str">
            <v>X</v>
          </cell>
          <cell r="S759" t="str">
            <v>X</v>
          </cell>
          <cell r="T759" t="str">
            <v>X</v>
          </cell>
          <cell r="U759" t="str">
            <v>X</v>
          </cell>
          <cell r="V759" t="str">
            <v>X</v>
          </cell>
          <cell r="W759" t="str">
            <v>X</v>
          </cell>
          <cell r="X759">
            <v>2783</v>
          </cell>
          <cell r="Y759">
            <v>2899</v>
          </cell>
          <cell r="Z759">
            <v>2899</v>
          </cell>
          <cell r="AA759">
            <v>0.1</v>
          </cell>
          <cell r="AB759">
            <v>2609.1</v>
          </cell>
          <cell r="AC759">
            <v>1</v>
          </cell>
          <cell r="AD759">
            <v>2609</v>
          </cell>
          <cell r="AE759">
            <v>2609</v>
          </cell>
          <cell r="AF759">
            <v>1857.481</v>
          </cell>
          <cell r="AG759">
            <v>0</v>
          </cell>
          <cell r="AH759">
            <v>2062</v>
          </cell>
        </row>
        <row r="760">
          <cell r="I760" t="str">
            <v>450961-L21</v>
          </cell>
          <cell r="J760" t="str">
            <v>HP  E7220 BL680c G5 2P FIO Kit</v>
          </cell>
          <cell r="K760" t="str">
            <v>SUST</v>
          </cell>
          <cell r="L760">
            <v>39387</v>
          </cell>
          <cell r="M760">
            <v>40148</v>
          </cell>
          <cell r="N760">
            <v>40237</v>
          </cell>
          <cell r="O760" t="str">
            <v>ALL</v>
          </cell>
          <cell r="P760" t="str">
            <v>P58C1</v>
          </cell>
          <cell r="Q760" t="str">
            <v>L2 Tab</v>
          </cell>
          <cell r="R760" t="str">
            <v>X</v>
          </cell>
          <cell r="S760" t="str">
            <v>X</v>
          </cell>
          <cell r="T760" t="str">
            <v>X</v>
          </cell>
          <cell r="U760" t="str">
            <v>X</v>
          </cell>
          <cell r="V760" t="str">
            <v>X</v>
          </cell>
          <cell r="W760" t="str">
            <v>X</v>
          </cell>
          <cell r="X760">
            <v>2783</v>
          </cell>
          <cell r="Y760">
            <v>2899</v>
          </cell>
          <cell r="Z760">
            <v>2899</v>
          </cell>
          <cell r="AA760">
            <v>0.1</v>
          </cell>
          <cell r="AB760">
            <v>2609.1</v>
          </cell>
          <cell r="AC760">
            <v>1</v>
          </cell>
          <cell r="AD760">
            <v>2609</v>
          </cell>
          <cell r="AE760">
            <v>2609</v>
          </cell>
          <cell r="AF760">
            <v>1797.982</v>
          </cell>
          <cell r="AG760">
            <v>0</v>
          </cell>
          <cell r="AH760">
            <v>1996</v>
          </cell>
        </row>
        <row r="761">
          <cell r="I761" t="str">
            <v>450963-B21</v>
          </cell>
          <cell r="J761" t="str">
            <v>HP  L7345 BL680c G5 2P Kit</v>
          </cell>
          <cell r="K761" t="str">
            <v>SUST</v>
          </cell>
          <cell r="L761">
            <v>39387</v>
          </cell>
          <cell r="M761">
            <v>40513</v>
          </cell>
          <cell r="N761">
            <v>40602</v>
          </cell>
          <cell r="O761" t="str">
            <v>ALL</v>
          </cell>
          <cell r="P761" t="str">
            <v>P58C1</v>
          </cell>
          <cell r="Q761" t="str">
            <v>STD Tab</v>
          </cell>
          <cell r="R761" t="str">
            <v>X</v>
          </cell>
          <cell r="S761" t="str">
            <v>X</v>
          </cell>
          <cell r="T761" t="str">
            <v>X</v>
          </cell>
          <cell r="U761" t="str">
            <v>X</v>
          </cell>
          <cell r="V761" t="str">
            <v>X</v>
          </cell>
          <cell r="W761" t="str">
            <v>X</v>
          </cell>
          <cell r="X761">
            <v>3839</v>
          </cell>
          <cell r="Y761">
            <v>3999</v>
          </cell>
          <cell r="Z761">
            <v>3999</v>
          </cell>
          <cell r="AA761">
            <v>0.1</v>
          </cell>
          <cell r="AB761">
            <v>3599.1</v>
          </cell>
          <cell r="AC761">
            <v>1</v>
          </cell>
          <cell r="AD761">
            <v>3599</v>
          </cell>
          <cell r="AE761">
            <v>3599</v>
          </cell>
          <cell r="AF761">
            <v>2351.2910000000002</v>
          </cell>
          <cell r="AG761">
            <v>0</v>
          </cell>
          <cell r="AH761">
            <v>2610</v>
          </cell>
        </row>
        <row r="762">
          <cell r="I762" t="str">
            <v>450963-L21</v>
          </cell>
          <cell r="J762" t="str">
            <v>HP  L7345 BL680c G5 2P FIO Kit</v>
          </cell>
          <cell r="K762" t="str">
            <v>SUST</v>
          </cell>
          <cell r="L762">
            <v>39387</v>
          </cell>
          <cell r="M762">
            <v>40148</v>
          </cell>
          <cell r="N762">
            <v>40237</v>
          </cell>
          <cell r="O762" t="str">
            <v>ALL</v>
          </cell>
          <cell r="P762" t="str">
            <v>P58C1</v>
          </cell>
          <cell r="Q762" t="str">
            <v>L2 Tab</v>
          </cell>
          <cell r="R762" t="str">
            <v>X</v>
          </cell>
          <cell r="S762" t="str">
            <v>X</v>
          </cell>
          <cell r="T762" t="str">
            <v>X</v>
          </cell>
          <cell r="U762" t="str">
            <v>X</v>
          </cell>
          <cell r="V762" t="str">
            <v>X</v>
          </cell>
          <cell r="W762" t="str">
            <v>X</v>
          </cell>
          <cell r="X762">
            <v>3839</v>
          </cell>
          <cell r="Y762">
            <v>3999</v>
          </cell>
          <cell r="Z762">
            <v>3999</v>
          </cell>
          <cell r="AA762">
            <v>0.1</v>
          </cell>
          <cell r="AB762">
            <v>3599.1</v>
          </cell>
          <cell r="AC762">
            <v>1</v>
          </cell>
          <cell r="AD762">
            <v>3599</v>
          </cell>
          <cell r="AE762">
            <v>3599</v>
          </cell>
          <cell r="AF762">
            <v>2278.8319999999999</v>
          </cell>
          <cell r="AG762">
            <v>0</v>
          </cell>
          <cell r="AH762">
            <v>2530</v>
          </cell>
        </row>
        <row r="763">
          <cell r="I763" t="str">
            <v>451170-B21</v>
          </cell>
          <cell r="J763" t="str">
            <v>ProCurve 5412 Cbl Mgmt Kit</v>
          </cell>
          <cell r="K763" t="str">
            <v>SUST</v>
          </cell>
          <cell r="L763">
            <v>39295</v>
          </cell>
          <cell r="M763">
            <v>40177</v>
          </cell>
          <cell r="N763">
            <v>40267</v>
          </cell>
          <cell r="O763" t="str">
            <v>ALL</v>
          </cell>
          <cell r="P763" t="str">
            <v>P58C1</v>
          </cell>
          <cell r="Q763" t="str">
            <v>STD Tab</v>
          </cell>
          <cell r="R763" t="str">
            <v>X</v>
          </cell>
          <cell r="S763" t="str">
            <v>X</v>
          </cell>
          <cell r="T763" t="str">
            <v>X</v>
          </cell>
          <cell r="U763" t="str">
            <v>X</v>
          </cell>
          <cell r="V763" t="str">
            <v>X</v>
          </cell>
          <cell r="W763" t="str">
            <v>X</v>
          </cell>
          <cell r="X763">
            <v>162</v>
          </cell>
          <cell r="Y763">
            <v>169</v>
          </cell>
          <cell r="Z763">
            <v>169</v>
          </cell>
          <cell r="AA763">
            <v>0.1</v>
          </cell>
          <cell r="AB763">
            <v>152.1</v>
          </cell>
          <cell r="AC763">
            <v>1</v>
          </cell>
          <cell r="AD763">
            <v>152</v>
          </cell>
          <cell r="AE763">
            <v>152</v>
          </cell>
          <cell r="AF763">
            <v>88.831000000000003</v>
          </cell>
          <cell r="AG763">
            <v>0</v>
          </cell>
          <cell r="AH763">
            <v>99</v>
          </cell>
        </row>
        <row r="764">
          <cell r="I764" t="str">
            <v>451285-B21</v>
          </cell>
          <cell r="J764" t="str">
            <v>HP DL180G1/DL180G5 PCI-X Riser Kit</v>
          </cell>
          <cell r="K764" t="str">
            <v>SUST</v>
          </cell>
          <cell r="L764">
            <v>39295</v>
          </cell>
          <cell r="M764">
            <v>40026</v>
          </cell>
          <cell r="N764">
            <v>40117</v>
          </cell>
          <cell r="O764" t="str">
            <v>ALL</v>
          </cell>
          <cell r="P764" t="str">
            <v>P77C2</v>
          </cell>
          <cell r="Q764" t="str">
            <v>STD Tab</v>
          </cell>
          <cell r="R764" t="str">
            <v>X</v>
          </cell>
          <cell r="S764" t="str">
            <v>X</v>
          </cell>
          <cell r="T764" t="str">
            <v>X</v>
          </cell>
          <cell r="U764" t="str">
            <v>X</v>
          </cell>
          <cell r="V764" t="str">
            <v>X</v>
          </cell>
          <cell r="W764" t="str">
            <v>X</v>
          </cell>
          <cell r="X764">
            <v>47</v>
          </cell>
          <cell r="Y764">
            <v>49</v>
          </cell>
          <cell r="Z764">
            <v>49</v>
          </cell>
          <cell r="AA764">
            <v>0.1</v>
          </cell>
          <cell r="AB764">
            <v>44.1</v>
          </cell>
          <cell r="AC764">
            <v>1</v>
          </cell>
          <cell r="AD764">
            <v>44</v>
          </cell>
          <cell r="AE764">
            <v>44</v>
          </cell>
          <cell r="AF764">
            <v>22.213000000000001</v>
          </cell>
          <cell r="AG764">
            <v>0</v>
          </cell>
          <cell r="AH764">
            <v>25</v>
          </cell>
        </row>
        <row r="765">
          <cell r="I765" t="str">
            <v>451286-B21</v>
          </cell>
          <cell r="J765" t="str">
            <v>HP DL185 PCI-X Riser Kit</v>
          </cell>
          <cell r="K765" t="str">
            <v>SUST</v>
          </cell>
          <cell r="L765">
            <v>39479</v>
          </cell>
          <cell r="M765">
            <v>40057</v>
          </cell>
          <cell r="N765">
            <v>40147</v>
          </cell>
          <cell r="O765" t="str">
            <v>ALL</v>
          </cell>
          <cell r="P765" t="str">
            <v>P77C2</v>
          </cell>
          <cell r="Q765" t="str">
            <v>STD Tab</v>
          </cell>
          <cell r="R765" t="str">
            <v>X</v>
          </cell>
          <cell r="S765" t="str">
            <v>X</v>
          </cell>
          <cell r="T765" t="str">
            <v>X</v>
          </cell>
          <cell r="U765" t="str">
            <v>X</v>
          </cell>
          <cell r="V765" t="str">
            <v>X</v>
          </cell>
          <cell r="W765" t="str">
            <v>X</v>
          </cell>
          <cell r="X765">
            <v>47</v>
          </cell>
          <cell r="Y765">
            <v>49</v>
          </cell>
          <cell r="Z765">
            <v>49</v>
          </cell>
          <cell r="AA765">
            <v>0.1</v>
          </cell>
          <cell r="AB765">
            <v>44.1</v>
          </cell>
          <cell r="AC765">
            <v>1</v>
          </cell>
          <cell r="AD765">
            <v>44</v>
          </cell>
          <cell r="AE765">
            <v>44</v>
          </cell>
          <cell r="AF765">
            <v>24.411000000000001</v>
          </cell>
          <cell r="AG765">
            <v>0</v>
          </cell>
          <cell r="AH765">
            <v>27</v>
          </cell>
        </row>
        <row r="766">
          <cell r="I766" t="str">
            <v>451363-B21</v>
          </cell>
          <cell r="J766" t="str">
            <v>HP USB Internal Cable Kit</v>
          </cell>
          <cell r="K766" t="str">
            <v>SUST</v>
          </cell>
          <cell r="L766">
            <v>39295</v>
          </cell>
          <cell r="M766">
            <v>40299</v>
          </cell>
          <cell r="N766">
            <v>40421</v>
          </cell>
          <cell r="O766" t="str">
            <v>ALL</v>
          </cell>
          <cell r="P766" t="str">
            <v>P77C2</v>
          </cell>
          <cell r="Q766" t="str">
            <v>STD Tab</v>
          </cell>
          <cell r="R766" t="str">
            <v>X</v>
          </cell>
          <cell r="S766" t="str">
            <v>X</v>
          </cell>
          <cell r="T766" t="str">
            <v>X</v>
          </cell>
          <cell r="U766" t="str">
            <v>X</v>
          </cell>
          <cell r="V766" t="str">
            <v>X</v>
          </cell>
          <cell r="W766" t="str">
            <v>X</v>
          </cell>
          <cell r="X766">
            <v>19</v>
          </cell>
          <cell r="Y766">
            <v>20</v>
          </cell>
          <cell r="Z766">
            <v>20</v>
          </cell>
          <cell r="AA766">
            <v>0.1</v>
          </cell>
          <cell r="AB766">
            <v>18</v>
          </cell>
          <cell r="AC766">
            <v>1</v>
          </cell>
          <cell r="AD766">
            <v>18</v>
          </cell>
          <cell r="AE766">
            <v>18</v>
          </cell>
          <cell r="AF766">
            <v>7.6719999999999997</v>
          </cell>
          <cell r="AG766">
            <v>0</v>
          </cell>
          <cell r="AH766">
            <v>9</v>
          </cell>
        </row>
        <row r="767">
          <cell r="I767" t="str">
            <v>451366-291</v>
          </cell>
          <cell r="J767" t="str">
            <v>HP Rdnt Power Suply Kit JPN2</v>
          </cell>
          <cell r="K767" t="str">
            <v>SUST</v>
          </cell>
          <cell r="L767">
            <v>39295</v>
          </cell>
          <cell r="M767">
            <v>40026</v>
          </cell>
          <cell r="N767">
            <v>40117</v>
          </cell>
          <cell r="O767" t="str">
            <v>JPN2</v>
          </cell>
          <cell r="P767" t="str">
            <v>P77C2</v>
          </cell>
          <cell r="Q767" t="str">
            <v>STD Tab</v>
          </cell>
          <cell r="U767" t="str">
            <v>X</v>
          </cell>
          <cell r="X767">
            <v>191</v>
          </cell>
          <cell r="Y767">
            <v>199</v>
          </cell>
          <cell r="Z767">
            <v>199</v>
          </cell>
          <cell r="AA767">
            <v>0.1</v>
          </cell>
          <cell r="AB767">
            <v>179.1</v>
          </cell>
          <cell r="AC767">
            <v>1</v>
          </cell>
          <cell r="AD767">
            <v>179</v>
          </cell>
          <cell r="AE767">
            <v>179</v>
          </cell>
          <cell r="AF767">
            <v>82.641000000000005</v>
          </cell>
          <cell r="AG767">
            <v>0</v>
          </cell>
          <cell r="AH767">
            <v>92</v>
          </cell>
        </row>
        <row r="768">
          <cell r="I768" t="str">
            <v>451366-AA1</v>
          </cell>
          <cell r="J768" t="str">
            <v>HP Rdnt Power Suply Kit PRC</v>
          </cell>
          <cell r="K768" t="str">
            <v>SUST</v>
          </cell>
          <cell r="L768">
            <v>39295</v>
          </cell>
          <cell r="M768">
            <v>40269</v>
          </cell>
          <cell r="N768">
            <v>40359</v>
          </cell>
          <cell r="O768" t="str">
            <v>PRC</v>
          </cell>
          <cell r="P768" t="str">
            <v>P77C2</v>
          </cell>
          <cell r="Q768" t="str">
            <v>STD Tab</v>
          </cell>
          <cell r="S768" t="str">
            <v>X</v>
          </cell>
          <cell r="X768">
            <v>191</v>
          </cell>
          <cell r="Y768">
            <v>199</v>
          </cell>
          <cell r="Z768">
            <v>199</v>
          </cell>
          <cell r="AA768">
            <v>0.1</v>
          </cell>
          <cell r="AB768">
            <v>179.1</v>
          </cell>
          <cell r="AC768">
            <v>1</v>
          </cell>
          <cell r="AD768">
            <v>179</v>
          </cell>
          <cell r="AE768">
            <v>179</v>
          </cell>
          <cell r="AF768">
            <v>69.801000000000002</v>
          </cell>
          <cell r="AG768">
            <v>0</v>
          </cell>
          <cell r="AH768">
            <v>77</v>
          </cell>
        </row>
        <row r="769">
          <cell r="I769" t="str">
            <v>451366-B21</v>
          </cell>
          <cell r="J769" t="str">
            <v>HP Rdnt Power Suply Kit ALL</v>
          </cell>
          <cell r="K769" t="str">
            <v>SUST</v>
          </cell>
          <cell r="L769">
            <v>39295</v>
          </cell>
          <cell r="M769">
            <v>40057</v>
          </cell>
          <cell r="N769">
            <v>40147</v>
          </cell>
          <cell r="O769" t="str">
            <v>ALL</v>
          </cell>
          <cell r="P769" t="str">
            <v>P77C2</v>
          </cell>
          <cell r="Q769" t="str">
            <v>STD Tab</v>
          </cell>
          <cell r="R769" t="str">
            <v>X</v>
          </cell>
          <cell r="T769" t="str">
            <v>X</v>
          </cell>
          <cell r="V769" t="str">
            <v>X</v>
          </cell>
          <cell r="W769" t="str">
            <v>X</v>
          </cell>
          <cell r="X769">
            <v>191</v>
          </cell>
          <cell r="Y769">
            <v>199</v>
          </cell>
          <cell r="Z769">
            <v>199</v>
          </cell>
          <cell r="AA769">
            <v>0.1</v>
          </cell>
          <cell r="AB769">
            <v>179.1</v>
          </cell>
          <cell r="AC769">
            <v>1</v>
          </cell>
          <cell r="AD769">
            <v>179</v>
          </cell>
          <cell r="AE769">
            <v>179</v>
          </cell>
          <cell r="AF769">
            <v>86.540999999999997</v>
          </cell>
          <cell r="AG769">
            <v>0</v>
          </cell>
          <cell r="AH769">
            <v>96</v>
          </cell>
        </row>
        <row r="770">
          <cell r="I770" t="str">
            <v>451368-B21</v>
          </cell>
          <cell r="J770" t="str">
            <v>HP DL180/185G5 8HDD Cage FIO Kit</v>
          </cell>
          <cell r="K770" t="str">
            <v>SUST</v>
          </cell>
          <cell r="L770">
            <v>39295</v>
          </cell>
          <cell r="M770">
            <v>40087</v>
          </cell>
          <cell r="N770">
            <v>40178</v>
          </cell>
          <cell r="O770" t="str">
            <v>ALL</v>
          </cell>
          <cell r="P770" t="str">
            <v>P77C2</v>
          </cell>
          <cell r="Q770" t="str">
            <v>FIO</v>
          </cell>
          <cell r="R770" t="str">
            <v>X</v>
          </cell>
          <cell r="S770" t="str">
            <v>X</v>
          </cell>
          <cell r="T770" t="str">
            <v>X</v>
          </cell>
          <cell r="U770" t="str">
            <v>X</v>
          </cell>
          <cell r="V770" t="str">
            <v>X</v>
          </cell>
          <cell r="W770" t="str">
            <v>X</v>
          </cell>
          <cell r="X770">
            <v>86</v>
          </cell>
          <cell r="Y770">
            <v>90</v>
          </cell>
          <cell r="Z770">
            <v>90</v>
          </cell>
          <cell r="AA770">
            <v>0.1</v>
          </cell>
          <cell r="AB770">
            <v>81</v>
          </cell>
          <cell r="AC770">
            <v>1</v>
          </cell>
          <cell r="AD770">
            <v>81</v>
          </cell>
          <cell r="AE770">
            <v>81</v>
          </cell>
          <cell r="AF770">
            <v>46.231000000000002</v>
          </cell>
          <cell r="AG770">
            <v>0</v>
          </cell>
          <cell r="AH770">
            <v>51</v>
          </cell>
        </row>
        <row r="771">
          <cell r="I771" t="str">
            <v>451369-B21</v>
          </cell>
          <cell r="J771" t="str">
            <v>HP DL180/185 12HDD Cage FIO Kit</v>
          </cell>
          <cell r="K771" t="str">
            <v>SUST</v>
          </cell>
          <cell r="L771">
            <v>39479</v>
          </cell>
          <cell r="M771">
            <v>40057</v>
          </cell>
          <cell r="N771">
            <v>40147</v>
          </cell>
          <cell r="O771" t="str">
            <v>ALL</v>
          </cell>
          <cell r="P771" t="str">
            <v>P77C2</v>
          </cell>
          <cell r="Q771" t="str">
            <v>FIO</v>
          </cell>
          <cell r="R771" t="str">
            <v>X</v>
          </cell>
          <cell r="S771" t="str">
            <v>X</v>
          </cell>
          <cell r="T771" t="str">
            <v>X</v>
          </cell>
          <cell r="U771" t="str">
            <v>X</v>
          </cell>
          <cell r="V771" t="str">
            <v>X</v>
          </cell>
          <cell r="W771" t="str">
            <v>X</v>
          </cell>
          <cell r="X771">
            <v>134</v>
          </cell>
          <cell r="Y771">
            <v>140</v>
          </cell>
          <cell r="Z771">
            <v>140</v>
          </cell>
          <cell r="AA771">
            <v>0.1</v>
          </cell>
          <cell r="AB771">
            <v>126</v>
          </cell>
          <cell r="AC771">
            <v>1</v>
          </cell>
          <cell r="AD771">
            <v>126</v>
          </cell>
          <cell r="AE771">
            <v>126</v>
          </cell>
          <cell r="AF771">
            <v>87.811000000000007</v>
          </cell>
          <cell r="AG771">
            <v>0</v>
          </cell>
          <cell r="AH771">
            <v>97</v>
          </cell>
        </row>
        <row r="772">
          <cell r="I772" t="str">
            <v>451438-B21</v>
          </cell>
          <cell r="J772" t="str">
            <v>HP BLc Cisco 1GbE 3120G Switch</v>
          </cell>
          <cell r="K772" t="str">
            <v>SUST</v>
          </cell>
          <cell r="L772">
            <v>39569</v>
          </cell>
          <cell r="M772">
            <v>40817</v>
          </cell>
          <cell r="N772">
            <v>40908</v>
          </cell>
          <cell r="O772" t="str">
            <v>ALL</v>
          </cell>
          <cell r="P772" t="str">
            <v>P58C1</v>
          </cell>
          <cell r="Q772" t="str">
            <v>STD Tab</v>
          </cell>
          <cell r="R772" t="str">
            <v>X</v>
          </cell>
          <cell r="S772" t="str">
            <v>X</v>
          </cell>
          <cell r="T772" t="str">
            <v>X</v>
          </cell>
          <cell r="U772" t="str">
            <v>X</v>
          </cell>
          <cell r="V772" t="str">
            <v>X</v>
          </cell>
          <cell r="W772" t="str">
            <v>X</v>
          </cell>
          <cell r="X772">
            <v>6335</v>
          </cell>
          <cell r="Y772">
            <v>6599</v>
          </cell>
          <cell r="Z772">
            <v>6599</v>
          </cell>
          <cell r="AA772">
            <v>0.1</v>
          </cell>
          <cell r="AB772">
            <v>5939.1</v>
          </cell>
          <cell r="AC772">
            <v>1</v>
          </cell>
          <cell r="AD772">
            <v>5939</v>
          </cell>
          <cell r="AE772">
            <v>5939</v>
          </cell>
          <cell r="AF772">
            <v>3153.761</v>
          </cell>
          <cell r="AG772">
            <v>0</v>
          </cell>
          <cell r="AH772">
            <v>3501</v>
          </cell>
        </row>
        <row r="773">
          <cell r="I773" t="str">
            <v>451439-B21</v>
          </cell>
          <cell r="J773" t="str">
            <v>HP BLc Cisco 1/10GbE 3120X Switch</v>
          </cell>
          <cell r="K773" t="str">
            <v>SUST</v>
          </cell>
          <cell r="L773">
            <v>39569</v>
          </cell>
          <cell r="M773">
            <v>40817</v>
          </cell>
          <cell r="N773">
            <v>40908</v>
          </cell>
          <cell r="O773" t="str">
            <v>ALL</v>
          </cell>
          <cell r="P773" t="str">
            <v>P58C1</v>
          </cell>
          <cell r="Q773" t="str">
            <v>STD Tab</v>
          </cell>
          <cell r="R773" t="str">
            <v>X</v>
          </cell>
          <cell r="S773" t="str">
            <v>X</v>
          </cell>
          <cell r="T773" t="str">
            <v>X</v>
          </cell>
          <cell r="U773" t="str">
            <v>X</v>
          </cell>
          <cell r="V773" t="str">
            <v>X</v>
          </cell>
          <cell r="W773" t="str">
            <v>X</v>
          </cell>
          <cell r="X773">
            <v>10175</v>
          </cell>
          <cell r="Y773">
            <v>10599</v>
          </cell>
          <cell r="Z773">
            <v>10599</v>
          </cell>
          <cell r="AA773">
            <v>0.1</v>
          </cell>
          <cell r="AB773">
            <v>9539.1</v>
          </cell>
          <cell r="AC773">
            <v>1</v>
          </cell>
          <cell r="AD773">
            <v>9539</v>
          </cell>
          <cell r="AE773">
            <v>9539</v>
          </cell>
          <cell r="AF773">
            <v>4821.1009999999997</v>
          </cell>
          <cell r="AG773">
            <v>0</v>
          </cell>
          <cell r="AH773">
            <v>5351</v>
          </cell>
        </row>
        <row r="774">
          <cell r="I774" t="str">
            <v>451649-B21</v>
          </cell>
          <cell r="J774" t="str">
            <v>HP O2222 DL385G2 Kit</v>
          </cell>
          <cell r="K774" t="str">
            <v>SUST</v>
          </cell>
          <cell r="L774">
            <v>39356</v>
          </cell>
          <cell r="M774">
            <v>39995</v>
          </cell>
          <cell r="N774">
            <v>40086</v>
          </cell>
          <cell r="O774" t="str">
            <v>ALL</v>
          </cell>
          <cell r="P774" t="str">
            <v>P58C1</v>
          </cell>
          <cell r="Q774" t="str">
            <v>STD Tab</v>
          </cell>
          <cell r="R774" t="str">
            <v>X</v>
          </cell>
          <cell r="S774" t="str">
            <v>X</v>
          </cell>
          <cell r="T774" t="str">
            <v>X</v>
          </cell>
          <cell r="U774" t="str">
            <v>X</v>
          </cell>
          <cell r="V774" t="str">
            <v>X</v>
          </cell>
          <cell r="W774" t="str">
            <v>X</v>
          </cell>
          <cell r="X774">
            <v>951</v>
          </cell>
          <cell r="Y774">
            <v>991</v>
          </cell>
          <cell r="Z774">
            <v>991</v>
          </cell>
          <cell r="AA774">
            <v>0.1</v>
          </cell>
          <cell r="AB774">
            <v>891.65</v>
          </cell>
          <cell r="AC774">
            <v>1</v>
          </cell>
          <cell r="AD774">
            <v>892</v>
          </cell>
          <cell r="AE774">
            <v>892</v>
          </cell>
          <cell r="AF774">
            <v>466.57100000000003</v>
          </cell>
          <cell r="AG774">
            <v>0</v>
          </cell>
          <cell r="AH774">
            <v>518</v>
          </cell>
        </row>
        <row r="775">
          <cell r="I775" t="str">
            <v>451778-B21</v>
          </cell>
          <cell r="J775" t="str">
            <v>HP ML310G5 PCI-X Ext Bd Kit</v>
          </cell>
          <cell r="K775" t="str">
            <v>SUST</v>
          </cell>
          <cell r="L775">
            <v>39417</v>
          </cell>
          <cell r="M775">
            <v>40756</v>
          </cell>
          <cell r="N775">
            <v>40847</v>
          </cell>
          <cell r="O775" t="str">
            <v>ALL</v>
          </cell>
          <cell r="P775" t="str">
            <v>P77C2</v>
          </cell>
          <cell r="Q775" t="str">
            <v>STD Tab</v>
          </cell>
          <cell r="R775" t="str">
            <v>X</v>
          </cell>
          <cell r="T775" t="str">
            <v>X</v>
          </cell>
          <cell r="U775" t="str">
            <v>X</v>
          </cell>
          <cell r="V775" t="str">
            <v>X</v>
          </cell>
          <cell r="W775" t="str">
            <v>X</v>
          </cell>
          <cell r="X775">
            <v>77</v>
          </cell>
          <cell r="Y775">
            <v>80</v>
          </cell>
          <cell r="Z775">
            <v>80</v>
          </cell>
          <cell r="AA775">
            <v>0.1</v>
          </cell>
          <cell r="AB775">
            <v>72</v>
          </cell>
          <cell r="AC775">
            <v>1</v>
          </cell>
          <cell r="AD775">
            <v>72</v>
          </cell>
          <cell r="AE775">
            <v>72</v>
          </cell>
          <cell r="AF775">
            <v>35.44</v>
          </cell>
          <cell r="AG775">
            <v>0</v>
          </cell>
          <cell r="AH775">
            <v>39</v>
          </cell>
        </row>
        <row r="776">
          <cell r="I776" t="str">
            <v>451813-B21</v>
          </cell>
          <cell r="J776" t="str">
            <v>HP DL180 5130 Kit</v>
          </cell>
          <cell r="K776" t="str">
            <v>EOL</v>
          </cell>
          <cell r="L776">
            <v>39295</v>
          </cell>
          <cell r="M776">
            <v>39934</v>
          </cell>
          <cell r="N776">
            <v>40025</v>
          </cell>
          <cell r="O776" t="str">
            <v>ALL</v>
          </cell>
          <cell r="P776" t="str">
            <v>P77C2</v>
          </cell>
          <cell r="Q776" t="str">
            <v>STD Tab</v>
          </cell>
          <cell r="R776" t="str">
            <v>X</v>
          </cell>
          <cell r="S776" t="str">
            <v>X</v>
          </cell>
          <cell r="T776" t="str">
            <v>X</v>
          </cell>
          <cell r="U776" t="str">
            <v>X</v>
          </cell>
          <cell r="V776" t="str">
            <v>X</v>
          </cell>
          <cell r="W776" t="str">
            <v>X</v>
          </cell>
          <cell r="X776">
            <v>381</v>
          </cell>
          <cell r="Y776">
            <v>397</v>
          </cell>
          <cell r="Z776">
            <v>397</v>
          </cell>
          <cell r="AA776">
            <v>0.1</v>
          </cell>
          <cell r="AB776">
            <v>357.3</v>
          </cell>
          <cell r="AC776">
            <v>1</v>
          </cell>
          <cell r="AD776">
            <v>357</v>
          </cell>
          <cell r="AE776">
            <v>357</v>
          </cell>
          <cell r="AF776">
            <v>290.18099999999998</v>
          </cell>
          <cell r="AG776">
            <v>0</v>
          </cell>
          <cell r="AH776">
            <v>322</v>
          </cell>
        </row>
        <row r="777">
          <cell r="I777" t="str">
            <v>451825-B21</v>
          </cell>
          <cell r="J777" t="str">
            <v>HP X5365 DL360G5 Kit</v>
          </cell>
          <cell r="K777" t="str">
            <v>SUST</v>
          </cell>
          <cell r="L777">
            <v>39374</v>
          </cell>
          <cell r="M777">
            <v>39995</v>
          </cell>
          <cell r="N777">
            <v>40086</v>
          </cell>
          <cell r="O777" t="str">
            <v>ALL</v>
          </cell>
          <cell r="P777" t="str">
            <v>P58C1</v>
          </cell>
          <cell r="Q777" t="str">
            <v>STD Tab</v>
          </cell>
          <cell r="R777" t="str">
            <v>X</v>
          </cell>
          <cell r="S777" t="str">
            <v>X</v>
          </cell>
          <cell r="T777" t="str">
            <v>X</v>
          </cell>
          <cell r="U777" t="str">
            <v>X</v>
          </cell>
          <cell r="V777" t="str">
            <v>X</v>
          </cell>
          <cell r="W777" t="str">
            <v>X</v>
          </cell>
          <cell r="X777">
            <v>1631</v>
          </cell>
          <cell r="Y777">
            <v>1699</v>
          </cell>
          <cell r="Z777">
            <v>1699</v>
          </cell>
          <cell r="AA777">
            <v>0.1</v>
          </cell>
          <cell r="AB777">
            <v>1529.1000000000001</v>
          </cell>
          <cell r="AC777">
            <v>1</v>
          </cell>
          <cell r="AD777">
            <v>1529</v>
          </cell>
          <cell r="AE777">
            <v>1529</v>
          </cell>
          <cell r="AF777">
            <v>1075.8910000000001</v>
          </cell>
          <cell r="AG777">
            <v>0</v>
          </cell>
          <cell r="AH777">
            <v>1194</v>
          </cell>
        </row>
        <row r="778">
          <cell r="I778" t="str">
            <v>451871-B21</v>
          </cell>
          <cell r="J778" t="str">
            <v>HP BLc QLogic QMH2562 8Gb FC HBA Opt</v>
          </cell>
          <cell r="K778" t="str">
            <v>SUST</v>
          </cell>
          <cell r="L778">
            <v>39934</v>
          </cell>
          <cell r="M778">
            <v>40848</v>
          </cell>
          <cell r="N778">
            <v>40939</v>
          </cell>
          <cell r="O778" t="str">
            <v>ALL</v>
          </cell>
          <cell r="P778" t="str">
            <v>P58C1</v>
          </cell>
          <cell r="Q778" t="str">
            <v>STD Tab</v>
          </cell>
          <cell r="R778" t="str">
            <v>X</v>
          </cell>
          <cell r="S778" t="str">
            <v>X</v>
          </cell>
          <cell r="T778" t="str">
            <v>X</v>
          </cell>
          <cell r="U778" t="str">
            <v>X</v>
          </cell>
          <cell r="V778" t="str">
            <v>X</v>
          </cell>
          <cell r="W778" t="str">
            <v>X</v>
          </cell>
          <cell r="X778">
            <v>815</v>
          </cell>
          <cell r="Y778">
            <v>849</v>
          </cell>
          <cell r="Z778">
            <v>849</v>
          </cell>
          <cell r="AA778">
            <v>0.1</v>
          </cell>
          <cell r="AB778">
            <v>764.1</v>
          </cell>
          <cell r="AC778">
            <v>1</v>
          </cell>
          <cell r="AD778">
            <v>764</v>
          </cell>
          <cell r="AE778">
            <v>764</v>
          </cell>
          <cell r="AF778">
            <v>209.49100000000001</v>
          </cell>
          <cell r="AG778">
            <v>0</v>
          </cell>
          <cell r="AH778">
            <v>233</v>
          </cell>
        </row>
        <row r="779">
          <cell r="I779" t="str">
            <v>451993-291</v>
          </cell>
          <cell r="J779" t="str">
            <v>HP DL580G5 X7350 130W 4P 8G JP Svr</v>
          </cell>
          <cell r="K779" t="str">
            <v>SUST</v>
          </cell>
          <cell r="L779">
            <v>39387</v>
          </cell>
          <cell r="M779">
            <v>40148</v>
          </cell>
          <cell r="N779">
            <v>40237</v>
          </cell>
          <cell r="O779" t="str">
            <v>JPN2</v>
          </cell>
          <cell r="P779" t="str">
            <v>P57C2</v>
          </cell>
          <cell r="Q779" t="str">
            <v>STD Tab</v>
          </cell>
          <cell r="U779" t="str">
            <v>X</v>
          </cell>
          <cell r="X779">
            <v>16809</v>
          </cell>
          <cell r="Y779">
            <v>17509</v>
          </cell>
          <cell r="Z779">
            <v>17509</v>
          </cell>
          <cell r="AA779">
            <v>0.1</v>
          </cell>
          <cell r="AB779">
            <v>15758.099973909557</v>
          </cell>
          <cell r="AC779">
            <v>1</v>
          </cell>
          <cell r="AD779">
            <v>15758</v>
          </cell>
          <cell r="AE779">
            <v>15758</v>
          </cell>
          <cell r="AF779">
            <v>9545.3410000000003</v>
          </cell>
          <cell r="AG779">
            <v>0</v>
          </cell>
          <cell r="AH779">
            <v>10595</v>
          </cell>
        </row>
        <row r="780">
          <cell r="I780" t="str">
            <v>451993-371</v>
          </cell>
          <cell r="J780" t="str">
            <v>HP DL580G5 X7350 130W 4P 8G AP Svr</v>
          </cell>
          <cell r="K780" t="str">
            <v>SUST</v>
          </cell>
          <cell r="L780">
            <v>39387</v>
          </cell>
          <cell r="M780">
            <v>40148</v>
          </cell>
          <cell r="N780">
            <v>40237</v>
          </cell>
          <cell r="O780" t="str">
            <v>A/P</v>
          </cell>
          <cell r="P780" t="str">
            <v>P57C2</v>
          </cell>
          <cell r="Q780" t="str">
            <v>STD Tab</v>
          </cell>
          <cell r="R780" t="str">
            <v>X</v>
          </cell>
          <cell r="V780" t="str">
            <v>X</v>
          </cell>
          <cell r="W780" t="str">
            <v>X</v>
          </cell>
          <cell r="X780">
            <v>16809</v>
          </cell>
          <cell r="Y780">
            <v>17509</v>
          </cell>
          <cell r="Z780">
            <v>17509</v>
          </cell>
          <cell r="AA780">
            <v>0.1</v>
          </cell>
          <cell r="AB780">
            <v>15758.099973909557</v>
          </cell>
          <cell r="AC780">
            <v>1</v>
          </cell>
          <cell r="AD780">
            <v>15758</v>
          </cell>
          <cell r="AE780">
            <v>15758</v>
          </cell>
          <cell r="AF780">
            <v>9317.2209999999995</v>
          </cell>
          <cell r="AG780">
            <v>0</v>
          </cell>
          <cell r="AH780">
            <v>10342</v>
          </cell>
        </row>
        <row r="781">
          <cell r="I781" t="str">
            <v>451993-AA1</v>
          </cell>
          <cell r="J781" t="str">
            <v>HP DL580G5 X7350 130W 4P 8G CN Svr</v>
          </cell>
          <cell r="K781" t="str">
            <v>SUST</v>
          </cell>
          <cell r="L781">
            <v>39387</v>
          </cell>
          <cell r="M781">
            <v>40148</v>
          </cell>
          <cell r="N781">
            <v>40237</v>
          </cell>
          <cell r="O781" t="str">
            <v>PRC</v>
          </cell>
          <cell r="P781" t="str">
            <v>P57C2</v>
          </cell>
          <cell r="Q781" t="str">
            <v>STD Tab</v>
          </cell>
          <cell r="S781" t="str">
            <v>X</v>
          </cell>
          <cell r="T781" t="str">
            <v>X</v>
          </cell>
          <cell r="X781">
            <v>16809</v>
          </cell>
          <cell r="Y781">
            <v>17509</v>
          </cell>
          <cell r="Z781">
            <v>17509</v>
          </cell>
          <cell r="AA781">
            <v>0.1</v>
          </cell>
          <cell r="AB781">
            <v>15758.099973909557</v>
          </cell>
          <cell r="AC781">
            <v>1</v>
          </cell>
          <cell r="AD781">
            <v>15758</v>
          </cell>
          <cell r="AE781">
            <v>15758</v>
          </cell>
          <cell r="AF781">
            <v>9318.4509999999991</v>
          </cell>
          <cell r="AG781">
            <v>0</v>
          </cell>
          <cell r="AH781">
            <v>10343</v>
          </cell>
        </row>
        <row r="782">
          <cell r="I782" t="str">
            <v>451999-B21</v>
          </cell>
          <cell r="J782" t="str">
            <v>HP DL580G5 X7350 2.93 130W 2x4M Kit</v>
          </cell>
          <cell r="K782" t="str">
            <v>SUST</v>
          </cell>
          <cell r="L782">
            <v>39387</v>
          </cell>
          <cell r="M782">
            <v>40513</v>
          </cell>
          <cell r="N782">
            <v>40602</v>
          </cell>
          <cell r="O782" t="str">
            <v>ALL</v>
          </cell>
          <cell r="P782" t="str">
            <v>P58C1</v>
          </cell>
          <cell r="Q782" t="str">
            <v>STD Tab</v>
          </cell>
          <cell r="R782" t="str">
            <v>X</v>
          </cell>
          <cell r="S782" t="str">
            <v>X</v>
          </cell>
          <cell r="T782" t="str">
            <v>X</v>
          </cell>
          <cell r="U782" t="str">
            <v>X</v>
          </cell>
          <cell r="V782" t="str">
            <v>X</v>
          </cell>
          <cell r="W782" t="str">
            <v>X</v>
          </cell>
          <cell r="X782">
            <v>2687</v>
          </cell>
          <cell r="Y782">
            <v>2799</v>
          </cell>
          <cell r="Z782">
            <v>2799</v>
          </cell>
          <cell r="AA782">
            <v>0.1</v>
          </cell>
          <cell r="AB782">
            <v>2519.1</v>
          </cell>
          <cell r="AC782">
            <v>1</v>
          </cell>
          <cell r="AD782">
            <v>2519</v>
          </cell>
          <cell r="AE782">
            <v>2519</v>
          </cell>
          <cell r="AF782">
            <v>1815.0909999999999</v>
          </cell>
          <cell r="AG782">
            <v>0</v>
          </cell>
          <cell r="AH782">
            <v>2015</v>
          </cell>
        </row>
        <row r="783">
          <cell r="I783" t="str">
            <v>451999-L21</v>
          </cell>
          <cell r="J783" t="str">
            <v>HP DL580G5 X7350 2.93 130W 2x4M FIO Kit</v>
          </cell>
          <cell r="K783" t="str">
            <v>SUST</v>
          </cell>
          <cell r="L783">
            <v>39387</v>
          </cell>
          <cell r="M783">
            <v>40148</v>
          </cell>
          <cell r="N783">
            <v>40237</v>
          </cell>
          <cell r="O783" t="str">
            <v>ALL</v>
          </cell>
          <cell r="P783" t="str">
            <v>P58C1</v>
          </cell>
          <cell r="Q783" t="str">
            <v>L2 Tab</v>
          </cell>
          <cell r="R783" t="str">
            <v>X</v>
          </cell>
          <cell r="S783" t="str">
            <v>X</v>
          </cell>
          <cell r="T783" t="str">
            <v>X</v>
          </cell>
          <cell r="U783" t="str">
            <v>X</v>
          </cell>
          <cell r="V783" t="str">
            <v>X</v>
          </cell>
          <cell r="W783" t="str">
            <v>X</v>
          </cell>
          <cell r="X783">
            <v>2687</v>
          </cell>
          <cell r="Y783">
            <v>2799</v>
          </cell>
          <cell r="Z783">
            <v>2799</v>
          </cell>
          <cell r="AA783">
            <v>0.1</v>
          </cell>
          <cell r="AB783">
            <v>2519.1</v>
          </cell>
          <cell r="AC783">
            <v>1</v>
          </cell>
          <cell r="AD783">
            <v>2519</v>
          </cell>
          <cell r="AE783">
            <v>2519</v>
          </cell>
          <cell r="AF783">
            <v>1756.0519999999999</v>
          </cell>
          <cell r="AG783">
            <v>0</v>
          </cell>
          <cell r="AH783">
            <v>1949</v>
          </cell>
        </row>
        <row r="784">
          <cell r="I784" t="str">
            <v>452130-B21</v>
          </cell>
          <cell r="J784" t="str">
            <v>HP HBA SAS/SATA 4X1LN Cable Kit</v>
          </cell>
          <cell r="K784" t="str">
            <v>SUST</v>
          </cell>
          <cell r="L784">
            <v>39417</v>
          </cell>
          <cell r="M784">
            <v>40026</v>
          </cell>
          <cell r="N784">
            <v>40117</v>
          </cell>
          <cell r="O784" t="str">
            <v>ALL</v>
          </cell>
          <cell r="P784" t="str">
            <v>P77C2</v>
          </cell>
          <cell r="Q784" t="str">
            <v>STD Tab</v>
          </cell>
          <cell r="R784" t="str">
            <v>X</v>
          </cell>
          <cell r="S784" t="str">
            <v>X</v>
          </cell>
          <cell r="T784" t="str">
            <v>X</v>
          </cell>
          <cell r="U784" t="str">
            <v>X</v>
          </cell>
          <cell r="V784" t="str">
            <v>X</v>
          </cell>
          <cell r="W784" t="str">
            <v>X</v>
          </cell>
          <cell r="X784">
            <v>48</v>
          </cell>
          <cell r="Y784">
            <v>50</v>
          </cell>
          <cell r="Z784">
            <v>50</v>
          </cell>
          <cell r="AA784">
            <v>0.1</v>
          </cell>
          <cell r="AB784">
            <v>45</v>
          </cell>
          <cell r="AC784">
            <v>1</v>
          </cell>
          <cell r="AD784">
            <v>45</v>
          </cell>
          <cell r="AE784">
            <v>45</v>
          </cell>
          <cell r="AF784">
            <v>20.899000000000001</v>
          </cell>
          <cell r="AG784">
            <v>0</v>
          </cell>
          <cell r="AH784">
            <v>23</v>
          </cell>
        </row>
        <row r="785">
          <cell r="I785" t="str">
            <v>452143-B21</v>
          </cell>
          <cell r="J785" t="str">
            <v>HP iLO Advanced Nm Tracking Lic</v>
          </cell>
          <cell r="K785" t="str">
            <v>SUST</v>
          </cell>
          <cell r="L785">
            <v>39264</v>
          </cell>
          <cell r="M785">
            <v>40483</v>
          </cell>
          <cell r="N785">
            <v>40574</v>
          </cell>
          <cell r="O785" t="str">
            <v>ALL</v>
          </cell>
          <cell r="P785" t="str">
            <v>P58C1</v>
          </cell>
          <cell r="Q785" t="str">
            <v>STD Tab</v>
          </cell>
          <cell r="R785" t="str">
            <v>X</v>
          </cell>
          <cell r="S785" t="str">
            <v>X</v>
          </cell>
          <cell r="T785" t="str">
            <v>X</v>
          </cell>
          <cell r="U785" t="str">
            <v>X</v>
          </cell>
          <cell r="V785" t="str">
            <v>X</v>
          </cell>
          <cell r="W785" t="str">
            <v>X</v>
          </cell>
          <cell r="X785">
            <v>335</v>
          </cell>
          <cell r="Y785">
            <v>349</v>
          </cell>
          <cell r="Z785">
            <v>349</v>
          </cell>
          <cell r="AA785">
            <v>0.1</v>
          </cell>
          <cell r="AB785">
            <v>314.10000000000002</v>
          </cell>
          <cell r="AC785">
            <v>1</v>
          </cell>
          <cell r="AD785">
            <v>314</v>
          </cell>
          <cell r="AE785">
            <v>314</v>
          </cell>
          <cell r="AF785">
            <v>1.0999999999999999E-2</v>
          </cell>
          <cell r="AG785">
            <v>0</v>
          </cell>
          <cell r="AH785">
            <v>0</v>
          </cell>
        </row>
        <row r="786">
          <cell r="I786" t="str">
            <v>452147-B21</v>
          </cell>
          <cell r="J786" t="str">
            <v>HP iLO Pwr NM Track 24 x 7 Support</v>
          </cell>
          <cell r="K786" t="str">
            <v>SUST</v>
          </cell>
          <cell r="L786">
            <v>39264</v>
          </cell>
          <cell r="M786">
            <v>41213</v>
          </cell>
          <cell r="N786">
            <v>41274</v>
          </cell>
          <cell r="O786" t="str">
            <v>ALL</v>
          </cell>
          <cell r="P786" t="str">
            <v>P58C1</v>
          </cell>
          <cell r="Q786" t="str">
            <v>STD Tab</v>
          </cell>
          <cell r="R786" t="str">
            <v>X</v>
          </cell>
          <cell r="S786" t="str">
            <v>X</v>
          </cell>
          <cell r="T786" t="str">
            <v>X</v>
          </cell>
          <cell r="U786" t="str">
            <v>X</v>
          </cell>
          <cell r="V786" t="str">
            <v>X</v>
          </cell>
          <cell r="W786" t="str">
            <v>X</v>
          </cell>
          <cell r="X786">
            <v>460</v>
          </cell>
          <cell r="Y786">
            <v>479</v>
          </cell>
          <cell r="Z786">
            <v>479</v>
          </cell>
          <cell r="AA786">
            <v>0.1</v>
          </cell>
          <cell r="AB786">
            <v>431.1</v>
          </cell>
          <cell r="AC786">
            <v>1</v>
          </cell>
          <cell r="AD786">
            <v>431</v>
          </cell>
          <cell r="AE786">
            <v>431</v>
          </cell>
          <cell r="AF786">
            <v>1.0999999999999999E-2</v>
          </cell>
          <cell r="AG786">
            <v>0</v>
          </cell>
          <cell r="AH786">
            <v>0</v>
          </cell>
        </row>
        <row r="787">
          <cell r="I787" t="str">
            <v>452148-B22</v>
          </cell>
          <cell r="J787" t="str">
            <v>HP ICE Nm 1-Svr 24x7 Support</v>
          </cell>
          <cell r="K787" t="str">
            <v>SUST</v>
          </cell>
          <cell r="L787">
            <v>39479</v>
          </cell>
          <cell r="M787">
            <v>40848</v>
          </cell>
          <cell r="N787">
            <v>40908</v>
          </cell>
          <cell r="O787" t="str">
            <v>ALL</v>
          </cell>
          <cell r="P787" t="str">
            <v>P58C1</v>
          </cell>
          <cell r="Q787" t="str">
            <v>STD Tab</v>
          </cell>
          <cell r="R787" t="str">
            <v>X</v>
          </cell>
          <cell r="S787" t="str">
            <v>X</v>
          </cell>
          <cell r="T787" t="str">
            <v>X</v>
          </cell>
          <cell r="U787" t="str">
            <v>X</v>
          </cell>
          <cell r="V787" t="str">
            <v>X</v>
          </cell>
          <cell r="W787" t="str">
            <v>X</v>
          </cell>
          <cell r="X787">
            <v>527</v>
          </cell>
          <cell r="Y787">
            <v>549</v>
          </cell>
          <cell r="Z787">
            <v>549</v>
          </cell>
          <cell r="AA787">
            <v>0.1</v>
          </cell>
          <cell r="AB787">
            <v>494.1</v>
          </cell>
          <cell r="AC787">
            <v>1</v>
          </cell>
          <cell r="AD787">
            <v>494</v>
          </cell>
          <cell r="AE787">
            <v>494</v>
          </cell>
          <cell r="AF787">
            <v>24.119</v>
          </cell>
          <cell r="AG787">
            <v>0</v>
          </cell>
          <cell r="AH787">
            <v>27</v>
          </cell>
        </row>
        <row r="788">
          <cell r="I788" t="str">
            <v>452149-B22</v>
          </cell>
          <cell r="J788" t="str">
            <v>HP ICE Nm Flex 24x7 Support</v>
          </cell>
          <cell r="K788" t="str">
            <v>SUST</v>
          </cell>
          <cell r="L788">
            <v>39479</v>
          </cell>
          <cell r="M788">
            <v>40848</v>
          </cell>
          <cell r="N788">
            <v>40908</v>
          </cell>
          <cell r="O788" t="str">
            <v>ALL</v>
          </cell>
          <cell r="P788" t="str">
            <v>P58C1</v>
          </cell>
          <cell r="Q788" t="str">
            <v>STD Tab</v>
          </cell>
          <cell r="R788" t="str">
            <v>X</v>
          </cell>
          <cell r="S788" t="str">
            <v>X</v>
          </cell>
          <cell r="T788" t="str">
            <v>X</v>
          </cell>
          <cell r="U788" t="str">
            <v>X</v>
          </cell>
          <cell r="V788" t="str">
            <v>X</v>
          </cell>
          <cell r="W788" t="str">
            <v>X</v>
          </cell>
          <cell r="X788">
            <v>527</v>
          </cell>
          <cell r="Y788">
            <v>549</v>
          </cell>
          <cell r="Z788">
            <v>549</v>
          </cell>
          <cell r="AA788">
            <v>0.1</v>
          </cell>
          <cell r="AB788">
            <v>494.1</v>
          </cell>
          <cell r="AC788">
            <v>1</v>
          </cell>
          <cell r="AD788">
            <v>494</v>
          </cell>
          <cell r="AE788">
            <v>494</v>
          </cell>
          <cell r="AF788">
            <v>23.872</v>
          </cell>
          <cell r="AG788">
            <v>0</v>
          </cell>
          <cell r="AH788">
            <v>26</v>
          </cell>
        </row>
        <row r="789">
          <cell r="I789" t="str">
            <v>452150-B21</v>
          </cell>
          <cell r="J789" t="str">
            <v>HP IC Env NM Track 24 x 7 Support</v>
          </cell>
          <cell r="K789" t="str">
            <v>SUST</v>
          </cell>
          <cell r="L789">
            <v>39264</v>
          </cell>
          <cell r="M789">
            <v>41213</v>
          </cell>
          <cell r="N789">
            <v>41274</v>
          </cell>
          <cell r="O789" t="str">
            <v>ALL</v>
          </cell>
          <cell r="P789" t="str">
            <v>P58C1</v>
          </cell>
          <cell r="Q789" t="str">
            <v>STD Tab</v>
          </cell>
          <cell r="R789" t="str">
            <v>X</v>
          </cell>
          <cell r="S789" t="str">
            <v>X</v>
          </cell>
          <cell r="T789" t="str">
            <v>X</v>
          </cell>
          <cell r="U789" t="str">
            <v>X</v>
          </cell>
          <cell r="V789" t="str">
            <v>X</v>
          </cell>
          <cell r="W789" t="str">
            <v>X</v>
          </cell>
          <cell r="X789">
            <v>527</v>
          </cell>
          <cell r="Y789">
            <v>549</v>
          </cell>
          <cell r="Z789">
            <v>549</v>
          </cell>
          <cell r="AA789">
            <v>0.1</v>
          </cell>
          <cell r="AB789">
            <v>494.1</v>
          </cell>
          <cell r="AC789">
            <v>1</v>
          </cell>
          <cell r="AD789">
            <v>494</v>
          </cell>
          <cell r="AE789">
            <v>494</v>
          </cell>
          <cell r="AF789">
            <v>22.510999999999999</v>
          </cell>
          <cell r="AG789">
            <v>0</v>
          </cell>
          <cell r="AH789">
            <v>25</v>
          </cell>
        </row>
        <row r="790">
          <cell r="I790" t="str">
            <v>452151-B21</v>
          </cell>
          <cell r="J790" t="str">
            <v>HP RDP Nm 1-Svr 24x7 Support</v>
          </cell>
          <cell r="K790" t="str">
            <v>SUST</v>
          </cell>
          <cell r="L790">
            <v>39264</v>
          </cell>
          <cell r="M790">
            <v>40087</v>
          </cell>
          <cell r="N790">
            <v>40178</v>
          </cell>
          <cell r="O790" t="str">
            <v>ALL</v>
          </cell>
          <cell r="P790" t="str">
            <v>P58C1</v>
          </cell>
          <cell r="Q790" t="str">
            <v>STD Tab</v>
          </cell>
          <cell r="R790" t="str">
            <v>X</v>
          </cell>
          <cell r="S790" t="str">
            <v>X</v>
          </cell>
          <cell r="T790" t="str">
            <v>X</v>
          </cell>
          <cell r="U790" t="str">
            <v>X</v>
          </cell>
          <cell r="V790" t="str">
            <v>X</v>
          </cell>
          <cell r="W790" t="str">
            <v>X</v>
          </cell>
          <cell r="X790">
            <v>133</v>
          </cell>
          <cell r="Y790">
            <v>139</v>
          </cell>
          <cell r="Z790">
            <v>139</v>
          </cell>
          <cell r="AA790">
            <v>0.1</v>
          </cell>
          <cell r="AB790">
            <v>125.10000000000001</v>
          </cell>
          <cell r="AC790">
            <v>1</v>
          </cell>
          <cell r="AD790">
            <v>125</v>
          </cell>
          <cell r="AE790">
            <v>125</v>
          </cell>
          <cell r="AF790">
            <v>24.852</v>
          </cell>
          <cell r="AG790">
            <v>0</v>
          </cell>
          <cell r="AH790">
            <v>28</v>
          </cell>
        </row>
        <row r="791">
          <cell r="I791" t="str">
            <v>452152-B21</v>
          </cell>
          <cell r="J791" t="str">
            <v>HP RDP Nm Flex 24x7 Support</v>
          </cell>
          <cell r="K791" t="str">
            <v>SUST</v>
          </cell>
          <cell r="L791">
            <v>39264</v>
          </cell>
          <cell r="M791">
            <v>40087</v>
          </cell>
          <cell r="N791">
            <v>40178</v>
          </cell>
          <cell r="O791" t="str">
            <v>ALL</v>
          </cell>
          <cell r="P791" t="str">
            <v>P58C1</v>
          </cell>
          <cell r="Q791" t="str">
            <v>STD Tab</v>
          </cell>
          <cell r="R791" t="str">
            <v>X</v>
          </cell>
          <cell r="S791" t="str">
            <v>X</v>
          </cell>
          <cell r="T791" t="str">
            <v>X</v>
          </cell>
          <cell r="U791" t="str">
            <v>X</v>
          </cell>
          <cell r="V791" t="str">
            <v>X</v>
          </cell>
          <cell r="W791" t="str">
            <v>X</v>
          </cell>
          <cell r="X791">
            <v>133</v>
          </cell>
          <cell r="Y791">
            <v>139</v>
          </cell>
          <cell r="Z791">
            <v>139</v>
          </cell>
          <cell r="AA791">
            <v>0.1</v>
          </cell>
          <cell r="AB791">
            <v>125.10000000000001</v>
          </cell>
          <cell r="AC791">
            <v>1</v>
          </cell>
          <cell r="AD791">
            <v>125</v>
          </cell>
          <cell r="AE791">
            <v>125</v>
          </cell>
          <cell r="AF791">
            <v>24.800999999999998</v>
          </cell>
          <cell r="AG791">
            <v>0</v>
          </cell>
          <cell r="AH791">
            <v>28</v>
          </cell>
        </row>
        <row r="792">
          <cell r="I792" t="str">
            <v>452153-B21</v>
          </cell>
          <cell r="J792" t="str">
            <v>HP VMM Nm 1-Svr 24x7 Support</v>
          </cell>
          <cell r="K792" t="str">
            <v>SUST</v>
          </cell>
          <cell r="L792">
            <v>39264</v>
          </cell>
          <cell r="M792">
            <v>40087</v>
          </cell>
          <cell r="N792">
            <v>40178</v>
          </cell>
          <cell r="O792" t="str">
            <v>ALL</v>
          </cell>
          <cell r="P792" t="str">
            <v>P58C1</v>
          </cell>
          <cell r="Q792" t="str">
            <v>STD Tab</v>
          </cell>
          <cell r="R792" t="str">
            <v>X</v>
          </cell>
          <cell r="S792" t="str">
            <v>X</v>
          </cell>
          <cell r="T792" t="str">
            <v>X</v>
          </cell>
          <cell r="U792" t="str">
            <v>X</v>
          </cell>
          <cell r="V792" t="str">
            <v>X</v>
          </cell>
          <cell r="W792" t="str">
            <v>X</v>
          </cell>
          <cell r="X792">
            <v>553</v>
          </cell>
          <cell r="Y792">
            <v>576</v>
          </cell>
          <cell r="Z792">
            <v>576</v>
          </cell>
          <cell r="AA792">
            <v>0.1</v>
          </cell>
          <cell r="AB792">
            <v>517.5</v>
          </cell>
          <cell r="AC792">
            <v>1</v>
          </cell>
          <cell r="AD792">
            <v>518</v>
          </cell>
          <cell r="AE792">
            <v>518</v>
          </cell>
          <cell r="AF792">
            <v>1.0209999999999999</v>
          </cell>
          <cell r="AG792">
            <v>0</v>
          </cell>
          <cell r="AH792">
            <v>1</v>
          </cell>
        </row>
        <row r="793">
          <cell r="I793" t="str">
            <v>452154-B21</v>
          </cell>
          <cell r="J793" t="str">
            <v>HP VMM Nm Flex 24x7 Support</v>
          </cell>
          <cell r="K793" t="str">
            <v>SUST</v>
          </cell>
          <cell r="L793">
            <v>39264</v>
          </cell>
          <cell r="M793">
            <v>40087</v>
          </cell>
          <cell r="N793">
            <v>40178</v>
          </cell>
          <cell r="O793" t="str">
            <v>ALL</v>
          </cell>
          <cell r="P793" t="str">
            <v>P58C1</v>
          </cell>
          <cell r="Q793" t="str">
            <v>STD Tab</v>
          </cell>
          <cell r="R793" t="str">
            <v>X</v>
          </cell>
          <cell r="S793" t="str">
            <v>X</v>
          </cell>
          <cell r="T793" t="str">
            <v>X</v>
          </cell>
          <cell r="U793" t="str">
            <v>X</v>
          </cell>
          <cell r="V793" t="str">
            <v>X</v>
          </cell>
          <cell r="W793" t="str">
            <v>X</v>
          </cell>
          <cell r="X793">
            <v>553</v>
          </cell>
          <cell r="Y793">
            <v>576</v>
          </cell>
          <cell r="Z793">
            <v>576</v>
          </cell>
          <cell r="AA793">
            <v>0.1</v>
          </cell>
          <cell r="AB793">
            <v>517.5</v>
          </cell>
          <cell r="AC793">
            <v>1</v>
          </cell>
          <cell r="AD793">
            <v>518</v>
          </cell>
          <cell r="AE793">
            <v>518</v>
          </cell>
          <cell r="AF793">
            <v>1.0009999999999999</v>
          </cell>
          <cell r="AG793">
            <v>0</v>
          </cell>
          <cell r="AH793">
            <v>1</v>
          </cell>
        </row>
        <row r="794">
          <cell r="I794" t="str">
            <v>452160-B21</v>
          </cell>
          <cell r="J794" t="str">
            <v>HP iLO Adv for BL Nm Tracking Lic</v>
          </cell>
          <cell r="K794" t="str">
            <v>SUST</v>
          </cell>
          <cell r="L794">
            <v>39264</v>
          </cell>
          <cell r="M794">
            <v>40087</v>
          </cell>
          <cell r="N794">
            <v>40178</v>
          </cell>
          <cell r="O794" t="str">
            <v>ALL</v>
          </cell>
          <cell r="P794" t="str">
            <v>P58C1</v>
          </cell>
          <cell r="Q794" t="str">
            <v>STD Tab</v>
          </cell>
          <cell r="R794" t="str">
            <v>X</v>
          </cell>
          <cell r="S794" t="str">
            <v>X</v>
          </cell>
          <cell r="T794" t="str">
            <v>X</v>
          </cell>
          <cell r="U794" t="str">
            <v>X</v>
          </cell>
          <cell r="V794" t="str">
            <v>X</v>
          </cell>
          <cell r="W794" t="str">
            <v>X</v>
          </cell>
          <cell r="X794">
            <v>191</v>
          </cell>
          <cell r="Y794">
            <v>199</v>
          </cell>
          <cell r="Z794">
            <v>199</v>
          </cell>
          <cell r="AA794">
            <v>0.1</v>
          </cell>
          <cell r="AB794">
            <v>179.1</v>
          </cell>
          <cell r="AC794">
            <v>1</v>
          </cell>
          <cell r="AD794">
            <v>179</v>
          </cell>
          <cell r="AE794">
            <v>179</v>
          </cell>
          <cell r="AF794">
            <v>1.0999999999999999E-2</v>
          </cell>
          <cell r="AG794">
            <v>0</v>
          </cell>
          <cell r="AH794">
            <v>0</v>
          </cell>
        </row>
        <row r="795">
          <cell r="I795" t="str">
            <v>452165-B21</v>
          </cell>
          <cell r="J795" t="str">
            <v>HP RDP NmTrack 24x7 Support</v>
          </cell>
          <cell r="K795" t="str">
            <v>SUST</v>
          </cell>
          <cell r="L795">
            <v>39264</v>
          </cell>
          <cell r="M795">
            <v>40087</v>
          </cell>
          <cell r="N795">
            <v>40178</v>
          </cell>
          <cell r="O795" t="str">
            <v>ALL</v>
          </cell>
          <cell r="P795" t="str">
            <v>P58C1</v>
          </cell>
          <cell r="Q795" t="str">
            <v>STD Tab</v>
          </cell>
          <cell r="R795" t="str">
            <v>X</v>
          </cell>
          <cell r="S795" t="str">
            <v>X</v>
          </cell>
          <cell r="T795" t="str">
            <v>X</v>
          </cell>
          <cell r="U795" t="str">
            <v>X</v>
          </cell>
          <cell r="V795" t="str">
            <v>X</v>
          </cell>
          <cell r="W795" t="str">
            <v>X</v>
          </cell>
          <cell r="X795">
            <v>133</v>
          </cell>
          <cell r="Y795">
            <v>139</v>
          </cell>
          <cell r="Z795">
            <v>139</v>
          </cell>
          <cell r="AA795">
            <v>0.1</v>
          </cell>
          <cell r="AB795">
            <v>125.10000000000001</v>
          </cell>
          <cell r="AC795">
            <v>1</v>
          </cell>
          <cell r="AD795">
            <v>125</v>
          </cell>
          <cell r="AE795">
            <v>125</v>
          </cell>
          <cell r="AF795">
            <v>23.811</v>
          </cell>
          <cell r="AG795">
            <v>0</v>
          </cell>
          <cell r="AH795">
            <v>26</v>
          </cell>
        </row>
        <row r="796">
          <cell r="I796" t="str">
            <v>452166-B21</v>
          </cell>
          <cell r="J796" t="str">
            <v>HP VMM Nm Track 24x7 Support</v>
          </cell>
          <cell r="K796" t="str">
            <v>SUST</v>
          </cell>
          <cell r="L796">
            <v>39264</v>
          </cell>
          <cell r="M796">
            <v>40087</v>
          </cell>
          <cell r="N796">
            <v>40178</v>
          </cell>
          <cell r="O796" t="str">
            <v>ALL</v>
          </cell>
          <cell r="P796" t="str">
            <v>P58C1</v>
          </cell>
          <cell r="Q796" t="str">
            <v>STD Tab</v>
          </cell>
          <cell r="R796" t="str">
            <v>X</v>
          </cell>
          <cell r="S796" t="str">
            <v>X</v>
          </cell>
          <cell r="T796" t="str">
            <v>X</v>
          </cell>
          <cell r="U796" t="str">
            <v>X</v>
          </cell>
          <cell r="V796" t="str">
            <v>X</v>
          </cell>
          <cell r="W796" t="str">
            <v>X</v>
          </cell>
          <cell r="X796">
            <v>553</v>
          </cell>
          <cell r="Y796">
            <v>576</v>
          </cell>
          <cell r="Z796">
            <v>576</v>
          </cell>
          <cell r="AA796">
            <v>0.1</v>
          </cell>
          <cell r="AB796">
            <v>517.5</v>
          </cell>
          <cell r="AC796">
            <v>1</v>
          </cell>
          <cell r="AD796">
            <v>518</v>
          </cell>
          <cell r="AE796">
            <v>518</v>
          </cell>
          <cell r="AF796">
            <v>1.0999999999999999E-2</v>
          </cell>
          <cell r="AG796">
            <v>0</v>
          </cell>
          <cell r="AH796">
            <v>0</v>
          </cell>
        </row>
        <row r="797">
          <cell r="I797" t="str">
            <v>452179-B21</v>
          </cell>
          <cell r="J797" t="str">
            <v>HP DL580G5 Memory Board</v>
          </cell>
          <cell r="K797" t="str">
            <v>SUST</v>
          </cell>
          <cell r="L797">
            <v>39387</v>
          </cell>
          <cell r="M797">
            <v>40695</v>
          </cell>
          <cell r="N797">
            <v>40786</v>
          </cell>
          <cell r="O797" t="str">
            <v>ALL</v>
          </cell>
          <cell r="P797" t="str">
            <v>P58C1</v>
          </cell>
          <cell r="Q797" t="str">
            <v>STD Tab</v>
          </cell>
          <cell r="R797" t="str">
            <v>X</v>
          </cell>
          <cell r="S797" t="str">
            <v>X</v>
          </cell>
          <cell r="T797" t="str">
            <v>X</v>
          </cell>
          <cell r="U797" t="str">
            <v>X</v>
          </cell>
          <cell r="V797" t="str">
            <v>X</v>
          </cell>
          <cell r="W797" t="str">
            <v>X</v>
          </cell>
          <cell r="X797">
            <v>287</v>
          </cell>
          <cell r="Y797">
            <v>299</v>
          </cell>
          <cell r="Z797">
            <v>299</v>
          </cell>
          <cell r="AA797">
            <v>0.1</v>
          </cell>
          <cell r="AB797">
            <v>269.10000000000002</v>
          </cell>
          <cell r="AC797">
            <v>1</v>
          </cell>
          <cell r="AD797">
            <v>269</v>
          </cell>
          <cell r="AE797">
            <v>269</v>
          </cell>
          <cell r="AF797">
            <v>116.381</v>
          </cell>
          <cell r="AG797">
            <v>0</v>
          </cell>
          <cell r="AH797">
            <v>129</v>
          </cell>
        </row>
        <row r="798">
          <cell r="I798" t="str">
            <v>452180-B21</v>
          </cell>
          <cell r="J798" t="str">
            <v>HP DL580G5 SAS Option Kit</v>
          </cell>
          <cell r="K798" t="str">
            <v>SUST</v>
          </cell>
          <cell r="L798">
            <v>39387</v>
          </cell>
          <cell r="M798">
            <v>40422</v>
          </cell>
          <cell r="N798">
            <v>40512</v>
          </cell>
          <cell r="O798" t="str">
            <v>ALL</v>
          </cell>
          <cell r="P798" t="str">
            <v>P58C1</v>
          </cell>
          <cell r="Q798" t="str">
            <v>STD Tab</v>
          </cell>
          <cell r="R798" t="str">
            <v>X</v>
          </cell>
          <cell r="S798" t="str">
            <v>X</v>
          </cell>
          <cell r="T798" t="str">
            <v>X</v>
          </cell>
          <cell r="U798" t="str">
            <v>X</v>
          </cell>
          <cell r="V798" t="str">
            <v>X</v>
          </cell>
          <cell r="W798" t="str">
            <v>X</v>
          </cell>
          <cell r="X798">
            <v>191</v>
          </cell>
          <cell r="Y798">
            <v>199</v>
          </cell>
          <cell r="Z798">
            <v>199</v>
          </cell>
          <cell r="AA798">
            <v>0.1</v>
          </cell>
          <cell r="AB798">
            <v>179.1</v>
          </cell>
          <cell r="AC798">
            <v>1</v>
          </cell>
          <cell r="AD798">
            <v>179</v>
          </cell>
          <cell r="AE798">
            <v>179</v>
          </cell>
          <cell r="AF798">
            <v>81.611000000000004</v>
          </cell>
          <cell r="AG798">
            <v>0</v>
          </cell>
          <cell r="AH798">
            <v>91</v>
          </cell>
        </row>
        <row r="799">
          <cell r="I799" t="str">
            <v>452181-B21</v>
          </cell>
          <cell r="J799" t="str">
            <v>HP DL580G5 PCI-E IO Option Kit</v>
          </cell>
          <cell r="K799" t="str">
            <v>SUST</v>
          </cell>
          <cell r="L799">
            <v>39387</v>
          </cell>
          <cell r="M799">
            <v>40422</v>
          </cell>
          <cell r="N799">
            <v>40512</v>
          </cell>
          <cell r="O799" t="str">
            <v>ALL</v>
          </cell>
          <cell r="P799" t="str">
            <v>P58C1</v>
          </cell>
          <cell r="Q799" t="str">
            <v>STD Tab</v>
          </cell>
          <cell r="R799" t="str">
            <v>X</v>
          </cell>
          <cell r="S799" t="str">
            <v>X</v>
          </cell>
          <cell r="T799" t="str">
            <v>X</v>
          </cell>
          <cell r="U799" t="str">
            <v>X</v>
          </cell>
          <cell r="V799" t="str">
            <v>X</v>
          </cell>
          <cell r="W799" t="str">
            <v>X</v>
          </cell>
          <cell r="X799">
            <v>191</v>
          </cell>
          <cell r="Y799">
            <v>199</v>
          </cell>
          <cell r="Z799">
            <v>199</v>
          </cell>
          <cell r="AA799">
            <v>0.1</v>
          </cell>
          <cell r="AB799">
            <v>179.1</v>
          </cell>
          <cell r="AC799">
            <v>1</v>
          </cell>
          <cell r="AD799">
            <v>179</v>
          </cell>
          <cell r="AE799">
            <v>179</v>
          </cell>
          <cell r="AF799">
            <v>75.021000000000001</v>
          </cell>
          <cell r="AG799">
            <v>0</v>
          </cell>
          <cell r="AH799">
            <v>83</v>
          </cell>
        </row>
        <row r="800">
          <cell r="I800" t="str">
            <v>452182-B21</v>
          </cell>
          <cell r="J800" t="str">
            <v>HP DL580G5 PCI-X IO Option Kit</v>
          </cell>
          <cell r="K800" t="str">
            <v>SUST</v>
          </cell>
          <cell r="L800">
            <v>39387</v>
          </cell>
          <cell r="M800">
            <v>40422</v>
          </cell>
          <cell r="N800">
            <v>40512</v>
          </cell>
          <cell r="O800" t="str">
            <v>ALL</v>
          </cell>
          <cell r="P800" t="str">
            <v>P58C1</v>
          </cell>
          <cell r="Q800" t="str">
            <v>STD Tab</v>
          </cell>
          <cell r="R800" t="str">
            <v>X</v>
          </cell>
          <cell r="S800" t="str">
            <v>X</v>
          </cell>
          <cell r="T800" t="str">
            <v>X</v>
          </cell>
          <cell r="U800" t="str">
            <v>X</v>
          </cell>
          <cell r="V800" t="str">
            <v>X</v>
          </cell>
          <cell r="W800" t="str">
            <v>X</v>
          </cell>
          <cell r="X800">
            <v>191</v>
          </cell>
          <cell r="Y800">
            <v>199</v>
          </cell>
          <cell r="Z800">
            <v>199</v>
          </cell>
          <cell r="AA800">
            <v>0.1</v>
          </cell>
          <cell r="AB800">
            <v>179.1</v>
          </cell>
          <cell r="AC800">
            <v>1</v>
          </cell>
          <cell r="AD800">
            <v>179</v>
          </cell>
          <cell r="AE800">
            <v>179</v>
          </cell>
          <cell r="AF800">
            <v>74.680999999999997</v>
          </cell>
          <cell r="AG800">
            <v>0</v>
          </cell>
          <cell r="AH800">
            <v>83</v>
          </cell>
        </row>
        <row r="801">
          <cell r="I801" t="str">
            <v>452240-B21</v>
          </cell>
          <cell r="J801" t="str">
            <v>HP Smart Array 6404/512 FIO Cntrlr</v>
          </cell>
          <cell r="K801" t="str">
            <v>SUST</v>
          </cell>
          <cell r="L801">
            <v>39234</v>
          </cell>
          <cell r="M801">
            <v>39995</v>
          </cell>
          <cell r="N801">
            <v>40086</v>
          </cell>
          <cell r="O801" t="str">
            <v>ALL</v>
          </cell>
          <cell r="P801" t="str">
            <v>P58C1</v>
          </cell>
          <cell r="Q801" t="str">
            <v>FIO</v>
          </cell>
          <cell r="R801" t="str">
            <v>X</v>
          </cell>
          <cell r="S801" t="str">
            <v>X</v>
          </cell>
          <cell r="T801" t="str">
            <v>X</v>
          </cell>
          <cell r="U801" t="str">
            <v>X</v>
          </cell>
          <cell r="V801" t="str">
            <v>X</v>
          </cell>
          <cell r="W801" t="str">
            <v>X</v>
          </cell>
          <cell r="X801">
            <v>1823</v>
          </cell>
          <cell r="Y801">
            <v>1899</v>
          </cell>
          <cell r="Z801">
            <v>1899</v>
          </cell>
          <cell r="AA801">
            <v>0.1</v>
          </cell>
          <cell r="AB801">
            <v>1709.1</v>
          </cell>
          <cell r="AC801">
            <v>1</v>
          </cell>
          <cell r="AD801">
            <v>1709</v>
          </cell>
          <cell r="AE801">
            <v>1709</v>
          </cell>
          <cell r="AF801">
            <v>299.221</v>
          </cell>
          <cell r="AG801">
            <v>0</v>
          </cell>
          <cell r="AH801">
            <v>332</v>
          </cell>
        </row>
        <row r="802">
          <cell r="I802" t="str">
            <v>452291-B21</v>
          </cell>
          <cell r="J802" t="str">
            <v>HP DL580R05 CTO Chassis</v>
          </cell>
          <cell r="K802" t="str">
            <v>SUST</v>
          </cell>
          <cell r="L802">
            <v>39387</v>
          </cell>
          <cell r="M802">
            <v>40148</v>
          </cell>
          <cell r="N802">
            <v>40237</v>
          </cell>
          <cell r="O802" t="str">
            <v>ALL</v>
          </cell>
          <cell r="P802" t="str">
            <v>P57C2</v>
          </cell>
          <cell r="Q802" t="str">
            <v>CTO</v>
          </cell>
          <cell r="R802" t="str">
            <v>X</v>
          </cell>
          <cell r="S802" t="str">
            <v>X</v>
          </cell>
          <cell r="T802" t="str">
            <v>X</v>
          </cell>
          <cell r="U802" t="str">
            <v>X</v>
          </cell>
          <cell r="V802" t="str">
            <v>X</v>
          </cell>
          <cell r="W802" t="str">
            <v>X</v>
          </cell>
          <cell r="X802">
            <v>3748</v>
          </cell>
          <cell r="Y802">
            <v>3904</v>
          </cell>
          <cell r="Z802">
            <v>3904</v>
          </cell>
          <cell r="AA802">
            <v>0.1</v>
          </cell>
          <cell r="AB802">
            <v>3514.4999941810966</v>
          </cell>
          <cell r="AC802">
            <v>1</v>
          </cell>
          <cell r="AD802">
            <v>3514</v>
          </cell>
          <cell r="AE802">
            <v>3514</v>
          </cell>
          <cell r="AF802">
            <v>1922.8109999999999</v>
          </cell>
          <cell r="AG802">
            <v>0</v>
          </cell>
          <cell r="AH802">
            <v>2134</v>
          </cell>
        </row>
        <row r="803">
          <cell r="I803" t="str">
            <v>452348-B21</v>
          </cell>
          <cell r="J803" t="str">
            <v>HP SA P-Series Low Profile Battery</v>
          </cell>
          <cell r="K803" t="str">
            <v>SUST</v>
          </cell>
          <cell r="L803">
            <v>39661</v>
          </cell>
          <cell r="M803">
            <v>40210</v>
          </cell>
          <cell r="N803">
            <v>40298</v>
          </cell>
          <cell r="O803" t="str">
            <v>ALL</v>
          </cell>
          <cell r="P803" t="str">
            <v>P58C1</v>
          </cell>
          <cell r="Q803" t="str">
            <v>STD Tab</v>
          </cell>
          <cell r="R803" t="str">
            <v>X</v>
          </cell>
          <cell r="S803" t="str">
            <v>X</v>
          </cell>
          <cell r="T803" t="str">
            <v>X</v>
          </cell>
          <cell r="U803" t="str">
            <v>X</v>
          </cell>
          <cell r="V803" t="str">
            <v>X</v>
          </cell>
          <cell r="W803" t="str">
            <v>X</v>
          </cell>
          <cell r="X803">
            <v>95</v>
          </cell>
          <cell r="Y803">
            <v>99</v>
          </cell>
          <cell r="Z803">
            <v>99</v>
          </cell>
          <cell r="AA803">
            <v>0.1</v>
          </cell>
          <cell r="AB803">
            <v>89.100000000000009</v>
          </cell>
          <cell r="AC803">
            <v>1</v>
          </cell>
          <cell r="AD803">
            <v>89</v>
          </cell>
          <cell r="AE803">
            <v>89</v>
          </cell>
          <cell r="AF803">
            <v>38.170999999999999</v>
          </cell>
          <cell r="AG803">
            <v>0</v>
          </cell>
          <cell r="AH803">
            <v>42</v>
          </cell>
        </row>
        <row r="804">
          <cell r="I804" t="str">
            <v>452561-B21</v>
          </cell>
          <cell r="J804" t="str">
            <v>RHEL 5 Media Only SW</v>
          </cell>
          <cell r="K804" t="str">
            <v>SUST</v>
          </cell>
          <cell r="L804">
            <v>39295</v>
          </cell>
          <cell r="M804">
            <v>40179</v>
          </cell>
          <cell r="N804">
            <v>40268</v>
          </cell>
          <cell r="O804" t="str">
            <v>ALL</v>
          </cell>
          <cell r="P804" t="str">
            <v>P58C1</v>
          </cell>
          <cell r="Q804" t="str">
            <v>STD Tab</v>
          </cell>
          <cell r="R804" t="str">
            <v>X</v>
          </cell>
          <cell r="S804" t="str">
            <v>X</v>
          </cell>
          <cell r="T804" t="str">
            <v>X</v>
          </cell>
          <cell r="U804" t="str">
            <v>X</v>
          </cell>
          <cell r="V804" t="str">
            <v>X</v>
          </cell>
          <cell r="W804" t="str">
            <v>X</v>
          </cell>
          <cell r="X804">
            <v>48</v>
          </cell>
          <cell r="Y804">
            <v>50</v>
          </cell>
          <cell r="Z804">
            <v>50</v>
          </cell>
          <cell r="AA804">
            <v>0.1</v>
          </cell>
          <cell r="AB804">
            <v>45</v>
          </cell>
          <cell r="AC804">
            <v>1</v>
          </cell>
          <cell r="AD804">
            <v>45</v>
          </cell>
          <cell r="AE804">
            <v>45</v>
          </cell>
          <cell r="AF804">
            <v>38.381</v>
          </cell>
          <cell r="AG804">
            <v>0</v>
          </cell>
          <cell r="AH804">
            <v>43</v>
          </cell>
        </row>
        <row r="805">
          <cell r="I805" t="str">
            <v>452562-B21</v>
          </cell>
          <cell r="J805" t="str">
            <v>SLES x86 32/64bit 2+P 1Y Sub Nm 9x5 SW</v>
          </cell>
          <cell r="K805" t="str">
            <v>SUST</v>
          </cell>
          <cell r="L805">
            <v>39264</v>
          </cell>
          <cell r="M805">
            <v>40512</v>
          </cell>
          <cell r="N805">
            <v>40574</v>
          </cell>
          <cell r="O805" t="str">
            <v>ALL</v>
          </cell>
          <cell r="P805" t="str">
            <v>P58C1</v>
          </cell>
          <cell r="Q805" t="str">
            <v>STD Tab</v>
          </cell>
          <cell r="R805" t="str">
            <v>X</v>
          </cell>
          <cell r="S805" t="str">
            <v>X</v>
          </cell>
          <cell r="T805" t="str">
            <v>X</v>
          </cell>
          <cell r="U805" t="str">
            <v>X</v>
          </cell>
          <cell r="V805" t="str">
            <v>X</v>
          </cell>
          <cell r="W805" t="str">
            <v>X</v>
          </cell>
          <cell r="X805">
            <v>724</v>
          </cell>
          <cell r="Y805">
            <v>754</v>
          </cell>
          <cell r="Z805">
            <v>754</v>
          </cell>
          <cell r="AA805">
            <v>0.1</v>
          </cell>
          <cell r="AB805">
            <v>678.6</v>
          </cell>
          <cell r="AC805">
            <v>1</v>
          </cell>
          <cell r="AD805">
            <v>679</v>
          </cell>
          <cell r="AE805">
            <v>679</v>
          </cell>
          <cell r="AF805">
            <v>229.39099999999999</v>
          </cell>
          <cell r="AG805">
            <v>0</v>
          </cell>
          <cell r="AH805">
            <v>255</v>
          </cell>
        </row>
        <row r="806">
          <cell r="I806" t="str">
            <v>452563-B21</v>
          </cell>
          <cell r="J806" t="str">
            <v>SLES x86 32/64bit 2+P 3Y Sub Nm 9x5 SW</v>
          </cell>
          <cell r="K806" t="str">
            <v>SUST</v>
          </cell>
          <cell r="L806">
            <v>39264</v>
          </cell>
          <cell r="M806">
            <v>40512</v>
          </cell>
          <cell r="N806">
            <v>40574</v>
          </cell>
          <cell r="O806" t="str">
            <v>ALL</v>
          </cell>
          <cell r="P806" t="str">
            <v>P58C1</v>
          </cell>
          <cell r="Q806" t="str">
            <v>STD Tab</v>
          </cell>
          <cell r="R806" t="str">
            <v>X</v>
          </cell>
          <cell r="S806" t="str">
            <v>X</v>
          </cell>
          <cell r="T806" t="str">
            <v>X</v>
          </cell>
          <cell r="U806" t="str">
            <v>X</v>
          </cell>
          <cell r="V806" t="str">
            <v>X</v>
          </cell>
          <cell r="W806" t="str">
            <v>X</v>
          </cell>
          <cell r="X806">
            <v>1937</v>
          </cell>
          <cell r="Y806">
            <v>2018</v>
          </cell>
          <cell r="Z806">
            <v>2018</v>
          </cell>
          <cell r="AA806">
            <v>0.1</v>
          </cell>
          <cell r="AB806">
            <v>1816.2</v>
          </cell>
          <cell r="AC806">
            <v>1</v>
          </cell>
          <cell r="AD806">
            <v>1816</v>
          </cell>
          <cell r="AE806">
            <v>1816</v>
          </cell>
          <cell r="AF806">
            <v>585.32100000000003</v>
          </cell>
          <cell r="AG806">
            <v>0</v>
          </cell>
          <cell r="AH806">
            <v>650</v>
          </cell>
        </row>
        <row r="807">
          <cell r="I807" t="str">
            <v>452564-B21</v>
          </cell>
          <cell r="J807" t="str">
            <v>SLES x86 32/64bit Bld 1Y Sub Nm 9x5 SW</v>
          </cell>
          <cell r="K807" t="str">
            <v>SUST</v>
          </cell>
          <cell r="L807">
            <v>39264</v>
          </cell>
          <cell r="M807">
            <v>40512</v>
          </cell>
          <cell r="N807">
            <v>40574</v>
          </cell>
          <cell r="O807" t="str">
            <v>ALL</v>
          </cell>
          <cell r="P807" t="str">
            <v>P58C1</v>
          </cell>
          <cell r="Q807" t="str">
            <v>STD Tab</v>
          </cell>
          <cell r="R807" t="str">
            <v>X</v>
          </cell>
          <cell r="S807" t="str">
            <v>X</v>
          </cell>
          <cell r="T807" t="str">
            <v>X</v>
          </cell>
          <cell r="U807" t="str">
            <v>X</v>
          </cell>
          <cell r="V807" t="str">
            <v>X</v>
          </cell>
          <cell r="W807" t="str">
            <v>X</v>
          </cell>
          <cell r="X807">
            <v>5821</v>
          </cell>
          <cell r="Y807">
            <v>6064</v>
          </cell>
          <cell r="Z807">
            <v>6064</v>
          </cell>
          <cell r="AA807">
            <v>0.1</v>
          </cell>
          <cell r="AB807">
            <v>5457.6</v>
          </cell>
          <cell r="AC807">
            <v>1</v>
          </cell>
          <cell r="AD807">
            <v>5458</v>
          </cell>
          <cell r="AE807">
            <v>5458</v>
          </cell>
          <cell r="AF807">
            <v>1747.201</v>
          </cell>
          <cell r="AG807">
            <v>0</v>
          </cell>
          <cell r="AH807">
            <v>1939</v>
          </cell>
        </row>
        <row r="808">
          <cell r="I808" t="str">
            <v>452565-B21</v>
          </cell>
          <cell r="J808" t="str">
            <v>SLES x86 32/64bit Bld 3Y Sub Nm 9x5 SW</v>
          </cell>
          <cell r="K808" t="str">
            <v>SUST</v>
          </cell>
          <cell r="L808">
            <v>39264</v>
          </cell>
          <cell r="M808">
            <v>40512</v>
          </cell>
          <cell r="N808">
            <v>40574</v>
          </cell>
          <cell r="O808" t="str">
            <v>ALL</v>
          </cell>
          <cell r="P808" t="str">
            <v>P58C1</v>
          </cell>
          <cell r="Q808" t="str">
            <v>STD Tab</v>
          </cell>
          <cell r="R808" t="str">
            <v>X</v>
          </cell>
          <cell r="S808" t="str">
            <v>X</v>
          </cell>
          <cell r="T808" t="str">
            <v>X</v>
          </cell>
          <cell r="U808" t="str">
            <v>X</v>
          </cell>
          <cell r="V808" t="str">
            <v>X</v>
          </cell>
          <cell r="W808" t="str">
            <v>X</v>
          </cell>
          <cell r="X808">
            <v>15498</v>
          </cell>
          <cell r="Y808">
            <v>16144</v>
          </cell>
          <cell r="Z808">
            <v>16144</v>
          </cell>
          <cell r="AA808">
            <v>0.1</v>
          </cell>
          <cell r="AB808">
            <v>14529.6</v>
          </cell>
          <cell r="AC808">
            <v>1</v>
          </cell>
          <cell r="AD808">
            <v>14530</v>
          </cell>
          <cell r="AE808">
            <v>14530</v>
          </cell>
          <cell r="AF808">
            <v>4648.3810000000003</v>
          </cell>
          <cell r="AG808">
            <v>0</v>
          </cell>
          <cell r="AH808">
            <v>5160</v>
          </cell>
        </row>
        <row r="809">
          <cell r="I809" t="str">
            <v>452640-B21</v>
          </cell>
          <cell r="J809" t="str">
            <v>HP L5335 LV DL380G5 Kit</v>
          </cell>
          <cell r="K809" t="str">
            <v>SUST</v>
          </cell>
          <cell r="L809">
            <v>39326</v>
          </cell>
          <cell r="M809">
            <v>39995</v>
          </cell>
          <cell r="N809">
            <v>40086</v>
          </cell>
          <cell r="O809" t="str">
            <v>ALL</v>
          </cell>
          <cell r="P809" t="str">
            <v>P58C1</v>
          </cell>
          <cell r="Q809" t="str">
            <v>STD Tab</v>
          </cell>
          <cell r="R809" t="str">
            <v>X</v>
          </cell>
          <cell r="S809" t="str">
            <v>X</v>
          </cell>
          <cell r="T809" t="str">
            <v>X</v>
          </cell>
          <cell r="U809" t="str">
            <v>X</v>
          </cell>
          <cell r="V809" t="str">
            <v>X</v>
          </cell>
          <cell r="W809" t="str">
            <v>X</v>
          </cell>
          <cell r="X809">
            <v>690</v>
          </cell>
          <cell r="Y809">
            <v>719</v>
          </cell>
          <cell r="Z809">
            <v>719</v>
          </cell>
          <cell r="AA809">
            <v>0.1</v>
          </cell>
          <cell r="AB809">
            <v>647.1</v>
          </cell>
          <cell r="AC809">
            <v>1</v>
          </cell>
          <cell r="AD809">
            <v>647</v>
          </cell>
          <cell r="AE809">
            <v>647</v>
          </cell>
          <cell r="AF809">
            <v>369.62099999999998</v>
          </cell>
          <cell r="AG809">
            <v>0</v>
          </cell>
          <cell r="AH809">
            <v>410</v>
          </cell>
        </row>
        <row r="810">
          <cell r="I810" t="str">
            <v>452676-B22</v>
          </cell>
          <cell r="J810" t="str">
            <v>HP ICE Nm 10-Svr 24x7 Support</v>
          </cell>
          <cell r="K810" t="str">
            <v>SUST</v>
          </cell>
          <cell r="L810">
            <v>39479</v>
          </cell>
          <cell r="M810">
            <v>40848</v>
          </cell>
          <cell r="N810">
            <v>40908</v>
          </cell>
          <cell r="O810" t="str">
            <v>ALL</v>
          </cell>
          <cell r="P810" t="str">
            <v>P58C1</v>
          </cell>
          <cell r="Q810" t="str">
            <v>STD Tab</v>
          </cell>
          <cell r="R810" t="str">
            <v>X</v>
          </cell>
          <cell r="S810" t="str">
            <v>X</v>
          </cell>
          <cell r="T810" t="str">
            <v>X</v>
          </cell>
          <cell r="U810" t="str">
            <v>X</v>
          </cell>
          <cell r="V810" t="str">
            <v>X</v>
          </cell>
          <cell r="W810" t="str">
            <v>X</v>
          </cell>
          <cell r="X810">
            <v>5270</v>
          </cell>
          <cell r="Y810">
            <v>5490</v>
          </cell>
          <cell r="Z810">
            <v>5490</v>
          </cell>
          <cell r="AA810">
            <v>0.1</v>
          </cell>
          <cell r="AB810">
            <v>4941</v>
          </cell>
          <cell r="AC810">
            <v>1</v>
          </cell>
          <cell r="AD810">
            <v>4941</v>
          </cell>
          <cell r="AE810">
            <v>4941</v>
          </cell>
          <cell r="AF810">
            <v>227.68100000000001</v>
          </cell>
          <cell r="AG810">
            <v>0</v>
          </cell>
          <cell r="AH810">
            <v>253</v>
          </cell>
        </row>
        <row r="811">
          <cell r="I811" t="str">
            <v>452677-B21</v>
          </cell>
          <cell r="J811" t="str">
            <v>HP Insight Pwr Mgr Nm 1-Svr 24x7 Support</v>
          </cell>
          <cell r="K811" t="str">
            <v>SUST</v>
          </cell>
          <cell r="L811">
            <v>39264</v>
          </cell>
          <cell r="M811">
            <v>40452</v>
          </cell>
          <cell r="N811">
            <v>40543</v>
          </cell>
          <cell r="O811" t="str">
            <v>ALL</v>
          </cell>
          <cell r="P811" t="str">
            <v>P58C1</v>
          </cell>
          <cell r="Q811" t="str">
            <v>STD Tab</v>
          </cell>
          <cell r="R811" t="str">
            <v>X</v>
          </cell>
          <cell r="S811" t="str">
            <v>X</v>
          </cell>
          <cell r="T811" t="str">
            <v>X</v>
          </cell>
          <cell r="U811" t="str">
            <v>X</v>
          </cell>
          <cell r="V811" t="str">
            <v>X</v>
          </cell>
          <cell r="W811" t="str">
            <v>X</v>
          </cell>
          <cell r="X811">
            <v>114</v>
          </cell>
          <cell r="Y811">
            <v>119</v>
          </cell>
          <cell r="Z811">
            <v>119</v>
          </cell>
          <cell r="AA811">
            <v>0.1</v>
          </cell>
          <cell r="AB811">
            <v>107.10000000000001</v>
          </cell>
          <cell r="AC811">
            <v>1</v>
          </cell>
          <cell r="AD811">
            <v>107</v>
          </cell>
          <cell r="AE811">
            <v>107</v>
          </cell>
          <cell r="AF811">
            <v>2.2069999999999999</v>
          </cell>
          <cell r="AG811">
            <v>0</v>
          </cell>
          <cell r="AH811">
            <v>2</v>
          </cell>
        </row>
        <row r="812">
          <cell r="I812" t="str">
            <v>452678-B21</v>
          </cell>
          <cell r="J812" t="str">
            <v>HP Insight Pwr Mgr Nm Flex 24x7 Support</v>
          </cell>
          <cell r="K812" t="str">
            <v>SUST</v>
          </cell>
          <cell r="L812">
            <v>39264</v>
          </cell>
          <cell r="M812">
            <v>40452</v>
          </cell>
          <cell r="N812">
            <v>40543</v>
          </cell>
          <cell r="O812" t="str">
            <v>ALL</v>
          </cell>
          <cell r="P812" t="str">
            <v>P58C1</v>
          </cell>
          <cell r="Q812" t="str">
            <v>STD Tab</v>
          </cell>
          <cell r="R812" t="str">
            <v>X</v>
          </cell>
          <cell r="S812" t="str">
            <v>X</v>
          </cell>
          <cell r="T812" t="str">
            <v>X</v>
          </cell>
          <cell r="U812" t="str">
            <v>X</v>
          </cell>
          <cell r="V812" t="str">
            <v>X</v>
          </cell>
          <cell r="W812" t="str">
            <v>X</v>
          </cell>
          <cell r="X812">
            <v>114</v>
          </cell>
          <cell r="Y812">
            <v>119</v>
          </cell>
          <cell r="Z812">
            <v>119</v>
          </cell>
          <cell r="AA812">
            <v>0.1</v>
          </cell>
          <cell r="AB812">
            <v>107.10000000000001</v>
          </cell>
          <cell r="AC812">
            <v>1</v>
          </cell>
          <cell r="AD812">
            <v>107</v>
          </cell>
          <cell r="AE812">
            <v>107</v>
          </cell>
          <cell r="AF812">
            <v>1.0009999999999999</v>
          </cell>
          <cell r="AG812">
            <v>0</v>
          </cell>
          <cell r="AH812">
            <v>1</v>
          </cell>
        </row>
        <row r="813">
          <cell r="I813" t="str">
            <v>452679-B21</v>
          </cell>
          <cell r="J813" t="str">
            <v>HP Accelerated iSCSI Nm 1-Port Lic</v>
          </cell>
          <cell r="K813" t="str">
            <v>SUST</v>
          </cell>
          <cell r="L813">
            <v>39264</v>
          </cell>
          <cell r="M813">
            <v>40087</v>
          </cell>
          <cell r="N813">
            <v>40178</v>
          </cell>
          <cell r="O813" t="str">
            <v>ALL</v>
          </cell>
          <cell r="P813" t="str">
            <v>P58C1</v>
          </cell>
          <cell r="Q813" t="str">
            <v>STD Tab</v>
          </cell>
          <cell r="R813" t="str">
            <v>X</v>
          </cell>
          <cell r="S813" t="str">
            <v>X</v>
          </cell>
          <cell r="T813" t="str">
            <v>X</v>
          </cell>
          <cell r="U813" t="str">
            <v>X</v>
          </cell>
          <cell r="V813" t="str">
            <v>X</v>
          </cell>
          <cell r="W813" t="str">
            <v>X</v>
          </cell>
          <cell r="X813">
            <v>95</v>
          </cell>
          <cell r="Y813">
            <v>99</v>
          </cell>
          <cell r="Z813">
            <v>99</v>
          </cell>
          <cell r="AA813">
            <v>0.1</v>
          </cell>
          <cell r="AB813">
            <v>89.1</v>
          </cell>
          <cell r="AC813">
            <v>1</v>
          </cell>
          <cell r="AD813">
            <v>89</v>
          </cell>
          <cell r="AE813">
            <v>89</v>
          </cell>
          <cell r="AF813">
            <v>34.377000000000002</v>
          </cell>
          <cell r="AG813">
            <v>0</v>
          </cell>
          <cell r="AH813">
            <v>38</v>
          </cell>
        </row>
        <row r="814">
          <cell r="I814" t="str">
            <v>452680-B21</v>
          </cell>
          <cell r="J814" t="str">
            <v>HP Accelerated iSCSI Nm Flex Qty Lic</v>
          </cell>
          <cell r="K814" t="str">
            <v>SUST</v>
          </cell>
          <cell r="L814">
            <v>39264</v>
          </cell>
          <cell r="M814">
            <v>40087</v>
          </cell>
          <cell r="N814">
            <v>40178</v>
          </cell>
          <cell r="O814" t="str">
            <v>ALL</v>
          </cell>
          <cell r="P814" t="str">
            <v>P58C1</v>
          </cell>
          <cell r="Q814" t="str">
            <v>STD Tab</v>
          </cell>
          <cell r="R814" t="str">
            <v>X</v>
          </cell>
          <cell r="S814" t="str">
            <v>X</v>
          </cell>
          <cell r="T814" t="str">
            <v>X</v>
          </cell>
          <cell r="U814" t="str">
            <v>X</v>
          </cell>
          <cell r="V814" t="str">
            <v>X</v>
          </cell>
          <cell r="W814" t="str">
            <v>X</v>
          </cell>
          <cell r="X814">
            <v>95</v>
          </cell>
          <cell r="Y814">
            <v>99</v>
          </cell>
          <cell r="Z814">
            <v>99</v>
          </cell>
          <cell r="AA814">
            <v>0.1</v>
          </cell>
          <cell r="AB814">
            <v>89.1</v>
          </cell>
          <cell r="AC814">
            <v>1</v>
          </cell>
          <cell r="AD814">
            <v>89</v>
          </cell>
          <cell r="AE814">
            <v>89</v>
          </cell>
          <cell r="AF814">
            <v>35.793999999999997</v>
          </cell>
          <cell r="AG814">
            <v>0</v>
          </cell>
          <cell r="AH814">
            <v>40</v>
          </cell>
        </row>
        <row r="815">
          <cell r="I815" t="str">
            <v>452698-B21</v>
          </cell>
          <cell r="J815" t="str">
            <v>HP PCI-X Riser DL16XG5 Kit</v>
          </cell>
          <cell r="K815" t="str">
            <v>SUST</v>
          </cell>
          <cell r="L815">
            <v>39479</v>
          </cell>
          <cell r="M815">
            <v>40391</v>
          </cell>
          <cell r="N815">
            <v>40482</v>
          </cell>
          <cell r="O815" t="str">
            <v>ALL</v>
          </cell>
          <cell r="P815" t="str">
            <v>P77C2</v>
          </cell>
          <cell r="Q815" t="str">
            <v>STD Tab</v>
          </cell>
          <cell r="R815" t="str">
            <v>X</v>
          </cell>
          <cell r="S815" t="str">
            <v>X</v>
          </cell>
          <cell r="T815" t="str">
            <v>X</v>
          </cell>
          <cell r="U815" t="str">
            <v>X</v>
          </cell>
          <cell r="V815" t="str">
            <v>X</v>
          </cell>
          <cell r="W815" t="str">
            <v>X</v>
          </cell>
          <cell r="X815">
            <v>47</v>
          </cell>
          <cell r="Y815">
            <v>49</v>
          </cell>
          <cell r="Z815">
            <v>49</v>
          </cell>
          <cell r="AA815">
            <v>0.1</v>
          </cell>
          <cell r="AB815">
            <v>44.1</v>
          </cell>
          <cell r="AC815">
            <v>1</v>
          </cell>
          <cell r="AD815">
            <v>44</v>
          </cell>
          <cell r="AE815">
            <v>44</v>
          </cell>
          <cell r="AF815">
            <v>18.875</v>
          </cell>
          <cell r="AG815">
            <v>0</v>
          </cell>
          <cell r="AH815">
            <v>21</v>
          </cell>
        </row>
        <row r="816">
          <cell r="I816" t="str">
            <v>453043-B21</v>
          </cell>
          <cell r="J816" t="str">
            <v>HP O2222 DL365G1 Kit</v>
          </cell>
          <cell r="K816" t="str">
            <v>SUST</v>
          </cell>
          <cell r="L816">
            <v>39356</v>
          </cell>
          <cell r="M816">
            <v>40026</v>
          </cell>
          <cell r="N816">
            <v>40117</v>
          </cell>
          <cell r="O816" t="str">
            <v>ALL</v>
          </cell>
          <cell r="P816" t="str">
            <v>P58C1</v>
          </cell>
          <cell r="Q816" t="str">
            <v>STD Tab</v>
          </cell>
          <cell r="R816" t="str">
            <v>X</v>
          </cell>
          <cell r="S816" t="str">
            <v>X</v>
          </cell>
          <cell r="T816" t="str">
            <v>X</v>
          </cell>
          <cell r="U816" t="str">
            <v>X</v>
          </cell>
          <cell r="V816" t="str">
            <v>X</v>
          </cell>
          <cell r="W816" t="str">
            <v>X</v>
          </cell>
          <cell r="X816">
            <v>951</v>
          </cell>
          <cell r="Y816">
            <v>991</v>
          </cell>
          <cell r="Z816">
            <v>991</v>
          </cell>
          <cell r="AA816">
            <v>0.1</v>
          </cell>
          <cell r="AB816">
            <v>891.65</v>
          </cell>
          <cell r="AC816">
            <v>1</v>
          </cell>
          <cell r="AD816">
            <v>892</v>
          </cell>
          <cell r="AE816">
            <v>892</v>
          </cell>
          <cell r="AF816">
            <v>452.78100000000001</v>
          </cell>
          <cell r="AG816">
            <v>0</v>
          </cell>
          <cell r="AH816">
            <v>503</v>
          </cell>
        </row>
        <row r="817">
          <cell r="I817" t="str">
            <v>453059-B21</v>
          </cell>
          <cell r="J817" t="str">
            <v>HP DL385G2/DL585G2 VRM Kit</v>
          </cell>
          <cell r="K817" t="str">
            <v>EOL</v>
          </cell>
          <cell r="L817">
            <v>39569</v>
          </cell>
          <cell r="M817">
            <v>39965</v>
          </cell>
          <cell r="N817">
            <v>40056</v>
          </cell>
          <cell r="O817" t="str">
            <v>ALL</v>
          </cell>
          <cell r="P817" t="str">
            <v>P58C1</v>
          </cell>
          <cell r="Q817" t="str">
            <v>STD Tab</v>
          </cell>
          <cell r="R817" t="str">
            <v>X</v>
          </cell>
          <cell r="S817" t="str">
            <v>X</v>
          </cell>
          <cell r="T817" t="str">
            <v>X</v>
          </cell>
          <cell r="U817" t="str">
            <v>X</v>
          </cell>
          <cell r="V817" t="str">
            <v>X</v>
          </cell>
          <cell r="W817" t="str">
            <v>X</v>
          </cell>
          <cell r="X817">
            <v>95</v>
          </cell>
          <cell r="Y817">
            <v>99</v>
          </cell>
          <cell r="Z817">
            <v>99</v>
          </cell>
          <cell r="AA817">
            <v>0.1</v>
          </cell>
          <cell r="AB817">
            <v>89.1</v>
          </cell>
          <cell r="AC817">
            <v>1</v>
          </cell>
          <cell r="AD817">
            <v>89</v>
          </cell>
          <cell r="AE817">
            <v>89</v>
          </cell>
          <cell r="AF817">
            <v>24.483000000000001</v>
          </cell>
          <cell r="AG817">
            <v>0</v>
          </cell>
          <cell r="AH817">
            <v>27</v>
          </cell>
        </row>
        <row r="818">
          <cell r="I818" t="str">
            <v>453151-B21</v>
          </cell>
          <cell r="J818" t="str">
            <v>HP BLc VC 1Gb SX SFP Opt Kit</v>
          </cell>
          <cell r="K818" t="str">
            <v>SUST</v>
          </cell>
          <cell r="L818">
            <v>39387</v>
          </cell>
          <cell r="M818">
            <v>40817</v>
          </cell>
          <cell r="N818">
            <v>40908</v>
          </cell>
          <cell r="O818" t="str">
            <v>ALL</v>
          </cell>
          <cell r="P818" t="str">
            <v>P58C1</v>
          </cell>
          <cell r="Q818" t="str">
            <v>STD Tab</v>
          </cell>
          <cell r="R818" t="str">
            <v>X</v>
          </cell>
          <cell r="S818" t="str">
            <v>X</v>
          </cell>
          <cell r="T818" t="str">
            <v>X</v>
          </cell>
          <cell r="U818" t="str">
            <v>X</v>
          </cell>
          <cell r="V818" t="str">
            <v>X</v>
          </cell>
          <cell r="W818" t="str">
            <v>X</v>
          </cell>
          <cell r="X818">
            <v>383</v>
          </cell>
          <cell r="Y818">
            <v>399</v>
          </cell>
          <cell r="Z818">
            <v>399</v>
          </cell>
          <cell r="AA818">
            <v>0.1</v>
          </cell>
          <cell r="AB818">
            <v>359.1</v>
          </cell>
          <cell r="AC818">
            <v>1</v>
          </cell>
          <cell r="AD818">
            <v>359</v>
          </cell>
          <cell r="AE818">
            <v>359</v>
          </cell>
          <cell r="AF818">
            <v>21.701000000000001</v>
          </cell>
          <cell r="AG818">
            <v>0</v>
          </cell>
          <cell r="AH818">
            <v>24</v>
          </cell>
        </row>
        <row r="819">
          <cell r="I819" t="str">
            <v>453154-B21</v>
          </cell>
          <cell r="J819" t="str">
            <v>HP BLc VC 1Gb RJ-45 SFP Opt Kit</v>
          </cell>
          <cell r="K819" t="str">
            <v>SUST</v>
          </cell>
          <cell r="L819">
            <v>39387</v>
          </cell>
          <cell r="M819">
            <v>40817</v>
          </cell>
          <cell r="N819">
            <v>40908</v>
          </cell>
          <cell r="O819" t="str">
            <v>ALL</v>
          </cell>
          <cell r="P819" t="str">
            <v>P58C1</v>
          </cell>
          <cell r="Q819" t="str">
            <v>STD Tab</v>
          </cell>
          <cell r="R819" t="str">
            <v>X</v>
          </cell>
          <cell r="S819" t="str">
            <v>X</v>
          </cell>
          <cell r="T819" t="str">
            <v>X</v>
          </cell>
          <cell r="U819" t="str">
            <v>X</v>
          </cell>
          <cell r="V819" t="str">
            <v>X</v>
          </cell>
          <cell r="W819" t="str">
            <v>X</v>
          </cell>
          <cell r="X819">
            <v>287</v>
          </cell>
          <cell r="Y819">
            <v>299</v>
          </cell>
          <cell r="Z819">
            <v>299</v>
          </cell>
          <cell r="AA819">
            <v>0.1</v>
          </cell>
          <cell r="AB819">
            <v>269.10000000000002</v>
          </cell>
          <cell r="AC819">
            <v>1</v>
          </cell>
          <cell r="AD819">
            <v>269</v>
          </cell>
          <cell r="AE819">
            <v>269</v>
          </cell>
          <cell r="AF819">
            <v>49.432000000000002</v>
          </cell>
          <cell r="AG819">
            <v>0</v>
          </cell>
          <cell r="AH819">
            <v>55</v>
          </cell>
        </row>
        <row r="820">
          <cell r="I820" t="str">
            <v>453188-B21</v>
          </cell>
          <cell r="J820" t="str">
            <v>HP  X5365 BL480c G1 Kit</v>
          </cell>
          <cell r="K820" t="str">
            <v>SUST</v>
          </cell>
          <cell r="L820">
            <v>39356</v>
          </cell>
          <cell r="M820">
            <v>39995</v>
          </cell>
          <cell r="N820">
            <v>40086</v>
          </cell>
          <cell r="O820" t="str">
            <v>ALL</v>
          </cell>
          <cell r="P820" t="str">
            <v>P58C1</v>
          </cell>
          <cell r="Q820" t="str">
            <v>STD Tab</v>
          </cell>
          <cell r="R820" t="str">
            <v>X</v>
          </cell>
          <cell r="S820" t="str">
            <v>X</v>
          </cell>
          <cell r="T820" t="str">
            <v>X</v>
          </cell>
          <cell r="U820" t="str">
            <v>X</v>
          </cell>
          <cell r="V820" t="str">
            <v>X</v>
          </cell>
          <cell r="W820" t="str">
            <v>X</v>
          </cell>
          <cell r="X820">
            <v>1631</v>
          </cell>
          <cell r="Y820">
            <v>1699</v>
          </cell>
          <cell r="Z820">
            <v>1699</v>
          </cell>
          <cell r="AA820">
            <v>0.1</v>
          </cell>
          <cell r="AB820">
            <v>1529.1</v>
          </cell>
          <cell r="AC820">
            <v>1</v>
          </cell>
          <cell r="AD820">
            <v>1529</v>
          </cell>
          <cell r="AE820">
            <v>1529</v>
          </cell>
          <cell r="AF820">
            <v>1044.941</v>
          </cell>
          <cell r="AG820">
            <v>0</v>
          </cell>
          <cell r="AH820">
            <v>1160</v>
          </cell>
        </row>
        <row r="821">
          <cell r="I821" t="str">
            <v>453190-B21</v>
          </cell>
          <cell r="J821" t="str">
            <v>HP  X5365 BL460c G1 Kit</v>
          </cell>
          <cell r="K821" t="str">
            <v>SUST</v>
          </cell>
          <cell r="L821">
            <v>39356</v>
          </cell>
          <cell r="M821">
            <v>39995</v>
          </cell>
          <cell r="N821">
            <v>40086</v>
          </cell>
          <cell r="O821" t="str">
            <v>ALL</v>
          </cell>
          <cell r="P821" t="str">
            <v>P58C1</v>
          </cell>
          <cell r="Q821" t="str">
            <v>STD Tab</v>
          </cell>
          <cell r="R821" t="str">
            <v>X</v>
          </cell>
          <cell r="S821" t="str">
            <v>X</v>
          </cell>
          <cell r="T821" t="str">
            <v>X</v>
          </cell>
          <cell r="U821" t="str">
            <v>X</v>
          </cell>
          <cell r="V821" t="str">
            <v>X</v>
          </cell>
          <cell r="W821" t="str">
            <v>X</v>
          </cell>
          <cell r="X821">
            <v>1631</v>
          </cell>
          <cell r="Y821">
            <v>1699</v>
          </cell>
          <cell r="Z821">
            <v>1699</v>
          </cell>
          <cell r="AA821">
            <v>0.1</v>
          </cell>
          <cell r="AB821">
            <v>1529.1</v>
          </cell>
          <cell r="AC821">
            <v>1</v>
          </cell>
          <cell r="AD821">
            <v>1529</v>
          </cell>
          <cell r="AE821">
            <v>1529</v>
          </cell>
          <cell r="AF821">
            <v>1075.9010000000001</v>
          </cell>
          <cell r="AG821">
            <v>0</v>
          </cell>
          <cell r="AH821">
            <v>1194</v>
          </cell>
        </row>
        <row r="822">
          <cell r="I822" t="str">
            <v>453246-B21</v>
          </cell>
          <cell r="J822" t="str">
            <v>HP BLc NC382m NIC Adapter Opt Kit</v>
          </cell>
          <cell r="K822" t="str">
            <v>SUST</v>
          </cell>
          <cell r="L822">
            <v>39722</v>
          </cell>
          <cell r="M822">
            <v>40391</v>
          </cell>
          <cell r="N822">
            <v>40482</v>
          </cell>
          <cell r="O822" t="str">
            <v>ALL</v>
          </cell>
          <cell r="P822" t="str">
            <v>P58C1</v>
          </cell>
          <cell r="Q822" t="str">
            <v>STD Tab</v>
          </cell>
          <cell r="R822" t="str">
            <v>X</v>
          </cell>
          <cell r="S822" t="str">
            <v>X</v>
          </cell>
          <cell r="T822" t="str">
            <v>X</v>
          </cell>
          <cell r="U822" t="str">
            <v>X</v>
          </cell>
          <cell r="V822" t="str">
            <v>X</v>
          </cell>
          <cell r="W822" t="str">
            <v>X</v>
          </cell>
          <cell r="X822">
            <v>383</v>
          </cell>
          <cell r="Y822">
            <v>399</v>
          </cell>
          <cell r="Z822">
            <v>399</v>
          </cell>
          <cell r="AA822">
            <v>0.1</v>
          </cell>
          <cell r="AB822">
            <v>359.1</v>
          </cell>
          <cell r="AC822">
            <v>1</v>
          </cell>
          <cell r="AD822">
            <v>359</v>
          </cell>
          <cell r="AE822">
            <v>359</v>
          </cell>
          <cell r="AF822">
            <v>67.031000000000006</v>
          </cell>
          <cell r="AG822">
            <v>0</v>
          </cell>
          <cell r="AH822">
            <v>74</v>
          </cell>
        </row>
        <row r="823">
          <cell r="I823" t="str">
            <v>453431-B21</v>
          </cell>
          <cell r="J823" t="str">
            <v>HP BL495c G5 2356 1P 4G Svr</v>
          </cell>
          <cell r="K823" t="str">
            <v>SUST</v>
          </cell>
          <cell r="L823">
            <v>39722</v>
          </cell>
          <cell r="M823">
            <v>39995</v>
          </cell>
          <cell r="N823">
            <v>40086</v>
          </cell>
          <cell r="O823" t="str">
            <v>ALL</v>
          </cell>
          <cell r="P823" t="str">
            <v>P57C4</v>
          </cell>
          <cell r="Q823" t="str">
            <v>STD Tab</v>
          </cell>
          <cell r="R823" t="str">
            <v>X</v>
          </cell>
          <cell r="S823" t="str">
            <v>X</v>
          </cell>
          <cell r="T823" t="str">
            <v>X</v>
          </cell>
          <cell r="U823" t="str">
            <v>X</v>
          </cell>
          <cell r="V823" t="str">
            <v>X</v>
          </cell>
          <cell r="W823" t="str">
            <v>X</v>
          </cell>
          <cell r="X823">
            <v>2148</v>
          </cell>
          <cell r="Y823">
            <v>2238</v>
          </cell>
          <cell r="Z823">
            <v>2238</v>
          </cell>
          <cell r="AA823">
            <v>0.1</v>
          </cell>
          <cell r="AB823">
            <v>2013.65</v>
          </cell>
          <cell r="AC823">
            <v>1</v>
          </cell>
          <cell r="AD823">
            <v>2014</v>
          </cell>
          <cell r="AE823">
            <v>2014</v>
          </cell>
          <cell r="AF823">
            <v>1218.5709999999999</v>
          </cell>
          <cell r="AG823">
            <v>0</v>
          </cell>
          <cell r="AH823">
            <v>1353</v>
          </cell>
        </row>
        <row r="824">
          <cell r="I824" t="str">
            <v>453432-B21</v>
          </cell>
          <cell r="J824" t="str">
            <v>HP BL495c G5 2352 1P 4G Svr</v>
          </cell>
          <cell r="K824" t="str">
            <v>SUST</v>
          </cell>
          <cell r="L824">
            <v>39722</v>
          </cell>
          <cell r="M824">
            <v>39995</v>
          </cell>
          <cell r="N824">
            <v>40086</v>
          </cell>
          <cell r="O824" t="str">
            <v>ALL</v>
          </cell>
          <cell r="P824" t="str">
            <v>P57C4</v>
          </cell>
          <cell r="Q824" t="str">
            <v>STD Tab</v>
          </cell>
          <cell r="R824" t="str">
            <v>X</v>
          </cell>
          <cell r="S824" t="str">
            <v>X</v>
          </cell>
          <cell r="T824" t="str">
            <v>X</v>
          </cell>
          <cell r="U824" t="str">
            <v>X</v>
          </cell>
          <cell r="V824" t="str">
            <v>X</v>
          </cell>
          <cell r="W824" t="str">
            <v>X</v>
          </cell>
          <cell r="X824">
            <v>1859</v>
          </cell>
          <cell r="Y824">
            <v>1936</v>
          </cell>
          <cell r="Z824">
            <v>1936</v>
          </cell>
          <cell r="AA824">
            <v>0.1</v>
          </cell>
          <cell r="AB824">
            <v>1741.65</v>
          </cell>
          <cell r="AC824">
            <v>1</v>
          </cell>
          <cell r="AD824">
            <v>1742</v>
          </cell>
          <cell r="AE824">
            <v>1742</v>
          </cell>
          <cell r="AF824">
            <v>994.57100000000003</v>
          </cell>
          <cell r="AG824">
            <v>0</v>
          </cell>
          <cell r="AH824">
            <v>1104</v>
          </cell>
        </row>
        <row r="825">
          <cell r="I825" t="str">
            <v>453433-B21</v>
          </cell>
          <cell r="J825" t="str">
            <v>HP BL495c G5 2347HE 1P 4G Svr</v>
          </cell>
          <cell r="K825" t="str">
            <v>SUST</v>
          </cell>
          <cell r="L825">
            <v>39722</v>
          </cell>
          <cell r="M825">
            <v>39995</v>
          </cell>
          <cell r="N825">
            <v>40086</v>
          </cell>
          <cell r="O825" t="str">
            <v>ALL</v>
          </cell>
          <cell r="P825" t="str">
            <v>P57C4</v>
          </cell>
          <cell r="Q825" t="str">
            <v>STD Tab</v>
          </cell>
          <cell r="R825" t="str">
            <v>X</v>
          </cell>
          <cell r="S825" t="str">
            <v>X</v>
          </cell>
          <cell r="T825" t="str">
            <v>X</v>
          </cell>
          <cell r="U825" t="str">
            <v>X</v>
          </cell>
          <cell r="V825" t="str">
            <v>X</v>
          </cell>
          <cell r="W825" t="str">
            <v>X</v>
          </cell>
          <cell r="X825">
            <v>1831</v>
          </cell>
          <cell r="Y825">
            <v>1907</v>
          </cell>
          <cell r="Z825">
            <v>1907</v>
          </cell>
          <cell r="AA825">
            <v>0.1</v>
          </cell>
          <cell r="AB825">
            <v>1716.15</v>
          </cell>
          <cell r="AC825">
            <v>1</v>
          </cell>
          <cell r="AD825">
            <v>1716</v>
          </cell>
          <cell r="AE825">
            <v>1716</v>
          </cell>
          <cell r="AF825">
            <v>1054.0509999999999</v>
          </cell>
          <cell r="AG825">
            <v>0</v>
          </cell>
          <cell r="AH825">
            <v>1170</v>
          </cell>
        </row>
        <row r="826">
          <cell r="I826" t="str">
            <v>453434-B21</v>
          </cell>
          <cell r="J826" t="str">
            <v>HP BL495c G5 O2356 Kit</v>
          </cell>
          <cell r="K826" t="str">
            <v>SUST</v>
          </cell>
          <cell r="L826">
            <v>39722</v>
          </cell>
          <cell r="M826">
            <v>40360</v>
          </cell>
          <cell r="N826">
            <v>40451</v>
          </cell>
          <cell r="O826" t="str">
            <v>ALL</v>
          </cell>
          <cell r="P826" t="str">
            <v>P58C1</v>
          </cell>
          <cell r="Q826" t="str">
            <v>STD Tab</v>
          </cell>
          <cell r="R826" t="str">
            <v>X</v>
          </cell>
          <cell r="S826" t="str">
            <v>X</v>
          </cell>
          <cell r="T826" t="str">
            <v>X</v>
          </cell>
          <cell r="U826" t="str">
            <v>X</v>
          </cell>
          <cell r="V826" t="str">
            <v>X</v>
          </cell>
          <cell r="W826" t="str">
            <v>X</v>
          </cell>
          <cell r="X826">
            <v>588</v>
          </cell>
          <cell r="Y826">
            <v>613</v>
          </cell>
          <cell r="Z826">
            <v>613</v>
          </cell>
          <cell r="AA826">
            <v>0.1</v>
          </cell>
          <cell r="AB826">
            <v>551.65</v>
          </cell>
          <cell r="AC826">
            <v>1</v>
          </cell>
          <cell r="AD826">
            <v>552</v>
          </cell>
          <cell r="AE826">
            <v>552</v>
          </cell>
          <cell r="AF826">
            <v>448.88099999999997</v>
          </cell>
          <cell r="AG826">
            <v>0</v>
          </cell>
          <cell r="AH826">
            <v>498</v>
          </cell>
        </row>
        <row r="827">
          <cell r="I827" t="str">
            <v>453434-L21</v>
          </cell>
          <cell r="J827" t="str">
            <v>HP BL495c G5 O2356 FIO Kit</v>
          </cell>
          <cell r="K827" t="str">
            <v>SUST</v>
          </cell>
          <cell r="L827">
            <v>39722</v>
          </cell>
          <cell r="M827">
            <v>39995</v>
          </cell>
          <cell r="N827">
            <v>40086</v>
          </cell>
          <cell r="O827" t="str">
            <v>ALL</v>
          </cell>
          <cell r="P827" t="str">
            <v>P58C1</v>
          </cell>
          <cell r="Q827" t="str">
            <v>L2 Tab</v>
          </cell>
          <cell r="R827" t="str">
            <v>X</v>
          </cell>
          <cell r="S827" t="str">
            <v>X</v>
          </cell>
          <cell r="T827" t="str">
            <v>X</v>
          </cell>
          <cell r="U827" t="str">
            <v>X</v>
          </cell>
          <cell r="V827" t="str">
            <v>X</v>
          </cell>
          <cell r="W827" t="str">
            <v>X</v>
          </cell>
          <cell r="X827">
            <v>588</v>
          </cell>
          <cell r="Y827">
            <v>613</v>
          </cell>
          <cell r="Z827">
            <v>613</v>
          </cell>
          <cell r="AA827">
            <v>0.1</v>
          </cell>
          <cell r="AB827">
            <v>551.65</v>
          </cell>
          <cell r="AC827">
            <v>1</v>
          </cell>
          <cell r="AD827">
            <v>552</v>
          </cell>
          <cell r="AE827">
            <v>552</v>
          </cell>
          <cell r="AF827">
            <v>429.98200000000003</v>
          </cell>
          <cell r="AG827">
            <v>0</v>
          </cell>
          <cell r="AH827">
            <v>477</v>
          </cell>
        </row>
        <row r="828">
          <cell r="I828" t="str">
            <v>453435-B21</v>
          </cell>
          <cell r="J828" t="str">
            <v>HP BL495c G5 O2352 KIT</v>
          </cell>
          <cell r="K828" t="str">
            <v>SUST</v>
          </cell>
          <cell r="L828">
            <v>39722</v>
          </cell>
          <cell r="M828">
            <v>40360</v>
          </cell>
          <cell r="N828">
            <v>40451</v>
          </cell>
          <cell r="O828" t="str">
            <v>ALL</v>
          </cell>
          <cell r="P828" t="str">
            <v>P58C1</v>
          </cell>
          <cell r="Q828" t="str">
            <v>STD Tab</v>
          </cell>
          <cell r="R828" t="str">
            <v>X</v>
          </cell>
          <cell r="S828" t="str">
            <v>X</v>
          </cell>
          <cell r="T828" t="str">
            <v>X</v>
          </cell>
          <cell r="U828" t="str">
            <v>X</v>
          </cell>
          <cell r="V828" t="str">
            <v>X</v>
          </cell>
          <cell r="W828" t="str">
            <v>X</v>
          </cell>
          <cell r="X828">
            <v>299</v>
          </cell>
          <cell r="Y828">
            <v>311</v>
          </cell>
          <cell r="Z828">
            <v>311</v>
          </cell>
          <cell r="AA828">
            <v>0.1</v>
          </cell>
          <cell r="AB828">
            <v>279.64999999999998</v>
          </cell>
          <cell r="AC828">
            <v>1</v>
          </cell>
          <cell r="AD828">
            <v>280</v>
          </cell>
          <cell r="AE828">
            <v>280</v>
          </cell>
          <cell r="AF828">
            <v>218.851</v>
          </cell>
          <cell r="AG828">
            <v>0</v>
          </cell>
          <cell r="AH828">
            <v>243</v>
          </cell>
        </row>
        <row r="829">
          <cell r="I829" t="str">
            <v>453435-L21</v>
          </cell>
          <cell r="J829" t="str">
            <v>HP BL495c G5 O2352 FIO KIT</v>
          </cell>
          <cell r="K829" t="str">
            <v>SUST</v>
          </cell>
          <cell r="L829">
            <v>39722</v>
          </cell>
          <cell r="M829">
            <v>39995</v>
          </cell>
          <cell r="N829">
            <v>40086</v>
          </cell>
          <cell r="O829" t="str">
            <v>ALL</v>
          </cell>
          <cell r="P829" t="str">
            <v>P58C1</v>
          </cell>
          <cell r="Q829" t="str">
            <v>L2 Tab</v>
          </cell>
          <cell r="R829" t="str">
            <v>X</v>
          </cell>
          <cell r="S829" t="str">
            <v>X</v>
          </cell>
          <cell r="T829" t="str">
            <v>X</v>
          </cell>
          <cell r="U829" t="str">
            <v>X</v>
          </cell>
          <cell r="V829" t="str">
            <v>X</v>
          </cell>
          <cell r="W829" t="str">
            <v>X</v>
          </cell>
          <cell r="X829">
            <v>299</v>
          </cell>
          <cell r="Y829">
            <v>311</v>
          </cell>
          <cell r="Z829">
            <v>311</v>
          </cell>
          <cell r="AA829">
            <v>0.1</v>
          </cell>
          <cell r="AB829">
            <v>279.64999999999998</v>
          </cell>
          <cell r="AC829">
            <v>1</v>
          </cell>
          <cell r="AD829">
            <v>280</v>
          </cell>
          <cell r="AE829">
            <v>280</v>
          </cell>
          <cell r="AF829">
            <v>205.982</v>
          </cell>
          <cell r="AG829">
            <v>0</v>
          </cell>
          <cell r="AH829">
            <v>229</v>
          </cell>
        </row>
        <row r="830">
          <cell r="I830" t="str">
            <v>453441-B21</v>
          </cell>
          <cell r="J830" t="str">
            <v>HP BL495c G5 O2347HE Kit</v>
          </cell>
          <cell r="K830" t="str">
            <v>SUST</v>
          </cell>
          <cell r="L830">
            <v>39722</v>
          </cell>
          <cell r="M830">
            <v>40360</v>
          </cell>
          <cell r="N830">
            <v>40451</v>
          </cell>
          <cell r="O830" t="str">
            <v>ALL</v>
          </cell>
          <cell r="P830" t="str">
            <v>P58C1</v>
          </cell>
          <cell r="Q830" t="str">
            <v>STD Tab</v>
          </cell>
          <cell r="R830" t="str">
            <v>X</v>
          </cell>
          <cell r="S830" t="str">
            <v>X</v>
          </cell>
          <cell r="T830" t="str">
            <v>X</v>
          </cell>
          <cell r="U830" t="str">
            <v>X</v>
          </cell>
          <cell r="V830" t="str">
            <v>X</v>
          </cell>
          <cell r="W830" t="str">
            <v>X</v>
          </cell>
          <cell r="X830">
            <v>271</v>
          </cell>
          <cell r="Y830">
            <v>282</v>
          </cell>
          <cell r="Z830">
            <v>282</v>
          </cell>
          <cell r="AA830">
            <v>0.1</v>
          </cell>
          <cell r="AB830">
            <v>254.15</v>
          </cell>
          <cell r="AC830">
            <v>1</v>
          </cell>
          <cell r="AD830">
            <v>254</v>
          </cell>
          <cell r="AE830">
            <v>254</v>
          </cell>
          <cell r="AF830">
            <v>153.131</v>
          </cell>
          <cell r="AG830">
            <v>0</v>
          </cell>
          <cell r="AH830">
            <v>170</v>
          </cell>
        </row>
        <row r="831">
          <cell r="I831" t="str">
            <v>453441-L21</v>
          </cell>
          <cell r="J831" t="str">
            <v>HP BL495c G5 O2347HE  FIO Kit</v>
          </cell>
          <cell r="K831" t="str">
            <v>SUST</v>
          </cell>
          <cell r="L831">
            <v>39722</v>
          </cell>
          <cell r="M831">
            <v>39995</v>
          </cell>
          <cell r="N831">
            <v>40086</v>
          </cell>
          <cell r="O831" t="str">
            <v>ALL</v>
          </cell>
          <cell r="P831" t="str">
            <v>P58C1</v>
          </cell>
          <cell r="Q831" t="str">
            <v>L2 Tab</v>
          </cell>
          <cell r="R831" t="str">
            <v>X</v>
          </cell>
          <cell r="S831" t="str">
            <v>X</v>
          </cell>
          <cell r="T831" t="str">
            <v>X</v>
          </cell>
          <cell r="U831" t="str">
            <v>X</v>
          </cell>
          <cell r="V831" t="str">
            <v>X</v>
          </cell>
          <cell r="W831" t="str">
            <v>X</v>
          </cell>
          <cell r="X831">
            <v>271</v>
          </cell>
          <cell r="Y831">
            <v>282</v>
          </cell>
          <cell r="Z831">
            <v>282</v>
          </cell>
          <cell r="AA831">
            <v>0.1</v>
          </cell>
          <cell r="AB831">
            <v>254.15</v>
          </cell>
          <cell r="AC831">
            <v>1</v>
          </cell>
          <cell r="AD831">
            <v>254</v>
          </cell>
          <cell r="AE831">
            <v>254</v>
          </cell>
          <cell r="AF831">
            <v>141.99199999999999</v>
          </cell>
          <cell r="AG831">
            <v>0</v>
          </cell>
          <cell r="AH831">
            <v>158</v>
          </cell>
        </row>
        <row r="832">
          <cell r="I832" t="str">
            <v>453485-B22</v>
          </cell>
          <cell r="J832" t="str">
            <v>HP IC Env Nm RDP Upg 1-SRV 24x7 Lic</v>
          </cell>
          <cell r="K832" t="str">
            <v>SUST</v>
          </cell>
          <cell r="L832">
            <v>39845</v>
          </cell>
          <cell r="M832">
            <v>40422</v>
          </cell>
          <cell r="N832">
            <v>40513</v>
          </cell>
          <cell r="O832" t="str">
            <v>ALL</v>
          </cell>
          <cell r="P832" t="str">
            <v>P58C1</v>
          </cell>
          <cell r="Q832" t="str">
            <v>STD Tab</v>
          </cell>
          <cell r="R832" t="str">
            <v>X</v>
          </cell>
          <cell r="S832" t="str">
            <v>X</v>
          </cell>
          <cell r="T832" t="str">
            <v>X</v>
          </cell>
          <cell r="U832" t="str">
            <v>X</v>
          </cell>
          <cell r="V832" t="str">
            <v>X</v>
          </cell>
          <cell r="W832" t="str">
            <v>X</v>
          </cell>
          <cell r="X832">
            <v>421</v>
          </cell>
          <cell r="Y832">
            <v>439</v>
          </cell>
          <cell r="Z832">
            <v>439</v>
          </cell>
          <cell r="AA832">
            <v>0.1</v>
          </cell>
          <cell r="AB832">
            <v>395.1</v>
          </cell>
          <cell r="AC832">
            <v>1</v>
          </cell>
          <cell r="AD832">
            <v>395</v>
          </cell>
          <cell r="AE832">
            <v>395</v>
          </cell>
          <cell r="AF832">
            <v>7.7690000000000001</v>
          </cell>
          <cell r="AG832">
            <v>0</v>
          </cell>
          <cell r="AH832">
            <v>9</v>
          </cell>
        </row>
        <row r="833">
          <cell r="I833" t="str">
            <v>453609-B21</v>
          </cell>
          <cell r="J833" t="str">
            <v>HP  L5335 BL460c G1 Kit</v>
          </cell>
          <cell r="K833" t="str">
            <v>SUST</v>
          </cell>
          <cell r="L833">
            <v>39356</v>
          </cell>
          <cell r="M833">
            <v>39995</v>
          </cell>
          <cell r="N833">
            <v>40086</v>
          </cell>
          <cell r="O833" t="str">
            <v>ALL</v>
          </cell>
          <cell r="P833" t="str">
            <v>P58C1</v>
          </cell>
          <cell r="Q833" t="str">
            <v>STD Tab</v>
          </cell>
          <cell r="R833" t="str">
            <v>X</v>
          </cell>
          <cell r="S833" t="str">
            <v>X</v>
          </cell>
          <cell r="T833" t="str">
            <v>X</v>
          </cell>
          <cell r="U833" t="str">
            <v>X</v>
          </cell>
          <cell r="V833" t="str">
            <v>X</v>
          </cell>
          <cell r="W833" t="str">
            <v>X</v>
          </cell>
          <cell r="X833">
            <v>690</v>
          </cell>
          <cell r="Y833">
            <v>719</v>
          </cell>
          <cell r="Z833">
            <v>719</v>
          </cell>
          <cell r="AA833">
            <v>0.1</v>
          </cell>
          <cell r="AB833">
            <v>647.1</v>
          </cell>
          <cell r="AC833">
            <v>1</v>
          </cell>
          <cell r="AD833">
            <v>647</v>
          </cell>
          <cell r="AE833">
            <v>647</v>
          </cell>
          <cell r="AF833">
            <v>365.791</v>
          </cell>
          <cell r="AG833">
            <v>0</v>
          </cell>
          <cell r="AH833">
            <v>406</v>
          </cell>
        </row>
        <row r="834">
          <cell r="I834" t="str">
            <v>453611-B21</v>
          </cell>
          <cell r="J834" t="str">
            <v>HP  L5335 BL480c G1 Kit</v>
          </cell>
          <cell r="K834" t="str">
            <v>SUST</v>
          </cell>
          <cell r="L834">
            <v>39356</v>
          </cell>
          <cell r="M834">
            <v>39995</v>
          </cell>
          <cell r="N834">
            <v>40086</v>
          </cell>
          <cell r="O834" t="str">
            <v>ALL</v>
          </cell>
          <cell r="P834" t="str">
            <v>P58C1</v>
          </cell>
          <cell r="Q834" t="str">
            <v>STD Tab</v>
          </cell>
          <cell r="R834" t="str">
            <v>X</v>
          </cell>
          <cell r="S834" t="str">
            <v>X</v>
          </cell>
          <cell r="T834" t="str">
            <v>X</v>
          </cell>
          <cell r="U834" t="str">
            <v>X</v>
          </cell>
          <cell r="V834" t="str">
            <v>X</v>
          </cell>
          <cell r="W834" t="str">
            <v>X</v>
          </cell>
          <cell r="X834">
            <v>690</v>
          </cell>
          <cell r="Y834">
            <v>719</v>
          </cell>
          <cell r="Z834">
            <v>719</v>
          </cell>
          <cell r="AA834">
            <v>0.1</v>
          </cell>
          <cell r="AB834">
            <v>647.1</v>
          </cell>
          <cell r="AC834">
            <v>1</v>
          </cell>
          <cell r="AD834">
            <v>647</v>
          </cell>
          <cell r="AE834">
            <v>647</v>
          </cell>
          <cell r="AF834">
            <v>357.94099999999997</v>
          </cell>
          <cell r="AG834">
            <v>0</v>
          </cell>
          <cell r="AH834">
            <v>397</v>
          </cell>
        </row>
        <row r="835">
          <cell r="I835" t="str">
            <v>453650-B21</v>
          </cell>
          <cell r="J835" t="str">
            <v>HP Pwr Sply 1200W DL1U FIO Kit</v>
          </cell>
          <cell r="K835" t="str">
            <v>SUST</v>
          </cell>
          <cell r="L835">
            <v>39479</v>
          </cell>
          <cell r="M835">
            <v>40299</v>
          </cell>
          <cell r="N835">
            <v>40421</v>
          </cell>
          <cell r="O835" t="str">
            <v>ALL</v>
          </cell>
          <cell r="P835" t="str">
            <v>P77C2</v>
          </cell>
          <cell r="Q835" t="str">
            <v>FIO</v>
          </cell>
          <cell r="R835" t="str">
            <v>X</v>
          </cell>
          <cell r="S835" t="str">
            <v>X</v>
          </cell>
          <cell r="T835" t="str">
            <v>X</v>
          </cell>
          <cell r="U835" t="str">
            <v>X</v>
          </cell>
          <cell r="V835" t="str">
            <v>X</v>
          </cell>
          <cell r="W835" t="str">
            <v>X</v>
          </cell>
          <cell r="X835">
            <v>191</v>
          </cell>
          <cell r="Y835">
            <v>199</v>
          </cell>
          <cell r="Z835">
            <v>199</v>
          </cell>
          <cell r="AA835">
            <v>0.1</v>
          </cell>
          <cell r="AB835">
            <v>179.1</v>
          </cell>
          <cell r="AC835">
            <v>1</v>
          </cell>
          <cell r="AD835">
            <v>179</v>
          </cell>
          <cell r="AE835">
            <v>179</v>
          </cell>
          <cell r="AF835">
            <v>79.771000000000001</v>
          </cell>
          <cell r="AG835">
            <v>0</v>
          </cell>
          <cell r="AH835">
            <v>89</v>
          </cell>
        </row>
        <row r="836">
          <cell r="I836" t="str">
            <v>453652-B21</v>
          </cell>
          <cell r="J836" t="str">
            <v>HP DL1U PS Bkpln FIO Kit</v>
          </cell>
          <cell r="K836" t="str">
            <v>SUST</v>
          </cell>
          <cell r="L836">
            <v>39479</v>
          </cell>
          <cell r="M836">
            <v>40299</v>
          </cell>
          <cell r="N836">
            <v>40421</v>
          </cell>
          <cell r="O836" t="str">
            <v>ALL</v>
          </cell>
          <cell r="P836" t="str">
            <v>P77C2</v>
          </cell>
          <cell r="Q836" t="str">
            <v>FIO</v>
          </cell>
          <cell r="R836" t="str">
            <v>X</v>
          </cell>
          <cell r="S836" t="str">
            <v>X</v>
          </cell>
          <cell r="T836" t="str">
            <v>X</v>
          </cell>
          <cell r="U836" t="str">
            <v>X</v>
          </cell>
          <cell r="V836" t="str">
            <v>X</v>
          </cell>
          <cell r="W836" t="str">
            <v>X</v>
          </cell>
          <cell r="X836">
            <v>58</v>
          </cell>
          <cell r="Y836">
            <v>60</v>
          </cell>
          <cell r="Z836">
            <v>60</v>
          </cell>
          <cell r="AA836">
            <v>0.1</v>
          </cell>
          <cell r="AB836">
            <v>54</v>
          </cell>
          <cell r="AC836">
            <v>1</v>
          </cell>
          <cell r="AD836">
            <v>54</v>
          </cell>
          <cell r="AE836">
            <v>54</v>
          </cell>
          <cell r="AF836">
            <v>33.92</v>
          </cell>
          <cell r="AG836">
            <v>0</v>
          </cell>
          <cell r="AH836">
            <v>38</v>
          </cell>
        </row>
        <row r="837">
          <cell r="I837" t="str">
            <v>453744-B21</v>
          </cell>
          <cell r="J837" t="str">
            <v>HP DL580G5 Tower Kit</v>
          </cell>
          <cell r="K837" t="str">
            <v>SUST</v>
          </cell>
          <cell r="L837">
            <v>39387</v>
          </cell>
          <cell r="M837">
            <v>40422</v>
          </cell>
          <cell r="N837">
            <v>40512</v>
          </cell>
          <cell r="O837" t="str">
            <v>ALL</v>
          </cell>
          <cell r="P837" t="str">
            <v>P58C2</v>
          </cell>
          <cell r="Q837" t="str">
            <v>STD Tab</v>
          </cell>
          <cell r="R837" t="str">
            <v>X</v>
          </cell>
          <cell r="S837" t="str">
            <v>X</v>
          </cell>
          <cell r="T837" t="str">
            <v>X</v>
          </cell>
          <cell r="U837" t="str">
            <v>X</v>
          </cell>
          <cell r="V837" t="str">
            <v>X</v>
          </cell>
          <cell r="W837" t="str">
            <v>X</v>
          </cell>
          <cell r="X837">
            <v>191</v>
          </cell>
          <cell r="Y837">
            <v>199</v>
          </cell>
          <cell r="Z837">
            <v>199</v>
          </cell>
          <cell r="AA837">
            <v>0.1</v>
          </cell>
          <cell r="AB837">
            <v>179.1</v>
          </cell>
          <cell r="AC837">
            <v>1</v>
          </cell>
          <cell r="AD837">
            <v>179</v>
          </cell>
          <cell r="AE837">
            <v>179</v>
          </cell>
          <cell r="AF837">
            <v>66.641000000000005</v>
          </cell>
          <cell r="AG837">
            <v>0</v>
          </cell>
          <cell r="AH837">
            <v>74</v>
          </cell>
        </row>
        <row r="838">
          <cell r="I838" t="str">
            <v>453809-B21</v>
          </cell>
          <cell r="J838" t="str">
            <v>HP BL465c G1 O2222 DC Kit</v>
          </cell>
          <cell r="K838" t="str">
            <v>SUST</v>
          </cell>
          <cell r="L838">
            <v>39356</v>
          </cell>
          <cell r="M838">
            <v>40026</v>
          </cell>
          <cell r="N838">
            <v>40117</v>
          </cell>
          <cell r="O838" t="str">
            <v>ALL</v>
          </cell>
          <cell r="P838" t="str">
            <v>P58C1</v>
          </cell>
          <cell r="Q838" t="str">
            <v>STD Tab</v>
          </cell>
          <cell r="R838" t="str">
            <v>X</v>
          </cell>
          <cell r="S838" t="str">
            <v>X</v>
          </cell>
          <cell r="T838" t="str">
            <v>X</v>
          </cell>
          <cell r="U838" t="str">
            <v>X</v>
          </cell>
          <cell r="V838" t="str">
            <v>X</v>
          </cell>
          <cell r="W838" t="str">
            <v>X</v>
          </cell>
          <cell r="X838">
            <v>951</v>
          </cell>
          <cell r="Y838">
            <v>991</v>
          </cell>
          <cell r="Z838">
            <v>991</v>
          </cell>
          <cell r="AA838">
            <v>0.1</v>
          </cell>
          <cell r="AB838">
            <v>891.65</v>
          </cell>
          <cell r="AC838">
            <v>1</v>
          </cell>
          <cell r="AD838">
            <v>892</v>
          </cell>
          <cell r="AE838">
            <v>892</v>
          </cell>
          <cell r="AF838">
            <v>453.33100000000002</v>
          </cell>
          <cell r="AG838">
            <v>0</v>
          </cell>
          <cell r="AH838">
            <v>503</v>
          </cell>
        </row>
        <row r="839">
          <cell r="I839" t="str">
            <v>453897-B21</v>
          </cell>
          <cell r="J839" t="str">
            <v>HP Insight Pwr Mgr NM Track 24x7 Support</v>
          </cell>
          <cell r="K839" t="str">
            <v>SUST</v>
          </cell>
          <cell r="L839">
            <v>39264</v>
          </cell>
          <cell r="M839">
            <v>40452</v>
          </cell>
          <cell r="N839">
            <v>40543</v>
          </cell>
          <cell r="O839" t="str">
            <v>ALL</v>
          </cell>
          <cell r="P839" t="str">
            <v>P58C1</v>
          </cell>
          <cell r="Q839" t="str">
            <v>STD Tab</v>
          </cell>
          <cell r="R839" t="str">
            <v>X</v>
          </cell>
          <cell r="S839" t="str">
            <v>X</v>
          </cell>
          <cell r="T839" t="str">
            <v>X</v>
          </cell>
          <cell r="U839" t="str">
            <v>X</v>
          </cell>
          <cell r="V839" t="str">
            <v>X</v>
          </cell>
          <cell r="W839" t="str">
            <v>X</v>
          </cell>
          <cell r="X839">
            <v>114</v>
          </cell>
          <cell r="Y839">
            <v>119</v>
          </cell>
          <cell r="Z839">
            <v>119</v>
          </cell>
          <cell r="AA839">
            <v>0.1</v>
          </cell>
          <cell r="AB839">
            <v>107.10000000000001</v>
          </cell>
          <cell r="AC839">
            <v>1</v>
          </cell>
          <cell r="AD839">
            <v>107</v>
          </cell>
          <cell r="AE839">
            <v>107</v>
          </cell>
          <cell r="AF839">
            <v>1.0999999999999999E-2</v>
          </cell>
          <cell r="AG839">
            <v>0</v>
          </cell>
          <cell r="AH839">
            <v>0</v>
          </cell>
        </row>
        <row r="840">
          <cell r="I840" t="str">
            <v>454146-B21</v>
          </cell>
          <cell r="J840" t="str">
            <v>HP 1TB 7.2k HP MDL SATA 1yr Wty HDD</v>
          </cell>
          <cell r="K840" t="str">
            <v>SUST</v>
          </cell>
          <cell r="L840">
            <v>39600</v>
          </cell>
          <cell r="M840">
            <v>40575</v>
          </cell>
          <cell r="N840">
            <v>40663</v>
          </cell>
          <cell r="O840" t="str">
            <v>ALL</v>
          </cell>
          <cell r="P840" t="str">
            <v>P58C3</v>
          </cell>
          <cell r="Q840" t="str">
            <v>STD Tab</v>
          </cell>
          <cell r="R840" t="str">
            <v>X</v>
          </cell>
          <cell r="S840" t="str">
            <v>X</v>
          </cell>
          <cell r="T840" t="str">
            <v>X</v>
          </cell>
          <cell r="U840" t="str">
            <v>X</v>
          </cell>
          <cell r="V840" t="str">
            <v>X</v>
          </cell>
          <cell r="W840" t="str">
            <v>X</v>
          </cell>
          <cell r="X840">
            <v>613</v>
          </cell>
          <cell r="Y840">
            <v>639</v>
          </cell>
          <cell r="Z840">
            <v>639</v>
          </cell>
          <cell r="AA840">
            <v>0.1</v>
          </cell>
          <cell r="AB840">
            <v>575.1</v>
          </cell>
          <cell r="AC840">
            <v>1</v>
          </cell>
          <cell r="AD840">
            <v>575</v>
          </cell>
          <cell r="AE840">
            <v>575</v>
          </cell>
          <cell r="AF840">
            <v>124.501</v>
          </cell>
          <cell r="AG840">
            <v>0</v>
          </cell>
          <cell r="AH840">
            <v>138</v>
          </cell>
        </row>
        <row r="841">
          <cell r="I841" t="str">
            <v>454232-B21</v>
          </cell>
          <cell r="J841" t="str">
            <v>HP 450GB 15K SAS 3.5 DP HDD</v>
          </cell>
          <cell r="K841" t="str">
            <v>SUST</v>
          </cell>
          <cell r="L841">
            <v>39661</v>
          </cell>
          <cell r="M841">
            <v>40391</v>
          </cell>
          <cell r="N841">
            <v>40482</v>
          </cell>
          <cell r="O841" t="str">
            <v>ALL</v>
          </cell>
          <cell r="P841" t="str">
            <v>P58C3</v>
          </cell>
          <cell r="Q841" t="str">
            <v>STD Tab</v>
          </cell>
          <cell r="R841" t="str">
            <v>X</v>
          </cell>
          <cell r="S841" t="str">
            <v>X</v>
          </cell>
          <cell r="T841" t="str">
            <v>X</v>
          </cell>
          <cell r="U841" t="str">
            <v>X</v>
          </cell>
          <cell r="V841" t="str">
            <v>X</v>
          </cell>
          <cell r="W841" t="str">
            <v>X</v>
          </cell>
          <cell r="X841">
            <v>757</v>
          </cell>
          <cell r="Y841">
            <v>789</v>
          </cell>
          <cell r="Z841">
            <v>789</v>
          </cell>
          <cell r="AA841">
            <v>0.1</v>
          </cell>
          <cell r="AB841">
            <v>710.1</v>
          </cell>
          <cell r="AC841">
            <v>1</v>
          </cell>
          <cell r="AD841">
            <v>710</v>
          </cell>
          <cell r="AE841">
            <v>710</v>
          </cell>
          <cell r="AF841">
            <v>244.30099999999999</v>
          </cell>
          <cell r="AG841">
            <v>0</v>
          </cell>
          <cell r="AH841">
            <v>271</v>
          </cell>
        </row>
        <row r="842">
          <cell r="I842" t="str">
            <v>454234-B21</v>
          </cell>
          <cell r="J842" t="str">
            <v>HP 450GB 15K 3.5 DP NHP SAS HDD</v>
          </cell>
          <cell r="K842" t="str">
            <v>SUST</v>
          </cell>
          <cell r="L842">
            <v>39661</v>
          </cell>
          <cell r="M842">
            <v>40391</v>
          </cell>
          <cell r="N842">
            <v>40482</v>
          </cell>
          <cell r="O842" t="str">
            <v>ALL</v>
          </cell>
          <cell r="P842" t="str">
            <v>P58C3</v>
          </cell>
          <cell r="Q842" t="str">
            <v>STD Tab</v>
          </cell>
          <cell r="R842" t="str">
            <v>X</v>
          </cell>
          <cell r="S842" t="str">
            <v>X</v>
          </cell>
          <cell r="T842" t="str">
            <v>X</v>
          </cell>
          <cell r="U842" t="str">
            <v>X</v>
          </cell>
          <cell r="V842" t="str">
            <v>X</v>
          </cell>
          <cell r="W842" t="str">
            <v>X</v>
          </cell>
          <cell r="X842">
            <v>757</v>
          </cell>
          <cell r="Y842">
            <v>789</v>
          </cell>
          <cell r="Z842">
            <v>789</v>
          </cell>
          <cell r="AA842">
            <v>0.1</v>
          </cell>
          <cell r="AB842">
            <v>710.1</v>
          </cell>
          <cell r="AC842">
            <v>1</v>
          </cell>
          <cell r="AD842">
            <v>710</v>
          </cell>
          <cell r="AE842">
            <v>710</v>
          </cell>
          <cell r="AF842">
            <v>242.08099999999999</v>
          </cell>
          <cell r="AG842">
            <v>0</v>
          </cell>
          <cell r="AH842">
            <v>269</v>
          </cell>
        </row>
        <row r="843">
          <cell r="I843" t="str">
            <v>454269-B21</v>
          </cell>
          <cell r="J843" t="str">
            <v>HP DL365G5 SP CTO Chassis</v>
          </cell>
          <cell r="K843" t="str">
            <v>SUST</v>
          </cell>
          <cell r="L843">
            <v>39569</v>
          </cell>
          <cell r="M843">
            <v>40026</v>
          </cell>
          <cell r="N843">
            <v>40117</v>
          </cell>
          <cell r="O843" t="str">
            <v>ALL</v>
          </cell>
          <cell r="P843" t="str">
            <v>P57C2</v>
          </cell>
          <cell r="Q843" t="str">
            <v>CTO</v>
          </cell>
          <cell r="R843" t="str">
            <v>X</v>
          </cell>
          <cell r="S843" t="str">
            <v>X</v>
          </cell>
          <cell r="T843" t="str">
            <v>X</v>
          </cell>
          <cell r="U843" t="str">
            <v>X</v>
          </cell>
          <cell r="V843" t="str">
            <v>X</v>
          </cell>
          <cell r="W843" t="str">
            <v>X</v>
          </cell>
          <cell r="X843">
            <v>1063</v>
          </cell>
          <cell r="Y843">
            <v>1107</v>
          </cell>
          <cell r="Z843">
            <v>1107</v>
          </cell>
          <cell r="AA843">
            <v>0.1</v>
          </cell>
          <cell r="AB843">
            <v>996.2</v>
          </cell>
          <cell r="AC843">
            <v>1</v>
          </cell>
          <cell r="AD843">
            <v>996</v>
          </cell>
          <cell r="AE843">
            <v>996</v>
          </cell>
          <cell r="AF843">
            <v>755.71100000000001</v>
          </cell>
          <cell r="AG843">
            <v>0</v>
          </cell>
          <cell r="AH843">
            <v>839</v>
          </cell>
        </row>
        <row r="844">
          <cell r="I844" t="str">
            <v>454314-B21</v>
          </cell>
          <cell r="J844" t="str">
            <v>HP BL495c G5 CTO Blade</v>
          </cell>
          <cell r="K844" t="str">
            <v>SUST</v>
          </cell>
          <cell r="L844">
            <v>39722</v>
          </cell>
          <cell r="M844">
            <v>40299</v>
          </cell>
          <cell r="N844">
            <v>40390</v>
          </cell>
          <cell r="O844" t="str">
            <v>ALL</v>
          </cell>
          <cell r="P844" t="str">
            <v>P57C4</v>
          </cell>
          <cell r="Q844" t="str">
            <v>CTO</v>
          </cell>
          <cell r="R844" t="str">
            <v>X</v>
          </cell>
          <cell r="S844" t="str">
            <v>X</v>
          </cell>
          <cell r="T844" t="str">
            <v>X</v>
          </cell>
          <cell r="U844" t="str">
            <v>X</v>
          </cell>
          <cell r="V844" t="str">
            <v>X</v>
          </cell>
          <cell r="W844" t="str">
            <v>X</v>
          </cell>
          <cell r="X844">
            <v>1388</v>
          </cell>
          <cell r="Y844">
            <v>1446</v>
          </cell>
          <cell r="Z844">
            <v>1446</v>
          </cell>
          <cell r="AA844">
            <v>0.1</v>
          </cell>
          <cell r="AB844">
            <v>1301.3499999999999</v>
          </cell>
          <cell r="AC844">
            <v>1</v>
          </cell>
          <cell r="AD844">
            <v>1301</v>
          </cell>
          <cell r="AE844">
            <v>1301</v>
          </cell>
          <cell r="AF844">
            <v>710.17100000000005</v>
          </cell>
          <cell r="AG844">
            <v>0</v>
          </cell>
          <cell r="AH844">
            <v>788</v>
          </cell>
        </row>
        <row r="845">
          <cell r="I845" t="str">
            <v>454624-B21</v>
          </cell>
          <cell r="J845" t="str">
            <v>HP BL685c G5 CTO Blade</v>
          </cell>
          <cell r="K845" t="str">
            <v>SUST</v>
          </cell>
          <cell r="L845">
            <v>39569</v>
          </cell>
          <cell r="M845">
            <v>40026</v>
          </cell>
          <cell r="N845">
            <v>40117</v>
          </cell>
          <cell r="O845" t="str">
            <v>ALL</v>
          </cell>
          <cell r="P845" t="str">
            <v>P57C4</v>
          </cell>
          <cell r="Q845" t="str">
            <v>CTO</v>
          </cell>
          <cell r="R845" t="str">
            <v>X</v>
          </cell>
          <cell r="S845" t="str">
            <v>X</v>
          </cell>
          <cell r="T845" t="str">
            <v>X</v>
          </cell>
          <cell r="U845" t="str">
            <v>X</v>
          </cell>
          <cell r="V845" t="str">
            <v>X</v>
          </cell>
          <cell r="W845" t="str">
            <v>X</v>
          </cell>
          <cell r="X845">
            <v>3076</v>
          </cell>
          <cell r="Y845">
            <v>3204</v>
          </cell>
          <cell r="Z845">
            <v>3204</v>
          </cell>
          <cell r="AA845">
            <v>0.1</v>
          </cell>
          <cell r="AB845">
            <v>2884.05</v>
          </cell>
          <cell r="AC845">
            <v>1</v>
          </cell>
          <cell r="AD845">
            <v>2884</v>
          </cell>
          <cell r="AE845">
            <v>2884</v>
          </cell>
          <cell r="AF845">
            <v>1151.181</v>
          </cell>
          <cell r="AG845">
            <v>0</v>
          </cell>
          <cell r="AH845">
            <v>1278</v>
          </cell>
        </row>
        <row r="846">
          <cell r="I846" t="str">
            <v>454625-B21</v>
          </cell>
          <cell r="J846" t="str">
            <v>HP BL465c G5 CTO Blade</v>
          </cell>
          <cell r="K846" t="str">
            <v>SUST</v>
          </cell>
          <cell r="L846">
            <v>39569</v>
          </cell>
          <cell r="M846">
            <v>40210</v>
          </cell>
          <cell r="N846">
            <v>40298</v>
          </cell>
          <cell r="O846" t="str">
            <v>ALL</v>
          </cell>
          <cell r="P846" t="str">
            <v>P57C4</v>
          </cell>
          <cell r="Q846" t="str">
            <v>CTO</v>
          </cell>
          <cell r="R846" t="str">
            <v>X</v>
          </cell>
          <cell r="S846" t="str">
            <v>X</v>
          </cell>
          <cell r="T846" t="str">
            <v>X</v>
          </cell>
          <cell r="U846" t="str">
            <v>X</v>
          </cell>
          <cell r="V846" t="str">
            <v>X</v>
          </cell>
          <cell r="W846" t="str">
            <v>X</v>
          </cell>
          <cell r="X846">
            <v>1217</v>
          </cell>
          <cell r="Y846">
            <v>1268</v>
          </cell>
          <cell r="Z846">
            <v>1268</v>
          </cell>
          <cell r="AA846">
            <v>0.1</v>
          </cell>
          <cell r="AB846">
            <v>1140.7</v>
          </cell>
          <cell r="AC846">
            <v>1</v>
          </cell>
          <cell r="AD846">
            <v>1141</v>
          </cell>
          <cell r="AE846">
            <v>1141</v>
          </cell>
          <cell r="AF846">
            <v>788.49099999999999</v>
          </cell>
          <cell r="AG846">
            <v>0</v>
          </cell>
          <cell r="AH846">
            <v>875</v>
          </cell>
        </row>
        <row r="847">
          <cell r="I847" t="str">
            <v>454907-B21</v>
          </cell>
          <cell r="J847" t="str">
            <v>HP BL685c G1 O8222 2P DC Kit</v>
          </cell>
          <cell r="K847" t="str">
            <v>SUST</v>
          </cell>
          <cell r="L847">
            <v>39356</v>
          </cell>
          <cell r="M847">
            <v>40118</v>
          </cell>
          <cell r="N847">
            <v>40209</v>
          </cell>
          <cell r="O847" t="str">
            <v>ALL</v>
          </cell>
          <cell r="P847" t="str">
            <v>P58C1</v>
          </cell>
          <cell r="Q847" t="str">
            <v>STD Tab</v>
          </cell>
          <cell r="R847" t="str">
            <v>X</v>
          </cell>
          <cell r="S847" t="str">
            <v>X</v>
          </cell>
          <cell r="T847" t="str">
            <v>X</v>
          </cell>
          <cell r="U847" t="str">
            <v>X</v>
          </cell>
          <cell r="V847" t="str">
            <v>X</v>
          </cell>
          <cell r="W847" t="str">
            <v>X</v>
          </cell>
          <cell r="X847">
            <v>3172</v>
          </cell>
          <cell r="Y847">
            <v>3304</v>
          </cell>
          <cell r="Z847">
            <v>3304</v>
          </cell>
          <cell r="AA847">
            <v>0.1</v>
          </cell>
          <cell r="AB847">
            <v>2974.15</v>
          </cell>
          <cell r="AC847">
            <v>1</v>
          </cell>
          <cell r="AD847">
            <v>2974</v>
          </cell>
          <cell r="AE847">
            <v>2974</v>
          </cell>
          <cell r="AF847">
            <v>1914.731</v>
          </cell>
          <cell r="AG847">
            <v>0</v>
          </cell>
          <cell r="AH847">
            <v>2125</v>
          </cell>
        </row>
        <row r="848">
          <cell r="I848" t="str">
            <v>455031-L21</v>
          </cell>
          <cell r="J848" t="str">
            <v>HP X3210 DL320G5p FIO Kit</v>
          </cell>
          <cell r="K848" t="str">
            <v>SUST</v>
          </cell>
          <cell r="L848">
            <v>39417</v>
          </cell>
          <cell r="M848">
            <v>39995</v>
          </cell>
          <cell r="N848">
            <v>40086</v>
          </cell>
          <cell r="O848" t="str">
            <v>ALL</v>
          </cell>
          <cell r="P848" t="str">
            <v>P77C2</v>
          </cell>
          <cell r="Q848" t="str">
            <v>L2 Tab</v>
          </cell>
          <cell r="R848" t="str">
            <v>X</v>
          </cell>
          <cell r="S848" t="str">
            <v>X</v>
          </cell>
          <cell r="T848" t="str">
            <v>X</v>
          </cell>
          <cell r="U848" t="str">
            <v>X</v>
          </cell>
          <cell r="V848" t="str">
            <v>X</v>
          </cell>
          <cell r="W848" t="str">
            <v>X</v>
          </cell>
          <cell r="X848">
            <v>431</v>
          </cell>
          <cell r="Y848">
            <v>449</v>
          </cell>
          <cell r="Z848">
            <v>449</v>
          </cell>
          <cell r="AA848">
            <v>0.1</v>
          </cell>
          <cell r="AB848">
            <v>404.1</v>
          </cell>
          <cell r="AC848">
            <v>1</v>
          </cell>
          <cell r="AD848">
            <v>404</v>
          </cell>
          <cell r="AE848">
            <v>404</v>
          </cell>
          <cell r="AF848">
            <v>200.74199999999999</v>
          </cell>
          <cell r="AG848">
            <v>0</v>
          </cell>
          <cell r="AH848">
            <v>223</v>
          </cell>
        </row>
        <row r="849">
          <cell r="I849" t="str">
            <v>455031-L22</v>
          </cell>
          <cell r="J849" t="str">
            <v>HP X3210 DL120G5 FIO Kit</v>
          </cell>
          <cell r="K849" t="str">
            <v>SUST</v>
          </cell>
          <cell r="L849">
            <v>39569</v>
          </cell>
          <cell r="M849">
            <v>40118</v>
          </cell>
          <cell r="N849">
            <v>40209</v>
          </cell>
          <cell r="O849" t="str">
            <v>ALL</v>
          </cell>
          <cell r="P849" t="str">
            <v>P77C2</v>
          </cell>
          <cell r="Q849" t="str">
            <v>L2 Tab</v>
          </cell>
          <cell r="R849" t="str">
            <v>X</v>
          </cell>
          <cell r="S849" t="str">
            <v>X</v>
          </cell>
          <cell r="T849" t="str">
            <v>X</v>
          </cell>
          <cell r="U849" t="str">
            <v>X</v>
          </cell>
          <cell r="V849" t="str">
            <v>X</v>
          </cell>
          <cell r="W849" t="str">
            <v>X</v>
          </cell>
          <cell r="X849">
            <v>431</v>
          </cell>
          <cell r="Y849">
            <v>449</v>
          </cell>
          <cell r="Z849">
            <v>449</v>
          </cell>
          <cell r="AA849">
            <v>0.1</v>
          </cell>
          <cell r="AB849">
            <v>404.1</v>
          </cell>
          <cell r="AC849">
            <v>1</v>
          </cell>
          <cell r="AD849">
            <v>404</v>
          </cell>
          <cell r="AE849">
            <v>404</v>
          </cell>
          <cell r="AF849">
            <v>194.77199999999999</v>
          </cell>
          <cell r="AG849">
            <v>0</v>
          </cell>
          <cell r="AH849">
            <v>216</v>
          </cell>
        </row>
        <row r="850">
          <cell r="I850" t="str">
            <v>455035-L21</v>
          </cell>
          <cell r="J850" t="str">
            <v>HP E2160 DL320G5p FIO Kit</v>
          </cell>
          <cell r="K850" t="str">
            <v>SUST</v>
          </cell>
          <cell r="L850">
            <v>39417</v>
          </cell>
          <cell r="M850">
            <v>39995</v>
          </cell>
          <cell r="N850">
            <v>40086</v>
          </cell>
          <cell r="O850" t="str">
            <v>ALL</v>
          </cell>
          <cell r="P850" t="str">
            <v>P77C2</v>
          </cell>
          <cell r="Q850" t="str">
            <v>L2 Tab</v>
          </cell>
          <cell r="R850" t="str">
            <v>X</v>
          </cell>
          <cell r="S850" t="str">
            <v>X</v>
          </cell>
          <cell r="T850" t="str">
            <v>X</v>
          </cell>
          <cell r="U850" t="str">
            <v>X</v>
          </cell>
          <cell r="V850" t="str">
            <v>X</v>
          </cell>
          <cell r="W850" t="str">
            <v>X</v>
          </cell>
          <cell r="X850">
            <v>191</v>
          </cell>
          <cell r="Y850">
            <v>199</v>
          </cell>
          <cell r="Z850">
            <v>199</v>
          </cell>
          <cell r="AA850">
            <v>0.1</v>
          </cell>
          <cell r="AB850">
            <v>179.1</v>
          </cell>
          <cell r="AC850">
            <v>1</v>
          </cell>
          <cell r="AD850">
            <v>179</v>
          </cell>
          <cell r="AE850">
            <v>179</v>
          </cell>
          <cell r="AF850">
            <v>81.742000000000004</v>
          </cell>
          <cell r="AG850">
            <v>0</v>
          </cell>
          <cell r="AH850">
            <v>91</v>
          </cell>
        </row>
        <row r="851">
          <cell r="I851" t="str">
            <v>455035-L22</v>
          </cell>
          <cell r="J851" t="str">
            <v>HP E2160 DL120G5 FIO Kit</v>
          </cell>
          <cell r="K851" t="str">
            <v>SUST</v>
          </cell>
          <cell r="L851">
            <v>39569</v>
          </cell>
          <cell r="M851">
            <v>40269</v>
          </cell>
          <cell r="N851">
            <v>40359</v>
          </cell>
          <cell r="O851" t="str">
            <v>ALL</v>
          </cell>
          <cell r="P851" t="str">
            <v>P77C2</v>
          </cell>
          <cell r="Q851" t="str">
            <v>L2 Tab</v>
          </cell>
          <cell r="R851" t="str">
            <v>X</v>
          </cell>
          <cell r="S851" t="str">
            <v>X</v>
          </cell>
          <cell r="T851" t="str">
            <v>X</v>
          </cell>
          <cell r="U851" t="str">
            <v>X</v>
          </cell>
          <cell r="V851" t="str">
            <v>X</v>
          </cell>
          <cell r="W851" t="str">
            <v>X</v>
          </cell>
          <cell r="X851">
            <v>191</v>
          </cell>
          <cell r="Y851">
            <v>199</v>
          </cell>
          <cell r="Z851">
            <v>199</v>
          </cell>
          <cell r="AA851">
            <v>0.1</v>
          </cell>
          <cell r="AB851">
            <v>179.1</v>
          </cell>
          <cell r="AC851">
            <v>1</v>
          </cell>
          <cell r="AD851">
            <v>179</v>
          </cell>
          <cell r="AE851">
            <v>179</v>
          </cell>
          <cell r="AF851">
            <v>75.762</v>
          </cell>
          <cell r="AG851">
            <v>0</v>
          </cell>
          <cell r="AH851">
            <v>84</v>
          </cell>
        </row>
        <row r="852">
          <cell r="I852" t="str">
            <v>455046-B21</v>
          </cell>
          <cell r="J852" t="str">
            <v>HP  CBS3120 IP SVC SW Upgrade</v>
          </cell>
          <cell r="K852" t="str">
            <v>SUST</v>
          </cell>
          <cell r="L852">
            <v>39569</v>
          </cell>
          <cell r="M852">
            <v>40817</v>
          </cell>
          <cell r="N852">
            <v>40908</v>
          </cell>
          <cell r="O852" t="str">
            <v>ALL</v>
          </cell>
          <cell r="P852" t="str">
            <v>P58C1</v>
          </cell>
          <cell r="Q852" t="str">
            <v>STD Tab</v>
          </cell>
          <cell r="R852" t="str">
            <v>X</v>
          </cell>
          <cell r="S852" t="str">
            <v>X</v>
          </cell>
          <cell r="T852" t="str">
            <v>X</v>
          </cell>
          <cell r="U852" t="str">
            <v>X</v>
          </cell>
          <cell r="V852" t="str">
            <v>X</v>
          </cell>
          <cell r="W852" t="str">
            <v>X</v>
          </cell>
          <cell r="X852">
            <v>3839</v>
          </cell>
          <cell r="Y852">
            <v>3999</v>
          </cell>
          <cell r="Z852">
            <v>3999</v>
          </cell>
          <cell r="AA852">
            <v>0.1</v>
          </cell>
          <cell r="AB852">
            <v>3599.1</v>
          </cell>
          <cell r="AC852">
            <v>1</v>
          </cell>
          <cell r="AD852">
            <v>3599</v>
          </cell>
          <cell r="AE852">
            <v>3599</v>
          </cell>
          <cell r="AF852">
            <v>2048.1410000000001</v>
          </cell>
          <cell r="AG852">
            <v>0</v>
          </cell>
          <cell r="AH852">
            <v>2273</v>
          </cell>
        </row>
        <row r="853">
          <cell r="I853" t="str">
            <v>455068-L21</v>
          </cell>
          <cell r="J853" t="str">
            <v>HP X3210 ML110G5 FIO</v>
          </cell>
          <cell r="K853" t="str">
            <v>SUST</v>
          </cell>
          <cell r="L853">
            <v>39417</v>
          </cell>
          <cell r="M853">
            <v>40210</v>
          </cell>
          <cell r="N853">
            <v>40298</v>
          </cell>
          <cell r="O853" t="str">
            <v>ALL</v>
          </cell>
          <cell r="P853" t="str">
            <v>P77C2</v>
          </cell>
          <cell r="Q853" t="str">
            <v>L2 Tab</v>
          </cell>
          <cell r="R853" t="str">
            <v>X</v>
          </cell>
          <cell r="S853" t="str">
            <v>X</v>
          </cell>
          <cell r="T853" t="str">
            <v>X</v>
          </cell>
          <cell r="U853" t="str">
            <v>X</v>
          </cell>
          <cell r="V853" t="str">
            <v>X</v>
          </cell>
          <cell r="W853" t="str">
            <v>X (except MY)</v>
          </cell>
          <cell r="X853">
            <v>431</v>
          </cell>
          <cell r="Y853">
            <v>449</v>
          </cell>
          <cell r="Z853">
            <v>449</v>
          </cell>
          <cell r="AA853">
            <v>0.1</v>
          </cell>
          <cell r="AB853">
            <v>404.1</v>
          </cell>
          <cell r="AC853">
            <v>1</v>
          </cell>
          <cell r="AD853">
            <v>404</v>
          </cell>
          <cell r="AE853">
            <v>404</v>
          </cell>
          <cell r="AF853">
            <v>193.62200000000001</v>
          </cell>
          <cell r="AG853">
            <v>0</v>
          </cell>
          <cell r="AH853">
            <v>215</v>
          </cell>
        </row>
        <row r="854">
          <cell r="I854" t="str">
            <v>455069-L21</v>
          </cell>
          <cell r="J854" t="str">
            <v>HP X3220 ML1105G5 FIO Kit</v>
          </cell>
          <cell r="K854" t="str">
            <v>SUST</v>
          </cell>
          <cell r="L854">
            <v>39417</v>
          </cell>
          <cell r="M854">
            <v>40210</v>
          </cell>
          <cell r="N854">
            <v>40298</v>
          </cell>
          <cell r="O854" t="str">
            <v>ALL</v>
          </cell>
          <cell r="P854" t="str">
            <v>P77C2</v>
          </cell>
          <cell r="Q854" t="str">
            <v>L2 Tab</v>
          </cell>
          <cell r="R854" t="str">
            <v>X</v>
          </cell>
          <cell r="S854" t="str">
            <v>X</v>
          </cell>
          <cell r="T854" t="str">
            <v>X</v>
          </cell>
          <cell r="U854" t="str">
            <v>X</v>
          </cell>
          <cell r="V854" t="str">
            <v>X</v>
          </cell>
          <cell r="W854" t="str">
            <v>X (except MY)</v>
          </cell>
          <cell r="X854">
            <v>431</v>
          </cell>
          <cell r="Y854">
            <v>449</v>
          </cell>
          <cell r="Z854">
            <v>449</v>
          </cell>
          <cell r="AA854">
            <v>0.1</v>
          </cell>
          <cell r="AB854">
            <v>404.1</v>
          </cell>
          <cell r="AC854">
            <v>1</v>
          </cell>
          <cell r="AD854">
            <v>404</v>
          </cell>
          <cell r="AE854">
            <v>404</v>
          </cell>
          <cell r="AF854">
            <v>193.62200000000001</v>
          </cell>
          <cell r="AG854">
            <v>0</v>
          </cell>
          <cell r="AH854">
            <v>215</v>
          </cell>
        </row>
        <row r="855">
          <cell r="I855" t="str">
            <v>455071-L21</v>
          </cell>
          <cell r="J855" t="str">
            <v>HP 420 ML110G5 FIO Kit</v>
          </cell>
          <cell r="K855" t="str">
            <v>EOL</v>
          </cell>
          <cell r="L855">
            <v>39417</v>
          </cell>
          <cell r="M855">
            <v>39934</v>
          </cell>
          <cell r="N855">
            <v>40025</v>
          </cell>
          <cell r="O855" t="str">
            <v>ALL</v>
          </cell>
          <cell r="P855" t="str">
            <v>P77C2</v>
          </cell>
          <cell r="Q855" t="str">
            <v>L2 Tab</v>
          </cell>
          <cell r="R855" t="str">
            <v>X</v>
          </cell>
          <cell r="S855" t="str">
            <v>X</v>
          </cell>
          <cell r="T855" t="str">
            <v>X</v>
          </cell>
          <cell r="U855" t="str">
            <v>X</v>
          </cell>
          <cell r="V855" t="str">
            <v>X</v>
          </cell>
          <cell r="W855" t="str">
            <v>X (except MY)</v>
          </cell>
          <cell r="X855">
            <v>47</v>
          </cell>
          <cell r="Y855">
            <v>49</v>
          </cell>
          <cell r="Z855">
            <v>49</v>
          </cell>
          <cell r="AA855">
            <v>0.1</v>
          </cell>
          <cell r="AB855">
            <v>44.1</v>
          </cell>
          <cell r="AC855">
            <v>1</v>
          </cell>
          <cell r="AD855">
            <v>44</v>
          </cell>
          <cell r="AE855">
            <v>44</v>
          </cell>
          <cell r="AF855">
            <v>44.622</v>
          </cell>
          <cell r="AG855">
            <v>0</v>
          </cell>
          <cell r="AH855">
            <v>50</v>
          </cell>
        </row>
        <row r="856">
          <cell r="I856" t="str">
            <v>455072-L21</v>
          </cell>
          <cell r="J856" t="str">
            <v>HP 440 ML110G5 FIO Kit</v>
          </cell>
          <cell r="K856" t="str">
            <v>SUST</v>
          </cell>
          <cell r="L856">
            <v>39417</v>
          </cell>
          <cell r="M856">
            <v>40210</v>
          </cell>
          <cell r="N856">
            <v>40298</v>
          </cell>
          <cell r="O856" t="str">
            <v>ALL</v>
          </cell>
          <cell r="P856" t="str">
            <v>P77C2</v>
          </cell>
          <cell r="Q856" t="str">
            <v>L2 Tab</v>
          </cell>
          <cell r="R856" t="str">
            <v>X</v>
          </cell>
          <cell r="S856" t="str">
            <v>X</v>
          </cell>
          <cell r="T856" t="str">
            <v>X</v>
          </cell>
          <cell r="U856" t="str">
            <v>X</v>
          </cell>
          <cell r="V856" t="str">
            <v>X</v>
          </cell>
          <cell r="W856" t="str">
            <v>X (except MY)</v>
          </cell>
          <cell r="X856">
            <v>95</v>
          </cell>
          <cell r="Y856">
            <v>99</v>
          </cell>
          <cell r="Z856">
            <v>99</v>
          </cell>
          <cell r="AA856">
            <v>0.1</v>
          </cell>
          <cell r="AB856">
            <v>89.1</v>
          </cell>
          <cell r="AC856">
            <v>1</v>
          </cell>
          <cell r="AD856">
            <v>89</v>
          </cell>
          <cell r="AE856">
            <v>89</v>
          </cell>
          <cell r="AF856">
            <v>54.622</v>
          </cell>
          <cell r="AG856">
            <v>0</v>
          </cell>
          <cell r="AH856">
            <v>61</v>
          </cell>
        </row>
        <row r="857">
          <cell r="I857" t="str">
            <v>455249-010</v>
          </cell>
          <cell r="J857" t="str">
            <v>HP IEC309 16A 1PH HMNZD 10' Intl Pwr Cbl</v>
          </cell>
          <cell r="K857" t="str">
            <v>SUST</v>
          </cell>
          <cell r="L857">
            <v>39417</v>
          </cell>
          <cell r="M857">
            <v>40452</v>
          </cell>
          <cell r="N857">
            <v>40543</v>
          </cell>
          <cell r="O857" t="str">
            <v>INTL</v>
          </cell>
          <cell r="P857" t="str">
            <v>P58C2</v>
          </cell>
          <cell r="Q857" t="str">
            <v>STD Tab</v>
          </cell>
          <cell r="R857" t="str">
            <v>X</v>
          </cell>
          <cell r="S857" t="str">
            <v>X</v>
          </cell>
          <cell r="T857" t="str">
            <v>X</v>
          </cell>
          <cell r="V857" t="str">
            <v>X</v>
          </cell>
          <cell r="W857" t="str">
            <v>X</v>
          </cell>
          <cell r="X857">
            <v>229</v>
          </cell>
          <cell r="Y857">
            <v>239</v>
          </cell>
          <cell r="Z857">
            <v>239</v>
          </cell>
          <cell r="AA857">
            <v>0.1</v>
          </cell>
          <cell r="AB857">
            <v>215.1</v>
          </cell>
          <cell r="AC857">
            <v>1</v>
          </cell>
          <cell r="AD857">
            <v>215</v>
          </cell>
          <cell r="AE857">
            <v>215</v>
          </cell>
          <cell r="AF857">
            <v>86.090999999999994</v>
          </cell>
          <cell r="AG857">
            <v>0</v>
          </cell>
          <cell r="AH857">
            <v>96</v>
          </cell>
        </row>
        <row r="858">
          <cell r="I858" t="str">
            <v>455249-020</v>
          </cell>
          <cell r="J858" t="str">
            <v>HP IEC309 16A 1PH HMNZD 20' Intl Pwr Cbl</v>
          </cell>
          <cell r="K858" t="str">
            <v>SUST</v>
          </cell>
          <cell r="L858">
            <v>39417</v>
          </cell>
          <cell r="M858">
            <v>40452</v>
          </cell>
          <cell r="N858">
            <v>40543</v>
          </cell>
          <cell r="O858" t="str">
            <v>INTL</v>
          </cell>
          <cell r="P858" t="str">
            <v>P58C2</v>
          </cell>
          <cell r="Q858" t="str">
            <v>STD Tab</v>
          </cell>
          <cell r="R858" t="str">
            <v>X</v>
          </cell>
          <cell r="S858" t="str">
            <v>X</v>
          </cell>
          <cell r="T858" t="str">
            <v>X</v>
          </cell>
          <cell r="V858" t="str">
            <v>X</v>
          </cell>
          <cell r="W858" t="str">
            <v>X</v>
          </cell>
          <cell r="X858">
            <v>287</v>
          </cell>
          <cell r="Y858">
            <v>299</v>
          </cell>
          <cell r="Z858">
            <v>299</v>
          </cell>
          <cell r="AA858">
            <v>0.1</v>
          </cell>
          <cell r="AB858">
            <v>269.10000000000002</v>
          </cell>
          <cell r="AC858">
            <v>1</v>
          </cell>
          <cell r="AD858">
            <v>269</v>
          </cell>
          <cell r="AE858">
            <v>269</v>
          </cell>
          <cell r="AF858">
            <v>112.45099999999999</v>
          </cell>
          <cell r="AG858">
            <v>0</v>
          </cell>
          <cell r="AH858">
            <v>125</v>
          </cell>
        </row>
        <row r="859">
          <cell r="I859" t="str">
            <v>455249-030</v>
          </cell>
          <cell r="J859" t="str">
            <v>HP IEC309 16A 1PH HMNZD 30' Intl Pwr Cbl</v>
          </cell>
          <cell r="K859" t="str">
            <v>SUST</v>
          </cell>
          <cell r="L859">
            <v>39417</v>
          </cell>
          <cell r="M859">
            <v>40452</v>
          </cell>
          <cell r="N859">
            <v>40543</v>
          </cell>
          <cell r="O859" t="str">
            <v>INTL</v>
          </cell>
          <cell r="P859" t="str">
            <v>P58C2</v>
          </cell>
          <cell r="Q859" t="str">
            <v>STD Tab</v>
          </cell>
          <cell r="R859" t="str">
            <v>X</v>
          </cell>
          <cell r="S859" t="str">
            <v>X</v>
          </cell>
          <cell r="T859" t="str">
            <v>X</v>
          </cell>
          <cell r="V859" t="str">
            <v>X</v>
          </cell>
          <cell r="W859" t="str">
            <v>X</v>
          </cell>
          <cell r="X859">
            <v>345</v>
          </cell>
          <cell r="Y859">
            <v>359</v>
          </cell>
          <cell r="Z859">
            <v>359</v>
          </cell>
          <cell r="AA859">
            <v>0.1</v>
          </cell>
          <cell r="AB859">
            <v>323.10000000000002</v>
          </cell>
          <cell r="AC859">
            <v>1</v>
          </cell>
          <cell r="AD859">
            <v>323</v>
          </cell>
          <cell r="AE859">
            <v>323</v>
          </cell>
          <cell r="AF859">
            <v>138.20099999999999</v>
          </cell>
          <cell r="AG859">
            <v>0</v>
          </cell>
          <cell r="AH859">
            <v>153</v>
          </cell>
        </row>
        <row r="860">
          <cell r="I860" t="str">
            <v>455250-010</v>
          </cell>
          <cell r="J860" t="str">
            <v>HP IEC309 32A 1PH HMNZD 10' Intl Pwr Cbl</v>
          </cell>
          <cell r="K860" t="str">
            <v>SUST</v>
          </cell>
          <cell r="L860">
            <v>39417</v>
          </cell>
          <cell r="M860">
            <v>40452</v>
          </cell>
          <cell r="N860">
            <v>40543</v>
          </cell>
          <cell r="O860" t="str">
            <v>INTL</v>
          </cell>
          <cell r="P860" t="str">
            <v>P58C2</v>
          </cell>
          <cell r="Q860" t="str">
            <v>STD Tab</v>
          </cell>
          <cell r="R860" t="str">
            <v>X</v>
          </cell>
          <cell r="S860" t="str">
            <v>X</v>
          </cell>
          <cell r="T860" t="str">
            <v>X</v>
          </cell>
          <cell r="V860" t="str">
            <v>X</v>
          </cell>
          <cell r="W860" t="str">
            <v>X</v>
          </cell>
          <cell r="X860">
            <v>277</v>
          </cell>
          <cell r="Y860">
            <v>289</v>
          </cell>
          <cell r="Z860">
            <v>289</v>
          </cell>
          <cell r="AA860">
            <v>0.1</v>
          </cell>
          <cell r="AB860">
            <v>260.10000000000002</v>
          </cell>
          <cell r="AC860">
            <v>1</v>
          </cell>
          <cell r="AD860">
            <v>260</v>
          </cell>
          <cell r="AE860">
            <v>260</v>
          </cell>
          <cell r="AF860">
            <v>103.161</v>
          </cell>
          <cell r="AG860">
            <v>0</v>
          </cell>
          <cell r="AH860">
            <v>115</v>
          </cell>
        </row>
        <row r="861">
          <cell r="I861" t="str">
            <v>455250-020</v>
          </cell>
          <cell r="J861" t="str">
            <v>HP IEC309 32A 1PH HMNZD 20' Intl Pwr Cbl</v>
          </cell>
          <cell r="K861" t="str">
            <v>SUST</v>
          </cell>
          <cell r="L861">
            <v>39417</v>
          </cell>
          <cell r="M861">
            <v>40452</v>
          </cell>
          <cell r="N861">
            <v>40543</v>
          </cell>
          <cell r="O861" t="str">
            <v>INTL</v>
          </cell>
          <cell r="P861" t="str">
            <v>P58C2</v>
          </cell>
          <cell r="Q861" t="str">
            <v>STD Tab</v>
          </cell>
          <cell r="R861" t="str">
            <v>X</v>
          </cell>
          <cell r="S861" t="str">
            <v>X</v>
          </cell>
          <cell r="T861" t="str">
            <v>X</v>
          </cell>
          <cell r="V861" t="str">
            <v>X</v>
          </cell>
          <cell r="W861" t="str">
            <v>X</v>
          </cell>
          <cell r="X861">
            <v>373</v>
          </cell>
          <cell r="Y861">
            <v>389</v>
          </cell>
          <cell r="Z861">
            <v>389</v>
          </cell>
          <cell r="AA861">
            <v>0.1</v>
          </cell>
          <cell r="AB861">
            <v>350.1</v>
          </cell>
          <cell r="AC861">
            <v>1</v>
          </cell>
          <cell r="AD861">
            <v>350</v>
          </cell>
          <cell r="AE861">
            <v>350</v>
          </cell>
          <cell r="AF861">
            <v>134.62100000000001</v>
          </cell>
          <cell r="AG861">
            <v>0</v>
          </cell>
          <cell r="AH861">
            <v>149</v>
          </cell>
        </row>
        <row r="862">
          <cell r="I862" t="str">
            <v>455250-030</v>
          </cell>
          <cell r="J862" t="str">
            <v>HP IEC309 32A 1PH HMNZD 30' Intl Pwr Cbl</v>
          </cell>
          <cell r="K862" t="str">
            <v>SUST</v>
          </cell>
          <cell r="L862">
            <v>39417</v>
          </cell>
          <cell r="M862">
            <v>40452</v>
          </cell>
          <cell r="N862">
            <v>40543</v>
          </cell>
          <cell r="O862" t="str">
            <v>INTL</v>
          </cell>
          <cell r="P862" t="str">
            <v>P58C2</v>
          </cell>
          <cell r="Q862" t="str">
            <v>STD Tab</v>
          </cell>
          <cell r="R862" t="str">
            <v>X</v>
          </cell>
          <cell r="S862" t="str">
            <v>X</v>
          </cell>
          <cell r="T862" t="str">
            <v>X</v>
          </cell>
          <cell r="V862" t="str">
            <v>X</v>
          </cell>
          <cell r="W862" t="str">
            <v>X</v>
          </cell>
          <cell r="X862">
            <v>469</v>
          </cell>
          <cell r="Y862">
            <v>489</v>
          </cell>
          <cell r="Z862">
            <v>489</v>
          </cell>
          <cell r="AA862">
            <v>0.1</v>
          </cell>
          <cell r="AB862">
            <v>440.1</v>
          </cell>
          <cell r="AC862">
            <v>1</v>
          </cell>
          <cell r="AD862">
            <v>440</v>
          </cell>
          <cell r="AE862">
            <v>440</v>
          </cell>
          <cell r="AF862">
            <v>165.821</v>
          </cell>
          <cell r="AG862">
            <v>0</v>
          </cell>
          <cell r="AH862">
            <v>184</v>
          </cell>
        </row>
        <row r="863">
          <cell r="I863" t="str">
            <v>455251-010</v>
          </cell>
          <cell r="J863" t="str">
            <v>HP IEC309 16A 3PH HMNZD 10' Intl Pwr Cbl</v>
          </cell>
          <cell r="K863" t="str">
            <v>SUST</v>
          </cell>
          <cell r="L863">
            <v>39417</v>
          </cell>
          <cell r="M863">
            <v>40452</v>
          </cell>
          <cell r="N863">
            <v>40543</v>
          </cell>
          <cell r="O863" t="str">
            <v>INTL</v>
          </cell>
          <cell r="P863" t="str">
            <v>P58C2</v>
          </cell>
          <cell r="Q863" t="str">
            <v>STD Tab</v>
          </cell>
          <cell r="R863" t="str">
            <v>X</v>
          </cell>
          <cell r="S863" t="str">
            <v>X</v>
          </cell>
          <cell r="T863" t="str">
            <v>X</v>
          </cell>
          <cell r="V863" t="str">
            <v>X</v>
          </cell>
          <cell r="W863" t="str">
            <v>X</v>
          </cell>
          <cell r="X863">
            <v>297</v>
          </cell>
          <cell r="Y863">
            <v>309</v>
          </cell>
          <cell r="Z863">
            <v>309</v>
          </cell>
          <cell r="AA863">
            <v>0.1</v>
          </cell>
          <cell r="AB863">
            <v>278.10000000000002</v>
          </cell>
          <cell r="AC863">
            <v>1</v>
          </cell>
          <cell r="AD863">
            <v>278</v>
          </cell>
          <cell r="AE863">
            <v>278</v>
          </cell>
          <cell r="AF863">
            <v>107.941</v>
          </cell>
          <cell r="AG863">
            <v>0</v>
          </cell>
          <cell r="AH863">
            <v>120</v>
          </cell>
        </row>
        <row r="864">
          <cell r="I864" t="str">
            <v>455251-020</v>
          </cell>
          <cell r="J864" t="str">
            <v>HP IEC309 16A 3PH HMNZD 20' Intl Pwr Cbl</v>
          </cell>
          <cell r="K864" t="str">
            <v>SUST</v>
          </cell>
          <cell r="L864">
            <v>39417</v>
          </cell>
          <cell r="M864">
            <v>40452</v>
          </cell>
          <cell r="N864">
            <v>40543</v>
          </cell>
          <cell r="O864" t="str">
            <v>INTL</v>
          </cell>
          <cell r="P864" t="str">
            <v>P58C2</v>
          </cell>
          <cell r="Q864" t="str">
            <v>STD Tab</v>
          </cell>
          <cell r="R864" t="str">
            <v>X</v>
          </cell>
          <cell r="S864" t="str">
            <v>X</v>
          </cell>
          <cell r="T864" t="str">
            <v>X</v>
          </cell>
          <cell r="V864" t="str">
            <v>X</v>
          </cell>
          <cell r="W864" t="str">
            <v>X</v>
          </cell>
          <cell r="X864">
            <v>393</v>
          </cell>
          <cell r="Y864">
            <v>409</v>
          </cell>
          <cell r="Z864">
            <v>409</v>
          </cell>
          <cell r="AA864">
            <v>0.1</v>
          </cell>
          <cell r="AB864">
            <v>368.1</v>
          </cell>
          <cell r="AC864">
            <v>1</v>
          </cell>
          <cell r="AD864">
            <v>368</v>
          </cell>
          <cell r="AE864">
            <v>368</v>
          </cell>
          <cell r="AF864">
            <v>141.23099999999999</v>
          </cell>
          <cell r="AG864">
            <v>0</v>
          </cell>
          <cell r="AH864">
            <v>157</v>
          </cell>
        </row>
        <row r="865">
          <cell r="I865" t="str">
            <v>455251-030</v>
          </cell>
          <cell r="J865" t="str">
            <v>HP IEC309 16A 3PH HMNZD 30' Intl Pwr Cbl</v>
          </cell>
          <cell r="K865" t="str">
            <v>SUST</v>
          </cell>
          <cell r="L865">
            <v>39417</v>
          </cell>
          <cell r="M865">
            <v>40452</v>
          </cell>
          <cell r="N865">
            <v>40543</v>
          </cell>
          <cell r="O865" t="str">
            <v>INTL</v>
          </cell>
          <cell r="P865" t="str">
            <v>P58C2</v>
          </cell>
          <cell r="Q865" t="str">
            <v>STD Tab</v>
          </cell>
          <cell r="R865" t="str">
            <v>X</v>
          </cell>
          <cell r="S865" t="str">
            <v>X</v>
          </cell>
          <cell r="T865" t="str">
            <v>X</v>
          </cell>
          <cell r="V865" t="str">
            <v>X</v>
          </cell>
          <cell r="W865" t="str">
            <v>X</v>
          </cell>
          <cell r="X865">
            <v>489</v>
          </cell>
          <cell r="Y865">
            <v>509</v>
          </cell>
          <cell r="Z865">
            <v>509</v>
          </cell>
          <cell r="AA865">
            <v>0.1</v>
          </cell>
          <cell r="AB865">
            <v>458.1</v>
          </cell>
          <cell r="AC865">
            <v>1</v>
          </cell>
          <cell r="AD865">
            <v>458</v>
          </cell>
          <cell r="AE865">
            <v>458</v>
          </cell>
          <cell r="AF865">
            <v>173.511</v>
          </cell>
          <cell r="AG865">
            <v>0</v>
          </cell>
          <cell r="AH865">
            <v>193</v>
          </cell>
        </row>
        <row r="866">
          <cell r="I866" t="str">
            <v>455252-010</v>
          </cell>
          <cell r="J866" t="str">
            <v>HP IEC309 32A 3PH HMNZD 10' Intl Pwr Cbl</v>
          </cell>
          <cell r="K866" t="str">
            <v>SUST</v>
          </cell>
          <cell r="L866">
            <v>39417</v>
          </cell>
          <cell r="M866">
            <v>40452</v>
          </cell>
          <cell r="N866">
            <v>40543</v>
          </cell>
          <cell r="O866" t="str">
            <v>INTL</v>
          </cell>
          <cell r="P866" t="str">
            <v>P58C2</v>
          </cell>
          <cell r="Q866" t="str">
            <v>STD Tab</v>
          </cell>
          <cell r="R866" t="str">
            <v>X</v>
          </cell>
          <cell r="S866" t="str">
            <v>X</v>
          </cell>
          <cell r="T866" t="str">
            <v>X</v>
          </cell>
          <cell r="V866" t="str">
            <v>X</v>
          </cell>
          <cell r="W866" t="str">
            <v>X</v>
          </cell>
          <cell r="X866">
            <v>364</v>
          </cell>
          <cell r="Y866">
            <v>379</v>
          </cell>
          <cell r="Z866">
            <v>379</v>
          </cell>
          <cell r="AA866">
            <v>0.1</v>
          </cell>
          <cell r="AB866">
            <v>341.1</v>
          </cell>
          <cell r="AC866">
            <v>1</v>
          </cell>
          <cell r="AD866">
            <v>341</v>
          </cell>
          <cell r="AE866">
            <v>341</v>
          </cell>
          <cell r="AF866">
            <v>143.58099999999999</v>
          </cell>
          <cell r="AG866">
            <v>0</v>
          </cell>
          <cell r="AH866">
            <v>159</v>
          </cell>
        </row>
        <row r="867">
          <cell r="I867" t="str">
            <v>455252-020</v>
          </cell>
          <cell r="J867" t="str">
            <v>HP IEC309 32A 3PH HMNZD 20' Intl Pwr Cbl</v>
          </cell>
          <cell r="K867" t="str">
            <v>SUST</v>
          </cell>
          <cell r="L867">
            <v>39417</v>
          </cell>
          <cell r="M867">
            <v>40452</v>
          </cell>
          <cell r="N867">
            <v>40543</v>
          </cell>
          <cell r="O867" t="str">
            <v>INTL</v>
          </cell>
          <cell r="P867" t="str">
            <v>P58C2</v>
          </cell>
          <cell r="Q867" t="str">
            <v>STD Tab</v>
          </cell>
          <cell r="R867" t="str">
            <v>X</v>
          </cell>
          <cell r="S867" t="str">
            <v>X</v>
          </cell>
          <cell r="T867" t="str">
            <v>X</v>
          </cell>
          <cell r="V867" t="str">
            <v>X</v>
          </cell>
          <cell r="W867" t="str">
            <v>X</v>
          </cell>
          <cell r="X867">
            <v>479</v>
          </cell>
          <cell r="Y867">
            <v>499</v>
          </cell>
          <cell r="Z867">
            <v>499</v>
          </cell>
          <cell r="AA867">
            <v>0.1</v>
          </cell>
          <cell r="AB867">
            <v>449.1</v>
          </cell>
          <cell r="AC867">
            <v>1</v>
          </cell>
          <cell r="AD867">
            <v>449</v>
          </cell>
          <cell r="AE867">
            <v>449</v>
          </cell>
          <cell r="AF867">
            <v>190.86099999999999</v>
          </cell>
          <cell r="AG867">
            <v>0</v>
          </cell>
          <cell r="AH867">
            <v>212</v>
          </cell>
        </row>
        <row r="868">
          <cell r="I868" t="str">
            <v>455252-030</v>
          </cell>
          <cell r="J868" t="str">
            <v>HP IEC309 32A 3PH HMNZD 30' Intl Pwr Cbl</v>
          </cell>
          <cell r="K868" t="str">
            <v>SUST</v>
          </cell>
          <cell r="L868">
            <v>39417</v>
          </cell>
          <cell r="M868">
            <v>40452</v>
          </cell>
          <cell r="N868">
            <v>40543</v>
          </cell>
          <cell r="O868" t="str">
            <v>INTL</v>
          </cell>
          <cell r="P868" t="str">
            <v>P58C2</v>
          </cell>
          <cell r="Q868" t="str">
            <v>STD Tab</v>
          </cell>
          <cell r="R868" t="str">
            <v>X</v>
          </cell>
          <cell r="S868" t="str">
            <v>X</v>
          </cell>
          <cell r="T868" t="str">
            <v>X</v>
          </cell>
          <cell r="V868" t="str">
            <v>X</v>
          </cell>
          <cell r="W868" t="str">
            <v>X</v>
          </cell>
          <cell r="X868">
            <v>594</v>
          </cell>
          <cell r="Y868">
            <v>619</v>
          </cell>
          <cell r="Z868">
            <v>619</v>
          </cell>
          <cell r="AA868">
            <v>0.1</v>
          </cell>
          <cell r="AB868">
            <v>557.1</v>
          </cell>
          <cell r="AC868">
            <v>1</v>
          </cell>
          <cell r="AD868">
            <v>557</v>
          </cell>
          <cell r="AE868">
            <v>557</v>
          </cell>
          <cell r="AF868">
            <v>237.34100000000001</v>
          </cell>
          <cell r="AG868">
            <v>0</v>
          </cell>
          <cell r="AH868">
            <v>263</v>
          </cell>
        </row>
        <row r="869">
          <cell r="I869" t="str">
            <v>455345-001</v>
          </cell>
          <cell r="J869" t="str">
            <v>HP 16A Single Pole MCB Type INTL Breaker</v>
          </cell>
          <cell r="K869" t="str">
            <v>SUST</v>
          </cell>
          <cell r="L869">
            <v>39417</v>
          </cell>
          <cell r="M869">
            <v>40452</v>
          </cell>
          <cell r="N869">
            <v>40543</v>
          </cell>
          <cell r="O869" t="str">
            <v>INTL</v>
          </cell>
          <cell r="P869" t="str">
            <v>P58C2</v>
          </cell>
          <cell r="Q869" t="str">
            <v>STD Tab</v>
          </cell>
          <cell r="R869" t="str">
            <v>X</v>
          </cell>
          <cell r="S869" t="str">
            <v>X</v>
          </cell>
          <cell r="T869" t="str">
            <v>X</v>
          </cell>
          <cell r="V869" t="str">
            <v>X</v>
          </cell>
          <cell r="W869" t="str">
            <v>X</v>
          </cell>
          <cell r="X869">
            <v>28</v>
          </cell>
          <cell r="Y869">
            <v>29</v>
          </cell>
          <cell r="Z869">
            <v>29</v>
          </cell>
          <cell r="AA869">
            <v>0.1</v>
          </cell>
          <cell r="AB869">
            <v>26.1</v>
          </cell>
          <cell r="AC869">
            <v>1</v>
          </cell>
          <cell r="AD869">
            <v>26</v>
          </cell>
          <cell r="AE869">
            <v>26</v>
          </cell>
          <cell r="AF869">
            <v>8.9659999999999993</v>
          </cell>
          <cell r="AG869">
            <v>0</v>
          </cell>
          <cell r="AH869">
            <v>10</v>
          </cell>
        </row>
        <row r="870">
          <cell r="I870" t="str">
            <v>455345-002</v>
          </cell>
          <cell r="J870" t="str">
            <v>HP 32A Single Pole MCB Type INTL Breaker</v>
          </cell>
          <cell r="K870" t="str">
            <v>SUST</v>
          </cell>
          <cell r="L870">
            <v>39417</v>
          </cell>
          <cell r="M870">
            <v>40452</v>
          </cell>
          <cell r="N870">
            <v>40543</v>
          </cell>
          <cell r="O870" t="str">
            <v>INTL</v>
          </cell>
          <cell r="P870" t="str">
            <v>P58C2</v>
          </cell>
          <cell r="Q870" t="str">
            <v>STD Tab</v>
          </cell>
          <cell r="R870" t="str">
            <v>X</v>
          </cell>
          <cell r="S870" t="str">
            <v>X</v>
          </cell>
          <cell r="T870" t="str">
            <v>X</v>
          </cell>
          <cell r="V870" t="str">
            <v>X</v>
          </cell>
          <cell r="W870" t="str">
            <v>X</v>
          </cell>
          <cell r="X870">
            <v>28</v>
          </cell>
          <cell r="Y870">
            <v>29</v>
          </cell>
          <cell r="Z870">
            <v>29</v>
          </cell>
          <cell r="AA870">
            <v>0.1</v>
          </cell>
          <cell r="AB870">
            <v>26.1</v>
          </cell>
          <cell r="AC870">
            <v>1</v>
          </cell>
          <cell r="AD870">
            <v>26</v>
          </cell>
          <cell r="AE870">
            <v>26</v>
          </cell>
          <cell r="AF870">
            <v>8.9969999999999999</v>
          </cell>
          <cell r="AG870">
            <v>0</v>
          </cell>
          <cell r="AH870">
            <v>10</v>
          </cell>
        </row>
        <row r="871">
          <cell r="I871" t="str">
            <v>455345-003</v>
          </cell>
          <cell r="J871" t="str">
            <v>HP 16A Three Pole MCB Type INTL Breaker</v>
          </cell>
          <cell r="K871" t="str">
            <v>SUST</v>
          </cell>
          <cell r="L871">
            <v>39417</v>
          </cell>
          <cell r="M871">
            <v>40452</v>
          </cell>
          <cell r="N871">
            <v>40543</v>
          </cell>
          <cell r="O871" t="str">
            <v>INTL</v>
          </cell>
          <cell r="P871" t="str">
            <v>P58C2</v>
          </cell>
          <cell r="Q871" t="str">
            <v>STD Tab</v>
          </cell>
          <cell r="R871" t="str">
            <v>X</v>
          </cell>
          <cell r="S871" t="str">
            <v>X</v>
          </cell>
          <cell r="T871" t="str">
            <v>X</v>
          </cell>
          <cell r="V871" t="str">
            <v>X</v>
          </cell>
          <cell r="W871" t="str">
            <v>X</v>
          </cell>
          <cell r="X871">
            <v>191</v>
          </cell>
          <cell r="Y871">
            <v>199</v>
          </cell>
          <cell r="Z871">
            <v>199</v>
          </cell>
          <cell r="AA871">
            <v>0.1</v>
          </cell>
          <cell r="AB871">
            <v>179.1</v>
          </cell>
          <cell r="AC871">
            <v>1</v>
          </cell>
          <cell r="AD871">
            <v>179</v>
          </cell>
          <cell r="AE871">
            <v>179</v>
          </cell>
          <cell r="AF871">
            <v>51.371000000000002</v>
          </cell>
          <cell r="AG871">
            <v>0</v>
          </cell>
          <cell r="AH871">
            <v>57</v>
          </cell>
        </row>
        <row r="872">
          <cell r="I872" t="str">
            <v>455345-004</v>
          </cell>
          <cell r="J872" t="str">
            <v>HP 32A Three Pole MCB Type INTL Breaker</v>
          </cell>
          <cell r="K872" t="str">
            <v>SUST</v>
          </cell>
          <cell r="L872">
            <v>39417</v>
          </cell>
          <cell r="M872">
            <v>40452</v>
          </cell>
          <cell r="N872">
            <v>40543</v>
          </cell>
          <cell r="O872" t="str">
            <v>INTL</v>
          </cell>
          <cell r="P872" t="str">
            <v>P58C2</v>
          </cell>
          <cell r="Q872" t="str">
            <v>STD Tab</v>
          </cell>
          <cell r="R872" t="str">
            <v>X</v>
          </cell>
          <cell r="S872" t="str">
            <v>X</v>
          </cell>
          <cell r="T872" t="str">
            <v>X</v>
          </cell>
          <cell r="V872" t="str">
            <v>X</v>
          </cell>
          <cell r="W872" t="str">
            <v>X</v>
          </cell>
          <cell r="X872">
            <v>191</v>
          </cell>
          <cell r="Y872">
            <v>199</v>
          </cell>
          <cell r="Z872">
            <v>199</v>
          </cell>
          <cell r="AA872">
            <v>0.1</v>
          </cell>
          <cell r="AB872">
            <v>179.1</v>
          </cell>
          <cell r="AC872">
            <v>1</v>
          </cell>
          <cell r="AD872">
            <v>179</v>
          </cell>
          <cell r="AE872">
            <v>179</v>
          </cell>
          <cell r="AF872">
            <v>51.371000000000002</v>
          </cell>
          <cell r="AG872">
            <v>0</v>
          </cell>
          <cell r="AH872">
            <v>57</v>
          </cell>
        </row>
        <row r="873">
          <cell r="I873" t="str">
            <v>455345-005</v>
          </cell>
          <cell r="J873" t="str">
            <v>HP 63A Three Pole MCB Type INTL Breaker</v>
          </cell>
          <cell r="K873" t="str">
            <v>SUST</v>
          </cell>
          <cell r="L873">
            <v>39417</v>
          </cell>
          <cell r="M873">
            <v>40452</v>
          </cell>
          <cell r="N873">
            <v>40543</v>
          </cell>
          <cell r="O873" t="str">
            <v>INTL</v>
          </cell>
          <cell r="P873" t="str">
            <v>P58C2</v>
          </cell>
          <cell r="Q873" t="str">
            <v>STD Tab</v>
          </cell>
          <cell r="R873" t="str">
            <v>X</v>
          </cell>
          <cell r="S873" t="str">
            <v>X</v>
          </cell>
          <cell r="T873" t="str">
            <v>X</v>
          </cell>
          <cell r="V873" t="str">
            <v>X</v>
          </cell>
          <cell r="W873" t="str">
            <v>X</v>
          </cell>
          <cell r="X873">
            <v>191</v>
          </cell>
          <cell r="Y873">
            <v>199</v>
          </cell>
          <cell r="Z873">
            <v>199</v>
          </cell>
          <cell r="AA873">
            <v>0.1</v>
          </cell>
          <cell r="AB873">
            <v>179.1</v>
          </cell>
          <cell r="AC873">
            <v>1</v>
          </cell>
          <cell r="AD873">
            <v>179</v>
          </cell>
          <cell r="AE873">
            <v>179</v>
          </cell>
          <cell r="AF873">
            <v>51.371000000000002</v>
          </cell>
          <cell r="AG873">
            <v>0</v>
          </cell>
          <cell r="AH873">
            <v>57</v>
          </cell>
        </row>
        <row r="874">
          <cell r="I874" t="str">
            <v>455349-B21</v>
          </cell>
          <cell r="J874" t="str">
            <v>HP DL585R05 CTO Chassis</v>
          </cell>
          <cell r="K874" t="str">
            <v>SUST</v>
          </cell>
          <cell r="L874">
            <v>39569</v>
          </cell>
          <cell r="M874">
            <v>40210</v>
          </cell>
          <cell r="N874">
            <v>40329</v>
          </cell>
          <cell r="O874" t="str">
            <v>ALL</v>
          </cell>
          <cell r="P874" t="str">
            <v>P57C2</v>
          </cell>
          <cell r="Q874" t="str">
            <v>CTO</v>
          </cell>
          <cell r="R874" t="str">
            <v>X</v>
          </cell>
          <cell r="S874" t="str">
            <v>X</v>
          </cell>
          <cell r="T874" t="str">
            <v>X</v>
          </cell>
          <cell r="U874" t="str">
            <v>X</v>
          </cell>
          <cell r="V874" t="str">
            <v>X</v>
          </cell>
          <cell r="W874" t="str">
            <v>X</v>
          </cell>
          <cell r="X874">
            <v>2171</v>
          </cell>
          <cell r="Y874">
            <v>2261</v>
          </cell>
          <cell r="Z874">
            <v>2261</v>
          </cell>
          <cell r="AA874">
            <v>0.1</v>
          </cell>
          <cell r="AB874">
            <v>2034.9</v>
          </cell>
          <cell r="AC874">
            <v>1</v>
          </cell>
          <cell r="AD874">
            <v>2035</v>
          </cell>
          <cell r="AE874">
            <v>2035</v>
          </cell>
          <cell r="AF874">
            <v>1740.6010000000001</v>
          </cell>
          <cell r="AG874">
            <v>0</v>
          </cell>
          <cell r="AH874">
            <v>1932</v>
          </cell>
        </row>
        <row r="875">
          <cell r="I875" t="str">
            <v>455419-B21</v>
          </cell>
          <cell r="J875" t="str">
            <v>HP E5205 ML150G5 Kit</v>
          </cell>
          <cell r="K875" t="str">
            <v>SUST</v>
          </cell>
          <cell r="L875">
            <v>39508</v>
          </cell>
          <cell r="M875">
            <v>40299</v>
          </cell>
          <cell r="N875">
            <v>40390</v>
          </cell>
          <cell r="O875" t="str">
            <v>ALL</v>
          </cell>
          <cell r="P875" t="str">
            <v>P77C2</v>
          </cell>
          <cell r="Q875" t="str">
            <v>STD Tab</v>
          </cell>
          <cell r="R875" t="str">
            <v>X</v>
          </cell>
          <cell r="S875" t="str">
            <v>X</v>
          </cell>
          <cell r="T875" t="str">
            <v>X</v>
          </cell>
          <cell r="U875" t="str">
            <v>X</v>
          </cell>
          <cell r="V875" t="str">
            <v>X</v>
          </cell>
          <cell r="W875" t="str">
            <v>X</v>
          </cell>
          <cell r="X875">
            <v>335</v>
          </cell>
          <cell r="Y875">
            <v>349</v>
          </cell>
          <cell r="Z875">
            <v>349</v>
          </cell>
          <cell r="AA875">
            <v>0.1</v>
          </cell>
          <cell r="AB875">
            <v>314.10000000000002</v>
          </cell>
          <cell r="AC875">
            <v>1</v>
          </cell>
          <cell r="AD875">
            <v>314</v>
          </cell>
          <cell r="AE875">
            <v>314</v>
          </cell>
          <cell r="AF875">
            <v>186.471</v>
          </cell>
          <cell r="AG875">
            <v>0</v>
          </cell>
          <cell r="AH875">
            <v>207</v>
          </cell>
        </row>
        <row r="876">
          <cell r="I876" t="str">
            <v>455419-L21</v>
          </cell>
          <cell r="J876" t="str">
            <v>HP ML150G5 E5205 FIO Kit</v>
          </cell>
          <cell r="K876" t="str">
            <v>EOL</v>
          </cell>
          <cell r="L876">
            <v>39508</v>
          </cell>
          <cell r="M876">
            <v>39934</v>
          </cell>
          <cell r="N876">
            <v>40025</v>
          </cell>
          <cell r="O876" t="str">
            <v>ALL</v>
          </cell>
          <cell r="P876" t="str">
            <v>P77C2</v>
          </cell>
          <cell r="Q876" t="str">
            <v>L2 Tab</v>
          </cell>
          <cell r="R876" t="str">
            <v>X</v>
          </cell>
          <cell r="S876" t="str">
            <v>X</v>
          </cell>
          <cell r="T876" t="str">
            <v>X</v>
          </cell>
          <cell r="U876" t="str">
            <v>X</v>
          </cell>
          <cell r="V876" t="str">
            <v>X</v>
          </cell>
          <cell r="W876" t="str">
            <v>X</v>
          </cell>
          <cell r="X876">
            <v>335</v>
          </cell>
          <cell r="Y876">
            <v>349</v>
          </cell>
          <cell r="Z876">
            <v>349</v>
          </cell>
          <cell r="AA876">
            <v>0.1</v>
          </cell>
          <cell r="AB876">
            <v>314.10000000000002</v>
          </cell>
          <cell r="AC876">
            <v>1</v>
          </cell>
          <cell r="AD876">
            <v>314</v>
          </cell>
          <cell r="AE876">
            <v>314</v>
          </cell>
          <cell r="AF876">
            <v>173.97200000000001</v>
          </cell>
          <cell r="AG876">
            <v>0</v>
          </cell>
          <cell r="AH876">
            <v>193</v>
          </cell>
        </row>
        <row r="877">
          <cell r="I877" t="str">
            <v>455420-B21</v>
          </cell>
          <cell r="J877" t="str">
            <v>HP E5405 ML150G5 Kit</v>
          </cell>
          <cell r="K877" t="str">
            <v>SUST</v>
          </cell>
          <cell r="L877">
            <v>39508</v>
          </cell>
          <cell r="M877">
            <v>40299</v>
          </cell>
          <cell r="N877">
            <v>40390</v>
          </cell>
          <cell r="O877" t="str">
            <v>ALL</v>
          </cell>
          <cell r="P877" t="str">
            <v>P77C2</v>
          </cell>
          <cell r="Q877" t="str">
            <v>STD Tab</v>
          </cell>
          <cell r="R877" t="str">
            <v>X</v>
          </cell>
          <cell r="S877" t="str">
            <v>X</v>
          </cell>
          <cell r="T877" t="str">
            <v>X</v>
          </cell>
          <cell r="U877" t="str">
            <v>X</v>
          </cell>
          <cell r="V877" t="str">
            <v>X</v>
          </cell>
          <cell r="W877" t="str">
            <v>X</v>
          </cell>
          <cell r="X877">
            <v>335</v>
          </cell>
          <cell r="Y877">
            <v>349</v>
          </cell>
          <cell r="Z877">
            <v>349</v>
          </cell>
          <cell r="AA877">
            <v>0.1</v>
          </cell>
          <cell r="AB877">
            <v>314.10000000000002</v>
          </cell>
          <cell r="AC877">
            <v>1</v>
          </cell>
          <cell r="AD877">
            <v>314</v>
          </cell>
          <cell r="AE877">
            <v>314</v>
          </cell>
          <cell r="AF877">
            <v>215.62100000000001</v>
          </cell>
          <cell r="AG877">
            <v>0</v>
          </cell>
          <cell r="AH877">
            <v>239</v>
          </cell>
        </row>
        <row r="878">
          <cell r="I878" t="str">
            <v>455420-L21</v>
          </cell>
          <cell r="J878" t="str">
            <v>HP ML150G5 E5405 FIO Kit</v>
          </cell>
          <cell r="K878" t="str">
            <v>EOL</v>
          </cell>
          <cell r="L878">
            <v>39508</v>
          </cell>
          <cell r="M878">
            <v>39934</v>
          </cell>
          <cell r="N878">
            <v>40025</v>
          </cell>
          <cell r="O878" t="str">
            <v>ALL</v>
          </cell>
          <cell r="P878" t="str">
            <v>P77C2</v>
          </cell>
          <cell r="Q878" t="str">
            <v>L2 Tab</v>
          </cell>
          <cell r="R878" t="str">
            <v>X</v>
          </cell>
          <cell r="S878" t="str">
            <v>X</v>
          </cell>
          <cell r="T878" t="str">
            <v>X</v>
          </cell>
          <cell r="U878" t="str">
            <v>X</v>
          </cell>
          <cell r="V878" t="str">
            <v>X</v>
          </cell>
          <cell r="W878" t="str">
            <v>X</v>
          </cell>
          <cell r="X878">
            <v>335</v>
          </cell>
          <cell r="Y878">
            <v>349</v>
          </cell>
          <cell r="Z878">
            <v>349</v>
          </cell>
          <cell r="AA878">
            <v>0.1</v>
          </cell>
          <cell r="AB878">
            <v>314.10000000000002</v>
          </cell>
          <cell r="AC878">
            <v>1</v>
          </cell>
          <cell r="AD878">
            <v>314</v>
          </cell>
          <cell r="AE878">
            <v>314</v>
          </cell>
          <cell r="AF878">
            <v>202.36199999999999</v>
          </cell>
          <cell r="AG878">
            <v>0</v>
          </cell>
          <cell r="AH878">
            <v>225</v>
          </cell>
        </row>
        <row r="879">
          <cell r="I879" t="str">
            <v>455421-B21</v>
          </cell>
          <cell r="J879" t="str">
            <v>HP E5410 ML150G5 Kit</v>
          </cell>
          <cell r="K879" t="str">
            <v>SUST</v>
          </cell>
          <cell r="L879">
            <v>39508</v>
          </cell>
          <cell r="M879">
            <v>40299</v>
          </cell>
          <cell r="N879">
            <v>40390</v>
          </cell>
          <cell r="O879" t="str">
            <v>ALL</v>
          </cell>
          <cell r="P879" t="str">
            <v>P77C2</v>
          </cell>
          <cell r="Q879" t="str">
            <v>STD Tab</v>
          </cell>
          <cell r="R879" t="str">
            <v>X</v>
          </cell>
          <cell r="S879" t="str">
            <v>X</v>
          </cell>
          <cell r="T879" t="str">
            <v>X</v>
          </cell>
          <cell r="U879" t="str">
            <v>X</v>
          </cell>
          <cell r="V879" t="str">
            <v>X</v>
          </cell>
          <cell r="W879" t="str">
            <v>X</v>
          </cell>
          <cell r="X879">
            <v>431</v>
          </cell>
          <cell r="Y879">
            <v>449</v>
          </cell>
          <cell r="Z879">
            <v>449</v>
          </cell>
          <cell r="AA879">
            <v>0.1</v>
          </cell>
          <cell r="AB879">
            <v>404.1</v>
          </cell>
          <cell r="AC879">
            <v>1</v>
          </cell>
          <cell r="AD879">
            <v>404</v>
          </cell>
          <cell r="AE879">
            <v>404</v>
          </cell>
          <cell r="AF879">
            <v>254.49100000000001</v>
          </cell>
          <cell r="AG879">
            <v>0</v>
          </cell>
          <cell r="AH879">
            <v>282</v>
          </cell>
        </row>
        <row r="880">
          <cell r="I880" t="str">
            <v>455421-L21</v>
          </cell>
          <cell r="J880" t="str">
            <v>HP ML150G5 E5410 FIO Kit</v>
          </cell>
          <cell r="K880" t="str">
            <v>EOL</v>
          </cell>
          <cell r="L880">
            <v>39508</v>
          </cell>
          <cell r="M880">
            <v>39934</v>
          </cell>
          <cell r="N880">
            <v>40025</v>
          </cell>
          <cell r="O880" t="str">
            <v>ALL</v>
          </cell>
          <cell r="P880" t="str">
            <v>P77C2</v>
          </cell>
          <cell r="Q880" t="str">
            <v>L2 Tab</v>
          </cell>
          <cell r="R880" t="str">
            <v>X</v>
          </cell>
          <cell r="S880" t="str">
            <v>X</v>
          </cell>
          <cell r="T880" t="str">
            <v>X</v>
          </cell>
          <cell r="U880" t="str">
            <v>X</v>
          </cell>
          <cell r="V880" t="str">
            <v>X</v>
          </cell>
          <cell r="W880" t="str">
            <v>X</v>
          </cell>
          <cell r="X880">
            <v>431</v>
          </cell>
          <cell r="Y880">
            <v>449</v>
          </cell>
          <cell r="Z880">
            <v>449</v>
          </cell>
          <cell r="AA880">
            <v>0.1</v>
          </cell>
          <cell r="AB880">
            <v>404.1</v>
          </cell>
          <cell r="AC880">
            <v>1</v>
          </cell>
          <cell r="AD880">
            <v>404</v>
          </cell>
          <cell r="AE880">
            <v>404</v>
          </cell>
          <cell r="AF880">
            <v>240.21199999999999</v>
          </cell>
          <cell r="AG880">
            <v>0</v>
          </cell>
          <cell r="AH880">
            <v>267</v>
          </cell>
        </row>
        <row r="881">
          <cell r="I881" t="str">
            <v>455422-B21</v>
          </cell>
          <cell r="J881" t="str">
            <v>HP E5420 ML150G5 Kit</v>
          </cell>
          <cell r="K881" t="str">
            <v>SUST</v>
          </cell>
          <cell r="L881">
            <v>39508</v>
          </cell>
          <cell r="M881">
            <v>40299</v>
          </cell>
          <cell r="N881">
            <v>40390</v>
          </cell>
          <cell r="O881" t="str">
            <v>ALL</v>
          </cell>
          <cell r="P881" t="str">
            <v>P77C2</v>
          </cell>
          <cell r="Q881" t="str">
            <v>STD Tab</v>
          </cell>
          <cell r="R881" t="str">
            <v>X</v>
          </cell>
          <cell r="S881" t="str">
            <v>X</v>
          </cell>
          <cell r="T881" t="str">
            <v>X</v>
          </cell>
          <cell r="U881" t="str">
            <v>X</v>
          </cell>
          <cell r="V881" t="str">
            <v>X</v>
          </cell>
          <cell r="W881" t="str">
            <v>X</v>
          </cell>
          <cell r="X881">
            <v>527</v>
          </cell>
          <cell r="Y881">
            <v>549</v>
          </cell>
          <cell r="Z881">
            <v>549</v>
          </cell>
          <cell r="AA881">
            <v>0.1</v>
          </cell>
          <cell r="AB881">
            <v>494.1</v>
          </cell>
          <cell r="AC881">
            <v>1</v>
          </cell>
          <cell r="AD881">
            <v>494</v>
          </cell>
          <cell r="AE881">
            <v>494</v>
          </cell>
          <cell r="AF881">
            <v>308.911</v>
          </cell>
          <cell r="AG881">
            <v>0</v>
          </cell>
          <cell r="AH881">
            <v>343</v>
          </cell>
        </row>
        <row r="882">
          <cell r="I882" t="str">
            <v>455422-L21</v>
          </cell>
          <cell r="J882" t="str">
            <v>HP ML150G5 E5420 FIO Kit</v>
          </cell>
          <cell r="K882" t="str">
            <v>EOL</v>
          </cell>
          <cell r="L882">
            <v>39508</v>
          </cell>
          <cell r="M882">
            <v>39934</v>
          </cell>
          <cell r="N882">
            <v>40025</v>
          </cell>
          <cell r="O882" t="str">
            <v>ALL</v>
          </cell>
          <cell r="P882" t="str">
            <v>P77C2</v>
          </cell>
          <cell r="Q882" t="str">
            <v>L2 Tab</v>
          </cell>
          <cell r="R882" t="str">
            <v>X</v>
          </cell>
          <cell r="S882" t="str">
            <v>X</v>
          </cell>
          <cell r="T882" t="str">
            <v>X</v>
          </cell>
          <cell r="U882" t="str">
            <v>X</v>
          </cell>
          <cell r="V882" t="str">
            <v>X</v>
          </cell>
          <cell r="W882" t="str">
            <v>X</v>
          </cell>
          <cell r="X882">
            <v>527</v>
          </cell>
          <cell r="Y882">
            <v>549</v>
          </cell>
          <cell r="Z882">
            <v>549</v>
          </cell>
          <cell r="AA882">
            <v>0.1</v>
          </cell>
          <cell r="AB882">
            <v>494.1</v>
          </cell>
          <cell r="AC882">
            <v>1</v>
          </cell>
          <cell r="AD882">
            <v>494</v>
          </cell>
          <cell r="AE882">
            <v>494</v>
          </cell>
          <cell r="AF882">
            <v>293.21199999999999</v>
          </cell>
          <cell r="AG882">
            <v>0</v>
          </cell>
          <cell r="AH882">
            <v>325</v>
          </cell>
        </row>
        <row r="883">
          <cell r="I883" t="str">
            <v>455423-B21</v>
          </cell>
          <cell r="J883" t="str">
            <v>HP E5430 ML150G5 Kit</v>
          </cell>
          <cell r="K883" t="str">
            <v>SUST</v>
          </cell>
          <cell r="L883">
            <v>39508</v>
          </cell>
          <cell r="M883">
            <v>40299</v>
          </cell>
          <cell r="N883">
            <v>40390</v>
          </cell>
          <cell r="O883" t="str">
            <v>ALL</v>
          </cell>
          <cell r="P883" t="str">
            <v>P77C2</v>
          </cell>
          <cell r="Q883" t="str">
            <v>STD Tab</v>
          </cell>
          <cell r="R883" t="str">
            <v>X</v>
          </cell>
          <cell r="S883" t="str">
            <v>X</v>
          </cell>
          <cell r="T883" t="str">
            <v>X</v>
          </cell>
          <cell r="U883" t="str">
            <v>X</v>
          </cell>
          <cell r="V883" t="str">
            <v>X</v>
          </cell>
          <cell r="W883" t="str">
            <v>X</v>
          </cell>
          <cell r="X883">
            <v>671</v>
          </cell>
          <cell r="Y883">
            <v>699</v>
          </cell>
          <cell r="Z883">
            <v>699</v>
          </cell>
          <cell r="AA883">
            <v>0.1</v>
          </cell>
          <cell r="AB883">
            <v>629.1</v>
          </cell>
          <cell r="AC883">
            <v>1</v>
          </cell>
          <cell r="AD883">
            <v>629</v>
          </cell>
          <cell r="AE883">
            <v>629</v>
          </cell>
          <cell r="AF883">
            <v>435.26100000000002</v>
          </cell>
          <cell r="AG883">
            <v>0</v>
          </cell>
          <cell r="AH883">
            <v>483</v>
          </cell>
        </row>
        <row r="884">
          <cell r="I884" t="str">
            <v>455423-L21</v>
          </cell>
          <cell r="J884" t="str">
            <v>HP ML150G5 E5430 FIO Kit</v>
          </cell>
          <cell r="K884" t="str">
            <v>EOL</v>
          </cell>
          <cell r="L884">
            <v>39508</v>
          </cell>
          <cell r="M884">
            <v>39934</v>
          </cell>
          <cell r="N884">
            <v>40025</v>
          </cell>
          <cell r="O884" t="str">
            <v>ALL</v>
          </cell>
          <cell r="P884" t="str">
            <v>P77C2</v>
          </cell>
          <cell r="Q884" t="str">
            <v>L2 Tab</v>
          </cell>
          <cell r="R884" t="str">
            <v>X</v>
          </cell>
          <cell r="S884" t="str">
            <v>X</v>
          </cell>
          <cell r="T884" t="str">
            <v>X</v>
          </cell>
          <cell r="U884" t="str">
            <v>X</v>
          </cell>
          <cell r="V884" t="str">
            <v>X</v>
          </cell>
          <cell r="W884" t="str">
            <v>X</v>
          </cell>
          <cell r="X884">
            <v>671</v>
          </cell>
          <cell r="Y884">
            <v>699</v>
          </cell>
          <cell r="Z884">
            <v>699</v>
          </cell>
          <cell r="AA884">
            <v>0.1</v>
          </cell>
          <cell r="AB884">
            <v>629.1</v>
          </cell>
          <cell r="AC884">
            <v>1</v>
          </cell>
          <cell r="AD884">
            <v>629</v>
          </cell>
          <cell r="AE884">
            <v>629</v>
          </cell>
          <cell r="AF884">
            <v>416.24200000000002</v>
          </cell>
          <cell r="AG884">
            <v>0</v>
          </cell>
          <cell r="AH884">
            <v>462</v>
          </cell>
        </row>
        <row r="885">
          <cell r="I885" t="str">
            <v>455424-B21</v>
          </cell>
          <cell r="J885" t="str">
            <v>HP E5440 ML150G5 Kit</v>
          </cell>
          <cell r="K885" t="str">
            <v>SUST</v>
          </cell>
          <cell r="L885">
            <v>39508</v>
          </cell>
          <cell r="M885">
            <v>40299</v>
          </cell>
          <cell r="N885">
            <v>40390</v>
          </cell>
          <cell r="O885" t="str">
            <v>ALL</v>
          </cell>
          <cell r="P885" t="str">
            <v>P77C2</v>
          </cell>
          <cell r="Q885" t="str">
            <v>STD Tab</v>
          </cell>
          <cell r="R885" t="str">
            <v>X</v>
          </cell>
          <cell r="S885" t="str">
            <v>X</v>
          </cell>
          <cell r="T885" t="str">
            <v>X</v>
          </cell>
          <cell r="U885" t="str">
            <v>X</v>
          </cell>
          <cell r="V885" t="str">
            <v>X</v>
          </cell>
          <cell r="W885" t="str">
            <v>X</v>
          </cell>
          <cell r="X885">
            <v>911</v>
          </cell>
          <cell r="Y885">
            <v>949</v>
          </cell>
          <cell r="Z885">
            <v>949</v>
          </cell>
          <cell r="AA885">
            <v>0.1</v>
          </cell>
          <cell r="AB885">
            <v>854.1</v>
          </cell>
          <cell r="AC885">
            <v>1</v>
          </cell>
          <cell r="AD885">
            <v>854</v>
          </cell>
          <cell r="AE885">
            <v>854</v>
          </cell>
          <cell r="AF885">
            <v>649.06100000000004</v>
          </cell>
          <cell r="AG885">
            <v>0</v>
          </cell>
          <cell r="AH885">
            <v>720</v>
          </cell>
        </row>
        <row r="886">
          <cell r="I886" t="str">
            <v>455424-L21</v>
          </cell>
          <cell r="J886" t="str">
            <v>HP ML150G5 E5440 FIO Kit</v>
          </cell>
          <cell r="K886" t="str">
            <v>EOL</v>
          </cell>
          <cell r="L886">
            <v>39508</v>
          </cell>
          <cell r="M886">
            <v>39934</v>
          </cell>
          <cell r="N886">
            <v>40025</v>
          </cell>
          <cell r="O886" t="str">
            <v>ALL</v>
          </cell>
          <cell r="P886" t="str">
            <v>P77C2</v>
          </cell>
          <cell r="Q886" t="str">
            <v>L2 Tab</v>
          </cell>
          <cell r="R886" t="str">
            <v>X</v>
          </cell>
          <cell r="S886" t="str">
            <v>X</v>
          </cell>
          <cell r="T886" t="str">
            <v>X</v>
          </cell>
          <cell r="U886" t="str">
            <v>X</v>
          </cell>
          <cell r="V886" t="str">
            <v>X</v>
          </cell>
          <cell r="W886" t="str">
            <v>X</v>
          </cell>
          <cell r="X886">
            <v>911</v>
          </cell>
          <cell r="Y886">
            <v>949</v>
          </cell>
          <cell r="Z886">
            <v>949</v>
          </cell>
          <cell r="AA886">
            <v>0.1</v>
          </cell>
          <cell r="AB886">
            <v>854.1</v>
          </cell>
          <cell r="AC886">
            <v>1</v>
          </cell>
          <cell r="AD886">
            <v>854</v>
          </cell>
          <cell r="AE886">
            <v>854</v>
          </cell>
          <cell r="AF886">
            <v>624.452</v>
          </cell>
          <cell r="AG886">
            <v>0</v>
          </cell>
          <cell r="AH886">
            <v>693</v>
          </cell>
        </row>
        <row r="887">
          <cell r="I887" t="str">
            <v>455880-B21</v>
          </cell>
          <cell r="J887" t="str">
            <v>HP BLc VC Flex-10 Enet Module Opt</v>
          </cell>
          <cell r="K887" t="str">
            <v>SUST</v>
          </cell>
          <cell r="L887">
            <v>39783</v>
          </cell>
          <cell r="M887">
            <v>40513</v>
          </cell>
          <cell r="N887">
            <v>40602</v>
          </cell>
          <cell r="O887" t="str">
            <v>ALL</v>
          </cell>
          <cell r="P887" t="str">
            <v>P58C1</v>
          </cell>
          <cell r="Q887" t="str">
            <v>STD Tab</v>
          </cell>
          <cell r="R887" t="str">
            <v>X</v>
          </cell>
          <cell r="S887" t="str">
            <v>X</v>
          </cell>
          <cell r="T887" t="str">
            <v>X</v>
          </cell>
          <cell r="U887" t="str">
            <v>X</v>
          </cell>
          <cell r="V887" t="str">
            <v>X</v>
          </cell>
          <cell r="W887" t="str">
            <v>X</v>
          </cell>
          <cell r="X887">
            <v>11711</v>
          </cell>
          <cell r="Y887">
            <v>12199</v>
          </cell>
          <cell r="Z887">
            <v>12199</v>
          </cell>
          <cell r="AA887">
            <v>0.1</v>
          </cell>
          <cell r="AB887">
            <v>10979.1</v>
          </cell>
          <cell r="AC887">
            <v>1</v>
          </cell>
          <cell r="AD887">
            <v>10979</v>
          </cell>
          <cell r="AE887">
            <v>10979</v>
          </cell>
          <cell r="AF887">
            <v>1497.191</v>
          </cell>
          <cell r="AG887">
            <v>0</v>
          </cell>
          <cell r="AH887">
            <v>1662</v>
          </cell>
        </row>
        <row r="888">
          <cell r="I888" t="str">
            <v>455883-B21</v>
          </cell>
          <cell r="J888" t="str">
            <v>HP BLc 10Gb SR SFP+ Opt</v>
          </cell>
          <cell r="K888" t="str">
            <v>SUST</v>
          </cell>
          <cell r="L888">
            <v>39783</v>
          </cell>
          <cell r="M888">
            <v>40513</v>
          </cell>
          <cell r="N888">
            <v>40602</v>
          </cell>
          <cell r="O888" t="str">
            <v>ALL</v>
          </cell>
          <cell r="P888" t="str">
            <v>P58C1</v>
          </cell>
          <cell r="Q888" t="str">
            <v>STD Tab</v>
          </cell>
          <cell r="R888" t="str">
            <v>X</v>
          </cell>
          <cell r="S888" t="str">
            <v>X</v>
          </cell>
          <cell r="T888" t="str">
            <v>X</v>
          </cell>
          <cell r="U888" t="str">
            <v>X</v>
          </cell>
          <cell r="V888" t="str">
            <v>X</v>
          </cell>
          <cell r="W888" t="str">
            <v>X</v>
          </cell>
          <cell r="X888">
            <v>1266</v>
          </cell>
          <cell r="Y888">
            <v>1319</v>
          </cell>
          <cell r="Z888">
            <v>1319</v>
          </cell>
          <cell r="AA888">
            <v>0.1</v>
          </cell>
          <cell r="AB888">
            <v>1187.0999999999999</v>
          </cell>
          <cell r="AC888">
            <v>1</v>
          </cell>
          <cell r="AD888">
            <v>1187</v>
          </cell>
          <cell r="AE888">
            <v>1187</v>
          </cell>
          <cell r="AF888">
            <v>89.021000000000001</v>
          </cell>
          <cell r="AG888">
            <v>0</v>
          </cell>
          <cell r="AH888">
            <v>99</v>
          </cell>
        </row>
        <row r="889">
          <cell r="I889" t="str">
            <v>455886-B21</v>
          </cell>
          <cell r="J889" t="str">
            <v>HP BLc 10Gb LR SFP+ Opt</v>
          </cell>
          <cell r="K889" t="str">
            <v>SUST</v>
          </cell>
          <cell r="L889">
            <v>39783</v>
          </cell>
          <cell r="M889">
            <v>40513</v>
          </cell>
          <cell r="N889">
            <v>40602</v>
          </cell>
          <cell r="O889" t="str">
            <v>ALL</v>
          </cell>
          <cell r="P889" t="str">
            <v>P58C1</v>
          </cell>
          <cell r="Q889" t="str">
            <v>STD Tab</v>
          </cell>
          <cell r="R889" t="str">
            <v>X</v>
          </cell>
          <cell r="S889" t="str">
            <v>X</v>
          </cell>
          <cell r="T889" t="str">
            <v>X</v>
          </cell>
          <cell r="U889" t="str">
            <v>X</v>
          </cell>
          <cell r="V889" t="str">
            <v>X</v>
          </cell>
          <cell r="W889" t="str">
            <v>X</v>
          </cell>
          <cell r="X889">
            <v>2562</v>
          </cell>
          <cell r="Y889">
            <v>2669</v>
          </cell>
          <cell r="Z889">
            <v>2669</v>
          </cell>
          <cell r="AA889">
            <v>0.1</v>
          </cell>
          <cell r="AB889">
            <v>2402.1</v>
          </cell>
          <cell r="AC889">
            <v>1</v>
          </cell>
          <cell r="AD889">
            <v>2402</v>
          </cell>
          <cell r="AE889">
            <v>2402</v>
          </cell>
          <cell r="AF889">
            <v>187.251</v>
          </cell>
          <cell r="AG889">
            <v>0</v>
          </cell>
          <cell r="AH889">
            <v>208</v>
          </cell>
        </row>
        <row r="890">
          <cell r="I890" t="str">
            <v>455889-B21</v>
          </cell>
          <cell r="J890" t="str">
            <v>HP BLc 10Gb LRM SFP+ Opt</v>
          </cell>
          <cell r="K890" t="str">
            <v>SUST</v>
          </cell>
          <cell r="L890">
            <v>39783</v>
          </cell>
          <cell r="M890">
            <v>40513</v>
          </cell>
          <cell r="N890">
            <v>40602</v>
          </cell>
          <cell r="O890" t="str">
            <v>ALL</v>
          </cell>
          <cell r="P890" t="str">
            <v>P58C1</v>
          </cell>
          <cell r="Q890" t="str">
            <v>STD Tab</v>
          </cell>
          <cell r="R890" t="str">
            <v>X</v>
          </cell>
          <cell r="S890" t="str">
            <v>X</v>
          </cell>
          <cell r="T890" t="str">
            <v>X</v>
          </cell>
          <cell r="U890" t="str">
            <v>X</v>
          </cell>
          <cell r="V890" t="str">
            <v>X</v>
          </cell>
          <cell r="W890" t="str">
            <v>X</v>
          </cell>
          <cell r="X890">
            <v>1612</v>
          </cell>
          <cell r="Y890">
            <v>1679</v>
          </cell>
          <cell r="Z890">
            <v>1679</v>
          </cell>
          <cell r="AA890">
            <v>0.1</v>
          </cell>
          <cell r="AB890">
            <v>1511.1</v>
          </cell>
          <cell r="AC890">
            <v>1</v>
          </cell>
          <cell r="AD890">
            <v>1511</v>
          </cell>
          <cell r="AE890">
            <v>1511</v>
          </cell>
          <cell r="AF890">
            <v>153.36099999999999</v>
          </cell>
          <cell r="AG890">
            <v>0</v>
          </cell>
          <cell r="AH890">
            <v>170</v>
          </cell>
        </row>
        <row r="891">
          <cell r="I891" t="str">
            <v>456041-B21</v>
          </cell>
          <cell r="J891" t="str">
            <v>SLES x86 32/64bit 2+P 1Y Sub Nm 24x7 SW</v>
          </cell>
          <cell r="K891" t="str">
            <v>SUST</v>
          </cell>
          <cell r="L891">
            <v>39326</v>
          </cell>
          <cell r="M891">
            <v>40512</v>
          </cell>
          <cell r="N891">
            <v>40574</v>
          </cell>
          <cell r="O891" t="str">
            <v>ALL</v>
          </cell>
          <cell r="P891" t="str">
            <v>P58C1</v>
          </cell>
          <cell r="Q891" t="str">
            <v>STD Tab</v>
          </cell>
          <cell r="R891" t="str">
            <v>X</v>
          </cell>
          <cell r="S891" t="str">
            <v>X</v>
          </cell>
          <cell r="T891" t="str">
            <v>X</v>
          </cell>
          <cell r="U891" t="str">
            <v>X</v>
          </cell>
          <cell r="V891" t="str">
            <v>X</v>
          </cell>
          <cell r="W891" t="str">
            <v>X</v>
          </cell>
          <cell r="X891">
            <v>1180</v>
          </cell>
          <cell r="Y891">
            <v>1229</v>
          </cell>
          <cell r="Z891">
            <v>1229</v>
          </cell>
          <cell r="AA891">
            <v>0.1</v>
          </cell>
          <cell r="AB891">
            <v>1106.0999999999999</v>
          </cell>
          <cell r="AC891">
            <v>1</v>
          </cell>
          <cell r="AD891">
            <v>1106</v>
          </cell>
          <cell r="AE891">
            <v>1106</v>
          </cell>
          <cell r="AF891">
            <v>229.39099999999999</v>
          </cell>
          <cell r="AG891">
            <v>0</v>
          </cell>
          <cell r="AH891">
            <v>255</v>
          </cell>
        </row>
        <row r="892">
          <cell r="I892" t="str">
            <v>456042-B21</v>
          </cell>
          <cell r="J892" t="str">
            <v>SLES x86 32/64bit 2+P 3Y Sub Nm 24x7 SW</v>
          </cell>
          <cell r="K892" t="str">
            <v>SUST</v>
          </cell>
          <cell r="L892">
            <v>39326</v>
          </cell>
          <cell r="M892">
            <v>40512</v>
          </cell>
          <cell r="N892">
            <v>40574</v>
          </cell>
          <cell r="O892" t="str">
            <v>ALL</v>
          </cell>
          <cell r="P892" t="str">
            <v>P58C1</v>
          </cell>
          <cell r="Q892" t="str">
            <v>STD Tab</v>
          </cell>
          <cell r="R892" t="str">
            <v>X</v>
          </cell>
          <cell r="S892" t="str">
            <v>X</v>
          </cell>
          <cell r="T892" t="str">
            <v>X</v>
          </cell>
          <cell r="U892" t="str">
            <v>X</v>
          </cell>
          <cell r="V892" t="str">
            <v>X</v>
          </cell>
          <cell r="W892" t="str">
            <v>X</v>
          </cell>
          <cell r="X892">
            <v>3181</v>
          </cell>
          <cell r="Y892">
            <v>3314</v>
          </cell>
          <cell r="Z892">
            <v>3314</v>
          </cell>
          <cell r="AA892">
            <v>0.1</v>
          </cell>
          <cell r="AB892">
            <v>2982.6</v>
          </cell>
          <cell r="AC892">
            <v>1</v>
          </cell>
          <cell r="AD892">
            <v>2983</v>
          </cell>
          <cell r="AE892">
            <v>2983</v>
          </cell>
          <cell r="AF892">
            <v>585.32100000000003</v>
          </cell>
          <cell r="AG892">
            <v>0</v>
          </cell>
          <cell r="AH892">
            <v>650</v>
          </cell>
        </row>
        <row r="893">
          <cell r="I893" t="str">
            <v>456043-B21</v>
          </cell>
          <cell r="J893" t="str">
            <v>SLES x86 32/64bit Bld 1Y Sub Nm 24x7 SW</v>
          </cell>
          <cell r="K893" t="str">
            <v>SUST</v>
          </cell>
          <cell r="L893">
            <v>39326</v>
          </cell>
          <cell r="M893">
            <v>40512</v>
          </cell>
          <cell r="N893">
            <v>40574</v>
          </cell>
          <cell r="O893" t="str">
            <v>ALL</v>
          </cell>
          <cell r="P893" t="str">
            <v>P58C1</v>
          </cell>
          <cell r="Q893" t="str">
            <v>STD Tab</v>
          </cell>
          <cell r="R893" t="str">
            <v>X</v>
          </cell>
          <cell r="S893" t="str">
            <v>X</v>
          </cell>
          <cell r="T893" t="str">
            <v>X</v>
          </cell>
          <cell r="U893" t="str">
            <v>X</v>
          </cell>
          <cell r="V893" t="str">
            <v>X</v>
          </cell>
          <cell r="W893" t="str">
            <v>X</v>
          </cell>
          <cell r="X893">
            <v>9469</v>
          </cell>
          <cell r="Y893">
            <v>9864</v>
          </cell>
          <cell r="Z893">
            <v>9864</v>
          </cell>
          <cell r="AA893">
            <v>0.1</v>
          </cell>
          <cell r="AB893">
            <v>8877.6</v>
          </cell>
          <cell r="AC893">
            <v>1</v>
          </cell>
          <cell r="AD893">
            <v>8878</v>
          </cell>
          <cell r="AE893">
            <v>8878</v>
          </cell>
          <cell r="AF893">
            <v>1789.5409999999999</v>
          </cell>
          <cell r="AG893">
            <v>0</v>
          </cell>
          <cell r="AH893">
            <v>1986</v>
          </cell>
        </row>
        <row r="894">
          <cell r="I894" t="str">
            <v>456044-B21</v>
          </cell>
          <cell r="J894" t="str">
            <v>SLES x86 32/64bit Bld 3Y Sub Nm 24x7 SW</v>
          </cell>
          <cell r="K894" t="str">
            <v>SUST</v>
          </cell>
          <cell r="L894">
            <v>39326</v>
          </cell>
          <cell r="M894">
            <v>40512</v>
          </cell>
          <cell r="N894">
            <v>40574</v>
          </cell>
          <cell r="O894" t="str">
            <v>ALL</v>
          </cell>
          <cell r="P894" t="str">
            <v>P58C1</v>
          </cell>
          <cell r="Q894" t="str">
            <v>STD Tab</v>
          </cell>
          <cell r="R894" t="str">
            <v>X</v>
          </cell>
          <cell r="S894" t="str">
            <v>X</v>
          </cell>
          <cell r="T894" t="str">
            <v>X</v>
          </cell>
          <cell r="U894" t="str">
            <v>X</v>
          </cell>
          <cell r="V894" t="str">
            <v>X</v>
          </cell>
          <cell r="W894" t="str">
            <v>X</v>
          </cell>
          <cell r="X894">
            <v>23332</v>
          </cell>
          <cell r="Y894">
            <v>24304</v>
          </cell>
          <cell r="Z894">
            <v>24304</v>
          </cell>
          <cell r="AA894">
            <v>0.1</v>
          </cell>
          <cell r="AB894">
            <v>21873.599999999999</v>
          </cell>
          <cell r="AC894">
            <v>1</v>
          </cell>
          <cell r="AD894">
            <v>21874</v>
          </cell>
          <cell r="AE894">
            <v>21874</v>
          </cell>
          <cell r="AF894">
            <v>4648.3710000000001</v>
          </cell>
          <cell r="AG894">
            <v>0</v>
          </cell>
          <cell r="AH894">
            <v>5160</v>
          </cell>
        </row>
        <row r="895">
          <cell r="I895" t="str">
            <v>456204-B21</v>
          </cell>
          <cell r="J895" t="str">
            <v>HP BLc7000 DDR2 Encl Mgmt Option</v>
          </cell>
          <cell r="K895" t="str">
            <v>SUST</v>
          </cell>
          <cell r="L895">
            <v>39934</v>
          </cell>
          <cell r="M895">
            <v>41944</v>
          </cell>
          <cell r="N895">
            <v>42035</v>
          </cell>
          <cell r="O895" t="str">
            <v>ALL</v>
          </cell>
          <cell r="P895" t="str">
            <v>P58C1</v>
          </cell>
          <cell r="Q895" t="str">
            <v>STD Tab</v>
          </cell>
          <cell r="R895" t="str">
            <v>X</v>
          </cell>
          <cell r="S895" t="str">
            <v>X</v>
          </cell>
          <cell r="T895" t="str">
            <v>X</v>
          </cell>
          <cell r="U895" t="str">
            <v>X</v>
          </cell>
          <cell r="V895" t="str">
            <v>X</v>
          </cell>
          <cell r="W895" t="str">
            <v>X</v>
          </cell>
          <cell r="X895">
            <v>863</v>
          </cell>
          <cell r="Y895">
            <v>899</v>
          </cell>
          <cell r="Z895">
            <v>899</v>
          </cell>
          <cell r="AA895">
            <v>0.1</v>
          </cell>
          <cell r="AB895">
            <v>809.1</v>
          </cell>
          <cell r="AC895">
            <v>1</v>
          </cell>
          <cell r="AD895">
            <v>809</v>
          </cell>
          <cell r="AE895">
            <v>809</v>
          </cell>
          <cell r="AF895">
            <v>273.03100000000001</v>
          </cell>
          <cell r="AG895">
            <v>0</v>
          </cell>
          <cell r="AH895">
            <v>303</v>
          </cell>
        </row>
        <row r="896">
          <cell r="I896" t="str">
            <v>456521-B21</v>
          </cell>
          <cell r="J896" t="str">
            <v>HP DL580T05 CTO Chassis</v>
          </cell>
          <cell r="K896" t="str">
            <v>SUST</v>
          </cell>
          <cell r="L896">
            <v>39387</v>
          </cell>
          <cell r="M896">
            <v>40148</v>
          </cell>
          <cell r="N896">
            <v>40237</v>
          </cell>
          <cell r="O896" t="str">
            <v>ALL</v>
          </cell>
          <cell r="P896" t="str">
            <v>P57C2</v>
          </cell>
          <cell r="Q896" t="str">
            <v>CTO</v>
          </cell>
          <cell r="R896" t="str">
            <v>X</v>
          </cell>
          <cell r="S896" t="str">
            <v>X</v>
          </cell>
          <cell r="T896" t="str">
            <v>X</v>
          </cell>
          <cell r="U896" t="str">
            <v>X</v>
          </cell>
          <cell r="V896" t="str">
            <v>X</v>
          </cell>
          <cell r="W896" t="str">
            <v>X</v>
          </cell>
          <cell r="X896">
            <v>3748</v>
          </cell>
          <cell r="Y896">
            <v>3904</v>
          </cell>
          <cell r="Z896">
            <v>3904</v>
          </cell>
          <cell r="AA896">
            <v>0.1</v>
          </cell>
          <cell r="AB896">
            <v>3514.4999941810966</v>
          </cell>
          <cell r="AC896">
            <v>1</v>
          </cell>
          <cell r="AD896">
            <v>3514</v>
          </cell>
          <cell r="AE896">
            <v>3514</v>
          </cell>
          <cell r="AF896">
            <v>1909.8510000000001</v>
          </cell>
          <cell r="AG896">
            <v>0</v>
          </cell>
          <cell r="AH896">
            <v>2120</v>
          </cell>
        </row>
        <row r="897">
          <cell r="I897" t="str">
            <v>456830-291</v>
          </cell>
          <cell r="J897" t="str">
            <v>HP DL180 G5 E5420 1GB 4LFF JP Svr</v>
          </cell>
          <cell r="K897" t="str">
            <v>SUST</v>
          </cell>
          <cell r="L897">
            <v>39508</v>
          </cell>
          <cell r="M897">
            <v>39995</v>
          </cell>
          <cell r="N897">
            <v>40086</v>
          </cell>
          <cell r="O897" t="str">
            <v>JPN2</v>
          </cell>
          <cell r="P897" t="str">
            <v>P77C4</v>
          </cell>
          <cell r="Q897" t="str">
            <v>STD Tab</v>
          </cell>
          <cell r="U897" t="str">
            <v>X</v>
          </cell>
          <cell r="X897">
            <v>1324</v>
          </cell>
          <cell r="Y897">
            <v>1379</v>
          </cell>
          <cell r="Z897">
            <v>1379</v>
          </cell>
          <cell r="AA897">
            <v>0.1</v>
          </cell>
          <cell r="AB897">
            <v>1241.0999999999999</v>
          </cell>
          <cell r="AC897">
            <v>1</v>
          </cell>
          <cell r="AD897">
            <v>1241</v>
          </cell>
          <cell r="AE897">
            <v>1241</v>
          </cell>
          <cell r="AF897">
            <v>888.07100000000003</v>
          </cell>
          <cell r="AG897">
            <v>0</v>
          </cell>
          <cell r="AH897">
            <v>986</v>
          </cell>
        </row>
        <row r="898">
          <cell r="I898" t="str">
            <v>456830-371</v>
          </cell>
          <cell r="J898" t="str">
            <v>HP DL180 G5 E5420 1GB 4LFF AP Svr</v>
          </cell>
          <cell r="K898" t="str">
            <v>SUST</v>
          </cell>
          <cell r="L898">
            <v>39508</v>
          </cell>
          <cell r="M898">
            <v>39995</v>
          </cell>
          <cell r="N898">
            <v>40086</v>
          </cell>
          <cell r="O898" t="str">
            <v>A/P</v>
          </cell>
          <cell r="P898" t="str">
            <v>P77C4</v>
          </cell>
          <cell r="Q898" t="str">
            <v>STD Tab</v>
          </cell>
          <cell r="R898" t="str">
            <v>X</v>
          </cell>
          <cell r="V898" t="str">
            <v>X</v>
          </cell>
          <cell r="W898" t="str">
            <v>X</v>
          </cell>
          <cell r="X898">
            <v>1324</v>
          </cell>
          <cell r="Y898">
            <v>1379</v>
          </cell>
          <cell r="Z898">
            <v>1379</v>
          </cell>
          <cell r="AA898">
            <v>0.1</v>
          </cell>
          <cell r="AB898">
            <v>1241.0999999999999</v>
          </cell>
          <cell r="AC898">
            <v>1</v>
          </cell>
          <cell r="AD898">
            <v>1241</v>
          </cell>
          <cell r="AE898">
            <v>1241</v>
          </cell>
          <cell r="AF898">
            <v>940.82100000000003</v>
          </cell>
          <cell r="AG898">
            <v>0</v>
          </cell>
          <cell r="AH898">
            <v>1044</v>
          </cell>
        </row>
        <row r="899">
          <cell r="I899" t="str">
            <v>456830-AA1</v>
          </cell>
          <cell r="J899" t="str">
            <v>HP DL180 G5 E5420 1GB 4LFF CN Svr</v>
          </cell>
          <cell r="K899" t="str">
            <v>SUST</v>
          </cell>
          <cell r="L899">
            <v>39508</v>
          </cell>
          <cell r="M899">
            <v>39995</v>
          </cell>
          <cell r="N899">
            <v>40086</v>
          </cell>
          <cell r="O899" t="str">
            <v>PRC</v>
          </cell>
          <cell r="P899" t="str">
            <v>P77C4</v>
          </cell>
          <cell r="Q899" t="str">
            <v>STD Tab</v>
          </cell>
          <cell r="S899" t="str">
            <v>X</v>
          </cell>
          <cell r="T899" t="str">
            <v>X</v>
          </cell>
          <cell r="X899">
            <v>1324</v>
          </cell>
          <cell r="Y899">
            <v>1379</v>
          </cell>
          <cell r="Z899">
            <v>1379</v>
          </cell>
          <cell r="AA899">
            <v>0.1</v>
          </cell>
          <cell r="AB899">
            <v>1241.0999999999999</v>
          </cell>
          <cell r="AC899">
            <v>1</v>
          </cell>
          <cell r="AD899">
            <v>1241</v>
          </cell>
          <cell r="AE899">
            <v>1241</v>
          </cell>
          <cell r="AF899">
            <v>938.42100000000005</v>
          </cell>
          <cell r="AG899">
            <v>0</v>
          </cell>
          <cell r="AH899">
            <v>1042</v>
          </cell>
        </row>
        <row r="900">
          <cell r="I900" t="str">
            <v>456831-291</v>
          </cell>
          <cell r="J900" t="str">
            <v>HP DL180 G5 E5405 1GB 4LFF JP Svr</v>
          </cell>
          <cell r="K900" t="str">
            <v>SUST</v>
          </cell>
          <cell r="L900">
            <v>39508</v>
          </cell>
          <cell r="M900">
            <v>39995</v>
          </cell>
          <cell r="N900">
            <v>40086</v>
          </cell>
          <cell r="O900" t="str">
            <v>JPN2</v>
          </cell>
          <cell r="P900" t="str">
            <v>P77C4</v>
          </cell>
          <cell r="Q900" t="str">
            <v>STD Tab</v>
          </cell>
          <cell r="U900" t="str">
            <v>X</v>
          </cell>
          <cell r="X900">
            <v>1132</v>
          </cell>
          <cell r="Y900">
            <v>1179</v>
          </cell>
          <cell r="Z900">
            <v>1179</v>
          </cell>
          <cell r="AA900">
            <v>0.1</v>
          </cell>
          <cell r="AB900">
            <v>1061.0999999999999</v>
          </cell>
          <cell r="AC900">
            <v>1</v>
          </cell>
          <cell r="AD900">
            <v>1061</v>
          </cell>
          <cell r="AE900">
            <v>1061</v>
          </cell>
          <cell r="AF900">
            <v>1023.591</v>
          </cell>
          <cell r="AG900">
            <v>0</v>
          </cell>
          <cell r="AH900">
            <v>1136</v>
          </cell>
        </row>
        <row r="901">
          <cell r="I901" t="str">
            <v>456831-371</v>
          </cell>
          <cell r="J901" t="str">
            <v>HP DL180 G5 E5405 1GB 4LFF AP Svr</v>
          </cell>
          <cell r="K901" t="str">
            <v>SUST</v>
          </cell>
          <cell r="L901">
            <v>39508</v>
          </cell>
          <cell r="M901">
            <v>39995</v>
          </cell>
          <cell r="N901">
            <v>40086</v>
          </cell>
          <cell r="O901" t="str">
            <v>A/P</v>
          </cell>
          <cell r="P901" t="str">
            <v>P77C4</v>
          </cell>
          <cell r="Q901" t="str">
            <v>STD Tab</v>
          </cell>
          <cell r="R901" t="str">
            <v>X</v>
          </cell>
          <cell r="V901" t="str">
            <v>X</v>
          </cell>
          <cell r="W901" t="str">
            <v>X</v>
          </cell>
          <cell r="X901">
            <v>1132</v>
          </cell>
          <cell r="Y901">
            <v>1179</v>
          </cell>
          <cell r="Z901">
            <v>1179</v>
          </cell>
          <cell r="AA901">
            <v>0.1</v>
          </cell>
          <cell r="AB901">
            <v>1061.0999999999999</v>
          </cell>
          <cell r="AC901">
            <v>1</v>
          </cell>
          <cell r="AD901">
            <v>1061</v>
          </cell>
          <cell r="AE901">
            <v>1061</v>
          </cell>
          <cell r="AF901">
            <v>849.96100000000001</v>
          </cell>
          <cell r="AG901">
            <v>0</v>
          </cell>
          <cell r="AH901">
            <v>943</v>
          </cell>
        </row>
        <row r="902">
          <cell r="I902" t="str">
            <v>456831-AA1</v>
          </cell>
          <cell r="J902" t="str">
            <v>HP DL180 G5 E5405 1GB 4LFF CN Svr</v>
          </cell>
          <cell r="K902" t="str">
            <v>SUST</v>
          </cell>
          <cell r="L902">
            <v>39508</v>
          </cell>
          <cell r="M902">
            <v>39995</v>
          </cell>
          <cell r="N902">
            <v>40086</v>
          </cell>
          <cell r="O902" t="str">
            <v>PRC</v>
          </cell>
          <cell r="P902" t="str">
            <v>P77C4</v>
          </cell>
          <cell r="Q902" t="str">
            <v>STD Tab</v>
          </cell>
          <cell r="S902" t="str">
            <v>X</v>
          </cell>
          <cell r="T902" t="str">
            <v>X</v>
          </cell>
          <cell r="X902">
            <v>1132</v>
          </cell>
          <cell r="Y902">
            <v>1179</v>
          </cell>
          <cell r="Z902">
            <v>1179</v>
          </cell>
          <cell r="AA902">
            <v>0.1</v>
          </cell>
          <cell r="AB902">
            <v>1061.0999999999999</v>
          </cell>
          <cell r="AC902">
            <v>1</v>
          </cell>
          <cell r="AD902">
            <v>1061</v>
          </cell>
          <cell r="AE902">
            <v>1061</v>
          </cell>
          <cell r="AF902">
            <v>847.57100000000003</v>
          </cell>
          <cell r="AG902">
            <v>0</v>
          </cell>
          <cell r="AH902">
            <v>941</v>
          </cell>
        </row>
        <row r="903">
          <cell r="I903" t="str">
            <v>456882-B21</v>
          </cell>
          <cell r="J903" t="str">
            <v>HP BL465c G5 2347HE QC 1P 4GLP Svr</v>
          </cell>
          <cell r="K903" t="str">
            <v>SUST</v>
          </cell>
          <cell r="L903">
            <v>39600</v>
          </cell>
          <cell r="M903">
            <v>39995</v>
          </cell>
          <cell r="N903">
            <v>40086</v>
          </cell>
          <cell r="O903" t="str">
            <v>ALL</v>
          </cell>
          <cell r="P903" t="str">
            <v>P57C4</v>
          </cell>
          <cell r="Q903" t="str">
            <v>STD Tab</v>
          </cell>
          <cell r="R903" t="str">
            <v>X</v>
          </cell>
          <cell r="S903" t="str">
            <v>X</v>
          </cell>
          <cell r="T903" t="str">
            <v>X</v>
          </cell>
          <cell r="U903" t="str">
            <v>X</v>
          </cell>
          <cell r="V903" t="str">
            <v>X</v>
          </cell>
          <cell r="W903" t="str">
            <v>X</v>
          </cell>
          <cell r="X903">
            <v>1713</v>
          </cell>
          <cell r="Y903">
            <v>1784</v>
          </cell>
          <cell r="Z903">
            <v>1784</v>
          </cell>
          <cell r="AA903">
            <v>0.1</v>
          </cell>
          <cell r="AB903">
            <v>1605.65</v>
          </cell>
          <cell r="AC903">
            <v>1</v>
          </cell>
          <cell r="AD903">
            <v>1606</v>
          </cell>
          <cell r="AE903">
            <v>1606</v>
          </cell>
          <cell r="AF903">
            <v>1019.811</v>
          </cell>
          <cell r="AG903">
            <v>0</v>
          </cell>
          <cell r="AH903">
            <v>1132</v>
          </cell>
        </row>
        <row r="904">
          <cell r="I904" t="str">
            <v>456883-B21</v>
          </cell>
          <cell r="J904" t="str">
            <v>HP BL465c G5 O2347HE QC Kit</v>
          </cell>
          <cell r="K904" t="str">
            <v>SUST</v>
          </cell>
          <cell r="L904">
            <v>39600</v>
          </cell>
          <cell r="M904">
            <v>40360</v>
          </cell>
          <cell r="N904">
            <v>40451</v>
          </cell>
          <cell r="O904" t="str">
            <v>ALL</v>
          </cell>
          <cell r="P904" t="str">
            <v>P58C1</v>
          </cell>
          <cell r="Q904" t="str">
            <v>STD Tab</v>
          </cell>
          <cell r="R904" t="str">
            <v>X</v>
          </cell>
          <cell r="S904" t="str">
            <v>X</v>
          </cell>
          <cell r="T904" t="str">
            <v>X</v>
          </cell>
          <cell r="U904" t="str">
            <v>X</v>
          </cell>
          <cell r="V904" t="str">
            <v>X</v>
          </cell>
          <cell r="W904" t="str">
            <v>X</v>
          </cell>
          <cell r="X904">
            <v>271</v>
          </cell>
          <cell r="Y904">
            <v>282</v>
          </cell>
          <cell r="Z904">
            <v>282</v>
          </cell>
          <cell r="AA904">
            <v>0.1</v>
          </cell>
          <cell r="AB904">
            <v>254.15</v>
          </cell>
          <cell r="AC904">
            <v>1</v>
          </cell>
          <cell r="AD904">
            <v>254</v>
          </cell>
          <cell r="AE904">
            <v>254</v>
          </cell>
          <cell r="AF904">
            <v>151.05099999999999</v>
          </cell>
          <cell r="AG904">
            <v>0</v>
          </cell>
          <cell r="AH904">
            <v>168</v>
          </cell>
        </row>
        <row r="905">
          <cell r="I905" t="str">
            <v>456883-L21</v>
          </cell>
          <cell r="J905" t="str">
            <v>HP BL465c G5 O2347HE QC FIO Kit</v>
          </cell>
          <cell r="K905" t="str">
            <v>SUST</v>
          </cell>
          <cell r="L905">
            <v>39600</v>
          </cell>
          <cell r="M905">
            <v>39995</v>
          </cell>
          <cell r="N905">
            <v>40086</v>
          </cell>
          <cell r="O905" t="str">
            <v>ALL</v>
          </cell>
          <cell r="P905" t="str">
            <v>P58C1</v>
          </cell>
          <cell r="Q905" t="str">
            <v>L2 Tab</v>
          </cell>
          <cell r="R905" t="str">
            <v>X</v>
          </cell>
          <cell r="S905" t="str">
            <v>X</v>
          </cell>
          <cell r="T905" t="str">
            <v>X</v>
          </cell>
          <cell r="U905" t="str">
            <v>X</v>
          </cell>
          <cell r="V905" t="str">
            <v>X</v>
          </cell>
          <cell r="W905" t="str">
            <v>X</v>
          </cell>
          <cell r="X905">
            <v>271</v>
          </cell>
          <cell r="Y905">
            <v>282</v>
          </cell>
          <cell r="Z905">
            <v>282</v>
          </cell>
          <cell r="AA905">
            <v>0.1</v>
          </cell>
          <cell r="AB905">
            <v>254.15</v>
          </cell>
          <cell r="AC905">
            <v>1</v>
          </cell>
          <cell r="AD905">
            <v>254</v>
          </cell>
          <cell r="AE905">
            <v>254</v>
          </cell>
          <cell r="AF905">
            <v>138.62200000000001</v>
          </cell>
          <cell r="AG905">
            <v>0</v>
          </cell>
          <cell r="AH905">
            <v>154</v>
          </cell>
        </row>
        <row r="906">
          <cell r="I906" t="str">
            <v>456908-B21</v>
          </cell>
          <cell r="J906" t="str">
            <v>HP BL685c O8347HE 2P QC Kit</v>
          </cell>
          <cell r="K906" t="str">
            <v>SUST</v>
          </cell>
          <cell r="L906">
            <v>39600</v>
          </cell>
          <cell r="M906">
            <v>40391</v>
          </cell>
          <cell r="N906">
            <v>40482</v>
          </cell>
          <cell r="O906" t="str">
            <v>ALL</v>
          </cell>
          <cell r="P906" t="str">
            <v>P58C1</v>
          </cell>
          <cell r="Q906" t="str">
            <v>STD Tab</v>
          </cell>
          <cell r="R906" t="str">
            <v>X</v>
          </cell>
          <cell r="S906" t="str">
            <v>X</v>
          </cell>
          <cell r="T906" t="str">
            <v>X</v>
          </cell>
          <cell r="U906" t="str">
            <v>X</v>
          </cell>
          <cell r="V906" t="str">
            <v>X</v>
          </cell>
          <cell r="W906" t="str">
            <v>X</v>
          </cell>
          <cell r="X906">
            <v>2175</v>
          </cell>
          <cell r="Y906">
            <v>2266</v>
          </cell>
          <cell r="Z906">
            <v>2266</v>
          </cell>
          <cell r="AA906">
            <v>0.1</v>
          </cell>
          <cell r="AB906">
            <v>2039.15</v>
          </cell>
          <cell r="AC906">
            <v>1</v>
          </cell>
          <cell r="AD906">
            <v>2039</v>
          </cell>
          <cell r="AE906">
            <v>2039</v>
          </cell>
          <cell r="AF906">
            <v>907.57100000000003</v>
          </cell>
          <cell r="AG906">
            <v>0</v>
          </cell>
          <cell r="AH906">
            <v>1007</v>
          </cell>
        </row>
        <row r="907">
          <cell r="I907" t="str">
            <v>456908-L21</v>
          </cell>
          <cell r="J907" t="str">
            <v>HP BL685c O8347HE 2P QC FIO Kit</v>
          </cell>
          <cell r="K907" t="str">
            <v>SUST</v>
          </cell>
          <cell r="L907">
            <v>39600</v>
          </cell>
          <cell r="M907">
            <v>40026</v>
          </cell>
          <cell r="N907">
            <v>40117</v>
          </cell>
          <cell r="O907" t="str">
            <v>ALL</v>
          </cell>
          <cell r="P907" t="str">
            <v>P58C1</v>
          </cell>
          <cell r="Q907" t="str">
            <v>L2 Tab</v>
          </cell>
          <cell r="R907" t="str">
            <v>X</v>
          </cell>
          <cell r="S907" t="str">
            <v>X</v>
          </cell>
          <cell r="T907" t="str">
            <v>X</v>
          </cell>
          <cell r="U907" t="str">
            <v>X</v>
          </cell>
          <cell r="V907" t="str">
            <v>X</v>
          </cell>
          <cell r="W907" t="str">
            <v>X</v>
          </cell>
          <cell r="X907">
            <v>2175</v>
          </cell>
          <cell r="Y907">
            <v>2266</v>
          </cell>
          <cell r="Z907">
            <v>2266</v>
          </cell>
          <cell r="AA907">
            <v>0.1</v>
          </cell>
          <cell r="AB907">
            <v>2039.15</v>
          </cell>
          <cell r="AC907">
            <v>1</v>
          </cell>
          <cell r="AD907">
            <v>2039</v>
          </cell>
          <cell r="AE907">
            <v>2039</v>
          </cell>
          <cell r="AF907">
            <v>866.62199999999996</v>
          </cell>
          <cell r="AG907">
            <v>0</v>
          </cell>
          <cell r="AH907">
            <v>962</v>
          </cell>
        </row>
        <row r="908">
          <cell r="I908" t="str">
            <v>456972-B21</v>
          </cell>
          <cell r="J908" t="str">
            <v>HP BLc Emulex LPe1205 8Gb FC HBA Opt</v>
          </cell>
          <cell r="K908" t="str">
            <v>SUST</v>
          </cell>
          <cell r="L908">
            <v>39934</v>
          </cell>
          <cell r="M908">
            <v>40848</v>
          </cell>
          <cell r="N908">
            <v>40939</v>
          </cell>
          <cell r="O908" t="str">
            <v>ALL</v>
          </cell>
          <cell r="P908" t="str">
            <v>P58C1</v>
          </cell>
          <cell r="Q908" t="str">
            <v>STD Tab</v>
          </cell>
          <cell r="R908" t="str">
            <v>X</v>
          </cell>
          <cell r="S908" t="str">
            <v>X</v>
          </cell>
          <cell r="T908" t="str">
            <v>X</v>
          </cell>
          <cell r="U908" t="str">
            <v>X</v>
          </cell>
          <cell r="V908" t="str">
            <v>X</v>
          </cell>
          <cell r="W908" t="str">
            <v>X</v>
          </cell>
          <cell r="X908">
            <v>815</v>
          </cell>
          <cell r="Y908">
            <v>849</v>
          </cell>
          <cell r="Z908">
            <v>849</v>
          </cell>
          <cell r="AA908">
            <v>0.1</v>
          </cell>
          <cell r="AB908">
            <v>764.1</v>
          </cell>
          <cell r="AC908">
            <v>1</v>
          </cell>
          <cell r="AD908">
            <v>764</v>
          </cell>
          <cell r="AE908">
            <v>764</v>
          </cell>
          <cell r="AF908">
            <v>219.761</v>
          </cell>
          <cell r="AG908">
            <v>0</v>
          </cell>
          <cell r="AH908">
            <v>244</v>
          </cell>
        </row>
        <row r="909">
          <cell r="I909" t="str">
            <v>457239-B21</v>
          </cell>
          <cell r="J909" t="str">
            <v>HP 2346 HE DL365G5 Kit</v>
          </cell>
          <cell r="K909" t="str">
            <v>SUST</v>
          </cell>
          <cell r="L909">
            <v>39600</v>
          </cell>
          <cell r="M909">
            <v>40391</v>
          </cell>
          <cell r="N909">
            <v>40482</v>
          </cell>
          <cell r="O909" t="str">
            <v>ALL</v>
          </cell>
          <cell r="P909" t="str">
            <v>P58C1</v>
          </cell>
          <cell r="Q909" t="str">
            <v>STD Tab</v>
          </cell>
          <cell r="R909" t="str">
            <v>X</v>
          </cell>
          <cell r="S909" t="str">
            <v>X</v>
          </cell>
          <cell r="T909" t="str">
            <v>X</v>
          </cell>
          <cell r="U909" t="str">
            <v>X</v>
          </cell>
          <cell r="V909" t="str">
            <v>X</v>
          </cell>
          <cell r="W909" t="str">
            <v>X</v>
          </cell>
          <cell r="X909">
            <v>227</v>
          </cell>
          <cell r="Y909">
            <v>236</v>
          </cell>
          <cell r="Z909">
            <v>236</v>
          </cell>
          <cell r="AA909">
            <v>0.1</v>
          </cell>
          <cell r="AB909">
            <v>211.65</v>
          </cell>
          <cell r="AC909">
            <v>1</v>
          </cell>
          <cell r="AD909">
            <v>212</v>
          </cell>
          <cell r="AE909">
            <v>212</v>
          </cell>
          <cell r="AF909">
            <v>129.351</v>
          </cell>
          <cell r="AG909">
            <v>0</v>
          </cell>
          <cell r="AH909">
            <v>144</v>
          </cell>
        </row>
        <row r="910">
          <cell r="I910" t="str">
            <v>457239-L21</v>
          </cell>
          <cell r="J910" t="str">
            <v>HP 2346 HE DL365G5 FIO Kit</v>
          </cell>
          <cell r="K910" t="str">
            <v>SUST</v>
          </cell>
          <cell r="L910">
            <v>39600</v>
          </cell>
          <cell r="M910">
            <v>40026</v>
          </cell>
          <cell r="N910">
            <v>40117</v>
          </cell>
          <cell r="O910" t="str">
            <v>ALL</v>
          </cell>
          <cell r="P910" t="str">
            <v>P58C1</v>
          </cell>
          <cell r="Q910" t="str">
            <v>L2 Tab</v>
          </cell>
          <cell r="R910" t="str">
            <v>X</v>
          </cell>
          <cell r="S910" t="str">
            <v>X</v>
          </cell>
          <cell r="T910" t="str">
            <v>X</v>
          </cell>
          <cell r="U910" t="str">
            <v>X</v>
          </cell>
          <cell r="V910" t="str">
            <v>X</v>
          </cell>
          <cell r="W910" t="str">
            <v>X</v>
          </cell>
          <cell r="X910">
            <v>227</v>
          </cell>
          <cell r="Y910">
            <v>236</v>
          </cell>
          <cell r="Z910">
            <v>236</v>
          </cell>
          <cell r="AA910">
            <v>0.1</v>
          </cell>
          <cell r="AB910">
            <v>211.65</v>
          </cell>
          <cell r="AC910">
            <v>1</v>
          </cell>
          <cell r="AD910">
            <v>212</v>
          </cell>
          <cell r="AE910">
            <v>212</v>
          </cell>
          <cell r="AF910">
            <v>117.63200000000001</v>
          </cell>
          <cell r="AG910">
            <v>0</v>
          </cell>
          <cell r="AH910">
            <v>131</v>
          </cell>
        </row>
        <row r="911">
          <cell r="I911" t="str">
            <v>457557-B21</v>
          </cell>
          <cell r="J911" t="str">
            <v>HP O2347HE DL385G5 Kit</v>
          </cell>
          <cell r="K911" t="str">
            <v>SUST</v>
          </cell>
          <cell r="L911">
            <v>39600</v>
          </cell>
          <cell r="M911">
            <v>40269</v>
          </cell>
          <cell r="N911">
            <v>40359</v>
          </cell>
          <cell r="O911" t="str">
            <v>ALL</v>
          </cell>
          <cell r="P911" t="str">
            <v>P58C1</v>
          </cell>
          <cell r="Q911" t="str">
            <v>STD Tab</v>
          </cell>
          <cell r="R911" t="str">
            <v>X</v>
          </cell>
          <cell r="S911" t="str">
            <v>X</v>
          </cell>
          <cell r="T911" t="str">
            <v>X</v>
          </cell>
          <cell r="U911" t="str">
            <v>X</v>
          </cell>
          <cell r="V911" t="str">
            <v>X</v>
          </cell>
          <cell r="W911" t="str">
            <v>X</v>
          </cell>
          <cell r="X911">
            <v>271</v>
          </cell>
          <cell r="Y911">
            <v>282</v>
          </cell>
          <cell r="Z911">
            <v>282</v>
          </cell>
          <cell r="AA911">
            <v>0.1</v>
          </cell>
          <cell r="AB911">
            <v>254.15</v>
          </cell>
          <cell r="AC911">
            <v>1</v>
          </cell>
          <cell r="AD911">
            <v>254</v>
          </cell>
          <cell r="AE911">
            <v>254</v>
          </cell>
          <cell r="AF911">
            <v>144.971</v>
          </cell>
          <cell r="AG911">
            <v>0</v>
          </cell>
          <cell r="AH911">
            <v>161</v>
          </cell>
        </row>
        <row r="912">
          <cell r="I912" t="str">
            <v>457647-291</v>
          </cell>
          <cell r="J912" t="str">
            <v>HP DL365G5 2346 HE JP Svr</v>
          </cell>
          <cell r="K912" t="str">
            <v>SUST</v>
          </cell>
          <cell r="L912">
            <v>39600</v>
          </cell>
          <cell r="M912">
            <v>40026</v>
          </cell>
          <cell r="N912">
            <v>40117</v>
          </cell>
          <cell r="O912" t="str">
            <v>JPN2</v>
          </cell>
          <cell r="P912" t="str">
            <v>P57C2</v>
          </cell>
          <cell r="Q912" t="str">
            <v>STD Tab</v>
          </cell>
          <cell r="U912" t="str">
            <v>X</v>
          </cell>
          <cell r="X912">
            <v>1812</v>
          </cell>
          <cell r="Y912">
            <v>1888</v>
          </cell>
          <cell r="Z912">
            <v>1888</v>
          </cell>
          <cell r="AA912">
            <v>0.1</v>
          </cell>
          <cell r="AB912">
            <v>1699.15</v>
          </cell>
          <cell r="AC912">
            <v>1</v>
          </cell>
          <cell r="AD912">
            <v>1699</v>
          </cell>
          <cell r="AE912">
            <v>1699</v>
          </cell>
          <cell r="AF912">
            <v>1025.691</v>
          </cell>
          <cell r="AG912">
            <v>0</v>
          </cell>
          <cell r="AH912">
            <v>1139</v>
          </cell>
        </row>
        <row r="913">
          <cell r="I913" t="str">
            <v>457647-371</v>
          </cell>
          <cell r="J913" t="str">
            <v>HP DL365G5 2346 HE AP Svr</v>
          </cell>
          <cell r="K913" t="str">
            <v>SUST</v>
          </cell>
          <cell r="L913">
            <v>39569</v>
          </cell>
          <cell r="M913">
            <v>40026</v>
          </cell>
          <cell r="N913">
            <v>40117</v>
          </cell>
          <cell r="O913" t="str">
            <v>A/P</v>
          </cell>
          <cell r="P913" t="str">
            <v>P57C2</v>
          </cell>
          <cell r="Q913" t="str">
            <v>STD Tab</v>
          </cell>
          <cell r="R913" t="str">
            <v>X</v>
          </cell>
          <cell r="V913" t="str">
            <v>X</v>
          </cell>
          <cell r="W913" t="str">
            <v>X</v>
          </cell>
          <cell r="X913">
            <v>1812</v>
          </cell>
          <cell r="Y913">
            <v>1888</v>
          </cell>
          <cell r="Z913">
            <v>1888</v>
          </cell>
          <cell r="AA913">
            <v>0.1</v>
          </cell>
          <cell r="AB913">
            <v>1699.15</v>
          </cell>
          <cell r="AC913">
            <v>1</v>
          </cell>
          <cell r="AD913">
            <v>1699</v>
          </cell>
          <cell r="AE913">
            <v>1699</v>
          </cell>
          <cell r="AF913">
            <v>1025.5809999999999</v>
          </cell>
          <cell r="AG913">
            <v>0</v>
          </cell>
          <cell r="AH913">
            <v>1138</v>
          </cell>
        </row>
        <row r="914">
          <cell r="I914" t="str">
            <v>457647-AA1</v>
          </cell>
          <cell r="J914" t="str">
            <v>HP DL365G5 2346 HE CN Svr</v>
          </cell>
          <cell r="K914" t="str">
            <v>SUST</v>
          </cell>
          <cell r="L914">
            <v>39569</v>
          </cell>
          <cell r="M914">
            <v>40026</v>
          </cell>
          <cell r="N914">
            <v>40117</v>
          </cell>
          <cell r="O914" t="str">
            <v>PRC</v>
          </cell>
          <cell r="P914" t="str">
            <v>P57C2</v>
          </cell>
          <cell r="Q914" t="str">
            <v>STD Tab</v>
          </cell>
          <cell r="S914" t="str">
            <v>X</v>
          </cell>
          <cell r="T914" t="str">
            <v>X</v>
          </cell>
          <cell r="X914">
            <v>1812</v>
          </cell>
          <cell r="Y914">
            <v>1888</v>
          </cell>
          <cell r="Z914">
            <v>1888</v>
          </cell>
          <cell r="AA914">
            <v>0.1</v>
          </cell>
          <cell r="AB914">
            <v>1699.15</v>
          </cell>
          <cell r="AC914">
            <v>1</v>
          </cell>
          <cell r="AD914">
            <v>1699</v>
          </cell>
          <cell r="AE914">
            <v>1699</v>
          </cell>
          <cell r="AF914">
            <v>1025.011</v>
          </cell>
          <cell r="AG914">
            <v>0</v>
          </cell>
          <cell r="AH914">
            <v>1138</v>
          </cell>
        </row>
        <row r="915">
          <cell r="I915" t="str">
            <v>457649-B21</v>
          </cell>
          <cell r="J915" t="str">
            <v>HP DL180G5 CTO Chassis</v>
          </cell>
          <cell r="K915" t="str">
            <v>SUST</v>
          </cell>
          <cell r="L915">
            <v>39508</v>
          </cell>
          <cell r="M915">
            <v>39995</v>
          </cell>
          <cell r="N915">
            <v>40086</v>
          </cell>
          <cell r="O915" t="str">
            <v>ALL</v>
          </cell>
          <cell r="P915" t="str">
            <v>P77C4</v>
          </cell>
          <cell r="Q915" t="str">
            <v>CTO</v>
          </cell>
          <cell r="R915" t="str">
            <v>X</v>
          </cell>
          <cell r="S915" t="str">
            <v>X</v>
          </cell>
          <cell r="T915" t="str">
            <v>X</v>
          </cell>
          <cell r="U915" t="str">
            <v>X</v>
          </cell>
          <cell r="V915" t="str">
            <v>X</v>
          </cell>
          <cell r="W915" t="str">
            <v>X</v>
          </cell>
          <cell r="X915">
            <v>615</v>
          </cell>
          <cell r="Y915">
            <v>641</v>
          </cell>
          <cell r="Z915">
            <v>641</v>
          </cell>
          <cell r="AA915">
            <v>0.1</v>
          </cell>
          <cell r="AB915">
            <v>576.9</v>
          </cell>
          <cell r="AC915">
            <v>1</v>
          </cell>
          <cell r="AD915">
            <v>577</v>
          </cell>
          <cell r="AE915">
            <v>577</v>
          </cell>
          <cell r="AF915">
            <v>594.54100000000005</v>
          </cell>
          <cell r="AG915">
            <v>0</v>
          </cell>
          <cell r="AH915">
            <v>660</v>
          </cell>
        </row>
        <row r="916">
          <cell r="I916" t="str">
            <v>457692-B21</v>
          </cell>
          <cell r="J916" t="str">
            <v>HP NHP SAS/SATA 4Port Cbl Kit</v>
          </cell>
          <cell r="K916" t="str">
            <v>SUST</v>
          </cell>
          <cell r="L916">
            <v>39417</v>
          </cell>
          <cell r="M916">
            <v>40299</v>
          </cell>
          <cell r="N916">
            <v>40390</v>
          </cell>
          <cell r="O916" t="str">
            <v>ALL</v>
          </cell>
          <cell r="P916" t="str">
            <v>P77C2</v>
          </cell>
          <cell r="Q916" t="str">
            <v>STD Tab</v>
          </cell>
          <cell r="R916" t="str">
            <v>X</v>
          </cell>
          <cell r="S916" t="str">
            <v>X</v>
          </cell>
          <cell r="T916" t="str">
            <v>X</v>
          </cell>
          <cell r="U916" t="str">
            <v>X</v>
          </cell>
          <cell r="V916" t="str">
            <v>X</v>
          </cell>
          <cell r="W916" t="str">
            <v>X</v>
          </cell>
          <cell r="X916">
            <v>19</v>
          </cell>
          <cell r="Y916">
            <v>20</v>
          </cell>
          <cell r="Z916">
            <v>20</v>
          </cell>
          <cell r="AA916">
            <v>0.1</v>
          </cell>
          <cell r="AB916">
            <v>18</v>
          </cell>
          <cell r="AC916">
            <v>1</v>
          </cell>
          <cell r="AD916">
            <v>18</v>
          </cell>
          <cell r="AE916">
            <v>18</v>
          </cell>
          <cell r="AF916">
            <v>11.811</v>
          </cell>
          <cell r="AG916">
            <v>0</v>
          </cell>
          <cell r="AH916">
            <v>13</v>
          </cell>
        </row>
        <row r="917">
          <cell r="I917" t="str">
            <v>457767-B21</v>
          </cell>
          <cell r="J917" t="str">
            <v>HP ML115G5 NHP CTO Chassis</v>
          </cell>
          <cell r="K917" t="str">
            <v>SUST</v>
          </cell>
          <cell r="L917">
            <v>39569</v>
          </cell>
          <cell r="M917">
            <v>40179</v>
          </cell>
          <cell r="N917">
            <v>40268</v>
          </cell>
          <cell r="O917" t="str">
            <v>ALL</v>
          </cell>
          <cell r="P917" t="str">
            <v>P77C3</v>
          </cell>
          <cell r="Q917" t="str">
            <v>CTO</v>
          </cell>
          <cell r="R917" t="str">
            <v>X</v>
          </cell>
          <cell r="S917" t="str">
            <v>X</v>
          </cell>
          <cell r="T917" t="str">
            <v>X</v>
          </cell>
          <cell r="U917" t="str">
            <v>X</v>
          </cell>
          <cell r="V917" t="str">
            <v>X</v>
          </cell>
          <cell r="W917" t="str">
            <v>X</v>
          </cell>
          <cell r="X917">
            <v>211</v>
          </cell>
          <cell r="Y917">
            <v>220</v>
          </cell>
          <cell r="Z917">
            <v>220</v>
          </cell>
          <cell r="AA917">
            <v>0.1</v>
          </cell>
          <cell r="AB917">
            <v>198.05</v>
          </cell>
          <cell r="AC917">
            <v>1</v>
          </cell>
          <cell r="AD917">
            <v>198</v>
          </cell>
          <cell r="AE917">
            <v>198</v>
          </cell>
          <cell r="AF917">
            <v>274.26100000000002</v>
          </cell>
          <cell r="AG917">
            <v>0</v>
          </cell>
          <cell r="AH917">
            <v>304</v>
          </cell>
        </row>
        <row r="918">
          <cell r="I918" t="str">
            <v>457923-291</v>
          </cell>
          <cell r="J918" t="str">
            <v>HP DL360R05 E5440 2G JP Svr</v>
          </cell>
          <cell r="K918" t="str">
            <v>SUST</v>
          </cell>
          <cell r="L918">
            <v>39417</v>
          </cell>
          <cell r="M918">
            <v>40057</v>
          </cell>
          <cell r="N918">
            <v>40147</v>
          </cell>
          <cell r="O918" t="str">
            <v>JPN2</v>
          </cell>
          <cell r="P918" t="str">
            <v>P57C2</v>
          </cell>
          <cell r="Q918" t="str">
            <v>STD Tab</v>
          </cell>
          <cell r="U918" t="str">
            <v>X</v>
          </cell>
          <cell r="X918">
            <v>2639</v>
          </cell>
          <cell r="Y918">
            <v>2749</v>
          </cell>
          <cell r="Z918">
            <v>2749</v>
          </cell>
          <cell r="AA918">
            <v>0.1</v>
          </cell>
          <cell r="AB918">
            <v>2474.1</v>
          </cell>
          <cell r="AC918">
            <v>1</v>
          </cell>
          <cell r="AD918">
            <v>2474</v>
          </cell>
          <cell r="AE918">
            <v>2474</v>
          </cell>
          <cell r="AF918">
            <v>1517.8309999999999</v>
          </cell>
          <cell r="AG918">
            <v>0</v>
          </cell>
          <cell r="AH918">
            <v>1685</v>
          </cell>
        </row>
        <row r="919">
          <cell r="I919" t="str">
            <v>457923-371</v>
          </cell>
          <cell r="J919" t="str">
            <v>HP DL360R05 E5440 2G AP Svr</v>
          </cell>
          <cell r="K919" t="str">
            <v>SUST</v>
          </cell>
          <cell r="L919">
            <v>39417</v>
          </cell>
          <cell r="M919">
            <v>40057</v>
          </cell>
          <cell r="N919">
            <v>40147</v>
          </cell>
          <cell r="O919" t="str">
            <v>A/P</v>
          </cell>
          <cell r="P919" t="str">
            <v>P57C2</v>
          </cell>
          <cell r="Q919" t="str">
            <v>STD Tab</v>
          </cell>
          <cell r="R919" t="str">
            <v>X</v>
          </cell>
          <cell r="V919" t="str">
            <v>X</v>
          </cell>
          <cell r="W919" t="str">
            <v>X</v>
          </cell>
          <cell r="X919">
            <v>2639</v>
          </cell>
          <cell r="Y919">
            <v>2749</v>
          </cell>
          <cell r="Z919">
            <v>2749</v>
          </cell>
          <cell r="AA919">
            <v>0.1</v>
          </cell>
          <cell r="AB919">
            <v>2474.1</v>
          </cell>
          <cell r="AC919">
            <v>1</v>
          </cell>
          <cell r="AD919">
            <v>2474</v>
          </cell>
          <cell r="AE919">
            <v>2474</v>
          </cell>
          <cell r="AF919">
            <v>1517.0509999999999</v>
          </cell>
          <cell r="AG919">
            <v>0</v>
          </cell>
          <cell r="AH919">
            <v>1684</v>
          </cell>
        </row>
        <row r="920">
          <cell r="I920" t="str">
            <v>457923-AA1</v>
          </cell>
          <cell r="J920" t="str">
            <v>HP DL360R05 E5440 2G CN Svr</v>
          </cell>
          <cell r="K920" t="str">
            <v>SUST</v>
          </cell>
          <cell r="L920">
            <v>39417</v>
          </cell>
          <cell r="M920">
            <v>40057</v>
          </cell>
          <cell r="N920">
            <v>40147</v>
          </cell>
          <cell r="O920" t="str">
            <v>PRC</v>
          </cell>
          <cell r="P920" t="str">
            <v>P57C2</v>
          </cell>
          <cell r="Q920" t="str">
            <v>STD Tab</v>
          </cell>
          <cell r="S920" t="str">
            <v>X</v>
          </cell>
          <cell r="T920" t="str">
            <v>X</v>
          </cell>
          <cell r="X920">
            <v>2639</v>
          </cell>
          <cell r="Y920">
            <v>2749</v>
          </cell>
          <cell r="Z920">
            <v>2749</v>
          </cell>
          <cell r="AA920">
            <v>0.1</v>
          </cell>
          <cell r="AB920">
            <v>2474.1</v>
          </cell>
          <cell r="AC920">
            <v>1</v>
          </cell>
          <cell r="AD920">
            <v>2474</v>
          </cell>
          <cell r="AE920">
            <v>2474</v>
          </cell>
          <cell r="AF920">
            <v>1521.3109999999999</v>
          </cell>
          <cell r="AG920">
            <v>0</v>
          </cell>
          <cell r="AH920">
            <v>1689</v>
          </cell>
        </row>
        <row r="921">
          <cell r="I921" t="str">
            <v>457924-291</v>
          </cell>
          <cell r="J921" t="str">
            <v>HP DL360R05 E5430 2G JP Svr</v>
          </cell>
          <cell r="K921" t="str">
            <v>SUST</v>
          </cell>
          <cell r="L921">
            <v>39417</v>
          </cell>
          <cell r="M921">
            <v>40057</v>
          </cell>
          <cell r="N921">
            <v>40147</v>
          </cell>
          <cell r="O921" t="str">
            <v>JPN2</v>
          </cell>
          <cell r="P921" t="str">
            <v>P57C2</v>
          </cell>
          <cell r="Q921" t="str">
            <v>STD Tab</v>
          </cell>
          <cell r="U921" t="str">
            <v>X</v>
          </cell>
          <cell r="X921">
            <v>2399</v>
          </cell>
          <cell r="Y921">
            <v>2499</v>
          </cell>
          <cell r="Z921">
            <v>2499</v>
          </cell>
          <cell r="AA921">
            <v>0.1</v>
          </cell>
          <cell r="AB921">
            <v>2249.1</v>
          </cell>
          <cell r="AC921">
            <v>1</v>
          </cell>
          <cell r="AD921">
            <v>2249</v>
          </cell>
          <cell r="AE921">
            <v>2249</v>
          </cell>
          <cell r="AF921">
            <v>1360.431</v>
          </cell>
          <cell r="AG921">
            <v>0</v>
          </cell>
          <cell r="AH921">
            <v>1510</v>
          </cell>
        </row>
        <row r="922">
          <cell r="I922" t="str">
            <v>457924-371</v>
          </cell>
          <cell r="J922" t="str">
            <v>HP DL360R05 E5430 2G AP Svr</v>
          </cell>
          <cell r="K922" t="str">
            <v>SUST</v>
          </cell>
          <cell r="L922">
            <v>39417</v>
          </cell>
          <cell r="M922">
            <v>40057</v>
          </cell>
          <cell r="N922">
            <v>40147</v>
          </cell>
          <cell r="O922" t="str">
            <v>A/P</v>
          </cell>
          <cell r="P922" t="str">
            <v>P57C2</v>
          </cell>
          <cell r="Q922" t="str">
            <v>STD Tab</v>
          </cell>
          <cell r="R922" t="str">
            <v>X</v>
          </cell>
          <cell r="V922" t="str">
            <v>X</v>
          </cell>
          <cell r="W922" t="str">
            <v>X</v>
          </cell>
          <cell r="X922">
            <v>2399</v>
          </cell>
          <cell r="Y922">
            <v>2499</v>
          </cell>
          <cell r="Z922">
            <v>2499</v>
          </cell>
          <cell r="AA922">
            <v>0.1</v>
          </cell>
          <cell r="AB922">
            <v>2249.1</v>
          </cell>
          <cell r="AC922">
            <v>1</v>
          </cell>
          <cell r="AD922">
            <v>2249</v>
          </cell>
          <cell r="AE922">
            <v>2249</v>
          </cell>
          <cell r="AF922">
            <v>1306.741</v>
          </cell>
          <cell r="AG922">
            <v>0</v>
          </cell>
          <cell r="AH922">
            <v>1450</v>
          </cell>
        </row>
        <row r="923">
          <cell r="I923" t="str">
            <v>457924-AA1</v>
          </cell>
          <cell r="J923" t="str">
            <v>HP DL360R05 E5430 2G CN Svr</v>
          </cell>
          <cell r="K923" t="str">
            <v>SUST</v>
          </cell>
          <cell r="L923">
            <v>39417</v>
          </cell>
          <cell r="M923">
            <v>40057</v>
          </cell>
          <cell r="N923">
            <v>40147</v>
          </cell>
          <cell r="O923" t="str">
            <v>PRC</v>
          </cell>
          <cell r="P923" t="str">
            <v>P57C2</v>
          </cell>
          <cell r="Q923" t="str">
            <v>STD Tab</v>
          </cell>
          <cell r="S923" t="str">
            <v>X</v>
          </cell>
          <cell r="T923" t="str">
            <v>X</v>
          </cell>
          <cell r="X923">
            <v>2399</v>
          </cell>
          <cell r="Y923">
            <v>2499</v>
          </cell>
          <cell r="Z923">
            <v>2499</v>
          </cell>
          <cell r="AA923">
            <v>0.1</v>
          </cell>
          <cell r="AB923">
            <v>2249.1</v>
          </cell>
          <cell r="AC923">
            <v>1</v>
          </cell>
          <cell r="AD923">
            <v>2249</v>
          </cell>
          <cell r="AE923">
            <v>2249</v>
          </cell>
          <cell r="AF923">
            <v>1311.001</v>
          </cell>
          <cell r="AG923">
            <v>0</v>
          </cell>
          <cell r="AH923">
            <v>1455</v>
          </cell>
        </row>
        <row r="924">
          <cell r="I924" t="str">
            <v>457925-291</v>
          </cell>
          <cell r="J924" t="str">
            <v>HP DL360R05 E5420 2G JP Svr</v>
          </cell>
          <cell r="K924" t="str">
            <v>SUST</v>
          </cell>
          <cell r="L924">
            <v>39398</v>
          </cell>
          <cell r="M924">
            <v>40057</v>
          </cell>
          <cell r="N924">
            <v>40147</v>
          </cell>
          <cell r="O924" t="str">
            <v>JPN2</v>
          </cell>
          <cell r="P924" t="str">
            <v>P57C2</v>
          </cell>
          <cell r="Q924" t="str">
            <v>STD Tab</v>
          </cell>
          <cell r="U924" t="str">
            <v>X</v>
          </cell>
          <cell r="X924">
            <v>2255</v>
          </cell>
          <cell r="Y924">
            <v>2349</v>
          </cell>
          <cell r="Z924">
            <v>2349</v>
          </cell>
          <cell r="AA924">
            <v>0.1</v>
          </cell>
          <cell r="AB924">
            <v>2114.1</v>
          </cell>
          <cell r="AC924">
            <v>1</v>
          </cell>
          <cell r="AD924">
            <v>2114</v>
          </cell>
          <cell r="AE924">
            <v>2114</v>
          </cell>
          <cell r="AF924">
            <v>1183.1610000000001</v>
          </cell>
          <cell r="AG924">
            <v>0</v>
          </cell>
          <cell r="AH924">
            <v>1313</v>
          </cell>
        </row>
        <row r="925">
          <cell r="I925" t="str">
            <v>457925-371</v>
          </cell>
          <cell r="J925" t="str">
            <v>HP DL360R05 E5420 2G AP Svr</v>
          </cell>
          <cell r="K925" t="str">
            <v>SUST</v>
          </cell>
          <cell r="L925">
            <v>39398</v>
          </cell>
          <cell r="M925">
            <v>40057</v>
          </cell>
          <cell r="N925">
            <v>40147</v>
          </cell>
          <cell r="O925" t="str">
            <v>A/P</v>
          </cell>
          <cell r="P925" t="str">
            <v>P57C2</v>
          </cell>
          <cell r="Q925" t="str">
            <v>STD Tab</v>
          </cell>
          <cell r="R925" t="str">
            <v>X</v>
          </cell>
          <cell r="V925" t="str">
            <v>X</v>
          </cell>
          <cell r="W925" t="str">
            <v>X</v>
          </cell>
          <cell r="X925">
            <v>2255</v>
          </cell>
          <cell r="Y925">
            <v>2349</v>
          </cell>
          <cell r="Z925">
            <v>2349</v>
          </cell>
          <cell r="AA925">
            <v>0.1</v>
          </cell>
          <cell r="AB925">
            <v>2114.1</v>
          </cell>
          <cell r="AC925">
            <v>1</v>
          </cell>
          <cell r="AD925">
            <v>2114</v>
          </cell>
          <cell r="AE925">
            <v>2114</v>
          </cell>
          <cell r="AF925">
            <v>1182.3810000000001</v>
          </cell>
          <cell r="AG925">
            <v>0</v>
          </cell>
          <cell r="AH925">
            <v>1312</v>
          </cell>
        </row>
        <row r="926">
          <cell r="I926" t="str">
            <v>457925-AA1</v>
          </cell>
          <cell r="J926" t="str">
            <v>HP DL360R05 E5420 2G CN Svr</v>
          </cell>
          <cell r="K926" t="str">
            <v>SUST</v>
          </cell>
          <cell r="L926">
            <v>39398</v>
          </cell>
          <cell r="M926">
            <v>40057</v>
          </cell>
          <cell r="N926">
            <v>40147</v>
          </cell>
          <cell r="O926" t="str">
            <v>PRC</v>
          </cell>
          <cell r="P926" t="str">
            <v>P57C2</v>
          </cell>
          <cell r="Q926" t="str">
            <v>STD Tab</v>
          </cell>
          <cell r="S926" t="str">
            <v>X</v>
          </cell>
          <cell r="T926" t="str">
            <v>X</v>
          </cell>
          <cell r="X926">
            <v>2255</v>
          </cell>
          <cell r="Y926">
            <v>2349</v>
          </cell>
          <cell r="Z926">
            <v>2349</v>
          </cell>
          <cell r="AA926">
            <v>0.1</v>
          </cell>
          <cell r="AB926">
            <v>2114.1</v>
          </cell>
          <cell r="AC926">
            <v>1</v>
          </cell>
          <cell r="AD926">
            <v>2114</v>
          </cell>
          <cell r="AE926">
            <v>2114</v>
          </cell>
          <cell r="AF926">
            <v>1186.6410000000001</v>
          </cell>
          <cell r="AG926">
            <v>0</v>
          </cell>
          <cell r="AH926">
            <v>1317</v>
          </cell>
        </row>
        <row r="927">
          <cell r="I927" t="str">
            <v>457926-291</v>
          </cell>
          <cell r="J927" t="str">
            <v>HP DL360R05 E5405 1G JP Svr</v>
          </cell>
          <cell r="K927" t="str">
            <v>SUST</v>
          </cell>
          <cell r="L927">
            <v>39417</v>
          </cell>
          <cell r="M927">
            <v>40057</v>
          </cell>
          <cell r="N927">
            <v>40147</v>
          </cell>
          <cell r="O927" t="str">
            <v>JPN2</v>
          </cell>
          <cell r="P927" t="str">
            <v>P57C2</v>
          </cell>
          <cell r="Q927" t="str">
            <v>STD Tab</v>
          </cell>
          <cell r="U927" t="str">
            <v>X</v>
          </cell>
          <cell r="X927">
            <v>1852</v>
          </cell>
          <cell r="Y927">
            <v>1929</v>
          </cell>
          <cell r="Z927">
            <v>1929</v>
          </cell>
          <cell r="AA927">
            <v>0.1</v>
          </cell>
          <cell r="AB927">
            <v>1736.1</v>
          </cell>
          <cell r="AC927">
            <v>1</v>
          </cell>
          <cell r="AD927">
            <v>1736</v>
          </cell>
          <cell r="AE927">
            <v>1736</v>
          </cell>
          <cell r="AF927">
            <v>1109.981</v>
          </cell>
          <cell r="AG927">
            <v>0</v>
          </cell>
          <cell r="AH927">
            <v>1232</v>
          </cell>
        </row>
        <row r="928">
          <cell r="I928" t="str">
            <v>457926-371</v>
          </cell>
          <cell r="J928" t="str">
            <v>HP DL360R05 E5405 1G AP Svr</v>
          </cell>
          <cell r="K928" t="str">
            <v>SUST</v>
          </cell>
          <cell r="L928">
            <v>39417</v>
          </cell>
          <cell r="M928">
            <v>40057</v>
          </cell>
          <cell r="N928">
            <v>40147</v>
          </cell>
          <cell r="O928" t="str">
            <v>A/P</v>
          </cell>
          <cell r="P928" t="str">
            <v>P57C2</v>
          </cell>
          <cell r="Q928" t="str">
            <v>STD Tab</v>
          </cell>
          <cell r="R928" t="str">
            <v>X</v>
          </cell>
          <cell r="V928" t="str">
            <v>X</v>
          </cell>
          <cell r="W928" t="str">
            <v>X</v>
          </cell>
          <cell r="X928">
            <v>1852</v>
          </cell>
          <cell r="Y928">
            <v>1929</v>
          </cell>
          <cell r="Z928">
            <v>1929</v>
          </cell>
          <cell r="AA928">
            <v>0.1</v>
          </cell>
          <cell r="AB928">
            <v>1736.1</v>
          </cell>
          <cell r="AC928">
            <v>1</v>
          </cell>
          <cell r="AD928">
            <v>1736</v>
          </cell>
          <cell r="AE928">
            <v>1736</v>
          </cell>
          <cell r="AF928">
            <v>1056.3009999999999</v>
          </cell>
          <cell r="AG928">
            <v>0</v>
          </cell>
          <cell r="AH928">
            <v>1172</v>
          </cell>
        </row>
        <row r="929">
          <cell r="I929" t="str">
            <v>457926-AA1</v>
          </cell>
          <cell r="J929" t="str">
            <v>HP DL360R05 E5405 1G CN Svr</v>
          </cell>
          <cell r="K929" t="str">
            <v>SUST</v>
          </cell>
          <cell r="L929">
            <v>39417</v>
          </cell>
          <cell r="M929">
            <v>40057</v>
          </cell>
          <cell r="N929">
            <v>40147</v>
          </cell>
          <cell r="O929" t="str">
            <v>PRC</v>
          </cell>
          <cell r="P929" t="str">
            <v>P57C2</v>
          </cell>
          <cell r="Q929" t="str">
            <v>STD Tab</v>
          </cell>
          <cell r="S929" t="str">
            <v>X</v>
          </cell>
          <cell r="T929" t="str">
            <v>X</v>
          </cell>
          <cell r="X929">
            <v>1852</v>
          </cell>
          <cell r="Y929">
            <v>1929</v>
          </cell>
          <cell r="Z929">
            <v>1929</v>
          </cell>
          <cell r="AA929">
            <v>0.1</v>
          </cell>
          <cell r="AB929">
            <v>1736.1</v>
          </cell>
          <cell r="AC929">
            <v>1</v>
          </cell>
          <cell r="AD929">
            <v>1736</v>
          </cell>
          <cell r="AE929">
            <v>1736</v>
          </cell>
          <cell r="AF929">
            <v>1056.921</v>
          </cell>
          <cell r="AG929">
            <v>0</v>
          </cell>
          <cell r="AH929">
            <v>1173</v>
          </cell>
        </row>
        <row r="930">
          <cell r="I930" t="str">
            <v>457927-291</v>
          </cell>
          <cell r="J930" t="str">
            <v>HP DL360R05 L5420 2G JP Svr</v>
          </cell>
          <cell r="K930" t="str">
            <v>SUST</v>
          </cell>
          <cell r="L930">
            <v>39539</v>
          </cell>
          <cell r="M930">
            <v>40057</v>
          </cell>
          <cell r="N930">
            <v>40147</v>
          </cell>
          <cell r="O930" t="str">
            <v>JPN2</v>
          </cell>
          <cell r="P930" t="str">
            <v>P57C2</v>
          </cell>
          <cell r="Q930" t="str">
            <v>STD Tab</v>
          </cell>
          <cell r="U930" t="str">
            <v>X</v>
          </cell>
          <cell r="X930">
            <v>2322</v>
          </cell>
          <cell r="Y930">
            <v>2419</v>
          </cell>
          <cell r="Z930">
            <v>2419</v>
          </cell>
          <cell r="AA930">
            <v>0.1</v>
          </cell>
          <cell r="AB930">
            <v>2177.1</v>
          </cell>
          <cell r="AC930">
            <v>1</v>
          </cell>
          <cell r="AD930">
            <v>2177</v>
          </cell>
          <cell r="AE930">
            <v>2177</v>
          </cell>
          <cell r="AF930">
            <v>1293.701</v>
          </cell>
          <cell r="AG930">
            <v>0</v>
          </cell>
          <cell r="AH930">
            <v>1436</v>
          </cell>
        </row>
        <row r="931">
          <cell r="I931" t="str">
            <v>457927-371</v>
          </cell>
          <cell r="J931" t="str">
            <v>HP DL360R05 L5420 2G AP Svr</v>
          </cell>
          <cell r="K931" t="str">
            <v>SUST</v>
          </cell>
          <cell r="L931">
            <v>39539</v>
          </cell>
          <cell r="M931">
            <v>40057</v>
          </cell>
          <cell r="N931">
            <v>40147</v>
          </cell>
          <cell r="O931" t="str">
            <v>A/P</v>
          </cell>
          <cell r="P931" t="str">
            <v>P57C2</v>
          </cell>
          <cell r="Q931" t="str">
            <v>STD Tab</v>
          </cell>
          <cell r="R931" t="str">
            <v>X</v>
          </cell>
          <cell r="V931" t="str">
            <v>X</v>
          </cell>
          <cell r="W931" t="str">
            <v>X</v>
          </cell>
          <cell r="X931">
            <v>2322</v>
          </cell>
          <cell r="Y931">
            <v>2419</v>
          </cell>
          <cell r="Z931">
            <v>2419</v>
          </cell>
          <cell r="AA931">
            <v>0.1</v>
          </cell>
          <cell r="AB931">
            <v>2177.1</v>
          </cell>
          <cell r="AC931">
            <v>1</v>
          </cell>
          <cell r="AD931">
            <v>2177</v>
          </cell>
          <cell r="AE931">
            <v>2177</v>
          </cell>
          <cell r="AF931">
            <v>1240.021</v>
          </cell>
          <cell r="AG931">
            <v>0</v>
          </cell>
          <cell r="AH931">
            <v>1376</v>
          </cell>
        </row>
        <row r="932">
          <cell r="I932" t="str">
            <v>457927-AA1</v>
          </cell>
          <cell r="J932" t="str">
            <v>HP DL360R05 L5420 2G CN Svr</v>
          </cell>
          <cell r="K932" t="str">
            <v>SUST</v>
          </cell>
          <cell r="L932">
            <v>39539</v>
          </cell>
          <cell r="M932">
            <v>40057</v>
          </cell>
          <cell r="N932">
            <v>40147</v>
          </cell>
          <cell r="O932" t="str">
            <v>PRC</v>
          </cell>
          <cell r="P932" t="str">
            <v>P57C2</v>
          </cell>
          <cell r="Q932" t="str">
            <v>STD Tab</v>
          </cell>
          <cell r="S932" t="str">
            <v>X</v>
          </cell>
          <cell r="T932" t="str">
            <v>X</v>
          </cell>
          <cell r="X932">
            <v>2322</v>
          </cell>
          <cell r="Y932">
            <v>2419</v>
          </cell>
          <cell r="Z932">
            <v>2419</v>
          </cell>
          <cell r="AA932">
            <v>0.1</v>
          </cell>
          <cell r="AB932">
            <v>2177.1</v>
          </cell>
          <cell r="AC932">
            <v>1</v>
          </cell>
          <cell r="AD932">
            <v>2177</v>
          </cell>
          <cell r="AE932">
            <v>2177</v>
          </cell>
          <cell r="AF932">
            <v>1244.271</v>
          </cell>
          <cell r="AG932">
            <v>0</v>
          </cell>
          <cell r="AH932">
            <v>1381</v>
          </cell>
        </row>
        <row r="933">
          <cell r="I933" t="str">
            <v>457928-291</v>
          </cell>
          <cell r="J933" t="str">
            <v>HP DL360R05 X5260 2G JP Svr</v>
          </cell>
          <cell r="K933" t="str">
            <v>SUST</v>
          </cell>
          <cell r="L933">
            <v>39479</v>
          </cell>
          <cell r="M933">
            <v>40057</v>
          </cell>
          <cell r="N933">
            <v>40147</v>
          </cell>
          <cell r="O933" t="str">
            <v>JPN2</v>
          </cell>
          <cell r="P933" t="str">
            <v>P57C2</v>
          </cell>
          <cell r="Q933" t="str">
            <v>STD Tab</v>
          </cell>
          <cell r="U933" t="str">
            <v>X</v>
          </cell>
          <cell r="X933">
            <v>2821</v>
          </cell>
          <cell r="Y933">
            <v>2939</v>
          </cell>
          <cell r="Z933">
            <v>2939</v>
          </cell>
          <cell r="AA933">
            <v>0.1</v>
          </cell>
          <cell r="AB933">
            <v>2645.1</v>
          </cell>
          <cell r="AC933">
            <v>1</v>
          </cell>
          <cell r="AD933">
            <v>2645</v>
          </cell>
          <cell r="AE933">
            <v>2645</v>
          </cell>
          <cell r="AF933">
            <v>1713.8610000000001</v>
          </cell>
          <cell r="AG933">
            <v>0</v>
          </cell>
          <cell r="AH933">
            <v>1902</v>
          </cell>
        </row>
        <row r="934">
          <cell r="I934" t="str">
            <v>457928-371</v>
          </cell>
          <cell r="J934" t="str">
            <v>HP DL360R05 X5260 2G AP Svr</v>
          </cell>
          <cell r="K934" t="str">
            <v>SUST</v>
          </cell>
          <cell r="L934">
            <v>39479</v>
          </cell>
          <cell r="M934">
            <v>40057</v>
          </cell>
          <cell r="N934">
            <v>40147</v>
          </cell>
          <cell r="O934" t="str">
            <v>A/P</v>
          </cell>
          <cell r="P934" t="str">
            <v>P57C2</v>
          </cell>
          <cell r="Q934" t="str">
            <v>STD Tab</v>
          </cell>
          <cell r="R934" t="str">
            <v>X</v>
          </cell>
          <cell r="V934" t="str">
            <v>X</v>
          </cell>
          <cell r="W934" t="str">
            <v>X</v>
          </cell>
          <cell r="X934">
            <v>2821</v>
          </cell>
          <cell r="Y934">
            <v>2939</v>
          </cell>
          <cell r="Z934">
            <v>2939</v>
          </cell>
          <cell r="AA934">
            <v>0.1</v>
          </cell>
          <cell r="AB934">
            <v>2645.1</v>
          </cell>
          <cell r="AC934">
            <v>1</v>
          </cell>
          <cell r="AD934">
            <v>2645</v>
          </cell>
          <cell r="AE934">
            <v>2645</v>
          </cell>
          <cell r="AF934">
            <v>1658.7809999999999</v>
          </cell>
          <cell r="AG934">
            <v>0</v>
          </cell>
          <cell r="AH934">
            <v>1841</v>
          </cell>
        </row>
        <row r="935">
          <cell r="I935" t="str">
            <v>457928-AA1</v>
          </cell>
          <cell r="J935" t="str">
            <v>HP DL360R05 X5260 2G CN Svr</v>
          </cell>
          <cell r="K935" t="str">
            <v>SUST</v>
          </cell>
          <cell r="L935">
            <v>39479</v>
          </cell>
          <cell r="M935">
            <v>40057</v>
          </cell>
          <cell r="N935">
            <v>40147</v>
          </cell>
          <cell r="O935" t="str">
            <v>PRC</v>
          </cell>
          <cell r="P935" t="str">
            <v>P57C2</v>
          </cell>
          <cell r="Q935" t="str">
            <v>STD Tab</v>
          </cell>
          <cell r="S935" t="str">
            <v>X</v>
          </cell>
          <cell r="T935" t="str">
            <v>X</v>
          </cell>
          <cell r="X935">
            <v>2821</v>
          </cell>
          <cell r="Y935">
            <v>2939</v>
          </cell>
          <cell r="Z935">
            <v>2939</v>
          </cell>
          <cell r="AA935">
            <v>0.1</v>
          </cell>
          <cell r="AB935">
            <v>2645.1</v>
          </cell>
          <cell r="AC935">
            <v>1</v>
          </cell>
          <cell r="AD935">
            <v>2645</v>
          </cell>
          <cell r="AE935">
            <v>2645</v>
          </cell>
          <cell r="AF935">
            <v>1662.5609999999999</v>
          </cell>
          <cell r="AG935">
            <v>0</v>
          </cell>
          <cell r="AH935">
            <v>1845</v>
          </cell>
        </row>
        <row r="936">
          <cell r="I936" t="str">
            <v>457929-B21</v>
          </cell>
          <cell r="J936" t="str">
            <v>HP DL360R05 X5460 Kit</v>
          </cell>
          <cell r="K936" t="str">
            <v>SUST</v>
          </cell>
          <cell r="L936">
            <v>39417</v>
          </cell>
          <cell r="M936">
            <v>40422</v>
          </cell>
          <cell r="N936">
            <v>40512</v>
          </cell>
          <cell r="O936" t="str">
            <v>ALL</v>
          </cell>
          <cell r="P936" t="str">
            <v>P58C1</v>
          </cell>
          <cell r="Q936" t="str">
            <v>STD Tab</v>
          </cell>
          <cell r="R936" t="str">
            <v>X</v>
          </cell>
          <cell r="S936" t="str">
            <v>X</v>
          </cell>
          <cell r="T936" t="str">
            <v>X</v>
          </cell>
          <cell r="U936" t="str">
            <v>X</v>
          </cell>
          <cell r="V936" t="str">
            <v>X</v>
          </cell>
          <cell r="W936" t="str">
            <v>X</v>
          </cell>
          <cell r="X936">
            <v>1391</v>
          </cell>
          <cell r="Y936">
            <v>1449</v>
          </cell>
          <cell r="Z936">
            <v>1449</v>
          </cell>
          <cell r="AA936">
            <v>0.1</v>
          </cell>
          <cell r="AB936">
            <v>1304.0999999999999</v>
          </cell>
          <cell r="AC936">
            <v>1</v>
          </cell>
          <cell r="AD936">
            <v>1304</v>
          </cell>
          <cell r="AE936">
            <v>1304</v>
          </cell>
          <cell r="AF936">
            <v>1088.6610000000001</v>
          </cell>
          <cell r="AG936">
            <v>0</v>
          </cell>
          <cell r="AH936">
            <v>1208</v>
          </cell>
        </row>
        <row r="937">
          <cell r="I937" t="str">
            <v>457929-L21</v>
          </cell>
          <cell r="J937" t="str">
            <v>HP DL360R05 X5460 FIO KIT</v>
          </cell>
          <cell r="K937" t="str">
            <v>SUST</v>
          </cell>
          <cell r="L937">
            <v>39417</v>
          </cell>
          <cell r="M937">
            <v>40057</v>
          </cell>
          <cell r="N937">
            <v>40147</v>
          </cell>
          <cell r="O937" t="str">
            <v>ALL</v>
          </cell>
          <cell r="P937" t="str">
            <v>P58C1</v>
          </cell>
          <cell r="Q937" t="str">
            <v>L2 Tab</v>
          </cell>
          <cell r="R937" t="str">
            <v>X</v>
          </cell>
          <cell r="S937" t="str">
            <v>X</v>
          </cell>
          <cell r="T937" t="str">
            <v>X</v>
          </cell>
          <cell r="U937" t="str">
            <v>X</v>
          </cell>
          <cell r="V937" t="str">
            <v>X</v>
          </cell>
          <cell r="W937" t="str">
            <v>X</v>
          </cell>
          <cell r="X937">
            <v>1391</v>
          </cell>
          <cell r="Y937">
            <v>1449</v>
          </cell>
          <cell r="Z937">
            <v>1449</v>
          </cell>
          <cell r="AA937">
            <v>0.1</v>
          </cell>
          <cell r="AB937">
            <v>1304.0999999999999</v>
          </cell>
          <cell r="AC937">
            <v>1</v>
          </cell>
          <cell r="AD937">
            <v>1304</v>
          </cell>
          <cell r="AE937">
            <v>1304</v>
          </cell>
          <cell r="AF937">
            <v>1049.8520000000001</v>
          </cell>
          <cell r="AG937">
            <v>0</v>
          </cell>
          <cell r="AH937">
            <v>1165</v>
          </cell>
        </row>
        <row r="938">
          <cell r="I938" t="str">
            <v>457931-B21</v>
          </cell>
          <cell r="J938" t="str">
            <v>HP DL360R05 E5450 Kit</v>
          </cell>
          <cell r="K938" t="str">
            <v>SUST</v>
          </cell>
          <cell r="L938">
            <v>39417</v>
          </cell>
          <cell r="M938">
            <v>40422</v>
          </cell>
          <cell r="N938">
            <v>40512</v>
          </cell>
          <cell r="O938" t="str">
            <v>ALL</v>
          </cell>
          <cell r="P938" t="str">
            <v>P58C1</v>
          </cell>
          <cell r="Q938" t="str">
            <v>STD Tab</v>
          </cell>
          <cell r="R938" t="str">
            <v>X</v>
          </cell>
          <cell r="S938" t="str">
            <v>X</v>
          </cell>
          <cell r="T938" t="str">
            <v>X</v>
          </cell>
          <cell r="U938" t="str">
            <v>X</v>
          </cell>
          <cell r="V938" t="str">
            <v>X</v>
          </cell>
          <cell r="W938" t="str">
            <v>X</v>
          </cell>
          <cell r="X938">
            <v>1247</v>
          </cell>
          <cell r="Y938">
            <v>1299</v>
          </cell>
          <cell r="Z938">
            <v>1299</v>
          </cell>
          <cell r="AA938">
            <v>0.1</v>
          </cell>
          <cell r="AB938">
            <v>1169.0999999999999</v>
          </cell>
          <cell r="AC938">
            <v>1</v>
          </cell>
          <cell r="AD938">
            <v>1169</v>
          </cell>
          <cell r="AE938">
            <v>1169</v>
          </cell>
          <cell r="AF938">
            <v>847.96100000000001</v>
          </cell>
          <cell r="AG938">
            <v>0</v>
          </cell>
          <cell r="AH938">
            <v>941</v>
          </cell>
        </row>
        <row r="939">
          <cell r="I939" t="str">
            <v>457931-L21</v>
          </cell>
          <cell r="J939" t="str">
            <v>HP DL360R05 E5450 FIO KIT</v>
          </cell>
          <cell r="K939" t="str">
            <v>SUST</v>
          </cell>
          <cell r="L939">
            <v>39417</v>
          </cell>
          <cell r="M939">
            <v>40057</v>
          </cell>
          <cell r="N939">
            <v>40147</v>
          </cell>
          <cell r="O939" t="str">
            <v>ALL</v>
          </cell>
          <cell r="P939" t="str">
            <v>P58C1</v>
          </cell>
          <cell r="Q939" t="str">
            <v>L2 Tab</v>
          </cell>
          <cell r="R939" t="str">
            <v>X</v>
          </cell>
          <cell r="S939" t="str">
            <v>X</v>
          </cell>
          <cell r="T939" t="str">
            <v>X</v>
          </cell>
          <cell r="U939" t="str">
            <v>X</v>
          </cell>
          <cell r="V939" t="str">
            <v>X</v>
          </cell>
          <cell r="W939" t="str">
            <v>X</v>
          </cell>
          <cell r="X939">
            <v>1247</v>
          </cell>
          <cell r="Y939">
            <v>1299</v>
          </cell>
          <cell r="Z939">
            <v>1299</v>
          </cell>
          <cell r="AA939">
            <v>0.1</v>
          </cell>
          <cell r="AB939">
            <v>1169.0999999999999</v>
          </cell>
          <cell r="AC939">
            <v>1</v>
          </cell>
          <cell r="AD939">
            <v>1169</v>
          </cell>
          <cell r="AE939">
            <v>1169</v>
          </cell>
          <cell r="AF939">
            <v>816.53200000000004</v>
          </cell>
          <cell r="AG939">
            <v>0</v>
          </cell>
          <cell r="AH939">
            <v>906</v>
          </cell>
        </row>
        <row r="940">
          <cell r="I940" t="str">
            <v>457933-B21</v>
          </cell>
          <cell r="J940" t="str">
            <v>HP DL360R05 E5440 Kit</v>
          </cell>
          <cell r="K940" t="str">
            <v>SUST</v>
          </cell>
          <cell r="L940">
            <v>39417</v>
          </cell>
          <cell r="M940">
            <v>40422</v>
          </cell>
          <cell r="N940">
            <v>40512</v>
          </cell>
          <cell r="O940" t="str">
            <v>ALL</v>
          </cell>
          <cell r="P940" t="str">
            <v>P58C1</v>
          </cell>
          <cell r="Q940" t="str">
            <v>STD Tab</v>
          </cell>
          <cell r="R940" t="str">
            <v>X</v>
          </cell>
          <cell r="S940" t="str">
            <v>X</v>
          </cell>
          <cell r="T940" t="str">
            <v>X</v>
          </cell>
          <cell r="U940" t="str">
            <v>X</v>
          </cell>
          <cell r="V940" t="str">
            <v>X</v>
          </cell>
          <cell r="W940" t="str">
            <v>X</v>
          </cell>
          <cell r="X940">
            <v>911</v>
          </cell>
          <cell r="Y940">
            <v>949</v>
          </cell>
          <cell r="Z940">
            <v>949</v>
          </cell>
          <cell r="AA940">
            <v>0.1</v>
          </cell>
          <cell r="AB940">
            <v>854.1</v>
          </cell>
          <cell r="AC940">
            <v>1</v>
          </cell>
          <cell r="AD940">
            <v>854</v>
          </cell>
          <cell r="AE940">
            <v>854</v>
          </cell>
          <cell r="AF940">
            <v>643.28099999999995</v>
          </cell>
          <cell r="AG940">
            <v>0</v>
          </cell>
          <cell r="AH940">
            <v>714</v>
          </cell>
        </row>
        <row r="941">
          <cell r="I941" t="str">
            <v>457933-L21</v>
          </cell>
          <cell r="J941" t="str">
            <v>HP DL360R05 E5440 FIO Kit</v>
          </cell>
          <cell r="K941" t="str">
            <v>SUST</v>
          </cell>
          <cell r="L941">
            <v>39417</v>
          </cell>
          <cell r="M941">
            <v>40057</v>
          </cell>
          <cell r="N941">
            <v>40147</v>
          </cell>
          <cell r="O941" t="str">
            <v>ALL</v>
          </cell>
          <cell r="P941" t="str">
            <v>P58C1</v>
          </cell>
          <cell r="Q941" t="str">
            <v>L2 Tab</v>
          </cell>
          <cell r="R941" t="str">
            <v>X</v>
          </cell>
          <cell r="S941" t="str">
            <v>X</v>
          </cell>
          <cell r="T941" t="str">
            <v>X</v>
          </cell>
          <cell r="U941" t="str">
            <v>X</v>
          </cell>
          <cell r="V941" t="str">
            <v>X</v>
          </cell>
          <cell r="W941" t="str">
            <v>X</v>
          </cell>
          <cell r="X941">
            <v>911</v>
          </cell>
          <cell r="Y941">
            <v>949</v>
          </cell>
          <cell r="Z941">
            <v>949</v>
          </cell>
          <cell r="AA941">
            <v>0.1</v>
          </cell>
          <cell r="AB941">
            <v>854.1</v>
          </cell>
          <cell r="AC941">
            <v>1</v>
          </cell>
          <cell r="AD941">
            <v>854</v>
          </cell>
          <cell r="AE941">
            <v>854</v>
          </cell>
          <cell r="AF941">
            <v>617.79200000000003</v>
          </cell>
          <cell r="AG941">
            <v>0</v>
          </cell>
          <cell r="AH941">
            <v>686</v>
          </cell>
        </row>
        <row r="942">
          <cell r="I942" t="str">
            <v>457935-B21</v>
          </cell>
          <cell r="J942" t="str">
            <v>HP DL360R05 E5430 KIT</v>
          </cell>
          <cell r="K942" t="str">
            <v>SUST</v>
          </cell>
          <cell r="L942">
            <v>39417</v>
          </cell>
          <cell r="M942">
            <v>40422</v>
          </cell>
          <cell r="N942">
            <v>40512</v>
          </cell>
          <cell r="O942" t="str">
            <v>ALL</v>
          </cell>
          <cell r="P942" t="str">
            <v>P58C1</v>
          </cell>
          <cell r="Q942" t="str">
            <v>STD Tab</v>
          </cell>
          <cell r="R942" t="str">
            <v>X</v>
          </cell>
          <cell r="S942" t="str">
            <v>X</v>
          </cell>
          <cell r="T942" t="str">
            <v>X</v>
          </cell>
          <cell r="U942" t="str">
            <v>X</v>
          </cell>
          <cell r="V942" t="str">
            <v>X</v>
          </cell>
          <cell r="W942" t="str">
            <v>X</v>
          </cell>
          <cell r="X942">
            <v>671</v>
          </cell>
          <cell r="Y942">
            <v>699</v>
          </cell>
          <cell r="Z942">
            <v>699</v>
          </cell>
          <cell r="AA942">
            <v>0.1</v>
          </cell>
          <cell r="AB942">
            <v>629.1</v>
          </cell>
          <cell r="AC942">
            <v>1</v>
          </cell>
          <cell r="AD942">
            <v>629</v>
          </cell>
          <cell r="AE942">
            <v>629</v>
          </cell>
          <cell r="AF942">
            <v>428.851</v>
          </cell>
          <cell r="AG942">
            <v>0</v>
          </cell>
          <cell r="AH942">
            <v>476</v>
          </cell>
        </row>
        <row r="943">
          <cell r="I943" t="str">
            <v>457935-L21</v>
          </cell>
          <cell r="J943" t="str">
            <v>HP DL360R05 E5430 FIO Kit</v>
          </cell>
          <cell r="K943" t="str">
            <v>SUST</v>
          </cell>
          <cell r="L943">
            <v>39417</v>
          </cell>
          <cell r="M943">
            <v>40057</v>
          </cell>
          <cell r="N943">
            <v>40147</v>
          </cell>
          <cell r="O943" t="str">
            <v>ALL</v>
          </cell>
          <cell r="P943" t="str">
            <v>P58C1</v>
          </cell>
          <cell r="Q943" t="str">
            <v>L2 Tab</v>
          </cell>
          <cell r="R943" t="str">
            <v>X</v>
          </cell>
          <cell r="S943" t="str">
            <v>X</v>
          </cell>
          <cell r="T943" t="str">
            <v>X</v>
          </cell>
          <cell r="U943" t="str">
            <v>X</v>
          </cell>
          <cell r="V943" t="str">
            <v>X</v>
          </cell>
          <cell r="W943" t="str">
            <v>X</v>
          </cell>
          <cell r="X943">
            <v>671</v>
          </cell>
          <cell r="Y943">
            <v>699</v>
          </cell>
          <cell r="Z943">
            <v>699</v>
          </cell>
          <cell r="AA943">
            <v>0.1</v>
          </cell>
          <cell r="AB943">
            <v>629.1</v>
          </cell>
          <cell r="AC943">
            <v>1</v>
          </cell>
          <cell r="AD943">
            <v>629</v>
          </cell>
          <cell r="AE943">
            <v>629</v>
          </cell>
          <cell r="AF943">
            <v>409.58199999999999</v>
          </cell>
          <cell r="AG943">
            <v>0</v>
          </cell>
          <cell r="AH943">
            <v>455</v>
          </cell>
        </row>
        <row r="944">
          <cell r="I944" t="str">
            <v>457937-B21</v>
          </cell>
          <cell r="J944" t="str">
            <v>HP DL360R05 E5420 Kit</v>
          </cell>
          <cell r="K944" t="str">
            <v>SUST</v>
          </cell>
          <cell r="L944">
            <v>39417</v>
          </cell>
          <cell r="M944">
            <v>40422</v>
          </cell>
          <cell r="N944">
            <v>40512</v>
          </cell>
          <cell r="O944" t="str">
            <v>ALL</v>
          </cell>
          <cell r="P944" t="str">
            <v>P58C1</v>
          </cell>
          <cell r="Q944" t="str">
            <v>STD Tab</v>
          </cell>
          <cell r="R944" t="str">
            <v>X</v>
          </cell>
          <cell r="S944" t="str">
            <v>X</v>
          </cell>
          <cell r="T944" t="str">
            <v>X</v>
          </cell>
          <cell r="U944" t="str">
            <v>X</v>
          </cell>
          <cell r="V944" t="str">
            <v>X</v>
          </cell>
          <cell r="W944" t="str">
            <v>X</v>
          </cell>
          <cell r="X944">
            <v>527</v>
          </cell>
          <cell r="Y944">
            <v>549</v>
          </cell>
          <cell r="Z944">
            <v>549</v>
          </cell>
          <cell r="AA944">
            <v>0.1</v>
          </cell>
          <cell r="AB944">
            <v>494.1</v>
          </cell>
          <cell r="AC944">
            <v>1</v>
          </cell>
          <cell r="AD944">
            <v>494</v>
          </cell>
          <cell r="AE944">
            <v>494</v>
          </cell>
          <cell r="AF944">
            <v>302.15100000000001</v>
          </cell>
          <cell r="AG944">
            <v>0</v>
          </cell>
          <cell r="AH944">
            <v>335</v>
          </cell>
        </row>
        <row r="945">
          <cell r="I945" t="str">
            <v>457937-L21</v>
          </cell>
          <cell r="J945" t="str">
            <v>HP DL360R05 E5420 FIO Kit</v>
          </cell>
          <cell r="K945" t="str">
            <v>SUST</v>
          </cell>
          <cell r="L945">
            <v>39417</v>
          </cell>
          <cell r="M945">
            <v>40057</v>
          </cell>
          <cell r="N945">
            <v>40147</v>
          </cell>
          <cell r="O945" t="str">
            <v>ALL</v>
          </cell>
          <cell r="P945" t="str">
            <v>P58C1</v>
          </cell>
          <cell r="Q945" t="str">
            <v>L2 Tab</v>
          </cell>
          <cell r="R945" t="str">
            <v>X</v>
          </cell>
          <cell r="S945" t="str">
            <v>X</v>
          </cell>
          <cell r="T945" t="str">
            <v>X</v>
          </cell>
          <cell r="U945" t="str">
            <v>X</v>
          </cell>
          <cell r="V945" t="str">
            <v>X</v>
          </cell>
          <cell r="W945" t="str">
            <v>X</v>
          </cell>
          <cell r="X945">
            <v>527</v>
          </cell>
          <cell r="Y945">
            <v>549</v>
          </cell>
          <cell r="Z945">
            <v>549</v>
          </cell>
          <cell r="AA945">
            <v>0.1</v>
          </cell>
          <cell r="AB945">
            <v>494.1</v>
          </cell>
          <cell r="AC945">
            <v>1</v>
          </cell>
          <cell r="AD945">
            <v>494</v>
          </cell>
          <cell r="AE945">
            <v>494</v>
          </cell>
          <cell r="AF945">
            <v>286.55200000000002</v>
          </cell>
          <cell r="AG945">
            <v>0</v>
          </cell>
          <cell r="AH945">
            <v>318</v>
          </cell>
        </row>
        <row r="946">
          <cell r="I946" t="str">
            <v>457939-B21</v>
          </cell>
          <cell r="J946" t="str">
            <v>HP DL360R05 E5410 Kit</v>
          </cell>
          <cell r="K946" t="str">
            <v>SUST</v>
          </cell>
          <cell r="L946">
            <v>39417</v>
          </cell>
          <cell r="M946">
            <v>40422</v>
          </cell>
          <cell r="N946">
            <v>40512</v>
          </cell>
          <cell r="O946" t="str">
            <v>ALL</v>
          </cell>
          <cell r="P946" t="str">
            <v>P58C1</v>
          </cell>
          <cell r="Q946" t="str">
            <v>STD Tab</v>
          </cell>
          <cell r="R946" t="str">
            <v>X</v>
          </cell>
          <cell r="S946" t="str">
            <v>X</v>
          </cell>
          <cell r="T946" t="str">
            <v>X</v>
          </cell>
          <cell r="U946" t="str">
            <v>X</v>
          </cell>
          <cell r="V946" t="str">
            <v>X</v>
          </cell>
          <cell r="W946" t="str">
            <v>X</v>
          </cell>
          <cell r="X946">
            <v>431</v>
          </cell>
          <cell r="Y946">
            <v>449</v>
          </cell>
          <cell r="Z946">
            <v>449</v>
          </cell>
          <cell r="AA946">
            <v>0.1</v>
          </cell>
          <cell r="AB946">
            <v>404.1</v>
          </cell>
          <cell r="AC946">
            <v>1</v>
          </cell>
          <cell r="AD946">
            <v>404</v>
          </cell>
          <cell r="AE946">
            <v>404</v>
          </cell>
          <cell r="AF946">
            <v>247.56100000000001</v>
          </cell>
          <cell r="AG946">
            <v>0</v>
          </cell>
          <cell r="AH946">
            <v>275</v>
          </cell>
        </row>
        <row r="947">
          <cell r="I947" t="str">
            <v>457939-L21</v>
          </cell>
          <cell r="J947" t="str">
            <v>HP DL360R05 E5410 FIO Kit</v>
          </cell>
          <cell r="K947" t="str">
            <v>SUST</v>
          </cell>
          <cell r="L947">
            <v>39417</v>
          </cell>
          <cell r="M947">
            <v>40057</v>
          </cell>
          <cell r="N947">
            <v>40147</v>
          </cell>
          <cell r="O947" t="str">
            <v>ALL</v>
          </cell>
          <cell r="P947" t="str">
            <v>P58C1</v>
          </cell>
          <cell r="Q947" t="str">
            <v>L2 Tab</v>
          </cell>
          <cell r="R947" t="str">
            <v>X</v>
          </cell>
          <cell r="S947" t="str">
            <v>X</v>
          </cell>
          <cell r="T947" t="str">
            <v>X</v>
          </cell>
          <cell r="U947" t="str">
            <v>X</v>
          </cell>
          <cell r="V947" t="str">
            <v>X</v>
          </cell>
          <cell r="W947" t="str">
            <v>X</v>
          </cell>
          <cell r="X947">
            <v>431</v>
          </cell>
          <cell r="Y947">
            <v>449</v>
          </cell>
          <cell r="Z947">
            <v>449</v>
          </cell>
          <cell r="AA947">
            <v>0.1</v>
          </cell>
          <cell r="AB947">
            <v>404.1</v>
          </cell>
          <cell r="AC947">
            <v>1</v>
          </cell>
          <cell r="AD947">
            <v>404</v>
          </cell>
          <cell r="AE947">
            <v>404</v>
          </cell>
          <cell r="AF947">
            <v>233.55199999999999</v>
          </cell>
          <cell r="AG947">
            <v>0</v>
          </cell>
          <cell r="AH947">
            <v>259</v>
          </cell>
        </row>
        <row r="948">
          <cell r="I948" t="str">
            <v>457941-B21</v>
          </cell>
          <cell r="J948" t="str">
            <v>HP DL360R05 E5405 Kit</v>
          </cell>
          <cell r="K948" t="str">
            <v>SUST</v>
          </cell>
          <cell r="L948">
            <v>39417</v>
          </cell>
          <cell r="M948">
            <v>40422</v>
          </cell>
          <cell r="N948">
            <v>40512</v>
          </cell>
          <cell r="O948" t="str">
            <v>ALL</v>
          </cell>
          <cell r="P948" t="str">
            <v>P58C1</v>
          </cell>
          <cell r="Q948" t="str">
            <v>STD Tab</v>
          </cell>
          <cell r="R948" t="str">
            <v>X</v>
          </cell>
          <cell r="S948" t="str">
            <v>X</v>
          </cell>
          <cell r="T948" t="str">
            <v>X</v>
          </cell>
          <cell r="U948" t="str">
            <v>X</v>
          </cell>
          <cell r="V948" t="str">
            <v>X</v>
          </cell>
          <cell r="W948" t="str">
            <v>X</v>
          </cell>
          <cell r="X948">
            <v>335</v>
          </cell>
          <cell r="Y948">
            <v>349</v>
          </cell>
          <cell r="Z948">
            <v>349</v>
          </cell>
          <cell r="AA948">
            <v>0.1</v>
          </cell>
          <cell r="AB948">
            <v>314.10000000000002</v>
          </cell>
          <cell r="AC948">
            <v>1</v>
          </cell>
          <cell r="AD948">
            <v>314</v>
          </cell>
          <cell r="AE948">
            <v>314</v>
          </cell>
          <cell r="AF948">
            <v>208.571</v>
          </cell>
          <cell r="AG948">
            <v>0</v>
          </cell>
          <cell r="AH948">
            <v>232</v>
          </cell>
        </row>
        <row r="949">
          <cell r="I949" t="str">
            <v>457941-L21</v>
          </cell>
          <cell r="J949" t="str">
            <v>HP DL360R05 E5405 FIO Kit</v>
          </cell>
          <cell r="K949" t="str">
            <v>SUST</v>
          </cell>
          <cell r="L949">
            <v>39417</v>
          </cell>
          <cell r="M949">
            <v>40057</v>
          </cell>
          <cell r="N949">
            <v>40147</v>
          </cell>
          <cell r="O949" t="str">
            <v>ALL</v>
          </cell>
          <cell r="P949" t="str">
            <v>P58C1</v>
          </cell>
          <cell r="Q949" t="str">
            <v>L2 Tab</v>
          </cell>
          <cell r="R949" t="str">
            <v>X</v>
          </cell>
          <cell r="S949" t="str">
            <v>X</v>
          </cell>
          <cell r="T949" t="str">
            <v>X</v>
          </cell>
          <cell r="U949" t="str">
            <v>X</v>
          </cell>
          <cell r="V949" t="str">
            <v>X</v>
          </cell>
          <cell r="W949" t="str">
            <v>X</v>
          </cell>
          <cell r="X949">
            <v>335</v>
          </cell>
          <cell r="Y949">
            <v>349</v>
          </cell>
          <cell r="Z949">
            <v>349</v>
          </cell>
          <cell r="AA949">
            <v>0.1</v>
          </cell>
          <cell r="AB949">
            <v>314.10000000000002</v>
          </cell>
          <cell r="AC949">
            <v>1</v>
          </cell>
          <cell r="AD949">
            <v>314</v>
          </cell>
          <cell r="AE949">
            <v>314</v>
          </cell>
          <cell r="AF949">
            <v>195.702</v>
          </cell>
          <cell r="AG949">
            <v>0</v>
          </cell>
          <cell r="AH949">
            <v>217</v>
          </cell>
        </row>
        <row r="950">
          <cell r="I950" t="str">
            <v>457943-B21</v>
          </cell>
          <cell r="J950" t="str">
            <v>HP L5420 DL360G5 Kit</v>
          </cell>
          <cell r="K950" t="str">
            <v>SUST</v>
          </cell>
          <cell r="L950">
            <v>39539</v>
          </cell>
          <cell r="M950">
            <v>40422</v>
          </cell>
          <cell r="N950">
            <v>40512</v>
          </cell>
          <cell r="O950" t="str">
            <v>ALL</v>
          </cell>
          <cell r="P950" t="str">
            <v>P58C1</v>
          </cell>
          <cell r="Q950" t="str">
            <v>STD Tab</v>
          </cell>
          <cell r="R950" t="str">
            <v>X</v>
          </cell>
          <cell r="S950" t="str">
            <v>X</v>
          </cell>
          <cell r="T950" t="str">
            <v>X</v>
          </cell>
          <cell r="U950" t="str">
            <v>X</v>
          </cell>
          <cell r="V950" t="str">
            <v>X</v>
          </cell>
          <cell r="W950" t="str">
            <v>X</v>
          </cell>
          <cell r="X950">
            <v>594</v>
          </cell>
          <cell r="Y950">
            <v>619</v>
          </cell>
          <cell r="Z950">
            <v>619</v>
          </cell>
          <cell r="AA950">
            <v>0.1</v>
          </cell>
          <cell r="AB950">
            <v>557.1</v>
          </cell>
          <cell r="AC950">
            <v>1</v>
          </cell>
          <cell r="AD950">
            <v>557</v>
          </cell>
          <cell r="AE950">
            <v>557</v>
          </cell>
          <cell r="AF950">
            <v>361.86099999999999</v>
          </cell>
          <cell r="AG950">
            <v>0</v>
          </cell>
          <cell r="AH950">
            <v>402</v>
          </cell>
        </row>
        <row r="951">
          <cell r="I951" t="str">
            <v>457943-L21</v>
          </cell>
          <cell r="J951" t="str">
            <v>HP DL360R05 L5420 FIO KIT</v>
          </cell>
          <cell r="K951" t="str">
            <v>SUST</v>
          </cell>
          <cell r="L951">
            <v>39539</v>
          </cell>
          <cell r="M951">
            <v>40057</v>
          </cell>
          <cell r="N951">
            <v>40147</v>
          </cell>
          <cell r="O951" t="str">
            <v>ALL</v>
          </cell>
          <cell r="P951" t="str">
            <v>P58C1</v>
          </cell>
          <cell r="Q951" t="str">
            <v>L2 Tab</v>
          </cell>
          <cell r="R951" t="str">
            <v>X</v>
          </cell>
          <cell r="S951" t="str">
            <v>X</v>
          </cell>
          <cell r="T951" t="str">
            <v>X</v>
          </cell>
          <cell r="U951" t="str">
            <v>X</v>
          </cell>
          <cell r="V951" t="str">
            <v>X</v>
          </cell>
          <cell r="W951" t="str">
            <v>X</v>
          </cell>
          <cell r="X951">
            <v>594</v>
          </cell>
          <cell r="Y951">
            <v>619</v>
          </cell>
          <cell r="Z951">
            <v>619</v>
          </cell>
          <cell r="AA951">
            <v>0.1</v>
          </cell>
          <cell r="AB951">
            <v>557.1</v>
          </cell>
          <cell r="AC951">
            <v>1</v>
          </cell>
          <cell r="AD951">
            <v>557</v>
          </cell>
          <cell r="AE951">
            <v>557</v>
          </cell>
          <cell r="AF951">
            <v>343.33199999999999</v>
          </cell>
          <cell r="AG951">
            <v>0</v>
          </cell>
          <cell r="AH951">
            <v>381</v>
          </cell>
        </row>
        <row r="952">
          <cell r="I952" t="str">
            <v>457945-B21</v>
          </cell>
          <cell r="J952" t="str">
            <v>HP L5410 DL360G5 Kit</v>
          </cell>
          <cell r="K952" t="str">
            <v>SUST</v>
          </cell>
          <cell r="L952">
            <v>39539</v>
          </cell>
          <cell r="M952">
            <v>40422</v>
          </cell>
          <cell r="N952">
            <v>40512</v>
          </cell>
          <cell r="O952" t="str">
            <v>ALL</v>
          </cell>
          <cell r="P952" t="str">
            <v>P58C1</v>
          </cell>
          <cell r="Q952" t="str">
            <v>STD Tab</v>
          </cell>
          <cell r="R952" t="str">
            <v>X</v>
          </cell>
          <cell r="S952" t="str">
            <v>X</v>
          </cell>
          <cell r="T952" t="str">
            <v>X</v>
          </cell>
          <cell r="U952" t="str">
            <v>X</v>
          </cell>
          <cell r="V952" t="str">
            <v>X</v>
          </cell>
          <cell r="W952" t="str">
            <v>X</v>
          </cell>
          <cell r="X952">
            <v>489</v>
          </cell>
          <cell r="Y952">
            <v>509</v>
          </cell>
          <cell r="Z952">
            <v>509</v>
          </cell>
          <cell r="AA952">
            <v>0.1</v>
          </cell>
          <cell r="AB952">
            <v>458.1</v>
          </cell>
          <cell r="AC952">
            <v>1</v>
          </cell>
          <cell r="AD952">
            <v>458</v>
          </cell>
          <cell r="AE952">
            <v>458</v>
          </cell>
          <cell r="AF952">
            <v>307.28100000000001</v>
          </cell>
          <cell r="AG952">
            <v>0</v>
          </cell>
          <cell r="AH952">
            <v>341</v>
          </cell>
        </row>
        <row r="953">
          <cell r="I953" t="str">
            <v>457945-L21</v>
          </cell>
          <cell r="J953" t="str">
            <v>HP DL360R05 L5410 FIO Kit</v>
          </cell>
          <cell r="K953" t="str">
            <v>SUST</v>
          </cell>
          <cell r="L953">
            <v>39539</v>
          </cell>
          <cell r="M953">
            <v>40057</v>
          </cell>
          <cell r="N953">
            <v>40147</v>
          </cell>
          <cell r="O953" t="str">
            <v>ALL</v>
          </cell>
          <cell r="P953" t="str">
            <v>P58C1</v>
          </cell>
          <cell r="Q953" t="str">
            <v>L2 Tab</v>
          </cell>
          <cell r="R953" t="str">
            <v>X</v>
          </cell>
          <cell r="S953" t="str">
            <v>X</v>
          </cell>
          <cell r="T953" t="str">
            <v>X</v>
          </cell>
          <cell r="U953" t="str">
            <v>X</v>
          </cell>
          <cell r="V953" t="str">
            <v>X</v>
          </cell>
          <cell r="W953" t="str">
            <v>X</v>
          </cell>
          <cell r="X953">
            <v>489</v>
          </cell>
          <cell r="Y953">
            <v>509</v>
          </cell>
          <cell r="Z953">
            <v>509</v>
          </cell>
          <cell r="AA953">
            <v>0.1</v>
          </cell>
          <cell r="AB953">
            <v>458.1</v>
          </cell>
          <cell r="AC953">
            <v>1</v>
          </cell>
          <cell r="AD953">
            <v>458</v>
          </cell>
          <cell r="AE953">
            <v>458</v>
          </cell>
          <cell r="AF953">
            <v>290.34199999999998</v>
          </cell>
          <cell r="AG953">
            <v>0</v>
          </cell>
          <cell r="AH953">
            <v>322</v>
          </cell>
        </row>
        <row r="954">
          <cell r="I954" t="str">
            <v>457947-B21</v>
          </cell>
          <cell r="J954" t="str">
            <v>HP DL360R05 L5240 Kit</v>
          </cell>
          <cell r="K954" t="str">
            <v>SUST</v>
          </cell>
          <cell r="L954">
            <v>39600</v>
          </cell>
          <cell r="M954">
            <v>40422</v>
          </cell>
          <cell r="N954">
            <v>40512</v>
          </cell>
          <cell r="O954" t="str">
            <v>ALL</v>
          </cell>
          <cell r="P954" t="str">
            <v>P58C1</v>
          </cell>
          <cell r="Q954" t="str">
            <v>STD Tab</v>
          </cell>
          <cell r="R954" t="str">
            <v>X</v>
          </cell>
          <cell r="S954" t="str">
            <v>X</v>
          </cell>
          <cell r="T954" t="str">
            <v>X</v>
          </cell>
          <cell r="U954" t="str">
            <v>X</v>
          </cell>
          <cell r="V954" t="str">
            <v>X</v>
          </cell>
          <cell r="W954" t="str">
            <v>X</v>
          </cell>
          <cell r="X954">
            <v>930</v>
          </cell>
          <cell r="Y954">
            <v>969</v>
          </cell>
          <cell r="Z954">
            <v>969</v>
          </cell>
          <cell r="AA954">
            <v>0.1</v>
          </cell>
          <cell r="AB954">
            <v>872.1</v>
          </cell>
          <cell r="AC954">
            <v>1</v>
          </cell>
          <cell r="AD954">
            <v>872</v>
          </cell>
          <cell r="AE954">
            <v>872</v>
          </cell>
          <cell r="AF954">
            <v>623.66099999999994</v>
          </cell>
          <cell r="AG954">
            <v>0</v>
          </cell>
          <cell r="AH954">
            <v>692</v>
          </cell>
        </row>
        <row r="955">
          <cell r="I955" t="str">
            <v>457947-L21</v>
          </cell>
          <cell r="J955" t="str">
            <v>HP DL360R05 L5240 FIO Kit</v>
          </cell>
          <cell r="K955" t="str">
            <v>SUST</v>
          </cell>
          <cell r="L955">
            <v>39600</v>
          </cell>
          <cell r="M955">
            <v>40057</v>
          </cell>
          <cell r="N955">
            <v>40147</v>
          </cell>
          <cell r="O955" t="str">
            <v>ALL</v>
          </cell>
          <cell r="P955" t="str">
            <v>P58C1</v>
          </cell>
          <cell r="Q955" t="str">
            <v>L2 Tab</v>
          </cell>
          <cell r="R955" t="str">
            <v>X</v>
          </cell>
          <cell r="S955" t="str">
            <v>X</v>
          </cell>
          <cell r="T955" t="str">
            <v>X</v>
          </cell>
          <cell r="U955" t="str">
            <v>X</v>
          </cell>
          <cell r="V955" t="str">
            <v>X</v>
          </cell>
          <cell r="W955" t="str">
            <v>X</v>
          </cell>
          <cell r="X955">
            <v>930</v>
          </cell>
          <cell r="Y955">
            <v>969</v>
          </cell>
          <cell r="Z955">
            <v>969</v>
          </cell>
          <cell r="AA955">
            <v>0.1</v>
          </cell>
          <cell r="AB955">
            <v>872.1</v>
          </cell>
          <cell r="AC955">
            <v>1</v>
          </cell>
          <cell r="AD955">
            <v>872</v>
          </cell>
          <cell r="AE955">
            <v>872</v>
          </cell>
          <cell r="AF955">
            <v>598.49199999999996</v>
          </cell>
          <cell r="AG955">
            <v>0</v>
          </cell>
          <cell r="AH955">
            <v>664</v>
          </cell>
        </row>
        <row r="956">
          <cell r="I956" t="str">
            <v>457949-B21</v>
          </cell>
          <cell r="J956" t="str">
            <v>HP DL360R05 X5260 Kit</v>
          </cell>
          <cell r="K956" t="str">
            <v>SUST</v>
          </cell>
          <cell r="L956">
            <v>39479</v>
          </cell>
          <cell r="M956">
            <v>40422</v>
          </cell>
          <cell r="N956">
            <v>40512</v>
          </cell>
          <cell r="O956" t="str">
            <v>ALL</v>
          </cell>
          <cell r="P956" t="str">
            <v>P58C1</v>
          </cell>
          <cell r="Q956" t="str">
            <v>STD Tab</v>
          </cell>
          <cell r="R956" t="str">
            <v>X</v>
          </cell>
          <cell r="S956" t="str">
            <v>X</v>
          </cell>
          <cell r="T956" t="str">
            <v>X</v>
          </cell>
          <cell r="U956" t="str">
            <v>X</v>
          </cell>
          <cell r="V956" t="str">
            <v>X</v>
          </cell>
          <cell r="W956" t="str">
            <v>X</v>
          </cell>
          <cell r="X956">
            <v>1103</v>
          </cell>
          <cell r="Y956">
            <v>1149</v>
          </cell>
          <cell r="Z956">
            <v>1149</v>
          </cell>
          <cell r="AA956">
            <v>0.1</v>
          </cell>
          <cell r="AB956">
            <v>1034.0999999999999</v>
          </cell>
          <cell r="AC956">
            <v>1</v>
          </cell>
          <cell r="AD956">
            <v>1034</v>
          </cell>
          <cell r="AE956">
            <v>1034</v>
          </cell>
          <cell r="AF956">
            <v>790.721</v>
          </cell>
          <cell r="AG956">
            <v>0</v>
          </cell>
          <cell r="AH956">
            <v>878</v>
          </cell>
        </row>
        <row r="957">
          <cell r="I957" t="str">
            <v>457949-L21</v>
          </cell>
          <cell r="J957" t="str">
            <v>HP DL360R05 X5260 FIO Kit</v>
          </cell>
          <cell r="K957" t="str">
            <v>SUST</v>
          </cell>
          <cell r="L957">
            <v>39479</v>
          </cell>
          <cell r="M957">
            <v>40057</v>
          </cell>
          <cell r="N957">
            <v>40147</v>
          </cell>
          <cell r="O957" t="str">
            <v>ALL</v>
          </cell>
          <cell r="P957" t="str">
            <v>P58C1</v>
          </cell>
          <cell r="Q957" t="str">
            <v>L2 Tab</v>
          </cell>
          <cell r="R957" t="str">
            <v>X</v>
          </cell>
          <cell r="S957" t="str">
            <v>X</v>
          </cell>
          <cell r="T957" t="str">
            <v>X</v>
          </cell>
          <cell r="U957" t="str">
            <v>X</v>
          </cell>
          <cell r="V957" t="str">
            <v>X</v>
          </cell>
          <cell r="W957" t="str">
            <v>X</v>
          </cell>
          <cell r="X957">
            <v>1103</v>
          </cell>
          <cell r="Y957">
            <v>1149</v>
          </cell>
          <cell r="Z957">
            <v>1149</v>
          </cell>
          <cell r="AA957">
            <v>0.1</v>
          </cell>
          <cell r="AB957">
            <v>1034.0999999999999</v>
          </cell>
          <cell r="AC957">
            <v>1</v>
          </cell>
          <cell r="AD957">
            <v>1034</v>
          </cell>
          <cell r="AE957">
            <v>1034</v>
          </cell>
          <cell r="AF957">
            <v>759.75199999999995</v>
          </cell>
          <cell r="AG957">
            <v>0</v>
          </cell>
          <cell r="AH957">
            <v>843</v>
          </cell>
        </row>
        <row r="958">
          <cell r="I958" t="str">
            <v>457951-B21</v>
          </cell>
          <cell r="J958" t="str">
            <v>HP DL360G5 X5450 HPM FIO Perf Pack</v>
          </cell>
          <cell r="K958" t="str">
            <v>SUST</v>
          </cell>
          <cell r="L958">
            <v>39417</v>
          </cell>
          <cell r="M958">
            <v>40057</v>
          </cell>
          <cell r="N958">
            <v>40147</v>
          </cell>
          <cell r="O958" t="str">
            <v>ALL</v>
          </cell>
          <cell r="P958" t="str">
            <v>P58C1</v>
          </cell>
          <cell r="Q958" t="str">
            <v>FIO</v>
          </cell>
          <cell r="R958" t="str">
            <v>X</v>
          </cell>
          <cell r="S958" t="str">
            <v>X</v>
          </cell>
          <cell r="T958" t="str">
            <v>X</v>
          </cell>
          <cell r="U958" t="str">
            <v>X</v>
          </cell>
          <cell r="V958" t="str">
            <v>X</v>
          </cell>
          <cell r="W958" t="str">
            <v>X</v>
          </cell>
          <cell r="X958">
            <v>1978</v>
          </cell>
          <cell r="Y958">
            <v>2060</v>
          </cell>
          <cell r="Z958">
            <v>2060</v>
          </cell>
          <cell r="AA958">
            <v>0.1</v>
          </cell>
          <cell r="AB958">
            <v>1854</v>
          </cell>
          <cell r="AC958">
            <v>1</v>
          </cell>
          <cell r="AD958">
            <v>1854</v>
          </cell>
          <cell r="AE958">
            <v>1854</v>
          </cell>
          <cell r="AF958">
            <v>975.75099999999998</v>
          </cell>
          <cell r="AG958">
            <v>0</v>
          </cell>
          <cell r="AH958">
            <v>1083</v>
          </cell>
        </row>
        <row r="959">
          <cell r="I959" t="str">
            <v>458032-B21</v>
          </cell>
          <cell r="J959" t="str">
            <v>HP BLc3000 Twr 4 AC 6 Fan Trl ICE-BL</v>
          </cell>
          <cell r="K959" t="str">
            <v>SUST</v>
          </cell>
          <cell r="L959">
            <v>39479</v>
          </cell>
          <cell r="M959">
            <v>40057</v>
          </cell>
          <cell r="N959">
            <v>40147</v>
          </cell>
          <cell r="O959" t="str">
            <v>ALL</v>
          </cell>
          <cell r="P959" t="str">
            <v>P58C1</v>
          </cell>
          <cell r="Q959" t="str">
            <v>STD Tab</v>
          </cell>
          <cell r="R959" t="str">
            <v>X</v>
          </cell>
          <cell r="S959" t="str">
            <v>X</v>
          </cell>
          <cell r="T959" t="str">
            <v>X</v>
          </cell>
          <cell r="U959" t="str">
            <v>X</v>
          </cell>
          <cell r="V959" t="str">
            <v>X</v>
          </cell>
          <cell r="W959" t="str">
            <v>X</v>
          </cell>
          <cell r="X959">
            <v>4799</v>
          </cell>
          <cell r="Y959">
            <v>4999</v>
          </cell>
          <cell r="Z959">
            <v>4999</v>
          </cell>
          <cell r="AA959">
            <v>0.1</v>
          </cell>
          <cell r="AB959">
            <v>4499.1000000000004</v>
          </cell>
          <cell r="AC959">
            <v>1</v>
          </cell>
          <cell r="AD959">
            <v>4499</v>
          </cell>
          <cell r="AE959">
            <v>4499</v>
          </cell>
          <cell r="AF959">
            <v>2734.0610000000001</v>
          </cell>
          <cell r="AG959">
            <v>0</v>
          </cell>
          <cell r="AH959">
            <v>3035</v>
          </cell>
        </row>
        <row r="960">
          <cell r="I960" t="str">
            <v>458033-B21</v>
          </cell>
          <cell r="J960" t="str">
            <v>HP BLc3000 Twr 4 AC 6 Fan Full ICE-BL</v>
          </cell>
          <cell r="K960" t="str">
            <v>SUST</v>
          </cell>
          <cell r="L960">
            <v>39479</v>
          </cell>
          <cell r="M960">
            <v>40057</v>
          </cell>
          <cell r="N960">
            <v>40147</v>
          </cell>
          <cell r="O960" t="str">
            <v>ALL</v>
          </cell>
          <cell r="P960" t="str">
            <v>P58C1</v>
          </cell>
          <cell r="Q960" t="str">
            <v>STD Tab</v>
          </cell>
          <cell r="R960" t="str">
            <v>X</v>
          </cell>
          <cell r="S960" t="str">
            <v>X</v>
          </cell>
          <cell r="T960" t="str">
            <v>X</v>
          </cell>
          <cell r="U960" t="str">
            <v>X</v>
          </cell>
          <cell r="V960" t="str">
            <v>X</v>
          </cell>
          <cell r="W960" t="str">
            <v>X</v>
          </cell>
          <cell r="X960">
            <v>7477</v>
          </cell>
          <cell r="Y960">
            <v>7789</v>
          </cell>
          <cell r="Z960">
            <v>7789</v>
          </cell>
          <cell r="AA960">
            <v>0.1</v>
          </cell>
          <cell r="AB960">
            <v>7010.1</v>
          </cell>
          <cell r="AC960">
            <v>1</v>
          </cell>
          <cell r="AD960">
            <v>7010</v>
          </cell>
          <cell r="AE960">
            <v>7010</v>
          </cell>
          <cell r="AF960">
            <v>2882.0610000000001</v>
          </cell>
          <cell r="AG960">
            <v>0</v>
          </cell>
          <cell r="AH960">
            <v>3199</v>
          </cell>
        </row>
        <row r="961">
          <cell r="I961" t="str">
            <v>458034-B21</v>
          </cell>
          <cell r="J961" t="str">
            <v>HP BLc3000 Twr CTO Enclosure</v>
          </cell>
          <cell r="K961" t="str">
            <v>SUST</v>
          </cell>
          <cell r="L961">
            <v>39479</v>
          </cell>
          <cell r="M961">
            <v>40057</v>
          </cell>
          <cell r="N961">
            <v>40147</v>
          </cell>
          <cell r="O961" t="str">
            <v>ALL</v>
          </cell>
          <cell r="P961" t="str">
            <v>P58C1</v>
          </cell>
          <cell r="Q961" t="str">
            <v>CTO</v>
          </cell>
          <cell r="R961" t="str">
            <v>X</v>
          </cell>
          <cell r="S961" t="str">
            <v>X</v>
          </cell>
          <cell r="T961" t="str">
            <v>X</v>
          </cell>
          <cell r="U961" t="str">
            <v>X</v>
          </cell>
          <cell r="V961" t="str">
            <v>X</v>
          </cell>
          <cell r="W961" t="str">
            <v>X</v>
          </cell>
          <cell r="X961">
            <v>2311</v>
          </cell>
          <cell r="Y961">
            <v>2407</v>
          </cell>
          <cell r="Z961">
            <v>2407</v>
          </cell>
          <cell r="AA961">
            <v>0.1</v>
          </cell>
          <cell r="AB961">
            <v>2166.3000000000002</v>
          </cell>
          <cell r="AC961">
            <v>1</v>
          </cell>
          <cell r="AD961">
            <v>2166</v>
          </cell>
          <cell r="AE961">
            <v>2166</v>
          </cell>
          <cell r="AF961">
            <v>1979.8710000000001</v>
          </cell>
          <cell r="AG961">
            <v>0</v>
          </cell>
          <cell r="AH961">
            <v>2198</v>
          </cell>
        </row>
        <row r="962">
          <cell r="I962" t="str">
            <v>458237-291</v>
          </cell>
          <cell r="J962" t="str">
            <v>HP ML350R05 E5430 SAS SFF Array JP Svr</v>
          </cell>
          <cell r="K962" t="str">
            <v>SUST</v>
          </cell>
          <cell r="L962">
            <v>39417</v>
          </cell>
          <cell r="M962">
            <v>40057</v>
          </cell>
          <cell r="N962">
            <v>40147</v>
          </cell>
          <cell r="O962" t="str">
            <v>JPN2</v>
          </cell>
          <cell r="P962" t="str">
            <v>P57C2</v>
          </cell>
          <cell r="Q962" t="str">
            <v>STD Tab</v>
          </cell>
          <cell r="U962" t="str">
            <v>X</v>
          </cell>
          <cell r="X962">
            <v>2101</v>
          </cell>
          <cell r="Y962">
            <v>2189</v>
          </cell>
          <cell r="Z962">
            <v>2189</v>
          </cell>
          <cell r="AA962">
            <v>0.1</v>
          </cell>
          <cell r="AB962">
            <v>1970.1</v>
          </cell>
          <cell r="AC962">
            <v>1</v>
          </cell>
          <cell r="AD962">
            <v>1970</v>
          </cell>
          <cell r="AE962">
            <v>1970</v>
          </cell>
          <cell r="AF962">
            <v>1405.0909999999999</v>
          </cell>
          <cell r="AG962">
            <v>0</v>
          </cell>
          <cell r="AH962">
            <v>1560</v>
          </cell>
        </row>
        <row r="963">
          <cell r="I963" t="str">
            <v>458237-371</v>
          </cell>
          <cell r="J963" t="str">
            <v>HP ML350R05 E5430 SAS SFF Array AP Svr</v>
          </cell>
          <cell r="K963" t="str">
            <v>SUST</v>
          </cell>
          <cell r="L963">
            <v>39417</v>
          </cell>
          <cell r="M963">
            <v>40057</v>
          </cell>
          <cell r="N963">
            <v>40147</v>
          </cell>
          <cell r="O963" t="str">
            <v>A/P</v>
          </cell>
          <cell r="P963" t="str">
            <v>P57C2</v>
          </cell>
          <cell r="Q963" t="str">
            <v>STD Tab</v>
          </cell>
          <cell r="R963" t="str">
            <v>X</v>
          </cell>
          <cell r="V963" t="str">
            <v>X</v>
          </cell>
          <cell r="W963" t="str">
            <v>X</v>
          </cell>
          <cell r="X963">
            <v>2101</v>
          </cell>
          <cell r="Y963">
            <v>2189</v>
          </cell>
          <cell r="Z963">
            <v>2189</v>
          </cell>
          <cell r="AA963">
            <v>0.1</v>
          </cell>
          <cell r="AB963">
            <v>1970.1</v>
          </cell>
          <cell r="AC963">
            <v>1</v>
          </cell>
          <cell r="AD963">
            <v>1970</v>
          </cell>
          <cell r="AE963">
            <v>1970</v>
          </cell>
          <cell r="AF963">
            <v>1301.3510000000001</v>
          </cell>
          <cell r="AG963">
            <v>0</v>
          </cell>
          <cell r="AH963">
            <v>1444</v>
          </cell>
        </row>
        <row r="964">
          <cell r="I964" t="str">
            <v>458237-AA1</v>
          </cell>
          <cell r="J964" t="str">
            <v>HP ML350R05 E5430 SAS SFF Array CN Svr</v>
          </cell>
          <cell r="K964" t="str">
            <v>SUST</v>
          </cell>
          <cell r="L964">
            <v>39417</v>
          </cell>
          <cell r="M964">
            <v>40057</v>
          </cell>
          <cell r="N964">
            <v>40147</v>
          </cell>
          <cell r="O964" t="str">
            <v>PRC</v>
          </cell>
          <cell r="P964" t="str">
            <v>P57C2</v>
          </cell>
          <cell r="Q964" t="str">
            <v>STD Tab</v>
          </cell>
          <cell r="S964" t="str">
            <v>X</v>
          </cell>
          <cell r="T964" t="str">
            <v>X</v>
          </cell>
          <cell r="X964">
            <v>2101</v>
          </cell>
          <cell r="Y964">
            <v>2189</v>
          </cell>
          <cell r="Z964">
            <v>2189</v>
          </cell>
          <cell r="AA964">
            <v>0.1</v>
          </cell>
          <cell r="AB964">
            <v>1970.1</v>
          </cell>
          <cell r="AC964">
            <v>1</v>
          </cell>
          <cell r="AD964">
            <v>1970</v>
          </cell>
          <cell r="AE964">
            <v>1970</v>
          </cell>
          <cell r="AF964">
            <v>1322.991</v>
          </cell>
          <cell r="AG964">
            <v>0</v>
          </cell>
          <cell r="AH964">
            <v>1469</v>
          </cell>
        </row>
        <row r="965">
          <cell r="I965" t="str">
            <v>458238-011</v>
          </cell>
          <cell r="J965" t="str">
            <v>HP ML350T05 E5430 SAS SFF Array AU Svr</v>
          </cell>
          <cell r="K965" t="str">
            <v>SUST</v>
          </cell>
          <cell r="L965">
            <v>39417</v>
          </cell>
          <cell r="M965">
            <v>40057</v>
          </cell>
          <cell r="N965">
            <v>40147</v>
          </cell>
          <cell r="O965" t="str">
            <v>AUST</v>
          </cell>
          <cell r="P965" t="str">
            <v>P57C2</v>
          </cell>
          <cell r="Q965" t="str">
            <v>STD Tab</v>
          </cell>
          <cell r="R965" t="str">
            <v>X</v>
          </cell>
          <cell r="X965">
            <v>1861</v>
          </cell>
          <cell r="Y965">
            <v>1939</v>
          </cell>
          <cell r="Z965">
            <v>1939</v>
          </cell>
          <cell r="AA965">
            <v>0.1</v>
          </cell>
          <cell r="AB965">
            <v>1745.1</v>
          </cell>
          <cell r="AC965">
            <v>1</v>
          </cell>
          <cell r="AD965">
            <v>1745</v>
          </cell>
          <cell r="AE965">
            <v>1745</v>
          </cell>
          <cell r="AF965">
            <v>1307.251</v>
          </cell>
          <cell r="AG965">
            <v>0</v>
          </cell>
          <cell r="AH965">
            <v>1451</v>
          </cell>
        </row>
        <row r="966">
          <cell r="I966" t="str">
            <v>458238-291</v>
          </cell>
          <cell r="J966" t="str">
            <v>HP ML350T05 E5430 SAS SFF Array JP Svr</v>
          </cell>
          <cell r="K966" t="str">
            <v>SUST</v>
          </cell>
          <cell r="L966">
            <v>39417</v>
          </cell>
          <cell r="M966">
            <v>40057</v>
          </cell>
          <cell r="N966">
            <v>40147</v>
          </cell>
          <cell r="O966" t="str">
            <v>JPN2</v>
          </cell>
          <cell r="P966" t="str">
            <v>P57C2</v>
          </cell>
          <cell r="Q966" t="str">
            <v>STD Tab</v>
          </cell>
          <cell r="U966" t="str">
            <v>X</v>
          </cell>
          <cell r="X966">
            <v>1861</v>
          </cell>
          <cell r="Y966">
            <v>1939</v>
          </cell>
          <cell r="Z966">
            <v>1939</v>
          </cell>
          <cell r="AA966">
            <v>0.1</v>
          </cell>
          <cell r="AB966">
            <v>1745.1</v>
          </cell>
          <cell r="AC966">
            <v>1</v>
          </cell>
          <cell r="AD966">
            <v>1745</v>
          </cell>
          <cell r="AE966">
            <v>1745</v>
          </cell>
          <cell r="AF966">
            <v>1343.761</v>
          </cell>
          <cell r="AG966">
            <v>0</v>
          </cell>
          <cell r="AH966">
            <v>1492</v>
          </cell>
        </row>
        <row r="967">
          <cell r="I967" t="str">
            <v>458238-371</v>
          </cell>
          <cell r="J967" t="str">
            <v>HP ML350T05 E5430 SAS SFF Array AP Svr</v>
          </cell>
          <cell r="K967" t="str">
            <v>SUST</v>
          </cell>
          <cell r="L967">
            <v>39417</v>
          </cell>
          <cell r="M967">
            <v>40057</v>
          </cell>
          <cell r="N967">
            <v>40147</v>
          </cell>
          <cell r="O967" t="str">
            <v>A/P</v>
          </cell>
          <cell r="P967" t="str">
            <v>P57C2</v>
          </cell>
          <cell r="Q967" t="str">
            <v>STD Tab</v>
          </cell>
          <cell r="V967" t="str">
            <v>X</v>
          </cell>
          <cell r="W967" t="str">
            <v>X</v>
          </cell>
          <cell r="X967">
            <v>1861</v>
          </cell>
          <cell r="Y967">
            <v>1939</v>
          </cell>
          <cell r="Z967">
            <v>1939</v>
          </cell>
          <cell r="AA967">
            <v>0.1</v>
          </cell>
          <cell r="AB967">
            <v>1745.1</v>
          </cell>
          <cell r="AC967">
            <v>1</v>
          </cell>
          <cell r="AD967">
            <v>1745</v>
          </cell>
          <cell r="AE967">
            <v>1745</v>
          </cell>
          <cell r="AF967">
            <v>1245.011</v>
          </cell>
          <cell r="AG967">
            <v>0</v>
          </cell>
          <cell r="AH967">
            <v>1382</v>
          </cell>
        </row>
        <row r="968">
          <cell r="I968" t="str">
            <v>458238-AA1</v>
          </cell>
          <cell r="J968" t="str">
            <v>HP ML350T05 E5430 SAS SFF Array CN Svr</v>
          </cell>
          <cell r="K968" t="str">
            <v>SUST</v>
          </cell>
          <cell r="L968">
            <v>39417</v>
          </cell>
          <cell r="M968">
            <v>40057</v>
          </cell>
          <cell r="N968">
            <v>40147</v>
          </cell>
          <cell r="O968" t="str">
            <v>PRC</v>
          </cell>
          <cell r="P968" t="str">
            <v>P57C2</v>
          </cell>
          <cell r="Q968" t="str">
            <v>STD Tab</v>
          </cell>
          <cell r="S968" t="str">
            <v>X</v>
          </cell>
          <cell r="T968" t="str">
            <v>X</v>
          </cell>
          <cell r="X968">
            <v>1861</v>
          </cell>
          <cell r="Y968">
            <v>1939</v>
          </cell>
          <cell r="Z968">
            <v>1939</v>
          </cell>
          <cell r="AA968">
            <v>0.1</v>
          </cell>
          <cell r="AB968">
            <v>1745.1</v>
          </cell>
          <cell r="AC968">
            <v>1</v>
          </cell>
          <cell r="AD968">
            <v>1745</v>
          </cell>
          <cell r="AE968">
            <v>1745</v>
          </cell>
          <cell r="AF968">
            <v>1268.3409999999999</v>
          </cell>
          <cell r="AG968">
            <v>0</v>
          </cell>
          <cell r="AH968">
            <v>1408</v>
          </cell>
        </row>
        <row r="969">
          <cell r="I969" t="str">
            <v>458239-011</v>
          </cell>
          <cell r="J969" t="str">
            <v>HP ML350T05 E5420 SAS LFF AU Svr</v>
          </cell>
          <cell r="K969" t="str">
            <v>SUST</v>
          </cell>
          <cell r="L969">
            <v>39417</v>
          </cell>
          <cell r="M969">
            <v>40057</v>
          </cell>
          <cell r="N969">
            <v>40147</v>
          </cell>
          <cell r="O969" t="str">
            <v>AUST</v>
          </cell>
          <cell r="P969" t="str">
            <v>P57C2</v>
          </cell>
          <cell r="Q969" t="str">
            <v>STD Tab</v>
          </cell>
          <cell r="R969" t="str">
            <v>X</v>
          </cell>
          <cell r="X969">
            <v>1573</v>
          </cell>
          <cell r="Y969">
            <v>1639</v>
          </cell>
          <cell r="Z969">
            <v>1639</v>
          </cell>
          <cell r="AA969">
            <v>0.1</v>
          </cell>
          <cell r="AB969">
            <v>1475.1</v>
          </cell>
          <cell r="AC969">
            <v>1</v>
          </cell>
          <cell r="AD969">
            <v>1475</v>
          </cell>
          <cell r="AE969">
            <v>1475</v>
          </cell>
          <cell r="AF969">
            <v>1160.5309999999999</v>
          </cell>
          <cell r="AG969">
            <v>0</v>
          </cell>
          <cell r="AH969">
            <v>1288</v>
          </cell>
        </row>
        <row r="970">
          <cell r="I970" t="str">
            <v>458239-291</v>
          </cell>
          <cell r="J970" t="str">
            <v>HP ML350T05 E5420 SAS LFF JP Svr</v>
          </cell>
          <cell r="K970" t="str">
            <v>SUST</v>
          </cell>
          <cell r="L970">
            <v>39417</v>
          </cell>
          <cell r="M970">
            <v>40057</v>
          </cell>
          <cell r="N970">
            <v>40147</v>
          </cell>
          <cell r="O970" t="str">
            <v>JPN2</v>
          </cell>
          <cell r="P970" t="str">
            <v>P57C2</v>
          </cell>
          <cell r="Q970" t="str">
            <v>STD Tab</v>
          </cell>
          <cell r="U970" t="str">
            <v>X</v>
          </cell>
          <cell r="X970">
            <v>1573</v>
          </cell>
          <cell r="Y970">
            <v>1639</v>
          </cell>
          <cell r="Z970">
            <v>1639</v>
          </cell>
          <cell r="AA970">
            <v>0.1</v>
          </cell>
          <cell r="AB970">
            <v>1475.1</v>
          </cell>
          <cell r="AC970">
            <v>1</v>
          </cell>
          <cell r="AD970">
            <v>1475</v>
          </cell>
          <cell r="AE970">
            <v>1475</v>
          </cell>
          <cell r="AF970">
            <v>1125.511</v>
          </cell>
          <cell r="AG970">
            <v>0</v>
          </cell>
          <cell r="AH970">
            <v>1249</v>
          </cell>
        </row>
        <row r="971">
          <cell r="I971" t="str">
            <v>458239-371</v>
          </cell>
          <cell r="J971" t="str">
            <v>HP ML350T05 E5420 SAS LFF AP Svr</v>
          </cell>
          <cell r="K971" t="str">
            <v>SUST</v>
          </cell>
          <cell r="L971">
            <v>39417</v>
          </cell>
          <cell r="M971">
            <v>40057</v>
          </cell>
          <cell r="N971">
            <v>40147</v>
          </cell>
          <cell r="O971" t="str">
            <v>A/P</v>
          </cell>
          <cell r="P971" t="str">
            <v>P57C2</v>
          </cell>
          <cell r="Q971" t="str">
            <v>STD Tab</v>
          </cell>
          <cell r="V971" t="str">
            <v>X</v>
          </cell>
          <cell r="W971" t="str">
            <v>X</v>
          </cell>
          <cell r="X971">
            <v>1573</v>
          </cell>
          <cell r="Y971">
            <v>1639</v>
          </cell>
          <cell r="Z971">
            <v>1639</v>
          </cell>
          <cell r="AA971">
            <v>0.1</v>
          </cell>
          <cell r="AB971">
            <v>1475.1</v>
          </cell>
          <cell r="AC971">
            <v>1</v>
          </cell>
          <cell r="AD971">
            <v>1475</v>
          </cell>
          <cell r="AE971">
            <v>1475</v>
          </cell>
          <cell r="AF971">
            <v>1100.721</v>
          </cell>
          <cell r="AG971">
            <v>0</v>
          </cell>
          <cell r="AH971">
            <v>1222</v>
          </cell>
        </row>
        <row r="972">
          <cell r="I972" t="str">
            <v>458239-AA1</v>
          </cell>
          <cell r="J972" t="str">
            <v>HP ML350T05 E5420 SAS LFF CN Svr</v>
          </cell>
          <cell r="K972" t="str">
            <v>SUST</v>
          </cell>
          <cell r="L972">
            <v>39417</v>
          </cell>
          <cell r="M972">
            <v>40057</v>
          </cell>
          <cell r="N972">
            <v>40147</v>
          </cell>
          <cell r="O972" t="str">
            <v>PRC</v>
          </cell>
          <cell r="P972" t="str">
            <v>P57C2</v>
          </cell>
          <cell r="Q972" t="str">
            <v>STD Tab</v>
          </cell>
          <cell r="S972" t="str">
            <v>X</v>
          </cell>
          <cell r="T972" t="str">
            <v>X</v>
          </cell>
          <cell r="X972">
            <v>1573</v>
          </cell>
          <cell r="Y972">
            <v>1639</v>
          </cell>
          <cell r="Z972">
            <v>1639</v>
          </cell>
          <cell r="AA972">
            <v>0.1</v>
          </cell>
          <cell r="AB972">
            <v>1475.1</v>
          </cell>
          <cell r="AC972">
            <v>1</v>
          </cell>
          <cell r="AD972">
            <v>1475</v>
          </cell>
          <cell r="AE972">
            <v>1475</v>
          </cell>
          <cell r="AF972">
            <v>1094.0609999999999</v>
          </cell>
          <cell r="AG972">
            <v>0</v>
          </cell>
          <cell r="AH972">
            <v>1214</v>
          </cell>
        </row>
        <row r="973">
          <cell r="I973" t="str">
            <v>458240-291</v>
          </cell>
          <cell r="J973" t="str">
            <v>HP ML350R05 E5420 SAS LFF JP Svr</v>
          </cell>
          <cell r="K973" t="str">
            <v>SUST</v>
          </cell>
          <cell r="L973">
            <v>39417</v>
          </cell>
          <cell r="M973">
            <v>40057</v>
          </cell>
          <cell r="N973">
            <v>40147</v>
          </cell>
          <cell r="O973" t="str">
            <v>JPN2</v>
          </cell>
          <cell r="P973" t="str">
            <v>P57C2</v>
          </cell>
          <cell r="Q973" t="str">
            <v>STD Tab</v>
          </cell>
          <cell r="U973" t="str">
            <v>X</v>
          </cell>
          <cell r="X973">
            <v>1765</v>
          </cell>
          <cell r="Y973">
            <v>1839</v>
          </cell>
          <cell r="Z973">
            <v>1839</v>
          </cell>
          <cell r="AA973">
            <v>0.1</v>
          </cell>
          <cell r="AB973">
            <v>1655.1</v>
          </cell>
          <cell r="AC973">
            <v>1</v>
          </cell>
          <cell r="AD973">
            <v>1655</v>
          </cell>
          <cell r="AE973">
            <v>1655</v>
          </cell>
          <cell r="AF973">
            <v>1185.1210000000001</v>
          </cell>
          <cell r="AG973">
            <v>0</v>
          </cell>
          <cell r="AH973">
            <v>1315</v>
          </cell>
        </row>
        <row r="974">
          <cell r="I974" t="str">
            <v>458240-371</v>
          </cell>
          <cell r="J974" t="str">
            <v>HP ML350R05 E5420 SAS LFF AP Svr</v>
          </cell>
          <cell r="K974" t="str">
            <v>SUST</v>
          </cell>
          <cell r="L974">
            <v>39417</v>
          </cell>
          <cell r="M974">
            <v>40057</v>
          </cell>
          <cell r="N974">
            <v>40147</v>
          </cell>
          <cell r="O974" t="str">
            <v>A/P</v>
          </cell>
          <cell r="P974" t="str">
            <v>P57C2</v>
          </cell>
          <cell r="Q974" t="str">
            <v>STD Tab</v>
          </cell>
          <cell r="R974" t="str">
            <v>X</v>
          </cell>
          <cell r="V974" t="str">
            <v>X</v>
          </cell>
          <cell r="W974" t="str">
            <v>X</v>
          </cell>
          <cell r="X974">
            <v>1765</v>
          </cell>
          <cell r="Y974">
            <v>1839</v>
          </cell>
          <cell r="Z974">
            <v>1839</v>
          </cell>
          <cell r="AA974">
            <v>0.1</v>
          </cell>
          <cell r="AB974">
            <v>1655.1</v>
          </cell>
          <cell r="AC974">
            <v>1</v>
          </cell>
          <cell r="AD974">
            <v>1655</v>
          </cell>
          <cell r="AE974">
            <v>1655</v>
          </cell>
          <cell r="AF974">
            <v>1157.1310000000001</v>
          </cell>
          <cell r="AG974">
            <v>0</v>
          </cell>
          <cell r="AH974">
            <v>1284</v>
          </cell>
        </row>
        <row r="975">
          <cell r="I975" t="str">
            <v>458240-AA1</v>
          </cell>
          <cell r="J975" t="str">
            <v>HP ML350R05 E5420 SAS LFF CN Svr</v>
          </cell>
          <cell r="K975" t="str">
            <v>SUST</v>
          </cell>
          <cell r="L975">
            <v>39417</v>
          </cell>
          <cell r="M975">
            <v>40057</v>
          </cell>
          <cell r="N975">
            <v>40147</v>
          </cell>
          <cell r="O975" t="str">
            <v>PRC</v>
          </cell>
          <cell r="P975" t="str">
            <v>P57C2</v>
          </cell>
          <cell r="Q975" t="str">
            <v>STD Tab</v>
          </cell>
          <cell r="S975" t="str">
            <v>X</v>
          </cell>
          <cell r="T975" t="str">
            <v>X</v>
          </cell>
          <cell r="X975">
            <v>1765</v>
          </cell>
          <cell r="Y975">
            <v>1839</v>
          </cell>
          <cell r="Z975">
            <v>1839</v>
          </cell>
          <cell r="AA975">
            <v>0.1</v>
          </cell>
          <cell r="AB975">
            <v>1655.1</v>
          </cell>
          <cell r="AC975">
            <v>1</v>
          </cell>
          <cell r="AD975">
            <v>1655</v>
          </cell>
          <cell r="AE975">
            <v>1655</v>
          </cell>
          <cell r="AF975">
            <v>1151.9010000000001</v>
          </cell>
          <cell r="AG975">
            <v>0</v>
          </cell>
          <cell r="AH975">
            <v>1279</v>
          </cell>
        </row>
        <row r="976">
          <cell r="I976" t="str">
            <v>458242-011</v>
          </cell>
          <cell r="J976" t="str">
            <v>HP ML350T05 E5420 SAS SFF Array AU Svr</v>
          </cell>
          <cell r="K976" t="str">
            <v>SUST</v>
          </cell>
          <cell r="L976">
            <v>39417</v>
          </cell>
          <cell r="M976">
            <v>40057</v>
          </cell>
          <cell r="N976">
            <v>40147</v>
          </cell>
          <cell r="O976" t="str">
            <v>AUST</v>
          </cell>
          <cell r="P976" t="str">
            <v>P57C2</v>
          </cell>
          <cell r="Q976" t="str">
            <v>STD Tab</v>
          </cell>
          <cell r="R976" t="str">
            <v>X</v>
          </cell>
          <cell r="X976">
            <v>1717</v>
          </cell>
          <cell r="Y976">
            <v>1789</v>
          </cell>
          <cell r="Z976">
            <v>1789</v>
          </cell>
          <cell r="AA976">
            <v>0.1</v>
          </cell>
          <cell r="AB976">
            <v>1610.1</v>
          </cell>
          <cell r="AC976">
            <v>1</v>
          </cell>
          <cell r="AD976">
            <v>1610</v>
          </cell>
          <cell r="AE976">
            <v>1610</v>
          </cell>
          <cell r="AF976">
            <v>1185.6610000000001</v>
          </cell>
          <cell r="AG976">
            <v>0</v>
          </cell>
          <cell r="AH976">
            <v>1316</v>
          </cell>
        </row>
        <row r="977">
          <cell r="I977" t="str">
            <v>458242-291</v>
          </cell>
          <cell r="J977" t="str">
            <v>HP ML350T05 E5420 SAS SFF Array JP Svr</v>
          </cell>
          <cell r="K977" t="str">
            <v>SUST</v>
          </cell>
          <cell r="L977">
            <v>39417</v>
          </cell>
          <cell r="M977">
            <v>40057</v>
          </cell>
          <cell r="N977">
            <v>40147</v>
          </cell>
          <cell r="O977" t="str">
            <v>JPN2</v>
          </cell>
          <cell r="P977" t="str">
            <v>P57C2</v>
          </cell>
          <cell r="Q977" t="str">
            <v>STD Tab</v>
          </cell>
          <cell r="U977" t="str">
            <v>X</v>
          </cell>
          <cell r="X977">
            <v>1717</v>
          </cell>
          <cell r="Y977">
            <v>1789</v>
          </cell>
          <cell r="Z977">
            <v>1789</v>
          </cell>
          <cell r="AA977">
            <v>0.1</v>
          </cell>
          <cell r="AB977">
            <v>1610.1</v>
          </cell>
          <cell r="AC977">
            <v>1</v>
          </cell>
          <cell r="AD977">
            <v>1610</v>
          </cell>
          <cell r="AE977">
            <v>1610</v>
          </cell>
          <cell r="AF977">
            <v>1140.3810000000001</v>
          </cell>
          <cell r="AG977">
            <v>0</v>
          </cell>
          <cell r="AH977">
            <v>1266</v>
          </cell>
        </row>
        <row r="978">
          <cell r="I978" t="str">
            <v>458242-371</v>
          </cell>
          <cell r="J978" t="str">
            <v>HP ML350T05 E5420 SAS SFF Array AP Svr</v>
          </cell>
          <cell r="K978" t="str">
            <v>SUST</v>
          </cell>
          <cell r="L978">
            <v>39417</v>
          </cell>
          <cell r="M978">
            <v>40057</v>
          </cell>
          <cell r="N978">
            <v>40147</v>
          </cell>
          <cell r="O978" t="str">
            <v>A/P</v>
          </cell>
          <cell r="P978" t="str">
            <v>P57C2</v>
          </cell>
          <cell r="Q978" t="str">
            <v>STD Tab</v>
          </cell>
          <cell r="V978" t="str">
            <v>X</v>
          </cell>
          <cell r="W978" t="str">
            <v>X</v>
          </cell>
          <cell r="X978">
            <v>1717</v>
          </cell>
          <cell r="Y978">
            <v>1789</v>
          </cell>
          <cell r="Z978">
            <v>1789</v>
          </cell>
          <cell r="AA978">
            <v>0.1</v>
          </cell>
          <cell r="AB978">
            <v>1610.1</v>
          </cell>
          <cell r="AC978">
            <v>1</v>
          </cell>
          <cell r="AD978">
            <v>1610</v>
          </cell>
          <cell r="AE978">
            <v>1610</v>
          </cell>
          <cell r="AF978">
            <v>1120.6510000000001</v>
          </cell>
          <cell r="AG978">
            <v>0</v>
          </cell>
          <cell r="AH978">
            <v>1244</v>
          </cell>
        </row>
        <row r="979">
          <cell r="I979" t="str">
            <v>458242-AA1</v>
          </cell>
          <cell r="J979" t="str">
            <v>HP ML350T05 E5420 SAS SFF Array CN Svr</v>
          </cell>
          <cell r="K979" t="str">
            <v>SUST</v>
          </cell>
          <cell r="L979">
            <v>39417</v>
          </cell>
          <cell r="M979">
            <v>40057</v>
          </cell>
          <cell r="N979">
            <v>40147</v>
          </cell>
          <cell r="O979" t="str">
            <v>PRC</v>
          </cell>
          <cell r="P979" t="str">
            <v>P57C2</v>
          </cell>
          <cell r="Q979" t="str">
            <v>STD Tab</v>
          </cell>
          <cell r="S979" t="str">
            <v>X</v>
          </cell>
          <cell r="T979" t="str">
            <v>X</v>
          </cell>
          <cell r="X979">
            <v>1717</v>
          </cell>
          <cell r="Y979">
            <v>1789</v>
          </cell>
          <cell r="Z979">
            <v>1789</v>
          </cell>
          <cell r="AA979">
            <v>0.1</v>
          </cell>
          <cell r="AB979">
            <v>1610.1</v>
          </cell>
          <cell r="AC979">
            <v>1</v>
          </cell>
          <cell r="AD979">
            <v>1610</v>
          </cell>
          <cell r="AE979">
            <v>1610</v>
          </cell>
          <cell r="AF979">
            <v>1121.201</v>
          </cell>
          <cell r="AG979">
            <v>0</v>
          </cell>
          <cell r="AH979">
            <v>1245</v>
          </cell>
        </row>
        <row r="980">
          <cell r="I980" t="str">
            <v>458243-291</v>
          </cell>
          <cell r="J980" t="str">
            <v>HP ML350R05 E5420 SAS SFF Array JP Svr</v>
          </cell>
          <cell r="K980" t="str">
            <v>SUST</v>
          </cell>
          <cell r="L980">
            <v>39417</v>
          </cell>
          <cell r="M980">
            <v>40057</v>
          </cell>
          <cell r="N980">
            <v>40147</v>
          </cell>
          <cell r="O980" t="str">
            <v>JPN2</v>
          </cell>
          <cell r="P980" t="str">
            <v>P57C2</v>
          </cell>
          <cell r="Q980" t="str">
            <v>STD Tab</v>
          </cell>
          <cell r="U980" t="str">
            <v>X</v>
          </cell>
          <cell r="X980">
            <v>1957</v>
          </cell>
          <cell r="Y980">
            <v>2039</v>
          </cell>
          <cell r="Z980">
            <v>2039</v>
          </cell>
          <cell r="AA980">
            <v>0.1</v>
          </cell>
          <cell r="AB980">
            <v>1835.1</v>
          </cell>
          <cell r="AC980">
            <v>1</v>
          </cell>
          <cell r="AD980">
            <v>1835</v>
          </cell>
          <cell r="AE980">
            <v>1835</v>
          </cell>
          <cell r="AF980">
            <v>1199.981</v>
          </cell>
          <cell r="AG980">
            <v>0</v>
          </cell>
          <cell r="AH980">
            <v>1332</v>
          </cell>
        </row>
        <row r="981">
          <cell r="I981" t="str">
            <v>458243-371</v>
          </cell>
          <cell r="J981" t="str">
            <v>HP ML350R05 E5420 SAS SFF Array AP Svr</v>
          </cell>
          <cell r="K981" t="str">
            <v>SUST</v>
          </cell>
          <cell r="L981">
            <v>39417</v>
          </cell>
          <cell r="M981">
            <v>40057</v>
          </cell>
          <cell r="N981">
            <v>40147</v>
          </cell>
          <cell r="O981" t="str">
            <v>A/P</v>
          </cell>
          <cell r="P981" t="str">
            <v>P57C2</v>
          </cell>
          <cell r="Q981" t="str">
            <v>STD Tab</v>
          </cell>
          <cell r="R981" t="str">
            <v>X</v>
          </cell>
          <cell r="V981" t="str">
            <v>X</v>
          </cell>
          <cell r="W981" t="str">
            <v>X</v>
          </cell>
          <cell r="X981">
            <v>1957</v>
          </cell>
          <cell r="Y981">
            <v>2039</v>
          </cell>
          <cell r="Z981">
            <v>2039</v>
          </cell>
          <cell r="AA981">
            <v>0.1</v>
          </cell>
          <cell r="AB981">
            <v>1835.1</v>
          </cell>
          <cell r="AC981">
            <v>1</v>
          </cell>
          <cell r="AD981">
            <v>1835</v>
          </cell>
          <cell r="AE981">
            <v>1835</v>
          </cell>
          <cell r="AF981">
            <v>1177.0509999999999</v>
          </cell>
          <cell r="AG981">
            <v>0</v>
          </cell>
          <cell r="AH981">
            <v>1307</v>
          </cell>
        </row>
        <row r="982">
          <cell r="I982" t="str">
            <v>458243-AA1</v>
          </cell>
          <cell r="J982" t="str">
            <v>HP ML350R05 E5420 SAS SFF Array CN Svr</v>
          </cell>
          <cell r="K982" t="str">
            <v>SUST</v>
          </cell>
          <cell r="L982">
            <v>39417</v>
          </cell>
          <cell r="M982">
            <v>40057</v>
          </cell>
          <cell r="N982">
            <v>40147</v>
          </cell>
          <cell r="O982" t="str">
            <v>PRC</v>
          </cell>
          <cell r="P982" t="str">
            <v>P57C2</v>
          </cell>
          <cell r="Q982" t="str">
            <v>STD Tab</v>
          </cell>
          <cell r="S982" t="str">
            <v>X</v>
          </cell>
          <cell r="T982" t="str">
            <v>X</v>
          </cell>
          <cell r="X982">
            <v>1957</v>
          </cell>
          <cell r="Y982">
            <v>2039</v>
          </cell>
          <cell r="Z982">
            <v>2039</v>
          </cell>
          <cell r="AA982">
            <v>0.1</v>
          </cell>
          <cell r="AB982">
            <v>1835.1</v>
          </cell>
          <cell r="AC982">
            <v>1</v>
          </cell>
          <cell r="AD982">
            <v>1835</v>
          </cell>
          <cell r="AE982">
            <v>1835</v>
          </cell>
          <cell r="AF982">
            <v>1198.6310000000001</v>
          </cell>
          <cell r="AG982">
            <v>0</v>
          </cell>
          <cell r="AH982">
            <v>1330</v>
          </cell>
        </row>
        <row r="983">
          <cell r="I983" t="str">
            <v>458244-011</v>
          </cell>
          <cell r="J983" t="str">
            <v>HP ML350T05 E5410 SAS LFF AU Svr</v>
          </cell>
          <cell r="K983" t="str">
            <v>SUST</v>
          </cell>
          <cell r="L983">
            <v>39417</v>
          </cell>
          <cell r="M983">
            <v>40057</v>
          </cell>
          <cell r="N983">
            <v>40147</v>
          </cell>
          <cell r="O983" t="str">
            <v>AUST</v>
          </cell>
          <cell r="P983" t="str">
            <v>P57C2</v>
          </cell>
          <cell r="Q983" t="str">
            <v>STD Tab</v>
          </cell>
          <cell r="R983" t="str">
            <v>X</v>
          </cell>
          <cell r="X983">
            <v>1477</v>
          </cell>
          <cell r="Y983">
            <v>1539</v>
          </cell>
          <cell r="Z983">
            <v>1539</v>
          </cell>
          <cell r="AA983">
            <v>0.1</v>
          </cell>
          <cell r="AB983">
            <v>1385.1</v>
          </cell>
          <cell r="AC983">
            <v>1</v>
          </cell>
          <cell r="AD983">
            <v>1385</v>
          </cell>
          <cell r="AE983">
            <v>1385</v>
          </cell>
          <cell r="AF983">
            <v>1107.5409999999999</v>
          </cell>
          <cell r="AG983">
            <v>0</v>
          </cell>
          <cell r="AH983">
            <v>1229</v>
          </cell>
        </row>
        <row r="984">
          <cell r="I984" t="str">
            <v>458244-291</v>
          </cell>
          <cell r="J984" t="str">
            <v>HP ML350T05 E5410 SAS LFF JP Svr</v>
          </cell>
          <cell r="K984" t="str">
            <v>SUST</v>
          </cell>
          <cell r="L984">
            <v>39417</v>
          </cell>
          <cell r="M984">
            <v>40057</v>
          </cell>
          <cell r="N984">
            <v>40147</v>
          </cell>
          <cell r="O984" t="str">
            <v>JPN2</v>
          </cell>
          <cell r="P984" t="str">
            <v>P57C2</v>
          </cell>
          <cell r="Q984" t="str">
            <v>STD Tab</v>
          </cell>
          <cell r="U984" t="str">
            <v>X</v>
          </cell>
          <cell r="X984">
            <v>1477</v>
          </cell>
          <cell r="Y984">
            <v>1539</v>
          </cell>
          <cell r="Z984">
            <v>1539</v>
          </cell>
          <cell r="AA984">
            <v>0.1</v>
          </cell>
          <cell r="AB984">
            <v>1385.1</v>
          </cell>
          <cell r="AC984">
            <v>1</v>
          </cell>
          <cell r="AD984">
            <v>1385</v>
          </cell>
          <cell r="AE984">
            <v>1385</v>
          </cell>
          <cell r="AF984">
            <v>1145.8810000000001</v>
          </cell>
          <cell r="AG984">
            <v>0</v>
          </cell>
          <cell r="AH984">
            <v>1272</v>
          </cell>
        </row>
        <row r="985">
          <cell r="I985" t="str">
            <v>458244-371</v>
          </cell>
          <cell r="J985" t="str">
            <v>HP ML350T05 E5410 SAS LFF AP Svr</v>
          </cell>
          <cell r="K985" t="str">
            <v>SUST</v>
          </cell>
          <cell r="L985">
            <v>39417</v>
          </cell>
          <cell r="M985">
            <v>40057</v>
          </cell>
          <cell r="N985">
            <v>40147</v>
          </cell>
          <cell r="O985" t="str">
            <v>A/P</v>
          </cell>
          <cell r="P985" t="str">
            <v>P57C2</v>
          </cell>
          <cell r="Q985" t="str">
            <v>STD Tab</v>
          </cell>
          <cell r="V985" t="str">
            <v>X</v>
          </cell>
          <cell r="W985" t="str">
            <v>X</v>
          </cell>
          <cell r="X985">
            <v>1477</v>
          </cell>
          <cell r="Y985">
            <v>1539</v>
          </cell>
          <cell r="Z985">
            <v>1539</v>
          </cell>
          <cell r="AA985">
            <v>0.1</v>
          </cell>
          <cell r="AB985">
            <v>1385.1</v>
          </cell>
          <cell r="AC985">
            <v>1</v>
          </cell>
          <cell r="AD985">
            <v>1385</v>
          </cell>
          <cell r="AE985">
            <v>1385</v>
          </cell>
          <cell r="AF985">
            <v>1047.1310000000001</v>
          </cell>
          <cell r="AG985">
            <v>0</v>
          </cell>
          <cell r="AH985">
            <v>1162</v>
          </cell>
        </row>
        <row r="986">
          <cell r="I986" t="str">
            <v>458244-AA1</v>
          </cell>
          <cell r="J986" t="str">
            <v>HP ML350T05 E5410 SAS LFF CN Svr</v>
          </cell>
          <cell r="K986" t="str">
            <v>SUST</v>
          </cell>
          <cell r="L986">
            <v>39417</v>
          </cell>
          <cell r="M986">
            <v>40057</v>
          </cell>
          <cell r="N986">
            <v>40147</v>
          </cell>
          <cell r="O986" t="str">
            <v>PRC</v>
          </cell>
          <cell r="P986" t="str">
            <v>P57C2</v>
          </cell>
          <cell r="Q986" t="str">
            <v>STD Tab</v>
          </cell>
          <cell r="S986" t="str">
            <v>X</v>
          </cell>
          <cell r="T986" t="str">
            <v>X</v>
          </cell>
          <cell r="X986">
            <v>1477</v>
          </cell>
          <cell r="Y986">
            <v>1539</v>
          </cell>
          <cell r="Z986">
            <v>1539</v>
          </cell>
          <cell r="AA986">
            <v>0.1</v>
          </cell>
          <cell r="AB986">
            <v>1385.1</v>
          </cell>
          <cell r="AC986">
            <v>1</v>
          </cell>
          <cell r="AD986">
            <v>1385</v>
          </cell>
          <cell r="AE986">
            <v>1385</v>
          </cell>
          <cell r="AF986">
            <v>1066.8610000000001</v>
          </cell>
          <cell r="AG986">
            <v>0</v>
          </cell>
          <cell r="AH986">
            <v>1184</v>
          </cell>
        </row>
        <row r="987">
          <cell r="I987" t="str">
            <v>458246-011</v>
          </cell>
          <cell r="J987" t="str">
            <v>HP ML350T05 E5410 SAS SFF Array AU Svr</v>
          </cell>
          <cell r="K987" t="str">
            <v>SUST</v>
          </cell>
          <cell r="L987">
            <v>39417</v>
          </cell>
          <cell r="M987">
            <v>40057</v>
          </cell>
          <cell r="N987">
            <v>40147</v>
          </cell>
          <cell r="O987" t="str">
            <v>AUST</v>
          </cell>
          <cell r="P987" t="str">
            <v>P57C2</v>
          </cell>
          <cell r="Q987" t="str">
            <v>STD Tab</v>
          </cell>
          <cell r="R987" t="str">
            <v>X</v>
          </cell>
          <cell r="X987">
            <v>1621</v>
          </cell>
          <cell r="Y987">
            <v>1689</v>
          </cell>
          <cell r="Z987">
            <v>1689</v>
          </cell>
          <cell r="AA987">
            <v>0.1</v>
          </cell>
          <cell r="AB987">
            <v>1520.1</v>
          </cell>
          <cell r="AC987">
            <v>1</v>
          </cell>
          <cell r="AD987">
            <v>1520</v>
          </cell>
          <cell r="AE987">
            <v>1520</v>
          </cell>
          <cell r="AF987">
            <v>1131.221</v>
          </cell>
          <cell r="AG987">
            <v>0</v>
          </cell>
          <cell r="AH987">
            <v>1256</v>
          </cell>
        </row>
        <row r="988">
          <cell r="I988" t="str">
            <v>458246-291</v>
          </cell>
          <cell r="J988" t="str">
            <v>HP ML350T05 E5410 SAS SFF Array JP Svr</v>
          </cell>
          <cell r="K988" t="str">
            <v>SUST</v>
          </cell>
          <cell r="L988">
            <v>39417</v>
          </cell>
          <cell r="M988">
            <v>40057</v>
          </cell>
          <cell r="N988">
            <v>40147</v>
          </cell>
          <cell r="O988" t="str">
            <v>JPN2</v>
          </cell>
          <cell r="P988" t="str">
            <v>P57C2</v>
          </cell>
          <cell r="Q988" t="str">
            <v>STD Tab</v>
          </cell>
          <cell r="U988" t="str">
            <v>X</v>
          </cell>
          <cell r="X988">
            <v>1621</v>
          </cell>
          <cell r="Y988">
            <v>1689</v>
          </cell>
          <cell r="Z988">
            <v>1689</v>
          </cell>
          <cell r="AA988">
            <v>0.1</v>
          </cell>
          <cell r="AB988">
            <v>1520.1</v>
          </cell>
          <cell r="AC988">
            <v>1</v>
          </cell>
          <cell r="AD988">
            <v>1520</v>
          </cell>
          <cell r="AE988">
            <v>1520</v>
          </cell>
          <cell r="AF988">
            <v>1165.8109999999999</v>
          </cell>
          <cell r="AG988">
            <v>0</v>
          </cell>
          <cell r="AH988">
            <v>1294</v>
          </cell>
        </row>
        <row r="989">
          <cell r="I989" t="str">
            <v>458246-371</v>
          </cell>
          <cell r="J989" t="str">
            <v>HP ML350T05 E5410 SAS SFF Array AP Svr</v>
          </cell>
          <cell r="K989" t="str">
            <v>SUST</v>
          </cell>
          <cell r="L989">
            <v>39417</v>
          </cell>
          <cell r="M989">
            <v>40057</v>
          </cell>
          <cell r="N989">
            <v>40147</v>
          </cell>
          <cell r="O989" t="str">
            <v>A/P</v>
          </cell>
          <cell r="P989" t="str">
            <v>P57C2</v>
          </cell>
          <cell r="Q989" t="str">
            <v>STD Tab</v>
          </cell>
          <cell r="V989" t="str">
            <v>X</v>
          </cell>
          <cell r="W989" t="str">
            <v>X</v>
          </cell>
          <cell r="X989">
            <v>1621</v>
          </cell>
          <cell r="Y989">
            <v>1689</v>
          </cell>
          <cell r="Z989">
            <v>1689</v>
          </cell>
          <cell r="AA989">
            <v>0.1</v>
          </cell>
          <cell r="AB989">
            <v>1520.1</v>
          </cell>
          <cell r="AC989">
            <v>1</v>
          </cell>
          <cell r="AD989">
            <v>1520</v>
          </cell>
          <cell r="AE989">
            <v>1520</v>
          </cell>
          <cell r="AF989">
            <v>1067.0609999999999</v>
          </cell>
          <cell r="AG989">
            <v>0</v>
          </cell>
          <cell r="AH989">
            <v>1184</v>
          </cell>
        </row>
        <row r="990">
          <cell r="I990" t="str">
            <v>458246-AA1</v>
          </cell>
          <cell r="J990" t="str">
            <v>HP ML350T05 E5410 SAS SFF Array CN Svr</v>
          </cell>
          <cell r="K990" t="str">
            <v>SUST</v>
          </cell>
          <cell r="L990">
            <v>39417</v>
          </cell>
          <cell r="M990">
            <v>40057</v>
          </cell>
          <cell r="N990">
            <v>40147</v>
          </cell>
          <cell r="O990" t="str">
            <v>PRC</v>
          </cell>
          <cell r="P990" t="str">
            <v>P57C2</v>
          </cell>
          <cell r="Q990" t="str">
            <v>STD Tab</v>
          </cell>
          <cell r="S990" t="str">
            <v>X</v>
          </cell>
          <cell r="T990" t="str">
            <v>X</v>
          </cell>
          <cell r="X990">
            <v>1621</v>
          </cell>
          <cell r="Y990">
            <v>1689</v>
          </cell>
          <cell r="Z990">
            <v>1689</v>
          </cell>
          <cell r="AA990">
            <v>0.1</v>
          </cell>
          <cell r="AB990">
            <v>1520.1</v>
          </cell>
          <cell r="AC990">
            <v>1</v>
          </cell>
          <cell r="AD990">
            <v>1520</v>
          </cell>
          <cell r="AE990">
            <v>1520</v>
          </cell>
          <cell r="AF990">
            <v>1090.3910000000001</v>
          </cell>
          <cell r="AG990">
            <v>0</v>
          </cell>
          <cell r="AH990">
            <v>1210</v>
          </cell>
        </row>
        <row r="991">
          <cell r="I991" t="str">
            <v>458257-B21</v>
          </cell>
          <cell r="J991" t="str">
            <v>HP E5440 ML350G5 Kit</v>
          </cell>
          <cell r="K991" t="str">
            <v>SUST</v>
          </cell>
          <cell r="L991">
            <v>39417</v>
          </cell>
          <cell r="M991">
            <v>40391</v>
          </cell>
          <cell r="N991">
            <v>40482</v>
          </cell>
          <cell r="O991" t="str">
            <v>ALL</v>
          </cell>
          <cell r="P991" t="str">
            <v>P58C1</v>
          </cell>
          <cell r="Q991" t="str">
            <v>STD Tab</v>
          </cell>
          <cell r="R991" t="str">
            <v>X</v>
          </cell>
          <cell r="S991" t="str">
            <v>X</v>
          </cell>
          <cell r="T991" t="str">
            <v>X</v>
          </cell>
          <cell r="U991" t="str">
            <v>X</v>
          </cell>
          <cell r="V991" t="str">
            <v>X</v>
          </cell>
          <cell r="W991" t="str">
            <v>X</v>
          </cell>
          <cell r="X991">
            <v>911</v>
          </cell>
          <cell r="Y991">
            <v>949</v>
          </cell>
          <cell r="Z991">
            <v>949</v>
          </cell>
          <cell r="AA991">
            <v>0.1</v>
          </cell>
          <cell r="AB991">
            <v>854.1</v>
          </cell>
          <cell r="AC991">
            <v>1</v>
          </cell>
          <cell r="AD991">
            <v>854</v>
          </cell>
          <cell r="AE991">
            <v>854</v>
          </cell>
          <cell r="AF991">
            <v>673.40099999999995</v>
          </cell>
          <cell r="AG991">
            <v>0</v>
          </cell>
          <cell r="AH991">
            <v>747</v>
          </cell>
        </row>
        <row r="992">
          <cell r="I992" t="str">
            <v>458257-L21</v>
          </cell>
          <cell r="J992" t="str">
            <v>HP E5440 ML350G5 FIO Kit</v>
          </cell>
          <cell r="K992" t="str">
            <v>SUST</v>
          </cell>
          <cell r="L992">
            <v>39417</v>
          </cell>
          <cell r="M992">
            <v>40057</v>
          </cell>
          <cell r="N992">
            <v>40147</v>
          </cell>
          <cell r="O992" t="str">
            <v>ALL</v>
          </cell>
          <cell r="P992" t="str">
            <v>P58C1</v>
          </cell>
          <cell r="Q992" t="str">
            <v>L2 Tab</v>
          </cell>
          <cell r="R992" t="str">
            <v>X</v>
          </cell>
          <cell r="S992" t="str">
            <v>X</v>
          </cell>
          <cell r="T992" t="str">
            <v>X</v>
          </cell>
          <cell r="U992" t="str">
            <v>X</v>
          </cell>
          <cell r="V992" t="str">
            <v>X</v>
          </cell>
          <cell r="W992" t="str">
            <v>X</v>
          </cell>
          <cell r="X992">
            <v>911</v>
          </cell>
          <cell r="Y992">
            <v>949</v>
          </cell>
          <cell r="Z992">
            <v>949</v>
          </cell>
          <cell r="AA992">
            <v>0.1</v>
          </cell>
          <cell r="AB992">
            <v>854.1</v>
          </cell>
          <cell r="AC992">
            <v>1</v>
          </cell>
          <cell r="AD992">
            <v>854</v>
          </cell>
          <cell r="AE992">
            <v>854</v>
          </cell>
          <cell r="AF992">
            <v>626.12199999999996</v>
          </cell>
          <cell r="AG992">
            <v>0</v>
          </cell>
          <cell r="AH992">
            <v>695</v>
          </cell>
        </row>
        <row r="993">
          <cell r="I993" t="str">
            <v>458259-B21</v>
          </cell>
          <cell r="J993" t="str">
            <v>HP E5430 ML350G5 Kit</v>
          </cell>
          <cell r="K993" t="str">
            <v>SUST</v>
          </cell>
          <cell r="L993">
            <v>39417</v>
          </cell>
          <cell r="M993">
            <v>40391</v>
          </cell>
          <cell r="N993">
            <v>40482</v>
          </cell>
          <cell r="O993" t="str">
            <v>ALL</v>
          </cell>
          <cell r="P993" t="str">
            <v>P58C1</v>
          </cell>
          <cell r="Q993" t="str">
            <v>STD Tab</v>
          </cell>
          <cell r="R993" t="str">
            <v>X</v>
          </cell>
          <cell r="S993" t="str">
            <v>X</v>
          </cell>
          <cell r="T993" t="str">
            <v>X</v>
          </cell>
          <cell r="U993" t="str">
            <v>X</v>
          </cell>
          <cell r="V993" t="str">
            <v>X</v>
          </cell>
          <cell r="W993" t="str">
            <v>X</v>
          </cell>
          <cell r="X993">
            <v>671</v>
          </cell>
          <cell r="Y993">
            <v>699</v>
          </cell>
          <cell r="Z993">
            <v>699</v>
          </cell>
          <cell r="AA993">
            <v>0.1</v>
          </cell>
          <cell r="AB993">
            <v>629</v>
          </cell>
          <cell r="AC993">
            <v>1</v>
          </cell>
          <cell r="AD993">
            <v>629</v>
          </cell>
          <cell r="AE993">
            <v>629</v>
          </cell>
          <cell r="AF993">
            <v>458.81099999999998</v>
          </cell>
          <cell r="AG993">
            <v>0</v>
          </cell>
          <cell r="AH993">
            <v>509</v>
          </cell>
        </row>
        <row r="994">
          <cell r="I994" t="str">
            <v>458259-L21</v>
          </cell>
          <cell r="J994" t="str">
            <v>HP E5430 ML350G5 FIO Kit</v>
          </cell>
          <cell r="K994" t="str">
            <v>SUST</v>
          </cell>
          <cell r="L994">
            <v>39417</v>
          </cell>
          <cell r="M994">
            <v>40057</v>
          </cell>
          <cell r="N994">
            <v>40147</v>
          </cell>
          <cell r="O994" t="str">
            <v>ALL</v>
          </cell>
          <cell r="P994" t="str">
            <v>P58C1</v>
          </cell>
          <cell r="Q994" t="str">
            <v>L2 Tab</v>
          </cell>
          <cell r="R994" t="str">
            <v>X</v>
          </cell>
          <cell r="S994" t="str">
            <v>X</v>
          </cell>
          <cell r="T994" t="str">
            <v>X</v>
          </cell>
          <cell r="U994" t="str">
            <v>X</v>
          </cell>
          <cell r="V994" t="str">
            <v>X</v>
          </cell>
          <cell r="W994" t="str">
            <v>X</v>
          </cell>
          <cell r="X994">
            <v>671</v>
          </cell>
          <cell r="Y994">
            <v>699</v>
          </cell>
          <cell r="Z994">
            <v>699</v>
          </cell>
          <cell r="AA994">
            <v>0.1</v>
          </cell>
          <cell r="AB994">
            <v>629.1</v>
          </cell>
          <cell r="AC994">
            <v>1</v>
          </cell>
          <cell r="AD994">
            <v>629</v>
          </cell>
          <cell r="AE994">
            <v>629</v>
          </cell>
          <cell r="AF994">
            <v>417.92200000000003</v>
          </cell>
          <cell r="AG994">
            <v>0</v>
          </cell>
          <cell r="AH994">
            <v>464</v>
          </cell>
        </row>
        <row r="995">
          <cell r="I995" t="str">
            <v>458265-B21</v>
          </cell>
          <cell r="J995" t="str">
            <v>HP E5420 ML350G5 Kit</v>
          </cell>
          <cell r="K995" t="str">
            <v>SUST</v>
          </cell>
          <cell r="L995">
            <v>39417</v>
          </cell>
          <cell r="M995">
            <v>40391</v>
          </cell>
          <cell r="N995">
            <v>40482</v>
          </cell>
          <cell r="O995" t="str">
            <v>ALL</v>
          </cell>
          <cell r="P995" t="str">
            <v>P58C1</v>
          </cell>
          <cell r="Q995" t="str">
            <v>STD Tab</v>
          </cell>
          <cell r="R995" t="str">
            <v>X</v>
          </cell>
          <cell r="S995" t="str">
            <v>X</v>
          </cell>
          <cell r="T995" t="str">
            <v>X</v>
          </cell>
          <cell r="U995" t="str">
            <v>X</v>
          </cell>
          <cell r="V995" t="str">
            <v>X</v>
          </cell>
          <cell r="W995" t="str">
            <v>X</v>
          </cell>
          <cell r="X995">
            <v>527</v>
          </cell>
          <cell r="Y995">
            <v>549</v>
          </cell>
          <cell r="Z995">
            <v>549</v>
          </cell>
          <cell r="AA995">
            <v>0.1</v>
          </cell>
          <cell r="AB995">
            <v>494.1</v>
          </cell>
          <cell r="AC995">
            <v>1</v>
          </cell>
          <cell r="AD995">
            <v>494</v>
          </cell>
          <cell r="AE995">
            <v>494</v>
          </cell>
          <cell r="AF995">
            <v>332.101</v>
          </cell>
          <cell r="AG995">
            <v>0</v>
          </cell>
          <cell r="AH995">
            <v>369</v>
          </cell>
        </row>
        <row r="996">
          <cell r="I996" t="str">
            <v>458265-L21</v>
          </cell>
          <cell r="J996" t="str">
            <v>HP E5420 ML350G5 FIO Kit</v>
          </cell>
          <cell r="K996" t="str">
            <v>SUST</v>
          </cell>
          <cell r="L996">
            <v>39417</v>
          </cell>
          <cell r="M996">
            <v>40057</v>
          </cell>
          <cell r="N996">
            <v>40147</v>
          </cell>
          <cell r="O996" t="str">
            <v>ALL</v>
          </cell>
          <cell r="P996" t="str">
            <v>P58C1</v>
          </cell>
          <cell r="Q996" t="str">
            <v>L2 Tab</v>
          </cell>
          <cell r="R996" t="str">
            <v>X</v>
          </cell>
          <cell r="S996" t="str">
            <v>X</v>
          </cell>
          <cell r="T996" t="str">
            <v>X</v>
          </cell>
          <cell r="U996" t="str">
            <v>X</v>
          </cell>
          <cell r="V996" t="str">
            <v>X</v>
          </cell>
          <cell r="W996" t="str">
            <v>X</v>
          </cell>
          <cell r="X996">
            <v>527</v>
          </cell>
          <cell r="Y996">
            <v>549</v>
          </cell>
          <cell r="Z996">
            <v>549</v>
          </cell>
          <cell r="AA996">
            <v>0.1</v>
          </cell>
          <cell r="AB996">
            <v>494.1</v>
          </cell>
          <cell r="AC996">
            <v>1</v>
          </cell>
          <cell r="AD996">
            <v>494</v>
          </cell>
          <cell r="AE996">
            <v>494</v>
          </cell>
          <cell r="AF996">
            <v>294.88200000000001</v>
          </cell>
          <cell r="AG996">
            <v>0</v>
          </cell>
          <cell r="AH996">
            <v>327</v>
          </cell>
        </row>
        <row r="997">
          <cell r="I997" t="str">
            <v>458267-B21</v>
          </cell>
          <cell r="J997" t="str">
            <v>HP E5410 ML350G5 Kit</v>
          </cell>
          <cell r="K997" t="str">
            <v>SUST</v>
          </cell>
          <cell r="L997">
            <v>39417</v>
          </cell>
          <cell r="M997">
            <v>40391</v>
          </cell>
          <cell r="N997">
            <v>40482</v>
          </cell>
          <cell r="O997" t="str">
            <v>ALL</v>
          </cell>
          <cell r="P997" t="str">
            <v>P58C1</v>
          </cell>
          <cell r="Q997" t="str">
            <v>STD Tab</v>
          </cell>
          <cell r="R997" t="str">
            <v>X</v>
          </cell>
          <cell r="S997" t="str">
            <v>X</v>
          </cell>
          <cell r="T997" t="str">
            <v>X</v>
          </cell>
          <cell r="U997" t="str">
            <v>X</v>
          </cell>
          <cell r="V997" t="str">
            <v>X</v>
          </cell>
          <cell r="W997" t="str">
            <v>X</v>
          </cell>
          <cell r="X997">
            <v>431</v>
          </cell>
          <cell r="Y997">
            <v>449</v>
          </cell>
          <cell r="Z997">
            <v>449</v>
          </cell>
          <cell r="AA997">
            <v>0.1</v>
          </cell>
          <cell r="AB997">
            <v>404.1</v>
          </cell>
          <cell r="AC997">
            <v>1</v>
          </cell>
          <cell r="AD997">
            <v>404</v>
          </cell>
          <cell r="AE997">
            <v>404</v>
          </cell>
          <cell r="AF997">
            <v>277.51100000000002</v>
          </cell>
          <cell r="AG997">
            <v>0</v>
          </cell>
          <cell r="AH997">
            <v>308</v>
          </cell>
        </row>
        <row r="998">
          <cell r="I998" t="str">
            <v>458267-L21</v>
          </cell>
          <cell r="J998" t="str">
            <v>HP E5410 ML350G5 FIO Kit</v>
          </cell>
          <cell r="K998" t="str">
            <v>SUST</v>
          </cell>
          <cell r="L998">
            <v>39417</v>
          </cell>
          <cell r="M998">
            <v>40057</v>
          </cell>
          <cell r="N998">
            <v>40147</v>
          </cell>
          <cell r="O998" t="str">
            <v>ALL</v>
          </cell>
          <cell r="P998" t="str">
            <v>P58C1</v>
          </cell>
          <cell r="Q998" t="str">
            <v>L2 Tab</v>
          </cell>
          <cell r="R998" t="str">
            <v>X</v>
          </cell>
          <cell r="S998" t="str">
            <v>X</v>
          </cell>
          <cell r="T998" t="str">
            <v>X</v>
          </cell>
          <cell r="U998" t="str">
            <v>X</v>
          </cell>
          <cell r="V998" t="str">
            <v>X</v>
          </cell>
          <cell r="W998" t="str">
            <v>X</v>
          </cell>
          <cell r="X998">
            <v>431</v>
          </cell>
          <cell r="Y998">
            <v>449</v>
          </cell>
          <cell r="Z998">
            <v>449</v>
          </cell>
          <cell r="AA998">
            <v>0.1</v>
          </cell>
          <cell r="AB998">
            <v>404.1</v>
          </cell>
          <cell r="AC998">
            <v>1</v>
          </cell>
          <cell r="AD998">
            <v>404</v>
          </cell>
          <cell r="AE998">
            <v>404</v>
          </cell>
          <cell r="AF998">
            <v>241.892</v>
          </cell>
          <cell r="AG998">
            <v>0</v>
          </cell>
          <cell r="AH998">
            <v>269</v>
          </cell>
        </row>
        <row r="999">
          <cell r="I999" t="str">
            <v>458269-B21</v>
          </cell>
          <cell r="J999" t="str">
            <v>HP E5405 ML350G5 Kit</v>
          </cell>
          <cell r="K999" t="str">
            <v>SUST</v>
          </cell>
          <cell r="L999">
            <v>39417</v>
          </cell>
          <cell r="M999">
            <v>40391</v>
          </cell>
          <cell r="N999">
            <v>40482</v>
          </cell>
          <cell r="O999" t="str">
            <v>ALL</v>
          </cell>
          <cell r="P999" t="str">
            <v>P58C1</v>
          </cell>
          <cell r="Q999" t="str">
            <v>STD Tab</v>
          </cell>
          <cell r="R999" t="str">
            <v>X</v>
          </cell>
          <cell r="S999" t="str">
            <v>X</v>
          </cell>
          <cell r="T999" t="str">
            <v>X</v>
          </cell>
          <cell r="U999" t="str">
            <v>X</v>
          </cell>
          <cell r="V999" t="str">
            <v>X</v>
          </cell>
          <cell r="W999" t="str">
            <v>X</v>
          </cell>
          <cell r="X999">
            <v>335</v>
          </cell>
          <cell r="Y999">
            <v>349</v>
          </cell>
          <cell r="Z999">
            <v>349</v>
          </cell>
          <cell r="AA999">
            <v>0.1</v>
          </cell>
          <cell r="AB999">
            <v>314.10000000000002</v>
          </cell>
          <cell r="AC999">
            <v>1</v>
          </cell>
          <cell r="AD999">
            <v>314</v>
          </cell>
          <cell r="AE999">
            <v>314</v>
          </cell>
          <cell r="AF999">
            <v>238.70099999999999</v>
          </cell>
          <cell r="AG999">
            <v>0</v>
          </cell>
          <cell r="AH999">
            <v>265</v>
          </cell>
        </row>
        <row r="1000">
          <cell r="I1000" t="str">
            <v>458269-L21</v>
          </cell>
          <cell r="J1000" t="str">
            <v>HP E5405 ML350G5 FIO Kit</v>
          </cell>
          <cell r="K1000" t="str">
            <v>SUST</v>
          </cell>
          <cell r="L1000">
            <v>39417</v>
          </cell>
          <cell r="M1000">
            <v>40057</v>
          </cell>
          <cell r="N1000">
            <v>40147</v>
          </cell>
          <cell r="O1000" t="str">
            <v>ALL</v>
          </cell>
          <cell r="P1000" t="str">
            <v>P58C1</v>
          </cell>
          <cell r="Q1000" t="str">
            <v>L2 Tab</v>
          </cell>
          <cell r="R1000" t="str">
            <v>X</v>
          </cell>
          <cell r="S1000" t="str">
            <v>X</v>
          </cell>
          <cell r="T1000" t="str">
            <v>X</v>
          </cell>
          <cell r="U1000" t="str">
            <v>X</v>
          </cell>
          <cell r="V1000" t="str">
            <v>X</v>
          </cell>
          <cell r="W1000" t="str">
            <v>X</v>
          </cell>
          <cell r="X1000">
            <v>335</v>
          </cell>
          <cell r="Y1000">
            <v>349</v>
          </cell>
          <cell r="Z1000">
            <v>349</v>
          </cell>
          <cell r="AA1000">
            <v>0.1</v>
          </cell>
          <cell r="AB1000">
            <v>314.10000000000002</v>
          </cell>
          <cell r="AC1000">
            <v>1</v>
          </cell>
          <cell r="AD1000">
            <v>314</v>
          </cell>
          <cell r="AE1000">
            <v>314</v>
          </cell>
          <cell r="AF1000">
            <v>204.042</v>
          </cell>
          <cell r="AG1000">
            <v>0</v>
          </cell>
          <cell r="AH1000">
            <v>226</v>
          </cell>
        </row>
        <row r="1001">
          <cell r="I1001" t="str">
            <v>458310-011</v>
          </cell>
          <cell r="J1001" t="str">
            <v>HP Power Supply RPS ML150G5 AU Kit</v>
          </cell>
          <cell r="K1001" t="str">
            <v>SUST</v>
          </cell>
          <cell r="L1001">
            <v>39661</v>
          </cell>
          <cell r="M1001">
            <v>40026</v>
          </cell>
          <cell r="N1001">
            <v>40117</v>
          </cell>
          <cell r="O1001" t="str">
            <v>AUST</v>
          </cell>
          <cell r="P1001" t="str">
            <v>P77C2</v>
          </cell>
          <cell r="Q1001" t="str">
            <v>STD Tab</v>
          </cell>
          <cell r="R1001" t="str">
            <v>X</v>
          </cell>
          <cell r="X1001">
            <v>335</v>
          </cell>
          <cell r="Y1001">
            <v>349</v>
          </cell>
          <cell r="Z1001">
            <v>349</v>
          </cell>
          <cell r="AA1001">
            <v>0.1</v>
          </cell>
          <cell r="AB1001">
            <v>314.10000000000002</v>
          </cell>
          <cell r="AC1001">
            <v>1</v>
          </cell>
          <cell r="AD1001">
            <v>314</v>
          </cell>
          <cell r="AE1001">
            <v>314</v>
          </cell>
          <cell r="AF1001">
            <v>199.571</v>
          </cell>
          <cell r="AG1001">
            <v>0</v>
          </cell>
          <cell r="AH1001">
            <v>222</v>
          </cell>
        </row>
        <row r="1002">
          <cell r="I1002" t="str">
            <v>458310-291</v>
          </cell>
          <cell r="J1002" t="str">
            <v>HP Power Supply RPS ML150G5 JP Kit</v>
          </cell>
          <cell r="K1002" t="str">
            <v>SUST</v>
          </cell>
          <cell r="L1002">
            <v>39661</v>
          </cell>
          <cell r="M1002">
            <v>40026</v>
          </cell>
          <cell r="N1002">
            <v>40117</v>
          </cell>
          <cell r="O1002" t="str">
            <v>JPN2</v>
          </cell>
          <cell r="P1002" t="str">
            <v>P77C2</v>
          </cell>
          <cell r="Q1002" t="str">
            <v>STD Tab</v>
          </cell>
          <cell r="U1002" t="str">
            <v>X</v>
          </cell>
          <cell r="X1002">
            <v>335</v>
          </cell>
          <cell r="Y1002">
            <v>349</v>
          </cell>
          <cell r="Z1002">
            <v>349</v>
          </cell>
          <cell r="AA1002">
            <v>0.1</v>
          </cell>
          <cell r="AB1002">
            <v>314.10000000000002</v>
          </cell>
          <cell r="AC1002">
            <v>1</v>
          </cell>
          <cell r="AD1002">
            <v>314</v>
          </cell>
          <cell r="AE1002">
            <v>314</v>
          </cell>
          <cell r="AF1002">
            <v>212.78100000000001</v>
          </cell>
          <cell r="AG1002">
            <v>0</v>
          </cell>
          <cell r="AH1002">
            <v>236</v>
          </cell>
        </row>
        <row r="1003">
          <cell r="I1003" t="str">
            <v>458310-AA1</v>
          </cell>
          <cell r="J1003" t="str">
            <v>HP Power Supply RPS ML150G5 CN Kit</v>
          </cell>
          <cell r="K1003" t="str">
            <v>SUST</v>
          </cell>
          <cell r="L1003">
            <v>39661</v>
          </cell>
          <cell r="M1003">
            <v>40026</v>
          </cell>
          <cell r="N1003">
            <v>40117</v>
          </cell>
          <cell r="O1003" t="str">
            <v>PRC</v>
          </cell>
          <cell r="P1003" t="str">
            <v>P77C2</v>
          </cell>
          <cell r="Q1003" t="str">
            <v>STD Tab</v>
          </cell>
          <cell r="S1003" t="str">
            <v>X</v>
          </cell>
          <cell r="X1003">
            <v>335</v>
          </cell>
          <cell r="Y1003">
            <v>349</v>
          </cell>
          <cell r="Z1003">
            <v>349</v>
          </cell>
          <cell r="AA1003">
            <v>0.1</v>
          </cell>
          <cell r="AB1003">
            <v>314.10000000000002</v>
          </cell>
          <cell r="AC1003">
            <v>1</v>
          </cell>
          <cell r="AD1003">
            <v>314</v>
          </cell>
          <cell r="AE1003">
            <v>314</v>
          </cell>
          <cell r="AF1003">
            <v>213.36099999999999</v>
          </cell>
          <cell r="AG1003">
            <v>0</v>
          </cell>
          <cell r="AH1003">
            <v>237</v>
          </cell>
        </row>
        <row r="1004">
          <cell r="I1004" t="str">
            <v>458310-B21</v>
          </cell>
          <cell r="J1004" t="str">
            <v>HP ML150G5 RPS Kit</v>
          </cell>
          <cell r="K1004" t="str">
            <v>SUST</v>
          </cell>
          <cell r="L1004">
            <v>39661</v>
          </cell>
          <cell r="M1004">
            <v>40026</v>
          </cell>
          <cell r="N1004">
            <v>40117</v>
          </cell>
          <cell r="O1004" t="str">
            <v>ALL</v>
          </cell>
          <cell r="P1004" t="str">
            <v>P77C2</v>
          </cell>
          <cell r="Q1004" t="str">
            <v>STD Tab</v>
          </cell>
          <cell r="T1004" t="str">
            <v>X</v>
          </cell>
          <cell r="V1004" t="str">
            <v>X</v>
          </cell>
          <cell r="W1004" t="str">
            <v>X</v>
          </cell>
          <cell r="X1004">
            <v>335</v>
          </cell>
          <cell r="Y1004">
            <v>349</v>
          </cell>
          <cell r="Z1004">
            <v>349</v>
          </cell>
          <cell r="AA1004">
            <v>0.1</v>
          </cell>
          <cell r="AB1004">
            <v>314.10000000000002</v>
          </cell>
          <cell r="AC1004">
            <v>1</v>
          </cell>
          <cell r="AD1004">
            <v>314</v>
          </cell>
          <cell r="AE1004">
            <v>314</v>
          </cell>
          <cell r="AF1004">
            <v>216.65100000000001</v>
          </cell>
          <cell r="AG1004">
            <v>0</v>
          </cell>
          <cell r="AH1004">
            <v>240</v>
          </cell>
        </row>
        <row r="1005">
          <cell r="I1005" t="str">
            <v>458312-B21</v>
          </cell>
          <cell r="J1005" t="str">
            <v>HP ML150G5 2nd Drive Cage Kit</v>
          </cell>
          <cell r="K1005" t="str">
            <v>SUST</v>
          </cell>
          <cell r="L1005">
            <v>39508</v>
          </cell>
          <cell r="M1005">
            <v>40026</v>
          </cell>
          <cell r="N1005">
            <v>40117</v>
          </cell>
          <cell r="O1005" t="str">
            <v>ALL</v>
          </cell>
          <cell r="P1005" t="str">
            <v>P77C2</v>
          </cell>
          <cell r="Q1005" t="str">
            <v>STD Tab</v>
          </cell>
          <cell r="R1005" t="str">
            <v>X</v>
          </cell>
          <cell r="S1005" t="str">
            <v>X</v>
          </cell>
          <cell r="T1005" t="str">
            <v>X</v>
          </cell>
          <cell r="U1005" t="str">
            <v>X</v>
          </cell>
          <cell r="V1005" t="str">
            <v>X</v>
          </cell>
          <cell r="W1005" t="str">
            <v>X</v>
          </cell>
          <cell r="X1005">
            <v>95</v>
          </cell>
          <cell r="Y1005">
            <v>99</v>
          </cell>
          <cell r="Z1005">
            <v>99</v>
          </cell>
          <cell r="AA1005">
            <v>0.1</v>
          </cell>
          <cell r="AB1005">
            <v>89.1</v>
          </cell>
          <cell r="AC1005">
            <v>1</v>
          </cell>
          <cell r="AD1005">
            <v>89</v>
          </cell>
          <cell r="AE1005">
            <v>89</v>
          </cell>
          <cell r="AF1005">
            <v>84.150999999999996</v>
          </cell>
          <cell r="AG1005">
            <v>0</v>
          </cell>
          <cell r="AH1005">
            <v>93</v>
          </cell>
        </row>
        <row r="1006">
          <cell r="I1006" t="str">
            <v>458341-011</v>
          </cell>
          <cell r="J1006" t="str">
            <v>HP ML370T05 X5450  HPM AU Svr</v>
          </cell>
          <cell r="K1006" t="str">
            <v>SUST</v>
          </cell>
          <cell r="L1006">
            <v>39417</v>
          </cell>
          <cell r="M1006">
            <v>40057</v>
          </cell>
          <cell r="N1006">
            <v>40147</v>
          </cell>
          <cell r="O1006" t="str">
            <v>AUST</v>
          </cell>
          <cell r="P1006" t="str">
            <v>P57C2</v>
          </cell>
          <cell r="Q1006" t="str">
            <v>STD Tab</v>
          </cell>
          <cell r="R1006" t="str">
            <v>X</v>
          </cell>
          <cell r="X1006">
            <v>4799</v>
          </cell>
          <cell r="Y1006">
            <v>4999</v>
          </cell>
          <cell r="Z1006">
            <v>4999</v>
          </cell>
          <cell r="AA1006">
            <v>0.1</v>
          </cell>
          <cell r="AB1006">
            <v>4499.1000000000004</v>
          </cell>
          <cell r="AC1006">
            <v>1</v>
          </cell>
          <cell r="AD1006">
            <v>4499</v>
          </cell>
          <cell r="AE1006">
            <v>4499</v>
          </cell>
          <cell r="AF1006">
            <v>2930.701</v>
          </cell>
          <cell r="AG1006">
            <v>0</v>
          </cell>
          <cell r="AH1006">
            <v>3253</v>
          </cell>
        </row>
        <row r="1007">
          <cell r="I1007" t="str">
            <v>458341-291</v>
          </cell>
          <cell r="J1007" t="str">
            <v>HP ML370T05 X5450  HPM JP Svr</v>
          </cell>
          <cell r="K1007" t="str">
            <v>SUST</v>
          </cell>
          <cell r="L1007">
            <v>39417</v>
          </cell>
          <cell r="M1007">
            <v>40057</v>
          </cell>
          <cell r="N1007">
            <v>40147</v>
          </cell>
          <cell r="O1007" t="str">
            <v>JPN2</v>
          </cell>
          <cell r="P1007" t="str">
            <v>P57C2</v>
          </cell>
          <cell r="Q1007" t="str">
            <v>STD Tab</v>
          </cell>
          <cell r="U1007" t="str">
            <v>X</v>
          </cell>
          <cell r="X1007">
            <v>4799</v>
          </cell>
          <cell r="Y1007">
            <v>4999</v>
          </cell>
          <cell r="Z1007">
            <v>4999</v>
          </cell>
          <cell r="AA1007">
            <v>0.1</v>
          </cell>
          <cell r="AB1007">
            <v>4499.1000000000004</v>
          </cell>
          <cell r="AC1007">
            <v>1</v>
          </cell>
          <cell r="AD1007">
            <v>4499</v>
          </cell>
          <cell r="AE1007">
            <v>4499</v>
          </cell>
          <cell r="AF1007">
            <v>2885.7310000000002</v>
          </cell>
          <cell r="AG1007">
            <v>0</v>
          </cell>
          <cell r="AH1007">
            <v>3203</v>
          </cell>
        </row>
        <row r="1008">
          <cell r="I1008" t="str">
            <v>458341-371</v>
          </cell>
          <cell r="J1008" t="str">
            <v>HP ML370T05 X5450  HPM AP Svr</v>
          </cell>
          <cell r="K1008" t="str">
            <v>SUST</v>
          </cell>
          <cell r="L1008">
            <v>39417</v>
          </cell>
          <cell r="M1008">
            <v>40057</v>
          </cell>
          <cell r="N1008">
            <v>40147</v>
          </cell>
          <cell r="O1008" t="str">
            <v>A/P</v>
          </cell>
          <cell r="P1008" t="str">
            <v>P57C2</v>
          </cell>
          <cell r="Q1008" t="str">
            <v>STD Tab</v>
          </cell>
          <cell r="V1008" t="str">
            <v>X</v>
          </cell>
          <cell r="W1008" t="str">
            <v>X</v>
          </cell>
          <cell r="X1008">
            <v>4799</v>
          </cell>
          <cell r="Y1008">
            <v>4999</v>
          </cell>
          <cell r="Z1008">
            <v>4999</v>
          </cell>
          <cell r="AA1008">
            <v>0.1</v>
          </cell>
          <cell r="AB1008">
            <v>4499.1000000000004</v>
          </cell>
          <cell r="AC1008">
            <v>1</v>
          </cell>
          <cell r="AD1008">
            <v>4499</v>
          </cell>
          <cell r="AE1008">
            <v>4499</v>
          </cell>
          <cell r="AF1008">
            <v>2890.2109999999998</v>
          </cell>
          <cell r="AG1008">
            <v>0</v>
          </cell>
          <cell r="AH1008">
            <v>3208</v>
          </cell>
        </row>
        <row r="1009">
          <cell r="I1009" t="str">
            <v>458341-AA1</v>
          </cell>
          <cell r="J1009" t="str">
            <v>HP ML370T05 X5450  HPM CN Svr</v>
          </cell>
          <cell r="K1009" t="str">
            <v>SUST</v>
          </cell>
          <cell r="L1009">
            <v>39417</v>
          </cell>
          <cell r="M1009">
            <v>40057</v>
          </cell>
          <cell r="N1009">
            <v>40147</v>
          </cell>
          <cell r="O1009" t="str">
            <v>PRC</v>
          </cell>
          <cell r="P1009" t="str">
            <v>P57C2</v>
          </cell>
          <cell r="Q1009" t="str">
            <v>STD Tab</v>
          </cell>
          <cell r="S1009" t="str">
            <v>X</v>
          </cell>
          <cell r="T1009" t="str">
            <v>X</v>
          </cell>
          <cell r="X1009">
            <v>4799</v>
          </cell>
          <cell r="Y1009">
            <v>4999</v>
          </cell>
          <cell r="Z1009">
            <v>4999</v>
          </cell>
          <cell r="AA1009">
            <v>0.1</v>
          </cell>
          <cell r="AB1009">
            <v>4499.1000000000004</v>
          </cell>
          <cell r="AC1009">
            <v>1</v>
          </cell>
          <cell r="AD1009">
            <v>4499</v>
          </cell>
          <cell r="AE1009">
            <v>4499</v>
          </cell>
          <cell r="AF1009">
            <v>3374.471</v>
          </cell>
          <cell r="AG1009">
            <v>0</v>
          </cell>
          <cell r="AH1009">
            <v>3746</v>
          </cell>
        </row>
        <row r="1010">
          <cell r="I1010" t="str">
            <v>458342-291</v>
          </cell>
          <cell r="J1010" t="str">
            <v>HP ML370R05 X5450 HPM JP Svr</v>
          </cell>
          <cell r="K1010" t="str">
            <v>SUST</v>
          </cell>
          <cell r="L1010">
            <v>39417</v>
          </cell>
          <cell r="M1010">
            <v>40057</v>
          </cell>
          <cell r="N1010">
            <v>40147</v>
          </cell>
          <cell r="O1010" t="str">
            <v>JPN2</v>
          </cell>
          <cell r="P1010" t="str">
            <v>P57C2</v>
          </cell>
          <cell r="Q1010" t="str">
            <v>STD Tab</v>
          </cell>
          <cell r="U1010" t="str">
            <v>X</v>
          </cell>
          <cell r="X1010">
            <v>5039</v>
          </cell>
          <cell r="Y1010">
            <v>5249</v>
          </cell>
          <cell r="Z1010">
            <v>5249</v>
          </cell>
          <cell r="AA1010">
            <v>0.1</v>
          </cell>
          <cell r="AB1010">
            <v>4724.1000000000004</v>
          </cell>
          <cell r="AC1010">
            <v>1</v>
          </cell>
          <cell r="AD1010">
            <v>4724</v>
          </cell>
          <cell r="AE1010">
            <v>4724</v>
          </cell>
          <cell r="AF1010">
            <v>2902.5309999999999</v>
          </cell>
          <cell r="AG1010">
            <v>0</v>
          </cell>
          <cell r="AH1010">
            <v>3222</v>
          </cell>
        </row>
        <row r="1011">
          <cell r="I1011" t="str">
            <v>458342-371</v>
          </cell>
          <cell r="J1011" t="str">
            <v>HP ML370R05 X5450 HPM AP Svr</v>
          </cell>
          <cell r="K1011" t="str">
            <v>SUST</v>
          </cell>
          <cell r="L1011">
            <v>39417</v>
          </cell>
          <cell r="M1011">
            <v>40057</v>
          </cell>
          <cell r="N1011">
            <v>40147</v>
          </cell>
          <cell r="O1011" t="str">
            <v>A/P</v>
          </cell>
          <cell r="P1011" t="str">
            <v>P57C2</v>
          </cell>
          <cell r="Q1011" t="str">
            <v>STD Tab</v>
          </cell>
          <cell r="R1011" t="str">
            <v>X</v>
          </cell>
          <cell r="V1011" t="str">
            <v>X</v>
          </cell>
          <cell r="W1011" t="str">
            <v>X</v>
          </cell>
          <cell r="X1011">
            <v>5039</v>
          </cell>
          <cell r="Y1011">
            <v>5249</v>
          </cell>
          <cell r="Z1011">
            <v>5249</v>
          </cell>
          <cell r="AA1011">
            <v>0.1</v>
          </cell>
          <cell r="AB1011">
            <v>4724.1000000000004</v>
          </cell>
          <cell r="AC1011">
            <v>1</v>
          </cell>
          <cell r="AD1011">
            <v>4724</v>
          </cell>
          <cell r="AE1011">
            <v>4724</v>
          </cell>
          <cell r="AF1011">
            <v>2904.1909999999998</v>
          </cell>
          <cell r="AG1011">
            <v>0</v>
          </cell>
          <cell r="AH1011">
            <v>3224</v>
          </cell>
        </row>
        <row r="1012">
          <cell r="I1012" t="str">
            <v>458342-AA1</v>
          </cell>
          <cell r="J1012" t="str">
            <v>HP ML370R05 X5450 HPM CN Svr</v>
          </cell>
          <cell r="K1012" t="str">
            <v>SUST</v>
          </cell>
          <cell r="L1012">
            <v>39417</v>
          </cell>
          <cell r="M1012">
            <v>40057</v>
          </cell>
          <cell r="N1012">
            <v>40147</v>
          </cell>
          <cell r="O1012" t="str">
            <v>PRC</v>
          </cell>
          <cell r="P1012" t="str">
            <v>P57C2</v>
          </cell>
          <cell r="Q1012" t="str">
            <v>STD Tab</v>
          </cell>
          <cell r="S1012" t="str">
            <v>X</v>
          </cell>
          <cell r="T1012" t="str">
            <v>X</v>
          </cell>
          <cell r="X1012">
            <v>5039</v>
          </cell>
          <cell r="Y1012">
            <v>5249</v>
          </cell>
          <cell r="Z1012">
            <v>5249</v>
          </cell>
          <cell r="AA1012">
            <v>0.1</v>
          </cell>
          <cell r="AB1012">
            <v>4724.1000000000004</v>
          </cell>
          <cell r="AC1012">
            <v>1</v>
          </cell>
          <cell r="AD1012">
            <v>4724</v>
          </cell>
          <cell r="AE1012">
            <v>4724</v>
          </cell>
          <cell r="AF1012">
            <v>3190.1610000000001</v>
          </cell>
          <cell r="AG1012">
            <v>0</v>
          </cell>
          <cell r="AH1012">
            <v>3541</v>
          </cell>
        </row>
        <row r="1013">
          <cell r="I1013" t="str">
            <v>458343-011</v>
          </cell>
          <cell r="J1013" t="str">
            <v>HP ML370T05 E5440 Base AU Svr</v>
          </cell>
          <cell r="K1013" t="str">
            <v>SUST</v>
          </cell>
          <cell r="L1013">
            <v>39417</v>
          </cell>
          <cell r="M1013">
            <v>40057</v>
          </cell>
          <cell r="N1013">
            <v>40147</v>
          </cell>
          <cell r="O1013" t="str">
            <v>AUST</v>
          </cell>
          <cell r="P1013" t="str">
            <v>P57C2</v>
          </cell>
          <cell r="Q1013" t="str">
            <v>STD Tab</v>
          </cell>
          <cell r="R1013" t="str">
            <v>X</v>
          </cell>
          <cell r="X1013">
            <v>2821</v>
          </cell>
          <cell r="Y1013">
            <v>2939</v>
          </cell>
          <cell r="Z1013">
            <v>2939</v>
          </cell>
          <cell r="AA1013">
            <v>0.1</v>
          </cell>
          <cell r="AB1013">
            <v>2645.1</v>
          </cell>
          <cell r="AC1013">
            <v>1</v>
          </cell>
          <cell r="AD1013">
            <v>2645</v>
          </cell>
          <cell r="AE1013">
            <v>2645</v>
          </cell>
          <cell r="AF1013">
            <v>1762.941</v>
          </cell>
          <cell r="AG1013">
            <v>0</v>
          </cell>
          <cell r="AH1013">
            <v>1957</v>
          </cell>
        </row>
        <row r="1014">
          <cell r="I1014" t="str">
            <v>458343-291</v>
          </cell>
          <cell r="J1014" t="str">
            <v>HP ML370T05 E5440 Base JP Svr</v>
          </cell>
          <cell r="K1014" t="str">
            <v>SUST</v>
          </cell>
          <cell r="L1014">
            <v>39417</v>
          </cell>
          <cell r="M1014">
            <v>40057</v>
          </cell>
          <cell r="N1014">
            <v>40147</v>
          </cell>
          <cell r="O1014" t="str">
            <v>JPN2</v>
          </cell>
          <cell r="P1014" t="str">
            <v>P57C2</v>
          </cell>
          <cell r="Q1014" t="str">
            <v>STD Tab</v>
          </cell>
          <cell r="U1014" t="str">
            <v>X</v>
          </cell>
          <cell r="X1014">
            <v>2821</v>
          </cell>
          <cell r="Y1014">
            <v>2939</v>
          </cell>
          <cell r="Z1014">
            <v>2939</v>
          </cell>
          <cell r="AA1014">
            <v>0.1</v>
          </cell>
          <cell r="AB1014">
            <v>2645.1</v>
          </cell>
          <cell r="AC1014">
            <v>1</v>
          </cell>
          <cell r="AD1014">
            <v>2645</v>
          </cell>
          <cell r="AE1014">
            <v>2645</v>
          </cell>
          <cell r="AF1014">
            <v>1728.8610000000001</v>
          </cell>
          <cell r="AG1014">
            <v>0</v>
          </cell>
          <cell r="AH1014">
            <v>1919</v>
          </cell>
        </row>
        <row r="1015">
          <cell r="I1015" t="str">
            <v>458343-371</v>
          </cell>
          <cell r="J1015" t="str">
            <v>HP ML370T05 E5440 Base AP Svr</v>
          </cell>
          <cell r="K1015" t="str">
            <v>SUST</v>
          </cell>
          <cell r="L1015">
            <v>39417</v>
          </cell>
          <cell r="M1015">
            <v>40057</v>
          </cell>
          <cell r="N1015">
            <v>40147</v>
          </cell>
          <cell r="O1015" t="str">
            <v>A/P</v>
          </cell>
          <cell r="P1015" t="str">
            <v>P57C2</v>
          </cell>
          <cell r="Q1015" t="str">
            <v>STD Tab</v>
          </cell>
          <cell r="V1015" t="str">
            <v>X</v>
          </cell>
          <cell r="W1015" t="str">
            <v>X</v>
          </cell>
          <cell r="X1015">
            <v>2821</v>
          </cell>
          <cell r="Y1015">
            <v>2939</v>
          </cell>
          <cell r="Z1015">
            <v>2939</v>
          </cell>
          <cell r="AA1015">
            <v>0.1</v>
          </cell>
          <cell r="AB1015">
            <v>2645.1</v>
          </cell>
          <cell r="AC1015">
            <v>1</v>
          </cell>
          <cell r="AD1015">
            <v>2645</v>
          </cell>
          <cell r="AE1015">
            <v>2645</v>
          </cell>
          <cell r="AF1015">
            <v>1733.3510000000001</v>
          </cell>
          <cell r="AG1015">
            <v>0</v>
          </cell>
          <cell r="AH1015">
            <v>1924</v>
          </cell>
        </row>
        <row r="1016">
          <cell r="I1016" t="str">
            <v>458343-AA1</v>
          </cell>
          <cell r="J1016" t="str">
            <v>HP ML370T05 E5440 Base CN Svr</v>
          </cell>
          <cell r="K1016" t="str">
            <v>SUST</v>
          </cell>
          <cell r="L1016">
            <v>39417</v>
          </cell>
          <cell r="M1016">
            <v>40057</v>
          </cell>
          <cell r="N1016">
            <v>40147</v>
          </cell>
          <cell r="O1016" t="str">
            <v>PRC</v>
          </cell>
          <cell r="P1016" t="str">
            <v>P57C2</v>
          </cell>
          <cell r="Q1016" t="str">
            <v>STD Tab</v>
          </cell>
          <cell r="S1016" t="str">
            <v>X</v>
          </cell>
          <cell r="T1016" t="str">
            <v>X</v>
          </cell>
          <cell r="X1016">
            <v>2821</v>
          </cell>
          <cell r="Y1016">
            <v>2939</v>
          </cell>
          <cell r="Z1016">
            <v>2939</v>
          </cell>
          <cell r="AA1016">
            <v>0.1</v>
          </cell>
          <cell r="AB1016">
            <v>2645.1</v>
          </cell>
          <cell r="AC1016">
            <v>1</v>
          </cell>
          <cell r="AD1016">
            <v>2645</v>
          </cell>
          <cell r="AE1016">
            <v>2645</v>
          </cell>
          <cell r="AF1016">
            <v>2003.191</v>
          </cell>
          <cell r="AG1016">
            <v>0</v>
          </cell>
          <cell r="AH1016">
            <v>2224</v>
          </cell>
        </row>
        <row r="1017">
          <cell r="I1017" t="str">
            <v>458344-291</v>
          </cell>
          <cell r="J1017" t="str">
            <v>HP ML370R05 E5440 Base JP Svr</v>
          </cell>
          <cell r="K1017" t="str">
            <v>SUST</v>
          </cell>
          <cell r="L1017">
            <v>39417</v>
          </cell>
          <cell r="M1017">
            <v>40057</v>
          </cell>
          <cell r="N1017">
            <v>40147</v>
          </cell>
          <cell r="O1017" t="str">
            <v>JPN2</v>
          </cell>
          <cell r="P1017" t="str">
            <v>P57C2</v>
          </cell>
          <cell r="Q1017" t="str">
            <v>STD Tab</v>
          </cell>
          <cell r="U1017" t="str">
            <v>X</v>
          </cell>
          <cell r="X1017">
            <v>3061</v>
          </cell>
          <cell r="Y1017">
            <v>3189</v>
          </cell>
          <cell r="Z1017">
            <v>3189</v>
          </cell>
          <cell r="AA1017">
            <v>0.1</v>
          </cell>
          <cell r="AB1017">
            <v>2870.1</v>
          </cell>
          <cell r="AC1017">
            <v>1</v>
          </cell>
          <cell r="AD1017">
            <v>2870</v>
          </cell>
          <cell r="AE1017">
            <v>2870</v>
          </cell>
          <cell r="AF1017">
            <v>1744.8309999999999</v>
          </cell>
          <cell r="AG1017">
            <v>0</v>
          </cell>
          <cell r="AH1017">
            <v>1937</v>
          </cell>
        </row>
        <row r="1018">
          <cell r="I1018" t="str">
            <v>458344-371</v>
          </cell>
          <cell r="J1018" t="str">
            <v>HP ML370R05 E5440 Base AP Svr</v>
          </cell>
          <cell r="K1018" t="str">
            <v>SUST</v>
          </cell>
          <cell r="L1018">
            <v>39417</v>
          </cell>
          <cell r="M1018">
            <v>40057</v>
          </cell>
          <cell r="N1018">
            <v>40147</v>
          </cell>
          <cell r="O1018" t="str">
            <v>A/P</v>
          </cell>
          <cell r="P1018" t="str">
            <v>P57C2</v>
          </cell>
          <cell r="Q1018" t="str">
            <v>STD Tab</v>
          </cell>
          <cell r="R1018" t="str">
            <v>X</v>
          </cell>
          <cell r="V1018" t="str">
            <v>X</v>
          </cell>
          <cell r="W1018" t="str">
            <v>X</v>
          </cell>
          <cell r="X1018">
            <v>3061</v>
          </cell>
          <cell r="Y1018">
            <v>3189</v>
          </cell>
          <cell r="Z1018">
            <v>3189</v>
          </cell>
          <cell r="AA1018">
            <v>0.1</v>
          </cell>
          <cell r="AB1018">
            <v>2870.1</v>
          </cell>
          <cell r="AC1018">
            <v>1</v>
          </cell>
          <cell r="AD1018">
            <v>2870</v>
          </cell>
          <cell r="AE1018">
            <v>2870</v>
          </cell>
          <cell r="AF1018">
            <v>1747.9010000000001</v>
          </cell>
          <cell r="AG1018">
            <v>0</v>
          </cell>
          <cell r="AH1018">
            <v>1940</v>
          </cell>
        </row>
        <row r="1019">
          <cell r="I1019" t="str">
            <v>458344-AA1</v>
          </cell>
          <cell r="J1019" t="str">
            <v>HP ML370R05 E5440 Base CN Svr</v>
          </cell>
          <cell r="K1019" t="str">
            <v>SUST</v>
          </cell>
          <cell r="L1019">
            <v>39417</v>
          </cell>
          <cell r="M1019">
            <v>40057</v>
          </cell>
          <cell r="N1019">
            <v>40147</v>
          </cell>
          <cell r="O1019" t="str">
            <v>PRC</v>
          </cell>
          <cell r="P1019" t="str">
            <v>P57C2</v>
          </cell>
          <cell r="Q1019" t="str">
            <v>STD Tab</v>
          </cell>
          <cell r="S1019" t="str">
            <v>X</v>
          </cell>
          <cell r="T1019" t="str">
            <v>X</v>
          </cell>
          <cell r="X1019">
            <v>3061</v>
          </cell>
          <cell r="Y1019">
            <v>3189</v>
          </cell>
          <cell r="Z1019">
            <v>3189</v>
          </cell>
          <cell r="AA1019">
            <v>0.1</v>
          </cell>
          <cell r="AB1019">
            <v>2870.1</v>
          </cell>
          <cell r="AC1019">
            <v>1</v>
          </cell>
          <cell r="AD1019">
            <v>2870</v>
          </cell>
          <cell r="AE1019">
            <v>2870</v>
          </cell>
          <cell r="AF1019">
            <v>2024.201</v>
          </cell>
          <cell r="AG1019">
            <v>0</v>
          </cell>
          <cell r="AH1019">
            <v>2247</v>
          </cell>
        </row>
        <row r="1020">
          <cell r="I1020" t="str">
            <v>458345-011</v>
          </cell>
          <cell r="J1020" t="str">
            <v>HP ML370T05 E5430 Base AU Svr</v>
          </cell>
          <cell r="K1020" t="str">
            <v>SUST</v>
          </cell>
          <cell r="L1020">
            <v>39417</v>
          </cell>
          <cell r="M1020">
            <v>40057</v>
          </cell>
          <cell r="N1020">
            <v>40147</v>
          </cell>
          <cell r="O1020" t="str">
            <v>AUST</v>
          </cell>
          <cell r="P1020" t="str">
            <v>P57C2</v>
          </cell>
          <cell r="Q1020" t="str">
            <v>STD Tab</v>
          </cell>
          <cell r="R1020" t="str">
            <v>X</v>
          </cell>
          <cell r="X1020">
            <v>2581</v>
          </cell>
          <cell r="Y1020">
            <v>2689</v>
          </cell>
          <cell r="Z1020">
            <v>2689</v>
          </cell>
          <cell r="AA1020">
            <v>0.1</v>
          </cell>
          <cell r="AB1020">
            <v>2420.1</v>
          </cell>
          <cell r="AC1020">
            <v>1</v>
          </cell>
          <cell r="AD1020">
            <v>2420</v>
          </cell>
          <cell r="AE1020">
            <v>2420</v>
          </cell>
          <cell r="AF1020">
            <v>1550.501</v>
          </cell>
          <cell r="AG1020">
            <v>0</v>
          </cell>
          <cell r="AH1020">
            <v>1721</v>
          </cell>
        </row>
        <row r="1021">
          <cell r="I1021" t="str">
            <v>458345-291</v>
          </cell>
          <cell r="J1021" t="str">
            <v>HP ML370T05 E5430 Base JP Svr</v>
          </cell>
          <cell r="K1021" t="str">
            <v>SUST</v>
          </cell>
          <cell r="L1021">
            <v>39417</v>
          </cell>
          <cell r="M1021">
            <v>40057</v>
          </cell>
          <cell r="N1021">
            <v>40147</v>
          </cell>
          <cell r="O1021" t="str">
            <v>JPN2</v>
          </cell>
          <cell r="P1021" t="str">
            <v>P57C2</v>
          </cell>
          <cell r="Q1021" t="str">
            <v>STD Tab</v>
          </cell>
          <cell r="U1021" t="str">
            <v>X</v>
          </cell>
          <cell r="X1021">
            <v>2581</v>
          </cell>
          <cell r="Y1021">
            <v>2689</v>
          </cell>
          <cell r="Z1021">
            <v>2689</v>
          </cell>
          <cell r="AA1021">
            <v>0.1</v>
          </cell>
          <cell r="AB1021">
            <v>2420.1</v>
          </cell>
          <cell r="AC1021">
            <v>1</v>
          </cell>
          <cell r="AD1021">
            <v>2420</v>
          </cell>
          <cell r="AE1021">
            <v>2420</v>
          </cell>
          <cell r="AF1021">
            <v>1639.711</v>
          </cell>
          <cell r="AG1021">
            <v>0</v>
          </cell>
          <cell r="AH1021">
            <v>1820</v>
          </cell>
        </row>
        <row r="1022">
          <cell r="I1022" t="str">
            <v>458345-371</v>
          </cell>
          <cell r="J1022" t="str">
            <v>HP ML370T05 E5430 Base AP Svr</v>
          </cell>
          <cell r="K1022" t="str">
            <v>SUST</v>
          </cell>
          <cell r="L1022">
            <v>39417</v>
          </cell>
          <cell r="M1022">
            <v>40057</v>
          </cell>
          <cell r="N1022">
            <v>40147</v>
          </cell>
          <cell r="O1022" t="str">
            <v>A/P</v>
          </cell>
          <cell r="P1022" t="str">
            <v>P57C2</v>
          </cell>
          <cell r="Q1022" t="str">
            <v>STD Tab</v>
          </cell>
          <cell r="V1022" t="str">
            <v>X</v>
          </cell>
          <cell r="W1022" t="str">
            <v>X</v>
          </cell>
          <cell r="X1022">
            <v>2581</v>
          </cell>
          <cell r="Y1022">
            <v>2689</v>
          </cell>
          <cell r="Z1022">
            <v>2689</v>
          </cell>
          <cell r="AA1022">
            <v>0.1</v>
          </cell>
          <cell r="AB1022">
            <v>2420.1</v>
          </cell>
          <cell r="AC1022">
            <v>1</v>
          </cell>
          <cell r="AD1022">
            <v>2420</v>
          </cell>
          <cell r="AE1022">
            <v>2420</v>
          </cell>
          <cell r="AF1022">
            <v>1525.1410000000001</v>
          </cell>
          <cell r="AG1022">
            <v>0</v>
          </cell>
          <cell r="AH1022">
            <v>1693</v>
          </cell>
        </row>
        <row r="1023">
          <cell r="I1023" t="str">
            <v>458345-AA1</v>
          </cell>
          <cell r="J1023" t="str">
            <v>HP ML370T05 E5430 Base CN Svr</v>
          </cell>
          <cell r="K1023" t="str">
            <v>SUST</v>
          </cell>
          <cell r="L1023">
            <v>39417</v>
          </cell>
          <cell r="M1023">
            <v>40057</v>
          </cell>
          <cell r="N1023">
            <v>40147</v>
          </cell>
          <cell r="O1023" t="str">
            <v>PRC</v>
          </cell>
          <cell r="P1023" t="str">
            <v>P57C2</v>
          </cell>
          <cell r="Q1023" t="str">
            <v>STD Tab</v>
          </cell>
          <cell r="S1023" t="str">
            <v>X</v>
          </cell>
          <cell r="T1023" t="str">
            <v>X</v>
          </cell>
          <cell r="X1023">
            <v>2581</v>
          </cell>
          <cell r="Y1023">
            <v>2689</v>
          </cell>
          <cell r="Z1023">
            <v>2689</v>
          </cell>
          <cell r="AA1023">
            <v>0.1</v>
          </cell>
          <cell r="AB1023">
            <v>2420.1</v>
          </cell>
          <cell r="AC1023">
            <v>1</v>
          </cell>
          <cell r="AD1023">
            <v>2420</v>
          </cell>
          <cell r="AE1023">
            <v>2420</v>
          </cell>
          <cell r="AF1023">
            <v>1803.8810000000001</v>
          </cell>
          <cell r="AG1023">
            <v>0</v>
          </cell>
          <cell r="AH1023">
            <v>2002</v>
          </cell>
        </row>
        <row r="1024">
          <cell r="I1024" t="str">
            <v>458346-291</v>
          </cell>
          <cell r="J1024" t="str">
            <v>HP ML370R05 E5430 Base JP Svr</v>
          </cell>
          <cell r="K1024" t="str">
            <v>SUST</v>
          </cell>
          <cell r="L1024">
            <v>39417</v>
          </cell>
          <cell r="M1024">
            <v>40057</v>
          </cell>
          <cell r="N1024">
            <v>40147</v>
          </cell>
          <cell r="O1024" t="str">
            <v>JPN2</v>
          </cell>
          <cell r="P1024" t="str">
            <v>P57C2</v>
          </cell>
          <cell r="Q1024" t="str">
            <v>STD Tab</v>
          </cell>
          <cell r="U1024" t="str">
            <v>X</v>
          </cell>
          <cell r="X1024">
            <v>2821</v>
          </cell>
          <cell r="Y1024">
            <v>2939</v>
          </cell>
          <cell r="Z1024">
            <v>2939</v>
          </cell>
          <cell r="AA1024">
            <v>0.1</v>
          </cell>
          <cell r="AB1024">
            <v>2645.1</v>
          </cell>
          <cell r="AC1024">
            <v>1</v>
          </cell>
          <cell r="AD1024">
            <v>2645</v>
          </cell>
          <cell r="AE1024">
            <v>2645</v>
          </cell>
          <cell r="AF1024">
            <v>1655.671</v>
          </cell>
          <cell r="AG1024">
            <v>0</v>
          </cell>
          <cell r="AH1024">
            <v>1838</v>
          </cell>
        </row>
        <row r="1025">
          <cell r="I1025" t="str">
            <v>458346-371</v>
          </cell>
          <cell r="J1025" t="str">
            <v>HP ML370R05 E5430 Base AP Svr</v>
          </cell>
          <cell r="K1025" t="str">
            <v>SUST</v>
          </cell>
          <cell r="L1025">
            <v>39417</v>
          </cell>
          <cell r="M1025">
            <v>40057</v>
          </cell>
          <cell r="N1025">
            <v>40147</v>
          </cell>
          <cell r="O1025" t="str">
            <v>A/P</v>
          </cell>
          <cell r="P1025" t="str">
            <v>P57C2</v>
          </cell>
          <cell r="Q1025" t="str">
            <v>STD Tab</v>
          </cell>
          <cell r="R1025" t="str">
            <v>X</v>
          </cell>
          <cell r="V1025" t="str">
            <v>X</v>
          </cell>
          <cell r="W1025" t="str">
            <v>X</v>
          </cell>
          <cell r="X1025">
            <v>2821</v>
          </cell>
          <cell r="Y1025">
            <v>2939</v>
          </cell>
          <cell r="Z1025">
            <v>2939</v>
          </cell>
          <cell r="AA1025">
            <v>0.1</v>
          </cell>
          <cell r="AB1025">
            <v>2645.1</v>
          </cell>
          <cell r="AC1025">
            <v>1</v>
          </cell>
          <cell r="AD1025">
            <v>2645</v>
          </cell>
          <cell r="AE1025">
            <v>2645</v>
          </cell>
          <cell r="AF1025">
            <v>1539.691</v>
          </cell>
          <cell r="AG1025">
            <v>0</v>
          </cell>
          <cell r="AH1025">
            <v>1709</v>
          </cell>
        </row>
        <row r="1026">
          <cell r="I1026" t="str">
            <v>458346-AA1</v>
          </cell>
          <cell r="J1026" t="str">
            <v>HP ML370R05 E5430 Base CN Svr</v>
          </cell>
          <cell r="K1026" t="str">
            <v>SUST</v>
          </cell>
          <cell r="L1026">
            <v>39417</v>
          </cell>
          <cell r="M1026">
            <v>40057</v>
          </cell>
          <cell r="N1026">
            <v>40147</v>
          </cell>
          <cell r="O1026" t="str">
            <v>PRC</v>
          </cell>
          <cell r="P1026" t="str">
            <v>P57C2</v>
          </cell>
          <cell r="Q1026" t="str">
            <v>STD Tab</v>
          </cell>
          <cell r="S1026" t="str">
            <v>X</v>
          </cell>
          <cell r="T1026" t="str">
            <v>X</v>
          </cell>
          <cell r="X1026">
            <v>2821</v>
          </cell>
          <cell r="Y1026">
            <v>2939</v>
          </cell>
          <cell r="Z1026">
            <v>2939</v>
          </cell>
          <cell r="AA1026">
            <v>0.1</v>
          </cell>
          <cell r="AB1026">
            <v>2645.1</v>
          </cell>
          <cell r="AC1026">
            <v>1</v>
          </cell>
          <cell r="AD1026">
            <v>2645</v>
          </cell>
          <cell r="AE1026">
            <v>2645</v>
          </cell>
          <cell r="AF1026">
            <v>1829.1210000000001</v>
          </cell>
          <cell r="AG1026">
            <v>0</v>
          </cell>
          <cell r="AH1026">
            <v>2030</v>
          </cell>
        </row>
        <row r="1027">
          <cell r="I1027" t="str">
            <v>458347-011</v>
          </cell>
          <cell r="J1027" t="str">
            <v>HP ML370T05 E5410 Entry AU Svr</v>
          </cell>
          <cell r="K1027" t="str">
            <v>SUST</v>
          </cell>
          <cell r="L1027">
            <v>39417</v>
          </cell>
          <cell r="M1027">
            <v>40057</v>
          </cell>
          <cell r="N1027">
            <v>40147</v>
          </cell>
          <cell r="O1027" t="str">
            <v>AUST</v>
          </cell>
          <cell r="P1027" t="str">
            <v>P57C2</v>
          </cell>
          <cell r="Q1027" t="str">
            <v>STD Tab</v>
          </cell>
          <cell r="R1027" t="str">
            <v>X</v>
          </cell>
          <cell r="X1027">
            <v>2082</v>
          </cell>
          <cell r="Y1027">
            <v>2169</v>
          </cell>
          <cell r="Z1027">
            <v>2169</v>
          </cell>
          <cell r="AA1027">
            <v>0.1</v>
          </cell>
          <cell r="AB1027">
            <v>1952.1</v>
          </cell>
          <cell r="AC1027">
            <v>1</v>
          </cell>
          <cell r="AD1027">
            <v>1952</v>
          </cell>
          <cell r="AE1027">
            <v>1952</v>
          </cell>
          <cell r="AF1027">
            <v>1370.0409999999999</v>
          </cell>
          <cell r="AG1027">
            <v>0</v>
          </cell>
          <cell r="AH1027">
            <v>1521</v>
          </cell>
        </row>
        <row r="1028">
          <cell r="I1028" t="str">
            <v>458347-291</v>
          </cell>
          <cell r="J1028" t="str">
            <v>HP ML370T05 E5410 Entry JP Svr</v>
          </cell>
          <cell r="K1028" t="str">
            <v>SUST</v>
          </cell>
          <cell r="L1028">
            <v>39417</v>
          </cell>
          <cell r="M1028">
            <v>40057</v>
          </cell>
          <cell r="N1028">
            <v>40147</v>
          </cell>
          <cell r="O1028" t="str">
            <v>JPN2</v>
          </cell>
          <cell r="P1028" t="str">
            <v>P57C2</v>
          </cell>
          <cell r="Q1028" t="str">
            <v>STD Tab</v>
          </cell>
          <cell r="U1028" t="str">
            <v>X</v>
          </cell>
          <cell r="X1028">
            <v>2082</v>
          </cell>
          <cell r="Y1028">
            <v>2169</v>
          </cell>
          <cell r="Z1028">
            <v>2169</v>
          </cell>
          <cell r="AA1028">
            <v>0.1</v>
          </cell>
          <cell r="AB1028">
            <v>1952.1</v>
          </cell>
          <cell r="AC1028">
            <v>1</v>
          </cell>
          <cell r="AD1028">
            <v>1952</v>
          </cell>
          <cell r="AE1028">
            <v>1952</v>
          </cell>
          <cell r="AF1028">
            <v>1455.5809999999999</v>
          </cell>
          <cell r="AG1028">
            <v>0</v>
          </cell>
          <cell r="AH1028">
            <v>1616</v>
          </cell>
        </row>
        <row r="1029">
          <cell r="I1029" t="str">
            <v>458347-371</v>
          </cell>
          <cell r="J1029" t="str">
            <v>HP ML370T05 E5410 Entry AP Svr</v>
          </cell>
          <cell r="K1029" t="str">
            <v>SUST</v>
          </cell>
          <cell r="L1029">
            <v>39417</v>
          </cell>
          <cell r="M1029">
            <v>40057</v>
          </cell>
          <cell r="N1029">
            <v>40147</v>
          </cell>
          <cell r="O1029" t="str">
            <v>A/P</v>
          </cell>
          <cell r="P1029" t="str">
            <v>P57C2</v>
          </cell>
          <cell r="Q1029" t="str">
            <v>STD Tab</v>
          </cell>
          <cell r="V1029" t="str">
            <v>X</v>
          </cell>
          <cell r="W1029" t="str">
            <v>X</v>
          </cell>
          <cell r="X1029">
            <v>2082</v>
          </cell>
          <cell r="Y1029">
            <v>2169</v>
          </cell>
          <cell r="Z1029">
            <v>2169</v>
          </cell>
          <cell r="AA1029">
            <v>0.1</v>
          </cell>
          <cell r="AB1029">
            <v>1952.1</v>
          </cell>
          <cell r="AC1029">
            <v>1</v>
          </cell>
          <cell r="AD1029">
            <v>1952</v>
          </cell>
          <cell r="AE1029">
            <v>1952</v>
          </cell>
          <cell r="AF1029">
            <v>1341.021</v>
          </cell>
          <cell r="AG1029">
            <v>0</v>
          </cell>
          <cell r="AH1029">
            <v>1489</v>
          </cell>
        </row>
        <row r="1030">
          <cell r="I1030" t="str">
            <v>458347-AA1</v>
          </cell>
          <cell r="J1030" t="str">
            <v>HP ML370T05 E5410 Entry CN Svr</v>
          </cell>
          <cell r="K1030" t="str">
            <v>SUST</v>
          </cell>
          <cell r="L1030">
            <v>39417</v>
          </cell>
          <cell r="M1030">
            <v>40057</v>
          </cell>
          <cell r="N1030">
            <v>40147</v>
          </cell>
          <cell r="O1030" t="str">
            <v>PRC</v>
          </cell>
          <cell r="P1030" t="str">
            <v>P57C2</v>
          </cell>
          <cell r="Q1030" t="str">
            <v>STD Tab</v>
          </cell>
          <cell r="S1030" t="str">
            <v>X</v>
          </cell>
          <cell r="T1030" t="str">
            <v>X</v>
          </cell>
          <cell r="X1030">
            <v>2082</v>
          </cell>
          <cell r="Y1030">
            <v>2169</v>
          </cell>
          <cell r="Z1030">
            <v>2169</v>
          </cell>
          <cell r="AA1030">
            <v>0.1</v>
          </cell>
          <cell r="AB1030">
            <v>1952.1</v>
          </cell>
          <cell r="AC1030">
            <v>1</v>
          </cell>
          <cell r="AD1030">
            <v>1952</v>
          </cell>
          <cell r="AE1030">
            <v>1952</v>
          </cell>
          <cell r="AF1030">
            <v>1542.0909999999999</v>
          </cell>
          <cell r="AG1030">
            <v>0</v>
          </cell>
          <cell r="AH1030">
            <v>1712</v>
          </cell>
        </row>
        <row r="1031">
          <cell r="I1031" t="str">
            <v>458348-291</v>
          </cell>
          <cell r="J1031" t="str">
            <v>HP ML370R05 E5410 Entry JP Svr</v>
          </cell>
          <cell r="K1031" t="str">
            <v>SUST</v>
          </cell>
          <cell r="L1031">
            <v>39417</v>
          </cell>
          <cell r="M1031">
            <v>40057</v>
          </cell>
          <cell r="N1031">
            <v>40147</v>
          </cell>
          <cell r="O1031" t="str">
            <v>JPN2</v>
          </cell>
          <cell r="P1031" t="str">
            <v>P57C2</v>
          </cell>
          <cell r="Q1031" t="str">
            <v>STD Tab</v>
          </cell>
          <cell r="U1031" t="str">
            <v>X</v>
          </cell>
          <cell r="X1031">
            <v>2322</v>
          </cell>
          <cell r="Y1031">
            <v>2419</v>
          </cell>
          <cell r="Z1031">
            <v>2419</v>
          </cell>
          <cell r="AA1031">
            <v>0.1</v>
          </cell>
          <cell r="AB1031">
            <v>2177.1</v>
          </cell>
          <cell r="AC1031">
            <v>1</v>
          </cell>
          <cell r="AD1031">
            <v>2177</v>
          </cell>
          <cell r="AE1031">
            <v>2177</v>
          </cell>
          <cell r="AF1031">
            <v>1471.5509999999999</v>
          </cell>
          <cell r="AG1031">
            <v>0</v>
          </cell>
          <cell r="AH1031">
            <v>1633</v>
          </cell>
        </row>
        <row r="1032">
          <cell r="I1032" t="str">
            <v>458348-371</v>
          </cell>
          <cell r="J1032" t="str">
            <v>HP ML370R05 E5410 Entry AP Svr</v>
          </cell>
          <cell r="K1032" t="str">
            <v>SUST</v>
          </cell>
          <cell r="L1032">
            <v>39417</v>
          </cell>
          <cell r="M1032">
            <v>40057</v>
          </cell>
          <cell r="N1032">
            <v>40147</v>
          </cell>
          <cell r="O1032" t="str">
            <v>A/P</v>
          </cell>
          <cell r="P1032" t="str">
            <v>P57C2</v>
          </cell>
          <cell r="Q1032" t="str">
            <v>STD Tab</v>
          </cell>
          <cell r="R1032" t="str">
            <v>X</v>
          </cell>
          <cell r="V1032" t="str">
            <v>X</v>
          </cell>
          <cell r="W1032" t="str">
            <v>X</v>
          </cell>
          <cell r="X1032">
            <v>2322</v>
          </cell>
          <cell r="Y1032">
            <v>2419</v>
          </cell>
          <cell r="Z1032">
            <v>2419</v>
          </cell>
          <cell r="AA1032">
            <v>0.1</v>
          </cell>
          <cell r="AB1032">
            <v>2177.1</v>
          </cell>
          <cell r="AC1032">
            <v>1</v>
          </cell>
          <cell r="AD1032">
            <v>2177</v>
          </cell>
          <cell r="AE1032">
            <v>2177</v>
          </cell>
          <cell r="AF1032">
            <v>1355.5709999999999</v>
          </cell>
          <cell r="AG1032">
            <v>0</v>
          </cell>
          <cell r="AH1032">
            <v>1505</v>
          </cell>
        </row>
        <row r="1033">
          <cell r="I1033" t="str">
            <v>458348-AA1</v>
          </cell>
          <cell r="J1033" t="str">
            <v>HP ML370R05 E5410 Entry CN Svr</v>
          </cell>
          <cell r="K1033" t="str">
            <v>SUST</v>
          </cell>
          <cell r="L1033">
            <v>39417</v>
          </cell>
          <cell r="M1033">
            <v>40057</v>
          </cell>
          <cell r="N1033">
            <v>40147</v>
          </cell>
          <cell r="O1033" t="str">
            <v>PRC</v>
          </cell>
          <cell r="P1033" t="str">
            <v>P57C2</v>
          </cell>
          <cell r="Q1033" t="str">
            <v>STD Tab</v>
          </cell>
          <cell r="S1033" t="str">
            <v>X</v>
          </cell>
          <cell r="T1033" t="str">
            <v>X</v>
          </cell>
          <cell r="X1033">
            <v>2322</v>
          </cell>
          <cell r="Y1033">
            <v>2419</v>
          </cell>
          <cell r="Z1033">
            <v>2419</v>
          </cell>
          <cell r="AA1033">
            <v>0.1</v>
          </cell>
          <cell r="AB1033">
            <v>2177.1</v>
          </cell>
          <cell r="AC1033">
            <v>1</v>
          </cell>
          <cell r="AD1033">
            <v>2177</v>
          </cell>
          <cell r="AE1033">
            <v>2177</v>
          </cell>
          <cell r="AF1033">
            <v>1559.1310000000001</v>
          </cell>
          <cell r="AG1033">
            <v>0</v>
          </cell>
          <cell r="AH1033">
            <v>1731</v>
          </cell>
        </row>
        <row r="1034">
          <cell r="I1034" t="str">
            <v>458408-B21</v>
          </cell>
          <cell r="J1034" t="str">
            <v>HP X5460 ML370G5 Kit</v>
          </cell>
          <cell r="K1034" t="str">
            <v>SUST</v>
          </cell>
          <cell r="L1034">
            <v>39417</v>
          </cell>
          <cell r="M1034">
            <v>40422</v>
          </cell>
          <cell r="N1034">
            <v>40512</v>
          </cell>
          <cell r="O1034" t="str">
            <v>ALL</v>
          </cell>
          <cell r="P1034" t="str">
            <v>P58C1</v>
          </cell>
          <cell r="Q1034" t="str">
            <v>STD Tab</v>
          </cell>
          <cell r="R1034" t="str">
            <v>X</v>
          </cell>
          <cell r="S1034" t="str">
            <v>X</v>
          </cell>
          <cell r="T1034" t="str">
            <v>X</v>
          </cell>
          <cell r="U1034" t="str">
            <v>X</v>
          </cell>
          <cell r="V1034" t="str">
            <v>X</v>
          </cell>
          <cell r="W1034" t="str">
            <v>X</v>
          </cell>
          <cell r="X1034">
            <v>1391</v>
          </cell>
          <cell r="Y1034">
            <v>1449</v>
          </cell>
          <cell r="Z1034">
            <v>1449</v>
          </cell>
          <cell r="AA1034">
            <v>0.1</v>
          </cell>
          <cell r="AB1034">
            <v>1304.0999999999999</v>
          </cell>
          <cell r="AC1034">
            <v>1</v>
          </cell>
          <cell r="AD1034">
            <v>1304</v>
          </cell>
          <cell r="AE1034">
            <v>1304</v>
          </cell>
          <cell r="AF1034">
            <v>1105.011</v>
          </cell>
          <cell r="AG1034">
            <v>0</v>
          </cell>
          <cell r="AH1034">
            <v>1227</v>
          </cell>
        </row>
        <row r="1035">
          <cell r="I1035" t="str">
            <v>458408-L21</v>
          </cell>
          <cell r="J1035" t="str">
            <v>HP X5460 ML370G5 FIOKit</v>
          </cell>
          <cell r="K1035" t="str">
            <v>SUST</v>
          </cell>
          <cell r="L1035">
            <v>39417</v>
          </cell>
          <cell r="M1035">
            <v>40057</v>
          </cell>
          <cell r="N1035">
            <v>40147</v>
          </cell>
          <cell r="O1035" t="str">
            <v>ALL</v>
          </cell>
          <cell r="P1035" t="str">
            <v>P58C1</v>
          </cell>
          <cell r="Q1035" t="str">
            <v>L2 Tab</v>
          </cell>
          <cell r="R1035" t="str">
            <v>X</v>
          </cell>
          <cell r="S1035" t="str">
            <v>X</v>
          </cell>
          <cell r="T1035" t="str">
            <v>X</v>
          </cell>
          <cell r="U1035" t="str">
            <v>X</v>
          </cell>
          <cell r="V1035" t="str">
            <v>X</v>
          </cell>
          <cell r="W1035" t="str">
            <v>X</v>
          </cell>
          <cell r="X1035">
            <v>1391</v>
          </cell>
          <cell r="Y1035">
            <v>1449</v>
          </cell>
          <cell r="Z1035">
            <v>1449</v>
          </cell>
          <cell r="AA1035">
            <v>0.1</v>
          </cell>
          <cell r="AB1035">
            <v>1304.0999999999999</v>
          </cell>
          <cell r="AC1035">
            <v>1</v>
          </cell>
          <cell r="AD1035">
            <v>1304</v>
          </cell>
          <cell r="AE1035">
            <v>1304</v>
          </cell>
          <cell r="AF1035">
            <v>1065.232</v>
          </cell>
          <cell r="AG1035">
            <v>0</v>
          </cell>
          <cell r="AH1035">
            <v>1182</v>
          </cell>
        </row>
        <row r="1036">
          <cell r="I1036" t="str">
            <v>458410-B21</v>
          </cell>
          <cell r="J1036" t="str">
            <v>HP E5450 ML370G5 Kit</v>
          </cell>
          <cell r="K1036" t="str">
            <v>SUST</v>
          </cell>
          <cell r="L1036">
            <v>39417</v>
          </cell>
          <cell r="M1036">
            <v>40422</v>
          </cell>
          <cell r="N1036">
            <v>40512</v>
          </cell>
          <cell r="O1036" t="str">
            <v>ALL</v>
          </cell>
          <cell r="P1036" t="str">
            <v>P58C1</v>
          </cell>
          <cell r="Q1036" t="str">
            <v>STD Tab</v>
          </cell>
          <cell r="R1036" t="str">
            <v>X</v>
          </cell>
          <cell r="S1036" t="str">
            <v>X</v>
          </cell>
          <cell r="T1036" t="str">
            <v>X</v>
          </cell>
          <cell r="U1036" t="str">
            <v>X</v>
          </cell>
          <cell r="V1036" t="str">
            <v>X</v>
          </cell>
          <cell r="W1036" t="str">
            <v>X</v>
          </cell>
          <cell r="X1036">
            <v>1247</v>
          </cell>
          <cell r="Y1036">
            <v>1299</v>
          </cell>
          <cell r="Z1036">
            <v>1299</v>
          </cell>
          <cell r="AA1036">
            <v>0.1</v>
          </cell>
          <cell r="AB1036">
            <v>1169.0999999999999</v>
          </cell>
          <cell r="AC1036">
            <v>1</v>
          </cell>
          <cell r="AD1036">
            <v>1169</v>
          </cell>
          <cell r="AE1036">
            <v>1169</v>
          </cell>
          <cell r="AF1036">
            <v>871.08100000000002</v>
          </cell>
          <cell r="AG1036">
            <v>0</v>
          </cell>
          <cell r="AH1036">
            <v>967</v>
          </cell>
        </row>
        <row r="1037">
          <cell r="I1037" t="str">
            <v>458410-L21</v>
          </cell>
          <cell r="J1037" t="str">
            <v>HP E5450 ML370G5 FIO Kit</v>
          </cell>
          <cell r="K1037" t="str">
            <v>SUST</v>
          </cell>
          <cell r="L1037">
            <v>39417</v>
          </cell>
          <cell r="M1037">
            <v>40057</v>
          </cell>
          <cell r="N1037">
            <v>40147</v>
          </cell>
          <cell r="O1037" t="str">
            <v>ALL</v>
          </cell>
          <cell r="P1037" t="str">
            <v>P58C1</v>
          </cell>
          <cell r="Q1037" t="str">
            <v>L2 Tab</v>
          </cell>
          <cell r="R1037" t="str">
            <v>X</v>
          </cell>
          <cell r="S1037" t="str">
            <v>X</v>
          </cell>
          <cell r="T1037" t="str">
            <v>X</v>
          </cell>
          <cell r="U1037" t="str">
            <v>X</v>
          </cell>
          <cell r="V1037" t="str">
            <v>X</v>
          </cell>
          <cell r="W1037" t="str">
            <v>X</v>
          </cell>
          <cell r="X1037">
            <v>1247</v>
          </cell>
          <cell r="Y1037">
            <v>1299</v>
          </cell>
          <cell r="Z1037">
            <v>1299</v>
          </cell>
          <cell r="AA1037">
            <v>0.1</v>
          </cell>
          <cell r="AB1037">
            <v>1169.0999999999999</v>
          </cell>
          <cell r="AC1037">
            <v>1</v>
          </cell>
          <cell r="AD1037">
            <v>1169</v>
          </cell>
          <cell r="AE1037">
            <v>1169</v>
          </cell>
          <cell r="AF1037">
            <v>838.09199999999998</v>
          </cell>
          <cell r="AG1037">
            <v>0</v>
          </cell>
          <cell r="AH1037">
            <v>930</v>
          </cell>
        </row>
        <row r="1038">
          <cell r="I1038" t="str">
            <v>458412-B21</v>
          </cell>
          <cell r="J1038" t="str">
            <v>HP E5440 ML370G5 Kit</v>
          </cell>
          <cell r="K1038" t="str">
            <v>SUST</v>
          </cell>
          <cell r="L1038">
            <v>39417</v>
          </cell>
          <cell r="M1038">
            <v>40422</v>
          </cell>
          <cell r="N1038">
            <v>40512</v>
          </cell>
          <cell r="O1038" t="str">
            <v>ALL</v>
          </cell>
          <cell r="P1038" t="str">
            <v>P58C1</v>
          </cell>
          <cell r="Q1038" t="str">
            <v>STD Tab</v>
          </cell>
          <cell r="R1038" t="str">
            <v>X</v>
          </cell>
          <cell r="S1038" t="str">
            <v>X</v>
          </cell>
          <cell r="T1038" t="str">
            <v>X</v>
          </cell>
          <cell r="U1038" t="str">
            <v>X</v>
          </cell>
          <cell r="V1038" t="str">
            <v>X</v>
          </cell>
          <cell r="W1038" t="str">
            <v>X</v>
          </cell>
          <cell r="X1038">
            <v>911</v>
          </cell>
          <cell r="Y1038">
            <v>949</v>
          </cell>
          <cell r="Z1038">
            <v>949</v>
          </cell>
          <cell r="AA1038">
            <v>0.1</v>
          </cell>
          <cell r="AB1038">
            <v>854.1</v>
          </cell>
          <cell r="AC1038">
            <v>1</v>
          </cell>
          <cell r="AD1038">
            <v>854</v>
          </cell>
          <cell r="AE1038">
            <v>854</v>
          </cell>
          <cell r="AF1038">
            <v>666.40099999999995</v>
          </cell>
          <cell r="AG1038">
            <v>0</v>
          </cell>
          <cell r="AH1038">
            <v>740</v>
          </cell>
        </row>
        <row r="1039">
          <cell r="I1039" t="str">
            <v>458412-L21</v>
          </cell>
          <cell r="J1039" t="str">
            <v>HP E5440 ML370G5 FIO Kit</v>
          </cell>
          <cell r="K1039" t="str">
            <v>SUST</v>
          </cell>
          <cell r="L1039">
            <v>39417</v>
          </cell>
          <cell r="M1039">
            <v>40057</v>
          </cell>
          <cell r="N1039">
            <v>40147</v>
          </cell>
          <cell r="O1039" t="str">
            <v>ALL</v>
          </cell>
          <cell r="P1039" t="str">
            <v>P58C1</v>
          </cell>
          <cell r="Q1039" t="str">
            <v>L2 Tab</v>
          </cell>
          <cell r="R1039" t="str">
            <v>X</v>
          </cell>
          <cell r="S1039" t="str">
            <v>X</v>
          </cell>
          <cell r="T1039" t="str">
            <v>X</v>
          </cell>
          <cell r="U1039" t="str">
            <v>X</v>
          </cell>
          <cell r="V1039" t="str">
            <v>X</v>
          </cell>
          <cell r="W1039" t="str">
            <v>X</v>
          </cell>
          <cell r="X1039">
            <v>911</v>
          </cell>
          <cell r="Y1039">
            <v>949</v>
          </cell>
          <cell r="Z1039">
            <v>949</v>
          </cell>
          <cell r="AA1039">
            <v>0.1</v>
          </cell>
          <cell r="AB1039">
            <v>854.1</v>
          </cell>
          <cell r="AC1039">
            <v>1</v>
          </cell>
          <cell r="AD1039">
            <v>854</v>
          </cell>
          <cell r="AE1039">
            <v>854</v>
          </cell>
          <cell r="AF1039">
            <v>639.34199999999998</v>
          </cell>
          <cell r="AG1039">
            <v>0</v>
          </cell>
          <cell r="AH1039">
            <v>710</v>
          </cell>
        </row>
        <row r="1040">
          <cell r="I1040" t="str">
            <v>458414-B21</v>
          </cell>
          <cell r="J1040" t="str">
            <v>HP E5430 ML370G5 Kit</v>
          </cell>
          <cell r="K1040" t="str">
            <v>SUST</v>
          </cell>
          <cell r="L1040">
            <v>39417</v>
          </cell>
          <cell r="M1040">
            <v>40422</v>
          </cell>
          <cell r="N1040">
            <v>40512</v>
          </cell>
          <cell r="O1040" t="str">
            <v>ALL</v>
          </cell>
          <cell r="P1040" t="str">
            <v>P58C1</v>
          </cell>
          <cell r="Q1040" t="str">
            <v>STD Tab</v>
          </cell>
          <cell r="R1040" t="str">
            <v>X</v>
          </cell>
          <cell r="S1040" t="str">
            <v>X</v>
          </cell>
          <cell r="T1040" t="str">
            <v>X</v>
          </cell>
          <cell r="U1040" t="str">
            <v>X</v>
          </cell>
          <cell r="V1040" t="str">
            <v>X</v>
          </cell>
          <cell r="W1040" t="str">
            <v>X</v>
          </cell>
          <cell r="X1040">
            <v>671</v>
          </cell>
          <cell r="Y1040">
            <v>699</v>
          </cell>
          <cell r="Z1040">
            <v>699</v>
          </cell>
          <cell r="AA1040">
            <v>0.1</v>
          </cell>
          <cell r="AB1040">
            <v>629.1</v>
          </cell>
          <cell r="AC1040">
            <v>1</v>
          </cell>
          <cell r="AD1040">
            <v>629</v>
          </cell>
          <cell r="AE1040">
            <v>629</v>
          </cell>
          <cell r="AF1040">
            <v>451.971</v>
          </cell>
          <cell r="AG1040">
            <v>0</v>
          </cell>
          <cell r="AH1040">
            <v>502</v>
          </cell>
        </row>
        <row r="1041">
          <cell r="I1041" t="str">
            <v>458414-L21</v>
          </cell>
          <cell r="J1041" t="str">
            <v>HP E5430 ML370G5 FIO Kit</v>
          </cell>
          <cell r="K1041" t="str">
            <v>SUST</v>
          </cell>
          <cell r="L1041">
            <v>39417</v>
          </cell>
          <cell r="M1041">
            <v>40057</v>
          </cell>
          <cell r="N1041">
            <v>40147</v>
          </cell>
          <cell r="O1041" t="str">
            <v>ALL</v>
          </cell>
          <cell r="P1041" t="str">
            <v>P58C1</v>
          </cell>
          <cell r="Q1041" t="str">
            <v>L2 Tab</v>
          </cell>
          <cell r="R1041" t="str">
            <v>X</v>
          </cell>
          <cell r="S1041" t="str">
            <v>X</v>
          </cell>
          <cell r="T1041" t="str">
            <v>X</v>
          </cell>
          <cell r="U1041" t="str">
            <v>X</v>
          </cell>
          <cell r="V1041" t="str">
            <v>X</v>
          </cell>
          <cell r="W1041" t="str">
            <v>X</v>
          </cell>
          <cell r="X1041">
            <v>671</v>
          </cell>
          <cell r="Y1041">
            <v>699</v>
          </cell>
          <cell r="Z1041">
            <v>699</v>
          </cell>
          <cell r="AA1041">
            <v>0.1</v>
          </cell>
          <cell r="AB1041">
            <v>629.1</v>
          </cell>
          <cell r="AC1041">
            <v>1</v>
          </cell>
          <cell r="AD1041">
            <v>629</v>
          </cell>
          <cell r="AE1041">
            <v>629</v>
          </cell>
          <cell r="AF1041">
            <v>431.142</v>
          </cell>
          <cell r="AG1041">
            <v>0</v>
          </cell>
          <cell r="AH1041">
            <v>479</v>
          </cell>
        </row>
        <row r="1042">
          <cell r="I1042" t="str">
            <v>458416-B21</v>
          </cell>
          <cell r="J1042" t="str">
            <v>HP E5420 ML370G5 Kit</v>
          </cell>
          <cell r="K1042" t="str">
            <v>SUST</v>
          </cell>
          <cell r="L1042">
            <v>39417</v>
          </cell>
          <cell r="M1042">
            <v>40422</v>
          </cell>
          <cell r="N1042">
            <v>40512</v>
          </cell>
          <cell r="O1042" t="str">
            <v>ALL</v>
          </cell>
          <cell r="P1042" t="str">
            <v>P58C1</v>
          </cell>
          <cell r="Q1042" t="str">
            <v>STD Tab</v>
          </cell>
          <cell r="R1042" t="str">
            <v>X</v>
          </cell>
          <cell r="S1042" t="str">
            <v>X</v>
          </cell>
          <cell r="T1042" t="str">
            <v>X</v>
          </cell>
          <cell r="U1042" t="str">
            <v>X</v>
          </cell>
          <cell r="V1042" t="str">
            <v>X</v>
          </cell>
          <cell r="W1042" t="str">
            <v>X</v>
          </cell>
          <cell r="X1042">
            <v>527</v>
          </cell>
          <cell r="Y1042">
            <v>549</v>
          </cell>
          <cell r="Z1042">
            <v>549</v>
          </cell>
          <cell r="AA1042">
            <v>0.1</v>
          </cell>
          <cell r="AB1042">
            <v>494.1</v>
          </cell>
          <cell r="AC1042">
            <v>1</v>
          </cell>
          <cell r="AD1042">
            <v>494</v>
          </cell>
          <cell r="AE1042">
            <v>494</v>
          </cell>
          <cell r="AF1042">
            <v>325.27100000000002</v>
          </cell>
          <cell r="AG1042">
            <v>0</v>
          </cell>
          <cell r="AH1042">
            <v>361</v>
          </cell>
        </row>
        <row r="1043">
          <cell r="I1043" t="str">
            <v>458416-L21</v>
          </cell>
          <cell r="J1043" t="str">
            <v>HP E5420 ML370G5 FIO Kit</v>
          </cell>
          <cell r="K1043" t="str">
            <v>SUST</v>
          </cell>
          <cell r="L1043">
            <v>39417</v>
          </cell>
          <cell r="M1043">
            <v>40057</v>
          </cell>
          <cell r="N1043">
            <v>40147</v>
          </cell>
          <cell r="O1043" t="str">
            <v>ALL</v>
          </cell>
          <cell r="P1043" t="str">
            <v>P58C1</v>
          </cell>
          <cell r="Q1043" t="str">
            <v>L2 Tab</v>
          </cell>
          <cell r="R1043" t="str">
            <v>X</v>
          </cell>
          <cell r="S1043" t="str">
            <v>X</v>
          </cell>
          <cell r="T1043" t="str">
            <v>X</v>
          </cell>
          <cell r="U1043" t="str">
            <v>X</v>
          </cell>
          <cell r="V1043" t="str">
            <v>X</v>
          </cell>
          <cell r="W1043" t="str">
            <v>X</v>
          </cell>
          <cell r="X1043">
            <v>527</v>
          </cell>
          <cell r="Y1043">
            <v>549</v>
          </cell>
          <cell r="Z1043">
            <v>549</v>
          </cell>
          <cell r="AA1043">
            <v>0.1</v>
          </cell>
          <cell r="AB1043">
            <v>494.1</v>
          </cell>
          <cell r="AC1043">
            <v>1</v>
          </cell>
          <cell r="AD1043">
            <v>494</v>
          </cell>
          <cell r="AE1043">
            <v>494</v>
          </cell>
          <cell r="AF1043">
            <v>308.11200000000002</v>
          </cell>
          <cell r="AG1043">
            <v>0</v>
          </cell>
          <cell r="AH1043">
            <v>342</v>
          </cell>
        </row>
        <row r="1044">
          <cell r="I1044" t="str">
            <v>458418-B21</v>
          </cell>
          <cell r="J1044" t="str">
            <v>HP E5410 ML370G5 Kit</v>
          </cell>
          <cell r="K1044" t="str">
            <v>SUST</v>
          </cell>
          <cell r="L1044">
            <v>39417</v>
          </cell>
          <cell r="M1044">
            <v>40422</v>
          </cell>
          <cell r="N1044">
            <v>40512</v>
          </cell>
          <cell r="O1044" t="str">
            <v>ALL</v>
          </cell>
          <cell r="P1044" t="str">
            <v>P58C1</v>
          </cell>
          <cell r="Q1044" t="str">
            <v>STD Tab</v>
          </cell>
          <cell r="R1044" t="str">
            <v>X</v>
          </cell>
          <cell r="S1044" t="str">
            <v>X</v>
          </cell>
          <cell r="T1044" t="str">
            <v>X</v>
          </cell>
          <cell r="U1044" t="str">
            <v>X</v>
          </cell>
          <cell r="V1044" t="str">
            <v>X</v>
          </cell>
          <cell r="W1044" t="str">
            <v>X</v>
          </cell>
          <cell r="X1044">
            <v>431</v>
          </cell>
          <cell r="Y1044">
            <v>449</v>
          </cell>
          <cell r="Z1044">
            <v>449</v>
          </cell>
          <cell r="AA1044">
            <v>0.1</v>
          </cell>
          <cell r="AB1044">
            <v>404.1</v>
          </cell>
          <cell r="AC1044">
            <v>1</v>
          </cell>
          <cell r="AD1044">
            <v>404</v>
          </cell>
          <cell r="AE1044">
            <v>404</v>
          </cell>
          <cell r="AF1044">
            <v>270.68099999999998</v>
          </cell>
          <cell r="AG1044">
            <v>0</v>
          </cell>
          <cell r="AH1044">
            <v>300</v>
          </cell>
        </row>
        <row r="1045">
          <cell r="I1045" t="str">
            <v>458418-L21</v>
          </cell>
          <cell r="J1045" t="str">
            <v>HP E5410 ML370G5 FIO Kit</v>
          </cell>
          <cell r="K1045" t="str">
            <v>SUST</v>
          </cell>
          <cell r="L1045">
            <v>39417</v>
          </cell>
          <cell r="M1045">
            <v>40057</v>
          </cell>
          <cell r="N1045">
            <v>40147</v>
          </cell>
          <cell r="O1045" t="str">
            <v>ALL</v>
          </cell>
          <cell r="P1045" t="str">
            <v>P58C1</v>
          </cell>
          <cell r="Q1045" t="str">
            <v>L2 Tab</v>
          </cell>
          <cell r="R1045" t="str">
            <v>X</v>
          </cell>
          <cell r="S1045" t="str">
            <v>X</v>
          </cell>
          <cell r="T1045" t="str">
            <v>X</v>
          </cell>
          <cell r="U1045" t="str">
            <v>X</v>
          </cell>
          <cell r="V1045" t="str">
            <v>X</v>
          </cell>
          <cell r="W1045" t="str">
            <v>X</v>
          </cell>
          <cell r="X1045">
            <v>431</v>
          </cell>
          <cell r="Y1045">
            <v>449</v>
          </cell>
          <cell r="Z1045">
            <v>449</v>
          </cell>
          <cell r="AA1045">
            <v>0.1</v>
          </cell>
          <cell r="AB1045">
            <v>404.1</v>
          </cell>
          <cell r="AC1045">
            <v>1</v>
          </cell>
          <cell r="AD1045">
            <v>404</v>
          </cell>
          <cell r="AE1045">
            <v>404</v>
          </cell>
          <cell r="AF1045">
            <v>255.11199999999999</v>
          </cell>
          <cell r="AG1045">
            <v>0</v>
          </cell>
          <cell r="AH1045">
            <v>283</v>
          </cell>
        </row>
        <row r="1046">
          <cell r="I1046" t="str">
            <v>458420-B21</v>
          </cell>
          <cell r="J1046" t="str">
            <v>HP E5405 ML370 G5 Kit</v>
          </cell>
          <cell r="K1046" t="str">
            <v>SUST</v>
          </cell>
          <cell r="L1046">
            <v>39417</v>
          </cell>
          <cell r="M1046">
            <v>40422</v>
          </cell>
          <cell r="N1046">
            <v>40512</v>
          </cell>
          <cell r="O1046" t="str">
            <v>ALL</v>
          </cell>
          <cell r="P1046" t="str">
            <v>P58C1</v>
          </cell>
          <cell r="Q1046" t="str">
            <v>STD Tab</v>
          </cell>
          <cell r="R1046" t="str">
            <v>X</v>
          </cell>
          <cell r="S1046" t="str">
            <v>X</v>
          </cell>
          <cell r="T1046" t="str">
            <v>X</v>
          </cell>
          <cell r="U1046" t="str">
            <v>X</v>
          </cell>
          <cell r="V1046" t="str">
            <v>X</v>
          </cell>
          <cell r="W1046" t="str">
            <v>X</v>
          </cell>
          <cell r="X1046">
            <v>335</v>
          </cell>
          <cell r="Y1046">
            <v>349</v>
          </cell>
          <cell r="Z1046">
            <v>349</v>
          </cell>
          <cell r="AA1046">
            <v>0.1</v>
          </cell>
          <cell r="AB1046">
            <v>314.10000000000002</v>
          </cell>
          <cell r="AC1046">
            <v>1</v>
          </cell>
          <cell r="AD1046">
            <v>314</v>
          </cell>
          <cell r="AE1046">
            <v>314</v>
          </cell>
          <cell r="AF1046">
            <v>231.70099999999999</v>
          </cell>
          <cell r="AG1046">
            <v>0</v>
          </cell>
          <cell r="AH1046">
            <v>257</v>
          </cell>
        </row>
        <row r="1047">
          <cell r="I1047" t="str">
            <v>458420-L21</v>
          </cell>
          <cell r="J1047" t="str">
            <v>HP E5405 ML370 G5 FIO Kit</v>
          </cell>
          <cell r="K1047" t="str">
            <v>SUST</v>
          </cell>
          <cell r="L1047">
            <v>39417</v>
          </cell>
          <cell r="M1047">
            <v>40057</v>
          </cell>
          <cell r="N1047">
            <v>40147</v>
          </cell>
          <cell r="O1047" t="str">
            <v>ALL</v>
          </cell>
          <cell r="P1047" t="str">
            <v>P58C1</v>
          </cell>
          <cell r="Q1047" t="str">
            <v>L2 Tab</v>
          </cell>
          <cell r="R1047" t="str">
            <v>X</v>
          </cell>
          <cell r="S1047" t="str">
            <v>X</v>
          </cell>
          <cell r="T1047" t="str">
            <v>X</v>
          </cell>
          <cell r="U1047" t="str">
            <v>X</v>
          </cell>
          <cell r="V1047" t="str">
            <v>X</v>
          </cell>
          <cell r="W1047" t="str">
            <v>X</v>
          </cell>
          <cell r="X1047">
            <v>335</v>
          </cell>
          <cell r="Y1047">
            <v>349</v>
          </cell>
          <cell r="Z1047">
            <v>349</v>
          </cell>
          <cell r="AA1047">
            <v>0.1</v>
          </cell>
          <cell r="AB1047">
            <v>314.10000000000002</v>
          </cell>
          <cell r="AC1047">
            <v>1</v>
          </cell>
          <cell r="AD1047">
            <v>314</v>
          </cell>
          <cell r="AE1047">
            <v>314</v>
          </cell>
          <cell r="AF1047">
            <v>217.262</v>
          </cell>
          <cell r="AG1047">
            <v>0</v>
          </cell>
          <cell r="AH1047">
            <v>241</v>
          </cell>
        </row>
        <row r="1048">
          <cell r="I1048" t="str">
            <v>458422-B21</v>
          </cell>
          <cell r="J1048" t="str">
            <v>HP X5260 ML370G5 Kit</v>
          </cell>
          <cell r="K1048" t="str">
            <v>SUST</v>
          </cell>
          <cell r="L1048">
            <v>39479</v>
          </cell>
          <cell r="M1048">
            <v>40422</v>
          </cell>
          <cell r="N1048">
            <v>40512</v>
          </cell>
          <cell r="O1048" t="str">
            <v>ALL</v>
          </cell>
          <cell r="P1048" t="str">
            <v>P58C1</v>
          </cell>
          <cell r="Q1048" t="str">
            <v>STD Tab</v>
          </cell>
          <cell r="R1048" t="str">
            <v>X</v>
          </cell>
          <cell r="S1048" t="str">
            <v>X</v>
          </cell>
          <cell r="T1048" t="str">
            <v>X</v>
          </cell>
          <cell r="U1048" t="str">
            <v>X</v>
          </cell>
          <cell r="V1048" t="str">
            <v>X</v>
          </cell>
          <cell r="W1048" t="str">
            <v>X</v>
          </cell>
          <cell r="X1048">
            <v>1103</v>
          </cell>
          <cell r="Y1048">
            <v>1149</v>
          </cell>
          <cell r="Z1048">
            <v>1149</v>
          </cell>
          <cell r="AA1048">
            <v>0.1</v>
          </cell>
          <cell r="AB1048">
            <v>1034.0999999999999</v>
          </cell>
          <cell r="AC1048">
            <v>1</v>
          </cell>
          <cell r="AD1048">
            <v>1034</v>
          </cell>
          <cell r="AE1048">
            <v>1034</v>
          </cell>
          <cell r="AF1048">
            <v>812.53099999999995</v>
          </cell>
          <cell r="AG1048">
            <v>0</v>
          </cell>
          <cell r="AH1048">
            <v>902</v>
          </cell>
        </row>
        <row r="1049">
          <cell r="I1049" t="str">
            <v>458422-L21</v>
          </cell>
          <cell r="J1049" t="str">
            <v>HP X5260 ML370G5 FIO Kit</v>
          </cell>
          <cell r="K1049" t="str">
            <v>SUST</v>
          </cell>
          <cell r="L1049">
            <v>39479</v>
          </cell>
          <cell r="M1049">
            <v>40057</v>
          </cell>
          <cell r="N1049">
            <v>40147</v>
          </cell>
          <cell r="O1049" t="str">
            <v>ALL</v>
          </cell>
          <cell r="P1049" t="str">
            <v>P58C1</v>
          </cell>
          <cell r="Q1049" t="str">
            <v>L2 Tab</v>
          </cell>
          <cell r="R1049" t="str">
            <v>X</v>
          </cell>
          <cell r="S1049" t="str">
            <v>X</v>
          </cell>
          <cell r="T1049" t="str">
            <v>X</v>
          </cell>
          <cell r="U1049" t="str">
            <v>X</v>
          </cell>
          <cell r="V1049" t="str">
            <v>X</v>
          </cell>
          <cell r="W1049" t="str">
            <v>X</v>
          </cell>
          <cell r="X1049">
            <v>1103</v>
          </cell>
          <cell r="Y1049">
            <v>1149</v>
          </cell>
          <cell r="Z1049">
            <v>1149</v>
          </cell>
          <cell r="AA1049">
            <v>0.1</v>
          </cell>
          <cell r="AB1049">
            <v>1034.0999999999999</v>
          </cell>
          <cell r="AC1049">
            <v>1</v>
          </cell>
          <cell r="AD1049">
            <v>1034</v>
          </cell>
          <cell r="AE1049">
            <v>1034</v>
          </cell>
          <cell r="AF1049">
            <v>781.31200000000001</v>
          </cell>
          <cell r="AG1049">
            <v>0</v>
          </cell>
          <cell r="AH1049">
            <v>867</v>
          </cell>
        </row>
        <row r="1050">
          <cell r="I1050" t="str">
            <v>458425-011</v>
          </cell>
          <cell r="J1050" t="str">
            <v>HP ML370T05 X5260 Base AU Svr</v>
          </cell>
          <cell r="K1050" t="str">
            <v>SUST</v>
          </cell>
          <cell r="L1050">
            <v>39479</v>
          </cell>
          <cell r="M1050">
            <v>40057</v>
          </cell>
          <cell r="N1050">
            <v>40147</v>
          </cell>
          <cell r="O1050" t="str">
            <v>AUST</v>
          </cell>
          <cell r="P1050" t="str">
            <v>P57C2</v>
          </cell>
          <cell r="Q1050" t="str">
            <v>STD Tab</v>
          </cell>
          <cell r="R1050" t="str">
            <v>X</v>
          </cell>
          <cell r="X1050">
            <v>3013</v>
          </cell>
          <cell r="Y1050">
            <v>3139</v>
          </cell>
          <cell r="Z1050">
            <v>3139</v>
          </cell>
          <cell r="AA1050">
            <v>0.1</v>
          </cell>
          <cell r="AB1050">
            <v>2825.1</v>
          </cell>
          <cell r="AC1050">
            <v>1</v>
          </cell>
          <cell r="AD1050">
            <v>2825</v>
          </cell>
          <cell r="AE1050">
            <v>2825</v>
          </cell>
          <cell r="AF1050">
            <v>1900.671</v>
          </cell>
          <cell r="AG1050">
            <v>0</v>
          </cell>
          <cell r="AH1050">
            <v>2110</v>
          </cell>
        </row>
        <row r="1051">
          <cell r="I1051" t="str">
            <v>458425-291</v>
          </cell>
          <cell r="J1051" t="str">
            <v>HP ML370T05 X5260 Base JP Svr</v>
          </cell>
          <cell r="K1051" t="str">
            <v>SUST</v>
          </cell>
          <cell r="L1051">
            <v>39479</v>
          </cell>
          <cell r="M1051">
            <v>40057</v>
          </cell>
          <cell r="N1051">
            <v>40147</v>
          </cell>
          <cell r="O1051" t="str">
            <v>JPN2</v>
          </cell>
          <cell r="P1051" t="str">
            <v>P57C2</v>
          </cell>
          <cell r="Q1051" t="str">
            <v>STD Tab</v>
          </cell>
          <cell r="U1051" t="str">
            <v>X</v>
          </cell>
          <cell r="X1051">
            <v>3013</v>
          </cell>
          <cell r="Y1051">
            <v>3139</v>
          </cell>
          <cell r="Z1051">
            <v>3139</v>
          </cell>
          <cell r="AA1051">
            <v>0.1</v>
          </cell>
          <cell r="AB1051">
            <v>2825.1</v>
          </cell>
          <cell r="AC1051">
            <v>1</v>
          </cell>
          <cell r="AD1051">
            <v>2825</v>
          </cell>
          <cell r="AE1051">
            <v>2825</v>
          </cell>
          <cell r="AF1051">
            <v>1993.181</v>
          </cell>
          <cell r="AG1051">
            <v>0</v>
          </cell>
          <cell r="AH1051">
            <v>2212</v>
          </cell>
        </row>
        <row r="1052">
          <cell r="I1052" t="str">
            <v>458425-371</v>
          </cell>
          <cell r="J1052" t="str">
            <v>HP ML370T05 X5260 Base AP Svr</v>
          </cell>
          <cell r="K1052" t="str">
            <v>SUST</v>
          </cell>
          <cell r="L1052">
            <v>39479</v>
          </cell>
          <cell r="M1052">
            <v>40057</v>
          </cell>
          <cell r="N1052">
            <v>40147</v>
          </cell>
          <cell r="O1052" t="str">
            <v>A/P</v>
          </cell>
          <cell r="P1052" t="str">
            <v>P57C2</v>
          </cell>
          <cell r="Q1052" t="str">
            <v>STD Tab</v>
          </cell>
          <cell r="V1052" t="str">
            <v>X</v>
          </cell>
          <cell r="W1052" t="str">
            <v>X</v>
          </cell>
          <cell r="X1052">
            <v>3013</v>
          </cell>
          <cell r="Y1052">
            <v>3139</v>
          </cell>
          <cell r="Z1052">
            <v>3139</v>
          </cell>
          <cell r="AA1052">
            <v>0.1</v>
          </cell>
          <cell r="AB1052">
            <v>2825.1</v>
          </cell>
          <cell r="AC1052">
            <v>1</v>
          </cell>
          <cell r="AD1052">
            <v>2825</v>
          </cell>
          <cell r="AE1052">
            <v>2825</v>
          </cell>
          <cell r="AF1052">
            <v>1875.3109999999999</v>
          </cell>
          <cell r="AG1052">
            <v>0</v>
          </cell>
          <cell r="AH1052">
            <v>2082</v>
          </cell>
        </row>
        <row r="1053">
          <cell r="I1053" t="str">
            <v>458425-AA1</v>
          </cell>
          <cell r="J1053" t="str">
            <v>HP ML370T05 X5260 Base CN Svr</v>
          </cell>
          <cell r="K1053" t="str">
            <v>SUST</v>
          </cell>
          <cell r="L1053">
            <v>39479</v>
          </cell>
          <cell r="M1053">
            <v>40057</v>
          </cell>
          <cell r="N1053">
            <v>40147</v>
          </cell>
          <cell r="O1053" t="str">
            <v>PRC</v>
          </cell>
          <cell r="P1053" t="str">
            <v>P57C2</v>
          </cell>
          <cell r="Q1053" t="str">
            <v>STD Tab</v>
          </cell>
          <cell r="S1053" t="str">
            <v>X</v>
          </cell>
          <cell r="T1053" t="str">
            <v>X</v>
          </cell>
          <cell r="X1053">
            <v>3013</v>
          </cell>
          <cell r="Y1053">
            <v>3139</v>
          </cell>
          <cell r="Z1053">
            <v>3139</v>
          </cell>
          <cell r="AA1053">
            <v>0.1</v>
          </cell>
          <cell r="AB1053">
            <v>2825.1</v>
          </cell>
          <cell r="AC1053">
            <v>1</v>
          </cell>
          <cell r="AD1053">
            <v>2825</v>
          </cell>
          <cell r="AE1053">
            <v>2825</v>
          </cell>
          <cell r="AF1053">
            <v>1870.0309999999999</v>
          </cell>
          <cell r="AG1053">
            <v>0</v>
          </cell>
          <cell r="AH1053">
            <v>2076</v>
          </cell>
        </row>
        <row r="1054">
          <cell r="I1054" t="str">
            <v>458426-291</v>
          </cell>
          <cell r="J1054" t="str">
            <v>HP ML370R05 X5260 Base JP Svr</v>
          </cell>
          <cell r="K1054" t="str">
            <v>SUST</v>
          </cell>
          <cell r="L1054">
            <v>39479</v>
          </cell>
          <cell r="M1054">
            <v>40057</v>
          </cell>
          <cell r="N1054">
            <v>40147</v>
          </cell>
          <cell r="O1054" t="str">
            <v>JPN2</v>
          </cell>
          <cell r="P1054" t="str">
            <v>P57C2</v>
          </cell>
          <cell r="Q1054" t="str">
            <v>STD Tab</v>
          </cell>
          <cell r="U1054" t="str">
            <v>X</v>
          </cell>
          <cell r="X1054">
            <v>3253</v>
          </cell>
          <cell r="Y1054">
            <v>3389</v>
          </cell>
          <cell r="Z1054">
            <v>3389</v>
          </cell>
          <cell r="AA1054">
            <v>0.1</v>
          </cell>
          <cell r="AB1054">
            <v>3050.1</v>
          </cell>
          <cell r="AC1054">
            <v>1</v>
          </cell>
          <cell r="AD1054">
            <v>3050</v>
          </cell>
          <cell r="AE1054">
            <v>3050</v>
          </cell>
          <cell r="AF1054">
            <v>2007.5509999999999</v>
          </cell>
          <cell r="AG1054">
            <v>0</v>
          </cell>
          <cell r="AH1054">
            <v>2228</v>
          </cell>
        </row>
        <row r="1055">
          <cell r="I1055" t="str">
            <v>458426-371</v>
          </cell>
          <cell r="J1055" t="str">
            <v>HP ML370R05 X5260 Base AP Svr</v>
          </cell>
          <cell r="K1055" t="str">
            <v>SUST</v>
          </cell>
          <cell r="L1055">
            <v>39479</v>
          </cell>
          <cell r="M1055">
            <v>40057</v>
          </cell>
          <cell r="N1055">
            <v>40147</v>
          </cell>
          <cell r="O1055" t="str">
            <v>A/P</v>
          </cell>
          <cell r="P1055" t="str">
            <v>P57C2</v>
          </cell>
          <cell r="Q1055" t="str">
            <v>STD Tab</v>
          </cell>
          <cell r="R1055" t="str">
            <v>X</v>
          </cell>
          <cell r="V1055" t="str">
            <v>X</v>
          </cell>
          <cell r="W1055" t="str">
            <v>X</v>
          </cell>
          <cell r="X1055">
            <v>3253</v>
          </cell>
          <cell r="Y1055">
            <v>3389</v>
          </cell>
          <cell r="Z1055">
            <v>3389</v>
          </cell>
          <cell r="AA1055">
            <v>0.1</v>
          </cell>
          <cell r="AB1055">
            <v>3050.1</v>
          </cell>
          <cell r="AC1055">
            <v>1</v>
          </cell>
          <cell r="AD1055">
            <v>3050</v>
          </cell>
          <cell r="AE1055">
            <v>3050</v>
          </cell>
          <cell r="AF1055">
            <v>1881.6610000000001</v>
          </cell>
          <cell r="AG1055">
            <v>0</v>
          </cell>
          <cell r="AH1055">
            <v>2089</v>
          </cell>
        </row>
        <row r="1056">
          <cell r="I1056" t="str">
            <v>458426-AA1</v>
          </cell>
          <cell r="J1056" t="str">
            <v>HP ML370R05 X5260 Base CN Svr</v>
          </cell>
          <cell r="K1056" t="str">
            <v>SUST</v>
          </cell>
          <cell r="L1056">
            <v>39479</v>
          </cell>
          <cell r="M1056">
            <v>40057</v>
          </cell>
          <cell r="N1056">
            <v>40147</v>
          </cell>
          <cell r="O1056" t="str">
            <v>PRC</v>
          </cell>
          <cell r="P1056" t="str">
            <v>P57C2</v>
          </cell>
          <cell r="Q1056" t="str">
            <v>STD Tab</v>
          </cell>
          <cell r="S1056" t="str">
            <v>X</v>
          </cell>
          <cell r="T1056" t="str">
            <v>X</v>
          </cell>
          <cell r="X1056">
            <v>3253</v>
          </cell>
          <cell r="Y1056">
            <v>3389</v>
          </cell>
          <cell r="Z1056">
            <v>3389</v>
          </cell>
          <cell r="AA1056">
            <v>0.1</v>
          </cell>
          <cell r="AB1056">
            <v>3050.1</v>
          </cell>
          <cell r="AC1056">
            <v>1</v>
          </cell>
          <cell r="AD1056">
            <v>3050</v>
          </cell>
          <cell r="AE1056">
            <v>3050</v>
          </cell>
          <cell r="AF1056">
            <v>1884.751</v>
          </cell>
          <cell r="AG1056">
            <v>0</v>
          </cell>
          <cell r="AH1056">
            <v>2092</v>
          </cell>
        </row>
        <row r="1057">
          <cell r="I1057" t="str">
            <v>458492-B21</v>
          </cell>
          <cell r="J1057" t="str">
            <v>HP NC382T PCIe Dp Mfn Gigabit Svr Adptr</v>
          </cell>
          <cell r="K1057" t="str">
            <v>SUST</v>
          </cell>
          <cell r="L1057">
            <v>39722</v>
          </cell>
          <cell r="M1057">
            <v>40452</v>
          </cell>
          <cell r="N1057">
            <v>40542</v>
          </cell>
          <cell r="O1057" t="str">
            <v>ALL</v>
          </cell>
          <cell r="P1057" t="str">
            <v>P58C1</v>
          </cell>
          <cell r="Q1057" t="str">
            <v>STD Tab</v>
          </cell>
          <cell r="R1057" t="str">
            <v>X</v>
          </cell>
          <cell r="S1057" t="str">
            <v>X</v>
          </cell>
          <cell r="T1057" t="str">
            <v>X</v>
          </cell>
          <cell r="U1057" t="str">
            <v>X</v>
          </cell>
          <cell r="V1057" t="str">
            <v>X</v>
          </cell>
          <cell r="W1057" t="str">
            <v>X</v>
          </cell>
          <cell r="X1057">
            <v>191</v>
          </cell>
          <cell r="Y1057">
            <v>199</v>
          </cell>
          <cell r="Z1057">
            <v>199</v>
          </cell>
          <cell r="AA1057">
            <v>0.1</v>
          </cell>
          <cell r="AB1057">
            <v>179.1</v>
          </cell>
          <cell r="AC1057">
            <v>1</v>
          </cell>
          <cell r="AD1057">
            <v>179</v>
          </cell>
          <cell r="AE1057">
            <v>179</v>
          </cell>
          <cell r="AF1057">
            <v>54.081000000000003</v>
          </cell>
          <cell r="AG1057">
            <v>0</v>
          </cell>
          <cell r="AH1057">
            <v>60</v>
          </cell>
        </row>
        <row r="1058">
          <cell r="I1058" t="str">
            <v>458561-291</v>
          </cell>
          <cell r="J1058" t="str">
            <v>HP DL380R05 X5460 4G Perf JP Svr</v>
          </cell>
          <cell r="K1058" t="str">
            <v>SUST</v>
          </cell>
          <cell r="L1058">
            <v>39417</v>
          </cell>
          <cell r="M1058">
            <v>40057</v>
          </cell>
          <cell r="N1058">
            <v>40147</v>
          </cell>
          <cell r="O1058" t="str">
            <v>JPN2</v>
          </cell>
          <cell r="P1058" t="str">
            <v>P57C2</v>
          </cell>
          <cell r="Q1058" t="str">
            <v>STD Tab</v>
          </cell>
          <cell r="U1058" t="str">
            <v>X</v>
          </cell>
          <cell r="X1058">
            <v>5356</v>
          </cell>
          <cell r="Y1058">
            <v>5579</v>
          </cell>
          <cell r="Z1058">
            <v>5579</v>
          </cell>
          <cell r="AA1058">
            <v>0.1</v>
          </cell>
          <cell r="AB1058">
            <v>5021.1000000000004</v>
          </cell>
          <cell r="AC1058">
            <v>1</v>
          </cell>
          <cell r="AD1058">
            <v>5021</v>
          </cell>
          <cell r="AE1058">
            <v>5021</v>
          </cell>
          <cell r="AF1058">
            <v>3383.8609999999999</v>
          </cell>
          <cell r="AG1058">
            <v>0</v>
          </cell>
          <cell r="AH1058">
            <v>3756</v>
          </cell>
        </row>
        <row r="1059">
          <cell r="I1059" t="str">
            <v>458561-371</v>
          </cell>
          <cell r="J1059" t="str">
            <v>HP DL380R05 X5460 4G Perf AP Svr</v>
          </cell>
          <cell r="K1059" t="str">
            <v>SUST</v>
          </cell>
          <cell r="L1059">
            <v>39417</v>
          </cell>
          <cell r="M1059">
            <v>40057</v>
          </cell>
          <cell r="N1059">
            <v>40147</v>
          </cell>
          <cell r="O1059" t="str">
            <v>A/P</v>
          </cell>
          <cell r="P1059" t="str">
            <v>P57C2</v>
          </cell>
          <cell r="Q1059" t="str">
            <v>STD Tab</v>
          </cell>
          <cell r="R1059" t="str">
            <v>X</v>
          </cell>
          <cell r="V1059" t="str">
            <v>X</v>
          </cell>
          <cell r="W1059" t="str">
            <v>X</v>
          </cell>
          <cell r="X1059">
            <v>5356</v>
          </cell>
          <cell r="Y1059">
            <v>5579</v>
          </cell>
          <cell r="Z1059">
            <v>5579</v>
          </cell>
          <cell r="AA1059">
            <v>0.1</v>
          </cell>
          <cell r="AB1059">
            <v>5021.1000000000004</v>
          </cell>
          <cell r="AC1059">
            <v>1</v>
          </cell>
          <cell r="AD1059">
            <v>5021</v>
          </cell>
          <cell r="AE1059">
            <v>5021</v>
          </cell>
          <cell r="AF1059">
            <v>3258.6509999999998</v>
          </cell>
          <cell r="AG1059">
            <v>0</v>
          </cell>
          <cell r="AH1059">
            <v>3617</v>
          </cell>
        </row>
        <row r="1060">
          <cell r="I1060" t="str">
            <v>458561-AA1</v>
          </cell>
          <cell r="J1060" t="str">
            <v>HP DL380R05 X5460 4G Perf CN Svr</v>
          </cell>
          <cell r="K1060" t="str">
            <v>SUST</v>
          </cell>
          <cell r="L1060">
            <v>39417</v>
          </cell>
          <cell r="M1060">
            <v>40057</v>
          </cell>
          <cell r="N1060">
            <v>40147</v>
          </cell>
          <cell r="O1060" t="str">
            <v>PRC</v>
          </cell>
          <cell r="P1060" t="str">
            <v>P57C2</v>
          </cell>
          <cell r="Q1060" t="str">
            <v>STD Tab</v>
          </cell>
          <cell r="S1060" t="str">
            <v>X</v>
          </cell>
          <cell r="T1060" t="str">
            <v>X</v>
          </cell>
          <cell r="X1060">
            <v>5356</v>
          </cell>
          <cell r="Y1060">
            <v>5579</v>
          </cell>
          <cell r="Z1060">
            <v>5579</v>
          </cell>
          <cell r="AA1060">
            <v>0.1</v>
          </cell>
          <cell r="AB1060">
            <v>5021.1000000000004</v>
          </cell>
          <cell r="AC1060">
            <v>1</v>
          </cell>
          <cell r="AD1060">
            <v>5021</v>
          </cell>
          <cell r="AE1060">
            <v>5021</v>
          </cell>
          <cell r="AF1060">
            <v>3258.7809999999999</v>
          </cell>
          <cell r="AG1060">
            <v>0</v>
          </cell>
          <cell r="AH1060">
            <v>3617</v>
          </cell>
        </row>
        <row r="1061">
          <cell r="I1061" t="str">
            <v>458563-291</v>
          </cell>
          <cell r="J1061" t="str">
            <v>HP DL380R05 E5440 2G Base JP Svr</v>
          </cell>
          <cell r="K1061" t="str">
            <v>SUST</v>
          </cell>
          <cell r="L1061">
            <v>39417</v>
          </cell>
          <cell r="M1061">
            <v>40057</v>
          </cell>
          <cell r="N1061">
            <v>40147</v>
          </cell>
          <cell r="O1061" t="str">
            <v>JPN2</v>
          </cell>
          <cell r="P1061" t="str">
            <v>P57C2</v>
          </cell>
          <cell r="Q1061" t="str">
            <v>STD Tab</v>
          </cell>
          <cell r="U1061" t="str">
            <v>X</v>
          </cell>
          <cell r="X1061">
            <v>2869</v>
          </cell>
          <cell r="Y1061">
            <v>2989</v>
          </cell>
          <cell r="Z1061">
            <v>2989</v>
          </cell>
          <cell r="AA1061">
            <v>0.1</v>
          </cell>
          <cell r="AB1061">
            <v>2690.1</v>
          </cell>
          <cell r="AC1061">
            <v>1</v>
          </cell>
          <cell r="AD1061">
            <v>2690</v>
          </cell>
          <cell r="AE1061">
            <v>2690</v>
          </cell>
          <cell r="AF1061">
            <v>1713.0309999999999</v>
          </cell>
          <cell r="AG1061">
            <v>0</v>
          </cell>
          <cell r="AH1061">
            <v>1901</v>
          </cell>
        </row>
        <row r="1062">
          <cell r="I1062" t="str">
            <v>458563-371</v>
          </cell>
          <cell r="J1062" t="str">
            <v>HP DL380R05 E5440 2G Base AP Svr</v>
          </cell>
          <cell r="K1062" t="str">
            <v>SUST</v>
          </cell>
          <cell r="L1062">
            <v>39417</v>
          </cell>
          <cell r="M1062">
            <v>40057</v>
          </cell>
          <cell r="N1062">
            <v>40147</v>
          </cell>
          <cell r="O1062" t="str">
            <v>A/P</v>
          </cell>
          <cell r="P1062" t="str">
            <v>P57C2</v>
          </cell>
          <cell r="Q1062" t="str">
            <v>STD Tab</v>
          </cell>
          <cell r="R1062" t="str">
            <v>X</v>
          </cell>
          <cell r="V1062" t="str">
            <v>X</v>
          </cell>
          <cell r="W1062" t="str">
            <v>X</v>
          </cell>
          <cell r="X1062">
            <v>2869</v>
          </cell>
          <cell r="Y1062">
            <v>2989</v>
          </cell>
          <cell r="Z1062">
            <v>2989</v>
          </cell>
          <cell r="AA1062">
            <v>0.1</v>
          </cell>
          <cell r="AB1062">
            <v>2690.1</v>
          </cell>
          <cell r="AC1062">
            <v>1</v>
          </cell>
          <cell r="AD1062">
            <v>2690</v>
          </cell>
          <cell r="AE1062">
            <v>2690</v>
          </cell>
          <cell r="AF1062">
            <v>1589.461</v>
          </cell>
          <cell r="AG1062">
            <v>0</v>
          </cell>
          <cell r="AH1062">
            <v>1764</v>
          </cell>
        </row>
        <row r="1063">
          <cell r="I1063" t="str">
            <v>458563-AA1</v>
          </cell>
          <cell r="J1063" t="str">
            <v>HP DL380R05 E5440 2G Base CN Svr</v>
          </cell>
          <cell r="K1063" t="str">
            <v>SUST</v>
          </cell>
          <cell r="L1063">
            <v>39417</v>
          </cell>
          <cell r="M1063">
            <v>40057</v>
          </cell>
          <cell r="N1063">
            <v>40147</v>
          </cell>
          <cell r="O1063" t="str">
            <v>PRC</v>
          </cell>
          <cell r="P1063" t="str">
            <v>P57C2</v>
          </cell>
          <cell r="Q1063" t="str">
            <v>STD Tab</v>
          </cell>
          <cell r="S1063" t="str">
            <v>X</v>
          </cell>
          <cell r="T1063" t="str">
            <v>X</v>
          </cell>
          <cell r="X1063">
            <v>2869</v>
          </cell>
          <cell r="Y1063">
            <v>2989</v>
          </cell>
          <cell r="Z1063">
            <v>2989</v>
          </cell>
          <cell r="AA1063">
            <v>0.1</v>
          </cell>
          <cell r="AB1063">
            <v>2690.1</v>
          </cell>
          <cell r="AC1063">
            <v>1</v>
          </cell>
          <cell r="AD1063">
            <v>2690</v>
          </cell>
          <cell r="AE1063">
            <v>2690</v>
          </cell>
          <cell r="AF1063">
            <v>1584.2809999999999</v>
          </cell>
          <cell r="AG1063">
            <v>0</v>
          </cell>
          <cell r="AH1063">
            <v>1759</v>
          </cell>
        </row>
        <row r="1064">
          <cell r="I1064" t="str">
            <v>458565-291</v>
          </cell>
          <cell r="J1064" t="str">
            <v>HP DL380R05 E5430 2G Base JP Svr</v>
          </cell>
          <cell r="K1064" t="str">
            <v>SUST</v>
          </cell>
          <cell r="L1064">
            <v>39417</v>
          </cell>
          <cell r="M1064">
            <v>40057</v>
          </cell>
          <cell r="N1064">
            <v>40147</v>
          </cell>
          <cell r="O1064" t="str">
            <v>JPN2</v>
          </cell>
          <cell r="P1064" t="str">
            <v>P57C2</v>
          </cell>
          <cell r="Q1064" t="str">
            <v>STD Tab</v>
          </cell>
          <cell r="U1064" t="str">
            <v>X</v>
          </cell>
          <cell r="X1064">
            <v>2629</v>
          </cell>
          <cell r="Y1064">
            <v>2739</v>
          </cell>
          <cell r="Z1064">
            <v>2739</v>
          </cell>
          <cell r="AA1064">
            <v>0.1</v>
          </cell>
          <cell r="AB1064">
            <v>2465.1</v>
          </cell>
          <cell r="AC1064">
            <v>1</v>
          </cell>
          <cell r="AD1064">
            <v>2465</v>
          </cell>
          <cell r="AE1064">
            <v>2465</v>
          </cell>
          <cell r="AF1064">
            <v>1481.1510000000001</v>
          </cell>
          <cell r="AG1064">
            <v>0</v>
          </cell>
          <cell r="AH1064">
            <v>1644</v>
          </cell>
        </row>
        <row r="1065">
          <cell r="I1065" t="str">
            <v>458565-371</v>
          </cell>
          <cell r="J1065" t="str">
            <v>HP DL380R05 E5430 2G Base AP Svr</v>
          </cell>
          <cell r="K1065" t="str">
            <v>SUST</v>
          </cell>
          <cell r="L1065">
            <v>39417</v>
          </cell>
          <cell r="M1065">
            <v>40057</v>
          </cell>
          <cell r="N1065">
            <v>40147</v>
          </cell>
          <cell r="O1065" t="str">
            <v>A/P</v>
          </cell>
          <cell r="P1065" t="str">
            <v>P57C2</v>
          </cell>
          <cell r="Q1065" t="str">
            <v>STD Tab</v>
          </cell>
          <cell r="R1065" t="str">
            <v>X</v>
          </cell>
          <cell r="V1065" t="str">
            <v>X</v>
          </cell>
          <cell r="W1065" t="str">
            <v>X</v>
          </cell>
          <cell r="X1065">
            <v>2629</v>
          </cell>
          <cell r="Y1065">
            <v>2739</v>
          </cell>
          <cell r="Z1065">
            <v>2739</v>
          </cell>
          <cell r="AA1065">
            <v>0.1</v>
          </cell>
          <cell r="AB1065">
            <v>2465.1</v>
          </cell>
          <cell r="AC1065">
            <v>1</v>
          </cell>
          <cell r="AD1065">
            <v>2465</v>
          </cell>
          <cell r="AE1065">
            <v>2465</v>
          </cell>
          <cell r="AF1065">
            <v>1381.251</v>
          </cell>
          <cell r="AG1065">
            <v>0</v>
          </cell>
          <cell r="AH1065">
            <v>1533</v>
          </cell>
        </row>
        <row r="1066">
          <cell r="I1066" t="str">
            <v>458565-AA1</v>
          </cell>
          <cell r="J1066" t="str">
            <v>HP DL380R05 E5430 2G Base CN Svr</v>
          </cell>
          <cell r="K1066" t="str">
            <v>SUST</v>
          </cell>
          <cell r="L1066">
            <v>39417</v>
          </cell>
          <cell r="M1066">
            <v>40057</v>
          </cell>
          <cell r="N1066">
            <v>40147</v>
          </cell>
          <cell r="O1066" t="str">
            <v>PRC</v>
          </cell>
          <cell r="P1066" t="str">
            <v>P57C2</v>
          </cell>
          <cell r="Q1066" t="str">
            <v>STD Tab</v>
          </cell>
          <cell r="S1066" t="str">
            <v>X</v>
          </cell>
          <cell r="T1066" t="str">
            <v>X</v>
          </cell>
          <cell r="X1066">
            <v>2629</v>
          </cell>
          <cell r="Y1066">
            <v>2739</v>
          </cell>
          <cell r="Z1066">
            <v>2739</v>
          </cell>
          <cell r="AA1066">
            <v>0.1</v>
          </cell>
          <cell r="AB1066">
            <v>2465.1</v>
          </cell>
          <cell r="AC1066">
            <v>1</v>
          </cell>
          <cell r="AD1066">
            <v>2465</v>
          </cell>
          <cell r="AE1066">
            <v>2465</v>
          </cell>
          <cell r="AF1066">
            <v>1381.3910000000001</v>
          </cell>
          <cell r="AG1066">
            <v>0</v>
          </cell>
          <cell r="AH1066">
            <v>1533</v>
          </cell>
        </row>
        <row r="1067">
          <cell r="I1067" t="str">
            <v>458567-291</v>
          </cell>
          <cell r="J1067" t="str">
            <v>HP DL380R05 E5420 2G Base JP Svr</v>
          </cell>
          <cell r="K1067" t="str">
            <v>SUST</v>
          </cell>
          <cell r="L1067">
            <v>39417</v>
          </cell>
          <cell r="M1067">
            <v>40057</v>
          </cell>
          <cell r="N1067">
            <v>40147</v>
          </cell>
          <cell r="O1067" t="str">
            <v>JPN2</v>
          </cell>
          <cell r="P1067" t="str">
            <v>P57C2</v>
          </cell>
          <cell r="Q1067" t="str">
            <v>STD Tab</v>
          </cell>
          <cell r="U1067" t="str">
            <v>X</v>
          </cell>
          <cell r="X1067">
            <v>2485</v>
          </cell>
          <cell r="Y1067">
            <v>2589</v>
          </cell>
          <cell r="Z1067">
            <v>2589</v>
          </cell>
          <cell r="AA1067">
            <v>0.1</v>
          </cell>
          <cell r="AB1067">
            <v>2330.1</v>
          </cell>
          <cell r="AC1067">
            <v>1</v>
          </cell>
          <cell r="AD1067">
            <v>2330</v>
          </cell>
          <cell r="AE1067">
            <v>2330</v>
          </cell>
          <cell r="AF1067">
            <v>1381.7909999999999</v>
          </cell>
          <cell r="AG1067">
            <v>0</v>
          </cell>
          <cell r="AH1067">
            <v>1534</v>
          </cell>
        </row>
        <row r="1068">
          <cell r="I1068" t="str">
            <v>458567-371</v>
          </cell>
          <cell r="J1068" t="str">
            <v>HP DL380R05 E5420 2G Base AP Svr</v>
          </cell>
          <cell r="K1068" t="str">
            <v>SUST</v>
          </cell>
          <cell r="L1068">
            <v>39417</v>
          </cell>
          <cell r="M1068">
            <v>40057</v>
          </cell>
          <cell r="N1068">
            <v>40147</v>
          </cell>
          <cell r="O1068" t="str">
            <v>A/P</v>
          </cell>
          <cell r="P1068" t="str">
            <v>P57C2</v>
          </cell>
          <cell r="Q1068" t="str">
            <v>STD Tab</v>
          </cell>
          <cell r="R1068" t="str">
            <v>X</v>
          </cell>
          <cell r="V1068" t="str">
            <v>X</v>
          </cell>
          <cell r="W1068" t="str">
            <v>X</v>
          </cell>
          <cell r="X1068">
            <v>2485</v>
          </cell>
          <cell r="Y1068">
            <v>2589</v>
          </cell>
          <cell r="Z1068">
            <v>2589</v>
          </cell>
          <cell r="AA1068">
            <v>0.1</v>
          </cell>
          <cell r="AB1068">
            <v>2330.1</v>
          </cell>
          <cell r="AC1068">
            <v>1</v>
          </cell>
          <cell r="AD1068">
            <v>2330</v>
          </cell>
          <cell r="AE1068">
            <v>2330</v>
          </cell>
          <cell r="AF1068">
            <v>1258.221</v>
          </cell>
          <cell r="AG1068">
            <v>0</v>
          </cell>
          <cell r="AH1068">
            <v>1397</v>
          </cell>
        </row>
        <row r="1069">
          <cell r="I1069" t="str">
            <v>458567-AA1</v>
          </cell>
          <cell r="J1069" t="str">
            <v>HP DL380R05 E5420 2G Base CN Svr</v>
          </cell>
          <cell r="K1069" t="str">
            <v>SUST</v>
          </cell>
          <cell r="L1069">
            <v>39417</v>
          </cell>
          <cell r="M1069">
            <v>40057</v>
          </cell>
          <cell r="N1069">
            <v>40147</v>
          </cell>
          <cell r="O1069" t="str">
            <v>PRC</v>
          </cell>
          <cell r="P1069" t="str">
            <v>P57C2</v>
          </cell>
          <cell r="Q1069" t="str">
            <v>STD Tab</v>
          </cell>
          <cell r="S1069" t="str">
            <v>X</v>
          </cell>
          <cell r="T1069" t="str">
            <v>X</v>
          </cell>
          <cell r="X1069">
            <v>2485</v>
          </cell>
          <cell r="Y1069">
            <v>2589</v>
          </cell>
          <cell r="Z1069">
            <v>2589</v>
          </cell>
          <cell r="AA1069">
            <v>0.1</v>
          </cell>
          <cell r="AB1069">
            <v>2330.1</v>
          </cell>
          <cell r="AC1069">
            <v>1</v>
          </cell>
          <cell r="AD1069">
            <v>2330</v>
          </cell>
          <cell r="AE1069">
            <v>2330</v>
          </cell>
          <cell r="AF1069">
            <v>1258.3610000000001</v>
          </cell>
          <cell r="AG1069">
            <v>0</v>
          </cell>
          <cell r="AH1069">
            <v>1397</v>
          </cell>
        </row>
        <row r="1070">
          <cell r="I1070" t="str">
            <v>458568-291</v>
          </cell>
          <cell r="J1070" t="str">
            <v>HP DL380R05 E5405 1G Entry  JP Svr</v>
          </cell>
          <cell r="K1070" t="str">
            <v>SUST</v>
          </cell>
          <cell r="L1070">
            <v>39417</v>
          </cell>
          <cell r="M1070">
            <v>40057</v>
          </cell>
          <cell r="N1070">
            <v>40147</v>
          </cell>
          <cell r="O1070" t="str">
            <v>JPN2</v>
          </cell>
          <cell r="P1070" t="str">
            <v>P57C2</v>
          </cell>
          <cell r="Q1070" t="str">
            <v>STD Tab</v>
          </cell>
          <cell r="U1070" t="str">
            <v>X</v>
          </cell>
          <cell r="X1070">
            <v>2025</v>
          </cell>
          <cell r="Y1070">
            <v>2109</v>
          </cell>
          <cell r="Z1070">
            <v>2109</v>
          </cell>
          <cell r="AA1070">
            <v>0.1</v>
          </cell>
          <cell r="AB1070">
            <v>1898.1</v>
          </cell>
          <cell r="AC1070">
            <v>1</v>
          </cell>
          <cell r="AD1070">
            <v>1898</v>
          </cell>
          <cell r="AE1070">
            <v>1898</v>
          </cell>
          <cell r="AF1070">
            <v>1261.6210000000001</v>
          </cell>
          <cell r="AG1070">
            <v>0</v>
          </cell>
          <cell r="AH1070">
            <v>1400</v>
          </cell>
        </row>
        <row r="1071">
          <cell r="I1071" t="str">
            <v>458568-371</v>
          </cell>
          <cell r="J1071" t="str">
            <v>HP DL380R05 E5405 1G Entry  AP Svr</v>
          </cell>
          <cell r="K1071" t="str">
            <v>SUST</v>
          </cell>
          <cell r="L1071">
            <v>39417</v>
          </cell>
          <cell r="M1071">
            <v>40057</v>
          </cell>
          <cell r="N1071">
            <v>40147</v>
          </cell>
          <cell r="O1071" t="str">
            <v>A/P</v>
          </cell>
          <cell r="P1071" t="str">
            <v>P57C2</v>
          </cell>
          <cell r="Q1071" t="str">
            <v>STD Tab</v>
          </cell>
          <cell r="R1071" t="str">
            <v>X</v>
          </cell>
          <cell r="V1071" t="str">
            <v>X</v>
          </cell>
          <cell r="W1071" t="str">
            <v>X</v>
          </cell>
          <cell r="X1071">
            <v>2025</v>
          </cell>
          <cell r="Y1071">
            <v>2109</v>
          </cell>
          <cell r="Z1071">
            <v>2109</v>
          </cell>
          <cell r="AA1071">
            <v>0.1</v>
          </cell>
          <cell r="AB1071">
            <v>1898.1</v>
          </cell>
          <cell r="AC1071">
            <v>1</v>
          </cell>
          <cell r="AD1071">
            <v>1898</v>
          </cell>
          <cell r="AE1071">
            <v>1898</v>
          </cell>
          <cell r="AF1071">
            <v>1161.721</v>
          </cell>
          <cell r="AG1071">
            <v>0</v>
          </cell>
          <cell r="AH1071">
            <v>1290</v>
          </cell>
        </row>
        <row r="1072">
          <cell r="I1072" t="str">
            <v>458568-AA1</v>
          </cell>
          <cell r="J1072" t="str">
            <v>HP DL380R05 E5405 1G Entry  CN Svr</v>
          </cell>
          <cell r="K1072" t="str">
            <v>SUST</v>
          </cell>
          <cell r="L1072">
            <v>39417</v>
          </cell>
          <cell r="M1072">
            <v>40057</v>
          </cell>
          <cell r="N1072">
            <v>40147</v>
          </cell>
          <cell r="O1072" t="str">
            <v>PRC</v>
          </cell>
          <cell r="P1072" t="str">
            <v>P57C2</v>
          </cell>
          <cell r="Q1072" t="str">
            <v>STD Tab</v>
          </cell>
          <cell r="S1072" t="str">
            <v>X</v>
          </cell>
          <cell r="T1072" t="str">
            <v>X</v>
          </cell>
          <cell r="X1072">
            <v>2025</v>
          </cell>
          <cell r="Y1072">
            <v>2109</v>
          </cell>
          <cell r="Z1072">
            <v>2109</v>
          </cell>
          <cell r="AA1072">
            <v>0.1</v>
          </cell>
          <cell r="AB1072">
            <v>1898.1</v>
          </cell>
          <cell r="AC1072">
            <v>1</v>
          </cell>
          <cell r="AD1072">
            <v>1898</v>
          </cell>
          <cell r="AE1072">
            <v>1898</v>
          </cell>
          <cell r="AF1072">
            <v>1161.8610000000001</v>
          </cell>
          <cell r="AG1072">
            <v>0</v>
          </cell>
          <cell r="AH1072">
            <v>1290</v>
          </cell>
        </row>
        <row r="1073">
          <cell r="I1073" t="str">
            <v>458575-B21</v>
          </cell>
          <cell r="J1073" t="str">
            <v>HP E5430 DL380G5 KIT</v>
          </cell>
          <cell r="K1073" t="str">
            <v>SUST</v>
          </cell>
          <cell r="L1073">
            <v>39417</v>
          </cell>
          <cell r="M1073">
            <v>40422</v>
          </cell>
          <cell r="N1073">
            <v>40512</v>
          </cell>
          <cell r="O1073" t="str">
            <v>ALL</v>
          </cell>
          <cell r="P1073" t="str">
            <v>P58C1</v>
          </cell>
          <cell r="Q1073" t="str">
            <v>STD Tab</v>
          </cell>
          <cell r="R1073" t="str">
            <v>X</v>
          </cell>
          <cell r="S1073" t="str">
            <v>X</v>
          </cell>
          <cell r="T1073" t="str">
            <v>X</v>
          </cell>
          <cell r="U1073" t="str">
            <v>X</v>
          </cell>
          <cell r="V1073" t="str">
            <v>X</v>
          </cell>
          <cell r="W1073" t="str">
            <v>X</v>
          </cell>
          <cell r="X1073">
            <v>671</v>
          </cell>
          <cell r="Y1073">
            <v>699</v>
          </cell>
          <cell r="Z1073">
            <v>699</v>
          </cell>
          <cell r="AA1073">
            <v>0.1</v>
          </cell>
          <cell r="AB1073">
            <v>629.1</v>
          </cell>
          <cell r="AC1073">
            <v>1</v>
          </cell>
          <cell r="AD1073">
            <v>629</v>
          </cell>
          <cell r="AE1073">
            <v>629</v>
          </cell>
          <cell r="AF1073">
            <v>450.09100000000001</v>
          </cell>
          <cell r="AG1073">
            <v>0</v>
          </cell>
          <cell r="AH1073">
            <v>500</v>
          </cell>
        </row>
        <row r="1074">
          <cell r="I1074" t="str">
            <v>458575-L21</v>
          </cell>
          <cell r="J1074" t="str">
            <v>HP E5430 DL380G5 FIO Kit</v>
          </cell>
          <cell r="K1074" t="str">
            <v>SUST</v>
          </cell>
          <cell r="L1074">
            <v>39417</v>
          </cell>
          <cell r="M1074">
            <v>40057</v>
          </cell>
          <cell r="N1074">
            <v>40147</v>
          </cell>
          <cell r="O1074" t="str">
            <v>ALL</v>
          </cell>
          <cell r="P1074" t="str">
            <v>P58C1</v>
          </cell>
          <cell r="Q1074" t="str">
            <v>L2 Tab</v>
          </cell>
          <cell r="R1074" t="str">
            <v>X</v>
          </cell>
          <cell r="S1074" t="str">
            <v>X</v>
          </cell>
          <cell r="T1074" t="str">
            <v>X</v>
          </cell>
          <cell r="U1074" t="str">
            <v>X</v>
          </cell>
          <cell r="V1074" t="str">
            <v>X</v>
          </cell>
          <cell r="W1074" t="str">
            <v>X</v>
          </cell>
          <cell r="X1074">
            <v>671</v>
          </cell>
          <cell r="Y1074">
            <v>699</v>
          </cell>
          <cell r="Z1074">
            <v>699</v>
          </cell>
          <cell r="AA1074">
            <v>0.1</v>
          </cell>
          <cell r="AB1074">
            <v>629.1</v>
          </cell>
          <cell r="AC1074">
            <v>1</v>
          </cell>
          <cell r="AD1074">
            <v>629</v>
          </cell>
          <cell r="AE1074">
            <v>629</v>
          </cell>
          <cell r="AF1074">
            <v>430.25200000000001</v>
          </cell>
          <cell r="AG1074">
            <v>0</v>
          </cell>
          <cell r="AH1074">
            <v>478</v>
          </cell>
        </row>
        <row r="1075">
          <cell r="I1075" t="str">
            <v>458577-B21</v>
          </cell>
          <cell r="J1075" t="str">
            <v>HP E5420 DL380G5 KIT</v>
          </cell>
          <cell r="K1075" t="str">
            <v>SUST</v>
          </cell>
          <cell r="L1075">
            <v>39417</v>
          </cell>
          <cell r="M1075">
            <v>40422</v>
          </cell>
          <cell r="N1075">
            <v>40512</v>
          </cell>
          <cell r="O1075" t="str">
            <v>ALL</v>
          </cell>
          <cell r="P1075" t="str">
            <v>P58C1</v>
          </cell>
          <cell r="Q1075" t="str">
            <v>STD Tab</v>
          </cell>
          <cell r="R1075" t="str">
            <v>X</v>
          </cell>
          <cell r="S1075" t="str">
            <v>X</v>
          </cell>
          <cell r="T1075" t="str">
            <v>X</v>
          </cell>
          <cell r="U1075" t="str">
            <v>X</v>
          </cell>
          <cell r="V1075" t="str">
            <v>X</v>
          </cell>
          <cell r="W1075" t="str">
            <v>X</v>
          </cell>
          <cell r="X1075">
            <v>527</v>
          </cell>
          <cell r="Y1075">
            <v>549</v>
          </cell>
          <cell r="Z1075">
            <v>549</v>
          </cell>
          <cell r="AA1075">
            <v>0.1</v>
          </cell>
          <cell r="AB1075">
            <v>494.1</v>
          </cell>
          <cell r="AC1075">
            <v>1</v>
          </cell>
          <cell r="AD1075">
            <v>494</v>
          </cell>
          <cell r="AE1075">
            <v>494</v>
          </cell>
          <cell r="AF1075">
            <v>323.38099999999997</v>
          </cell>
          <cell r="AG1075">
            <v>0</v>
          </cell>
          <cell r="AH1075">
            <v>359</v>
          </cell>
        </row>
        <row r="1076">
          <cell r="I1076" t="str">
            <v>458577-L21</v>
          </cell>
          <cell r="J1076" t="str">
            <v>HP E5420 DL380G5 FIO Kit</v>
          </cell>
          <cell r="K1076" t="str">
            <v>SUST</v>
          </cell>
          <cell r="L1076">
            <v>39417</v>
          </cell>
          <cell r="M1076">
            <v>40057</v>
          </cell>
          <cell r="N1076">
            <v>40147</v>
          </cell>
          <cell r="O1076" t="str">
            <v>ALL</v>
          </cell>
          <cell r="P1076" t="str">
            <v>P58C1</v>
          </cell>
          <cell r="Q1076" t="str">
            <v>L2 Tab</v>
          </cell>
          <cell r="R1076" t="str">
            <v>X</v>
          </cell>
          <cell r="S1076" t="str">
            <v>X</v>
          </cell>
          <cell r="T1076" t="str">
            <v>X</v>
          </cell>
          <cell r="U1076" t="str">
            <v>X</v>
          </cell>
          <cell r="V1076" t="str">
            <v>X</v>
          </cell>
          <cell r="W1076" t="str">
            <v>X</v>
          </cell>
          <cell r="X1076">
            <v>527</v>
          </cell>
          <cell r="Y1076">
            <v>549</v>
          </cell>
          <cell r="Z1076">
            <v>549</v>
          </cell>
          <cell r="AA1076">
            <v>0.1</v>
          </cell>
          <cell r="AB1076">
            <v>494.1</v>
          </cell>
          <cell r="AC1076">
            <v>1</v>
          </cell>
          <cell r="AD1076">
            <v>494</v>
          </cell>
          <cell r="AE1076">
            <v>494</v>
          </cell>
          <cell r="AF1076">
            <v>307.21199999999999</v>
          </cell>
          <cell r="AG1076">
            <v>0</v>
          </cell>
          <cell r="AH1076">
            <v>341</v>
          </cell>
        </row>
        <row r="1077">
          <cell r="I1077" t="str">
            <v>458579-B21</v>
          </cell>
          <cell r="J1077" t="str">
            <v>HP E5405 DL380G5 KIT</v>
          </cell>
          <cell r="K1077" t="str">
            <v>SUST</v>
          </cell>
          <cell r="L1077">
            <v>39417</v>
          </cell>
          <cell r="M1077">
            <v>40422</v>
          </cell>
          <cell r="N1077">
            <v>40512</v>
          </cell>
          <cell r="O1077" t="str">
            <v>ALL</v>
          </cell>
          <cell r="P1077" t="str">
            <v>P58C1</v>
          </cell>
          <cell r="Q1077" t="str">
            <v>STD Tab</v>
          </cell>
          <cell r="R1077" t="str">
            <v>X</v>
          </cell>
          <cell r="S1077" t="str">
            <v>X</v>
          </cell>
          <cell r="T1077" t="str">
            <v>X</v>
          </cell>
          <cell r="U1077" t="str">
            <v>X</v>
          </cell>
          <cell r="V1077" t="str">
            <v>X</v>
          </cell>
          <cell r="W1077" t="str">
            <v>X</v>
          </cell>
          <cell r="X1077">
            <v>335</v>
          </cell>
          <cell r="Y1077">
            <v>349</v>
          </cell>
          <cell r="Z1077">
            <v>349</v>
          </cell>
          <cell r="AA1077">
            <v>0.1</v>
          </cell>
          <cell r="AB1077">
            <v>314.10000000000002</v>
          </cell>
          <cell r="AC1077">
            <v>1</v>
          </cell>
          <cell r="AD1077">
            <v>314</v>
          </cell>
          <cell r="AE1077">
            <v>314</v>
          </cell>
          <cell r="AF1077">
            <v>229.81100000000001</v>
          </cell>
          <cell r="AG1077">
            <v>0</v>
          </cell>
          <cell r="AH1077">
            <v>255</v>
          </cell>
        </row>
        <row r="1078">
          <cell r="I1078" t="str">
            <v>458579-L21</v>
          </cell>
          <cell r="J1078" t="str">
            <v>HP E5405 DL380G5 FIO Kit</v>
          </cell>
          <cell r="K1078" t="str">
            <v>SUST</v>
          </cell>
          <cell r="L1078">
            <v>39417</v>
          </cell>
          <cell r="M1078">
            <v>40057</v>
          </cell>
          <cell r="N1078">
            <v>40147</v>
          </cell>
          <cell r="O1078" t="str">
            <v>ALL</v>
          </cell>
          <cell r="P1078" t="str">
            <v>P58C1</v>
          </cell>
          <cell r="Q1078" t="str">
            <v>L2 Tab</v>
          </cell>
          <cell r="R1078" t="str">
            <v>X</v>
          </cell>
          <cell r="S1078" t="str">
            <v>X</v>
          </cell>
          <cell r="T1078" t="str">
            <v>X</v>
          </cell>
          <cell r="U1078" t="str">
            <v>X</v>
          </cell>
          <cell r="V1078" t="str">
            <v>X</v>
          </cell>
          <cell r="W1078" t="str">
            <v>X</v>
          </cell>
          <cell r="X1078">
            <v>335</v>
          </cell>
          <cell r="Y1078">
            <v>349</v>
          </cell>
          <cell r="Z1078">
            <v>349</v>
          </cell>
          <cell r="AA1078">
            <v>0.1</v>
          </cell>
          <cell r="AB1078">
            <v>314.10000000000002</v>
          </cell>
          <cell r="AC1078">
            <v>1</v>
          </cell>
          <cell r="AD1078">
            <v>314</v>
          </cell>
          <cell r="AE1078">
            <v>314</v>
          </cell>
          <cell r="AF1078">
            <v>216.36199999999999</v>
          </cell>
          <cell r="AG1078">
            <v>0</v>
          </cell>
          <cell r="AH1078">
            <v>240</v>
          </cell>
        </row>
        <row r="1079">
          <cell r="I1079" t="str">
            <v>458581-B21</v>
          </cell>
          <cell r="J1079" t="str">
            <v>HP X5460 DL380G5 KIT</v>
          </cell>
          <cell r="K1079" t="str">
            <v>SUST</v>
          </cell>
          <cell r="L1079">
            <v>39417</v>
          </cell>
          <cell r="M1079">
            <v>40422</v>
          </cell>
          <cell r="N1079">
            <v>40512</v>
          </cell>
          <cell r="O1079" t="str">
            <v>ALL</v>
          </cell>
          <cell r="P1079" t="str">
            <v>P58C1</v>
          </cell>
          <cell r="Q1079" t="str">
            <v>STD Tab</v>
          </cell>
          <cell r="R1079" t="str">
            <v>X</v>
          </cell>
          <cell r="S1079" t="str">
            <v>X</v>
          </cell>
          <cell r="T1079" t="str">
            <v>X</v>
          </cell>
          <cell r="U1079" t="str">
            <v>X</v>
          </cell>
          <cell r="V1079" t="str">
            <v>X</v>
          </cell>
          <cell r="W1079" t="str">
            <v>X</v>
          </cell>
          <cell r="X1079">
            <v>1391</v>
          </cell>
          <cell r="Y1079">
            <v>1449</v>
          </cell>
          <cell r="Z1079">
            <v>1449</v>
          </cell>
          <cell r="AA1079">
            <v>0.1</v>
          </cell>
          <cell r="AB1079">
            <v>1304.0999999999999</v>
          </cell>
          <cell r="AC1079">
            <v>1</v>
          </cell>
          <cell r="AD1079">
            <v>1304</v>
          </cell>
          <cell r="AE1079">
            <v>1304</v>
          </cell>
          <cell r="AF1079">
            <v>1103.1210000000001</v>
          </cell>
          <cell r="AG1079">
            <v>0</v>
          </cell>
          <cell r="AH1079">
            <v>1224</v>
          </cell>
        </row>
        <row r="1080">
          <cell r="I1080" t="str">
            <v>458581-L21</v>
          </cell>
          <cell r="J1080" t="str">
            <v>HP X5460 DL380G5 FIO Kit</v>
          </cell>
          <cell r="K1080" t="str">
            <v>SUST</v>
          </cell>
          <cell r="L1080">
            <v>39417</v>
          </cell>
          <cell r="M1080">
            <v>40057</v>
          </cell>
          <cell r="N1080">
            <v>40147</v>
          </cell>
          <cell r="O1080" t="str">
            <v>ALL</v>
          </cell>
          <cell r="P1080" t="str">
            <v>P58C1</v>
          </cell>
          <cell r="Q1080" t="str">
            <v>L2 Tab</v>
          </cell>
          <cell r="R1080" t="str">
            <v>X</v>
          </cell>
          <cell r="S1080" t="str">
            <v>X</v>
          </cell>
          <cell r="T1080" t="str">
            <v>X</v>
          </cell>
          <cell r="U1080" t="str">
            <v>X</v>
          </cell>
          <cell r="V1080" t="str">
            <v>X</v>
          </cell>
          <cell r="W1080" t="str">
            <v>X</v>
          </cell>
          <cell r="X1080">
            <v>1391</v>
          </cell>
          <cell r="Y1080">
            <v>1449</v>
          </cell>
          <cell r="Z1080">
            <v>1449</v>
          </cell>
          <cell r="AA1080">
            <v>0.1</v>
          </cell>
          <cell r="AB1080">
            <v>1304.0999999999999</v>
          </cell>
          <cell r="AC1080">
            <v>1</v>
          </cell>
          <cell r="AD1080">
            <v>1304</v>
          </cell>
          <cell r="AE1080">
            <v>1304</v>
          </cell>
          <cell r="AF1080">
            <v>1064.3420000000001</v>
          </cell>
          <cell r="AG1080">
            <v>0</v>
          </cell>
          <cell r="AH1080">
            <v>1181</v>
          </cell>
        </row>
        <row r="1081">
          <cell r="I1081" t="str">
            <v>458583-B21</v>
          </cell>
          <cell r="J1081" t="str">
            <v>HP E5450 DL380G5 KIT</v>
          </cell>
          <cell r="K1081" t="str">
            <v>SUST</v>
          </cell>
          <cell r="L1081">
            <v>39417</v>
          </cell>
          <cell r="M1081">
            <v>40422</v>
          </cell>
          <cell r="N1081">
            <v>40512</v>
          </cell>
          <cell r="O1081" t="str">
            <v>ALL</v>
          </cell>
          <cell r="P1081" t="str">
            <v>P58C1</v>
          </cell>
          <cell r="Q1081" t="str">
            <v>STD Tab</v>
          </cell>
          <cell r="R1081" t="str">
            <v>X</v>
          </cell>
          <cell r="S1081" t="str">
            <v>X</v>
          </cell>
          <cell r="T1081" t="str">
            <v>X</v>
          </cell>
          <cell r="U1081" t="str">
            <v>X</v>
          </cell>
          <cell r="V1081" t="str">
            <v>X</v>
          </cell>
          <cell r="W1081" t="str">
            <v>X</v>
          </cell>
          <cell r="X1081">
            <v>1247</v>
          </cell>
          <cell r="Y1081">
            <v>1299</v>
          </cell>
          <cell r="Z1081">
            <v>1299</v>
          </cell>
          <cell r="AA1081">
            <v>0.1</v>
          </cell>
          <cell r="AB1081">
            <v>1169.0999999999999</v>
          </cell>
          <cell r="AC1081">
            <v>1</v>
          </cell>
          <cell r="AD1081">
            <v>1169</v>
          </cell>
          <cell r="AE1081">
            <v>1169</v>
          </cell>
          <cell r="AF1081">
            <v>869.20100000000002</v>
          </cell>
          <cell r="AG1081">
            <v>0</v>
          </cell>
          <cell r="AH1081">
            <v>965</v>
          </cell>
        </row>
        <row r="1082">
          <cell r="I1082" t="str">
            <v>458583-L21</v>
          </cell>
          <cell r="J1082" t="str">
            <v>HP E5450 DL380G5 FIO Kit</v>
          </cell>
          <cell r="K1082" t="str">
            <v>SUST</v>
          </cell>
          <cell r="L1082">
            <v>39417</v>
          </cell>
          <cell r="M1082">
            <v>40057</v>
          </cell>
          <cell r="N1082">
            <v>40147</v>
          </cell>
          <cell r="O1082" t="str">
            <v>ALL</v>
          </cell>
          <cell r="P1082" t="str">
            <v>P58C1</v>
          </cell>
          <cell r="Q1082" t="str">
            <v>L2 Tab</v>
          </cell>
          <cell r="R1082" t="str">
            <v>X</v>
          </cell>
          <cell r="S1082" t="str">
            <v>X</v>
          </cell>
          <cell r="T1082" t="str">
            <v>X</v>
          </cell>
          <cell r="U1082" t="str">
            <v>X</v>
          </cell>
          <cell r="V1082" t="str">
            <v>X</v>
          </cell>
          <cell r="W1082" t="str">
            <v>X</v>
          </cell>
          <cell r="X1082">
            <v>1247</v>
          </cell>
          <cell r="Y1082">
            <v>1299</v>
          </cell>
          <cell r="Z1082">
            <v>1299</v>
          </cell>
          <cell r="AA1082">
            <v>0.1</v>
          </cell>
          <cell r="AB1082">
            <v>1169.0999999999999</v>
          </cell>
          <cell r="AC1082">
            <v>1</v>
          </cell>
          <cell r="AD1082">
            <v>1169</v>
          </cell>
          <cell r="AE1082">
            <v>1169</v>
          </cell>
          <cell r="AF1082">
            <v>837.202</v>
          </cell>
          <cell r="AG1082">
            <v>0</v>
          </cell>
          <cell r="AH1082">
            <v>929</v>
          </cell>
        </row>
        <row r="1083">
          <cell r="I1083" t="str">
            <v>458585-B21</v>
          </cell>
          <cell r="J1083" t="str">
            <v>HP E5440 DL380G5 KIT</v>
          </cell>
          <cell r="K1083" t="str">
            <v>SUST</v>
          </cell>
          <cell r="L1083">
            <v>39417</v>
          </cell>
          <cell r="M1083">
            <v>40422</v>
          </cell>
          <cell r="N1083">
            <v>40512</v>
          </cell>
          <cell r="O1083" t="str">
            <v>ALL</v>
          </cell>
          <cell r="P1083" t="str">
            <v>P58C1</v>
          </cell>
          <cell r="Q1083" t="str">
            <v>STD Tab</v>
          </cell>
          <cell r="R1083" t="str">
            <v>X</v>
          </cell>
          <cell r="S1083" t="str">
            <v>X</v>
          </cell>
          <cell r="T1083" t="str">
            <v>X</v>
          </cell>
          <cell r="U1083" t="str">
            <v>X</v>
          </cell>
          <cell r="V1083" t="str">
            <v>X</v>
          </cell>
          <cell r="W1083" t="str">
            <v>X</v>
          </cell>
          <cell r="X1083">
            <v>911</v>
          </cell>
          <cell r="Y1083">
            <v>949</v>
          </cell>
          <cell r="Z1083">
            <v>949</v>
          </cell>
          <cell r="AA1083">
            <v>0.1</v>
          </cell>
          <cell r="AB1083">
            <v>854.1</v>
          </cell>
          <cell r="AC1083">
            <v>1</v>
          </cell>
          <cell r="AD1083">
            <v>854</v>
          </cell>
          <cell r="AE1083">
            <v>854</v>
          </cell>
          <cell r="AF1083">
            <v>664.51099999999997</v>
          </cell>
          <cell r="AG1083">
            <v>0</v>
          </cell>
          <cell r="AH1083">
            <v>738</v>
          </cell>
        </row>
        <row r="1084">
          <cell r="I1084" t="str">
            <v>458585-L21</v>
          </cell>
          <cell r="J1084" t="str">
            <v>HP E5440 DL380G5 FIO Kit</v>
          </cell>
          <cell r="K1084" t="str">
            <v>SUST</v>
          </cell>
          <cell r="L1084">
            <v>39417</v>
          </cell>
          <cell r="M1084">
            <v>40057</v>
          </cell>
          <cell r="N1084">
            <v>40147</v>
          </cell>
          <cell r="O1084" t="str">
            <v>ALL</v>
          </cell>
          <cell r="P1084" t="str">
            <v>P58C1</v>
          </cell>
          <cell r="Q1084" t="str">
            <v>L2 Tab</v>
          </cell>
          <cell r="R1084" t="str">
            <v>X</v>
          </cell>
          <cell r="S1084" t="str">
            <v>X</v>
          </cell>
          <cell r="T1084" t="str">
            <v>X</v>
          </cell>
          <cell r="U1084" t="str">
            <v>X</v>
          </cell>
          <cell r="V1084" t="str">
            <v>X</v>
          </cell>
          <cell r="W1084" t="str">
            <v>X</v>
          </cell>
          <cell r="X1084">
            <v>911</v>
          </cell>
          <cell r="Y1084">
            <v>949</v>
          </cell>
          <cell r="Z1084">
            <v>949</v>
          </cell>
          <cell r="AA1084">
            <v>0.1</v>
          </cell>
          <cell r="AB1084">
            <v>854.1</v>
          </cell>
          <cell r="AC1084">
            <v>1</v>
          </cell>
          <cell r="AD1084">
            <v>854</v>
          </cell>
          <cell r="AE1084">
            <v>854</v>
          </cell>
          <cell r="AF1084">
            <v>638.452</v>
          </cell>
          <cell r="AG1084">
            <v>0</v>
          </cell>
          <cell r="AH1084">
            <v>709</v>
          </cell>
        </row>
        <row r="1085">
          <cell r="I1085" t="str">
            <v>458588-B21</v>
          </cell>
          <cell r="J1085" t="str">
            <v>HP DL380G5 X5460 HPM FIO Perf Pack</v>
          </cell>
          <cell r="K1085" t="str">
            <v>SUST</v>
          </cell>
          <cell r="L1085">
            <v>39417</v>
          </cell>
          <cell r="M1085">
            <v>40057</v>
          </cell>
          <cell r="N1085">
            <v>40147</v>
          </cell>
          <cell r="O1085" t="str">
            <v>ALL</v>
          </cell>
          <cell r="P1085" t="str">
            <v>P58C1</v>
          </cell>
          <cell r="Q1085" t="str">
            <v>FIO</v>
          </cell>
          <cell r="R1085" t="str">
            <v>X</v>
          </cell>
          <cell r="S1085" t="str">
            <v>X</v>
          </cell>
          <cell r="T1085" t="str">
            <v>X</v>
          </cell>
          <cell r="U1085" t="str">
            <v>X</v>
          </cell>
          <cell r="V1085" t="str">
            <v>X</v>
          </cell>
          <cell r="W1085" t="str">
            <v>X</v>
          </cell>
          <cell r="X1085">
            <v>1557</v>
          </cell>
          <cell r="Y1085">
            <v>1622</v>
          </cell>
          <cell r="Z1085">
            <v>1622</v>
          </cell>
          <cell r="AA1085">
            <v>0.1</v>
          </cell>
          <cell r="AB1085">
            <v>1459.8</v>
          </cell>
          <cell r="AC1085">
            <v>1</v>
          </cell>
          <cell r="AD1085">
            <v>1460</v>
          </cell>
          <cell r="AE1085">
            <v>1460</v>
          </cell>
          <cell r="AF1085">
            <v>1159.981</v>
          </cell>
          <cell r="AG1085">
            <v>0</v>
          </cell>
          <cell r="AH1085">
            <v>1288</v>
          </cell>
        </row>
        <row r="1086">
          <cell r="I1086" t="str">
            <v>458589-B21</v>
          </cell>
          <cell r="J1086" t="str">
            <v>HP DL380G5 X5450 HPM FIO Perf Pack</v>
          </cell>
          <cell r="K1086" t="str">
            <v>SUST</v>
          </cell>
          <cell r="L1086">
            <v>39417</v>
          </cell>
          <cell r="M1086">
            <v>40057</v>
          </cell>
          <cell r="N1086">
            <v>40147</v>
          </cell>
          <cell r="O1086" t="str">
            <v>ALL</v>
          </cell>
          <cell r="P1086" t="str">
            <v>P58C1</v>
          </cell>
          <cell r="Q1086" t="str">
            <v>FIO</v>
          </cell>
          <cell r="R1086" t="str">
            <v>X</v>
          </cell>
          <cell r="S1086" t="str">
            <v>X</v>
          </cell>
          <cell r="T1086" t="str">
            <v>X</v>
          </cell>
          <cell r="U1086" t="str">
            <v>X</v>
          </cell>
          <cell r="V1086" t="str">
            <v>X</v>
          </cell>
          <cell r="W1086" t="str">
            <v>X</v>
          </cell>
          <cell r="X1086">
            <v>1269</v>
          </cell>
          <cell r="Y1086">
            <v>1322</v>
          </cell>
          <cell r="Z1086">
            <v>1322</v>
          </cell>
          <cell r="AA1086">
            <v>0.1</v>
          </cell>
          <cell r="AB1086">
            <v>1189.8</v>
          </cell>
          <cell r="AC1086">
            <v>1</v>
          </cell>
          <cell r="AD1086">
            <v>1190</v>
          </cell>
          <cell r="AE1086">
            <v>1190</v>
          </cell>
          <cell r="AF1086">
            <v>868.41099999999994</v>
          </cell>
          <cell r="AG1086">
            <v>0</v>
          </cell>
          <cell r="AH1086">
            <v>964</v>
          </cell>
        </row>
        <row r="1087">
          <cell r="I1087" t="str">
            <v>458725-B21</v>
          </cell>
          <cell r="J1087" t="str">
            <v>HP E5205 ML350G5 Kit</v>
          </cell>
          <cell r="K1087" t="str">
            <v>SUST</v>
          </cell>
          <cell r="L1087">
            <v>39479</v>
          </cell>
          <cell r="M1087">
            <v>40299</v>
          </cell>
          <cell r="N1087">
            <v>40390</v>
          </cell>
          <cell r="O1087" t="str">
            <v>ALL</v>
          </cell>
          <cell r="P1087" t="str">
            <v>P58C1</v>
          </cell>
          <cell r="Q1087" t="str">
            <v>STD Tab</v>
          </cell>
          <cell r="R1087" t="str">
            <v>X</v>
          </cell>
          <cell r="S1087" t="str">
            <v>X</v>
          </cell>
          <cell r="T1087" t="str">
            <v>X</v>
          </cell>
          <cell r="U1087" t="str">
            <v>X</v>
          </cell>
          <cell r="V1087" t="str">
            <v>X</v>
          </cell>
          <cell r="W1087" t="str">
            <v>X</v>
          </cell>
          <cell r="X1087">
            <v>335</v>
          </cell>
          <cell r="Y1087">
            <v>349</v>
          </cell>
          <cell r="Z1087">
            <v>349</v>
          </cell>
          <cell r="AA1087">
            <v>0.1</v>
          </cell>
          <cell r="AB1087">
            <v>314.10000000000002</v>
          </cell>
          <cell r="AC1087">
            <v>1</v>
          </cell>
          <cell r="AD1087">
            <v>314</v>
          </cell>
          <cell r="AE1087">
            <v>314</v>
          </cell>
          <cell r="AF1087">
            <v>209.46100000000001</v>
          </cell>
          <cell r="AG1087">
            <v>0</v>
          </cell>
          <cell r="AH1087">
            <v>233</v>
          </cell>
        </row>
        <row r="1088">
          <cell r="I1088" t="str">
            <v>458725-L21</v>
          </cell>
          <cell r="J1088" t="str">
            <v>HP E5205 ML350G5 FIO Kit</v>
          </cell>
          <cell r="K1088" t="str">
            <v>EOL</v>
          </cell>
          <cell r="L1088">
            <v>39479</v>
          </cell>
          <cell r="M1088">
            <v>39934</v>
          </cell>
          <cell r="N1088">
            <v>40025</v>
          </cell>
          <cell r="O1088" t="str">
            <v>ALL</v>
          </cell>
          <cell r="P1088" t="str">
            <v>P58C1</v>
          </cell>
          <cell r="Q1088" t="str">
            <v>L2 Tab</v>
          </cell>
          <cell r="R1088" t="str">
            <v>X</v>
          </cell>
          <cell r="S1088" t="str">
            <v>X</v>
          </cell>
          <cell r="T1088" t="str">
            <v>X</v>
          </cell>
          <cell r="U1088" t="str">
            <v>X</v>
          </cell>
          <cell r="V1088" t="str">
            <v>X</v>
          </cell>
          <cell r="W1088" t="str">
            <v>X</v>
          </cell>
          <cell r="X1088">
            <v>335</v>
          </cell>
          <cell r="Y1088">
            <v>349</v>
          </cell>
          <cell r="Z1088">
            <v>349</v>
          </cell>
          <cell r="AA1088">
            <v>0.1</v>
          </cell>
          <cell r="AB1088">
            <v>314.10000000000002</v>
          </cell>
          <cell r="AC1088">
            <v>1</v>
          </cell>
          <cell r="AD1088">
            <v>314</v>
          </cell>
          <cell r="AE1088">
            <v>314</v>
          </cell>
          <cell r="AF1088">
            <v>175.642</v>
          </cell>
          <cell r="AG1088">
            <v>0</v>
          </cell>
          <cell r="AH1088">
            <v>195</v>
          </cell>
        </row>
        <row r="1089">
          <cell r="I1089" t="str">
            <v>458784-B21</v>
          </cell>
          <cell r="J1089" t="str">
            <v>HP E5430 DL180G5 Kit</v>
          </cell>
          <cell r="K1089" t="str">
            <v>SUST</v>
          </cell>
          <cell r="L1089">
            <v>39508</v>
          </cell>
          <cell r="M1089">
            <v>39995</v>
          </cell>
          <cell r="N1089">
            <v>40086</v>
          </cell>
          <cell r="O1089" t="str">
            <v>ALL</v>
          </cell>
          <cell r="P1089" t="str">
            <v>P77C2</v>
          </cell>
          <cell r="Q1089" t="str">
            <v>STD Tab</v>
          </cell>
          <cell r="R1089" t="str">
            <v>X</v>
          </cell>
          <cell r="S1089" t="str">
            <v>X</v>
          </cell>
          <cell r="T1089" t="str">
            <v>X</v>
          </cell>
          <cell r="U1089" t="str">
            <v>X</v>
          </cell>
          <cell r="V1089" t="str">
            <v>X</v>
          </cell>
          <cell r="W1089" t="str">
            <v>X</v>
          </cell>
          <cell r="X1089">
            <v>671</v>
          </cell>
          <cell r="Y1089">
            <v>699</v>
          </cell>
          <cell r="Z1089">
            <v>699</v>
          </cell>
          <cell r="AA1089">
            <v>0.1</v>
          </cell>
          <cell r="AB1089">
            <v>629.1</v>
          </cell>
          <cell r="AC1089">
            <v>1</v>
          </cell>
          <cell r="AD1089">
            <v>629</v>
          </cell>
          <cell r="AE1089">
            <v>629</v>
          </cell>
          <cell r="AF1089">
            <v>435.33100000000002</v>
          </cell>
          <cell r="AG1089">
            <v>0</v>
          </cell>
          <cell r="AH1089">
            <v>483</v>
          </cell>
        </row>
        <row r="1090">
          <cell r="I1090" t="str">
            <v>458784-L21</v>
          </cell>
          <cell r="J1090" t="str">
            <v>HP E5430 DL180G5 FIO Kit</v>
          </cell>
          <cell r="K1090" t="str">
            <v>SUST</v>
          </cell>
          <cell r="L1090">
            <v>39508</v>
          </cell>
          <cell r="M1090">
            <v>39995</v>
          </cell>
          <cell r="N1090">
            <v>40086</v>
          </cell>
          <cell r="O1090" t="str">
            <v>ALL</v>
          </cell>
          <cell r="P1090" t="str">
            <v>P77C2</v>
          </cell>
          <cell r="Q1090" t="str">
            <v>L2 Tab</v>
          </cell>
          <cell r="R1090" t="str">
            <v>X</v>
          </cell>
          <cell r="S1090" t="str">
            <v>X</v>
          </cell>
          <cell r="T1090" t="str">
            <v>X</v>
          </cell>
          <cell r="U1090" t="str">
            <v>X</v>
          </cell>
          <cell r="V1090" t="str">
            <v>X</v>
          </cell>
          <cell r="W1090" t="str">
            <v>X</v>
          </cell>
          <cell r="X1090">
            <v>671</v>
          </cell>
          <cell r="Y1090">
            <v>699</v>
          </cell>
          <cell r="Z1090">
            <v>699</v>
          </cell>
          <cell r="AA1090">
            <v>0.1</v>
          </cell>
          <cell r="AB1090">
            <v>629.1</v>
          </cell>
          <cell r="AC1090">
            <v>1</v>
          </cell>
          <cell r="AD1090">
            <v>629</v>
          </cell>
          <cell r="AE1090">
            <v>629</v>
          </cell>
          <cell r="AF1090">
            <v>416.43200000000002</v>
          </cell>
          <cell r="AG1090">
            <v>0</v>
          </cell>
          <cell r="AH1090">
            <v>462</v>
          </cell>
        </row>
        <row r="1091">
          <cell r="I1091" t="str">
            <v>458785-B21</v>
          </cell>
          <cell r="J1091" t="str">
            <v>HP E5420 DL180G5 Kit</v>
          </cell>
          <cell r="K1091" t="str">
            <v>SUST</v>
          </cell>
          <cell r="L1091">
            <v>39508</v>
          </cell>
          <cell r="M1091">
            <v>39995</v>
          </cell>
          <cell r="N1091">
            <v>40086</v>
          </cell>
          <cell r="O1091" t="str">
            <v>ALL</v>
          </cell>
          <cell r="P1091" t="str">
            <v>P77C2</v>
          </cell>
          <cell r="Q1091" t="str">
            <v>STD Tab</v>
          </cell>
          <cell r="R1091" t="str">
            <v>X</v>
          </cell>
          <cell r="S1091" t="str">
            <v>X</v>
          </cell>
          <cell r="T1091" t="str">
            <v>X</v>
          </cell>
          <cell r="U1091" t="str">
            <v>X</v>
          </cell>
          <cell r="V1091" t="str">
            <v>X</v>
          </cell>
          <cell r="W1091" t="str">
            <v>X</v>
          </cell>
          <cell r="X1091">
            <v>527</v>
          </cell>
          <cell r="Y1091">
            <v>549</v>
          </cell>
          <cell r="Z1091">
            <v>549</v>
          </cell>
          <cell r="AA1091">
            <v>0.1</v>
          </cell>
          <cell r="AB1091">
            <v>494.1</v>
          </cell>
          <cell r="AC1091">
            <v>1</v>
          </cell>
          <cell r="AD1091">
            <v>494</v>
          </cell>
          <cell r="AE1091">
            <v>494</v>
          </cell>
          <cell r="AF1091">
            <v>308.99099999999999</v>
          </cell>
          <cell r="AG1091">
            <v>0</v>
          </cell>
          <cell r="AH1091">
            <v>343</v>
          </cell>
        </row>
        <row r="1092">
          <cell r="I1092" t="str">
            <v>458785-L21</v>
          </cell>
          <cell r="J1092" t="str">
            <v>HP E5420 DL180G5 FIO Kit</v>
          </cell>
          <cell r="K1092" t="str">
            <v>SUST</v>
          </cell>
          <cell r="L1092">
            <v>39508</v>
          </cell>
          <cell r="M1092">
            <v>39995</v>
          </cell>
          <cell r="N1092">
            <v>40086</v>
          </cell>
          <cell r="O1092" t="str">
            <v>ALL</v>
          </cell>
          <cell r="P1092" t="str">
            <v>P77C2</v>
          </cell>
          <cell r="Q1092" t="str">
            <v>L2 Tab</v>
          </cell>
          <cell r="R1092" t="str">
            <v>X</v>
          </cell>
          <cell r="S1092" t="str">
            <v>X</v>
          </cell>
          <cell r="T1092" t="str">
            <v>X</v>
          </cell>
          <cell r="U1092" t="str">
            <v>X</v>
          </cell>
          <cell r="V1092" t="str">
            <v>X</v>
          </cell>
          <cell r="W1092" t="str">
            <v>X</v>
          </cell>
          <cell r="X1092">
            <v>527</v>
          </cell>
          <cell r="Y1092">
            <v>549</v>
          </cell>
          <cell r="Z1092">
            <v>549</v>
          </cell>
          <cell r="AA1092">
            <v>0.1</v>
          </cell>
          <cell r="AB1092">
            <v>494.1</v>
          </cell>
          <cell r="AC1092">
            <v>1</v>
          </cell>
          <cell r="AD1092">
            <v>494</v>
          </cell>
          <cell r="AE1092">
            <v>494</v>
          </cell>
          <cell r="AF1092">
            <v>293.40199999999999</v>
          </cell>
          <cell r="AG1092">
            <v>0</v>
          </cell>
          <cell r="AH1092">
            <v>326</v>
          </cell>
        </row>
        <row r="1093">
          <cell r="I1093" t="str">
            <v>458786-B21</v>
          </cell>
          <cell r="J1093" t="str">
            <v>HP E5405 DL180G5 Kit</v>
          </cell>
          <cell r="K1093" t="str">
            <v>SUST</v>
          </cell>
          <cell r="L1093">
            <v>39508</v>
          </cell>
          <cell r="M1093">
            <v>39995</v>
          </cell>
          <cell r="N1093">
            <v>40086</v>
          </cell>
          <cell r="O1093" t="str">
            <v>ALL</v>
          </cell>
          <cell r="P1093" t="str">
            <v>P77C2</v>
          </cell>
          <cell r="Q1093" t="str">
            <v>STD Tab</v>
          </cell>
          <cell r="R1093" t="str">
            <v>X</v>
          </cell>
          <cell r="S1093" t="str">
            <v>X</v>
          </cell>
          <cell r="T1093" t="str">
            <v>X</v>
          </cell>
          <cell r="U1093" t="str">
            <v>X</v>
          </cell>
          <cell r="V1093" t="str">
            <v>X</v>
          </cell>
          <cell r="W1093" t="str">
            <v>X</v>
          </cell>
          <cell r="X1093">
            <v>335</v>
          </cell>
          <cell r="Y1093">
            <v>349</v>
          </cell>
          <cell r="Z1093">
            <v>349</v>
          </cell>
          <cell r="AA1093">
            <v>0.1</v>
          </cell>
          <cell r="AB1093">
            <v>314.10000000000002</v>
          </cell>
          <cell r="AC1093">
            <v>1</v>
          </cell>
          <cell r="AD1093">
            <v>314</v>
          </cell>
          <cell r="AE1093">
            <v>314</v>
          </cell>
          <cell r="AF1093">
            <v>215.691</v>
          </cell>
          <cell r="AG1093">
            <v>0</v>
          </cell>
          <cell r="AH1093">
            <v>239</v>
          </cell>
        </row>
        <row r="1094">
          <cell r="I1094" t="str">
            <v>458786-L21</v>
          </cell>
          <cell r="J1094" t="str">
            <v>HP E5405 DL180G5 FIO Kit</v>
          </cell>
          <cell r="K1094" t="str">
            <v>SUST</v>
          </cell>
          <cell r="L1094">
            <v>39508</v>
          </cell>
          <cell r="M1094">
            <v>39995</v>
          </cell>
          <cell r="N1094">
            <v>40086</v>
          </cell>
          <cell r="O1094" t="str">
            <v>ALL</v>
          </cell>
          <cell r="P1094" t="str">
            <v>P77C2</v>
          </cell>
          <cell r="Q1094" t="str">
            <v>L2 Tab</v>
          </cell>
          <cell r="R1094" t="str">
            <v>X</v>
          </cell>
          <cell r="S1094" t="str">
            <v>X</v>
          </cell>
          <cell r="T1094" t="str">
            <v>X</v>
          </cell>
          <cell r="U1094" t="str">
            <v>X</v>
          </cell>
          <cell r="V1094" t="str">
            <v>X</v>
          </cell>
          <cell r="W1094" t="str">
            <v>X</v>
          </cell>
          <cell r="X1094">
            <v>335</v>
          </cell>
          <cell r="Y1094">
            <v>349</v>
          </cell>
          <cell r="Z1094">
            <v>349</v>
          </cell>
          <cell r="AA1094">
            <v>0.1</v>
          </cell>
          <cell r="AB1094">
            <v>314.10000000000002</v>
          </cell>
          <cell r="AC1094">
            <v>1</v>
          </cell>
          <cell r="AD1094">
            <v>314</v>
          </cell>
          <cell r="AE1094">
            <v>314</v>
          </cell>
          <cell r="AF1094">
            <v>202.55199999999999</v>
          </cell>
          <cell r="AG1094">
            <v>0</v>
          </cell>
          <cell r="AH1094">
            <v>225</v>
          </cell>
        </row>
        <row r="1095">
          <cell r="I1095" t="str">
            <v>458787-B21</v>
          </cell>
          <cell r="J1095" t="str">
            <v>HP E5205 DL180G5 Kit</v>
          </cell>
          <cell r="K1095" t="str">
            <v>SUST</v>
          </cell>
          <cell r="L1095">
            <v>39508</v>
          </cell>
          <cell r="M1095">
            <v>39995</v>
          </cell>
          <cell r="N1095">
            <v>40086</v>
          </cell>
          <cell r="O1095" t="str">
            <v>ALL</v>
          </cell>
          <cell r="P1095" t="str">
            <v>P77C2</v>
          </cell>
          <cell r="Q1095" t="str">
            <v>STD Tab</v>
          </cell>
          <cell r="R1095" t="str">
            <v>X</v>
          </cell>
          <cell r="S1095" t="str">
            <v>X</v>
          </cell>
          <cell r="T1095" t="str">
            <v>X</v>
          </cell>
          <cell r="U1095" t="str">
            <v>X</v>
          </cell>
          <cell r="V1095" t="str">
            <v>X</v>
          </cell>
          <cell r="W1095" t="str">
            <v>X</v>
          </cell>
          <cell r="X1095">
            <v>335</v>
          </cell>
          <cell r="Y1095">
            <v>349</v>
          </cell>
          <cell r="Z1095">
            <v>349</v>
          </cell>
          <cell r="AA1095">
            <v>0.1</v>
          </cell>
          <cell r="AB1095">
            <v>314.10000000000002</v>
          </cell>
          <cell r="AC1095">
            <v>1</v>
          </cell>
          <cell r="AD1095">
            <v>314</v>
          </cell>
          <cell r="AE1095">
            <v>314</v>
          </cell>
          <cell r="AF1095">
            <v>186.541</v>
          </cell>
          <cell r="AG1095">
            <v>0</v>
          </cell>
          <cell r="AH1095">
            <v>207</v>
          </cell>
        </row>
        <row r="1096">
          <cell r="I1096" t="str">
            <v>458787-L21</v>
          </cell>
          <cell r="J1096" t="str">
            <v>HP E5205 DL180G5 FIO Kit</v>
          </cell>
          <cell r="K1096" t="str">
            <v>SUST</v>
          </cell>
          <cell r="L1096">
            <v>39508</v>
          </cell>
          <cell r="M1096">
            <v>39995</v>
          </cell>
          <cell r="N1096">
            <v>40086</v>
          </cell>
          <cell r="O1096" t="str">
            <v>ALL</v>
          </cell>
          <cell r="P1096" t="str">
            <v>P77C2</v>
          </cell>
          <cell r="Q1096" t="str">
            <v>L2 Tab</v>
          </cell>
          <cell r="R1096" t="str">
            <v>X</v>
          </cell>
          <cell r="S1096" t="str">
            <v>X</v>
          </cell>
          <cell r="T1096" t="str">
            <v>X</v>
          </cell>
          <cell r="U1096" t="str">
            <v>X</v>
          </cell>
          <cell r="V1096" t="str">
            <v>X</v>
          </cell>
          <cell r="W1096" t="str">
            <v>X</v>
          </cell>
          <cell r="X1096">
            <v>335</v>
          </cell>
          <cell r="Y1096">
            <v>349</v>
          </cell>
          <cell r="Z1096">
            <v>349</v>
          </cell>
          <cell r="AA1096">
            <v>0.1</v>
          </cell>
          <cell r="AB1096">
            <v>314.10000000000002</v>
          </cell>
          <cell r="AC1096">
            <v>1</v>
          </cell>
          <cell r="AD1096">
            <v>314</v>
          </cell>
          <cell r="AE1096">
            <v>314</v>
          </cell>
          <cell r="AF1096">
            <v>174.16200000000001</v>
          </cell>
          <cell r="AG1096">
            <v>0</v>
          </cell>
          <cell r="AH1096">
            <v>193</v>
          </cell>
        </row>
        <row r="1097">
          <cell r="I1097" t="str">
            <v>458924-B21</v>
          </cell>
          <cell r="J1097" t="str">
            <v>HP 120GB 5.4k SATA 2.5 ETY 1y Wty HDD</v>
          </cell>
          <cell r="K1097" t="str">
            <v>SUST</v>
          </cell>
          <cell r="L1097">
            <v>39539</v>
          </cell>
          <cell r="M1097">
            <v>40391</v>
          </cell>
          <cell r="N1097">
            <v>40482</v>
          </cell>
          <cell r="O1097" t="str">
            <v>ALL</v>
          </cell>
          <cell r="P1097" t="str">
            <v>P58C3</v>
          </cell>
          <cell r="Q1097" t="str">
            <v>STD Tab</v>
          </cell>
          <cell r="R1097" t="str">
            <v>X</v>
          </cell>
          <cell r="S1097" t="str">
            <v>X</v>
          </cell>
          <cell r="T1097" t="str">
            <v>X</v>
          </cell>
          <cell r="U1097" t="str">
            <v>X</v>
          </cell>
          <cell r="V1097" t="str">
            <v>X</v>
          </cell>
          <cell r="W1097" t="str">
            <v>X</v>
          </cell>
          <cell r="X1097">
            <v>220</v>
          </cell>
          <cell r="Y1097">
            <v>229</v>
          </cell>
          <cell r="Z1097">
            <v>229</v>
          </cell>
          <cell r="AA1097">
            <v>0.1</v>
          </cell>
          <cell r="AB1097">
            <v>206.09999965876341</v>
          </cell>
          <cell r="AC1097">
            <v>1</v>
          </cell>
          <cell r="AD1097">
            <v>206</v>
          </cell>
          <cell r="AE1097">
            <v>206</v>
          </cell>
          <cell r="AF1097">
            <v>75.600999999999999</v>
          </cell>
          <cell r="AG1097">
            <v>0</v>
          </cell>
          <cell r="AH1097">
            <v>84</v>
          </cell>
        </row>
        <row r="1098">
          <cell r="I1098" t="str">
            <v>458926-B21</v>
          </cell>
          <cell r="J1098" t="str">
            <v>HP 250GB 3G SATA 7.2K 3.5" MDL HDD</v>
          </cell>
          <cell r="K1098" t="str">
            <v>SUST</v>
          </cell>
          <cell r="L1098">
            <v>39600</v>
          </cell>
          <cell r="M1098">
            <v>40118</v>
          </cell>
          <cell r="N1098">
            <v>40209</v>
          </cell>
          <cell r="O1098" t="str">
            <v>ALL</v>
          </cell>
          <cell r="P1098" t="str">
            <v>P58C3</v>
          </cell>
          <cell r="Q1098" t="str">
            <v>STD Tab</v>
          </cell>
          <cell r="R1098" t="str">
            <v>X</v>
          </cell>
          <cell r="S1098" t="str">
            <v>X</v>
          </cell>
          <cell r="T1098" t="str">
            <v>X</v>
          </cell>
          <cell r="U1098" t="str">
            <v>X</v>
          </cell>
          <cell r="V1098" t="str">
            <v>X</v>
          </cell>
          <cell r="W1098" t="str">
            <v>X</v>
          </cell>
          <cell r="X1098">
            <v>133</v>
          </cell>
          <cell r="Y1098">
            <v>139</v>
          </cell>
          <cell r="Z1098">
            <v>139</v>
          </cell>
          <cell r="AA1098">
            <v>0.1</v>
          </cell>
          <cell r="AB1098">
            <v>125.1</v>
          </cell>
          <cell r="AC1098">
            <v>1</v>
          </cell>
          <cell r="AD1098">
            <v>125</v>
          </cell>
          <cell r="AE1098">
            <v>125</v>
          </cell>
          <cell r="AF1098">
            <v>62.000999999999998</v>
          </cell>
          <cell r="AG1098">
            <v>0</v>
          </cell>
          <cell r="AH1098">
            <v>69</v>
          </cell>
        </row>
        <row r="1099">
          <cell r="I1099" t="str">
            <v>458928-B21</v>
          </cell>
          <cell r="J1099" t="str">
            <v>HP 500GB 7.2k HP MDL SATA 1y Wty HDD</v>
          </cell>
          <cell r="K1099" t="str">
            <v>SUST</v>
          </cell>
          <cell r="L1099">
            <v>39600</v>
          </cell>
          <cell r="M1099">
            <v>40575</v>
          </cell>
          <cell r="N1099">
            <v>40663</v>
          </cell>
          <cell r="O1099" t="str">
            <v>ALL</v>
          </cell>
          <cell r="P1099" t="str">
            <v>P58C3</v>
          </cell>
          <cell r="Q1099" t="str">
            <v>STD Tab</v>
          </cell>
          <cell r="R1099" t="str">
            <v>X</v>
          </cell>
          <cell r="S1099" t="str">
            <v>X</v>
          </cell>
          <cell r="T1099" t="str">
            <v>X</v>
          </cell>
          <cell r="U1099" t="str">
            <v>X</v>
          </cell>
          <cell r="V1099" t="str">
            <v>X</v>
          </cell>
          <cell r="W1099" t="str">
            <v>X</v>
          </cell>
          <cell r="X1099">
            <v>297</v>
          </cell>
          <cell r="Y1099">
            <v>309</v>
          </cell>
          <cell r="Z1099">
            <v>309</v>
          </cell>
          <cell r="AA1099">
            <v>0.1</v>
          </cell>
          <cell r="AB1099">
            <v>278.10000000000002</v>
          </cell>
          <cell r="AC1099">
            <v>1</v>
          </cell>
          <cell r="AD1099">
            <v>278</v>
          </cell>
          <cell r="AE1099">
            <v>278</v>
          </cell>
          <cell r="AF1099">
            <v>80.411000000000001</v>
          </cell>
          <cell r="AG1099">
            <v>0</v>
          </cell>
          <cell r="AH1099">
            <v>89</v>
          </cell>
        </row>
        <row r="1100">
          <cell r="I1100" t="str">
            <v>458930-B21</v>
          </cell>
          <cell r="J1100" t="str">
            <v>HP 750GB 7.2k HP MDL SATA 1y Wty HDD</v>
          </cell>
          <cell r="K1100" t="str">
            <v>SUST</v>
          </cell>
          <cell r="L1100">
            <v>39600</v>
          </cell>
          <cell r="M1100">
            <v>40118</v>
          </cell>
          <cell r="N1100">
            <v>40209</v>
          </cell>
          <cell r="O1100" t="str">
            <v>ALL</v>
          </cell>
          <cell r="P1100" t="str">
            <v>P58C3</v>
          </cell>
          <cell r="Q1100" t="str">
            <v>STD Tab</v>
          </cell>
          <cell r="R1100" t="str">
            <v>X</v>
          </cell>
          <cell r="S1100" t="str">
            <v>X</v>
          </cell>
          <cell r="T1100" t="str">
            <v>X</v>
          </cell>
          <cell r="U1100" t="str">
            <v>X</v>
          </cell>
          <cell r="V1100" t="str">
            <v>X</v>
          </cell>
          <cell r="W1100" t="str">
            <v>X</v>
          </cell>
          <cell r="X1100">
            <v>402</v>
          </cell>
          <cell r="Y1100">
            <v>419</v>
          </cell>
          <cell r="Z1100">
            <v>419</v>
          </cell>
          <cell r="AA1100">
            <v>0.1</v>
          </cell>
          <cell r="AB1100">
            <v>377.1</v>
          </cell>
          <cell r="AC1100">
            <v>1</v>
          </cell>
          <cell r="AD1100">
            <v>377</v>
          </cell>
          <cell r="AE1100">
            <v>377</v>
          </cell>
          <cell r="AF1100">
            <v>118.64100000000001</v>
          </cell>
          <cell r="AG1100">
            <v>0</v>
          </cell>
          <cell r="AH1100">
            <v>132</v>
          </cell>
        </row>
        <row r="1101">
          <cell r="I1101" t="str">
            <v>458932-B21</v>
          </cell>
          <cell r="J1101" t="str">
            <v>HP O8224SE DL585G2 3.2 120W Kit</v>
          </cell>
          <cell r="K1101" t="str">
            <v>SUST</v>
          </cell>
          <cell r="L1101">
            <v>39356</v>
          </cell>
          <cell r="M1101">
            <v>40026</v>
          </cell>
          <cell r="N1101">
            <v>40117</v>
          </cell>
          <cell r="O1101" t="str">
            <v>ALL</v>
          </cell>
          <cell r="P1101" t="str">
            <v>P58C1</v>
          </cell>
          <cell r="Q1101" t="str">
            <v>STD Tab</v>
          </cell>
          <cell r="R1101" t="str">
            <v>X</v>
          </cell>
          <cell r="S1101" t="str">
            <v>X</v>
          </cell>
          <cell r="T1101" t="str">
            <v>X</v>
          </cell>
          <cell r="U1101" t="str">
            <v>X</v>
          </cell>
          <cell r="V1101" t="str">
            <v>X</v>
          </cell>
          <cell r="W1101" t="str">
            <v>X</v>
          </cell>
          <cell r="X1101">
            <v>4985</v>
          </cell>
          <cell r="Y1101">
            <v>5193</v>
          </cell>
          <cell r="Z1101">
            <v>5193</v>
          </cell>
          <cell r="AA1101">
            <v>0.1</v>
          </cell>
          <cell r="AB1101">
            <v>4674.1499999999996</v>
          </cell>
          <cell r="AC1101">
            <v>1</v>
          </cell>
          <cell r="AD1101">
            <v>4674</v>
          </cell>
          <cell r="AE1101">
            <v>4674</v>
          </cell>
          <cell r="AF1101">
            <v>2730.7809999999999</v>
          </cell>
          <cell r="AG1101">
            <v>0</v>
          </cell>
          <cell r="AH1101">
            <v>3031</v>
          </cell>
        </row>
        <row r="1102">
          <cell r="I1102" t="str">
            <v>458933-B21</v>
          </cell>
          <cell r="J1102" t="str">
            <v>HP O8222 DL585G2 3.0 95W Kit</v>
          </cell>
          <cell r="K1102" t="str">
            <v>SUST</v>
          </cell>
          <cell r="L1102">
            <v>39356</v>
          </cell>
          <cell r="M1102">
            <v>40026</v>
          </cell>
          <cell r="N1102">
            <v>40117</v>
          </cell>
          <cell r="O1102" t="str">
            <v>ALL</v>
          </cell>
          <cell r="P1102" t="str">
            <v>P58C1</v>
          </cell>
          <cell r="Q1102" t="str">
            <v>STD Tab</v>
          </cell>
          <cell r="R1102" t="str">
            <v>X</v>
          </cell>
          <cell r="S1102" t="str">
            <v>X</v>
          </cell>
          <cell r="T1102" t="str">
            <v>X</v>
          </cell>
          <cell r="U1102" t="str">
            <v>X</v>
          </cell>
          <cell r="V1102" t="str">
            <v>X</v>
          </cell>
          <cell r="W1102" t="str">
            <v>X</v>
          </cell>
          <cell r="X1102">
            <v>3716</v>
          </cell>
          <cell r="Y1102">
            <v>3871</v>
          </cell>
          <cell r="Z1102">
            <v>3871</v>
          </cell>
          <cell r="AA1102">
            <v>0.1</v>
          </cell>
          <cell r="AB1102">
            <v>3484.15</v>
          </cell>
          <cell r="AC1102">
            <v>1</v>
          </cell>
          <cell r="AD1102">
            <v>3484</v>
          </cell>
          <cell r="AE1102">
            <v>3484</v>
          </cell>
          <cell r="AF1102">
            <v>1951.181</v>
          </cell>
          <cell r="AG1102">
            <v>0</v>
          </cell>
          <cell r="AH1102">
            <v>2166</v>
          </cell>
        </row>
        <row r="1103">
          <cell r="I1103" t="str">
            <v>458939-B21</v>
          </cell>
          <cell r="J1103" t="str">
            <v>HP 250GB 7.2k NHP MDL SATA 1y Wty HDD</v>
          </cell>
          <cell r="K1103" t="str">
            <v>SUST</v>
          </cell>
          <cell r="L1103">
            <v>39600</v>
          </cell>
          <cell r="M1103">
            <v>40118</v>
          </cell>
          <cell r="N1103">
            <v>40209</v>
          </cell>
          <cell r="O1103" t="str">
            <v>ALL</v>
          </cell>
          <cell r="P1103" t="str">
            <v>P58C1</v>
          </cell>
          <cell r="Q1103" t="str">
            <v>STD Tab</v>
          </cell>
          <cell r="R1103" t="str">
            <v>X</v>
          </cell>
          <cell r="S1103" t="str">
            <v>X</v>
          </cell>
          <cell r="T1103" t="str">
            <v>X</v>
          </cell>
          <cell r="U1103" t="str">
            <v>X</v>
          </cell>
          <cell r="V1103" t="str">
            <v>X</v>
          </cell>
          <cell r="W1103" t="str">
            <v>X</v>
          </cell>
          <cell r="X1103">
            <v>133</v>
          </cell>
          <cell r="Y1103">
            <v>139</v>
          </cell>
          <cell r="Z1103">
            <v>139</v>
          </cell>
          <cell r="AA1103">
            <v>0.1</v>
          </cell>
          <cell r="AB1103">
            <v>125.1</v>
          </cell>
          <cell r="AC1103">
            <v>1</v>
          </cell>
          <cell r="AD1103">
            <v>125</v>
          </cell>
          <cell r="AE1103">
            <v>125</v>
          </cell>
          <cell r="AF1103">
            <v>58.901000000000003</v>
          </cell>
          <cell r="AG1103">
            <v>0</v>
          </cell>
          <cell r="AH1103">
            <v>65</v>
          </cell>
        </row>
        <row r="1104">
          <cell r="I1104" t="str">
            <v>458941-B21</v>
          </cell>
          <cell r="J1104" t="str">
            <v>HP 500GB 7.2k NHP MDL SATA 1y Wty HDD</v>
          </cell>
          <cell r="K1104" t="str">
            <v>SUST</v>
          </cell>
          <cell r="L1104">
            <v>39600</v>
          </cell>
          <cell r="M1104">
            <v>40575</v>
          </cell>
          <cell r="N1104">
            <v>40663</v>
          </cell>
          <cell r="O1104" t="str">
            <v>ALL</v>
          </cell>
          <cell r="P1104" t="str">
            <v>P58C1</v>
          </cell>
          <cell r="Q1104" t="str">
            <v>STD Tab</v>
          </cell>
          <cell r="R1104" t="str">
            <v>X</v>
          </cell>
          <cell r="S1104" t="str">
            <v>X</v>
          </cell>
          <cell r="T1104" t="str">
            <v>X</v>
          </cell>
          <cell r="U1104" t="str">
            <v>X</v>
          </cell>
          <cell r="V1104" t="str">
            <v>X</v>
          </cell>
          <cell r="W1104" t="str">
            <v>X</v>
          </cell>
          <cell r="X1104">
            <v>297</v>
          </cell>
          <cell r="Y1104">
            <v>309</v>
          </cell>
          <cell r="Z1104">
            <v>309</v>
          </cell>
          <cell r="AA1104">
            <v>0.1</v>
          </cell>
          <cell r="AB1104">
            <v>278.10000000000002</v>
          </cell>
          <cell r="AC1104">
            <v>1</v>
          </cell>
          <cell r="AD1104">
            <v>278</v>
          </cell>
          <cell r="AE1104">
            <v>278</v>
          </cell>
          <cell r="AF1104">
            <v>77.370999999999995</v>
          </cell>
          <cell r="AG1104">
            <v>0</v>
          </cell>
          <cell r="AH1104">
            <v>86</v>
          </cell>
        </row>
        <row r="1105">
          <cell r="I1105" t="str">
            <v>458945-B21</v>
          </cell>
          <cell r="J1105" t="str">
            <v>HP 160GB 7.2k HP SATA ETY 1y Wty HDD</v>
          </cell>
          <cell r="K1105" t="str">
            <v>SUST</v>
          </cell>
          <cell r="L1105">
            <v>39600</v>
          </cell>
          <cell r="M1105">
            <v>40210</v>
          </cell>
          <cell r="N1105">
            <v>40298</v>
          </cell>
          <cell r="O1105" t="str">
            <v>ALL</v>
          </cell>
          <cell r="P1105" t="str">
            <v>P58C3</v>
          </cell>
          <cell r="Q1105" t="str">
            <v>STD Tab</v>
          </cell>
          <cell r="R1105" t="str">
            <v>X</v>
          </cell>
          <cell r="S1105" t="str">
            <v>X</v>
          </cell>
          <cell r="T1105" t="str">
            <v>X</v>
          </cell>
          <cell r="U1105" t="str">
            <v>X</v>
          </cell>
          <cell r="V1105" t="str">
            <v>X</v>
          </cell>
          <cell r="W1105" t="str">
            <v>X</v>
          </cell>
          <cell r="X1105">
            <v>105</v>
          </cell>
          <cell r="Y1105">
            <v>109</v>
          </cell>
          <cell r="Z1105">
            <v>109</v>
          </cell>
          <cell r="AA1105">
            <v>0.1</v>
          </cell>
          <cell r="AB1105">
            <v>98.1</v>
          </cell>
          <cell r="AC1105">
            <v>1</v>
          </cell>
          <cell r="AD1105">
            <v>98</v>
          </cell>
          <cell r="AE1105">
            <v>98</v>
          </cell>
          <cell r="AF1105">
            <v>46.460999999999999</v>
          </cell>
          <cell r="AG1105">
            <v>0</v>
          </cell>
          <cell r="AH1105">
            <v>52</v>
          </cell>
        </row>
        <row r="1106">
          <cell r="I1106" t="str">
            <v>458947-B21</v>
          </cell>
          <cell r="J1106" t="str">
            <v>HP 160GB 7.2k NHP SATA ETY 1y Wty HDD</v>
          </cell>
          <cell r="K1106" t="str">
            <v>SUST</v>
          </cell>
          <cell r="L1106">
            <v>39600</v>
          </cell>
          <cell r="M1106">
            <v>40210</v>
          </cell>
          <cell r="N1106">
            <v>40298</v>
          </cell>
          <cell r="O1106" t="str">
            <v>ALL</v>
          </cell>
          <cell r="P1106" t="str">
            <v>P58C1</v>
          </cell>
          <cell r="Q1106" t="str">
            <v>STD Tab</v>
          </cell>
          <cell r="R1106" t="str">
            <v>X</v>
          </cell>
          <cell r="S1106" t="str">
            <v>X</v>
          </cell>
          <cell r="T1106" t="str">
            <v>X</v>
          </cell>
          <cell r="U1106" t="str">
            <v>X</v>
          </cell>
          <cell r="V1106" t="str">
            <v>X</v>
          </cell>
          <cell r="W1106" t="str">
            <v>X</v>
          </cell>
          <cell r="X1106">
            <v>105</v>
          </cell>
          <cell r="Y1106">
            <v>109</v>
          </cell>
          <cell r="Z1106">
            <v>109</v>
          </cell>
          <cell r="AA1106">
            <v>0.1</v>
          </cell>
          <cell r="AB1106">
            <v>98.1</v>
          </cell>
          <cell r="AC1106">
            <v>1</v>
          </cell>
          <cell r="AD1106">
            <v>98</v>
          </cell>
          <cell r="AE1106">
            <v>98</v>
          </cell>
          <cell r="AF1106">
            <v>43.371000000000002</v>
          </cell>
          <cell r="AG1106">
            <v>0</v>
          </cell>
          <cell r="AH1106">
            <v>48</v>
          </cell>
        </row>
        <row r="1107">
          <cell r="I1107" t="str">
            <v>459005-B21</v>
          </cell>
          <cell r="J1107" t="str">
            <v>Cisco  10GBASE-CX4 X2 Module</v>
          </cell>
          <cell r="K1107" t="str">
            <v>SUST</v>
          </cell>
          <cell r="L1107">
            <v>39569</v>
          </cell>
          <cell r="M1107">
            <v>40817</v>
          </cell>
          <cell r="N1107">
            <v>40908</v>
          </cell>
          <cell r="O1107" t="str">
            <v>ALL</v>
          </cell>
          <cell r="P1107" t="str">
            <v>P58C1</v>
          </cell>
          <cell r="Q1107" t="str">
            <v>STD Tab</v>
          </cell>
          <cell r="R1107" t="str">
            <v>X</v>
          </cell>
          <cell r="S1107" t="str">
            <v>X</v>
          </cell>
          <cell r="T1107" t="str">
            <v>X</v>
          </cell>
          <cell r="U1107" t="str">
            <v>X</v>
          </cell>
          <cell r="V1107" t="str">
            <v>X</v>
          </cell>
          <cell r="W1107" t="str">
            <v>X</v>
          </cell>
          <cell r="X1107">
            <v>576</v>
          </cell>
          <cell r="Y1107">
            <v>600</v>
          </cell>
          <cell r="Z1107">
            <v>600</v>
          </cell>
          <cell r="AA1107">
            <v>0.1</v>
          </cell>
          <cell r="AB1107">
            <v>540</v>
          </cell>
          <cell r="AC1107">
            <v>1</v>
          </cell>
          <cell r="AD1107">
            <v>540</v>
          </cell>
          <cell r="AE1107">
            <v>540</v>
          </cell>
          <cell r="AF1107">
            <v>338.88099999999997</v>
          </cell>
          <cell r="AG1107">
            <v>0</v>
          </cell>
          <cell r="AH1107">
            <v>376</v>
          </cell>
        </row>
        <row r="1108">
          <cell r="I1108" t="str">
            <v>459006-B21</v>
          </cell>
          <cell r="J1108" t="str">
            <v>Cisco  10GBASE-SR X2 Module</v>
          </cell>
          <cell r="K1108" t="str">
            <v>SUST</v>
          </cell>
          <cell r="L1108">
            <v>39569</v>
          </cell>
          <cell r="M1108">
            <v>40817</v>
          </cell>
          <cell r="N1108">
            <v>40908</v>
          </cell>
          <cell r="O1108" t="str">
            <v>ALL</v>
          </cell>
          <cell r="P1108" t="str">
            <v>P58C1</v>
          </cell>
          <cell r="Q1108" t="str">
            <v>STD Tab</v>
          </cell>
          <cell r="R1108" t="str">
            <v>X</v>
          </cell>
          <cell r="S1108" t="str">
            <v>X</v>
          </cell>
          <cell r="T1108" t="str">
            <v>X</v>
          </cell>
          <cell r="U1108" t="str">
            <v>X</v>
          </cell>
          <cell r="V1108" t="str">
            <v>X</v>
          </cell>
          <cell r="W1108" t="str">
            <v>X</v>
          </cell>
          <cell r="X1108">
            <v>1916</v>
          </cell>
          <cell r="Y1108">
            <v>1996</v>
          </cell>
          <cell r="Z1108">
            <v>1996</v>
          </cell>
          <cell r="AA1108">
            <v>0.1</v>
          </cell>
          <cell r="AB1108">
            <v>1795.5</v>
          </cell>
          <cell r="AC1108">
            <v>1</v>
          </cell>
          <cell r="AD1108">
            <v>1796</v>
          </cell>
          <cell r="AE1108">
            <v>1796</v>
          </cell>
          <cell r="AF1108">
            <v>1126.7909999999999</v>
          </cell>
          <cell r="AG1108">
            <v>0</v>
          </cell>
          <cell r="AH1108">
            <v>1251</v>
          </cell>
        </row>
        <row r="1109">
          <cell r="I1109" t="str">
            <v>459007-B21</v>
          </cell>
          <cell r="J1109" t="str">
            <v>Cisco 10GBASE-LRM X2 Module</v>
          </cell>
          <cell r="K1109" t="str">
            <v>SUST</v>
          </cell>
          <cell r="L1109">
            <v>39569</v>
          </cell>
          <cell r="M1109">
            <v>40817</v>
          </cell>
          <cell r="N1109">
            <v>40908</v>
          </cell>
          <cell r="O1109" t="str">
            <v>ALL</v>
          </cell>
          <cell r="P1109" t="str">
            <v>P58C1</v>
          </cell>
          <cell r="Q1109" t="str">
            <v>STD Tab</v>
          </cell>
          <cell r="R1109" t="str">
            <v>X</v>
          </cell>
          <cell r="S1109" t="str">
            <v>X</v>
          </cell>
          <cell r="T1109" t="str">
            <v>X</v>
          </cell>
          <cell r="U1109" t="str">
            <v>X</v>
          </cell>
          <cell r="V1109" t="str">
            <v>X</v>
          </cell>
          <cell r="W1109" t="str">
            <v>X</v>
          </cell>
          <cell r="X1109">
            <v>1436</v>
          </cell>
          <cell r="Y1109">
            <v>1496</v>
          </cell>
          <cell r="Z1109">
            <v>1496</v>
          </cell>
          <cell r="AA1109">
            <v>0.1</v>
          </cell>
          <cell r="AB1109">
            <v>1345.5</v>
          </cell>
          <cell r="AC1109">
            <v>1</v>
          </cell>
          <cell r="AD1109">
            <v>1346</v>
          </cell>
          <cell r="AE1109">
            <v>1346</v>
          </cell>
          <cell r="AF1109">
            <v>844.39099999999996</v>
          </cell>
          <cell r="AG1109">
            <v>0</v>
          </cell>
          <cell r="AH1109">
            <v>937</v>
          </cell>
        </row>
        <row r="1110">
          <cell r="I1110" t="str">
            <v>459142-B21</v>
          </cell>
          <cell r="J1110" t="str">
            <v>HP E5410 DL380G5 KIT</v>
          </cell>
          <cell r="K1110" t="str">
            <v>SUST</v>
          </cell>
          <cell r="L1110">
            <v>39417</v>
          </cell>
          <cell r="M1110">
            <v>40422</v>
          </cell>
          <cell r="N1110">
            <v>40512</v>
          </cell>
          <cell r="O1110" t="str">
            <v>ALL</v>
          </cell>
          <cell r="P1110" t="str">
            <v>P58C1</v>
          </cell>
          <cell r="Q1110" t="str">
            <v>STD Tab</v>
          </cell>
          <cell r="R1110" t="str">
            <v>X</v>
          </cell>
          <cell r="S1110" t="str">
            <v>X</v>
          </cell>
          <cell r="T1110" t="str">
            <v>X</v>
          </cell>
          <cell r="U1110" t="str">
            <v>X</v>
          </cell>
          <cell r="V1110" t="str">
            <v>X</v>
          </cell>
          <cell r="W1110" t="str">
            <v>X</v>
          </cell>
          <cell r="X1110">
            <v>431</v>
          </cell>
          <cell r="Y1110">
            <v>449</v>
          </cell>
          <cell r="Z1110">
            <v>449</v>
          </cell>
          <cell r="AA1110">
            <v>0.1</v>
          </cell>
          <cell r="AB1110">
            <v>404.1</v>
          </cell>
          <cell r="AC1110">
            <v>1</v>
          </cell>
          <cell r="AD1110">
            <v>404</v>
          </cell>
          <cell r="AE1110">
            <v>404</v>
          </cell>
          <cell r="AF1110">
            <v>268.80099999999999</v>
          </cell>
          <cell r="AG1110">
            <v>0</v>
          </cell>
          <cell r="AH1110">
            <v>298</v>
          </cell>
        </row>
        <row r="1111">
          <cell r="I1111" t="str">
            <v>459142-L21</v>
          </cell>
          <cell r="J1111" t="str">
            <v>HP E5410 DL380G5 FIO Kit</v>
          </cell>
          <cell r="K1111" t="str">
            <v>SUST</v>
          </cell>
          <cell r="L1111">
            <v>39417</v>
          </cell>
          <cell r="M1111">
            <v>40057</v>
          </cell>
          <cell r="N1111">
            <v>40147</v>
          </cell>
          <cell r="O1111" t="str">
            <v>ALL</v>
          </cell>
          <cell r="P1111" t="str">
            <v>P58C1</v>
          </cell>
          <cell r="Q1111" t="str">
            <v>L2 Tab</v>
          </cell>
          <cell r="R1111" t="str">
            <v>X</v>
          </cell>
          <cell r="S1111" t="str">
            <v>X</v>
          </cell>
          <cell r="T1111" t="str">
            <v>X</v>
          </cell>
          <cell r="U1111" t="str">
            <v>X</v>
          </cell>
          <cell r="V1111" t="str">
            <v>X</v>
          </cell>
          <cell r="W1111" t="str">
            <v>X</v>
          </cell>
          <cell r="X1111">
            <v>431</v>
          </cell>
          <cell r="Y1111">
            <v>449</v>
          </cell>
          <cell r="Z1111">
            <v>449</v>
          </cell>
          <cell r="AA1111">
            <v>0.1</v>
          </cell>
          <cell r="AB1111">
            <v>404.1</v>
          </cell>
          <cell r="AC1111">
            <v>1</v>
          </cell>
          <cell r="AD1111">
            <v>404</v>
          </cell>
          <cell r="AE1111">
            <v>404</v>
          </cell>
          <cell r="AF1111">
            <v>254.22200000000001</v>
          </cell>
          <cell r="AG1111">
            <v>0</v>
          </cell>
          <cell r="AH1111">
            <v>282</v>
          </cell>
        </row>
        <row r="1112">
          <cell r="I1112" t="str">
            <v>459357-B21</v>
          </cell>
          <cell r="J1112" t="str">
            <v>HP 120GB 5.4k NHP 2.5 ETY SATA 1y Wty HD</v>
          </cell>
          <cell r="K1112" t="str">
            <v>SUST</v>
          </cell>
          <cell r="L1112">
            <v>39539</v>
          </cell>
          <cell r="M1112">
            <v>40391</v>
          </cell>
          <cell r="N1112">
            <v>40482</v>
          </cell>
          <cell r="O1112" t="str">
            <v>ALL</v>
          </cell>
          <cell r="P1112" t="str">
            <v>P58C1</v>
          </cell>
          <cell r="Q1112" t="str">
            <v>STD Tab</v>
          </cell>
          <cell r="R1112" t="str">
            <v>X</v>
          </cell>
          <cell r="S1112" t="str">
            <v>X</v>
          </cell>
          <cell r="T1112" t="str">
            <v>X</v>
          </cell>
          <cell r="U1112" t="str">
            <v>X</v>
          </cell>
          <cell r="V1112" t="str">
            <v>X</v>
          </cell>
          <cell r="W1112" t="str">
            <v>X</v>
          </cell>
          <cell r="X1112">
            <v>220</v>
          </cell>
          <cell r="Y1112">
            <v>229</v>
          </cell>
          <cell r="Z1112">
            <v>229</v>
          </cell>
          <cell r="AA1112">
            <v>0.1</v>
          </cell>
          <cell r="AB1112">
            <v>206.09999965876341</v>
          </cell>
          <cell r="AC1112">
            <v>1</v>
          </cell>
          <cell r="AD1112">
            <v>206</v>
          </cell>
          <cell r="AE1112">
            <v>206</v>
          </cell>
          <cell r="AF1112">
            <v>72.521000000000001</v>
          </cell>
          <cell r="AG1112">
            <v>0</v>
          </cell>
          <cell r="AH1112">
            <v>80</v>
          </cell>
        </row>
        <row r="1113">
          <cell r="I1113" t="str">
            <v>459483-B21</v>
          </cell>
          <cell r="J1113" t="str">
            <v>HP BL460c G1 E5450 2G 1P Svr</v>
          </cell>
          <cell r="K1113" t="str">
            <v>SUST</v>
          </cell>
          <cell r="L1113">
            <v>39417</v>
          </cell>
          <cell r="M1113">
            <v>40026</v>
          </cell>
          <cell r="N1113">
            <v>40117</v>
          </cell>
          <cell r="O1113" t="str">
            <v>ALL</v>
          </cell>
          <cell r="P1113" t="str">
            <v>P57C4</v>
          </cell>
          <cell r="Q1113" t="str">
            <v>STD Tab</v>
          </cell>
          <cell r="R1113" t="str">
            <v>X</v>
          </cell>
          <cell r="S1113" t="str">
            <v>X</v>
          </cell>
          <cell r="T1113" t="str">
            <v>X</v>
          </cell>
          <cell r="U1113" t="str">
            <v>X</v>
          </cell>
          <cell r="V1113" t="str">
            <v>X</v>
          </cell>
          <cell r="W1113" t="str">
            <v>X</v>
          </cell>
          <cell r="X1113">
            <v>2697</v>
          </cell>
          <cell r="Y1113">
            <v>2809</v>
          </cell>
          <cell r="Z1113">
            <v>2809</v>
          </cell>
          <cell r="AA1113">
            <v>0.1</v>
          </cell>
          <cell r="AB1113">
            <v>2528.1</v>
          </cell>
          <cell r="AC1113">
            <v>1</v>
          </cell>
          <cell r="AD1113">
            <v>2528</v>
          </cell>
          <cell r="AE1113">
            <v>2528</v>
          </cell>
          <cell r="AF1113">
            <v>1683.741</v>
          </cell>
          <cell r="AG1113">
            <v>0</v>
          </cell>
          <cell r="AH1113">
            <v>1869</v>
          </cell>
        </row>
        <row r="1114">
          <cell r="I1114" t="str">
            <v>459484-B21</v>
          </cell>
          <cell r="J1114" t="str">
            <v>HP BL460c G1 E5440 2G 1P Svr</v>
          </cell>
          <cell r="K1114" t="str">
            <v>SUST</v>
          </cell>
          <cell r="L1114">
            <v>39417</v>
          </cell>
          <cell r="M1114">
            <v>40026</v>
          </cell>
          <cell r="N1114">
            <v>40117</v>
          </cell>
          <cell r="O1114" t="str">
            <v>ALL</v>
          </cell>
          <cell r="P1114" t="str">
            <v>P57C4</v>
          </cell>
          <cell r="Q1114" t="str">
            <v>STD Tab</v>
          </cell>
          <cell r="R1114" t="str">
            <v>X</v>
          </cell>
          <cell r="S1114" t="str">
            <v>X</v>
          </cell>
          <cell r="T1114" t="str">
            <v>X</v>
          </cell>
          <cell r="U1114" t="str">
            <v>X</v>
          </cell>
          <cell r="V1114" t="str">
            <v>X</v>
          </cell>
          <cell r="W1114" t="str">
            <v>X</v>
          </cell>
          <cell r="X1114">
            <v>2514</v>
          </cell>
          <cell r="Y1114">
            <v>2619</v>
          </cell>
          <cell r="Z1114">
            <v>2619</v>
          </cell>
          <cell r="AA1114">
            <v>0.1</v>
          </cell>
          <cell r="AB1114">
            <v>2357.1</v>
          </cell>
          <cell r="AC1114">
            <v>1</v>
          </cell>
          <cell r="AD1114">
            <v>2357</v>
          </cell>
          <cell r="AE1114">
            <v>2357</v>
          </cell>
          <cell r="AF1114">
            <v>1483.6310000000001</v>
          </cell>
          <cell r="AG1114">
            <v>0</v>
          </cell>
          <cell r="AH1114">
            <v>1647</v>
          </cell>
        </row>
        <row r="1115">
          <cell r="I1115" t="str">
            <v>459485-B21</v>
          </cell>
          <cell r="J1115" t="str">
            <v>HP BL460c G1 E5430 2G 1P Svr</v>
          </cell>
          <cell r="K1115" t="str">
            <v>SUST</v>
          </cell>
          <cell r="L1115">
            <v>39417</v>
          </cell>
          <cell r="M1115">
            <v>40026</v>
          </cell>
          <cell r="N1115">
            <v>40117</v>
          </cell>
          <cell r="O1115" t="str">
            <v>ALL</v>
          </cell>
          <cell r="P1115" t="str">
            <v>P57C4</v>
          </cell>
          <cell r="Q1115" t="str">
            <v>STD Tab</v>
          </cell>
          <cell r="R1115" t="str">
            <v>X</v>
          </cell>
          <cell r="S1115" t="str">
            <v>X</v>
          </cell>
          <cell r="T1115" t="str">
            <v>X</v>
          </cell>
          <cell r="U1115" t="str">
            <v>X</v>
          </cell>
          <cell r="V1115" t="str">
            <v>X</v>
          </cell>
          <cell r="W1115" t="str">
            <v>X</v>
          </cell>
          <cell r="X1115">
            <v>2265</v>
          </cell>
          <cell r="Y1115">
            <v>2359</v>
          </cell>
          <cell r="Z1115">
            <v>2359</v>
          </cell>
          <cell r="AA1115">
            <v>0.1</v>
          </cell>
          <cell r="AB1115">
            <v>2123.1</v>
          </cell>
          <cell r="AC1115">
            <v>1</v>
          </cell>
          <cell r="AD1115">
            <v>2123</v>
          </cell>
          <cell r="AE1115">
            <v>2123</v>
          </cell>
          <cell r="AF1115">
            <v>1274.481</v>
          </cell>
          <cell r="AG1115">
            <v>0</v>
          </cell>
          <cell r="AH1115">
            <v>1415</v>
          </cell>
        </row>
        <row r="1116">
          <cell r="I1116" t="str">
            <v>459486-B21</v>
          </cell>
          <cell r="J1116" t="str">
            <v>HP BL460c G1 E5420 2G 1P Svr</v>
          </cell>
          <cell r="K1116" t="str">
            <v>SUST</v>
          </cell>
          <cell r="L1116">
            <v>39417</v>
          </cell>
          <cell r="M1116">
            <v>40026</v>
          </cell>
          <cell r="N1116">
            <v>40117</v>
          </cell>
          <cell r="O1116" t="str">
            <v>ALL</v>
          </cell>
          <cell r="P1116" t="str">
            <v>P57C4</v>
          </cell>
          <cell r="Q1116" t="str">
            <v>STD Tab</v>
          </cell>
          <cell r="R1116" t="str">
            <v>X</v>
          </cell>
          <cell r="S1116" t="str">
            <v>X</v>
          </cell>
          <cell r="T1116" t="str">
            <v>X</v>
          </cell>
          <cell r="U1116" t="str">
            <v>X</v>
          </cell>
          <cell r="V1116" t="str">
            <v>X</v>
          </cell>
          <cell r="W1116" t="str">
            <v>X</v>
          </cell>
          <cell r="X1116">
            <v>2121</v>
          </cell>
          <cell r="Y1116">
            <v>2209</v>
          </cell>
          <cell r="Z1116">
            <v>2209</v>
          </cell>
          <cell r="AA1116">
            <v>0.1</v>
          </cell>
          <cell r="AB1116">
            <v>1988.1</v>
          </cell>
          <cell r="AC1116">
            <v>1</v>
          </cell>
          <cell r="AD1116">
            <v>1988</v>
          </cell>
          <cell r="AE1116">
            <v>1988</v>
          </cell>
          <cell r="AF1116">
            <v>1150.7909999999999</v>
          </cell>
          <cell r="AG1116">
            <v>0</v>
          </cell>
          <cell r="AH1116">
            <v>1277</v>
          </cell>
        </row>
        <row r="1117">
          <cell r="I1117" t="str">
            <v>459487-B21</v>
          </cell>
          <cell r="J1117" t="str">
            <v>HP BL460c G1 E5405 1G 1P Svr</v>
          </cell>
          <cell r="K1117" t="str">
            <v>SUST</v>
          </cell>
          <cell r="L1117">
            <v>39417</v>
          </cell>
          <cell r="M1117">
            <v>40026</v>
          </cell>
          <cell r="N1117">
            <v>40117</v>
          </cell>
          <cell r="O1117" t="str">
            <v>ALL</v>
          </cell>
          <cell r="P1117" t="str">
            <v>P57C4</v>
          </cell>
          <cell r="Q1117" t="str">
            <v>STD Tab</v>
          </cell>
          <cell r="R1117" t="str">
            <v>X</v>
          </cell>
          <cell r="S1117" t="str">
            <v>X</v>
          </cell>
          <cell r="T1117" t="str">
            <v>X</v>
          </cell>
          <cell r="U1117" t="str">
            <v>X</v>
          </cell>
          <cell r="V1117" t="str">
            <v>X</v>
          </cell>
          <cell r="W1117" t="str">
            <v>X</v>
          </cell>
          <cell r="X1117">
            <v>1881</v>
          </cell>
          <cell r="Y1117">
            <v>1959</v>
          </cell>
          <cell r="Z1117">
            <v>1959</v>
          </cell>
          <cell r="AA1117">
            <v>0.1</v>
          </cell>
          <cell r="AB1117">
            <v>1763.1</v>
          </cell>
          <cell r="AC1117">
            <v>1</v>
          </cell>
          <cell r="AD1117">
            <v>1763</v>
          </cell>
          <cell r="AE1117">
            <v>1763</v>
          </cell>
          <cell r="AF1117">
            <v>1059.2809999999999</v>
          </cell>
          <cell r="AG1117">
            <v>0</v>
          </cell>
          <cell r="AH1117">
            <v>1176</v>
          </cell>
        </row>
        <row r="1118">
          <cell r="I1118" t="str">
            <v>459489-B21</v>
          </cell>
          <cell r="J1118" t="str">
            <v>HP E5450 BL460c Kit</v>
          </cell>
          <cell r="K1118" t="str">
            <v>SUST</v>
          </cell>
          <cell r="L1118">
            <v>39417</v>
          </cell>
          <cell r="M1118">
            <v>40391</v>
          </cell>
          <cell r="N1118">
            <v>40482</v>
          </cell>
          <cell r="O1118" t="str">
            <v>ALL</v>
          </cell>
          <cell r="P1118" t="str">
            <v>P58C1</v>
          </cell>
          <cell r="Q1118" t="str">
            <v>STD Tab</v>
          </cell>
          <cell r="R1118" t="str">
            <v>X</v>
          </cell>
          <cell r="S1118" t="str">
            <v>X</v>
          </cell>
          <cell r="T1118" t="str">
            <v>X</v>
          </cell>
          <cell r="U1118" t="str">
            <v>X</v>
          </cell>
          <cell r="V1118" t="str">
            <v>X</v>
          </cell>
          <cell r="W1118" t="str">
            <v>X</v>
          </cell>
          <cell r="X1118">
            <v>1247</v>
          </cell>
          <cell r="Y1118">
            <v>1299</v>
          </cell>
          <cell r="Z1118">
            <v>1299</v>
          </cell>
          <cell r="AA1118">
            <v>0.1</v>
          </cell>
          <cell r="AB1118">
            <v>1169.0999999999999</v>
          </cell>
          <cell r="AC1118">
            <v>1</v>
          </cell>
          <cell r="AD1118">
            <v>1169</v>
          </cell>
          <cell r="AE1118">
            <v>1169</v>
          </cell>
          <cell r="AF1118">
            <v>854.96100000000001</v>
          </cell>
          <cell r="AG1118">
            <v>0</v>
          </cell>
          <cell r="AH1118">
            <v>949</v>
          </cell>
        </row>
        <row r="1119">
          <cell r="I1119" t="str">
            <v>459489-L21</v>
          </cell>
          <cell r="J1119" t="str">
            <v>HP E5450 BL460c FIO Kit</v>
          </cell>
          <cell r="K1119" t="str">
            <v>SUST</v>
          </cell>
          <cell r="L1119">
            <v>39417</v>
          </cell>
          <cell r="M1119">
            <v>40026</v>
          </cell>
          <cell r="N1119">
            <v>40117</v>
          </cell>
          <cell r="O1119" t="str">
            <v>ALL</v>
          </cell>
          <cell r="P1119" t="str">
            <v>P58C1</v>
          </cell>
          <cell r="Q1119" t="str">
            <v>L2 Tab</v>
          </cell>
          <cell r="R1119" t="str">
            <v>X</v>
          </cell>
          <cell r="S1119" t="str">
            <v>X</v>
          </cell>
          <cell r="T1119" t="str">
            <v>X</v>
          </cell>
          <cell r="U1119" t="str">
            <v>X</v>
          </cell>
          <cell r="V1119" t="str">
            <v>X</v>
          </cell>
          <cell r="W1119" t="str">
            <v>X</v>
          </cell>
          <cell r="X1119">
            <v>1247</v>
          </cell>
          <cell r="Y1119">
            <v>1299</v>
          </cell>
          <cell r="Z1119">
            <v>1299</v>
          </cell>
          <cell r="AA1119">
            <v>0.1</v>
          </cell>
          <cell r="AB1119">
            <v>1169.0999999999999</v>
          </cell>
          <cell r="AC1119">
            <v>1</v>
          </cell>
          <cell r="AD1119">
            <v>1169</v>
          </cell>
          <cell r="AE1119">
            <v>1169</v>
          </cell>
          <cell r="AF1119">
            <v>826.28200000000004</v>
          </cell>
          <cell r="AG1119">
            <v>0</v>
          </cell>
          <cell r="AH1119">
            <v>917</v>
          </cell>
        </row>
        <row r="1120">
          <cell r="I1120" t="str">
            <v>459490-B21</v>
          </cell>
          <cell r="J1120" t="str">
            <v>HP E5440 BL460c G1 Kit</v>
          </cell>
          <cell r="K1120" t="str">
            <v>SUST</v>
          </cell>
          <cell r="L1120">
            <v>39417</v>
          </cell>
          <cell r="M1120">
            <v>40391</v>
          </cell>
          <cell r="N1120">
            <v>40482</v>
          </cell>
          <cell r="O1120" t="str">
            <v>ALL</v>
          </cell>
          <cell r="P1120" t="str">
            <v>P58C1</v>
          </cell>
          <cell r="Q1120" t="str">
            <v>STD Tab</v>
          </cell>
          <cell r="R1120" t="str">
            <v>X</v>
          </cell>
          <cell r="S1120" t="str">
            <v>X</v>
          </cell>
          <cell r="T1120" t="str">
            <v>X</v>
          </cell>
          <cell r="U1120" t="str">
            <v>X</v>
          </cell>
          <cell r="V1120" t="str">
            <v>X</v>
          </cell>
          <cell r="W1120" t="str">
            <v>X</v>
          </cell>
          <cell r="X1120">
            <v>911</v>
          </cell>
          <cell r="Y1120">
            <v>949</v>
          </cell>
          <cell r="Z1120">
            <v>949</v>
          </cell>
          <cell r="AA1120">
            <v>0.1</v>
          </cell>
          <cell r="AB1120">
            <v>854.1</v>
          </cell>
          <cell r="AC1120">
            <v>1</v>
          </cell>
          <cell r="AD1120">
            <v>854</v>
          </cell>
          <cell r="AE1120">
            <v>854</v>
          </cell>
          <cell r="AF1120">
            <v>650.87099999999998</v>
          </cell>
          <cell r="AG1120">
            <v>0</v>
          </cell>
          <cell r="AH1120">
            <v>722</v>
          </cell>
        </row>
        <row r="1121">
          <cell r="I1121" t="str">
            <v>459490-L21</v>
          </cell>
          <cell r="J1121" t="str">
            <v>HP E5440 BL460c G1 FIO Kit</v>
          </cell>
          <cell r="K1121" t="str">
            <v>SUST</v>
          </cell>
          <cell r="L1121">
            <v>39417</v>
          </cell>
          <cell r="M1121">
            <v>40026</v>
          </cell>
          <cell r="N1121">
            <v>40117</v>
          </cell>
          <cell r="O1121" t="str">
            <v>ALL</v>
          </cell>
          <cell r="P1121" t="str">
            <v>P58C1</v>
          </cell>
          <cell r="Q1121" t="str">
            <v>L2 Tab</v>
          </cell>
          <cell r="R1121" t="str">
            <v>X</v>
          </cell>
          <cell r="S1121" t="str">
            <v>X</v>
          </cell>
          <cell r="T1121" t="str">
            <v>X</v>
          </cell>
          <cell r="U1121" t="str">
            <v>X</v>
          </cell>
          <cell r="V1121" t="str">
            <v>X</v>
          </cell>
          <cell r="W1121" t="str">
            <v>X</v>
          </cell>
          <cell r="X1121">
            <v>911</v>
          </cell>
          <cell r="Y1121">
            <v>949</v>
          </cell>
          <cell r="Z1121">
            <v>949</v>
          </cell>
          <cell r="AA1121">
            <v>0.1</v>
          </cell>
          <cell r="AB1121">
            <v>854.1</v>
          </cell>
          <cell r="AC1121">
            <v>1</v>
          </cell>
          <cell r="AD1121">
            <v>854</v>
          </cell>
          <cell r="AE1121">
            <v>854</v>
          </cell>
          <cell r="AF1121">
            <v>627.53200000000004</v>
          </cell>
          <cell r="AG1121">
            <v>0</v>
          </cell>
          <cell r="AH1121">
            <v>697</v>
          </cell>
        </row>
        <row r="1122">
          <cell r="I1122" t="str">
            <v>459491-B21</v>
          </cell>
          <cell r="J1122" t="str">
            <v>HP E5430 BL460c G1 Kit</v>
          </cell>
          <cell r="K1122" t="str">
            <v>SUST</v>
          </cell>
          <cell r="L1122">
            <v>39417</v>
          </cell>
          <cell r="M1122">
            <v>40391</v>
          </cell>
          <cell r="N1122">
            <v>40482</v>
          </cell>
          <cell r="O1122" t="str">
            <v>ALL</v>
          </cell>
          <cell r="P1122" t="str">
            <v>P58C1</v>
          </cell>
          <cell r="Q1122" t="str">
            <v>STD Tab</v>
          </cell>
          <cell r="R1122" t="str">
            <v>X</v>
          </cell>
          <cell r="S1122" t="str">
            <v>X</v>
          </cell>
          <cell r="T1122" t="str">
            <v>X</v>
          </cell>
          <cell r="U1122" t="str">
            <v>X</v>
          </cell>
          <cell r="V1122" t="str">
            <v>X</v>
          </cell>
          <cell r="W1122" t="str">
            <v>X</v>
          </cell>
          <cell r="X1122">
            <v>671</v>
          </cell>
          <cell r="Y1122">
            <v>699</v>
          </cell>
          <cell r="Z1122">
            <v>699</v>
          </cell>
          <cell r="AA1122">
            <v>0.1</v>
          </cell>
          <cell r="AB1122">
            <v>629.1</v>
          </cell>
          <cell r="AC1122">
            <v>1</v>
          </cell>
          <cell r="AD1122">
            <v>629</v>
          </cell>
          <cell r="AE1122">
            <v>629</v>
          </cell>
          <cell r="AF1122">
            <v>437.06099999999998</v>
          </cell>
          <cell r="AG1122">
            <v>0</v>
          </cell>
          <cell r="AH1122">
            <v>485</v>
          </cell>
        </row>
        <row r="1123">
          <cell r="I1123" t="str">
            <v>459491-L21</v>
          </cell>
          <cell r="J1123" t="str">
            <v>HP E5430 BL460c G1 FIO Kit</v>
          </cell>
          <cell r="K1123" t="str">
            <v>SUST</v>
          </cell>
          <cell r="L1123">
            <v>39417</v>
          </cell>
          <cell r="M1123">
            <v>40026</v>
          </cell>
          <cell r="N1123">
            <v>40117</v>
          </cell>
          <cell r="O1123" t="str">
            <v>ALL</v>
          </cell>
          <cell r="P1123" t="str">
            <v>P58C1</v>
          </cell>
          <cell r="Q1123" t="str">
            <v>L2 Tab</v>
          </cell>
          <cell r="R1123" t="str">
            <v>X</v>
          </cell>
          <cell r="S1123" t="str">
            <v>X</v>
          </cell>
          <cell r="T1123" t="str">
            <v>X</v>
          </cell>
          <cell r="U1123" t="str">
            <v>X</v>
          </cell>
          <cell r="V1123" t="str">
            <v>X</v>
          </cell>
          <cell r="W1123" t="str">
            <v>X</v>
          </cell>
          <cell r="X1123">
            <v>671</v>
          </cell>
          <cell r="Y1123">
            <v>699</v>
          </cell>
          <cell r="Z1123">
            <v>699</v>
          </cell>
          <cell r="AA1123">
            <v>0.1</v>
          </cell>
          <cell r="AB1123">
            <v>629.1</v>
          </cell>
          <cell r="AC1123">
            <v>1</v>
          </cell>
          <cell r="AD1123">
            <v>629</v>
          </cell>
          <cell r="AE1123">
            <v>629</v>
          </cell>
          <cell r="AF1123">
            <v>419.33199999999999</v>
          </cell>
          <cell r="AG1123">
            <v>0</v>
          </cell>
          <cell r="AH1123">
            <v>465</v>
          </cell>
        </row>
        <row r="1124">
          <cell r="I1124" t="str">
            <v>459492-B21</v>
          </cell>
          <cell r="J1124" t="str">
            <v>HP E5420 BL460c G1 Kit</v>
          </cell>
          <cell r="K1124" t="str">
            <v>SUST</v>
          </cell>
          <cell r="L1124">
            <v>39417</v>
          </cell>
          <cell r="M1124">
            <v>40391</v>
          </cell>
          <cell r="N1124">
            <v>40482</v>
          </cell>
          <cell r="O1124" t="str">
            <v>ALL</v>
          </cell>
          <cell r="P1124" t="str">
            <v>P58C1</v>
          </cell>
          <cell r="Q1124" t="str">
            <v>STD Tab</v>
          </cell>
          <cell r="R1124" t="str">
            <v>X</v>
          </cell>
          <cell r="S1124" t="str">
            <v>X</v>
          </cell>
          <cell r="T1124" t="str">
            <v>X</v>
          </cell>
          <cell r="U1124" t="str">
            <v>X</v>
          </cell>
          <cell r="V1124" t="str">
            <v>X</v>
          </cell>
          <cell r="W1124" t="str">
            <v>X</v>
          </cell>
          <cell r="X1124">
            <v>527</v>
          </cell>
          <cell r="Y1124">
            <v>549</v>
          </cell>
          <cell r="Z1124">
            <v>549</v>
          </cell>
          <cell r="AA1124">
            <v>0.1</v>
          </cell>
          <cell r="AB1124">
            <v>494.1</v>
          </cell>
          <cell r="AC1124">
            <v>1</v>
          </cell>
          <cell r="AD1124">
            <v>494</v>
          </cell>
          <cell r="AE1124">
            <v>494</v>
          </cell>
          <cell r="AF1124">
            <v>310.721</v>
          </cell>
          <cell r="AG1124">
            <v>0</v>
          </cell>
          <cell r="AH1124">
            <v>345</v>
          </cell>
        </row>
        <row r="1125">
          <cell r="I1125" t="str">
            <v>459492-L21</v>
          </cell>
          <cell r="J1125" t="str">
            <v>HP E5420 BL460c G1 FIO Kit</v>
          </cell>
          <cell r="K1125" t="str">
            <v>SUST</v>
          </cell>
          <cell r="L1125">
            <v>39417</v>
          </cell>
          <cell r="M1125">
            <v>40026</v>
          </cell>
          <cell r="N1125">
            <v>40117</v>
          </cell>
          <cell r="O1125" t="str">
            <v>ALL</v>
          </cell>
          <cell r="P1125" t="str">
            <v>P58C1</v>
          </cell>
          <cell r="Q1125" t="str">
            <v>L2 Tab</v>
          </cell>
          <cell r="R1125" t="str">
            <v>X</v>
          </cell>
          <cell r="S1125" t="str">
            <v>X</v>
          </cell>
          <cell r="T1125" t="str">
            <v>X</v>
          </cell>
          <cell r="U1125" t="str">
            <v>X</v>
          </cell>
          <cell r="V1125" t="str">
            <v>X</v>
          </cell>
          <cell r="W1125" t="str">
            <v>X</v>
          </cell>
          <cell r="X1125">
            <v>527</v>
          </cell>
          <cell r="Y1125">
            <v>549</v>
          </cell>
          <cell r="Z1125">
            <v>549</v>
          </cell>
          <cell r="AA1125">
            <v>0.1</v>
          </cell>
          <cell r="AB1125">
            <v>494.1</v>
          </cell>
          <cell r="AC1125">
            <v>1</v>
          </cell>
          <cell r="AD1125">
            <v>494</v>
          </cell>
          <cell r="AE1125">
            <v>494</v>
          </cell>
          <cell r="AF1125">
            <v>296.29199999999997</v>
          </cell>
          <cell r="AG1125">
            <v>0</v>
          </cell>
          <cell r="AH1125">
            <v>329</v>
          </cell>
        </row>
        <row r="1126">
          <cell r="I1126" t="str">
            <v>459493-B21</v>
          </cell>
          <cell r="J1126" t="str">
            <v>HP E5410 BL460c G1 Kit</v>
          </cell>
          <cell r="K1126" t="str">
            <v>SUST</v>
          </cell>
          <cell r="L1126">
            <v>39417</v>
          </cell>
          <cell r="M1126">
            <v>40391</v>
          </cell>
          <cell r="N1126">
            <v>40482</v>
          </cell>
          <cell r="O1126" t="str">
            <v>ALL</v>
          </cell>
          <cell r="P1126" t="str">
            <v>P58C1</v>
          </cell>
          <cell r="Q1126" t="str">
            <v>STD Tab</v>
          </cell>
          <cell r="R1126" t="str">
            <v>X</v>
          </cell>
          <cell r="S1126" t="str">
            <v>X</v>
          </cell>
          <cell r="T1126" t="str">
            <v>X</v>
          </cell>
          <cell r="U1126" t="str">
            <v>X</v>
          </cell>
          <cell r="V1126" t="str">
            <v>X</v>
          </cell>
          <cell r="W1126" t="str">
            <v>X</v>
          </cell>
          <cell r="X1126">
            <v>431</v>
          </cell>
          <cell r="Y1126">
            <v>449</v>
          </cell>
          <cell r="Z1126">
            <v>449</v>
          </cell>
          <cell r="AA1126">
            <v>0.1</v>
          </cell>
          <cell r="AB1126">
            <v>404.1</v>
          </cell>
          <cell r="AC1126">
            <v>1</v>
          </cell>
          <cell r="AD1126">
            <v>404</v>
          </cell>
          <cell r="AE1126">
            <v>404</v>
          </cell>
          <cell r="AF1126">
            <v>257.38099999999997</v>
          </cell>
          <cell r="AG1126">
            <v>0</v>
          </cell>
          <cell r="AH1126">
            <v>286</v>
          </cell>
        </row>
        <row r="1127">
          <cell r="I1127" t="str">
            <v>459493-L21</v>
          </cell>
          <cell r="J1127" t="str">
            <v>HP E5410 BL460c G1 FIO Kit</v>
          </cell>
          <cell r="K1127" t="str">
            <v>SUST</v>
          </cell>
          <cell r="L1127">
            <v>39417</v>
          </cell>
          <cell r="M1127">
            <v>40026</v>
          </cell>
          <cell r="N1127">
            <v>40117</v>
          </cell>
          <cell r="O1127" t="str">
            <v>ALL</v>
          </cell>
          <cell r="P1127" t="str">
            <v>P58C1</v>
          </cell>
          <cell r="Q1127" t="str">
            <v>L2 Tab</v>
          </cell>
          <cell r="R1127" t="str">
            <v>X</v>
          </cell>
          <cell r="S1127" t="str">
            <v>X</v>
          </cell>
          <cell r="T1127" t="str">
            <v>X</v>
          </cell>
          <cell r="U1127" t="str">
            <v>X</v>
          </cell>
          <cell r="V1127" t="str">
            <v>X</v>
          </cell>
          <cell r="W1127" t="str">
            <v>X</v>
          </cell>
          <cell r="X1127">
            <v>431</v>
          </cell>
          <cell r="Y1127">
            <v>449</v>
          </cell>
          <cell r="Z1127">
            <v>449</v>
          </cell>
          <cell r="AA1127">
            <v>0.1</v>
          </cell>
          <cell r="AB1127">
            <v>404.1</v>
          </cell>
          <cell r="AC1127">
            <v>1</v>
          </cell>
          <cell r="AD1127">
            <v>404</v>
          </cell>
          <cell r="AE1127">
            <v>404</v>
          </cell>
          <cell r="AF1127">
            <v>243.30199999999999</v>
          </cell>
          <cell r="AG1127">
            <v>0</v>
          </cell>
          <cell r="AH1127">
            <v>270</v>
          </cell>
        </row>
        <row r="1128">
          <cell r="I1128" t="str">
            <v>459494-B21</v>
          </cell>
          <cell r="J1128" t="str">
            <v>HP E5405 BL460c G1 Kit</v>
          </cell>
          <cell r="K1128" t="str">
            <v>SUST</v>
          </cell>
          <cell r="L1128">
            <v>39417</v>
          </cell>
          <cell r="M1128">
            <v>40391</v>
          </cell>
          <cell r="N1128">
            <v>40482</v>
          </cell>
          <cell r="O1128" t="str">
            <v>ALL</v>
          </cell>
          <cell r="P1128" t="str">
            <v>P58C1</v>
          </cell>
          <cell r="Q1128" t="str">
            <v>STD Tab</v>
          </cell>
          <cell r="R1128" t="str">
            <v>X</v>
          </cell>
          <cell r="S1128" t="str">
            <v>X</v>
          </cell>
          <cell r="T1128" t="str">
            <v>X</v>
          </cell>
          <cell r="U1128" t="str">
            <v>X</v>
          </cell>
          <cell r="V1128" t="str">
            <v>X</v>
          </cell>
          <cell r="W1128" t="str">
            <v>X</v>
          </cell>
          <cell r="X1128">
            <v>335</v>
          </cell>
          <cell r="Y1128">
            <v>349</v>
          </cell>
          <cell r="Z1128">
            <v>349</v>
          </cell>
          <cell r="AA1128">
            <v>0.1</v>
          </cell>
          <cell r="AB1128">
            <v>314.10000000000002</v>
          </cell>
          <cell r="AC1128">
            <v>1</v>
          </cell>
          <cell r="AD1128">
            <v>314</v>
          </cell>
          <cell r="AE1128">
            <v>314</v>
          </cell>
          <cell r="AF1128">
            <v>218.511</v>
          </cell>
          <cell r="AG1128">
            <v>0</v>
          </cell>
          <cell r="AH1128">
            <v>243</v>
          </cell>
        </row>
        <row r="1129">
          <cell r="I1129" t="str">
            <v>459494-L21</v>
          </cell>
          <cell r="J1129" t="str">
            <v>HP E5405 BL460c G1 FIO Kit</v>
          </cell>
          <cell r="K1129" t="str">
            <v>SUST</v>
          </cell>
          <cell r="L1129">
            <v>39417</v>
          </cell>
          <cell r="M1129">
            <v>40026</v>
          </cell>
          <cell r="N1129">
            <v>40117</v>
          </cell>
          <cell r="O1129" t="str">
            <v>ALL</v>
          </cell>
          <cell r="P1129" t="str">
            <v>P58C1</v>
          </cell>
          <cell r="Q1129" t="str">
            <v>L2 Tab</v>
          </cell>
          <cell r="R1129" t="str">
            <v>X</v>
          </cell>
          <cell r="S1129" t="str">
            <v>X</v>
          </cell>
          <cell r="T1129" t="str">
            <v>X</v>
          </cell>
          <cell r="U1129" t="str">
            <v>X</v>
          </cell>
          <cell r="V1129" t="str">
            <v>X</v>
          </cell>
          <cell r="W1129" t="str">
            <v>X</v>
          </cell>
          <cell r="X1129">
            <v>335</v>
          </cell>
          <cell r="Y1129">
            <v>349</v>
          </cell>
          <cell r="Z1129">
            <v>349</v>
          </cell>
          <cell r="AA1129">
            <v>0.1</v>
          </cell>
          <cell r="AB1129">
            <v>314.10000000000002</v>
          </cell>
          <cell r="AC1129">
            <v>1</v>
          </cell>
          <cell r="AD1129">
            <v>314</v>
          </cell>
          <cell r="AE1129">
            <v>314</v>
          </cell>
          <cell r="AF1129">
            <v>205.452</v>
          </cell>
          <cell r="AG1129">
            <v>0</v>
          </cell>
          <cell r="AH1129">
            <v>228</v>
          </cell>
        </row>
        <row r="1130">
          <cell r="I1130" t="str">
            <v>459496-B21</v>
          </cell>
          <cell r="J1130" t="str">
            <v>HP BL480c G1 X5460 4G 2P Svr</v>
          </cell>
          <cell r="K1130" t="str">
            <v>EOL</v>
          </cell>
          <cell r="L1130">
            <v>39417</v>
          </cell>
          <cell r="M1130">
            <v>39904</v>
          </cell>
          <cell r="N1130">
            <v>40056</v>
          </cell>
          <cell r="O1130" t="str">
            <v>ALL</v>
          </cell>
          <cell r="P1130" t="str">
            <v>P57C4</v>
          </cell>
          <cell r="Q1130" t="str">
            <v>STD Tab</v>
          </cell>
          <cell r="R1130" t="str">
            <v>X</v>
          </cell>
          <cell r="S1130" t="str">
            <v>X</v>
          </cell>
          <cell r="T1130" t="str">
            <v>X</v>
          </cell>
          <cell r="U1130" t="str">
            <v>X</v>
          </cell>
          <cell r="V1130" t="str">
            <v>X</v>
          </cell>
          <cell r="W1130" t="str">
            <v>X</v>
          </cell>
          <cell r="X1130">
            <v>5049</v>
          </cell>
          <cell r="Y1130">
            <v>5259</v>
          </cell>
          <cell r="Z1130">
            <v>5259</v>
          </cell>
          <cell r="AA1130">
            <v>0.1</v>
          </cell>
          <cell r="AB1130">
            <v>4733.1000000000004</v>
          </cell>
          <cell r="AC1130">
            <v>1</v>
          </cell>
          <cell r="AD1130">
            <v>4733</v>
          </cell>
          <cell r="AE1130">
            <v>4733</v>
          </cell>
          <cell r="AF1130">
            <v>3140.4110000000001</v>
          </cell>
          <cell r="AG1130">
            <v>0</v>
          </cell>
          <cell r="AH1130">
            <v>3486</v>
          </cell>
        </row>
        <row r="1131">
          <cell r="I1131" t="str">
            <v>459497-B21</v>
          </cell>
          <cell r="J1131" t="str">
            <v>HP BL480c G1 E5450 4G 2P Svr</v>
          </cell>
          <cell r="K1131" t="str">
            <v>EOL</v>
          </cell>
          <cell r="L1131">
            <v>39417</v>
          </cell>
          <cell r="M1131">
            <v>39904</v>
          </cell>
          <cell r="N1131">
            <v>40056</v>
          </cell>
          <cell r="O1131" t="str">
            <v>ALL</v>
          </cell>
          <cell r="P1131" t="str">
            <v>P57C4</v>
          </cell>
          <cell r="Q1131" t="str">
            <v>STD Tab</v>
          </cell>
          <cell r="R1131" t="str">
            <v>X</v>
          </cell>
          <cell r="S1131" t="str">
            <v>X</v>
          </cell>
          <cell r="T1131" t="str">
            <v>X</v>
          </cell>
          <cell r="U1131" t="str">
            <v>X</v>
          </cell>
          <cell r="V1131" t="str">
            <v>X</v>
          </cell>
          <cell r="W1131" t="str">
            <v>X</v>
          </cell>
          <cell r="X1131">
            <v>4761</v>
          </cell>
          <cell r="Y1131">
            <v>4959</v>
          </cell>
          <cell r="Z1131">
            <v>4959</v>
          </cell>
          <cell r="AA1131">
            <v>0.1</v>
          </cell>
          <cell r="AB1131">
            <v>4463.1000000000004</v>
          </cell>
          <cell r="AC1131">
            <v>1</v>
          </cell>
          <cell r="AD1131">
            <v>4463</v>
          </cell>
          <cell r="AE1131">
            <v>4463</v>
          </cell>
          <cell r="AF1131">
            <v>2681.3710000000001</v>
          </cell>
          <cell r="AG1131">
            <v>0</v>
          </cell>
          <cell r="AH1131">
            <v>2976</v>
          </cell>
        </row>
        <row r="1132">
          <cell r="I1132" t="str">
            <v>459498-B21</v>
          </cell>
          <cell r="J1132" t="str">
            <v>HP BL480c G1 E5440 4G 2P Svr</v>
          </cell>
          <cell r="K1132" t="str">
            <v>EOL</v>
          </cell>
          <cell r="L1132">
            <v>39417</v>
          </cell>
          <cell r="M1132">
            <v>39904</v>
          </cell>
          <cell r="N1132">
            <v>40056</v>
          </cell>
          <cell r="O1132" t="str">
            <v>ALL</v>
          </cell>
          <cell r="P1132" t="str">
            <v>P57C4</v>
          </cell>
          <cell r="Q1132" t="str">
            <v>STD Tab</v>
          </cell>
          <cell r="R1132" t="str">
            <v>X</v>
          </cell>
          <cell r="S1132" t="str">
            <v>X</v>
          </cell>
          <cell r="T1132" t="str">
            <v>X</v>
          </cell>
          <cell r="U1132" t="str">
            <v>X</v>
          </cell>
          <cell r="V1132" t="str">
            <v>X</v>
          </cell>
          <cell r="W1132" t="str">
            <v>X</v>
          </cell>
          <cell r="X1132">
            <v>4108</v>
          </cell>
          <cell r="Y1132">
            <v>4279</v>
          </cell>
          <cell r="Z1132">
            <v>4279</v>
          </cell>
          <cell r="AA1132">
            <v>0.1</v>
          </cell>
          <cell r="AB1132">
            <v>3851.1</v>
          </cell>
          <cell r="AC1132">
            <v>1</v>
          </cell>
          <cell r="AD1132">
            <v>3851</v>
          </cell>
          <cell r="AE1132">
            <v>3851</v>
          </cell>
          <cell r="AF1132">
            <v>2278.951</v>
          </cell>
          <cell r="AG1132">
            <v>0</v>
          </cell>
          <cell r="AH1132">
            <v>2530</v>
          </cell>
        </row>
        <row r="1133">
          <cell r="I1133" t="str">
            <v>459499-B21</v>
          </cell>
          <cell r="J1133" t="str">
            <v>HP BL480c G1 E5430 2G 1P Svr</v>
          </cell>
          <cell r="K1133" t="str">
            <v>EOL</v>
          </cell>
          <cell r="L1133">
            <v>39417</v>
          </cell>
          <cell r="M1133">
            <v>39904</v>
          </cell>
          <cell r="N1133">
            <v>40056</v>
          </cell>
          <cell r="O1133" t="str">
            <v>ALL</v>
          </cell>
          <cell r="P1133" t="str">
            <v>P57C4</v>
          </cell>
          <cell r="Q1133" t="str">
            <v>STD Tab</v>
          </cell>
          <cell r="R1133" t="str">
            <v>X</v>
          </cell>
          <cell r="S1133" t="str">
            <v>X</v>
          </cell>
          <cell r="T1133" t="str">
            <v>X</v>
          </cell>
          <cell r="U1133" t="str">
            <v>X</v>
          </cell>
          <cell r="V1133" t="str">
            <v>X</v>
          </cell>
          <cell r="W1133" t="str">
            <v>X</v>
          </cell>
          <cell r="X1133">
            <v>2793</v>
          </cell>
          <cell r="Y1133">
            <v>2909</v>
          </cell>
          <cell r="Z1133">
            <v>2909</v>
          </cell>
          <cell r="AA1133">
            <v>0.1</v>
          </cell>
          <cell r="AB1133">
            <v>2618.1</v>
          </cell>
          <cell r="AC1133">
            <v>1</v>
          </cell>
          <cell r="AD1133">
            <v>2618</v>
          </cell>
          <cell r="AE1133">
            <v>2618</v>
          </cell>
          <cell r="AF1133">
            <v>1382.511</v>
          </cell>
          <cell r="AG1133">
            <v>0</v>
          </cell>
          <cell r="AH1133">
            <v>1535</v>
          </cell>
        </row>
        <row r="1134">
          <cell r="I1134" t="str">
            <v>459500-B21</v>
          </cell>
          <cell r="J1134" t="str">
            <v>HP BL480c G1 E5410 2G 1P Svr</v>
          </cell>
          <cell r="K1134" t="str">
            <v>EOL</v>
          </cell>
          <cell r="L1134">
            <v>39417</v>
          </cell>
          <cell r="M1134">
            <v>39904</v>
          </cell>
          <cell r="N1134">
            <v>40056</v>
          </cell>
          <cell r="O1134" t="str">
            <v>ALL</v>
          </cell>
          <cell r="P1134" t="str">
            <v>P57C4</v>
          </cell>
          <cell r="Q1134" t="str">
            <v>STD Tab</v>
          </cell>
          <cell r="R1134" t="str">
            <v>X</v>
          </cell>
          <cell r="S1134" t="str">
            <v>X</v>
          </cell>
          <cell r="T1134" t="str">
            <v>X</v>
          </cell>
          <cell r="U1134" t="str">
            <v>X</v>
          </cell>
          <cell r="V1134" t="str">
            <v>X</v>
          </cell>
          <cell r="W1134" t="str">
            <v>X</v>
          </cell>
          <cell r="X1134">
            <v>2553</v>
          </cell>
          <cell r="Y1134">
            <v>2659</v>
          </cell>
          <cell r="Z1134">
            <v>2659</v>
          </cell>
          <cell r="AA1134">
            <v>0.1</v>
          </cell>
          <cell r="AB1134">
            <v>2393.1</v>
          </cell>
          <cell r="AC1134">
            <v>1</v>
          </cell>
          <cell r="AD1134">
            <v>2393</v>
          </cell>
          <cell r="AE1134">
            <v>2393</v>
          </cell>
          <cell r="AF1134">
            <v>1204.5509999999999</v>
          </cell>
          <cell r="AG1134">
            <v>0</v>
          </cell>
          <cell r="AH1134">
            <v>1337</v>
          </cell>
        </row>
        <row r="1135">
          <cell r="I1135" t="str">
            <v>459501-B21</v>
          </cell>
          <cell r="J1135" t="str">
            <v>HP X5460 BL480c G1 Kit</v>
          </cell>
          <cell r="K1135" t="str">
            <v>SUST</v>
          </cell>
          <cell r="L1135">
            <v>39417</v>
          </cell>
          <cell r="M1135">
            <v>40269</v>
          </cell>
          <cell r="N1135">
            <v>40359</v>
          </cell>
          <cell r="O1135" t="str">
            <v>ALL</v>
          </cell>
          <cell r="P1135" t="str">
            <v>P58C1</v>
          </cell>
          <cell r="Q1135" t="str">
            <v>STD Tab</v>
          </cell>
          <cell r="R1135" t="str">
            <v>X</v>
          </cell>
          <cell r="S1135" t="str">
            <v>X</v>
          </cell>
          <cell r="T1135" t="str">
            <v>X</v>
          </cell>
          <cell r="U1135" t="str">
            <v>X</v>
          </cell>
          <cell r="V1135" t="str">
            <v>X</v>
          </cell>
          <cell r="W1135" t="str">
            <v>X</v>
          </cell>
          <cell r="X1135">
            <v>1391</v>
          </cell>
          <cell r="Y1135">
            <v>1449</v>
          </cell>
          <cell r="Z1135">
            <v>1449</v>
          </cell>
          <cell r="AA1135">
            <v>0.1</v>
          </cell>
          <cell r="AB1135">
            <v>1304.0999999999999</v>
          </cell>
          <cell r="AC1135">
            <v>1</v>
          </cell>
          <cell r="AD1135">
            <v>1304</v>
          </cell>
          <cell r="AE1135">
            <v>1304</v>
          </cell>
          <cell r="AF1135">
            <v>1085.3610000000001</v>
          </cell>
          <cell r="AG1135">
            <v>0</v>
          </cell>
          <cell r="AH1135">
            <v>1205</v>
          </cell>
        </row>
        <row r="1136">
          <cell r="I1136" t="str">
            <v>459501-L21</v>
          </cell>
          <cell r="J1136" t="str">
            <v>HP X5460 BL480c G1 FIO Kit</v>
          </cell>
          <cell r="K1136" t="str">
            <v>EOL</v>
          </cell>
          <cell r="L1136">
            <v>39417</v>
          </cell>
          <cell r="M1136">
            <v>39904</v>
          </cell>
          <cell r="N1136">
            <v>40056</v>
          </cell>
          <cell r="O1136" t="str">
            <v>ALL</v>
          </cell>
          <cell r="P1136" t="str">
            <v>P58C1</v>
          </cell>
          <cell r="Q1136" t="str">
            <v>L2 Tab</v>
          </cell>
          <cell r="R1136" t="str">
            <v>X</v>
          </cell>
          <cell r="S1136" t="str">
            <v>X</v>
          </cell>
          <cell r="T1136" t="str">
            <v>X</v>
          </cell>
          <cell r="U1136" t="str">
            <v>X</v>
          </cell>
          <cell r="V1136" t="str">
            <v>X</v>
          </cell>
          <cell r="W1136" t="str">
            <v>X</v>
          </cell>
          <cell r="X1136">
            <v>1391</v>
          </cell>
          <cell r="Y1136">
            <v>1449</v>
          </cell>
          <cell r="Z1136">
            <v>1449</v>
          </cell>
          <cell r="AA1136">
            <v>0.1</v>
          </cell>
          <cell r="AB1136">
            <v>1304.0999999999999</v>
          </cell>
          <cell r="AC1136">
            <v>1</v>
          </cell>
          <cell r="AD1136">
            <v>1304</v>
          </cell>
          <cell r="AE1136">
            <v>1304</v>
          </cell>
          <cell r="AF1136">
            <v>1049.3920000000001</v>
          </cell>
          <cell r="AG1136">
            <v>0</v>
          </cell>
          <cell r="AH1136">
            <v>1165</v>
          </cell>
        </row>
        <row r="1137">
          <cell r="I1137" t="str">
            <v>459502-B21</v>
          </cell>
          <cell r="J1137" t="str">
            <v>HP E5450 BL480c G1 Kit</v>
          </cell>
          <cell r="K1137" t="str">
            <v>SUST</v>
          </cell>
          <cell r="L1137">
            <v>39417</v>
          </cell>
          <cell r="M1137">
            <v>40269</v>
          </cell>
          <cell r="N1137">
            <v>40359</v>
          </cell>
          <cell r="O1137" t="str">
            <v>ALL</v>
          </cell>
          <cell r="P1137" t="str">
            <v>P58C1</v>
          </cell>
          <cell r="Q1137" t="str">
            <v>STD Tab</v>
          </cell>
          <cell r="R1137" t="str">
            <v>X</v>
          </cell>
          <cell r="S1137" t="str">
            <v>X</v>
          </cell>
          <cell r="T1137" t="str">
            <v>X</v>
          </cell>
          <cell r="U1137" t="str">
            <v>X</v>
          </cell>
          <cell r="V1137" t="str">
            <v>X</v>
          </cell>
          <cell r="W1137" t="str">
            <v>X</v>
          </cell>
          <cell r="X1137">
            <v>1247</v>
          </cell>
          <cell r="Y1137">
            <v>1299</v>
          </cell>
          <cell r="Z1137">
            <v>1299</v>
          </cell>
          <cell r="AA1137">
            <v>0.1</v>
          </cell>
          <cell r="AB1137">
            <v>1169.0999999999999</v>
          </cell>
          <cell r="AC1137">
            <v>1</v>
          </cell>
          <cell r="AD1137">
            <v>1169</v>
          </cell>
          <cell r="AE1137">
            <v>1169</v>
          </cell>
          <cell r="AF1137">
            <v>852.11099999999999</v>
          </cell>
          <cell r="AG1137">
            <v>0</v>
          </cell>
          <cell r="AH1137">
            <v>946</v>
          </cell>
        </row>
        <row r="1138">
          <cell r="I1138" t="str">
            <v>459502-L21</v>
          </cell>
          <cell r="J1138" t="str">
            <v>HP E5450 BL480c G1 FIO Kit</v>
          </cell>
          <cell r="K1138" t="str">
            <v>EOL</v>
          </cell>
          <cell r="L1138">
            <v>39417</v>
          </cell>
          <cell r="M1138">
            <v>39904</v>
          </cell>
          <cell r="N1138">
            <v>40056</v>
          </cell>
          <cell r="O1138" t="str">
            <v>ALL</v>
          </cell>
          <cell r="P1138" t="str">
            <v>P58C1</v>
          </cell>
          <cell r="Q1138" t="str">
            <v>L2 Tab</v>
          </cell>
          <cell r="R1138" t="str">
            <v>X</v>
          </cell>
          <cell r="S1138" t="str">
            <v>X</v>
          </cell>
          <cell r="T1138" t="str">
            <v>X</v>
          </cell>
          <cell r="U1138" t="str">
            <v>X</v>
          </cell>
          <cell r="V1138" t="str">
            <v>X</v>
          </cell>
          <cell r="W1138" t="str">
            <v>X</v>
          </cell>
          <cell r="X1138">
            <v>1247</v>
          </cell>
          <cell r="Y1138">
            <v>1299</v>
          </cell>
          <cell r="Z1138">
            <v>1299</v>
          </cell>
          <cell r="AA1138">
            <v>0.1</v>
          </cell>
          <cell r="AB1138">
            <v>1169.0999999999999</v>
          </cell>
          <cell r="AC1138">
            <v>1</v>
          </cell>
          <cell r="AD1138">
            <v>1169</v>
          </cell>
          <cell r="AE1138">
            <v>1169</v>
          </cell>
          <cell r="AF1138">
            <v>822.25199999999995</v>
          </cell>
          <cell r="AG1138">
            <v>0</v>
          </cell>
          <cell r="AH1138">
            <v>913</v>
          </cell>
        </row>
        <row r="1139">
          <cell r="I1139" t="str">
            <v>459503-B21</v>
          </cell>
          <cell r="J1139" t="str">
            <v>HP E5440 BL480c G1 Kit</v>
          </cell>
          <cell r="K1139" t="str">
            <v>SUST</v>
          </cell>
          <cell r="L1139">
            <v>39417</v>
          </cell>
          <cell r="M1139">
            <v>40269</v>
          </cell>
          <cell r="N1139">
            <v>40359</v>
          </cell>
          <cell r="O1139" t="str">
            <v>ALL</v>
          </cell>
          <cell r="P1139" t="str">
            <v>P58C1</v>
          </cell>
          <cell r="Q1139" t="str">
            <v>STD Tab</v>
          </cell>
          <cell r="R1139" t="str">
            <v>X</v>
          </cell>
          <cell r="S1139" t="str">
            <v>X</v>
          </cell>
          <cell r="T1139" t="str">
            <v>X</v>
          </cell>
          <cell r="U1139" t="str">
            <v>X</v>
          </cell>
          <cell r="V1139" t="str">
            <v>X</v>
          </cell>
          <cell r="W1139" t="str">
            <v>X</v>
          </cell>
          <cell r="X1139">
            <v>911</v>
          </cell>
          <cell r="Y1139">
            <v>949</v>
          </cell>
          <cell r="Z1139">
            <v>949</v>
          </cell>
          <cell r="AA1139">
            <v>0.1</v>
          </cell>
          <cell r="AB1139">
            <v>854.1</v>
          </cell>
          <cell r="AC1139">
            <v>1</v>
          </cell>
          <cell r="AD1139">
            <v>854</v>
          </cell>
          <cell r="AE1139">
            <v>854</v>
          </cell>
          <cell r="AF1139">
            <v>648.02099999999996</v>
          </cell>
          <cell r="AG1139">
            <v>0</v>
          </cell>
          <cell r="AH1139">
            <v>719</v>
          </cell>
        </row>
        <row r="1140">
          <cell r="I1140" t="str">
            <v>459503-L21</v>
          </cell>
          <cell r="J1140" t="str">
            <v>HP E5440 BL480c G1 FIO Kit</v>
          </cell>
          <cell r="K1140" t="str">
            <v>EOL</v>
          </cell>
          <cell r="L1140">
            <v>39417</v>
          </cell>
          <cell r="M1140">
            <v>39904</v>
          </cell>
          <cell r="N1140">
            <v>40056</v>
          </cell>
          <cell r="O1140" t="str">
            <v>ALL</v>
          </cell>
          <cell r="P1140" t="str">
            <v>P58C1</v>
          </cell>
          <cell r="Q1140" t="str">
            <v>L2 Tab</v>
          </cell>
          <cell r="R1140" t="str">
            <v>X</v>
          </cell>
          <cell r="S1140" t="str">
            <v>X</v>
          </cell>
          <cell r="T1140" t="str">
            <v>X</v>
          </cell>
          <cell r="U1140" t="str">
            <v>X</v>
          </cell>
          <cell r="V1140" t="str">
            <v>X</v>
          </cell>
          <cell r="W1140" t="str">
            <v>X</v>
          </cell>
          <cell r="X1140">
            <v>911</v>
          </cell>
          <cell r="Y1140">
            <v>949</v>
          </cell>
          <cell r="Z1140">
            <v>949</v>
          </cell>
          <cell r="AA1140">
            <v>0.1</v>
          </cell>
          <cell r="AB1140">
            <v>854.1</v>
          </cell>
          <cell r="AC1140">
            <v>1</v>
          </cell>
          <cell r="AD1140">
            <v>854</v>
          </cell>
          <cell r="AE1140">
            <v>854</v>
          </cell>
          <cell r="AF1140">
            <v>623.50199999999995</v>
          </cell>
          <cell r="AG1140">
            <v>0</v>
          </cell>
          <cell r="AH1140">
            <v>692</v>
          </cell>
        </row>
        <row r="1141">
          <cell r="I1141" t="str">
            <v>459504-B21</v>
          </cell>
          <cell r="J1141" t="str">
            <v>HP E5430 BL480c G1 Kit</v>
          </cell>
          <cell r="K1141" t="str">
            <v>SUST</v>
          </cell>
          <cell r="L1141">
            <v>39417</v>
          </cell>
          <cell r="M1141">
            <v>40269</v>
          </cell>
          <cell r="N1141">
            <v>40359</v>
          </cell>
          <cell r="O1141" t="str">
            <v>ALL</v>
          </cell>
          <cell r="P1141" t="str">
            <v>P58C1</v>
          </cell>
          <cell r="Q1141" t="str">
            <v>STD Tab</v>
          </cell>
          <cell r="R1141" t="str">
            <v>X</v>
          </cell>
          <cell r="S1141" t="str">
            <v>X</v>
          </cell>
          <cell r="T1141" t="str">
            <v>X</v>
          </cell>
          <cell r="U1141" t="str">
            <v>X</v>
          </cell>
          <cell r="V1141" t="str">
            <v>X</v>
          </cell>
          <cell r="W1141" t="str">
            <v>X</v>
          </cell>
          <cell r="X1141">
            <v>671</v>
          </cell>
          <cell r="Y1141">
            <v>699</v>
          </cell>
          <cell r="Z1141">
            <v>699</v>
          </cell>
          <cell r="AA1141">
            <v>0.1</v>
          </cell>
          <cell r="AB1141">
            <v>629.1</v>
          </cell>
          <cell r="AC1141">
            <v>1</v>
          </cell>
          <cell r="AD1141">
            <v>629</v>
          </cell>
          <cell r="AE1141">
            <v>629</v>
          </cell>
          <cell r="AF1141">
            <v>434.21100000000001</v>
          </cell>
          <cell r="AG1141">
            <v>0</v>
          </cell>
          <cell r="AH1141">
            <v>482</v>
          </cell>
        </row>
        <row r="1142">
          <cell r="I1142" t="str">
            <v>459504-L21</v>
          </cell>
          <cell r="J1142" t="str">
            <v>HP E5430 BL480c G1 FIO Kit</v>
          </cell>
          <cell r="K1142" t="str">
            <v>EOL</v>
          </cell>
          <cell r="L1142">
            <v>39417</v>
          </cell>
          <cell r="M1142">
            <v>39904</v>
          </cell>
          <cell r="N1142">
            <v>40056</v>
          </cell>
          <cell r="O1142" t="str">
            <v>ALL</v>
          </cell>
          <cell r="P1142" t="str">
            <v>P58C1</v>
          </cell>
          <cell r="Q1142" t="str">
            <v>L2 Tab</v>
          </cell>
          <cell r="R1142" t="str">
            <v>X</v>
          </cell>
          <cell r="S1142" t="str">
            <v>X</v>
          </cell>
          <cell r="T1142" t="str">
            <v>X</v>
          </cell>
          <cell r="U1142" t="str">
            <v>X</v>
          </cell>
          <cell r="V1142" t="str">
            <v>X</v>
          </cell>
          <cell r="W1142" t="str">
            <v>X</v>
          </cell>
          <cell r="X1142">
            <v>671</v>
          </cell>
          <cell r="Y1142">
            <v>699</v>
          </cell>
          <cell r="Z1142">
            <v>699</v>
          </cell>
          <cell r="AA1142">
            <v>0.1</v>
          </cell>
          <cell r="AB1142">
            <v>629.1</v>
          </cell>
          <cell r="AC1142">
            <v>1</v>
          </cell>
          <cell r="AD1142">
            <v>629</v>
          </cell>
          <cell r="AE1142">
            <v>629</v>
          </cell>
          <cell r="AF1142">
            <v>415.30200000000002</v>
          </cell>
          <cell r="AG1142">
            <v>0</v>
          </cell>
          <cell r="AH1142">
            <v>461</v>
          </cell>
        </row>
        <row r="1143">
          <cell r="I1143" t="str">
            <v>459505-B21</v>
          </cell>
          <cell r="J1143" t="str">
            <v>HP E5420 BL480c G1 Kit</v>
          </cell>
          <cell r="K1143" t="str">
            <v>SUST</v>
          </cell>
          <cell r="L1143">
            <v>39417</v>
          </cell>
          <cell r="M1143">
            <v>40269</v>
          </cell>
          <cell r="N1143">
            <v>40359</v>
          </cell>
          <cell r="O1143" t="str">
            <v>ALL</v>
          </cell>
          <cell r="P1143" t="str">
            <v>P58C1</v>
          </cell>
          <cell r="Q1143" t="str">
            <v>STD Tab</v>
          </cell>
          <cell r="R1143" t="str">
            <v>X</v>
          </cell>
          <cell r="S1143" t="str">
            <v>X</v>
          </cell>
          <cell r="T1143" t="str">
            <v>X</v>
          </cell>
          <cell r="U1143" t="str">
            <v>X</v>
          </cell>
          <cell r="V1143" t="str">
            <v>X</v>
          </cell>
          <cell r="W1143" t="str">
            <v>X</v>
          </cell>
          <cell r="X1143">
            <v>527</v>
          </cell>
          <cell r="Y1143">
            <v>549</v>
          </cell>
          <cell r="Z1143">
            <v>549</v>
          </cell>
          <cell r="AA1143">
            <v>0.1</v>
          </cell>
          <cell r="AB1143">
            <v>494.1</v>
          </cell>
          <cell r="AC1143">
            <v>1</v>
          </cell>
          <cell r="AD1143">
            <v>494</v>
          </cell>
          <cell r="AE1143">
            <v>494</v>
          </cell>
          <cell r="AF1143">
            <v>307.86099999999999</v>
          </cell>
          <cell r="AG1143">
            <v>0</v>
          </cell>
          <cell r="AH1143">
            <v>342</v>
          </cell>
        </row>
        <row r="1144">
          <cell r="I1144" t="str">
            <v>459505-L21</v>
          </cell>
          <cell r="J1144" t="str">
            <v>HP E5420 BL480c G1 FIO Kit</v>
          </cell>
          <cell r="K1144" t="str">
            <v>EOL</v>
          </cell>
          <cell r="L1144">
            <v>39417</v>
          </cell>
          <cell r="M1144">
            <v>39904</v>
          </cell>
          <cell r="N1144">
            <v>40056</v>
          </cell>
          <cell r="O1144" t="str">
            <v>ALL</v>
          </cell>
          <cell r="P1144" t="str">
            <v>P58C1</v>
          </cell>
          <cell r="Q1144" t="str">
            <v>L2 Tab</v>
          </cell>
          <cell r="R1144" t="str">
            <v>X</v>
          </cell>
          <cell r="S1144" t="str">
            <v>X</v>
          </cell>
          <cell r="T1144" t="str">
            <v>X</v>
          </cell>
          <cell r="U1144" t="str">
            <v>X</v>
          </cell>
          <cell r="V1144" t="str">
            <v>X</v>
          </cell>
          <cell r="W1144" t="str">
            <v>X</v>
          </cell>
          <cell r="X1144">
            <v>527</v>
          </cell>
          <cell r="Y1144">
            <v>549</v>
          </cell>
          <cell r="Z1144">
            <v>549</v>
          </cell>
          <cell r="AA1144">
            <v>0.1</v>
          </cell>
          <cell r="AB1144">
            <v>494.1</v>
          </cell>
          <cell r="AC1144">
            <v>1</v>
          </cell>
          <cell r="AD1144">
            <v>494</v>
          </cell>
          <cell r="AE1144">
            <v>494</v>
          </cell>
          <cell r="AF1144">
            <v>292.262</v>
          </cell>
          <cell r="AG1144">
            <v>0</v>
          </cell>
          <cell r="AH1144">
            <v>324</v>
          </cell>
        </row>
        <row r="1145">
          <cell r="I1145" t="str">
            <v>459506-B21</v>
          </cell>
          <cell r="J1145" t="str">
            <v>HP E5410 BL480c G1 Kit</v>
          </cell>
          <cell r="K1145" t="str">
            <v>SUST</v>
          </cell>
          <cell r="L1145">
            <v>39417</v>
          </cell>
          <cell r="M1145">
            <v>40269</v>
          </cell>
          <cell r="N1145">
            <v>40359</v>
          </cell>
          <cell r="O1145" t="str">
            <v>ALL</v>
          </cell>
          <cell r="P1145" t="str">
            <v>P58C1</v>
          </cell>
          <cell r="Q1145" t="str">
            <v>STD Tab</v>
          </cell>
          <cell r="R1145" t="str">
            <v>X</v>
          </cell>
          <cell r="S1145" t="str">
            <v>X</v>
          </cell>
          <cell r="T1145" t="str">
            <v>X</v>
          </cell>
          <cell r="U1145" t="str">
            <v>X</v>
          </cell>
          <cell r="V1145" t="str">
            <v>X</v>
          </cell>
          <cell r="W1145" t="str">
            <v>X</v>
          </cell>
          <cell r="X1145">
            <v>431</v>
          </cell>
          <cell r="Y1145">
            <v>449</v>
          </cell>
          <cell r="Z1145">
            <v>449</v>
          </cell>
          <cell r="AA1145">
            <v>0.1</v>
          </cell>
          <cell r="AB1145">
            <v>404.1</v>
          </cell>
          <cell r="AC1145">
            <v>1</v>
          </cell>
          <cell r="AD1145">
            <v>404</v>
          </cell>
          <cell r="AE1145">
            <v>404</v>
          </cell>
          <cell r="AF1145">
            <v>253.43100000000001</v>
          </cell>
          <cell r="AG1145">
            <v>0</v>
          </cell>
          <cell r="AH1145">
            <v>281</v>
          </cell>
        </row>
        <row r="1146">
          <cell r="I1146" t="str">
            <v>459506-L21</v>
          </cell>
          <cell r="J1146" t="str">
            <v>HP E5410 BL480c G1 FIO Kit</v>
          </cell>
          <cell r="K1146" t="str">
            <v>EOL</v>
          </cell>
          <cell r="L1146">
            <v>39417</v>
          </cell>
          <cell r="M1146">
            <v>39904</v>
          </cell>
          <cell r="N1146">
            <v>40056</v>
          </cell>
          <cell r="O1146" t="str">
            <v>ALL</v>
          </cell>
          <cell r="P1146" t="str">
            <v>P58C1</v>
          </cell>
          <cell r="Q1146" t="str">
            <v>L2 Tab</v>
          </cell>
          <cell r="R1146" t="str">
            <v>X</v>
          </cell>
          <cell r="S1146" t="str">
            <v>X</v>
          </cell>
          <cell r="T1146" t="str">
            <v>X</v>
          </cell>
          <cell r="U1146" t="str">
            <v>X</v>
          </cell>
          <cell r="V1146" t="str">
            <v>X</v>
          </cell>
          <cell r="W1146" t="str">
            <v>X</v>
          </cell>
          <cell r="X1146">
            <v>431</v>
          </cell>
          <cell r="Y1146">
            <v>449</v>
          </cell>
          <cell r="Z1146">
            <v>449</v>
          </cell>
          <cell r="AA1146">
            <v>0.1</v>
          </cell>
          <cell r="AB1146">
            <v>404.1</v>
          </cell>
          <cell r="AC1146">
            <v>1</v>
          </cell>
          <cell r="AD1146">
            <v>404</v>
          </cell>
          <cell r="AE1146">
            <v>404</v>
          </cell>
          <cell r="AF1146">
            <v>239.27199999999999</v>
          </cell>
          <cell r="AG1146">
            <v>0</v>
          </cell>
          <cell r="AH1146">
            <v>266</v>
          </cell>
        </row>
        <row r="1147">
          <cell r="I1147" t="str">
            <v>459507-B21</v>
          </cell>
          <cell r="J1147" t="str">
            <v>HP E5405 BL480c G1 Kit</v>
          </cell>
          <cell r="K1147" t="str">
            <v>SUST</v>
          </cell>
          <cell r="L1147">
            <v>39417</v>
          </cell>
          <cell r="M1147">
            <v>40269</v>
          </cell>
          <cell r="N1147">
            <v>40359</v>
          </cell>
          <cell r="O1147" t="str">
            <v>ALL</v>
          </cell>
          <cell r="P1147" t="str">
            <v>P58C1</v>
          </cell>
          <cell r="Q1147" t="str">
            <v>STD Tab</v>
          </cell>
          <cell r="R1147" t="str">
            <v>X</v>
          </cell>
          <cell r="S1147" t="str">
            <v>X</v>
          </cell>
          <cell r="T1147" t="str">
            <v>X</v>
          </cell>
          <cell r="U1147" t="str">
            <v>X</v>
          </cell>
          <cell r="V1147" t="str">
            <v>X</v>
          </cell>
          <cell r="W1147" t="str">
            <v>X</v>
          </cell>
          <cell r="X1147">
            <v>335</v>
          </cell>
          <cell r="Y1147">
            <v>349</v>
          </cell>
          <cell r="Z1147">
            <v>349</v>
          </cell>
          <cell r="AA1147">
            <v>0.1</v>
          </cell>
          <cell r="AB1147">
            <v>314.10000000000002</v>
          </cell>
          <cell r="AC1147">
            <v>1</v>
          </cell>
          <cell r="AD1147">
            <v>314</v>
          </cell>
          <cell r="AE1147">
            <v>314</v>
          </cell>
          <cell r="AF1147">
            <v>214.56100000000001</v>
          </cell>
          <cell r="AG1147">
            <v>0</v>
          </cell>
          <cell r="AH1147">
            <v>238</v>
          </cell>
        </row>
        <row r="1148">
          <cell r="I1148" t="str">
            <v>459507-L21</v>
          </cell>
          <cell r="J1148" t="str">
            <v>HP E5405 BL480c G1 FIO Kit</v>
          </cell>
          <cell r="K1148" t="str">
            <v>EOL</v>
          </cell>
          <cell r="L1148">
            <v>39417</v>
          </cell>
          <cell r="M1148">
            <v>39904</v>
          </cell>
          <cell r="N1148">
            <v>40056</v>
          </cell>
          <cell r="O1148" t="str">
            <v>ALL</v>
          </cell>
          <cell r="P1148" t="str">
            <v>P58C1</v>
          </cell>
          <cell r="Q1148" t="str">
            <v>L2 Tab</v>
          </cell>
          <cell r="R1148" t="str">
            <v>X</v>
          </cell>
          <cell r="S1148" t="str">
            <v>X</v>
          </cell>
          <cell r="T1148" t="str">
            <v>X</v>
          </cell>
          <cell r="U1148" t="str">
            <v>X</v>
          </cell>
          <cell r="V1148" t="str">
            <v>X</v>
          </cell>
          <cell r="W1148" t="str">
            <v>X</v>
          </cell>
          <cell r="X1148">
            <v>335</v>
          </cell>
          <cell r="Y1148">
            <v>349</v>
          </cell>
          <cell r="Z1148">
            <v>349</v>
          </cell>
          <cell r="AA1148">
            <v>0.1</v>
          </cell>
          <cell r="AB1148">
            <v>314.10000000000002</v>
          </cell>
          <cell r="AC1148">
            <v>1</v>
          </cell>
          <cell r="AD1148">
            <v>314</v>
          </cell>
          <cell r="AE1148">
            <v>314</v>
          </cell>
          <cell r="AF1148">
            <v>201.422</v>
          </cell>
          <cell r="AG1148">
            <v>0</v>
          </cell>
          <cell r="AH1148">
            <v>224</v>
          </cell>
        </row>
        <row r="1149">
          <cell r="I1149" t="str">
            <v>459508-B21</v>
          </cell>
          <cell r="J1149" t="str">
            <v>HP 400GB 10K SAS 3.5 HP DP HDD</v>
          </cell>
          <cell r="K1149" t="str">
            <v>SUST</v>
          </cell>
          <cell r="L1149">
            <v>39373</v>
          </cell>
          <cell r="M1149">
            <v>40026</v>
          </cell>
          <cell r="N1149">
            <v>40117</v>
          </cell>
          <cell r="O1149" t="str">
            <v>ALL</v>
          </cell>
          <cell r="P1149" t="str">
            <v>P58C3</v>
          </cell>
          <cell r="Q1149" t="str">
            <v>STD Tab</v>
          </cell>
          <cell r="R1149" t="str">
            <v>X</v>
          </cell>
          <cell r="S1149" t="str">
            <v>X</v>
          </cell>
          <cell r="T1149" t="str">
            <v>X</v>
          </cell>
          <cell r="U1149" t="str">
            <v>X</v>
          </cell>
          <cell r="V1149" t="str">
            <v>X</v>
          </cell>
          <cell r="W1149" t="str">
            <v>X</v>
          </cell>
          <cell r="X1149">
            <v>719</v>
          </cell>
          <cell r="Y1149">
            <v>749</v>
          </cell>
          <cell r="Z1149">
            <v>749</v>
          </cell>
          <cell r="AA1149">
            <v>0.1</v>
          </cell>
          <cell r="AB1149">
            <v>674.1</v>
          </cell>
          <cell r="AC1149">
            <v>1</v>
          </cell>
          <cell r="AD1149">
            <v>674</v>
          </cell>
          <cell r="AE1149">
            <v>674</v>
          </cell>
          <cell r="AF1149">
            <v>234.001</v>
          </cell>
          <cell r="AG1149">
            <v>0</v>
          </cell>
          <cell r="AH1149">
            <v>260</v>
          </cell>
        </row>
        <row r="1150">
          <cell r="I1150" t="str">
            <v>459864-B21</v>
          </cell>
          <cell r="J1150" t="str">
            <v>HP VCEM BL-c7000 Nm 1-encl Lic</v>
          </cell>
          <cell r="K1150" t="str">
            <v>SUST</v>
          </cell>
          <cell r="L1150">
            <v>39387</v>
          </cell>
          <cell r="M1150">
            <v>40452</v>
          </cell>
          <cell r="N1150">
            <v>40543</v>
          </cell>
          <cell r="O1150" t="str">
            <v>ALL</v>
          </cell>
          <cell r="P1150" t="str">
            <v>P58C1</v>
          </cell>
          <cell r="Q1150" t="str">
            <v>STD Tab</v>
          </cell>
          <cell r="R1150" t="str">
            <v>X</v>
          </cell>
          <cell r="S1150" t="str">
            <v>X</v>
          </cell>
          <cell r="T1150" t="str">
            <v>X</v>
          </cell>
          <cell r="U1150" t="str">
            <v>X</v>
          </cell>
          <cell r="V1150" t="str">
            <v>X</v>
          </cell>
          <cell r="W1150" t="str">
            <v>X</v>
          </cell>
          <cell r="X1150">
            <v>4799</v>
          </cell>
          <cell r="Y1150">
            <v>4999</v>
          </cell>
          <cell r="Z1150">
            <v>4999</v>
          </cell>
          <cell r="AA1150">
            <v>0.1</v>
          </cell>
          <cell r="AB1150">
            <v>4499.1000000000004</v>
          </cell>
          <cell r="AC1150">
            <v>1</v>
          </cell>
          <cell r="AD1150">
            <v>4499</v>
          </cell>
          <cell r="AE1150">
            <v>4499</v>
          </cell>
          <cell r="AF1150">
            <v>1.238</v>
          </cell>
          <cell r="AG1150">
            <v>0</v>
          </cell>
          <cell r="AH1150">
            <v>1</v>
          </cell>
        </row>
        <row r="1151">
          <cell r="I1151" t="str">
            <v>459865-B21</v>
          </cell>
          <cell r="J1151" t="str">
            <v>HP VCEM BL-c7000 Nm Flex Qty Encl Lic</v>
          </cell>
          <cell r="K1151" t="str">
            <v>SUST</v>
          </cell>
          <cell r="L1151">
            <v>39387</v>
          </cell>
          <cell r="M1151">
            <v>40452</v>
          </cell>
          <cell r="N1151">
            <v>40543</v>
          </cell>
          <cell r="O1151" t="str">
            <v>ALL</v>
          </cell>
          <cell r="P1151" t="str">
            <v>P58C1</v>
          </cell>
          <cell r="Q1151" t="str">
            <v>STD Tab</v>
          </cell>
          <cell r="R1151" t="str">
            <v>X</v>
          </cell>
          <cell r="S1151" t="str">
            <v>X</v>
          </cell>
          <cell r="T1151" t="str">
            <v>X</v>
          </cell>
          <cell r="U1151" t="str">
            <v>X</v>
          </cell>
          <cell r="V1151" t="str">
            <v>X</v>
          </cell>
          <cell r="W1151" t="str">
            <v>X</v>
          </cell>
          <cell r="X1151">
            <v>4799</v>
          </cell>
          <cell r="Y1151">
            <v>4999</v>
          </cell>
          <cell r="Z1151">
            <v>4999</v>
          </cell>
          <cell r="AA1151">
            <v>0.1</v>
          </cell>
          <cell r="AB1151">
            <v>4499.1000000000004</v>
          </cell>
          <cell r="AC1151">
            <v>1</v>
          </cell>
          <cell r="AD1151">
            <v>4499</v>
          </cell>
          <cell r="AE1151">
            <v>4499</v>
          </cell>
          <cell r="AF1151">
            <v>1.2889999999999999</v>
          </cell>
          <cell r="AG1151">
            <v>0</v>
          </cell>
          <cell r="AH1151">
            <v>1</v>
          </cell>
        </row>
        <row r="1152">
          <cell r="I1152" t="str">
            <v>459866-B21</v>
          </cell>
          <cell r="J1152" t="str">
            <v>HP VCEM BL-c7000 Nm Tracking Encl Lic</v>
          </cell>
          <cell r="K1152" t="str">
            <v>SUST</v>
          </cell>
          <cell r="L1152">
            <v>39387</v>
          </cell>
          <cell r="M1152">
            <v>40452</v>
          </cell>
          <cell r="N1152">
            <v>40543</v>
          </cell>
          <cell r="O1152" t="str">
            <v>ALL</v>
          </cell>
          <cell r="P1152" t="str">
            <v>P58C1</v>
          </cell>
          <cell r="Q1152" t="str">
            <v>STD Tab</v>
          </cell>
          <cell r="R1152" t="str">
            <v>X</v>
          </cell>
          <cell r="S1152" t="str">
            <v>X</v>
          </cell>
          <cell r="T1152" t="str">
            <v>X</v>
          </cell>
          <cell r="U1152" t="str">
            <v>X</v>
          </cell>
          <cell r="V1152" t="str">
            <v>X</v>
          </cell>
          <cell r="W1152" t="str">
            <v>X</v>
          </cell>
          <cell r="X1152">
            <v>4799</v>
          </cell>
          <cell r="Y1152">
            <v>4999</v>
          </cell>
          <cell r="Z1152">
            <v>4999</v>
          </cell>
          <cell r="AA1152">
            <v>0.1</v>
          </cell>
          <cell r="AB1152">
            <v>4499.1000000000004</v>
          </cell>
          <cell r="AC1152">
            <v>1</v>
          </cell>
          <cell r="AD1152">
            <v>4499</v>
          </cell>
          <cell r="AE1152">
            <v>4499</v>
          </cell>
          <cell r="AF1152">
            <v>1.0999999999999999E-2</v>
          </cell>
          <cell r="AG1152">
            <v>0</v>
          </cell>
          <cell r="AH1152">
            <v>0</v>
          </cell>
        </row>
        <row r="1153">
          <cell r="I1153" t="str">
            <v>459867-B21</v>
          </cell>
          <cell r="J1153" t="str">
            <v>HP VCEM BL-c3000 Nm 1-encl Lic</v>
          </cell>
          <cell r="K1153" t="str">
            <v>SUST</v>
          </cell>
          <cell r="L1153">
            <v>39387</v>
          </cell>
          <cell r="M1153">
            <v>40452</v>
          </cell>
          <cell r="N1153">
            <v>40543</v>
          </cell>
          <cell r="O1153" t="str">
            <v>ALL</v>
          </cell>
          <cell r="P1153" t="str">
            <v>P58C1</v>
          </cell>
          <cell r="Q1153" t="str">
            <v>STD Tab</v>
          </cell>
          <cell r="R1153" t="str">
            <v>X</v>
          </cell>
          <cell r="S1153" t="str">
            <v>X</v>
          </cell>
          <cell r="T1153" t="str">
            <v>X</v>
          </cell>
          <cell r="U1153" t="str">
            <v>X</v>
          </cell>
          <cell r="V1153" t="str">
            <v>X</v>
          </cell>
          <cell r="W1153" t="str">
            <v>X</v>
          </cell>
          <cell r="X1153">
            <v>2399</v>
          </cell>
          <cell r="Y1153">
            <v>2499</v>
          </cell>
          <cell r="Z1153">
            <v>2499</v>
          </cell>
          <cell r="AA1153">
            <v>0.1</v>
          </cell>
          <cell r="AB1153">
            <v>2249.1</v>
          </cell>
          <cell r="AC1153">
            <v>1</v>
          </cell>
          <cell r="AD1153">
            <v>2249</v>
          </cell>
          <cell r="AE1153">
            <v>2249</v>
          </cell>
          <cell r="AF1153">
            <v>1.238</v>
          </cell>
          <cell r="AG1153">
            <v>0</v>
          </cell>
          <cell r="AH1153">
            <v>1</v>
          </cell>
        </row>
        <row r="1154">
          <cell r="I1154" t="str">
            <v>459868-B21</v>
          </cell>
          <cell r="J1154" t="str">
            <v>HP VCEM BL-c3000 Nm Flex Qty Encl Lic</v>
          </cell>
          <cell r="K1154" t="str">
            <v>SUST</v>
          </cell>
          <cell r="L1154">
            <v>39387</v>
          </cell>
          <cell r="M1154">
            <v>40452</v>
          </cell>
          <cell r="N1154">
            <v>40543</v>
          </cell>
          <cell r="O1154" t="str">
            <v>ALL</v>
          </cell>
          <cell r="P1154" t="str">
            <v>P58C1</v>
          </cell>
          <cell r="Q1154" t="str">
            <v>STD Tab</v>
          </cell>
          <cell r="R1154" t="str">
            <v>X</v>
          </cell>
          <cell r="S1154" t="str">
            <v>X</v>
          </cell>
          <cell r="T1154" t="str">
            <v>X</v>
          </cell>
          <cell r="U1154" t="str">
            <v>X</v>
          </cell>
          <cell r="V1154" t="str">
            <v>X</v>
          </cell>
          <cell r="W1154" t="str">
            <v>X</v>
          </cell>
          <cell r="X1154">
            <v>2399</v>
          </cell>
          <cell r="Y1154">
            <v>2499</v>
          </cell>
          <cell r="Z1154">
            <v>2499</v>
          </cell>
          <cell r="AA1154">
            <v>0.1</v>
          </cell>
          <cell r="AB1154">
            <v>2249.1</v>
          </cell>
          <cell r="AC1154">
            <v>1</v>
          </cell>
          <cell r="AD1154">
            <v>2249</v>
          </cell>
          <cell r="AE1154">
            <v>2249</v>
          </cell>
          <cell r="AF1154">
            <v>1.2689999999999999</v>
          </cell>
          <cell r="AG1154">
            <v>0</v>
          </cell>
          <cell r="AH1154">
            <v>1</v>
          </cell>
        </row>
        <row r="1155">
          <cell r="I1155" t="str">
            <v>459869-B21</v>
          </cell>
          <cell r="J1155" t="str">
            <v>HP VCEM BL-c3000 Nm Tracking Encl Lic</v>
          </cell>
          <cell r="K1155" t="str">
            <v>SUST</v>
          </cell>
          <cell r="L1155">
            <v>39387</v>
          </cell>
          <cell r="M1155">
            <v>40452</v>
          </cell>
          <cell r="N1155">
            <v>40543</v>
          </cell>
          <cell r="O1155" t="str">
            <v>ALL</v>
          </cell>
          <cell r="P1155" t="str">
            <v>P58C1</v>
          </cell>
          <cell r="Q1155" t="str">
            <v>STD Tab</v>
          </cell>
          <cell r="R1155" t="str">
            <v>X</v>
          </cell>
          <cell r="S1155" t="str">
            <v>X</v>
          </cell>
          <cell r="T1155" t="str">
            <v>X</v>
          </cell>
          <cell r="U1155" t="str">
            <v>X</v>
          </cell>
          <cell r="V1155" t="str">
            <v>X</v>
          </cell>
          <cell r="W1155" t="str">
            <v>X</v>
          </cell>
          <cell r="X1155">
            <v>2399</v>
          </cell>
          <cell r="Y1155">
            <v>2499</v>
          </cell>
          <cell r="Z1155">
            <v>2499</v>
          </cell>
          <cell r="AA1155">
            <v>0.1</v>
          </cell>
          <cell r="AB1155">
            <v>2249.1</v>
          </cell>
          <cell r="AC1155">
            <v>1</v>
          </cell>
          <cell r="AD1155">
            <v>2249</v>
          </cell>
          <cell r="AE1155">
            <v>2249</v>
          </cell>
          <cell r="AF1155">
            <v>1.0999999999999999E-2</v>
          </cell>
          <cell r="AG1155">
            <v>0</v>
          </cell>
          <cell r="AH1155">
            <v>0</v>
          </cell>
        </row>
        <row r="1156">
          <cell r="I1156" t="str">
            <v>459902-B21</v>
          </cell>
          <cell r="J1156" t="str">
            <v>HP ML310G5 NHP 410W Power Supply FIO</v>
          </cell>
          <cell r="K1156" t="str">
            <v>SUST</v>
          </cell>
          <cell r="L1156">
            <v>39417</v>
          </cell>
          <cell r="M1156">
            <v>40756</v>
          </cell>
          <cell r="N1156">
            <v>40847</v>
          </cell>
          <cell r="O1156" t="str">
            <v>ALL</v>
          </cell>
          <cell r="P1156" t="str">
            <v>P77C2</v>
          </cell>
          <cell r="Q1156" t="str">
            <v>FIO</v>
          </cell>
          <cell r="R1156" t="str">
            <v>X</v>
          </cell>
          <cell r="T1156" t="str">
            <v>X</v>
          </cell>
          <cell r="U1156" t="str">
            <v>X</v>
          </cell>
          <cell r="V1156" t="str">
            <v>X</v>
          </cell>
          <cell r="W1156" t="str">
            <v>X</v>
          </cell>
          <cell r="X1156">
            <v>95</v>
          </cell>
          <cell r="Y1156">
            <v>99</v>
          </cell>
          <cell r="Z1156">
            <v>99</v>
          </cell>
          <cell r="AA1156">
            <v>0.1</v>
          </cell>
          <cell r="AB1156">
            <v>89.1</v>
          </cell>
          <cell r="AC1156">
            <v>1</v>
          </cell>
          <cell r="AD1156">
            <v>89</v>
          </cell>
          <cell r="AE1156">
            <v>89</v>
          </cell>
          <cell r="AF1156">
            <v>37.174999999999997</v>
          </cell>
          <cell r="AG1156">
            <v>0</v>
          </cell>
          <cell r="AH1156">
            <v>41</v>
          </cell>
        </row>
        <row r="1157">
          <cell r="I1157" t="str">
            <v>459973-B21</v>
          </cell>
          <cell r="J1157" t="str">
            <v>HP X5460 BL460c G1 Kit</v>
          </cell>
          <cell r="K1157" t="str">
            <v>SUST</v>
          </cell>
          <cell r="L1157">
            <v>39417</v>
          </cell>
          <cell r="M1157">
            <v>40391</v>
          </cell>
          <cell r="N1157">
            <v>40482</v>
          </cell>
          <cell r="O1157" t="str">
            <v>ALL</v>
          </cell>
          <cell r="P1157" t="str">
            <v>P58C1</v>
          </cell>
          <cell r="Q1157" t="str">
            <v>STD Tab</v>
          </cell>
          <cell r="R1157" t="str">
            <v>X</v>
          </cell>
          <cell r="S1157" t="str">
            <v>X</v>
          </cell>
          <cell r="T1157" t="str">
            <v>X</v>
          </cell>
          <cell r="U1157" t="str">
            <v>X</v>
          </cell>
          <cell r="V1157" t="str">
            <v>X</v>
          </cell>
          <cell r="W1157" t="str">
            <v>X</v>
          </cell>
          <cell r="X1157">
            <v>1391</v>
          </cell>
          <cell r="Y1157">
            <v>1449</v>
          </cell>
          <cell r="Z1157">
            <v>1449</v>
          </cell>
          <cell r="AA1157">
            <v>0.1</v>
          </cell>
          <cell r="AB1157">
            <v>1304.0999999999999</v>
          </cell>
          <cell r="AC1157">
            <v>1</v>
          </cell>
          <cell r="AD1157">
            <v>1304</v>
          </cell>
          <cell r="AE1157">
            <v>1304</v>
          </cell>
          <cell r="AF1157">
            <v>1088.221</v>
          </cell>
          <cell r="AG1157">
            <v>0</v>
          </cell>
          <cell r="AH1157">
            <v>1208</v>
          </cell>
        </row>
        <row r="1158">
          <cell r="I1158" t="str">
            <v>459973-L21</v>
          </cell>
          <cell r="J1158" t="str">
            <v>HP X5460 BL460c G1 FIO Kit</v>
          </cell>
          <cell r="K1158" t="str">
            <v>SUST</v>
          </cell>
          <cell r="L1158">
            <v>39417</v>
          </cell>
          <cell r="M1158">
            <v>40026</v>
          </cell>
          <cell r="N1158">
            <v>40117</v>
          </cell>
          <cell r="O1158" t="str">
            <v>ALL</v>
          </cell>
          <cell r="P1158" t="str">
            <v>P58C1</v>
          </cell>
          <cell r="Q1158" t="str">
            <v>L2 Tab</v>
          </cell>
          <cell r="R1158" t="str">
            <v>X</v>
          </cell>
          <cell r="S1158" t="str">
            <v>X</v>
          </cell>
          <cell r="T1158" t="str">
            <v>X</v>
          </cell>
          <cell r="U1158" t="str">
            <v>X</v>
          </cell>
          <cell r="V1158" t="str">
            <v>X</v>
          </cell>
          <cell r="W1158" t="str">
            <v>X</v>
          </cell>
          <cell r="X1158">
            <v>1391</v>
          </cell>
          <cell r="Y1158">
            <v>1449</v>
          </cell>
          <cell r="Z1158">
            <v>1449</v>
          </cell>
          <cell r="AA1158">
            <v>0.1</v>
          </cell>
          <cell r="AB1158">
            <v>1304.0999999999999</v>
          </cell>
          <cell r="AC1158">
            <v>1</v>
          </cell>
          <cell r="AD1158">
            <v>1304</v>
          </cell>
          <cell r="AE1158">
            <v>1304</v>
          </cell>
          <cell r="AF1158">
            <v>1053.422</v>
          </cell>
          <cell r="AG1158">
            <v>0</v>
          </cell>
          <cell r="AH1158">
            <v>1169</v>
          </cell>
        </row>
        <row r="1159">
          <cell r="I1159" t="str">
            <v>460151-005</v>
          </cell>
          <cell r="J1159" t="str">
            <v>HP 5' L15-30P NA/JPN Jumper Cable</v>
          </cell>
          <cell r="K1159" t="str">
            <v>SUST</v>
          </cell>
          <cell r="L1159">
            <v>39398</v>
          </cell>
          <cell r="M1159">
            <v>40087</v>
          </cell>
          <cell r="N1159">
            <v>40178</v>
          </cell>
          <cell r="O1159" t="str">
            <v>NA/JPN</v>
          </cell>
          <cell r="P1159" t="str">
            <v>P58C2</v>
          </cell>
          <cell r="Q1159" t="str">
            <v>STD Tab</v>
          </cell>
          <cell r="T1159" t="str">
            <v>X</v>
          </cell>
          <cell r="U1159" t="str">
            <v>X</v>
          </cell>
          <cell r="X1159">
            <v>143</v>
          </cell>
          <cell r="Y1159">
            <v>149</v>
          </cell>
          <cell r="Z1159">
            <v>149</v>
          </cell>
          <cell r="AA1159">
            <v>0.1</v>
          </cell>
          <cell r="AB1159">
            <v>134.1</v>
          </cell>
          <cell r="AC1159">
            <v>1</v>
          </cell>
          <cell r="AD1159">
            <v>134</v>
          </cell>
          <cell r="AE1159">
            <v>134</v>
          </cell>
          <cell r="AF1159">
            <v>61.850999999999999</v>
          </cell>
          <cell r="AG1159">
            <v>0</v>
          </cell>
          <cell r="AH1159">
            <v>69</v>
          </cell>
        </row>
        <row r="1160">
          <cell r="I1160" t="str">
            <v>460151-010</v>
          </cell>
          <cell r="J1160" t="str">
            <v>HP 10' L15-30P NA/JPN Jumper Cable</v>
          </cell>
          <cell r="K1160" t="str">
            <v>SUST</v>
          </cell>
          <cell r="L1160">
            <v>39398</v>
          </cell>
          <cell r="M1160">
            <v>40452</v>
          </cell>
          <cell r="N1160">
            <v>40543</v>
          </cell>
          <cell r="O1160" t="str">
            <v>NA/JPN</v>
          </cell>
          <cell r="P1160" t="str">
            <v>P58C2</v>
          </cell>
          <cell r="Q1160" t="str">
            <v>STD Tab</v>
          </cell>
          <cell r="T1160" t="str">
            <v>X</v>
          </cell>
          <cell r="U1160" t="str">
            <v>X</v>
          </cell>
          <cell r="X1160">
            <v>172</v>
          </cell>
          <cell r="Y1160">
            <v>179</v>
          </cell>
          <cell r="Z1160">
            <v>179</v>
          </cell>
          <cell r="AA1160">
            <v>0.1</v>
          </cell>
          <cell r="AB1160">
            <v>161.1</v>
          </cell>
          <cell r="AC1160">
            <v>1</v>
          </cell>
          <cell r="AD1160">
            <v>161</v>
          </cell>
          <cell r="AE1160">
            <v>161</v>
          </cell>
          <cell r="AF1160">
            <v>68.671000000000006</v>
          </cell>
          <cell r="AG1160">
            <v>0</v>
          </cell>
          <cell r="AH1160">
            <v>76</v>
          </cell>
        </row>
        <row r="1161">
          <cell r="I1161" t="str">
            <v>460151-015</v>
          </cell>
          <cell r="J1161" t="str">
            <v>HP 15' L15-30P NA/JPN Jumper Cable</v>
          </cell>
          <cell r="K1161" t="str">
            <v>SUST</v>
          </cell>
          <cell r="L1161">
            <v>39398</v>
          </cell>
          <cell r="M1161">
            <v>40452</v>
          </cell>
          <cell r="N1161">
            <v>40543</v>
          </cell>
          <cell r="O1161" t="str">
            <v>NA/JPN</v>
          </cell>
          <cell r="P1161" t="str">
            <v>P58C2</v>
          </cell>
          <cell r="Q1161" t="str">
            <v>STD Tab</v>
          </cell>
          <cell r="T1161" t="str">
            <v>X</v>
          </cell>
          <cell r="U1161" t="str">
            <v>X</v>
          </cell>
          <cell r="X1161">
            <v>201</v>
          </cell>
          <cell r="Y1161">
            <v>209</v>
          </cell>
          <cell r="Z1161">
            <v>209</v>
          </cell>
          <cell r="AA1161">
            <v>0.1</v>
          </cell>
          <cell r="AB1161">
            <v>188.1</v>
          </cell>
          <cell r="AC1161">
            <v>1</v>
          </cell>
          <cell r="AD1161">
            <v>188</v>
          </cell>
          <cell r="AE1161">
            <v>188</v>
          </cell>
          <cell r="AF1161">
            <v>74.691000000000003</v>
          </cell>
          <cell r="AG1161">
            <v>0</v>
          </cell>
          <cell r="AH1161">
            <v>83</v>
          </cell>
        </row>
        <row r="1162">
          <cell r="I1162" t="str">
            <v>460153-005</v>
          </cell>
          <cell r="J1162" t="str">
            <v>HP 5' IEC309 516P INTL Jumper Cable</v>
          </cell>
          <cell r="K1162" t="str">
            <v>SUST</v>
          </cell>
          <cell r="L1162">
            <v>39398</v>
          </cell>
          <cell r="M1162">
            <v>40452</v>
          </cell>
          <cell r="N1162">
            <v>40543</v>
          </cell>
          <cell r="O1162" t="str">
            <v>INTL</v>
          </cell>
          <cell r="P1162" t="str">
            <v>P58C2</v>
          </cell>
          <cell r="Q1162" t="str">
            <v>STD Tab</v>
          </cell>
          <cell r="R1162" t="str">
            <v>X</v>
          </cell>
          <cell r="S1162" t="str">
            <v>X</v>
          </cell>
          <cell r="T1162" t="str">
            <v>X</v>
          </cell>
          <cell r="V1162" t="str">
            <v>X</v>
          </cell>
          <cell r="W1162" t="str">
            <v>X</v>
          </cell>
          <cell r="X1162">
            <v>143</v>
          </cell>
          <cell r="Y1162">
            <v>149</v>
          </cell>
          <cell r="Z1162">
            <v>149</v>
          </cell>
          <cell r="AA1162">
            <v>0.1</v>
          </cell>
          <cell r="AB1162">
            <v>134.1</v>
          </cell>
          <cell r="AC1162">
            <v>1</v>
          </cell>
          <cell r="AD1162">
            <v>134</v>
          </cell>
          <cell r="AE1162">
            <v>134</v>
          </cell>
          <cell r="AF1162">
            <v>86.590999999999994</v>
          </cell>
          <cell r="AG1162">
            <v>0</v>
          </cell>
          <cell r="AH1162">
            <v>96</v>
          </cell>
        </row>
        <row r="1163">
          <cell r="I1163" t="str">
            <v>460153-010</v>
          </cell>
          <cell r="J1163" t="str">
            <v>HP 10' IEC309 516P INTL Jumper Cable</v>
          </cell>
          <cell r="K1163" t="str">
            <v>SUST</v>
          </cell>
          <cell r="L1163">
            <v>39398</v>
          </cell>
          <cell r="M1163">
            <v>40452</v>
          </cell>
          <cell r="N1163">
            <v>40543</v>
          </cell>
          <cell r="O1163" t="str">
            <v>INTL</v>
          </cell>
          <cell r="P1163" t="str">
            <v>P58C2</v>
          </cell>
          <cell r="Q1163" t="str">
            <v>STD Tab</v>
          </cell>
          <cell r="R1163" t="str">
            <v>X</v>
          </cell>
          <cell r="S1163" t="str">
            <v>X</v>
          </cell>
          <cell r="T1163" t="str">
            <v>X</v>
          </cell>
          <cell r="V1163" t="str">
            <v>X</v>
          </cell>
          <cell r="W1163" t="str">
            <v>X</v>
          </cell>
          <cell r="X1163">
            <v>172</v>
          </cell>
          <cell r="Y1163">
            <v>179</v>
          </cell>
          <cell r="Z1163">
            <v>179</v>
          </cell>
          <cell r="AA1163">
            <v>0.1</v>
          </cell>
          <cell r="AB1163">
            <v>161.1</v>
          </cell>
          <cell r="AC1163">
            <v>1</v>
          </cell>
          <cell r="AD1163">
            <v>161</v>
          </cell>
          <cell r="AE1163">
            <v>161</v>
          </cell>
          <cell r="AF1163">
            <v>102.441</v>
          </cell>
          <cell r="AG1163">
            <v>0</v>
          </cell>
          <cell r="AH1163">
            <v>114</v>
          </cell>
        </row>
        <row r="1164">
          <cell r="I1164" t="str">
            <v>460153-015</v>
          </cell>
          <cell r="J1164" t="str">
            <v>HP 15' IEC309 516P INTL Jumper Cable</v>
          </cell>
          <cell r="K1164" t="str">
            <v>SUST</v>
          </cell>
          <cell r="L1164">
            <v>39398</v>
          </cell>
          <cell r="M1164">
            <v>40087</v>
          </cell>
          <cell r="N1164">
            <v>40178</v>
          </cell>
          <cell r="O1164" t="str">
            <v>INTL</v>
          </cell>
          <cell r="P1164" t="str">
            <v>P58C2</v>
          </cell>
          <cell r="Q1164" t="str">
            <v>STD Tab</v>
          </cell>
          <cell r="R1164" t="str">
            <v>X</v>
          </cell>
          <cell r="S1164" t="str">
            <v>X</v>
          </cell>
          <cell r="T1164" t="str">
            <v>X</v>
          </cell>
          <cell r="V1164" t="str">
            <v>X</v>
          </cell>
          <cell r="W1164" t="str">
            <v>X</v>
          </cell>
          <cell r="X1164">
            <v>201</v>
          </cell>
          <cell r="Y1164">
            <v>209</v>
          </cell>
          <cell r="Z1164">
            <v>209</v>
          </cell>
          <cell r="AA1164">
            <v>0.1</v>
          </cell>
          <cell r="AB1164">
            <v>188.1</v>
          </cell>
          <cell r="AC1164">
            <v>1</v>
          </cell>
          <cell r="AD1164">
            <v>188</v>
          </cell>
          <cell r="AE1164">
            <v>188</v>
          </cell>
          <cell r="AF1164">
            <v>118.511</v>
          </cell>
          <cell r="AG1164">
            <v>0</v>
          </cell>
          <cell r="AH1164">
            <v>132</v>
          </cell>
        </row>
        <row r="1165">
          <cell r="I1165" t="str">
            <v>460310-B21</v>
          </cell>
          <cell r="J1165" t="str">
            <v>HP SAS Cable ML310G5</v>
          </cell>
          <cell r="K1165" t="str">
            <v>SUST</v>
          </cell>
          <cell r="L1165">
            <v>39417</v>
          </cell>
          <cell r="M1165">
            <v>40756</v>
          </cell>
          <cell r="N1165">
            <v>40847</v>
          </cell>
          <cell r="O1165" t="str">
            <v>ALL</v>
          </cell>
          <cell r="P1165" t="str">
            <v>P77C2</v>
          </cell>
          <cell r="Q1165" t="str">
            <v>STD Tab</v>
          </cell>
          <cell r="R1165" t="str">
            <v>X</v>
          </cell>
          <cell r="T1165" t="str">
            <v>X</v>
          </cell>
          <cell r="U1165" t="str">
            <v>X</v>
          </cell>
          <cell r="V1165" t="str">
            <v>X</v>
          </cell>
          <cell r="W1165" t="str">
            <v>X</v>
          </cell>
          <cell r="X1165">
            <v>29</v>
          </cell>
          <cell r="Y1165">
            <v>30</v>
          </cell>
          <cell r="Z1165">
            <v>30</v>
          </cell>
          <cell r="AA1165">
            <v>0.1</v>
          </cell>
          <cell r="AB1165">
            <v>27</v>
          </cell>
          <cell r="AC1165">
            <v>1</v>
          </cell>
          <cell r="AD1165">
            <v>27</v>
          </cell>
          <cell r="AE1165">
            <v>27</v>
          </cell>
          <cell r="AF1165">
            <v>10.096</v>
          </cell>
          <cell r="AG1165">
            <v>0</v>
          </cell>
          <cell r="AH1165">
            <v>11</v>
          </cell>
        </row>
        <row r="1166">
          <cell r="I1166" t="str">
            <v>460355-B21</v>
          </cell>
          <cell r="J1166" t="str">
            <v>HP 250GB 5.4k SATA 2.5 ETY 1y Wty HDD</v>
          </cell>
          <cell r="K1166" t="str">
            <v>SUST</v>
          </cell>
          <cell r="L1166">
            <v>39722</v>
          </cell>
          <cell r="M1166">
            <v>40391</v>
          </cell>
          <cell r="N1166">
            <v>40482</v>
          </cell>
          <cell r="O1166" t="str">
            <v>ALL</v>
          </cell>
          <cell r="P1166" t="str">
            <v>P58C1</v>
          </cell>
          <cell r="Q1166" t="str">
            <v>STD Tab</v>
          </cell>
          <cell r="R1166" t="str">
            <v>X</v>
          </cell>
          <cell r="S1166" t="str">
            <v>X</v>
          </cell>
          <cell r="T1166" t="str">
            <v>X</v>
          </cell>
          <cell r="U1166" t="str">
            <v>X</v>
          </cell>
          <cell r="V1166" t="str">
            <v>X</v>
          </cell>
          <cell r="W1166" t="str">
            <v>X</v>
          </cell>
          <cell r="X1166">
            <v>316</v>
          </cell>
          <cell r="Y1166">
            <v>329</v>
          </cell>
          <cell r="Z1166">
            <v>329</v>
          </cell>
          <cell r="AA1166">
            <v>0.1</v>
          </cell>
          <cell r="AB1166">
            <v>296.10000000000002</v>
          </cell>
          <cell r="AC1166">
            <v>1</v>
          </cell>
          <cell r="AD1166">
            <v>296</v>
          </cell>
          <cell r="AE1166">
            <v>296</v>
          </cell>
          <cell r="AF1166">
            <v>103.181</v>
          </cell>
          <cell r="AG1166">
            <v>0</v>
          </cell>
          <cell r="AH1166">
            <v>115</v>
          </cell>
        </row>
        <row r="1167">
          <cell r="I1167" t="str">
            <v>460357-B21</v>
          </cell>
          <cell r="J1167" t="str">
            <v>HP 250GB 5.4k NHP 2.5 SATA ETY 1yWty HDD</v>
          </cell>
          <cell r="K1167" t="str">
            <v>SUST</v>
          </cell>
          <cell r="L1167">
            <v>39722</v>
          </cell>
          <cell r="M1167">
            <v>40391</v>
          </cell>
          <cell r="N1167">
            <v>40482</v>
          </cell>
          <cell r="O1167" t="str">
            <v>ALL</v>
          </cell>
          <cell r="P1167" t="str">
            <v>P58C1</v>
          </cell>
          <cell r="Q1167" t="str">
            <v>STD Tab</v>
          </cell>
          <cell r="R1167" t="str">
            <v>X</v>
          </cell>
          <cell r="S1167" t="str">
            <v>X</v>
          </cell>
          <cell r="T1167" t="str">
            <v>X</v>
          </cell>
          <cell r="U1167" t="str">
            <v>X</v>
          </cell>
          <cell r="V1167" t="str">
            <v>X</v>
          </cell>
          <cell r="W1167" t="str">
            <v>X</v>
          </cell>
          <cell r="X1167">
            <v>316</v>
          </cell>
          <cell r="Y1167">
            <v>329</v>
          </cell>
          <cell r="Z1167">
            <v>329</v>
          </cell>
          <cell r="AA1167">
            <v>0.1</v>
          </cell>
          <cell r="AB1167">
            <v>296.10000000000002</v>
          </cell>
          <cell r="AC1167">
            <v>1</v>
          </cell>
          <cell r="AD1167">
            <v>296</v>
          </cell>
          <cell r="AE1167">
            <v>296</v>
          </cell>
          <cell r="AF1167">
            <v>100.371</v>
          </cell>
          <cell r="AG1167">
            <v>0</v>
          </cell>
          <cell r="AH1167">
            <v>111</v>
          </cell>
        </row>
        <row r="1168">
          <cell r="I1168" t="str">
            <v>460497-B21</v>
          </cell>
          <cell r="J1168" t="str">
            <v>HP DL360R05 E5205 Kit</v>
          </cell>
          <cell r="K1168" t="str">
            <v>SUST</v>
          </cell>
          <cell r="L1168">
            <v>39479</v>
          </cell>
          <cell r="M1168">
            <v>40422</v>
          </cell>
          <cell r="N1168">
            <v>40512</v>
          </cell>
          <cell r="O1168" t="str">
            <v>ALL</v>
          </cell>
          <cell r="P1168" t="str">
            <v>P58C1</v>
          </cell>
          <cell r="Q1168" t="str">
            <v>STD Tab</v>
          </cell>
          <cell r="R1168" t="str">
            <v>X</v>
          </cell>
          <cell r="S1168" t="str">
            <v>X</v>
          </cell>
          <cell r="T1168" t="str">
            <v>X</v>
          </cell>
          <cell r="U1168" t="str">
            <v>X</v>
          </cell>
          <cell r="V1168" t="str">
            <v>X</v>
          </cell>
          <cell r="W1168" t="str">
            <v>X</v>
          </cell>
          <cell r="X1168">
            <v>335</v>
          </cell>
          <cell r="Y1168">
            <v>349</v>
          </cell>
          <cell r="Z1168">
            <v>349</v>
          </cell>
          <cell r="AA1168">
            <v>0.1</v>
          </cell>
          <cell r="AB1168">
            <v>314.10000000000002</v>
          </cell>
          <cell r="AC1168">
            <v>1</v>
          </cell>
          <cell r="AD1168">
            <v>314</v>
          </cell>
          <cell r="AE1168">
            <v>314</v>
          </cell>
          <cell r="AF1168">
            <v>180.58099999999999</v>
          </cell>
          <cell r="AG1168">
            <v>0</v>
          </cell>
          <cell r="AH1168">
            <v>200</v>
          </cell>
        </row>
        <row r="1169">
          <cell r="I1169" t="str">
            <v>460497-L21</v>
          </cell>
          <cell r="J1169" t="str">
            <v>HP DL360R05 E5205 FIO Kit</v>
          </cell>
          <cell r="K1169" t="str">
            <v>SUST</v>
          </cell>
          <cell r="L1169">
            <v>39479</v>
          </cell>
          <cell r="M1169">
            <v>40057</v>
          </cell>
          <cell r="N1169">
            <v>40147</v>
          </cell>
          <cell r="O1169" t="str">
            <v>ALL</v>
          </cell>
          <cell r="P1169" t="str">
            <v>P58C1</v>
          </cell>
          <cell r="Q1169" t="str">
            <v>L2 Tab</v>
          </cell>
          <cell r="R1169" t="str">
            <v>X</v>
          </cell>
          <cell r="S1169" t="str">
            <v>X</v>
          </cell>
          <cell r="T1169" t="str">
            <v>X</v>
          </cell>
          <cell r="U1169" t="str">
            <v>X</v>
          </cell>
          <cell r="V1169" t="str">
            <v>X</v>
          </cell>
          <cell r="W1169" t="str">
            <v>X</v>
          </cell>
          <cell r="X1169">
            <v>335</v>
          </cell>
          <cell r="Y1169">
            <v>349</v>
          </cell>
          <cell r="Z1169">
            <v>349</v>
          </cell>
          <cell r="AA1169">
            <v>0.1</v>
          </cell>
          <cell r="AB1169">
            <v>314.10000000000002</v>
          </cell>
          <cell r="AC1169">
            <v>1</v>
          </cell>
          <cell r="AD1169">
            <v>314</v>
          </cell>
          <cell r="AE1169">
            <v>314</v>
          </cell>
          <cell r="AF1169">
            <v>167.31200000000001</v>
          </cell>
          <cell r="AG1169">
            <v>0</v>
          </cell>
          <cell r="AH1169">
            <v>186</v>
          </cell>
        </row>
        <row r="1170">
          <cell r="I1170" t="str">
            <v>460750-B21</v>
          </cell>
          <cell r="J1170" t="str">
            <v>HP SMP X2P 1 Mig +1YR-24X7 Sprt Nm Lic</v>
          </cell>
          <cell r="K1170" t="str">
            <v>SUST</v>
          </cell>
          <cell r="L1170">
            <v>39387</v>
          </cell>
          <cell r="M1170">
            <v>40057</v>
          </cell>
          <cell r="N1170">
            <v>40147</v>
          </cell>
          <cell r="O1170" t="str">
            <v>ALL</v>
          </cell>
          <cell r="P1170" t="str">
            <v>P58C1</v>
          </cell>
          <cell r="Q1170" t="str">
            <v>STD Tab</v>
          </cell>
          <cell r="R1170" t="str">
            <v>X</v>
          </cell>
          <cell r="S1170" t="str">
            <v>X</v>
          </cell>
          <cell r="T1170" t="str">
            <v>X</v>
          </cell>
          <cell r="U1170" t="str">
            <v>X</v>
          </cell>
          <cell r="V1170" t="str">
            <v>X</v>
          </cell>
          <cell r="W1170" t="str">
            <v>X</v>
          </cell>
          <cell r="X1170">
            <v>239</v>
          </cell>
          <cell r="Y1170">
            <v>249</v>
          </cell>
          <cell r="Z1170">
            <v>249</v>
          </cell>
          <cell r="AA1170">
            <v>0.1</v>
          </cell>
          <cell r="AB1170">
            <v>224.1</v>
          </cell>
          <cell r="AC1170">
            <v>1</v>
          </cell>
          <cell r="AD1170">
            <v>224</v>
          </cell>
          <cell r="AE1170">
            <v>224</v>
          </cell>
          <cell r="AF1170">
            <v>1.155</v>
          </cell>
          <cell r="AG1170">
            <v>0</v>
          </cell>
          <cell r="AH1170">
            <v>1</v>
          </cell>
        </row>
        <row r="1171">
          <cell r="I1171" t="str">
            <v>460751-B21</v>
          </cell>
          <cell r="J1171" t="str">
            <v>HP SMP X2P Flx Qty +1YR-24X7 Spt Nm Lic</v>
          </cell>
          <cell r="K1171" t="str">
            <v>SUST</v>
          </cell>
          <cell r="L1171">
            <v>39387</v>
          </cell>
          <cell r="M1171">
            <v>40057</v>
          </cell>
          <cell r="N1171">
            <v>40147</v>
          </cell>
          <cell r="O1171" t="str">
            <v>ALL</v>
          </cell>
          <cell r="P1171" t="str">
            <v>P58C1</v>
          </cell>
          <cell r="Q1171" t="str">
            <v>STD Tab</v>
          </cell>
          <cell r="R1171" t="str">
            <v>X</v>
          </cell>
          <cell r="S1171" t="str">
            <v>X</v>
          </cell>
          <cell r="T1171" t="str">
            <v>X</v>
          </cell>
          <cell r="U1171" t="str">
            <v>X</v>
          </cell>
          <cell r="V1171" t="str">
            <v>X</v>
          </cell>
          <cell r="W1171" t="str">
            <v>X</v>
          </cell>
          <cell r="X1171">
            <v>239</v>
          </cell>
          <cell r="Y1171">
            <v>249</v>
          </cell>
          <cell r="Z1171">
            <v>249</v>
          </cell>
          <cell r="AA1171">
            <v>0.1</v>
          </cell>
          <cell r="AB1171">
            <v>224.1</v>
          </cell>
          <cell r="AC1171">
            <v>1</v>
          </cell>
          <cell r="AD1171">
            <v>224</v>
          </cell>
          <cell r="AE1171">
            <v>224</v>
          </cell>
          <cell r="AF1171">
            <v>1.2889999999999999</v>
          </cell>
          <cell r="AG1171">
            <v>0</v>
          </cell>
          <cell r="AH1171">
            <v>1</v>
          </cell>
        </row>
        <row r="1172">
          <cell r="I1172" t="str">
            <v>460753-B21</v>
          </cell>
          <cell r="J1172" t="str">
            <v>HP SMP X2V 1 Mig +1YR-24X7 Sprt Nm Lic</v>
          </cell>
          <cell r="K1172" t="str">
            <v>SUST</v>
          </cell>
          <cell r="L1172">
            <v>39387</v>
          </cell>
          <cell r="M1172">
            <v>40057</v>
          </cell>
          <cell r="N1172">
            <v>40147</v>
          </cell>
          <cell r="O1172" t="str">
            <v>ALL</v>
          </cell>
          <cell r="P1172" t="str">
            <v>P58C1</v>
          </cell>
          <cell r="Q1172" t="str">
            <v>STD Tab</v>
          </cell>
          <cell r="R1172" t="str">
            <v>X</v>
          </cell>
          <cell r="S1172" t="str">
            <v>X</v>
          </cell>
          <cell r="T1172" t="str">
            <v>X</v>
          </cell>
          <cell r="U1172" t="str">
            <v>X</v>
          </cell>
          <cell r="V1172" t="str">
            <v>X</v>
          </cell>
          <cell r="W1172" t="str">
            <v>X</v>
          </cell>
          <cell r="X1172">
            <v>105</v>
          </cell>
          <cell r="Y1172">
            <v>109</v>
          </cell>
          <cell r="Z1172">
            <v>109</v>
          </cell>
          <cell r="AA1172">
            <v>0.1</v>
          </cell>
          <cell r="AB1172">
            <v>98.100000000000009</v>
          </cell>
          <cell r="AC1172">
            <v>1</v>
          </cell>
          <cell r="AD1172">
            <v>98</v>
          </cell>
          <cell r="AE1172">
            <v>98</v>
          </cell>
          <cell r="AF1172">
            <v>1.155</v>
          </cell>
          <cell r="AG1172">
            <v>0</v>
          </cell>
          <cell r="AH1172">
            <v>1</v>
          </cell>
        </row>
        <row r="1173">
          <cell r="I1173" t="str">
            <v>460754-B21</v>
          </cell>
          <cell r="J1173" t="str">
            <v>HP SMP X2V Flx Qty +1YR-24X7 Spt Nm Lic</v>
          </cell>
          <cell r="K1173" t="str">
            <v>SUST</v>
          </cell>
          <cell r="L1173">
            <v>39387</v>
          </cell>
          <cell r="M1173">
            <v>40057</v>
          </cell>
          <cell r="N1173">
            <v>40147</v>
          </cell>
          <cell r="O1173" t="str">
            <v>ALL</v>
          </cell>
          <cell r="P1173" t="str">
            <v>P58C1</v>
          </cell>
          <cell r="Q1173" t="str">
            <v>STD Tab</v>
          </cell>
          <cell r="R1173" t="str">
            <v>X</v>
          </cell>
          <cell r="S1173" t="str">
            <v>X</v>
          </cell>
          <cell r="T1173" t="str">
            <v>X</v>
          </cell>
          <cell r="U1173" t="str">
            <v>X</v>
          </cell>
          <cell r="V1173" t="str">
            <v>X</v>
          </cell>
          <cell r="W1173" t="str">
            <v>X</v>
          </cell>
          <cell r="X1173">
            <v>105</v>
          </cell>
          <cell r="Y1173">
            <v>109</v>
          </cell>
          <cell r="Z1173">
            <v>109</v>
          </cell>
          <cell r="AA1173">
            <v>0.1</v>
          </cell>
          <cell r="AB1173">
            <v>98.100000000000009</v>
          </cell>
          <cell r="AC1173">
            <v>1</v>
          </cell>
          <cell r="AD1173">
            <v>98</v>
          </cell>
          <cell r="AE1173">
            <v>98</v>
          </cell>
          <cell r="AF1173">
            <v>1.2589999999999999</v>
          </cell>
          <cell r="AG1173">
            <v>0</v>
          </cell>
          <cell r="AH1173">
            <v>1</v>
          </cell>
        </row>
        <row r="1174">
          <cell r="I1174" t="str">
            <v>460756-B21</v>
          </cell>
          <cell r="J1174" t="str">
            <v>HP SMP 1YR Ultd X2X MG 1-24X7 Spt Nm Lic</v>
          </cell>
          <cell r="K1174" t="str">
            <v>SUST</v>
          </cell>
          <cell r="L1174">
            <v>39387</v>
          </cell>
          <cell r="M1174">
            <v>40057</v>
          </cell>
          <cell r="N1174">
            <v>40147</v>
          </cell>
          <cell r="O1174" t="str">
            <v>ALL</v>
          </cell>
          <cell r="P1174" t="str">
            <v>P58C1</v>
          </cell>
          <cell r="Q1174" t="str">
            <v>STD Tab</v>
          </cell>
          <cell r="R1174" t="str">
            <v>X</v>
          </cell>
          <cell r="S1174" t="str">
            <v>X</v>
          </cell>
          <cell r="T1174" t="str">
            <v>X</v>
          </cell>
          <cell r="U1174" t="str">
            <v>X</v>
          </cell>
          <cell r="V1174" t="str">
            <v>X</v>
          </cell>
          <cell r="W1174" t="str">
            <v>X</v>
          </cell>
          <cell r="X1174">
            <v>31680</v>
          </cell>
          <cell r="Y1174">
            <v>33000</v>
          </cell>
          <cell r="Z1174">
            <v>33000</v>
          </cell>
          <cell r="AA1174">
            <v>0.1</v>
          </cell>
          <cell r="AB1174">
            <v>29700</v>
          </cell>
          <cell r="AC1174">
            <v>1</v>
          </cell>
          <cell r="AD1174">
            <v>29700</v>
          </cell>
          <cell r="AE1174">
            <v>29700</v>
          </cell>
          <cell r="AF1174">
            <v>1.238</v>
          </cell>
          <cell r="AG1174">
            <v>0</v>
          </cell>
          <cell r="AH1174">
            <v>1</v>
          </cell>
        </row>
        <row r="1175">
          <cell r="I1175" t="str">
            <v>460928-B21</v>
          </cell>
          <cell r="J1175" t="str">
            <v>HP ML370G5 X5450 HPM FIO Perf Pack</v>
          </cell>
          <cell r="K1175" t="str">
            <v>SUST</v>
          </cell>
          <cell r="L1175">
            <v>39417</v>
          </cell>
          <cell r="M1175">
            <v>40057</v>
          </cell>
          <cell r="N1175">
            <v>40147</v>
          </cell>
          <cell r="O1175" t="str">
            <v>ALL</v>
          </cell>
          <cell r="P1175" t="str">
            <v>P58C1</v>
          </cell>
          <cell r="Q1175" t="str">
            <v>FIO</v>
          </cell>
          <cell r="R1175" t="str">
            <v>X</v>
          </cell>
          <cell r="S1175" t="str">
            <v>X</v>
          </cell>
          <cell r="T1175" t="str">
            <v>X</v>
          </cell>
          <cell r="U1175" t="str">
            <v>X</v>
          </cell>
          <cell r="V1175" t="str">
            <v>X</v>
          </cell>
          <cell r="W1175" t="str">
            <v>X</v>
          </cell>
          <cell r="X1175">
            <v>1489</v>
          </cell>
          <cell r="Y1175">
            <v>1551</v>
          </cell>
          <cell r="Z1175">
            <v>1551</v>
          </cell>
          <cell r="AA1175">
            <v>0.1</v>
          </cell>
          <cell r="AB1175">
            <v>1395.9</v>
          </cell>
          <cell r="AC1175">
            <v>1</v>
          </cell>
          <cell r="AD1175">
            <v>1396</v>
          </cell>
          <cell r="AE1175">
            <v>1396</v>
          </cell>
          <cell r="AF1175">
            <v>952.43100000000004</v>
          </cell>
          <cell r="AG1175">
            <v>0</v>
          </cell>
          <cell r="AH1175">
            <v>1057</v>
          </cell>
        </row>
        <row r="1176">
          <cell r="I1176" t="str">
            <v>460938-B21</v>
          </cell>
          <cell r="J1176" t="str">
            <v>VMware View Ent Bndl 100  Pk Lic Nm SW</v>
          </cell>
          <cell r="K1176" t="str">
            <v>SUST</v>
          </cell>
          <cell r="L1176">
            <v>39539</v>
          </cell>
          <cell r="M1176">
            <v>40118</v>
          </cell>
          <cell r="N1176">
            <v>40178</v>
          </cell>
          <cell r="O1176" t="str">
            <v>ALL</v>
          </cell>
          <cell r="P1176" t="str">
            <v>P58C1</v>
          </cell>
          <cell r="Q1176" t="str">
            <v>STD Tab</v>
          </cell>
          <cell r="R1176" t="str">
            <v>X</v>
          </cell>
          <cell r="S1176" t="str">
            <v>X</v>
          </cell>
          <cell r="T1176" t="str">
            <v>X</v>
          </cell>
          <cell r="U1176" t="str">
            <v>X</v>
          </cell>
          <cell r="V1176" t="str">
            <v>X</v>
          </cell>
          <cell r="W1176" t="str">
            <v>X</v>
          </cell>
          <cell r="X1176">
            <v>17424</v>
          </cell>
          <cell r="Y1176">
            <v>18150</v>
          </cell>
          <cell r="Z1176">
            <v>18150</v>
          </cell>
          <cell r="AA1176">
            <v>0.1</v>
          </cell>
          <cell r="AB1176">
            <v>16335</v>
          </cell>
          <cell r="AC1176">
            <v>1</v>
          </cell>
          <cell r="AD1176">
            <v>16335</v>
          </cell>
          <cell r="AE1176">
            <v>16335</v>
          </cell>
          <cell r="AF1176">
            <v>8255.0210000000006</v>
          </cell>
          <cell r="AG1176">
            <v>0</v>
          </cell>
          <cell r="AH1176">
            <v>9163</v>
          </cell>
        </row>
        <row r="1177">
          <cell r="I1177" t="str">
            <v>460939-B21</v>
          </cell>
          <cell r="J1177" t="str">
            <v>VMware View Mgr 100 Pk Lic Nm SW</v>
          </cell>
          <cell r="K1177" t="str">
            <v>SUST</v>
          </cell>
          <cell r="L1177">
            <v>39539</v>
          </cell>
          <cell r="M1177">
            <v>40118</v>
          </cell>
          <cell r="N1177">
            <v>40178</v>
          </cell>
          <cell r="O1177" t="str">
            <v>ALL</v>
          </cell>
          <cell r="P1177" t="str">
            <v>P58C1</v>
          </cell>
          <cell r="Q1177" t="str">
            <v>STD Tab</v>
          </cell>
          <cell r="R1177" t="str">
            <v>X</v>
          </cell>
          <cell r="S1177" t="str">
            <v>X</v>
          </cell>
          <cell r="T1177" t="str">
            <v>X</v>
          </cell>
          <cell r="U1177" t="str">
            <v>X</v>
          </cell>
          <cell r="V1177" t="str">
            <v>X</v>
          </cell>
          <cell r="W1177" t="str">
            <v>X</v>
          </cell>
          <cell r="X1177">
            <v>5808</v>
          </cell>
          <cell r="Y1177">
            <v>6050</v>
          </cell>
          <cell r="Z1177">
            <v>6050</v>
          </cell>
          <cell r="AA1177">
            <v>0.1</v>
          </cell>
          <cell r="AB1177">
            <v>5445</v>
          </cell>
          <cell r="AC1177">
            <v>1</v>
          </cell>
          <cell r="AD1177">
            <v>5445</v>
          </cell>
          <cell r="AE1177">
            <v>5445</v>
          </cell>
          <cell r="AF1177">
            <v>2755.0210000000002</v>
          </cell>
          <cell r="AG1177">
            <v>0</v>
          </cell>
          <cell r="AH1177">
            <v>3058</v>
          </cell>
        </row>
        <row r="1178">
          <cell r="I1178" t="str">
            <v>461135-B21</v>
          </cell>
          <cell r="J1178" t="str">
            <v>HP 750GB 7.2k DP MDL SAS 1y Wty HDD</v>
          </cell>
          <cell r="K1178" t="str">
            <v>SUST</v>
          </cell>
          <cell r="L1178">
            <v>39661</v>
          </cell>
          <cell r="M1178">
            <v>40118</v>
          </cell>
          <cell r="N1178">
            <v>40209</v>
          </cell>
          <cell r="O1178" t="str">
            <v>ALL</v>
          </cell>
          <cell r="P1178" t="str">
            <v>P58C1</v>
          </cell>
          <cell r="Q1178" t="str">
            <v>STD Tab</v>
          </cell>
          <cell r="R1178" t="str">
            <v>X</v>
          </cell>
          <cell r="S1178" t="str">
            <v>X</v>
          </cell>
          <cell r="T1178" t="str">
            <v>X</v>
          </cell>
          <cell r="U1178" t="str">
            <v>X</v>
          </cell>
          <cell r="V1178" t="str">
            <v>X</v>
          </cell>
          <cell r="W1178" t="str">
            <v>X</v>
          </cell>
          <cell r="X1178">
            <v>527</v>
          </cell>
          <cell r="Y1178">
            <v>549</v>
          </cell>
          <cell r="Z1178">
            <v>549</v>
          </cell>
          <cell r="AA1178">
            <v>0.1</v>
          </cell>
          <cell r="AB1178">
            <v>494.1</v>
          </cell>
          <cell r="AC1178">
            <v>1</v>
          </cell>
          <cell r="AD1178">
            <v>494</v>
          </cell>
          <cell r="AE1178">
            <v>494</v>
          </cell>
          <cell r="AF1178">
            <v>142.001</v>
          </cell>
          <cell r="AG1178">
            <v>0</v>
          </cell>
          <cell r="AH1178">
            <v>158</v>
          </cell>
        </row>
        <row r="1179">
          <cell r="I1179" t="str">
            <v>461137-B21</v>
          </cell>
          <cell r="J1179" t="str">
            <v>HP 1TB 7.2k DP MDL SAS 1y Wty HDD</v>
          </cell>
          <cell r="K1179" t="str">
            <v>SUST</v>
          </cell>
          <cell r="L1179">
            <v>39661</v>
          </cell>
          <cell r="M1179">
            <v>40210</v>
          </cell>
          <cell r="N1179">
            <v>40298</v>
          </cell>
          <cell r="O1179" t="str">
            <v>ALL</v>
          </cell>
          <cell r="P1179" t="str">
            <v>P58C1</v>
          </cell>
          <cell r="Q1179" t="str">
            <v>STD Tab</v>
          </cell>
          <cell r="R1179" t="str">
            <v>X</v>
          </cell>
          <cell r="S1179" t="str">
            <v>X</v>
          </cell>
          <cell r="T1179" t="str">
            <v>X</v>
          </cell>
          <cell r="U1179" t="str">
            <v>X</v>
          </cell>
          <cell r="V1179" t="str">
            <v>X</v>
          </cell>
          <cell r="W1179" t="str">
            <v>X</v>
          </cell>
          <cell r="X1179">
            <v>681</v>
          </cell>
          <cell r="Y1179">
            <v>709</v>
          </cell>
          <cell r="Z1179">
            <v>709</v>
          </cell>
          <cell r="AA1179">
            <v>0.1</v>
          </cell>
          <cell r="AB1179">
            <v>638.1</v>
          </cell>
          <cell r="AC1179">
            <v>1</v>
          </cell>
          <cell r="AD1179">
            <v>638</v>
          </cell>
          <cell r="AE1179">
            <v>638</v>
          </cell>
          <cell r="AF1179">
            <v>147.93100000000001</v>
          </cell>
          <cell r="AG1179">
            <v>0</v>
          </cell>
          <cell r="AH1179">
            <v>164</v>
          </cell>
        </row>
        <row r="1180">
          <cell r="I1180" t="str">
            <v>461201-B21</v>
          </cell>
          <cell r="J1180" t="str">
            <v>HP 32GB 2.5 SATA SSD</v>
          </cell>
          <cell r="K1180" t="str">
            <v>SUST</v>
          </cell>
          <cell r="L1180">
            <v>39722</v>
          </cell>
          <cell r="M1180">
            <v>40483</v>
          </cell>
          <cell r="N1180">
            <v>40574</v>
          </cell>
          <cell r="O1180" t="str">
            <v>ALL</v>
          </cell>
          <cell r="P1180" t="str">
            <v>P58C1</v>
          </cell>
          <cell r="Q1180" t="str">
            <v>STD Tab</v>
          </cell>
          <cell r="R1180" t="str">
            <v>X</v>
          </cell>
          <cell r="S1180" t="str">
            <v>X</v>
          </cell>
          <cell r="T1180" t="str">
            <v>X</v>
          </cell>
          <cell r="U1180" t="str">
            <v>X</v>
          </cell>
          <cell r="V1180" t="str">
            <v>X</v>
          </cell>
          <cell r="W1180" t="str">
            <v>X</v>
          </cell>
          <cell r="X1180">
            <v>671</v>
          </cell>
          <cell r="Y1180">
            <v>699</v>
          </cell>
          <cell r="Z1180">
            <v>699</v>
          </cell>
          <cell r="AA1180">
            <v>0.1</v>
          </cell>
          <cell r="AB1180">
            <v>629.09999895840883</v>
          </cell>
          <cell r="AC1180">
            <v>1</v>
          </cell>
          <cell r="AD1180">
            <v>629</v>
          </cell>
          <cell r="AE1180">
            <v>629</v>
          </cell>
          <cell r="AF1180">
            <v>271.40100000000001</v>
          </cell>
          <cell r="AG1180">
            <v>0</v>
          </cell>
          <cell r="AH1180">
            <v>301</v>
          </cell>
        </row>
        <row r="1181">
          <cell r="I1181" t="str">
            <v>461203-B21</v>
          </cell>
          <cell r="J1181" t="str">
            <v>HP 64GB 2.5 SATA SSD</v>
          </cell>
          <cell r="K1181" t="str">
            <v>SUST</v>
          </cell>
          <cell r="L1181">
            <v>39722</v>
          </cell>
          <cell r="M1181">
            <v>40483</v>
          </cell>
          <cell r="N1181">
            <v>40574</v>
          </cell>
          <cell r="O1181" t="str">
            <v>ALL</v>
          </cell>
          <cell r="P1181" t="str">
            <v>P58C1</v>
          </cell>
          <cell r="Q1181" t="str">
            <v>STD Tab</v>
          </cell>
          <cell r="R1181" t="str">
            <v>X</v>
          </cell>
          <cell r="S1181" t="str">
            <v>X</v>
          </cell>
          <cell r="T1181" t="str">
            <v>X</v>
          </cell>
          <cell r="U1181" t="str">
            <v>X</v>
          </cell>
          <cell r="V1181" t="str">
            <v>X</v>
          </cell>
          <cell r="W1181" t="str">
            <v>X</v>
          </cell>
          <cell r="X1181">
            <v>1247</v>
          </cell>
          <cell r="Y1181">
            <v>1299</v>
          </cell>
          <cell r="Z1181">
            <v>1299</v>
          </cell>
          <cell r="AA1181">
            <v>0.1</v>
          </cell>
          <cell r="AB1181">
            <v>1169.0999980643392</v>
          </cell>
          <cell r="AC1181">
            <v>1</v>
          </cell>
          <cell r="AD1181">
            <v>1169</v>
          </cell>
          <cell r="AE1181">
            <v>1169</v>
          </cell>
          <cell r="AF1181">
            <v>529.14099999999996</v>
          </cell>
          <cell r="AG1181">
            <v>0</v>
          </cell>
          <cell r="AH1181">
            <v>587</v>
          </cell>
        </row>
        <row r="1182">
          <cell r="I1182" t="str">
            <v>461335-371</v>
          </cell>
          <cell r="J1182" t="str">
            <v>HP DL185 G5 2356 8LFF AP Svr</v>
          </cell>
          <cell r="K1182" t="str">
            <v>SUST</v>
          </cell>
          <cell r="L1182">
            <v>39600</v>
          </cell>
          <cell r="M1182">
            <v>40238</v>
          </cell>
          <cell r="N1182">
            <v>40329</v>
          </cell>
          <cell r="O1182" t="str">
            <v>A/P</v>
          </cell>
          <cell r="P1182" t="str">
            <v>P77C4</v>
          </cell>
          <cell r="Q1182" t="str">
            <v>STD Tab</v>
          </cell>
          <cell r="R1182" t="str">
            <v>X</v>
          </cell>
          <cell r="V1182" t="str">
            <v>X</v>
          </cell>
          <cell r="W1182" t="str">
            <v>X</v>
          </cell>
          <cell r="X1182">
            <v>1631</v>
          </cell>
          <cell r="Y1182">
            <v>1699</v>
          </cell>
          <cell r="Z1182">
            <v>1699</v>
          </cell>
          <cell r="AA1182">
            <v>0.1</v>
          </cell>
          <cell r="AB1182">
            <v>1529</v>
          </cell>
          <cell r="AC1182">
            <v>1</v>
          </cell>
          <cell r="AD1182">
            <v>1529</v>
          </cell>
          <cell r="AE1182">
            <v>1529</v>
          </cell>
          <cell r="AF1182">
            <v>1555.1210000000001</v>
          </cell>
          <cell r="AG1182">
            <v>0</v>
          </cell>
          <cell r="AH1182">
            <v>1726</v>
          </cell>
        </row>
        <row r="1183">
          <cell r="I1183" t="str">
            <v>461335-AA1</v>
          </cell>
          <cell r="J1183" t="str">
            <v>HP DL185 G5 2356 8LFF CN Svr</v>
          </cell>
          <cell r="K1183" t="str">
            <v>SUST</v>
          </cell>
          <cell r="L1183">
            <v>39600</v>
          </cell>
          <cell r="M1183">
            <v>40238</v>
          </cell>
          <cell r="N1183">
            <v>40329</v>
          </cell>
          <cell r="O1183" t="str">
            <v>PRC</v>
          </cell>
          <cell r="P1183" t="str">
            <v>P77C4</v>
          </cell>
          <cell r="Q1183" t="str">
            <v>STD Tab</v>
          </cell>
          <cell r="S1183" t="str">
            <v>X</v>
          </cell>
          <cell r="T1183" t="str">
            <v>X</v>
          </cell>
          <cell r="X1183">
            <v>1631</v>
          </cell>
          <cell r="Y1183">
            <v>1699</v>
          </cell>
          <cell r="Z1183">
            <v>1699</v>
          </cell>
          <cell r="AA1183">
            <v>0.1</v>
          </cell>
          <cell r="AB1183">
            <v>1529</v>
          </cell>
          <cell r="AC1183">
            <v>1</v>
          </cell>
          <cell r="AD1183">
            <v>1529</v>
          </cell>
          <cell r="AE1183">
            <v>1529</v>
          </cell>
          <cell r="AF1183">
            <v>1523.3910000000001</v>
          </cell>
          <cell r="AG1183">
            <v>0</v>
          </cell>
          <cell r="AH1183">
            <v>1691</v>
          </cell>
        </row>
        <row r="1184">
          <cell r="I1184" t="str">
            <v>461336-371</v>
          </cell>
          <cell r="J1184" t="str">
            <v>HP DL185 G5 2352 8LFF AP Svr</v>
          </cell>
          <cell r="K1184" t="str">
            <v>EOL</v>
          </cell>
          <cell r="L1184">
            <v>39569</v>
          </cell>
          <cell r="M1184">
            <v>39904</v>
          </cell>
          <cell r="N1184">
            <v>40025</v>
          </cell>
          <cell r="O1184" t="str">
            <v>A/P</v>
          </cell>
          <cell r="P1184" t="str">
            <v>P77C4</v>
          </cell>
          <cell r="Q1184" t="str">
            <v>STD Tab</v>
          </cell>
          <cell r="R1184" t="str">
            <v>X</v>
          </cell>
          <cell r="V1184" t="str">
            <v>X</v>
          </cell>
          <cell r="W1184" t="str">
            <v>X</v>
          </cell>
          <cell r="X1184">
            <v>1341</v>
          </cell>
          <cell r="Y1184">
            <v>1397</v>
          </cell>
          <cell r="Z1184">
            <v>1397</v>
          </cell>
          <cell r="AA1184">
            <v>0.1</v>
          </cell>
          <cell r="AB1184">
            <v>1257</v>
          </cell>
          <cell r="AC1184">
            <v>1</v>
          </cell>
          <cell r="AD1184">
            <v>1257</v>
          </cell>
          <cell r="AE1184">
            <v>1257</v>
          </cell>
          <cell r="AF1184">
            <v>1272.1310000000001</v>
          </cell>
          <cell r="AG1184">
            <v>0</v>
          </cell>
          <cell r="AH1184">
            <v>1412</v>
          </cell>
        </row>
        <row r="1185">
          <cell r="I1185" t="str">
            <v>461336-AA1</v>
          </cell>
          <cell r="J1185" t="str">
            <v>HP DL185 G5 2352 8LFF CN Svr</v>
          </cell>
          <cell r="K1185" t="str">
            <v>EOL</v>
          </cell>
          <cell r="L1185">
            <v>39569</v>
          </cell>
          <cell r="M1185">
            <v>39904</v>
          </cell>
          <cell r="N1185">
            <v>40025</v>
          </cell>
          <cell r="O1185" t="str">
            <v>PRC</v>
          </cell>
          <cell r="P1185" t="str">
            <v>P77C4</v>
          </cell>
          <cell r="Q1185" t="str">
            <v>STD Tab</v>
          </cell>
          <cell r="S1185" t="str">
            <v>X</v>
          </cell>
          <cell r="T1185" t="str">
            <v>X</v>
          </cell>
          <cell r="X1185">
            <v>1341</v>
          </cell>
          <cell r="Y1185">
            <v>1397</v>
          </cell>
          <cell r="Z1185">
            <v>1397</v>
          </cell>
          <cell r="AA1185">
            <v>0.1</v>
          </cell>
          <cell r="AB1185">
            <v>1257</v>
          </cell>
          <cell r="AC1185">
            <v>1</v>
          </cell>
          <cell r="AD1185">
            <v>1257</v>
          </cell>
          <cell r="AE1185">
            <v>1257</v>
          </cell>
          <cell r="AF1185">
            <v>1270.3610000000001</v>
          </cell>
          <cell r="AG1185">
            <v>0</v>
          </cell>
          <cell r="AH1185">
            <v>1410</v>
          </cell>
        </row>
        <row r="1186">
          <cell r="I1186" t="str">
            <v>461338-371</v>
          </cell>
          <cell r="J1186" t="str">
            <v>HP DL185 G5 2352 12LFF AP Svr</v>
          </cell>
          <cell r="K1186" t="str">
            <v>SUST</v>
          </cell>
          <cell r="L1186">
            <v>39569</v>
          </cell>
          <cell r="M1186">
            <v>40238</v>
          </cell>
          <cell r="N1186">
            <v>40329</v>
          </cell>
          <cell r="O1186" t="str">
            <v>A/P</v>
          </cell>
          <cell r="P1186" t="str">
            <v>P77C4</v>
          </cell>
          <cell r="Q1186" t="str">
            <v>STD Tab</v>
          </cell>
          <cell r="R1186" t="str">
            <v>X</v>
          </cell>
          <cell r="V1186" t="str">
            <v>X</v>
          </cell>
          <cell r="W1186" t="str">
            <v>X</v>
          </cell>
          <cell r="X1186">
            <v>1523</v>
          </cell>
          <cell r="Y1186">
            <v>1586</v>
          </cell>
          <cell r="Z1186">
            <v>1586</v>
          </cell>
          <cell r="AA1186">
            <v>0.1</v>
          </cell>
          <cell r="AB1186">
            <v>1427.15</v>
          </cell>
          <cell r="AC1186">
            <v>1</v>
          </cell>
          <cell r="AD1186">
            <v>1427</v>
          </cell>
          <cell r="AE1186">
            <v>1427</v>
          </cell>
          <cell r="AF1186">
            <v>1344.4010000000001</v>
          </cell>
          <cell r="AG1186">
            <v>0</v>
          </cell>
          <cell r="AH1186">
            <v>1492</v>
          </cell>
        </row>
        <row r="1187">
          <cell r="I1187" t="str">
            <v>461338-AA1</v>
          </cell>
          <cell r="J1187" t="str">
            <v>HP DL185 G5 2352 12LFF CN Svr</v>
          </cell>
          <cell r="K1187" t="str">
            <v>SUST</v>
          </cell>
          <cell r="L1187">
            <v>39569</v>
          </cell>
          <cell r="M1187">
            <v>40238</v>
          </cell>
          <cell r="N1187">
            <v>40329</v>
          </cell>
          <cell r="O1187" t="str">
            <v>PRC</v>
          </cell>
          <cell r="P1187" t="str">
            <v>P77C4</v>
          </cell>
          <cell r="Q1187" t="str">
            <v>STD Tab</v>
          </cell>
          <cell r="S1187" t="str">
            <v>X</v>
          </cell>
          <cell r="T1187" t="str">
            <v>X</v>
          </cell>
          <cell r="X1187">
            <v>1523</v>
          </cell>
          <cell r="Y1187">
            <v>1586</v>
          </cell>
          <cell r="Z1187">
            <v>1586</v>
          </cell>
          <cell r="AA1187">
            <v>0.1</v>
          </cell>
          <cell r="AB1187">
            <v>1427.15</v>
          </cell>
          <cell r="AC1187">
            <v>1</v>
          </cell>
          <cell r="AD1187">
            <v>1427</v>
          </cell>
          <cell r="AE1187">
            <v>1427</v>
          </cell>
          <cell r="AF1187">
            <v>1326.501</v>
          </cell>
          <cell r="AG1187">
            <v>0</v>
          </cell>
          <cell r="AH1187">
            <v>1472</v>
          </cell>
        </row>
        <row r="1188">
          <cell r="I1188" t="str">
            <v>461384-B21</v>
          </cell>
          <cell r="J1188" t="str">
            <v>HP BLc3000 10K Rack Brkt Option</v>
          </cell>
          <cell r="K1188" t="str">
            <v>SUST</v>
          </cell>
          <cell r="L1188">
            <v>39417</v>
          </cell>
          <cell r="M1188">
            <v>41944</v>
          </cell>
          <cell r="N1188">
            <v>42035</v>
          </cell>
          <cell r="O1188" t="str">
            <v>ALL</v>
          </cell>
          <cell r="P1188" t="str">
            <v>P58C1</v>
          </cell>
          <cell r="Q1188" t="str">
            <v>STD Tab</v>
          </cell>
          <cell r="R1188" t="str">
            <v>X</v>
          </cell>
          <cell r="S1188" t="str">
            <v>X</v>
          </cell>
          <cell r="T1188" t="str">
            <v>X</v>
          </cell>
          <cell r="U1188" t="str">
            <v>X</v>
          </cell>
          <cell r="V1188" t="str">
            <v>X</v>
          </cell>
          <cell r="W1188" t="str">
            <v>X</v>
          </cell>
          <cell r="X1188">
            <v>25</v>
          </cell>
          <cell r="Y1188">
            <v>26</v>
          </cell>
          <cell r="Z1188">
            <v>26</v>
          </cell>
          <cell r="AA1188">
            <v>0.1</v>
          </cell>
          <cell r="AB1188">
            <v>22.5</v>
          </cell>
          <cell r="AC1188">
            <v>1</v>
          </cell>
          <cell r="AD1188">
            <v>23</v>
          </cell>
          <cell r="AE1188">
            <v>23</v>
          </cell>
          <cell r="AF1188">
            <v>8.3390000000000004</v>
          </cell>
          <cell r="AG1188">
            <v>0</v>
          </cell>
          <cell r="AH1188">
            <v>9</v>
          </cell>
        </row>
        <row r="1189">
          <cell r="I1189" t="str">
            <v>461453-291</v>
          </cell>
          <cell r="J1189" t="str">
            <v>HP DL380R05 X5260 2G Base JP Svr</v>
          </cell>
          <cell r="K1189" t="str">
            <v>SUST</v>
          </cell>
          <cell r="L1189">
            <v>39479</v>
          </cell>
          <cell r="M1189">
            <v>40057</v>
          </cell>
          <cell r="N1189">
            <v>40147</v>
          </cell>
          <cell r="O1189" t="str">
            <v>JPN2</v>
          </cell>
          <cell r="P1189" t="str">
            <v>P57C2</v>
          </cell>
          <cell r="Q1189" t="str">
            <v>STD Tab</v>
          </cell>
          <cell r="U1189" t="str">
            <v>X</v>
          </cell>
          <cell r="X1189">
            <v>3052</v>
          </cell>
          <cell r="Y1189">
            <v>3179</v>
          </cell>
          <cell r="Z1189">
            <v>3179</v>
          </cell>
          <cell r="AA1189">
            <v>0.1</v>
          </cell>
          <cell r="AB1189">
            <v>2861.1</v>
          </cell>
          <cell r="AC1189">
            <v>1</v>
          </cell>
          <cell r="AD1189">
            <v>2861</v>
          </cell>
          <cell r="AE1189">
            <v>2861</v>
          </cell>
          <cell r="AF1189">
            <v>1854.991</v>
          </cell>
          <cell r="AG1189">
            <v>0</v>
          </cell>
          <cell r="AH1189">
            <v>2059</v>
          </cell>
        </row>
        <row r="1190">
          <cell r="I1190" t="str">
            <v>461453-371</v>
          </cell>
          <cell r="J1190" t="str">
            <v>HP DL380R05 X5260 2G Base AP Svr</v>
          </cell>
          <cell r="K1190" t="str">
            <v>SUST</v>
          </cell>
          <cell r="L1190">
            <v>39479</v>
          </cell>
          <cell r="M1190">
            <v>40057</v>
          </cell>
          <cell r="N1190">
            <v>40147</v>
          </cell>
          <cell r="O1190" t="str">
            <v>A/P</v>
          </cell>
          <cell r="P1190" t="str">
            <v>P57C2</v>
          </cell>
          <cell r="Q1190" t="str">
            <v>STD Tab</v>
          </cell>
          <cell r="R1190" t="str">
            <v>X</v>
          </cell>
          <cell r="V1190" t="str">
            <v>X</v>
          </cell>
          <cell r="W1190" t="str">
            <v>X</v>
          </cell>
          <cell r="X1190">
            <v>3052</v>
          </cell>
          <cell r="Y1190">
            <v>3179</v>
          </cell>
          <cell r="Z1190">
            <v>3179</v>
          </cell>
          <cell r="AA1190">
            <v>0.1</v>
          </cell>
          <cell r="AB1190">
            <v>2861.1</v>
          </cell>
          <cell r="AC1190">
            <v>1</v>
          </cell>
          <cell r="AD1190">
            <v>2861</v>
          </cell>
          <cell r="AE1190">
            <v>2861</v>
          </cell>
          <cell r="AF1190">
            <v>1731.421</v>
          </cell>
          <cell r="AG1190">
            <v>0</v>
          </cell>
          <cell r="AH1190">
            <v>1922</v>
          </cell>
        </row>
        <row r="1191">
          <cell r="I1191" t="str">
            <v>461453-AA1</v>
          </cell>
          <cell r="J1191" t="str">
            <v>HP DL380R05 X5260 2G Base CN Svr</v>
          </cell>
          <cell r="K1191" t="str">
            <v>SUST</v>
          </cell>
          <cell r="L1191">
            <v>39479</v>
          </cell>
          <cell r="M1191">
            <v>40057</v>
          </cell>
          <cell r="N1191">
            <v>40147</v>
          </cell>
          <cell r="O1191" t="str">
            <v>PRC</v>
          </cell>
          <cell r="P1191" t="str">
            <v>P57C2</v>
          </cell>
          <cell r="Q1191" t="str">
            <v>STD Tab</v>
          </cell>
          <cell r="S1191" t="str">
            <v>X</v>
          </cell>
          <cell r="T1191" t="str">
            <v>X</v>
          </cell>
          <cell r="X1191">
            <v>3052</v>
          </cell>
          <cell r="Y1191">
            <v>3179</v>
          </cell>
          <cell r="Z1191">
            <v>3179</v>
          </cell>
          <cell r="AA1191">
            <v>0.1</v>
          </cell>
          <cell r="AB1191">
            <v>2861.1</v>
          </cell>
          <cell r="AC1191">
            <v>1</v>
          </cell>
          <cell r="AD1191">
            <v>2861</v>
          </cell>
          <cell r="AE1191">
            <v>2861</v>
          </cell>
          <cell r="AF1191">
            <v>1728.7809999999999</v>
          </cell>
          <cell r="AG1191">
            <v>0</v>
          </cell>
          <cell r="AH1191">
            <v>1919</v>
          </cell>
        </row>
        <row r="1192">
          <cell r="I1192" t="str">
            <v>461461-B21</v>
          </cell>
          <cell r="J1192" t="str">
            <v>HP X5260 DL380G5 Kit</v>
          </cell>
          <cell r="K1192" t="str">
            <v>SUST</v>
          </cell>
          <cell r="L1192">
            <v>39479</v>
          </cell>
          <cell r="M1192">
            <v>40422</v>
          </cell>
          <cell r="N1192">
            <v>40512</v>
          </cell>
          <cell r="O1192" t="str">
            <v>ALL</v>
          </cell>
          <cell r="P1192" t="str">
            <v>P58C1</v>
          </cell>
          <cell r="Q1192" t="str">
            <v>STD Tab</v>
          </cell>
          <cell r="R1192" t="str">
            <v>X</v>
          </cell>
          <cell r="S1192" t="str">
            <v>X</v>
          </cell>
          <cell r="T1192" t="str">
            <v>X</v>
          </cell>
          <cell r="U1192" t="str">
            <v>X</v>
          </cell>
          <cell r="V1192" t="str">
            <v>X</v>
          </cell>
          <cell r="W1192" t="str">
            <v>X</v>
          </cell>
          <cell r="X1192">
            <v>1103</v>
          </cell>
          <cell r="Y1192">
            <v>1149</v>
          </cell>
          <cell r="Z1192">
            <v>1149</v>
          </cell>
          <cell r="AA1192">
            <v>0.1</v>
          </cell>
          <cell r="AB1192">
            <v>1034.0999999999999</v>
          </cell>
          <cell r="AC1192">
            <v>1</v>
          </cell>
          <cell r="AD1192">
            <v>1034</v>
          </cell>
          <cell r="AE1192">
            <v>1034</v>
          </cell>
          <cell r="AF1192">
            <v>811.59100000000001</v>
          </cell>
          <cell r="AG1192">
            <v>0</v>
          </cell>
          <cell r="AH1192">
            <v>901</v>
          </cell>
        </row>
        <row r="1193">
          <cell r="I1193" t="str">
            <v>461461-L21</v>
          </cell>
          <cell r="J1193" t="str">
            <v>HP X5260 DL380G5 FIO Kit</v>
          </cell>
          <cell r="K1193" t="str">
            <v>SUST</v>
          </cell>
          <cell r="L1193">
            <v>39479</v>
          </cell>
          <cell r="M1193">
            <v>40057</v>
          </cell>
          <cell r="N1193">
            <v>40147</v>
          </cell>
          <cell r="O1193" t="str">
            <v>ALL</v>
          </cell>
          <cell r="P1193" t="str">
            <v>P58C1</v>
          </cell>
          <cell r="Q1193" t="str">
            <v>L2 Tab</v>
          </cell>
          <cell r="R1193" t="str">
            <v>X</v>
          </cell>
          <cell r="S1193" t="str">
            <v>X</v>
          </cell>
          <cell r="T1193" t="str">
            <v>X</v>
          </cell>
          <cell r="U1193" t="str">
            <v>X</v>
          </cell>
          <cell r="V1193" t="str">
            <v>X</v>
          </cell>
          <cell r="W1193" t="str">
            <v>X</v>
          </cell>
          <cell r="X1193">
            <v>1103</v>
          </cell>
          <cell r="Y1193">
            <v>1149</v>
          </cell>
          <cell r="Z1193">
            <v>1149</v>
          </cell>
          <cell r="AA1193">
            <v>0.1</v>
          </cell>
          <cell r="AB1193">
            <v>1034.0999999999999</v>
          </cell>
          <cell r="AC1193">
            <v>1</v>
          </cell>
          <cell r="AD1193">
            <v>1034</v>
          </cell>
          <cell r="AE1193">
            <v>1034</v>
          </cell>
          <cell r="AF1193">
            <v>780.41200000000003</v>
          </cell>
          <cell r="AG1193">
            <v>0</v>
          </cell>
          <cell r="AH1193">
            <v>866</v>
          </cell>
        </row>
        <row r="1194">
          <cell r="I1194" t="str">
            <v>461463-B21</v>
          </cell>
          <cell r="J1194" t="str">
            <v>HP L5240 DL380G5 Kit</v>
          </cell>
          <cell r="K1194" t="str">
            <v>SUST</v>
          </cell>
          <cell r="L1194">
            <v>39600</v>
          </cell>
          <cell r="M1194">
            <v>40422</v>
          </cell>
          <cell r="N1194">
            <v>40512</v>
          </cell>
          <cell r="O1194" t="str">
            <v>ALL</v>
          </cell>
          <cell r="P1194" t="str">
            <v>P58C1</v>
          </cell>
          <cell r="Q1194" t="str">
            <v>STD Tab</v>
          </cell>
          <cell r="R1194" t="str">
            <v>X</v>
          </cell>
          <cell r="S1194" t="str">
            <v>X</v>
          </cell>
          <cell r="T1194" t="str">
            <v>X</v>
          </cell>
          <cell r="U1194" t="str">
            <v>X</v>
          </cell>
          <cell r="V1194" t="str">
            <v>X</v>
          </cell>
          <cell r="W1194" t="str">
            <v>X</v>
          </cell>
          <cell r="X1194">
            <v>930</v>
          </cell>
          <cell r="Y1194">
            <v>969</v>
          </cell>
          <cell r="Z1194">
            <v>969</v>
          </cell>
          <cell r="AA1194">
            <v>0.1</v>
          </cell>
          <cell r="AB1194">
            <v>872.1</v>
          </cell>
          <cell r="AC1194">
            <v>1</v>
          </cell>
          <cell r="AD1194">
            <v>872</v>
          </cell>
          <cell r="AE1194">
            <v>872</v>
          </cell>
          <cell r="AF1194">
            <v>644.63099999999997</v>
          </cell>
          <cell r="AG1194">
            <v>0</v>
          </cell>
          <cell r="AH1194">
            <v>716</v>
          </cell>
        </row>
        <row r="1195">
          <cell r="I1195" t="str">
            <v>461463-L21</v>
          </cell>
          <cell r="J1195" t="str">
            <v>HP L5240 DL380G5 FIO Kit</v>
          </cell>
          <cell r="K1195" t="str">
            <v>SUST</v>
          </cell>
          <cell r="L1195">
            <v>39600</v>
          </cell>
          <cell r="M1195">
            <v>40057</v>
          </cell>
          <cell r="N1195">
            <v>40147</v>
          </cell>
          <cell r="O1195" t="str">
            <v>ALL</v>
          </cell>
          <cell r="P1195" t="str">
            <v>P58C1</v>
          </cell>
          <cell r="Q1195" t="str">
            <v>L2 Tab</v>
          </cell>
          <cell r="R1195" t="str">
            <v>X</v>
          </cell>
          <cell r="S1195" t="str">
            <v>X</v>
          </cell>
          <cell r="T1195" t="str">
            <v>X</v>
          </cell>
          <cell r="U1195" t="str">
            <v>X</v>
          </cell>
          <cell r="V1195" t="str">
            <v>X</v>
          </cell>
          <cell r="W1195" t="str">
            <v>X</v>
          </cell>
          <cell r="X1195">
            <v>930</v>
          </cell>
          <cell r="Y1195">
            <v>969</v>
          </cell>
          <cell r="Z1195">
            <v>969</v>
          </cell>
          <cell r="AA1195">
            <v>0.1</v>
          </cell>
          <cell r="AB1195">
            <v>872.1</v>
          </cell>
          <cell r="AC1195">
            <v>1</v>
          </cell>
          <cell r="AD1195">
            <v>872</v>
          </cell>
          <cell r="AE1195">
            <v>872</v>
          </cell>
          <cell r="AF1195">
            <v>619.15200000000004</v>
          </cell>
          <cell r="AG1195">
            <v>0</v>
          </cell>
          <cell r="AH1195">
            <v>687</v>
          </cell>
        </row>
        <row r="1196">
          <cell r="I1196" t="str">
            <v>461465-B21</v>
          </cell>
          <cell r="J1196" t="str">
            <v>HP E5205 DL380G5 Kit</v>
          </cell>
          <cell r="K1196" t="str">
            <v>SUST</v>
          </cell>
          <cell r="L1196">
            <v>39479</v>
          </cell>
          <cell r="M1196">
            <v>40422</v>
          </cell>
          <cell r="N1196">
            <v>40512</v>
          </cell>
          <cell r="O1196" t="str">
            <v>ALL</v>
          </cell>
          <cell r="P1196" t="str">
            <v>P58C1</v>
          </cell>
          <cell r="Q1196" t="str">
            <v>STD Tab</v>
          </cell>
          <cell r="R1196" t="str">
            <v>X</v>
          </cell>
          <cell r="S1196" t="str">
            <v>X</v>
          </cell>
          <cell r="T1196" t="str">
            <v>X</v>
          </cell>
          <cell r="U1196" t="str">
            <v>X</v>
          </cell>
          <cell r="V1196" t="str">
            <v>X</v>
          </cell>
          <cell r="W1196" t="str">
            <v>X</v>
          </cell>
          <cell r="X1196">
            <v>335</v>
          </cell>
          <cell r="Y1196">
            <v>349</v>
          </cell>
          <cell r="Z1196">
            <v>349</v>
          </cell>
          <cell r="AA1196">
            <v>0.1</v>
          </cell>
          <cell r="AB1196">
            <v>314.10000000000002</v>
          </cell>
          <cell r="AC1196">
            <v>1</v>
          </cell>
          <cell r="AD1196">
            <v>314</v>
          </cell>
          <cell r="AE1196">
            <v>314</v>
          </cell>
          <cell r="AF1196">
            <v>201.441</v>
          </cell>
          <cell r="AG1196">
            <v>0</v>
          </cell>
          <cell r="AH1196">
            <v>224</v>
          </cell>
        </row>
        <row r="1197">
          <cell r="I1197" t="str">
            <v>461465-L21</v>
          </cell>
          <cell r="J1197" t="str">
            <v>HP E5205 DL380G5 FIO Kit</v>
          </cell>
          <cell r="K1197" t="str">
            <v>SUST</v>
          </cell>
          <cell r="L1197">
            <v>39479</v>
          </cell>
          <cell r="M1197">
            <v>40057</v>
          </cell>
          <cell r="N1197">
            <v>40147</v>
          </cell>
          <cell r="O1197" t="str">
            <v>ALL</v>
          </cell>
          <cell r="P1197" t="str">
            <v>P58C1</v>
          </cell>
          <cell r="Q1197" t="str">
            <v>L2 Tab</v>
          </cell>
          <cell r="R1197" t="str">
            <v>X</v>
          </cell>
          <cell r="S1197" t="str">
            <v>X</v>
          </cell>
          <cell r="T1197" t="str">
            <v>X</v>
          </cell>
          <cell r="U1197" t="str">
            <v>X</v>
          </cell>
          <cell r="V1197" t="str">
            <v>X</v>
          </cell>
          <cell r="W1197" t="str">
            <v>X</v>
          </cell>
          <cell r="X1197">
            <v>335</v>
          </cell>
          <cell r="Y1197">
            <v>349</v>
          </cell>
          <cell r="Z1197">
            <v>349</v>
          </cell>
          <cell r="AA1197">
            <v>0.1</v>
          </cell>
          <cell r="AB1197">
            <v>314.10000000000002</v>
          </cell>
          <cell r="AC1197">
            <v>1</v>
          </cell>
          <cell r="AD1197">
            <v>314</v>
          </cell>
          <cell r="AE1197">
            <v>314</v>
          </cell>
          <cell r="AF1197">
            <v>187.97200000000001</v>
          </cell>
          <cell r="AG1197">
            <v>0</v>
          </cell>
          <cell r="AH1197">
            <v>209</v>
          </cell>
        </row>
        <row r="1198">
          <cell r="I1198" t="str">
            <v>461514-B21</v>
          </cell>
          <cell r="J1198" t="str">
            <v>HP BLc3000 Twr Onboard Admin FIO</v>
          </cell>
          <cell r="K1198" t="str">
            <v>EOL</v>
          </cell>
          <cell r="L1198">
            <v>39479</v>
          </cell>
          <cell r="M1198">
            <v>39965</v>
          </cell>
          <cell r="N1198">
            <v>40056</v>
          </cell>
          <cell r="O1198" t="str">
            <v>ALL</v>
          </cell>
          <cell r="P1198" t="str">
            <v>P58C1</v>
          </cell>
          <cell r="Q1198" t="str">
            <v>FIO</v>
          </cell>
          <cell r="R1198" t="str">
            <v>X</v>
          </cell>
          <cell r="S1198" t="str">
            <v>X</v>
          </cell>
          <cell r="T1198" t="str">
            <v>X</v>
          </cell>
          <cell r="U1198" t="str">
            <v>X</v>
          </cell>
          <cell r="V1198" t="str">
            <v>X</v>
          </cell>
          <cell r="W1198" t="str">
            <v>X</v>
          </cell>
          <cell r="X1198">
            <v>767</v>
          </cell>
          <cell r="Y1198">
            <v>799</v>
          </cell>
          <cell r="Z1198">
            <v>799</v>
          </cell>
          <cell r="AA1198">
            <v>0.1</v>
          </cell>
          <cell r="AB1198">
            <v>719.1</v>
          </cell>
          <cell r="AC1198">
            <v>1</v>
          </cell>
          <cell r="AD1198">
            <v>719</v>
          </cell>
          <cell r="AE1198">
            <v>719</v>
          </cell>
          <cell r="AF1198">
            <v>300.99200000000002</v>
          </cell>
          <cell r="AG1198">
            <v>0</v>
          </cell>
          <cell r="AH1198">
            <v>334</v>
          </cell>
        </row>
        <row r="1199">
          <cell r="I1199" t="str">
            <v>461603-B21</v>
          </cell>
          <cell r="J1199" t="str">
            <v>HP BL460c G1 X5260 2G 1P Svr</v>
          </cell>
          <cell r="K1199" t="str">
            <v>SUST</v>
          </cell>
          <cell r="L1199">
            <v>39479</v>
          </cell>
          <cell r="M1199">
            <v>40026</v>
          </cell>
          <cell r="N1199">
            <v>40117</v>
          </cell>
          <cell r="O1199" t="str">
            <v>ALL</v>
          </cell>
          <cell r="P1199" t="str">
            <v>P57C4</v>
          </cell>
          <cell r="Q1199" t="str">
            <v>STD Tab</v>
          </cell>
          <cell r="R1199" t="str">
            <v>X</v>
          </cell>
          <cell r="S1199" t="str">
            <v>X</v>
          </cell>
          <cell r="T1199" t="str">
            <v>X</v>
          </cell>
          <cell r="U1199" t="str">
            <v>X</v>
          </cell>
          <cell r="V1199" t="str">
            <v>X</v>
          </cell>
          <cell r="W1199" t="str">
            <v>X</v>
          </cell>
          <cell r="X1199">
            <v>2697</v>
          </cell>
          <cell r="Y1199">
            <v>2809</v>
          </cell>
          <cell r="Z1199">
            <v>2809</v>
          </cell>
          <cell r="AA1199">
            <v>0.1</v>
          </cell>
          <cell r="AB1199">
            <v>2528.1</v>
          </cell>
          <cell r="AC1199">
            <v>1</v>
          </cell>
          <cell r="AD1199">
            <v>2528</v>
          </cell>
          <cell r="AE1199">
            <v>2528</v>
          </cell>
          <cell r="AF1199">
            <v>1626.421</v>
          </cell>
          <cell r="AG1199">
            <v>0</v>
          </cell>
          <cell r="AH1199">
            <v>1805</v>
          </cell>
        </row>
        <row r="1200">
          <cell r="I1200" t="str">
            <v>461604-B21</v>
          </cell>
          <cell r="J1200" t="str">
            <v>HP BL460c G1 L5240 2G 1P Svr</v>
          </cell>
          <cell r="K1200" t="str">
            <v>SUST</v>
          </cell>
          <cell r="L1200">
            <v>39600</v>
          </cell>
          <cell r="M1200">
            <v>40026</v>
          </cell>
          <cell r="N1200">
            <v>40117</v>
          </cell>
          <cell r="O1200" t="str">
            <v>ALL</v>
          </cell>
          <cell r="P1200" t="str">
            <v>P57C4</v>
          </cell>
          <cell r="Q1200" t="str">
            <v>STD Tab</v>
          </cell>
          <cell r="R1200" t="str">
            <v>X</v>
          </cell>
          <cell r="S1200" t="str">
            <v>X</v>
          </cell>
          <cell r="T1200" t="str">
            <v>X</v>
          </cell>
          <cell r="U1200" t="str">
            <v>X</v>
          </cell>
          <cell r="V1200" t="str">
            <v>X</v>
          </cell>
          <cell r="W1200" t="str">
            <v>X</v>
          </cell>
          <cell r="X1200">
            <v>2524</v>
          </cell>
          <cell r="Y1200">
            <v>2629</v>
          </cell>
          <cell r="Z1200">
            <v>2629</v>
          </cell>
          <cell r="AA1200">
            <v>0.1</v>
          </cell>
          <cell r="AB1200">
            <v>2366.1</v>
          </cell>
          <cell r="AC1200">
            <v>1</v>
          </cell>
          <cell r="AD1200">
            <v>2366</v>
          </cell>
          <cell r="AE1200">
            <v>2366</v>
          </cell>
          <cell r="AF1200">
            <v>1464.521</v>
          </cell>
          <cell r="AG1200">
            <v>0</v>
          </cell>
          <cell r="AH1200">
            <v>1626</v>
          </cell>
        </row>
        <row r="1201">
          <cell r="I1201" t="str">
            <v>461605-B21</v>
          </cell>
          <cell r="J1201" t="str">
            <v>HP BL460c G1 E5205 1G 1P Svr</v>
          </cell>
          <cell r="K1201" t="str">
            <v>SUST</v>
          </cell>
          <cell r="L1201">
            <v>39479</v>
          </cell>
          <cell r="M1201">
            <v>40026</v>
          </cell>
          <cell r="N1201">
            <v>40117</v>
          </cell>
          <cell r="O1201" t="str">
            <v>ALL</v>
          </cell>
          <cell r="P1201" t="str">
            <v>P57C4</v>
          </cell>
          <cell r="Q1201" t="str">
            <v>STD Tab</v>
          </cell>
          <cell r="R1201" t="str">
            <v>X</v>
          </cell>
          <cell r="S1201" t="str">
            <v>X</v>
          </cell>
          <cell r="T1201" t="str">
            <v>X</v>
          </cell>
          <cell r="U1201" t="str">
            <v>X</v>
          </cell>
          <cell r="V1201" t="str">
            <v>X</v>
          </cell>
          <cell r="W1201" t="str">
            <v>X</v>
          </cell>
          <cell r="X1201">
            <v>1881</v>
          </cell>
          <cell r="Y1201">
            <v>1959</v>
          </cell>
          <cell r="Z1201">
            <v>1959</v>
          </cell>
          <cell r="AA1201">
            <v>0.1</v>
          </cell>
          <cell r="AB1201">
            <v>1763.1</v>
          </cell>
          <cell r="AC1201">
            <v>1</v>
          </cell>
          <cell r="AD1201">
            <v>1763</v>
          </cell>
          <cell r="AE1201">
            <v>1763</v>
          </cell>
          <cell r="AF1201">
            <v>1025.941</v>
          </cell>
          <cell r="AG1201">
            <v>0</v>
          </cell>
          <cell r="AH1201">
            <v>1139</v>
          </cell>
        </row>
        <row r="1202">
          <cell r="I1202" t="str">
            <v>461606-B21</v>
          </cell>
          <cell r="J1202" t="str">
            <v>HP BL480c G1 X5260 4G 2P Svr</v>
          </cell>
          <cell r="K1202" t="str">
            <v>EOL</v>
          </cell>
          <cell r="L1202">
            <v>39479</v>
          </cell>
          <cell r="M1202">
            <v>39904</v>
          </cell>
          <cell r="N1202">
            <v>39994</v>
          </cell>
          <cell r="O1202" t="str">
            <v>ALL</v>
          </cell>
          <cell r="P1202" t="str">
            <v>P57C4</v>
          </cell>
          <cell r="Q1202" t="str">
            <v>STD Tab</v>
          </cell>
          <cell r="R1202" t="str">
            <v>X</v>
          </cell>
          <cell r="S1202" t="str">
            <v>X</v>
          </cell>
          <cell r="T1202" t="str">
            <v>X</v>
          </cell>
          <cell r="U1202" t="str">
            <v>X</v>
          </cell>
          <cell r="V1202" t="str">
            <v>X</v>
          </cell>
          <cell r="W1202" t="str">
            <v>X</v>
          </cell>
          <cell r="X1202">
            <v>4569</v>
          </cell>
          <cell r="Y1202">
            <v>4759</v>
          </cell>
          <cell r="Z1202">
            <v>4759</v>
          </cell>
          <cell r="AA1202">
            <v>0.1</v>
          </cell>
          <cell r="AB1202">
            <v>4283.1000000000004</v>
          </cell>
          <cell r="AC1202">
            <v>1</v>
          </cell>
          <cell r="AD1202">
            <v>4283</v>
          </cell>
          <cell r="AE1202">
            <v>4283</v>
          </cell>
          <cell r="AF1202">
            <v>2611.221</v>
          </cell>
          <cell r="AG1202">
            <v>0</v>
          </cell>
          <cell r="AH1202">
            <v>2898</v>
          </cell>
        </row>
        <row r="1203">
          <cell r="I1203" t="str">
            <v>461623-B21</v>
          </cell>
          <cell r="J1203" t="str">
            <v>HP X5260 BL460c G1 Kit</v>
          </cell>
          <cell r="K1203" t="str">
            <v>SUST</v>
          </cell>
          <cell r="L1203">
            <v>39479</v>
          </cell>
          <cell r="M1203">
            <v>40391</v>
          </cell>
          <cell r="N1203">
            <v>40482</v>
          </cell>
          <cell r="O1203" t="str">
            <v>ALL</v>
          </cell>
          <cell r="P1203" t="str">
            <v>P58C1</v>
          </cell>
          <cell r="Q1203" t="str">
            <v>STD Tab</v>
          </cell>
          <cell r="R1203" t="str">
            <v>X</v>
          </cell>
          <cell r="S1203" t="str">
            <v>X</v>
          </cell>
          <cell r="T1203" t="str">
            <v>X</v>
          </cell>
          <cell r="U1203" t="str">
            <v>X</v>
          </cell>
          <cell r="V1203" t="str">
            <v>X</v>
          </cell>
          <cell r="W1203" t="str">
            <v>X</v>
          </cell>
          <cell r="X1203">
            <v>1103</v>
          </cell>
          <cell r="Y1203">
            <v>1149</v>
          </cell>
          <cell r="Z1203">
            <v>1149</v>
          </cell>
          <cell r="AA1203">
            <v>0.1</v>
          </cell>
          <cell r="AB1203">
            <v>1034.0999999999999</v>
          </cell>
          <cell r="AC1203">
            <v>1</v>
          </cell>
          <cell r="AD1203">
            <v>1034</v>
          </cell>
          <cell r="AE1203">
            <v>1034</v>
          </cell>
          <cell r="AF1203">
            <v>797.61099999999999</v>
          </cell>
          <cell r="AG1203">
            <v>0</v>
          </cell>
          <cell r="AH1203">
            <v>885</v>
          </cell>
        </row>
        <row r="1204">
          <cell r="I1204" t="str">
            <v>461623-L21</v>
          </cell>
          <cell r="J1204" t="str">
            <v>HP X5260 BL460c G1 FIO Kit</v>
          </cell>
          <cell r="K1204" t="str">
            <v>SUST</v>
          </cell>
          <cell r="L1204">
            <v>39479</v>
          </cell>
          <cell r="M1204">
            <v>40026</v>
          </cell>
          <cell r="N1204">
            <v>40117</v>
          </cell>
          <cell r="O1204" t="str">
            <v>ALL</v>
          </cell>
          <cell r="P1204" t="str">
            <v>P58C1</v>
          </cell>
          <cell r="Q1204" t="str">
            <v>L2 Tab</v>
          </cell>
          <cell r="R1204" t="str">
            <v>X</v>
          </cell>
          <cell r="S1204" t="str">
            <v>X</v>
          </cell>
          <cell r="T1204" t="str">
            <v>X</v>
          </cell>
          <cell r="U1204" t="str">
            <v>X</v>
          </cell>
          <cell r="V1204" t="str">
            <v>X</v>
          </cell>
          <cell r="W1204" t="str">
            <v>X</v>
          </cell>
          <cell r="X1204">
            <v>1103</v>
          </cell>
          <cell r="Y1204">
            <v>1149</v>
          </cell>
          <cell r="Z1204">
            <v>1149</v>
          </cell>
          <cell r="AA1204">
            <v>0.1</v>
          </cell>
          <cell r="AB1204">
            <v>1034.0999999999999</v>
          </cell>
          <cell r="AC1204">
            <v>1</v>
          </cell>
          <cell r="AD1204">
            <v>1034</v>
          </cell>
          <cell r="AE1204">
            <v>1034</v>
          </cell>
          <cell r="AF1204">
            <v>769.49199999999996</v>
          </cell>
          <cell r="AG1204">
            <v>0</v>
          </cell>
          <cell r="AH1204">
            <v>854</v>
          </cell>
        </row>
        <row r="1205">
          <cell r="I1205" t="str">
            <v>461624-B21</v>
          </cell>
          <cell r="J1205" t="str">
            <v>HP L5240 BL460c G1 Kit</v>
          </cell>
          <cell r="K1205" t="str">
            <v>SUST</v>
          </cell>
          <cell r="L1205">
            <v>39600</v>
          </cell>
          <cell r="M1205">
            <v>40391</v>
          </cell>
          <cell r="N1205">
            <v>40482</v>
          </cell>
          <cell r="O1205" t="str">
            <v>ALL</v>
          </cell>
          <cell r="P1205" t="str">
            <v>P58C1</v>
          </cell>
          <cell r="Q1205" t="str">
            <v>STD Tab</v>
          </cell>
          <cell r="R1205" t="str">
            <v>X</v>
          </cell>
          <cell r="S1205" t="str">
            <v>X</v>
          </cell>
          <cell r="T1205" t="str">
            <v>X</v>
          </cell>
          <cell r="U1205" t="str">
            <v>X</v>
          </cell>
          <cell r="V1205" t="str">
            <v>X</v>
          </cell>
          <cell r="W1205" t="str">
            <v>X</v>
          </cell>
          <cell r="X1205">
            <v>930</v>
          </cell>
          <cell r="Y1205">
            <v>969</v>
          </cell>
          <cell r="Z1205">
            <v>969</v>
          </cell>
          <cell r="AA1205">
            <v>0.1</v>
          </cell>
          <cell r="AB1205">
            <v>872.1</v>
          </cell>
          <cell r="AC1205">
            <v>1</v>
          </cell>
          <cell r="AD1205">
            <v>872</v>
          </cell>
          <cell r="AE1205">
            <v>872</v>
          </cell>
          <cell r="AF1205">
            <v>632.01099999999997</v>
          </cell>
          <cell r="AG1205">
            <v>0</v>
          </cell>
          <cell r="AH1205">
            <v>702</v>
          </cell>
        </row>
        <row r="1206">
          <cell r="I1206" t="str">
            <v>461624-L21</v>
          </cell>
          <cell r="J1206" t="str">
            <v>HP L5240 BL460c G1 FIO Kit</v>
          </cell>
          <cell r="K1206" t="str">
            <v>SUST</v>
          </cell>
          <cell r="L1206">
            <v>39600</v>
          </cell>
          <cell r="M1206">
            <v>40026</v>
          </cell>
          <cell r="N1206">
            <v>40117</v>
          </cell>
          <cell r="O1206" t="str">
            <v>ALL</v>
          </cell>
          <cell r="P1206" t="str">
            <v>P58C1</v>
          </cell>
          <cell r="Q1206" t="str">
            <v>L2 Tab</v>
          </cell>
          <cell r="R1206" t="str">
            <v>X</v>
          </cell>
          <cell r="S1206" t="str">
            <v>X</v>
          </cell>
          <cell r="T1206" t="str">
            <v>X</v>
          </cell>
          <cell r="U1206" t="str">
            <v>X</v>
          </cell>
          <cell r="V1206" t="str">
            <v>X</v>
          </cell>
          <cell r="W1206" t="str">
            <v>X</v>
          </cell>
          <cell r="X1206">
            <v>930</v>
          </cell>
          <cell r="Y1206">
            <v>969</v>
          </cell>
          <cell r="Z1206">
            <v>969</v>
          </cell>
          <cell r="AA1206">
            <v>0.1</v>
          </cell>
          <cell r="AB1206">
            <v>872.1</v>
          </cell>
          <cell r="AC1206">
            <v>1</v>
          </cell>
          <cell r="AD1206">
            <v>872</v>
          </cell>
          <cell r="AE1206">
            <v>872</v>
          </cell>
          <cell r="AF1206">
            <v>608.23199999999997</v>
          </cell>
          <cell r="AG1206">
            <v>0</v>
          </cell>
          <cell r="AH1206">
            <v>675</v>
          </cell>
        </row>
        <row r="1207">
          <cell r="I1207" t="str">
            <v>461625-B21</v>
          </cell>
          <cell r="J1207" t="str">
            <v>HP E5205 BL460c G1 Kit</v>
          </cell>
          <cell r="K1207" t="str">
            <v>SUST</v>
          </cell>
          <cell r="L1207">
            <v>39479</v>
          </cell>
          <cell r="M1207">
            <v>40391</v>
          </cell>
          <cell r="N1207">
            <v>40482</v>
          </cell>
          <cell r="O1207" t="str">
            <v>ALL</v>
          </cell>
          <cell r="P1207" t="str">
            <v>P58C1</v>
          </cell>
          <cell r="Q1207" t="str">
            <v>STD Tab</v>
          </cell>
          <cell r="R1207" t="str">
            <v>X</v>
          </cell>
          <cell r="S1207" t="str">
            <v>X</v>
          </cell>
          <cell r="T1207" t="str">
            <v>X</v>
          </cell>
          <cell r="U1207" t="str">
            <v>X</v>
          </cell>
          <cell r="V1207" t="str">
            <v>X</v>
          </cell>
          <cell r="W1207" t="str">
            <v>X</v>
          </cell>
          <cell r="X1207">
            <v>335</v>
          </cell>
          <cell r="Y1207">
            <v>349</v>
          </cell>
          <cell r="Z1207">
            <v>349</v>
          </cell>
          <cell r="AA1207">
            <v>0.1</v>
          </cell>
          <cell r="AB1207">
            <v>314.10000000000002</v>
          </cell>
          <cell r="AC1207">
            <v>1</v>
          </cell>
          <cell r="AD1207">
            <v>314</v>
          </cell>
          <cell r="AE1207">
            <v>314</v>
          </cell>
          <cell r="AF1207">
            <v>189.221</v>
          </cell>
          <cell r="AG1207">
            <v>0</v>
          </cell>
          <cell r="AH1207">
            <v>210</v>
          </cell>
        </row>
        <row r="1208">
          <cell r="I1208" t="str">
            <v>461625-L21</v>
          </cell>
          <cell r="J1208" t="str">
            <v>HP E5205 BL460c G1 FIO Kit</v>
          </cell>
          <cell r="K1208" t="str">
            <v>SUST</v>
          </cell>
          <cell r="L1208">
            <v>39479</v>
          </cell>
          <cell r="M1208">
            <v>40026</v>
          </cell>
          <cell r="N1208">
            <v>40117</v>
          </cell>
          <cell r="O1208" t="str">
            <v>ALL</v>
          </cell>
          <cell r="P1208" t="str">
            <v>P58C1</v>
          </cell>
          <cell r="Q1208" t="str">
            <v>L2 Tab</v>
          </cell>
          <cell r="R1208" t="str">
            <v>X</v>
          </cell>
          <cell r="S1208" t="str">
            <v>X</v>
          </cell>
          <cell r="T1208" t="str">
            <v>X</v>
          </cell>
          <cell r="U1208" t="str">
            <v>X</v>
          </cell>
          <cell r="V1208" t="str">
            <v>X</v>
          </cell>
          <cell r="W1208" t="str">
            <v>X</v>
          </cell>
          <cell r="X1208">
            <v>335</v>
          </cell>
          <cell r="Y1208">
            <v>349</v>
          </cell>
          <cell r="Z1208">
            <v>349</v>
          </cell>
          <cell r="AA1208">
            <v>0.1</v>
          </cell>
          <cell r="AB1208">
            <v>314.10000000000002</v>
          </cell>
          <cell r="AC1208">
            <v>1</v>
          </cell>
          <cell r="AD1208">
            <v>314</v>
          </cell>
          <cell r="AE1208">
            <v>314</v>
          </cell>
          <cell r="AF1208">
            <v>177.05199999999999</v>
          </cell>
          <cell r="AG1208">
            <v>0</v>
          </cell>
          <cell r="AH1208">
            <v>197</v>
          </cell>
        </row>
        <row r="1209">
          <cell r="I1209" t="str">
            <v>461628-B21</v>
          </cell>
          <cell r="J1209" t="str">
            <v>HP X5260 BL480c G1 Kit</v>
          </cell>
          <cell r="K1209" t="str">
            <v>EOL</v>
          </cell>
          <cell r="L1209">
            <v>39479</v>
          </cell>
          <cell r="M1209">
            <v>39904</v>
          </cell>
          <cell r="N1209">
            <v>40056</v>
          </cell>
          <cell r="O1209" t="str">
            <v>ALL</v>
          </cell>
          <cell r="P1209" t="str">
            <v>P58C1</v>
          </cell>
          <cell r="Q1209" t="str">
            <v>STD Tab</v>
          </cell>
          <cell r="R1209" t="str">
            <v>X</v>
          </cell>
          <cell r="S1209" t="str">
            <v>X</v>
          </cell>
          <cell r="T1209" t="str">
            <v>X</v>
          </cell>
          <cell r="U1209" t="str">
            <v>X</v>
          </cell>
          <cell r="V1209" t="str">
            <v>X</v>
          </cell>
          <cell r="W1209" t="str">
            <v>X</v>
          </cell>
          <cell r="X1209">
            <v>1103</v>
          </cell>
          <cell r="Y1209">
            <v>1149</v>
          </cell>
          <cell r="Z1209">
            <v>1149</v>
          </cell>
          <cell r="AA1209">
            <v>0.1</v>
          </cell>
          <cell r="AB1209">
            <v>1034.0999999999999</v>
          </cell>
          <cell r="AC1209">
            <v>1</v>
          </cell>
          <cell r="AD1209">
            <v>1034</v>
          </cell>
          <cell r="AE1209">
            <v>1034</v>
          </cell>
          <cell r="AF1209">
            <v>793.67100000000005</v>
          </cell>
          <cell r="AG1209">
            <v>0</v>
          </cell>
          <cell r="AH1209">
            <v>881</v>
          </cell>
        </row>
        <row r="1210">
          <cell r="I1210" t="str">
            <v>461628-L21</v>
          </cell>
          <cell r="J1210" t="str">
            <v>HP X5260 BL480c G1 FIO Kit</v>
          </cell>
          <cell r="K1210" t="str">
            <v>EOL</v>
          </cell>
          <cell r="L1210">
            <v>39479</v>
          </cell>
          <cell r="M1210">
            <v>39904</v>
          </cell>
          <cell r="N1210">
            <v>40056</v>
          </cell>
          <cell r="O1210" t="str">
            <v>ALL</v>
          </cell>
          <cell r="P1210" t="str">
            <v>P58C1</v>
          </cell>
          <cell r="Q1210" t="str">
            <v>L2 Tab</v>
          </cell>
          <cell r="R1210" t="str">
            <v>X</v>
          </cell>
          <cell r="S1210" t="str">
            <v>X</v>
          </cell>
          <cell r="T1210" t="str">
            <v>X</v>
          </cell>
          <cell r="U1210" t="str">
            <v>X</v>
          </cell>
          <cell r="V1210" t="str">
            <v>X</v>
          </cell>
          <cell r="W1210" t="str">
            <v>X</v>
          </cell>
          <cell r="X1210">
            <v>1103</v>
          </cell>
          <cell r="Y1210">
            <v>1149</v>
          </cell>
          <cell r="Z1210">
            <v>1149</v>
          </cell>
          <cell r="AA1210">
            <v>0.1</v>
          </cell>
          <cell r="AB1210">
            <v>1034.0999999999999</v>
          </cell>
          <cell r="AC1210">
            <v>1</v>
          </cell>
          <cell r="AD1210">
            <v>1034</v>
          </cell>
          <cell r="AE1210">
            <v>1034</v>
          </cell>
          <cell r="AF1210">
            <v>765.46199999999999</v>
          </cell>
          <cell r="AG1210">
            <v>0</v>
          </cell>
          <cell r="AH1210">
            <v>850</v>
          </cell>
        </row>
        <row r="1211">
          <cell r="I1211" t="str">
            <v>461629-B21</v>
          </cell>
          <cell r="J1211" t="str">
            <v>HP L5240 BL480c G1 Kit</v>
          </cell>
          <cell r="K1211" t="str">
            <v>SUST</v>
          </cell>
          <cell r="L1211">
            <v>39600</v>
          </cell>
          <cell r="M1211">
            <v>40238</v>
          </cell>
          <cell r="N1211">
            <v>40329</v>
          </cell>
          <cell r="O1211" t="str">
            <v>ALL</v>
          </cell>
          <cell r="P1211" t="str">
            <v>P58C1</v>
          </cell>
          <cell r="Q1211" t="str">
            <v>STD Tab</v>
          </cell>
          <cell r="R1211" t="str">
            <v>X</v>
          </cell>
          <cell r="S1211" t="str">
            <v>X</v>
          </cell>
          <cell r="T1211" t="str">
            <v>X</v>
          </cell>
          <cell r="U1211" t="str">
            <v>X</v>
          </cell>
          <cell r="V1211" t="str">
            <v>X</v>
          </cell>
          <cell r="W1211" t="str">
            <v>X</v>
          </cell>
          <cell r="X1211">
            <v>930</v>
          </cell>
          <cell r="Y1211">
            <v>969</v>
          </cell>
          <cell r="Z1211">
            <v>969</v>
          </cell>
          <cell r="AA1211">
            <v>0.1</v>
          </cell>
          <cell r="AB1211">
            <v>872.1</v>
          </cell>
          <cell r="AC1211">
            <v>1</v>
          </cell>
          <cell r="AD1211">
            <v>872</v>
          </cell>
          <cell r="AE1211">
            <v>872</v>
          </cell>
          <cell r="AF1211">
            <v>628.06100000000004</v>
          </cell>
          <cell r="AG1211">
            <v>0</v>
          </cell>
          <cell r="AH1211">
            <v>697</v>
          </cell>
        </row>
        <row r="1212">
          <cell r="I1212" t="str">
            <v>461629-L21</v>
          </cell>
          <cell r="J1212" t="str">
            <v>HP L5240 BL480c G1 FIO Kit</v>
          </cell>
          <cell r="K1212" t="str">
            <v>EOL</v>
          </cell>
          <cell r="L1212">
            <v>39600</v>
          </cell>
          <cell r="M1212">
            <v>39904</v>
          </cell>
          <cell r="N1212">
            <v>40056</v>
          </cell>
          <cell r="O1212" t="str">
            <v>ALL</v>
          </cell>
          <cell r="P1212" t="str">
            <v>P58C1</v>
          </cell>
          <cell r="Q1212" t="str">
            <v>L2 Tab</v>
          </cell>
          <cell r="R1212" t="str">
            <v>X</v>
          </cell>
          <cell r="S1212" t="str">
            <v>X</v>
          </cell>
          <cell r="T1212" t="str">
            <v>X</v>
          </cell>
          <cell r="U1212" t="str">
            <v>X</v>
          </cell>
          <cell r="V1212" t="str">
            <v>X</v>
          </cell>
          <cell r="W1212" t="str">
            <v>X</v>
          </cell>
          <cell r="X1212">
            <v>930</v>
          </cell>
          <cell r="Y1212">
            <v>969</v>
          </cell>
          <cell r="Z1212">
            <v>969</v>
          </cell>
          <cell r="AA1212">
            <v>0.1</v>
          </cell>
          <cell r="AB1212">
            <v>872.1</v>
          </cell>
          <cell r="AC1212">
            <v>1</v>
          </cell>
          <cell r="AD1212">
            <v>872</v>
          </cell>
          <cell r="AE1212">
            <v>872</v>
          </cell>
          <cell r="AF1212">
            <v>604.202</v>
          </cell>
          <cell r="AG1212">
            <v>0</v>
          </cell>
          <cell r="AH1212">
            <v>671</v>
          </cell>
        </row>
        <row r="1213">
          <cell r="I1213" t="str">
            <v>461718-B21</v>
          </cell>
          <cell r="J1213" t="str">
            <v>HP BLc3000 Tower Security Option</v>
          </cell>
          <cell r="K1213" t="str">
            <v>SUST</v>
          </cell>
          <cell r="L1213">
            <v>39722</v>
          </cell>
          <cell r="M1213">
            <v>41944</v>
          </cell>
          <cell r="N1213">
            <v>42035</v>
          </cell>
          <cell r="O1213" t="str">
            <v>ALL</v>
          </cell>
          <cell r="P1213" t="str">
            <v>P58C1</v>
          </cell>
          <cell r="Q1213" t="str">
            <v>STD Tab</v>
          </cell>
          <cell r="R1213" t="str">
            <v>X</v>
          </cell>
          <cell r="S1213" t="str">
            <v>X</v>
          </cell>
          <cell r="T1213" t="str">
            <v>X</v>
          </cell>
          <cell r="U1213" t="str">
            <v>X</v>
          </cell>
          <cell r="V1213" t="str">
            <v>X</v>
          </cell>
          <cell r="W1213" t="str">
            <v>X</v>
          </cell>
          <cell r="X1213">
            <v>335</v>
          </cell>
          <cell r="Y1213">
            <v>349</v>
          </cell>
          <cell r="Z1213">
            <v>349</v>
          </cell>
          <cell r="AA1213">
            <v>0.1</v>
          </cell>
          <cell r="AB1213">
            <v>314.10000000000002</v>
          </cell>
          <cell r="AC1213">
            <v>1</v>
          </cell>
          <cell r="AD1213">
            <v>314</v>
          </cell>
          <cell r="AE1213">
            <v>314</v>
          </cell>
          <cell r="AF1213">
            <v>123.80200000000001</v>
          </cell>
          <cell r="AG1213">
            <v>0</v>
          </cell>
          <cell r="AH1213">
            <v>137</v>
          </cell>
        </row>
        <row r="1214">
          <cell r="I1214" t="str">
            <v>461765-B21</v>
          </cell>
          <cell r="J1214" t="str">
            <v>HP L5240 ML370G5 Kit</v>
          </cell>
          <cell r="K1214" t="str">
            <v>SUST</v>
          </cell>
          <cell r="L1214">
            <v>39600</v>
          </cell>
          <cell r="M1214">
            <v>40422</v>
          </cell>
          <cell r="N1214">
            <v>40512</v>
          </cell>
          <cell r="O1214" t="str">
            <v>ALL</v>
          </cell>
          <cell r="P1214" t="str">
            <v>P58C1</v>
          </cell>
          <cell r="Q1214" t="str">
            <v>STD Tab</v>
          </cell>
          <cell r="R1214" t="str">
            <v>X</v>
          </cell>
          <cell r="S1214" t="str">
            <v>X</v>
          </cell>
          <cell r="T1214" t="str">
            <v>X</v>
          </cell>
          <cell r="U1214" t="str">
            <v>X</v>
          </cell>
          <cell r="V1214" t="str">
            <v>X</v>
          </cell>
          <cell r="W1214" t="str">
            <v>X</v>
          </cell>
          <cell r="X1214">
            <v>930</v>
          </cell>
          <cell r="Y1214">
            <v>969</v>
          </cell>
          <cell r="Z1214">
            <v>969</v>
          </cell>
          <cell r="AA1214">
            <v>0.1</v>
          </cell>
          <cell r="AB1214">
            <v>872.1</v>
          </cell>
          <cell r="AC1214">
            <v>1</v>
          </cell>
          <cell r="AD1214">
            <v>872</v>
          </cell>
          <cell r="AE1214">
            <v>872</v>
          </cell>
          <cell r="AF1214">
            <v>646.53099999999995</v>
          </cell>
          <cell r="AG1214">
            <v>0</v>
          </cell>
          <cell r="AH1214">
            <v>718</v>
          </cell>
        </row>
        <row r="1215">
          <cell r="I1215" t="str">
            <v>461765-L21</v>
          </cell>
          <cell r="J1215" t="str">
            <v>HP L5240 ML370G5 FIO Kit</v>
          </cell>
          <cell r="K1215" t="str">
            <v>SUST</v>
          </cell>
          <cell r="L1215">
            <v>39600</v>
          </cell>
          <cell r="M1215">
            <v>40057</v>
          </cell>
          <cell r="N1215">
            <v>40147</v>
          </cell>
          <cell r="O1215" t="str">
            <v>ALL</v>
          </cell>
          <cell r="P1215" t="str">
            <v>P58C1</v>
          </cell>
          <cell r="Q1215" t="str">
            <v>L2 Tab</v>
          </cell>
          <cell r="R1215" t="str">
            <v>X</v>
          </cell>
          <cell r="S1215" t="str">
            <v>X</v>
          </cell>
          <cell r="T1215" t="str">
            <v>X</v>
          </cell>
          <cell r="U1215" t="str">
            <v>X</v>
          </cell>
          <cell r="V1215" t="str">
            <v>X</v>
          </cell>
          <cell r="W1215" t="str">
            <v>X</v>
          </cell>
          <cell r="X1215">
            <v>930</v>
          </cell>
          <cell r="Y1215">
            <v>969</v>
          </cell>
          <cell r="Z1215">
            <v>969</v>
          </cell>
          <cell r="AA1215">
            <v>0.1</v>
          </cell>
          <cell r="AB1215">
            <v>872.1</v>
          </cell>
          <cell r="AC1215">
            <v>1</v>
          </cell>
          <cell r="AD1215">
            <v>872</v>
          </cell>
          <cell r="AE1215">
            <v>872</v>
          </cell>
          <cell r="AF1215">
            <v>620.04200000000003</v>
          </cell>
          <cell r="AG1215">
            <v>0</v>
          </cell>
          <cell r="AH1215">
            <v>688</v>
          </cell>
        </row>
        <row r="1216">
          <cell r="I1216" t="str">
            <v>461826-B21</v>
          </cell>
          <cell r="J1216" t="str">
            <v>HP 2GB FBD PC2-5300 2x1GB LP Kit</v>
          </cell>
          <cell r="K1216" t="str">
            <v>SUST</v>
          </cell>
          <cell r="L1216">
            <v>39417</v>
          </cell>
          <cell r="M1216">
            <v>40817</v>
          </cell>
          <cell r="N1216">
            <v>40908</v>
          </cell>
          <cell r="O1216" t="str">
            <v>ALL</v>
          </cell>
          <cell r="P1216" t="str">
            <v>P58C1</v>
          </cell>
          <cell r="Q1216" t="str">
            <v>STD Tab</v>
          </cell>
          <cell r="R1216" t="str">
            <v>X</v>
          </cell>
          <cell r="S1216" t="str">
            <v>X</v>
          </cell>
          <cell r="T1216" t="str">
            <v>X</v>
          </cell>
          <cell r="U1216" t="str">
            <v>X</v>
          </cell>
          <cell r="V1216" t="str">
            <v>X</v>
          </cell>
          <cell r="W1216" t="str">
            <v>X</v>
          </cell>
          <cell r="X1216">
            <v>133</v>
          </cell>
          <cell r="Y1216">
            <v>139</v>
          </cell>
          <cell r="Z1216">
            <v>139</v>
          </cell>
          <cell r="AA1216">
            <v>0.1</v>
          </cell>
          <cell r="AB1216">
            <v>125.1</v>
          </cell>
          <cell r="AC1216">
            <v>1</v>
          </cell>
          <cell r="AD1216">
            <v>125</v>
          </cell>
          <cell r="AE1216">
            <v>125</v>
          </cell>
          <cell r="AF1216">
            <v>65.441000000000003</v>
          </cell>
          <cell r="AG1216">
            <v>0</v>
          </cell>
          <cell r="AH1216">
            <v>73</v>
          </cell>
        </row>
        <row r="1217">
          <cell r="I1217" t="str">
            <v>461828-B21</v>
          </cell>
          <cell r="J1217" t="str">
            <v>HP 4GB FBD PC2-5300 2x2GB LP Kit</v>
          </cell>
          <cell r="K1217" t="str">
            <v>SUST</v>
          </cell>
          <cell r="L1217">
            <v>39417</v>
          </cell>
          <cell r="M1217">
            <v>40817</v>
          </cell>
          <cell r="N1217">
            <v>40908</v>
          </cell>
          <cell r="O1217" t="str">
            <v>ALL</v>
          </cell>
          <cell r="P1217" t="str">
            <v>P58C1</v>
          </cell>
          <cell r="Q1217" t="str">
            <v>STD Tab</v>
          </cell>
          <cell r="R1217" t="str">
            <v>X</v>
          </cell>
          <cell r="S1217" t="str">
            <v>X</v>
          </cell>
          <cell r="T1217" t="str">
            <v>X</v>
          </cell>
          <cell r="U1217" t="str">
            <v>X</v>
          </cell>
          <cell r="V1217" t="str">
            <v>X</v>
          </cell>
          <cell r="W1217" t="str">
            <v>X</v>
          </cell>
          <cell r="X1217">
            <v>172</v>
          </cell>
          <cell r="Y1217">
            <v>179</v>
          </cell>
          <cell r="Z1217">
            <v>179</v>
          </cell>
          <cell r="AA1217">
            <v>0.1</v>
          </cell>
          <cell r="AB1217">
            <v>161.1</v>
          </cell>
          <cell r="AC1217">
            <v>1</v>
          </cell>
          <cell r="AD1217">
            <v>161</v>
          </cell>
          <cell r="AE1217">
            <v>161</v>
          </cell>
          <cell r="AF1217">
            <v>92.771000000000001</v>
          </cell>
          <cell r="AG1217">
            <v>0</v>
          </cell>
          <cell r="AH1217">
            <v>103</v>
          </cell>
        </row>
        <row r="1218">
          <cell r="I1218" t="str">
            <v>461840-B21</v>
          </cell>
          <cell r="J1218" t="str">
            <v>HP 4GB REG PC2-5300 2x2GB 1R Kit</v>
          </cell>
          <cell r="K1218" t="str">
            <v>SUST</v>
          </cell>
          <cell r="L1218">
            <v>39508</v>
          </cell>
          <cell r="M1218">
            <v>40695</v>
          </cell>
          <cell r="N1218">
            <v>40786</v>
          </cell>
          <cell r="O1218" t="str">
            <v>ALL</v>
          </cell>
          <cell r="P1218" t="str">
            <v>P58C1</v>
          </cell>
          <cell r="Q1218" t="str">
            <v>STD Tab</v>
          </cell>
          <cell r="R1218" t="str">
            <v>X</v>
          </cell>
          <cell r="S1218" t="str">
            <v>X</v>
          </cell>
          <cell r="T1218" t="str">
            <v>X</v>
          </cell>
          <cell r="U1218" t="str">
            <v>X</v>
          </cell>
          <cell r="V1218" t="str">
            <v>X</v>
          </cell>
          <cell r="W1218" t="str">
            <v>X</v>
          </cell>
          <cell r="X1218">
            <v>143</v>
          </cell>
          <cell r="Y1218">
            <v>149</v>
          </cell>
          <cell r="Z1218">
            <v>149</v>
          </cell>
          <cell r="AA1218">
            <v>0.1</v>
          </cell>
          <cell r="AB1218">
            <v>134.1</v>
          </cell>
          <cell r="AC1218">
            <v>1</v>
          </cell>
          <cell r="AD1218">
            <v>134</v>
          </cell>
          <cell r="AE1218">
            <v>134</v>
          </cell>
          <cell r="AF1218">
            <v>88.570999999999998</v>
          </cell>
          <cell r="AG1218">
            <v>0</v>
          </cell>
          <cell r="AH1218">
            <v>98</v>
          </cell>
        </row>
        <row r="1219">
          <cell r="I1219" t="str">
            <v>461897-B21</v>
          </cell>
          <cell r="J1219" t="str">
            <v>HP BL2x220c G5 CTO Blade</v>
          </cell>
          <cell r="K1219" t="str">
            <v>SUST</v>
          </cell>
          <cell r="L1219">
            <v>39600</v>
          </cell>
          <cell r="M1219">
            <v>40210</v>
          </cell>
          <cell r="N1219">
            <v>40298</v>
          </cell>
          <cell r="O1219" t="str">
            <v>ALL</v>
          </cell>
          <cell r="P1219" t="str">
            <v>P57C4</v>
          </cell>
          <cell r="Q1219" t="str">
            <v>CTO</v>
          </cell>
          <cell r="R1219" t="str">
            <v>X</v>
          </cell>
          <cell r="S1219" t="str">
            <v>X</v>
          </cell>
          <cell r="T1219" t="str">
            <v>X</v>
          </cell>
          <cell r="U1219" t="str">
            <v>X</v>
          </cell>
          <cell r="V1219" t="str">
            <v>X</v>
          </cell>
          <cell r="W1219" t="str">
            <v>X</v>
          </cell>
          <cell r="X1219">
            <v>2724</v>
          </cell>
          <cell r="Y1219">
            <v>2837</v>
          </cell>
          <cell r="Z1219">
            <v>2837</v>
          </cell>
          <cell r="AA1219">
            <v>0.1</v>
          </cell>
          <cell r="AB1219">
            <v>2553.3000000000002</v>
          </cell>
          <cell r="AC1219">
            <v>1</v>
          </cell>
          <cell r="AD1219">
            <v>2553</v>
          </cell>
          <cell r="AE1219">
            <v>2553</v>
          </cell>
          <cell r="AF1219">
            <v>833.17100000000005</v>
          </cell>
          <cell r="AG1219">
            <v>0</v>
          </cell>
          <cell r="AH1219">
            <v>925</v>
          </cell>
        </row>
        <row r="1220">
          <cell r="I1220" t="str">
            <v>462105-B21</v>
          </cell>
          <cell r="J1220" t="str">
            <v>HP SA E500/256 Controller FIO w/ Battery</v>
          </cell>
          <cell r="K1220" t="str">
            <v>SUST</v>
          </cell>
          <cell r="L1220">
            <v>39417</v>
          </cell>
          <cell r="M1220">
            <v>40179</v>
          </cell>
          <cell r="N1220">
            <v>40268</v>
          </cell>
          <cell r="O1220" t="str">
            <v>ALL</v>
          </cell>
          <cell r="P1220" t="str">
            <v>P58C1</v>
          </cell>
          <cell r="Q1220" t="str">
            <v>FIO</v>
          </cell>
          <cell r="R1220" t="str">
            <v>X</v>
          </cell>
          <cell r="S1220" t="str">
            <v>X</v>
          </cell>
          <cell r="T1220" t="str">
            <v>X</v>
          </cell>
          <cell r="U1220" t="str">
            <v>X</v>
          </cell>
          <cell r="V1220" t="str">
            <v>X</v>
          </cell>
          <cell r="W1220" t="str">
            <v>X</v>
          </cell>
          <cell r="X1220">
            <v>527</v>
          </cell>
          <cell r="Y1220">
            <v>549</v>
          </cell>
          <cell r="Z1220">
            <v>549</v>
          </cell>
          <cell r="AA1220">
            <v>0.1</v>
          </cell>
          <cell r="AB1220">
            <v>494.1</v>
          </cell>
          <cell r="AC1220">
            <v>1</v>
          </cell>
          <cell r="AD1220">
            <v>494</v>
          </cell>
          <cell r="AE1220">
            <v>494</v>
          </cell>
          <cell r="AF1220">
            <v>157.971</v>
          </cell>
          <cell r="AG1220">
            <v>0</v>
          </cell>
          <cell r="AH1220">
            <v>175</v>
          </cell>
        </row>
        <row r="1221">
          <cell r="I1221" t="str">
            <v>462465-B21</v>
          </cell>
          <cell r="J1221" t="str">
            <v>HP X5472 DL160G5 Kit</v>
          </cell>
          <cell r="K1221" t="str">
            <v>SUST</v>
          </cell>
          <cell r="L1221">
            <v>39479</v>
          </cell>
          <cell r="M1221">
            <v>40360</v>
          </cell>
          <cell r="N1221">
            <v>40451</v>
          </cell>
          <cell r="O1221" t="str">
            <v>ALL</v>
          </cell>
          <cell r="P1221" t="str">
            <v>P77C2</v>
          </cell>
          <cell r="Q1221" t="str">
            <v>STD Tab</v>
          </cell>
          <cell r="R1221" t="str">
            <v>X</v>
          </cell>
          <cell r="S1221" t="str">
            <v>X</v>
          </cell>
          <cell r="T1221" t="str">
            <v>X</v>
          </cell>
          <cell r="U1221" t="str">
            <v>X</v>
          </cell>
          <cell r="V1221" t="str">
            <v>X</v>
          </cell>
          <cell r="W1221" t="str">
            <v>X</v>
          </cell>
          <cell r="X1221">
            <v>1391</v>
          </cell>
          <cell r="Y1221">
            <v>1449</v>
          </cell>
          <cell r="Z1221">
            <v>1449</v>
          </cell>
          <cell r="AA1221">
            <v>0.1</v>
          </cell>
          <cell r="AB1221">
            <v>1304.0999999999999</v>
          </cell>
          <cell r="AC1221">
            <v>1</v>
          </cell>
          <cell r="AD1221">
            <v>1304</v>
          </cell>
          <cell r="AE1221">
            <v>1304</v>
          </cell>
          <cell r="AF1221">
            <v>892.65099999999995</v>
          </cell>
          <cell r="AG1221">
            <v>0</v>
          </cell>
          <cell r="AH1221">
            <v>991</v>
          </cell>
        </row>
        <row r="1222">
          <cell r="I1222" t="str">
            <v>462465-L21</v>
          </cell>
          <cell r="J1222" t="str">
            <v>HP X5472 DL160G5 FIO Kit</v>
          </cell>
          <cell r="K1222" t="str">
            <v>SUST</v>
          </cell>
          <cell r="L1222">
            <v>39479</v>
          </cell>
          <cell r="M1222">
            <v>39995</v>
          </cell>
          <cell r="N1222">
            <v>40086</v>
          </cell>
          <cell r="O1222" t="str">
            <v>ALL</v>
          </cell>
          <cell r="P1222" t="str">
            <v>P77C2</v>
          </cell>
          <cell r="Q1222" t="str">
            <v>L2 Tab</v>
          </cell>
          <cell r="R1222" t="str">
            <v>X</v>
          </cell>
          <cell r="S1222" t="str">
            <v>X</v>
          </cell>
          <cell r="T1222" t="str">
            <v>X</v>
          </cell>
          <cell r="U1222" t="str">
            <v>X</v>
          </cell>
          <cell r="V1222" t="str">
            <v>X</v>
          </cell>
          <cell r="W1222" t="str">
            <v>X</v>
          </cell>
          <cell r="X1222">
            <v>1391</v>
          </cell>
          <cell r="Y1222">
            <v>1449</v>
          </cell>
          <cell r="Z1222">
            <v>1449</v>
          </cell>
          <cell r="AA1222">
            <v>0.1</v>
          </cell>
          <cell r="AB1222">
            <v>1304.0999999999999</v>
          </cell>
          <cell r="AC1222">
            <v>1</v>
          </cell>
          <cell r="AD1222">
            <v>1304</v>
          </cell>
          <cell r="AE1222">
            <v>1304</v>
          </cell>
          <cell r="AF1222">
            <v>861.36199999999997</v>
          </cell>
          <cell r="AG1222">
            <v>0</v>
          </cell>
          <cell r="AH1222">
            <v>956</v>
          </cell>
        </row>
        <row r="1223">
          <cell r="I1223" t="str">
            <v>462483-B21</v>
          </cell>
          <cell r="J1223" t="str">
            <v>HP 1GB REG PC2-5300 1x1GB Kit</v>
          </cell>
          <cell r="K1223" t="str">
            <v>SUST</v>
          </cell>
          <cell r="L1223">
            <v>39508</v>
          </cell>
          <cell r="M1223">
            <v>40695</v>
          </cell>
          <cell r="N1223">
            <v>40786</v>
          </cell>
          <cell r="O1223" t="str">
            <v>ALL</v>
          </cell>
          <cell r="P1223" t="str">
            <v>P77C2</v>
          </cell>
          <cell r="Q1223" t="str">
            <v>STD Tab</v>
          </cell>
          <cell r="R1223" t="str">
            <v>X</v>
          </cell>
          <cell r="S1223" t="str">
            <v>X</v>
          </cell>
          <cell r="T1223" t="str">
            <v>X</v>
          </cell>
          <cell r="U1223" t="str">
            <v>X</v>
          </cell>
          <cell r="V1223" t="str">
            <v>X</v>
          </cell>
          <cell r="W1223" t="str">
            <v>X</v>
          </cell>
          <cell r="X1223">
            <v>95</v>
          </cell>
          <cell r="Y1223">
            <v>99</v>
          </cell>
          <cell r="Z1223">
            <v>99</v>
          </cell>
          <cell r="AA1223">
            <v>0.1</v>
          </cell>
          <cell r="AB1223">
            <v>89.1</v>
          </cell>
          <cell r="AC1223">
            <v>1</v>
          </cell>
          <cell r="AD1223">
            <v>89</v>
          </cell>
          <cell r="AE1223">
            <v>89</v>
          </cell>
          <cell r="AF1223">
            <v>33.889000000000003</v>
          </cell>
          <cell r="AG1223">
            <v>0</v>
          </cell>
          <cell r="AH1223">
            <v>38</v>
          </cell>
        </row>
        <row r="1224">
          <cell r="I1224" t="str">
            <v>462593-B21</v>
          </cell>
          <cell r="J1224" t="str">
            <v>HP X5450 DL380G5 KIT</v>
          </cell>
          <cell r="K1224" t="str">
            <v>SUST</v>
          </cell>
          <cell r="L1224">
            <v>39417</v>
          </cell>
          <cell r="M1224">
            <v>40422</v>
          </cell>
          <cell r="N1224">
            <v>40512</v>
          </cell>
          <cell r="O1224" t="str">
            <v>ALL</v>
          </cell>
          <cell r="P1224" t="str">
            <v>P58C1</v>
          </cell>
          <cell r="Q1224" t="str">
            <v>STD Tab</v>
          </cell>
          <cell r="R1224" t="str">
            <v>X</v>
          </cell>
          <cell r="S1224" t="str">
            <v>X</v>
          </cell>
          <cell r="T1224" t="str">
            <v>X</v>
          </cell>
          <cell r="U1224" t="str">
            <v>X</v>
          </cell>
          <cell r="V1224" t="str">
            <v>X</v>
          </cell>
          <cell r="W1224" t="str">
            <v>X</v>
          </cell>
          <cell r="X1224">
            <v>1199</v>
          </cell>
          <cell r="Y1224">
            <v>1249</v>
          </cell>
          <cell r="Z1224">
            <v>1249</v>
          </cell>
          <cell r="AA1224">
            <v>0.1</v>
          </cell>
          <cell r="AB1224">
            <v>1124.0999999999999</v>
          </cell>
          <cell r="AC1224">
            <v>1</v>
          </cell>
          <cell r="AD1224">
            <v>1124</v>
          </cell>
          <cell r="AE1224">
            <v>1124</v>
          </cell>
          <cell r="AF1224">
            <v>810.721</v>
          </cell>
          <cell r="AG1224">
            <v>0</v>
          </cell>
          <cell r="AH1224">
            <v>900</v>
          </cell>
        </row>
        <row r="1225">
          <cell r="I1225" t="str">
            <v>462593-L21</v>
          </cell>
          <cell r="J1225" t="str">
            <v>HP X5450 DL380G5 FIO Kit</v>
          </cell>
          <cell r="K1225" t="str">
            <v>SUST</v>
          </cell>
          <cell r="L1225">
            <v>39417</v>
          </cell>
          <cell r="M1225">
            <v>40057</v>
          </cell>
          <cell r="N1225">
            <v>40147</v>
          </cell>
          <cell r="O1225" t="str">
            <v>ALL</v>
          </cell>
          <cell r="P1225" t="str">
            <v>P58C1</v>
          </cell>
          <cell r="Q1225" t="str">
            <v>L2 Tab</v>
          </cell>
          <cell r="R1225" t="str">
            <v>X</v>
          </cell>
          <cell r="S1225" t="str">
            <v>X</v>
          </cell>
          <cell r="T1225" t="str">
            <v>X</v>
          </cell>
          <cell r="U1225" t="str">
            <v>X</v>
          </cell>
          <cell r="V1225" t="str">
            <v>X</v>
          </cell>
          <cell r="W1225" t="str">
            <v>X</v>
          </cell>
          <cell r="X1225">
            <v>1199</v>
          </cell>
          <cell r="Y1225">
            <v>1249</v>
          </cell>
          <cell r="Z1225">
            <v>1249</v>
          </cell>
          <cell r="AA1225">
            <v>0.1</v>
          </cell>
          <cell r="AB1225">
            <v>1124.0999999999999</v>
          </cell>
          <cell r="AC1225">
            <v>1</v>
          </cell>
          <cell r="AD1225">
            <v>1124</v>
          </cell>
          <cell r="AE1225">
            <v>1124</v>
          </cell>
          <cell r="AF1225">
            <v>780.42200000000003</v>
          </cell>
          <cell r="AG1225">
            <v>0</v>
          </cell>
          <cell r="AH1225">
            <v>866</v>
          </cell>
        </row>
        <row r="1226">
          <cell r="I1226" t="str">
            <v>462595-B21</v>
          </cell>
          <cell r="J1226" t="str">
            <v>HP 750GB 7.2k NHP MDL SATA 1yWty HDD</v>
          </cell>
          <cell r="K1226" t="str">
            <v>SUST</v>
          </cell>
          <cell r="L1226">
            <v>39600</v>
          </cell>
          <cell r="M1226">
            <v>40118</v>
          </cell>
          <cell r="N1226">
            <v>40209</v>
          </cell>
          <cell r="O1226" t="str">
            <v>ALL</v>
          </cell>
          <cell r="P1226" t="str">
            <v>P58C1</v>
          </cell>
          <cell r="Q1226" t="str">
            <v>STD Tab</v>
          </cell>
          <cell r="R1226" t="str">
            <v>X</v>
          </cell>
          <cell r="S1226" t="str">
            <v>X</v>
          </cell>
          <cell r="T1226" t="str">
            <v>X</v>
          </cell>
          <cell r="U1226" t="str">
            <v>X</v>
          </cell>
          <cell r="V1226" t="str">
            <v>X</v>
          </cell>
          <cell r="W1226" t="str">
            <v>X</v>
          </cell>
          <cell r="X1226">
            <v>402</v>
          </cell>
          <cell r="Y1226">
            <v>419</v>
          </cell>
          <cell r="Z1226">
            <v>419</v>
          </cell>
          <cell r="AA1226">
            <v>0.1</v>
          </cell>
          <cell r="AB1226">
            <v>377.1</v>
          </cell>
          <cell r="AC1226">
            <v>1</v>
          </cell>
          <cell r="AD1226">
            <v>377</v>
          </cell>
          <cell r="AE1226">
            <v>377</v>
          </cell>
          <cell r="AF1226">
            <v>115.59099999999999</v>
          </cell>
          <cell r="AG1226">
            <v>0</v>
          </cell>
          <cell r="AH1226">
            <v>128</v>
          </cell>
        </row>
        <row r="1227">
          <cell r="I1227" t="str">
            <v>462711-B21</v>
          </cell>
          <cell r="J1227" t="str">
            <v>HP X5450 ML370G5 Kit</v>
          </cell>
          <cell r="K1227" t="str">
            <v>SUST</v>
          </cell>
          <cell r="L1227">
            <v>39417</v>
          </cell>
          <cell r="M1227">
            <v>40422</v>
          </cell>
          <cell r="N1227">
            <v>40512</v>
          </cell>
          <cell r="O1227" t="str">
            <v>ALL</v>
          </cell>
          <cell r="P1227" t="str">
            <v>P58C1</v>
          </cell>
          <cell r="Q1227" t="str">
            <v>STD Tab</v>
          </cell>
          <cell r="R1227" t="str">
            <v>X</v>
          </cell>
          <cell r="S1227" t="str">
            <v>X</v>
          </cell>
          <cell r="T1227" t="str">
            <v>X</v>
          </cell>
          <cell r="U1227" t="str">
            <v>X</v>
          </cell>
          <cell r="V1227" t="str">
            <v>X</v>
          </cell>
          <cell r="W1227" t="str">
            <v>X</v>
          </cell>
          <cell r="X1227">
            <v>1199</v>
          </cell>
          <cell r="Y1227">
            <v>1249</v>
          </cell>
          <cell r="Z1227">
            <v>1249</v>
          </cell>
          <cell r="AA1227">
            <v>0.1</v>
          </cell>
          <cell r="AB1227">
            <v>1124.0999999999999</v>
          </cell>
          <cell r="AC1227">
            <v>1</v>
          </cell>
          <cell r="AD1227">
            <v>1124</v>
          </cell>
          <cell r="AE1227">
            <v>1124</v>
          </cell>
          <cell r="AF1227">
            <v>812.61099999999999</v>
          </cell>
          <cell r="AG1227">
            <v>0</v>
          </cell>
          <cell r="AH1227">
            <v>902</v>
          </cell>
        </row>
        <row r="1228">
          <cell r="I1228" t="str">
            <v>462711-L21</v>
          </cell>
          <cell r="J1228" t="str">
            <v>HP X5450 ML370G5 FIO Kit</v>
          </cell>
          <cell r="K1228" t="str">
            <v>SUST</v>
          </cell>
          <cell r="L1228">
            <v>39417</v>
          </cell>
          <cell r="M1228">
            <v>40057</v>
          </cell>
          <cell r="N1228">
            <v>40147</v>
          </cell>
          <cell r="O1228" t="str">
            <v>ALL</v>
          </cell>
          <cell r="P1228" t="str">
            <v>P58C1</v>
          </cell>
          <cell r="Q1228" t="str">
            <v>L2 Tab</v>
          </cell>
          <cell r="R1228" t="str">
            <v>X</v>
          </cell>
          <cell r="S1228" t="str">
            <v>X</v>
          </cell>
          <cell r="T1228" t="str">
            <v>X</v>
          </cell>
          <cell r="U1228" t="str">
            <v>X</v>
          </cell>
          <cell r="V1228" t="str">
            <v>X</v>
          </cell>
          <cell r="W1228" t="str">
            <v>X</v>
          </cell>
          <cell r="X1228">
            <v>1199</v>
          </cell>
          <cell r="Y1228">
            <v>1249</v>
          </cell>
          <cell r="Z1228">
            <v>1249</v>
          </cell>
          <cell r="AA1228">
            <v>0.1</v>
          </cell>
          <cell r="AB1228">
            <v>1124.0999999999999</v>
          </cell>
          <cell r="AC1228">
            <v>1</v>
          </cell>
          <cell r="AD1228">
            <v>1124</v>
          </cell>
          <cell r="AE1228">
            <v>1124</v>
          </cell>
          <cell r="AF1228">
            <v>781.31200000000001</v>
          </cell>
          <cell r="AG1228">
            <v>0</v>
          </cell>
          <cell r="AH1228">
            <v>867</v>
          </cell>
        </row>
        <row r="1229">
          <cell r="I1229" t="str">
            <v>462828-B21</v>
          </cell>
          <cell r="J1229" t="str">
            <v>HP P212/ZM Smart Array Controller</v>
          </cell>
          <cell r="K1229" t="str">
            <v>SUST</v>
          </cell>
          <cell r="L1229">
            <v>39873</v>
          </cell>
          <cell r="M1229">
            <v>40391</v>
          </cell>
          <cell r="N1229">
            <v>40482</v>
          </cell>
          <cell r="O1229" t="str">
            <v>ALL</v>
          </cell>
          <cell r="P1229" t="str">
            <v>P58C1</v>
          </cell>
          <cell r="Q1229" t="str">
            <v>STD Tab</v>
          </cell>
          <cell r="R1229" t="str">
            <v>X</v>
          </cell>
          <cell r="S1229" t="str">
            <v>X</v>
          </cell>
          <cell r="T1229" t="str">
            <v>X</v>
          </cell>
          <cell r="U1229" t="str">
            <v>X</v>
          </cell>
          <cell r="V1229" t="str">
            <v>X</v>
          </cell>
          <cell r="W1229" t="str">
            <v>X</v>
          </cell>
          <cell r="X1229">
            <v>191</v>
          </cell>
          <cell r="Y1229">
            <v>199</v>
          </cell>
          <cell r="Z1229">
            <v>199</v>
          </cell>
          <cell r="AA1229">
            <v>0.1</v>
          </cell>
          <cell r="AB1229">
            <v>179.1</v>
          </cell>
          <cell r="AC1229">
            <v>1</v>
          </cell>
          <cell r="AD1229">
            <v>179</v>
          </cell>
          <cell r="AE1229">
            <v>179</v>
          </cell>
          <cell r="AF1229">
            <v>82.971000000000004</v>
          </cell>
          <cell r="AG1229">
            <v>0</v>
          </cell>
          <cell r="AH1229">
            <v>92</v>
          </cell>
        </row>
        <row r="1230">
          <cell r="I1230" t="str">
            <v>462830-B21</v>
          </cell>
          <cell r="J1230" t="str">
            <v>HP P411/256 Smart Array Controller</v>
          </cell>
          <cell r="K1230" t="str">
            <v>SUST</v>
          </cell>
          <cell r="L1230">
            <v>39873</v>
          </cell>
          <cell r="M1230">
            <v>40391</v>
          </cell>
          <cell r="N1230">
            <v>40482</v>
          </cell>
          <cell r="O1230" t="str">
            <v>ALL</v>
          </cell>
          <cell r="P1230" t="str">
            <v>P58C1</v>
          </cell>
          <cell r="Q1230" t="str">
            <v>STD Tab</v>
          </cell>
          <cell r="R1230" t="str">
            <v>X</v>
          </cell>
          <cell r="S1230" t="str">
            <v>X</v>
          </cell>
          <cell r="T1230" t="str">
            <v>X</v>
          </cell>
          <cell r="U1230" t="str">
            <v>X</v>
          </cell>
          <cell r="V1230" t="str">
            <v>X</v>
          </cell>
          <cell r="W1230" t="str">
            <v>X</v>
          </cell>
          <cell r="X1230">
            <v>479</v>
          </cell>
          <cell r="Y1230">
            <v>499</v>
          </cell>
          <cell r="Z1230">
            <v>499</v>
          </cell>
          <cell r="AA1230">
            <v>0.1</v>
          </cell>
          <cell r="AB1230">
            <v>449.1</v>
          </cell>
          <cell r="AC1230">
            <v>1</v>
          </cell>
          <cell r="AD1230">
            <v>449</v>
          </cell>
          <cell r="AE1230">
            <v>449</v>
          </cell>
          <cell r="AF1230">
            <v>112.541</v>
          </cell>
          <cell r="AG1230">
            <v>0</v>
          </cell>
          <cell r="AH1230">
            <v>125</v>
          </cell>
        </row>
        <row r="1231">
          <cell r="I1231" t="str">
            <v>462832-B21</v>
          </cell>
          <cell r="J1231" t="str">
            <v>HP P411/512 BBWC Smart Array Controller</v>
          </cell>
          <cell r="K1231" t="str">
            <v>SUST</v>
          </cell>
          <cell r="L1231">
            <v>39873</v>
          </cell>
          <cell r="M1231">
            <v>40210</v>
          </cell>
          <cell r="N1231">
            <v>40298</v>
          </cell>
          <cell r="O1231" t="str">
            <v>ALL</v>
          </cell>
          <cell r="P1231" t="str">
            <v>P58C1</v>
          </cell>
          <cell r="Q1231" t="str">
            <v>STD Tab</v>
          </cell>
          <cell r="R1231" t="str">
            <v>X</v>
          </cell>
          <cell r="S1231" t="str">
            <v>X</v>
          </cell>
          <cell r="T1231" t="str">
            <v>X</v>
          </cell>
          <cell r="U1231" t="str">
            <v>X</v>
          </cell>
          <cell r="V1231" t="str">
            <v>X</v>
          </cell>
          <cell r="W1231" t="str">
            <v>X</v>
          </cell>
          <cell r="X1231">
            <v>623</v>
          </cell>
          <cell r="Y1231">
            <v>649</v>
          </cell>
          <cell r="Z1231">
            <v>649</v>
          </cell>
          <cell r="AA1231">
            <v>0.1</v>
          </cell>
          <cell r="AB1231">
            <v>584.1</v>
          </cell>
          <cell r="AC1231">
            <v>1</v>
          </cell>
          <cell r="AD1231">
            <v>584</v>
          </cell>
          <cell r="AE1231">
            <v>584</v>
          </cell>
          <cell r="AF1231">
            <v>144.821</v>
          </cell>
          <cell r="AG1231">
            <v>0</v>
          </cell>
          <cell r="AH1231">
            <v>161</v>
          </cell>
        </row>
        <row r="1232">
          <cell r="I1232" t="str">
            <v>462834-B21</v>
          </cell>
          <cell r="J1232" t="str">
            <v>HP P212/256 Smart Array Controller</v>
          </cell>
          <cell r="K1232" t="str">
            <v>SUST</v>
          </cell>
          <cell r="L1232">
            <v>39873</v>
          </cell>
          <cell r="M1232">
            <v>40452</v>
          </cell>
          <cell r="N1232">
            <v>40543</v>
          </cell>
          <cell r="O1232" t="str">
            <v>ALL</v>
          </cell>
          <cell r="P1232" t="str">
            <v>P58C1</v>
          </cell>
          <cell r="Q1232" t="str">
            <v>STD Tab</v>
          </cell>
          <cell r="R1232" t="str">
            <v>X</v>
          </cell>
          <cell r="S1232" t="str">
            <v>X</v>
          </cell>
          <cell r="T1232" t="str">
            <v>X</v>
          </cell>
          <cell r="U1232" t="str">
            <v>X</v>
          </cell>
          <cell r="V1232" t="str">
            <v>X</v>
          </cell>
          <cell r="W1232" t="str">
            <v>X</v>
          </cell>
          <cell r="X1232">
            <v>383</v>
          </cell>
          <cell r="Y1232">
            <v>399</v>
          </cell>
          <cell r="Z1232">
            <v>399</v>
          </cell>
          <cell r="AA1232">
            <v>0.1</v>
          </cell>
          <cell r="AB1232">
            <v>359.1</v>
          </cell>
          <cell r="AC1232">
            <v>1</v>
          </cell>
          <cell r="AD1232">
            <v>359</v>
          </cell>
          <cell r="AE1232">
            <v>359</v>
          </cell>
          <cell r="AF1232">
            <v>112.17100000000001</v>
          </cell>
          <cell r="AG1232">
            <v>0</v>
          </cell>
          <cell r="AH1232">
            <v>125</v>
          </cell>
        </row>
        <row r="1233">
          <cell r="I1233" t="str">
            <v>462858-B21</v>
          </cell>
          <cell r="J1233" t="str">
            <v>HP DL360R05 X5450 Kit</v>
          </cell>
          <cell r="K1233" t="str">
            <v>SUST</v>
          </cell>
          <cell r="L1233">
            <v>39417</v>
          </cell>
          <cell r="M1233">
            <v>40422</v>
          </cell>
          <cell r="N1233">
            <v>40512</v>
          </cell>
          <cell r="O1233" t="str">
            <v>ALL</v>
          </cell>
          <cell r="P1233" t="str">
            <v>P58C1</v>
          </cell>
          <cell r="Q1233" t="str">
            <v>STD Tab</v>
          </cell>
          <cell r="R1233" t="str">
            <v>X</v>
          </cell>
          <cell r="S1233" t="str">
            <v>X</v>
          </cell>
          <cell r="T1233" t="str">
            <v>X</v>
          </cell>
          <cell r="U1233" t="str">
            <v>X</v>
          </cell>
          <cell r="V1233" t="str">
            <v>X</v>
          </cell>
          <cell r="W1233" t="str">
            <v>X</v>
          </cell>
          <cell r="X1233">
            <v>1199</v>
          </cell>
          <cell r="Y1233">
            <v>1249</v>
          </cell>
          <cell r="Z1233">
            <v>1249</v>
          </cell>
          <cell r="AA1233">
            <v>0.1</v>
          </cell>
          <cell r="AB1233">
            <v>1124.0999999999999</v>
          </cell>
          <cell r="AC1233">
            <v>1</v>
          </cell>
          <cell r="AD1233">
            <v>1124</v>
          </cell>
          <cell r="AE1233">
            <v>1124</v>
          </cell>
          <cell r="AF1233">
            <v>796.26099999999997</v>
          </cell>
          <cell r="AG1233">
            <v>0</v>
          </cell>
          <cell r="AH1233">
            <v>884</v>
          </cell>
        </row>
        <row r="1234">
          <cell r="I1234" t="str">
            <v>462858-L21</v>
          </cell>
          <cell r="J1234" t="str">
            <v>HP DL360R05 X5450 FIO Kit</v>
          </cell>
          <cell r="K1234" t="str">
            <v>SUST</v>
          </cell>
          <cell r="L1234">
            <v>39417</v>
          </cell>
          <cell r="M1234">
            <v>40057</v>
          </cell>
          <cell r="N1234">
            <v>40147</v>
          </cell>
          <cell r="O1234" t="str">
            <v>ALL</v>
          </cell>
          <cell r="P1234" t="str">
            <v>P58C1</v>
          </cell>
          <cell r="Q1234" t="str">
            <v>L2 Tab</v>
          </cell>
          <cell r="R1234" t="str">
            <v>X</v>
          </cell>
          <cell r="S1234" t="str">
            <v>X</v>
          </cell>
          <cell r="T1234" t="str">
            <v>X</v>
          </cell>
          <cell r="U1234" t="str">
            <v>X</v>
          </cell>
          <cell r="V1234" t="str">
            <v>X</v>
          </cell>
          <cell r="W1234" t="str">
            <v>X</v>
          </cell>
          <cell r="X1234">
            <v>1199</v>
          </cell>
          <cell r="Y1234">
            <v>1249</v>
          </cell>
          <cell r="Z1234">
            <v>1249</v>
          </cell>
          <cell r="AA1234">
            <v>0.1</v>
          </cell>
          <cell r="AB1234">
            <v>1124.0999999999999</v>
          </cell>
          <cell r="AC1234">
            <v>1</v>
          </cell>
          <cell r="AD1234">
            <v>1124</v>
          </cell>
          <cell r="AE1234">
            <v>1124</v>
          </cell>
          <cell r="AF1234">
            <v>765.93200000000002</v>
          </cell>
          <cell r="AG1234">
            <v>0</v>
          </cell>
          <cell r="AH1234">
            <v>850</v>
          </cell>
        </row>
        <row r="1235">
          <cell r="I1235" t="str">
            <v>462860-B21</v>
          </cell>
          <cell r="J1235" t="str">
            <v>HP P410/ZM FIO Smart Array Controller</v>
          </cell>
          <cell r="K1235" t="str">
            <v>SUST</v>
          </cell>
          <cell r="L1235">
            <v>39904</v>
          </cell>
          <cell r="M1235">
            <v>40452</v>
          </cell>
          <cell r="N1235">
            <v>40543</v>
          </cell>
          <cell r="O1235" t="str">
            <v>ALL</v>
          </cell>
          <cell r="P1235" t="str">
            <v>P58C1</v>
          </cell>
          <cell r="Q1235" t="str">
            <v>FIO</v>
          </cell>
          <cell r="R1235" t="str">
            <v>X</v>
          </cell>
          <cell r="S1235" t="str">
            <v>X</v>
          </cell>
          <cell r="T1235" t="str">
            <v>X</v>
          </cell>
          <cell r="U1235" t="str">
            <v>X</v>
          </cell>
          <cell r="V1235" t="str">
            <v>X</v>
          </cell>
          <cell r="W1235" t="str">
            <v>X</v>
          </cell>
          <cell r="X1235">
            <v>287</v>
          </cell>
          <cell r="Y1235">
            <v>299</v>
          </cell>
          <cell r="Z1235">
            <v>299</v>
          </cell>
          <cell r="AA1235">
            <v>0.1</v>
          </cell>
          <cell r="AB1235">
            <v>269.10000000000002</v>
          </cell>
          <cell r="AC1235">
            <v>1</v>
          </cell>
          <cell r="AD1235">
            <v>269</v>
          </cell>
          <cell r="AE1235">
            <v>269</v>
          </cell>
          <cell r="AF1235">
            <v>76.281000000000006</v>
          </cell>
          <cell r="AG1235">
            <v>0</v>
          </cell>
          <cell r="AH1235">
            <v>85</v>
          </cell>
        </row>
        <row r="1236">
          <cell r="I1236" t="str">
            <v>462862-B21</v>
          </cell>
          <cell r="J1236" t="str">
            <v>HP P410/256 Smart Array Controller</v>
          </cell>
          <cell r="K1236" t="str">
            <v>SUST</v>
          </cell>
          <cell r="L1236">
            <v>39873</v>
          </cell>
          <cell r="M1236">
            <v>40391</v>
          </cell>
          <cell r="N1236">
            <v>40482</v>
          </cell>
          <cell r="O1236" t="str">
            <v>ALL</v>
          </cell>
          <cell r="P1236" t="str">
            <v>P58C1</v>
          </cell>
          <cell r="Q1236" t="str">
            <v>STD Tab</v>
          </cell>
          <cell r="R1236" t="str">
            <v>X</v>
          </cell>
          <cell r="S1236" t="str">
            <v>X</v>
          </cell>
          <cell r="T1236" t="str">
            <v>X</v>
          </cell>
          <cell r="U1236" t="str">
            <v>X</v>
          </cell>
          <cell r="V1236" t="str">
            <v>X</v>
          </cell>
          <cell r="W1236" t="str">
            <v>X</v>
          </cell>
          <cell r="X1236">
            <v>479</v>
          </cell>
          <cell r="Y1236">
            <v>499</v>
          </cell>
          <cell r="Z1236">
            <v>499</v>
          </cell>
          <cell r="AA1236">
            <v>0.1</v>
          </cell>
          <cell r="AB1236">
            <v>449.1</v>
          </cell>
          <cell r="AC1236">
            <v>1</v>
          </cell>
          <cell r="AD1236">
            <v>449</v>
          </cell>
          <cell r="AE1236">
            <v>449</v>
          </cell>
          <cell r="AF1236">
            <v>110.821</v>
          </cell>
          <cell r="AG1236">
            <v>0</v>
          </cell>
          <cell r="AH1236">
            <v>123</v>
          </cell>
        </row>
        <row r="1237">
          <cell r="I1237" t="str">
            <v>462864-B21</v>
          </cell>
          <cell r="J1237" t="str">
            <v>HP P410/512 BBWC Smart Array Controller</v>
          </cell>
          <cell r="K1237" t="str">
            <v>SUST</v>
          </cell>
          <cell r="L1237">
            <v>39873</v>
          </cell>
          <cell r="M1237">
            <v>40210</v>
          </cell>
          <cell r="N1237">
            <v>40298</v>
          </cell>
          <cell r="O1237" t="str">
            <v>ALL</v>
          </cell>
          <cell r="P1237" t="str">
            <v>P58C1</v>
          </cell>
          <cell r="Q1237" t="str">
            <v>STD Tab</v>
          </cell>
          <cell r="R1237" t="str">
            <v>X</v>
          </cell>
          <cell r="S1237" t="str">
            <v>X</v>
          </cell>
          <cell r="T1237" t="str">
            <v>X</v>
          </cell>
          <cell r="U1237" t="str">
            <v>X</v>
          </cell>
          <cell r="V1237" t="str">
            <v>X</v>
          </cell>
          <cell r="W1237" t="str">
            <v>X</v>
          </cell>
          <cell r="X1237">
            <v>623</v>
          </cell>
          <cell r="Y1237">
            <v>649</v>
          </cell>
          <cell r="Z1237">
            <v>649</v>
          </cell>
          <cell r="AA1237">
            <v>0.1</v>
          </cell>
          <cell r="AB1237">
            <v>584.1</v>
          </cell>
          <cell r="AC1237">
            <v>1</v>
          </cell>
          <cell r="AD1237">
            <v>584</v>
          </cell>
          <cell r="AE1237">
            <v>584</v>
          </cell>
          <cell r="AF1237">
            <v>143.011</v>
          </cell>
          <cell r="AG1237">
            <v>0</v>
          </cell>
          <cell r="AH1237">
            <v>159</v>
          </cell>
        </row>
        <row r="1238">
          <cell r="I1238" t="str">
            <v>462866-B21</v>
          </cell>
          <cell r="J1238" t="str">
            <v>HP L5420 BL480c G1 Kit</v>
          </cell>
          <cell r="K1238" t="str">
            <v>SUST</v>
          </cell>
          <cell r="L1238">
            <v>39539</v>
          </cell>
          <cell r="M1238">
            <v>40269</v>
          </cell>
          <cell r="N1238">
            <v>40359</v>
          </cell>
          <cell r="O1238" t="str">
            <v>ALL</v>
          </cell>
          <cell r="P1238" t="str">
            <v>P58C1</v>
          </cell>
          <cell r="Q1238" t="str">
            <v>STD Tab</v>
          </cell>
          <cell r="R1238" t="str">
            <v>X</v>
          </cell>
          <cell r="S1238" t="str">
            <v>X</v>
          </cell>
          <cell r="T1238" t="str">
            <v>X</v>
          </cell>
          <cell r="U1238" t="str">
            <v>X</v>
          </cell>
          <cell r="V1238" t="str">
            <v>X</v>
          </cell>
          <cell r="W1238" t="str">
            <v>X</v>
          </cell>
          <cell r="X1238">
            <v>594</v>
          </cell>
          <cell r="Y1238">
            <v>619</v>
          </cell>
          <cell r="Z1238">
            <v>619</v>
          </cell>
          <cell r="AA1238">
            <v>0.1</v>
          </cell>
          <cell r="AB1238">
            <v>557.1</v>
          </cell>
          <cell r="AC1238">
            <v>1</v>
          </cell>
          <cell r="AD1238">
            <v>557</v>
          </cell>
          <cell r="AE1238">
            <v>557</v>
          </cell>
          <cell r="AF1238">
            <v>365.851</v>
          </cell>
          <cell r="AG1238">
            <v>0</v>
          </cell>
          <cell r="AH1238">
            <v>406</v>
          </cell>
        </row>
        <row r="1239">
          <cell r="I1239" t="str">
            <v>462866-L21</v>
          </cell>
          <cell r="J1239" t="str">
            <v>HP L5420 BL480c G1 FIO Kit</v>
          </cell>
          <cell r="K1239" t="str">
            <v>EOL</v>
          </cell>
          <cell r="L1239">
            <v>39539</v>
          </cell>
          <cell r="M1239">
            <v>39904</v>
          </cell>
          <cell r="N1239">
            <v>40056</v>
          </cell>
          <cell r="O1239" t="str">
            <v>ALL</v>
          </cell>
          <cell r="P1239" t="str">
            <v>P58C1</v>
          </cell>
          <cell r="Q1239" t="str">
            <v>L2 Tab</v>
          </cell>
          <cell r="R1239" t="str">
            <v>X</v>
          </cell>
          <cell r="S1239" t="str">
            <v>X</v>
          </cell>
          <cell r="T1239" t="str">
            <v>X</v>
          </cell>
          <cell r="U1239" t="str">
            <v>X</v>
          </cell>
          <cell r="V1239" t="str">
            <v>X</v>
          </cell>
          <cell r="W1239" t="str">
            <v>X</v>
          </cell>
          <cell r="X1239">
            <v>594</v>
          </cell>
          <cell r="Y1239">
            <v>619</v>
          </cell>
          <cell r="Z1239">
            <v>619</v>
          </cell>
          <cell r="AA1239">
            <v>0.1</v>
          </cell>
          <cell r="AB1239">
            <v>557.1</v>
          </cell>
          <cell r="AC1239">
            <v>1</v>
          </cell>
          <cell r="AD1239">
            <v>557</v>
          </cell>
          <cell r="AE1239">
            <v>557</v>
          </cell>
          <cell r="AF1239">
            <v>349.05200000000002</v>
          </cell>
          <cell r="AG1239">
            <v>0</v>
          </cell>
          <cell r="AH1239">
            <v>387</v>
          </cell>
        </row>
        <row r="1240">
          <cell r="I1240" t="str">
            <v>462872-B21</v>
          </cell>
          <cell r="J1240" t="str">
            <v>HP BL460c G1 L5420 2G 1P Svr</v>
          </cell>
          <cell r="K1240" t="str">
            <v>SUST</v>
          </cell>
          <cell r="L1240">
            <v>39539</v>
          </cell>
          <cell r="M1240">
            <v>40026</v>
          </cell>
          <cell r="N1240">
            <v>40117</v>
          </cell>
          <cell r="O1240" t="str">
            <v>ALL</v>
          </cell>
          <cell r="P1240" t="str">
            <v>P57C4</v>
          </cell>
          <cell r="Q1240" t="str">
            <v>STD Tab</v>
          </cell>
          <cell r="R1240" t="str">
            <v>X</v>
          </cell>
          <cell r="S1240" t="str">
            <v>X</v>
          </cell>
          <cell r="T1240" t="str">
            <v>X</v>
          </cell>
          <cell r="U1240" t="str">
            <v>X</v>
          </cell>
          <cell r="V1240" t="str">
            <v>X</v>
          </cell>
          <cell r="W1240" t="str">
            <v>X</v>
          </cell>
          <cell r="X1240">
            <v>2188</v>
          </cell>
          <cell r="Y1240">
            <v>2279</v>
          </cell>
          <cell r="Z1240">
            <v>2279</v>
          </cell>
          <cell r="AA1240">
            <v>0.1</v>
          </cell>
          <cell r="AB1240">
            <v>2051.1</v>
          </cell>
          <cell r="AC1240">
            <v>1</v>
          </cell>
          <cell r="AD1240">
            <v>2051</v>
          </cell>
          <cell r="AE1240">
            <v>2051</v>
          </cell>
          <cell r="AF1240">
            <v>1208.1110000000001</v>
          </cell>
          <cell r="AG1240">
            <v>0</v>
          </cell>
          <cell r="AH1240">
            <v>1341</v>
          </cell>
        </row>
        <row r="1241">
          <cell r="I1241" t="str">
            <v>462873-B21</v>
          </cell>
          <cell r="J1241" t="str">
            <v>HP BL460c G1 L5410 2G 1P Svr</v>
          </cell>
          <cell r="K1241" t="str">
            <v>SUST</v>
          </cell>
          <cell r="L1241">
            <v>39539</v>
          </cell>
          <cell r="M1241">
            <v>40026</v>
          </cell>
          <cell r="N1241">
            <v>40117</v>
          </cell>
          <cell r="O1241" t="str">
            <v>ALL</v>
          </cell>
          <cell r="P1241" t="str">
            <v>P57C4</v>
          </cell>
          <cell r="Q1241" t="str">
            <v>STD Tab</v>
          </cell>
          <cell r="R1241" t="str">
            <v>X</v>
          </cell>
          <cell r="S1241" t="str">
            <v>X</v>
          </cell>
          <cell r="T1241" t="str">
            <v>X</v>
          </cell>
          <cell r="U1241" t="str">
            <v>X</v>
          </cell>
          <cell r="V1241" t="str">
            <v>X</v>
          </cell>
          <cell r="W1241" t="str">
            <v>X</v>
          </cell>
          <cell r="X1241">
            <v>2082</v>
          </cell>
          <cell r="Y1241">
            <v>2169</v>
          </cell>
          <cell r="Z1241">
            <v>2169</v>
          </cell>
          <cell r="AA1241">
            <v>0.1</v>
          </cell>
          <cell r="AB1241">
            <v>1952.1</v>
          </cell>
          <cell r="AC1241">
            <v>1</v>
          </cell>
          <cell r="AD1241">
            <v>1952</v>
          </cell>
          <cell r="AE1241">
            <v>1952</v>
          </cell>
          <cell r="AF1241">
            <v>1149.6410000000001</v>
          </cell>
          <cell r="AG1241">
            <v>0</v>
          </cell>
          <cell r="AH1241">
            <v>1276</v>
          </cell>
        </row>
        <row r="1242">
          <cell r="I1242" t="str">
            <v>462876-B21</v>
          </cell>
          <cell r="J1242" t="str">
            <v>HP L5420 BL460c G1 Kit</v>
          </cell>
          <cell r="K1242" t="str">
            <v>SUST</v>
          </cell>
          <cell r="L1242">
            <v>39539</v>
          </cell>
          <cell r="M1242">
            <v>40391</v>
          </cell>
          <cell r="N1242">
            <v>40482</v>
          </cell>
          <cell r="O1242" t="str">
            <v>ALL</v>
          </cell>
          <cell r="P1242" t="str">
            <v>P58C1</v>
          </cell>
          <cell r="Q1242" t="str">
            <v>STD Tab</v>
          </cell>
          <cell r="R1242" t="str">
            <v>X</v>
          </cell>
          <cell r="S1242" t="str">
            <v>X</v>
          </cell>
          <cell r="T1242" t="str">
            <v>X</v>
          </cell>
          <cell r="U1242" t="str">
            <v>X</v>
          </cell>
          <cell r="V1242" t="str">
            <v>X</v>
          </cell>
          <cell r="W1242" t="str">
            <v>X</v>
          </cell>
          <cell r="X1242">
            <v>594</v>
          </cell>
          <cell r="Y1242">
            <v>619</v>
          </cell>
          <cell r="Z1242">
            <v>619</v>
          </cell>
          <cell r="AA1242">
            <v>0.1</v>
          </cell>
          <cell r="AB1242">
            <v>557.1</v>
          </cell>
          <cell r="AC1242">
            <v>1</v>
          </cell>
          <cell r="AD1242">
            <v>557</v>
          </cell>
          <cell r="AE1242">
            <v>557</v>
          </cell>
          <cell r="AF1242">
            <v>369.01100000000002</v>
          </cell>
          <cell r="AG1242">
            <v>0</v>
          </cell>
          <cell r="AH1242">
            <v>410</v>
          </cell>
        </row>
        <row r="1243">
          <cell r="I1243" t="str">
            <v>462876-L21</v>
          </cell>
          <cell r="J1243" t="str">
            <v>HP L5420 BL460c G1 FIO Kit</v>
          </cell>
          <cell r="K1243" t="str">
            <v>SUST</v>
          </cell>
          <cell r="L1243">
            <v>39539</v>
          </cell>
          <cell r="M1243">
            <v>40026</v>
          </cell>
          <cell r="N1243">
            <v>40117</v>
          </cell>
          <cell r="O1243" t="str">
            <v>ALL</v>
          </cell>
          <cell r="P1243" t="str">
            <v>P58C1</v>
          </cell>
          <cell r="Q1243" t="str">
            <v>L2 Tab</v>
          </cell>
          <cell r="R1243" t="str">
            <v>X</v>
          </cell>
          <cell r="S1243" t="str">
            <v>X</v>
          </cell>
          <cell r="T1243" t="str">
            <v>X</v>
          </cell>
          <cell r="U1243" t="str">
            <v>X</v>
          </cell>
          <cell r="V1243" t="str">
            <v>X</v>
          </cell>
          <cell r="W1243" t="str">
            <v>X</v>
          </cell>
          <cell r="X1243">
            <v>594</v>
          </cell>
          <cell r="Y1243">
            <v>619</v>
          </cell>
          <cell r="Z1243">
            <v>619</v>
          </cell>
          <cell r="AA1243">
            <v>0.1</v>
          </cell>
          <cell r="AB1243">
            <v>557.1</v>
          </cell>
          <cell r="AC1243">
            <v>1</v>
          </cell>
          <cell r="AD1243">
            <v>557</v>
          </cell>
          <cell r="AE1243">
            <v>557</v>
          </cell>
          <cell r="AF1243">
            <v>353.08199999999999</v>
          </cell>
          <cell r="AG1243">
            <v>0</v>
          </cell>
          <cell r="AH1243">
            <v>392</v>
          </cell>
        </row>
        <row r="1244">
          <cell r="I1244" t="str">
            <v>462877-B21</v>
          </cell>
          <cell r="J1244" t="str">
            <v>HP L5410 BL460c G1 Kit</v>
          </cell>
          <cell r="K1244" t="str">
            <v>SUST</v>
          </cell>
          <cell r="L1244">
            <v>39539</v>
          </cell>
          <cell r="M1244">
            <v>40391</v>
          </cell>
          <cell r="N1244">
            <v>40482</v>
          </cell>
          <cell r="O1244" t="str">
            <v>ALL</v>
          </cell>
          <cell r="P1244" t="str">
            <v>P58C1</v>
          </cell>
          <cell r="Q1244" t="str">
            <v>STD Tab</v>
          </cell>
          <cell r="R1244" t="str">
            <v>X</v>
          </cell>
          <cell r="S1244" t="str">
            <v>X</v>
          </cell>
          <cell r="T1244" t="str">
            <v>X</v>
          </cell>
          <cell r="U1244" t="str">
            <v>X</v>
          </cell>
          <cell r="V1244" t="str">
            <v>X</v>
          </cell>
          <cell r="W1244" t="str">
            <v>X</v>
          </cell>
          <cell r="X1244">
            <v>489</v>
          </cell>
          <cell r="Y1244">
            <v>509</v>
          </cell>
          <cell r="Z1244">
            <v>509</v>
          </cell>
          <cell r="AA1244">
            <v>0.1</v>
          </cell>
          <cell r="AB1244">
            <v>458.1</v>
          </cell>
          <cell r="AC1244">
            <v>1</v>
          </cell>
          <cell r="AD1244">
            <v>458</v>
          </cell>
          <cell r="AE1244">
            <v>458</v>
          </cell>
          <cell r="AF1244">
            <v>315.70100000000002</v>
          </cell>
          <cell r="AG1244">
            <v>0</v>
          </cell>
          <cell r="AH1244">
            <v>350</v>
          </cell>
        </row>
        <row r="1245">
          <cell r="I1245" t="str">
            <v>462877-L21</v>
          </cell>
          <cell r="J1245" t="str">
            <v>HP L5410 BL460c G1 FIO Kit</v>
          </cell>
          <cell r="K1245" t="str">
            <v>SUST</v>
          </cell>
          <cell r="L1245">
            <v>39539</v>
          </cell>
          <cell r="M1245">
            <v>40026</v>
          </cell>
          <cell r="N1245">
            <v>40117</v>
          </cell>
          <cell r="O1245" t="str">
            <v>ALL</v>
          </cell>
          <cell r="P1245" t="str">
            <v>P58C1</v>
          </cell>
          <cell r="Q1245" t="str">
            <v>L2 Tab</v>
          </cell>
          <cell r="R1245" t="str">
            <v>X</v>
          </cell>
          <cell r="S1245" t="str">
            <v>X</v>
          </cell>
          <cell r="T1245" t="str">
            <v>X</v>
          </cell>
          <cell r="U1245" t="str">
            <v>X</v>
          </cell>
          <cell r="V1245" t="str">
            <v>X</v>
          </cell>
          <cell r="W1245" t="str">
            <v>X</v>
          </cell>
          <cell r="X1245">
            <v>489</v>
          </cell>
          <cell r="Y1245">
            <v>509</v>
          </cell>
          <cell r="Z1245">
            <v>509</v>
          </cell>
          <cell r="AA1245">
            <v>0.1</v>
          </cell>
          <cell r="AB1245">
            <v>458.1</v>
          </cell>
          <cell r="AC1245">
            <v>1</v>
          </cell>
          <cell r="AD1245">
            <v>458</v>
          </cell>
          <cell r="AE1245">
            <v>458</v>
          </cell>
          <cell r="AF1245">
            <v>300.08199999999999</v>
          </cell>
          <cell r="AG1245">
            <v>0</v>
          </cell>
          <cell r="AH1245">
            <v>333</v>
          </cell>
        </row>
        <row r="1246">
          <cell r="I1246" t="str">
            <v>462967-B21</v>
          </cell>
          <cell r="J1246" t="str">
            <v>HP 512MB P-Series BBWC Upgrade</v>
          </cell>
          <cell r="K1246" t="str">
            <v>SUST</v>
          </cell>
          <cell r="L1246">
            <v>39873</v>
          </cell>
          <cell r="M1246">
            <v>40210</v>
          </cell>
          <cell r="N1246">
            <v>40298</v>
          </cell>
          <cell r="O1246" t="str">
            <v>ALL</v>
          </cell>
          <cell r="P1246" t="str">
            <v>P58C1</v>
          </cell>
          <cell r="Q1246" t="str">
            <v>STD Tab</v>
          </cell>
          <cell r="R1246" t="str">
            <v>X</v>
          </cell>
          <cell r="S1246" t="str">
            <v>X</v>
          </cell>
          <cell r="T1246" t="str">
            <v>X</v>
          </cell>
          <cell r="U1246" t="str">
            <v>X</v>
          </cell>
          <cell r="V1246" t="str">
            <v>X</v>
          </cell>
          <cell r="W1246" t="str">
            <v>X</v>
          </cell>
          <cell r="X1246">
            <v>364</v>
          </cell>
          <cell r="Y1246">
            <v>379</v>
          </cell>
          <cell r="Z1246">
            <v>379</v>
          </cell>
          <cell r="AA1246">
            <v>0.1</v>
          </cell>
          <cell r="AB1246">
            <v>341.1</v>
          </cell>
          <cell r="AC1246">
            <v>1</v>
          </cell>
          <cell r="AD1246">
            <v>341</v>
          </cell>
          <cell r="AE1246">
            <v>341</v>
          </cell>
          <cell r="AF1246">
            <v>62.040999999999997</v>
          </cell>
          <cell r="AG1246">
            <v>0</v>
          </cell>
          <cell r="AH1246">
            <v>69</v>
          </cell>
        </row>
        <row r="1247">
          <cell r="I1247" t="str">
            <v>462968-B21</v>
          </cell>
          <cell r="J1247" t="str">
            <v>HP 256MB P-Series Cache Upgrade</v>
          </cell>
          <cell r="K1247" t="str">
            <v>SUST</v>
          </cell>
          <cell r="L1247">
            <v>39873</v>
          </cell>
          <cell r="M1247">
            <v>40634</v>
          </cell>
          <cell r="N1247">
            <v>40724</v>
          </cell>
          <cell r="O1247" t="str">
            <v>ALL</v>
          </cell>
          <cell r="P1247" t="str">
            <v>P58C1</v>
          </cell>
          <cell r="Q1247" t="str">
            <v>STD Tab</v>
          </cell>
          <cell r="R1247" t="str">
            <v>X</v>
          </cell>
          <cell r="S1247" t="str">
            <v>X</v>
          </cell>
          <cell r="T1247" t="str">
            <v>X</v>
          </cell>
          <cell r="U1247" t="str">
            <v>X</v>
          </cell>
          <cell r="V1247" t="str">
            <v>X</v>
          </cell>
          <cell r="W1247" t="str">
            <v>X</v>
          </cell>
          <cell r="X1247">
            <v>210</v>
          </cell>
          <cell r="Y1247">
            <v>219</v>
          </cell>
          <cell r="Z1247">
            <v>219</v>
          </cell>
          <cell r="AA1247">
            <v>0.1</v>
          </cell>
          <cell r="AB1247">
            <v>197.1</v>
          </cell>
          <cell r="AC1247">
            <v>1</v>
          </cell>
          <cell r="AD1247">
            <v>197</v>
          </cell>
          <cell r="AE1247">
            <v>197</v>
          </cell>
          <cell r="AF1247">
            <v>28.006</v>
          </cell>
          <cell r="AG1247">
            <v>0</v>
          </cell>
          <cell r="AH1247">
            <v>31</v>
          </cell>
        </row>
        <row r="1248">
          <cell r="I1248" t="str">
            <v>462969-B21</v>
          </cell>
          <cell r="J1248" t="str">
            <v>HP 650 mAh P-Series Battery</v>
          </cell>
          <cell r="K1248" t="str">
            <v>SUST</v>
          </cell>
          <cell r="L1248">
            <v>39873</v>
          </cell>
          <cell r="M1248">
            <v>40634</v>
          </cell>
          <cell r="N1248">
            <v>40724</v>
          </cell>
          <cell r="O1248" t="str">
            <v>ALL</v>
          </cell>
          <cell r="P1248" t="str">
            <v>P58C1</v>
          </cell>
          <cell r="Q1248" t="str">
            <v>STD Tab</v>
          </cell>
          <cell r="R1248" t="str">
            <v>X</v>
          </cell>
          <cell r="S1248" t="str">
            <v>X</v>
          </cell>
          <cell r="T1248" t="str">
            <v>X</v>
          </cell>
          <cell r="U1248" t="str">
            <v>X</v>
          </cell>
          <cell r="V1248" t="str">
            <v>X</v>
          </cell>
          <cell r="W1248" t="str">
            <v>X</v>
          </cell>
          <cell r="X1248">
            <v>133</v>
          </cell>
          <cell r="Y1248">
            <v>139</v>
          </cell>
          <cell r="Z1248">
            <v>139</v>
          </cell>
          <cell r="AA1248">
            <v>0.1</v>
          </cell>
          <cell r="AB1248">
            <v>125.1</v>
          </cell>
          <cell r="AC1248">
            <v>1</v>
          </cell>
          <cell r="AD1248">
            <v>125</v>
          </cell>
          <cell r="AE1248">
            <v>125</v>
          </cell>
          <cell r="AF1248">
            <v>27.933</v>
          </cell>
          <cell r="AG1248">
            <v>0</v>
          </cell>
          <cell r="AH1248">
            <v>31</v>
          </cell>
        </row>
        <row r="1249">
          <cell r="I1249" t="str">
            <v>463038-B21</v>
          </cell>
          <cell r="J1249" t="str">
            <v>HP 2352 DL185G5 Kit</v>
          </cell>
          <cell r="K1249" t="str">
            <v>SUST</v>
          </cell>
          <cell r="L1249">
            <v>39569</v>
          </cell>
          <cell r="M1249">
            <v>40238</v>
          </cell>
          <cell r="N1249">
            <v>40390</v>
          </cell>
          <cell r="O1249" t="str">
            <v>ALL</v>
          </cell>
          <cell r="P1249" t="str">
            <v>P77C2</v>
          </cell>
          <cell r="Q1249" t="str">
            <v>STD Tab</v>
          </cell>
          <cell r="R1249" t="str">
            <v>X</v>
          </cell>
          <cell r="S1249" t="str">
            <v>X</v>
          </cell>
          <cell r="T1249" t="str">
            <v>X</v>
          </cell>
          <cell r="U1249" t="str">
            <v>X</v>
          </cell>
          <cell r="V1249" t="str">
            <v>X</v>
          </cell>
          <cell r="W1249" t="str">
            <v>X</v>
          </cell>
          <cell r="X1249">
            <v>299</v>
          </cell>
          <cell r="Y1249">
            <v>311</v>
          </cell>
          <cell r="Z1249">
            <v>311</v>
          </cell>
          <cell r="AA1249">
            <v>0.1</v>
          </cell>
          <cell r="AB1249">
            <v>279.64999999999998</v>
          </cell>
          <cell r="AC1249">
            <v>1</v>
          </cell>
          <cell r="AD1249">
            <v>280</v>
          </cell>
          <cell r="AE1249">
            <v>280</v>
          </cell>
          <cell r="AF1249">
            <v>215.791</v>
          </cell>
          <cell r="AG1249">
            <v>0</v>
          </cell>
          <cell r="AH1249">
            <v>240</v>
          </cell>
        </row>
        <row r="1250">
          <cell r="I1250" t="str">
            <v>463038-L21</v>
          </cell>
          <cell r="J1250" t="str">
            <v>HP 2352 DL185G5 FIO Kit</v>
          </cell>
          <cell r="K1250" t="str">
            <v>EOL</v>
          </cell>
          <cell r="L1250">
            <v>39569</v>
          </cell>
          <cell r="M1250">
            <v>39933</v>
          </cell>
          <cell r="N1250">
            <v>40025</v>
          </cell>
          <cell r="O1250" t="str">
            <v>ALL</v>
          </cell>
          <cell r="P1250" t="str">
            <v>P77C2</v>
          </cell>
          <cell r="Q1250" t="str">
            <v>L2 Tab</v>
          </cell>
          <cell r="R1250" t="str">
            <v>X</v>
          </cell>
          <cell r="S1250" t="str">
            <v>X</v>
          </cell>
          <cell r="T1250" t="str">
            <v>X</v>
          </cell>
          <cell r="U1250" t="str">
            <v>X</v>
          </cell>
          <cell r="V1250" t="str">
            <v>X</v>
          </cell>
          <cell r="W1250" t="str">
            <v>X</v>
          </cell>
          <cell r="X1250">
            <v>299</v>
          </cell>
          <cell r="Y1250">
            <v>311</v>
          </cell>
          <cell r="Z1250">
            <v>311</v>
          </cell>
          <cell r="AA1250">
            <v>0.1</v>
          </cell>
          <cell r="AB1250">
            <v>279.64999999999998</v>
          </cell>
          <cell r="AC1250">
            <v>1</v>
          </cell>
          <cell r="AD1250">
            <v>280</v>
          </cell>
          <cell r="AE1250">
            <v>280</v>
          </cell>
          <cell r="AF1250">
            <v>203.49199999999999</v>
          </cell>
          <cell r="AG1250">
            <v>0</v>
          </cell>
          <cell r="AH1250">
            <v>226</v>
          </cell>
        </row>
        <row r="1251">
          <cell r="I1251" t="str">
            <v>463056-B21</v>
          </cell>
          <cell r="J1251" t="str">
            <v>HP X5450 BL460c G1 Kit</v>
          </cell>
          <cell r="K1251" t="str">
            <v>SUST</v>
          </cell>
          <cell r="L1251">
            <v>39417</v>
          </cell>
          <cell r="M1251">
            <v>40391</v>
          </cell>
          <cell r="N1251">
            <v>40482</v>
          </cell>
          <cell r="O1251" t="str">
            <v>ALL</v>
          </cell>
          <cell r="P1251" t="str">
            <v>P58C1</v>
          </cell>
          <cell r="Q1251" t="str">
            <v>STD Tab</v>
          </cell>
          <cell r="R1251" t="str">
            <v>X</v>
          </cell>
          <cell r="S1251" t="str">
            <v>X</v>
          </cell>
          <cell r="T1251" t="str">
            <v>X</v>
          </cell>
          <cell r="U1251" t="str">
            <v>X</v>
          </cell>
          <cell r="V1251" t="str">
            <v>X</v>
          </cell>
          <cell r="W1251" t="str">
            <v>X</v>
          </cell>
          <cell r="X1251">
            <v>1199</v>
          </cell>
          <cell r="Y1251">
            <v>1249</v>
          </cell>
          <cell r="Z1251">
            <v>1249</v>
          </cell>
          <cell r="AA1251">
            <v>0.1</v>
          </cell>
          <cell r="AB1251">
            <v>1124.0999999999999</v>
          </cell>
          <cell r="AC1251">
            <v>1</v>
          </cell>
          <cell r="AD1251">
            <v>1124</v>
          </cell>
          <cell r="AE1251">
            <v>1124</v>
          </cell>
          <cell r="AF1251">
            <v>796.65099999999995</v>
          </cell>
          <cell r="AG1251">
            <v>0</v>
          </cell>
          <cell r="AH1251">
            <v>884</v>
          </cell>
        </row>
        <row r="1252">
          <cell r="I1252" t="str">
            <v>463056-L21</v>
          </cell>
          <cell r="J1252" t="str">
            <v>HP X5450 BL460c G1 FIO Kit</v>
          </cell>
          <cell r="K1252" t="str">
            <v>SUST</v>
          </cell>
          <cell r="L1252">
            <v>39417</v>
          </cell>
          <cell r="M1252">
            <v>40026</v>
          </cell>
          <cell r="N1252">
            <v>40117</v>
          </cell>
          <cell r="O1252" t="str">
            <v>ALL</v>
          </cell>
          <cell r="P1252" t="str">
            <v>P58C1</v>
          </cell>
          <cell r="Q1252" t="str">
            <v>L2 Tab</v>
          </cell>
          <cell r="R1252" t="str">
            <v>X</v>
          </cell>
          <cell r="S1252" t="str">
            <v>X</v>
          </cell>
          <cell r="T1252" t="str">
            <v>X</v>
          </cell>
          <cell r="U1252" t="str">
            <v>X</v>
          </cell>
          <cell r="V1252" t="str">
            <v>X</v>
          </cell>
          <cell r="W1252" t="str">
            <v>X</v>
          </cell>
          <cell r="X1252">
            <v>1199</v>
          </cell>
          <cell r="Y1252">
            <v>1249</v>
          </cell>
          <cell r="Z1252">
            <v>1249</v>
          </cell>
          <cell r="AA1252">
            <v>0.1</v>
          </cell>
          <cell r="AB1252">
            <v>1124.0999999999999</v>
          </cell>
          <cell r="AC1252">
            <v>1</v>
          </cell>
          <cell r="AD1252">
            <v>1124</v>
          </cell>
          <cell r="AE1252">
            <v>1124</v>
          </cell>
          <cell r="AF1252">
            <v>769.50199999999995</v>
          </cell>
          <cell r="AG1252">
            <v>0</v>
          </cell>
          <cell r="AH1252">
            <v>854</v>
          </cell>
        </row>
        <row r="1253">
          <cell r="I1253" t="str">
            <v>463058-B21</v>
          </cell>
          <cell r="J1253" t="str">
            <v>HP X5450 BL480c G1 Kit</v>
          </cell>
          <cell r="K1253" t="str">
            <v>SUST</v>
          </cell>
          <cell r="L1253">
            <v>39417</v>
          </cell>
          <cell r="M1253">
            <v>40269</v>
          </cell>
          <cell r="N1253">
            <v>40359</v>
          </cell>
          <cell r="O1253" t="str">
            <v>ALL</v>
          </cell>
          <cell r="P1253" t="str">
            <v>P58C1</v>
          </cell>
          <cell r="Q1253" t="str">
            <v>STD Tab</v>
          </cell>
          <cell r="R1253" t="str">
            <v>X</v>
          </cell>
          <cell r="S1253" t="str">
            <v>X</v>
          </cell>
          <cell r="T1253" t="str">
            <v>X</v>
          </cell>
          <cell r="U1253" t="str">
            <v>X</v>
          </cell>
          <cell r="V1253" t="str">
            <v>X</v>
          </cell>
          <cell r="W1253" t="str">
            <v>X</v>
          </cell>
          <cell r="X1253">
            <v>1199</v>
          </cell>
          <cell r="Y1253">
            <v>1249</v>
          </cell>
          <cell r="Z1253">
            <v>1249</v>
          </cell>
          <cell r="AA1253">
            <v>0.1</v>
          </cell>
          <cell r="AB1253">
            <v>1124.0999999999999</v>
          </cell>
          <cell r="AC1253">
            <v>1</v>
          </cell>
          <cell r="AD1253">
            <v>1124</v>
          </cell>
          <cell r="AE1253">
            <v>1124</v>
          </cell>
          <cell r="AF1253">
            <v>786.58100000000002</v>
          </cell>
          <cell r="AG1253">
            <v>0</v>
          </cell>
          <cell r="AH1253">
            <v>873</v>
          </cell>
        </row>
        <row r="1254">
          <cell r="I1254" t="str">
            <v>463058-L21</v>
          </cell>
          <cell r="J1254" t="str">
            <v>HP X5450 BL480c G1 FIO Kit</v>
          </cell>
          <cell r="K1254" t="str">
            <v>EOL</v>
          </cell>
          <cell r="L1254">
            <v>39417</v>
          </cell>
          <cell r="M1254">
            <v>39904</v>
          </cell>
          <cell r="N1254">
            <v>40056</v>
          </cell>
          <cell r="O1254" t="str">
            <v>ALL</v>
          </cell>
          <cell r="P1254" t="str">
            <v>P58C1</v>
          </cell>
          <cell r="Q1254" t="str">
            <v>L2 Tab</v>
          </cell>
          <cell r="R1254" t="str">
            <v>X</v>
          </cell>
          <cell r="S1254" t="str">
            <v>X</v>
          </cell>
          <cell r="T1254" t="str">
            <v>X</v>
          </cell>
          <cell r="U1254" t="str">
            <v>X</v>
          </cell>
          <cell r="V1254" t="str">
            <v>X</v>
          </cell>
          <cell r="W1254" t="str">
            <v>X</v>
          </cell>
          <cell r="X1254">
            <v>1199</v>
          </cell>
          <cell r="Y1254">
            <v>1249</v>
          </cell>
          <cell r="Z1254">
            <v>1249</v>
          </cell>
          <cell r="AA1254">
            <v>0.1</v>
          </cell>
          <cell r="AB1254">
            <v>1124.0999999999999</v>
          </cell>
          <cell r="AC1254">
            <v>1</v>
          </cell>
          <cell r="AD1254">
            <v>1124</v>
          </cell>
          <cell r="AE1254">
            <v>1124</v>
          </cell>
          <cell r="AF1254">
            <v>756.08199999999999</v>
          </cell>
          <cell r="AG1254">
            <v>0</v>
          </cell>
          <cell r="AH1254">
            <v>839</v>
          </cell>
        </row>
        <row r="1255">
          <cell r="I1255" t="str">
            <v>463076-B21</v>
          </cell>
          <cell r="J1255" t="str">
            <v>HP E5462 DL160G5 Kit</v>
          </cell>
          <cell r="K1255" t="str">
            <v>SUST</v>
          </cell>
          <cell r="L1255">
            <v>39479</v>
          </cell>
          <cell r="M1255">
            <v>40360</v>
          </cell>
          <cell r="N1255">
            <v>40451</v>
          </cell>
          <cell r="O1255" t="str">
            <v>ALL</v>
          </cell>
          <cell r="P1255" t="str">
            <v>P77C2</v>
          </cell>
          <cell r="Q1255" t="str">
            <v>STD Tab</v>
          </cell>
          <cell r="R1255" t="str">
            <v>X</v>
          </cell>
          <cell r="S1255" t="str">
            <v>X</v>
          </cell>
          <cell r="T1255" t="str">
            <v>X</v>
          </cell>
          <cell r="U1255" t="str">
            <v>X</v>
          </cell>
          <cell r="V1255" t="str">
            <v>X</v>
          </cell>
          <cell r="W1255" t="str">
            <v>X</v>
          </cell>
          <cell r="X1255">
            <v>1103</v>
          </cell>
          <cell r="Y1255">
            <v>1149</v>
          </cell>
          <cell r="Z1255">
            <v>1149</v>
          </cell>
          <cell r="AA1255">
            <v>0.1</v>
          </cell>
          <cell r="AB1255">
            <v>1034.0999999999999</v>
          </cell>
          <cell r="AC1255">
            <v>1</v>
          </cell>
          <cell r="AD1255">
            <v>1034</v>
          </cell>
          <cell r="AE1255">
            <v>1034</v>
          </cell>
          <cell r="AF1255">
            <v>746.87099999999998</v>
          </cell>
          <cell r="AG1255">
            <v>0</v>
          </cell>
          <cell r="AH1255">
            <v>829</v>
          </cell>
        </row>
        <row r="1256">
          <cell r="I1256" t="str">
            <v>463076-L21</v>
          </cell>
          <cell r="J1256" t="str">
            <v>HP E5462 DL160G5 FIO Kit</v>
          </cell>
          <cell r="K1256" t="str">
            <v>SUST</v>
          </cell>
          <cell r="L1256">
            <v>39479</v>
          </cell>
          <cell r="M1256">
            <v>39995</v>
          </cell>
          <cell r="N1256">
            <v>40086</v>
          </cell>
          <cell r="O1256" t="str">
            <v>ALL</v>
          </cell>
          <cell r="P1256" t="str">
            <v>P77C2</v>
          </cell>
          <cell r="Q1256" t="str">
            <v>L2 Tab</v>
          </cell>
          <cell r="R1256" t="str">
            <v>X</v>
          </cell>
          <cell r="S1256" t="str">
            <v>X</v>
          </cell>
          <cell r="T1256" t="str">
            <v>X</v>
          </cell>
          <cell r="U1256" t="str">
            <v>X</v>
          </cell>
          <cell r="V1256" t="str">
            <v>X</v>
          </cell>
          <cell r="W1256" t="str">
            <v>X</v>
          </cell>
          <cell r="X1256">
            <v>1103</v>
          </cell>
          <cell r="Y1256">
            <v>1149</v>
          </cell>
          <cell r="Z1256">
            <v>1149</v>
          </cell>
          <cell r="AA1256">
            <v>0.1</v>
          </cell>
          <cell r="AB1256">
            <v>1034.0999999999999</v>
          </cell>
          <cell r="AC1256">
            <v>1</v>
          </cell>
          <cell r="AD1256">
            <v>1034</v>
          </cell>
          <cell r="AE1256">
            <v>1034</v>
          </cell>
          <cell r="AF1256">
            <v>719.41200000000003</v>
          </cell>
          <cell r="AG1256">
            <v>0</v>
          </cell>
          <cell r="AH1256">
            <v>799</v>
          </cell>
        </row>
        <row r="1257">
          <cell r="I1257" t="str">
            <v>463432-L21</v>
          </cell>
          <cell r="J1257" t="str">
            <v>HP X3350 DL320G5p FIO KIT</v>
          </cell>
          <cell r="K1257" t="str">
            <v>SUST</v>
          </cell>
          <cell r="L1257">
            <v>39600</v>
          </cell>
          <cell r="M1257">
            <v>39995</v>
          </cell>
          <cell r="N1257">
            <v>40086</v>
          </cell>
          <cell r="O1257" t="str">
            <v>ALL</v>
          </cell>
          <cell r="P1257" t="str">
            <v>P77C2</v>
          </cell>
          <cell r="Q1257" t="str">
            <v>L2 Tab</v>
          </cell>
          <cell r="R1257" t="str">
            <v>X</v>
          </cell>
          <cell r="S1257" t="str">
            <v>X</v>
          </cell>
          <cell r="T1257" t="str">
            <v>X</v>
          </cell>
          <cell r="U1257" t="str">
            <v>X</v>
          </cell>
          <cell r="V1257" t="str">
            <v>X</v>
          </cell>
          <cell r="W1257" t="str">
            <v>X</v>
          </cell>
          <cell r="X1257">
            <v>575</v>
          </cell>
          <cell r="Y1257">
            <v>599</v>
          </cell>
          <cell r="Z1257">
            <v>599</v>
          </cell>
          <cell r="AA1257">
            <v>0.1</v>
          </cell>
          <cell r="AB1257">
            <v>539.1</v>
          </cell>
          <cell r="AC1257">
            <v>1</v>
          </cell>
          <cell r="AD1257">
            <v>539</v>
          </cell>
          <cell r="AE1257">
            <v>539</v>
          </cell>
          <cell r="AF1257">
            <v>265.202</v>
          </cell>
          <cell r="AG1257">
            <v>0</v>
          </cell>
          <cell r="AH1257">
            <v>294</v>
          </cell>
        </row>
        <row r="1258">
          <cell r="I1258" t="str">
            <v>463436-L21</v>
          </cell>
          <cell r="J1258" t="str">
            <v>HP E3110 DL320G5p FIO KIT</v>
          </cell>
          <cell r="K1258" t="str">
            <v>SUST</v>
          </cell>
          <cell r="L1258">
            <v>39539</v>
          </cell>
          <cell r="M1258">
            <v>39995</v>
          </cell>
          <cell r="N1258">
            <v>40086</v>
          </cell>
          <cell r="O1258" t="str">
            <v>ALL</v>
          </cell>
          <cell r="P1258" t="str">
            <v>P77C2</v>
          </cell>
          <cell r="Q1258" t="str">
            <v>L2 Tab</v>
          </cell>
          <cell r="R1258" t="str">
            <v>X</v>
          </cell>
          <cell r="S1258" t="str">
            <v>X</v>
          </cell>
          <cell r="T1258" t="str">
            <v>X</v>
          </cell>
          <cell r="U1258" t="str">
            <v>X</v>
          </cell>
          <cell r="V1258" t="str">
            <v>X</v>
          </cell>
          <cell r="W1258" t="str">
            <v>X</v>
          </cell>
          <cell r="X1258">
            <v>287</v>
          </cell>
          <cell r="Y1258">
            <v>299</v>
          </cell>
          <cell r="Z1258">
            <v>299</v>
          </cell>
          <cell r="AA1258">
            <v>0.1</v>
          </cell>
          <cell r="AB1258">
            <v>269.10000000000002</v>
          </cell>
          <cell r="AC1258">
            <v>1</v>
          </cell>
          <cell r="AD1258">
            <v>269</v>
          </cell>
          <cell r="AE1258">
            <v>269</v>
          </cell>
          <cell r="AF1258">
            <v>175.202</v>
          </cell>
          <cell r="AG1258">
            <v>0</v>
          </cell>
          <cell r="AH1258">
            <v>194</v>
          </cell>
        </row>
        <row r="1259">
          <cell r="I1259" t="str">
            <v>463436-L22</v>
          </cell>
          <cell r="J1259" t="str">
            <v>HP E3110 DL120G5 FIO Kit</v>
          </cell>
          <cell r="K1259" t="str">
            <v>SUST</v>
          </cell>
          <cell r="L1259">
            <v>39569</v>
          </cell>
          <cell r="M1259">
            <v>40269</v>
          </cell>
          <cell r="N1259">
            <v>40359</v>
          </cell>
          <cell r="O1259" t="str">
            <v>ALL</v>
          </cell>
          <cell r="P1259" t="str">
            <v>P77C2</v>
          </cell>
          <cell r="Q1259" t="str">
            <v>L2 Tab</v>
          </cell>
          <cell r="R1259" t="str">
            <v>X</v>
          </cell>
          <cell r="S1259" t="str">
            <v>X</v>
          </cell>
          <cell r="T1259" t="str">
            <v>X</v>
          </cell>
          <cell r="U1259" t="str">
            <v>X</v>
          </cell>
          <cell r="V1259" t="str">
            <v>X</v>
          </cell>
          <cell r="W1259" t="str">
            <v>X</v>
          </cell>
          <cell r="X1259">
            <v>287</v>
          </cell>
          <cell r="Y1259">
            <v>299</v>
          </cell>
          <cell r="Z1259">
            <v>299</v>
          </cell>
          <cell r="AA1259">
            <v>0.1</v>
          </cell>
          <cell r="AB1259">
            <v>269.10000000000002</v>
          </cell>
          <cell r="AC1259">
            <v>1</v>
          </cell>
          <cell r="AD1259">
            <v>269</v>
          </cell>
          <cell r="AE1259">
            <v>269</v>
          </cell>
          <cell r="AF1259">
            <v>174.77199999999999</v>
          </cell>
          <cell r="AG1259">
            <v>0</v>
          </cell>
          <cell r="AH1259">
            <v>194</v>
          </cell>
        </row>
        <row r="1260">
          <cell r="I1260" t="str">
            <v>463831-B21</v>
          </cell>
          <cell r="J1260" t="str">
            <v>HP SGLX x86 Media, 1Yr 24x7 &amp; LTU</v>
          </cell>
          <cell r="K1260" t="str">
            <v>SUST</v>
          </cell>
          <cell r="L1260">
            <v>39539</v>
          </cell>
          <cell r="M1260">
            <v>40940</v>
          </cell>
          <cell r="N1260">
            <v>41029</v>
          </cell>
          <cell r="O1260" t="str">
            <v>ALL</v>
          </cell>
          <cell r="P1260" t="str">
            <v>P58C1</v>
          </cell>
          <cell r="Q1260" t="str">
            <v>STD Tab</v>
          </cell>
          <cell r="R1260" t="str">
            <v>X</v>
          </cell>
          <cell r="S1260" t="str">
            <v>X</v>
          </cell>
          <cell r="T1260" t="str">
            <v>X</v>
          </cell>
          <cell r="U1260" t="str">
            <v>X</v>
          </cell>
          <cell r="V1260" t="str">
            <v>X</v>
          </cell>
          <cell r="W1260" t="str">
            <v>X</v>
          </cell>
          <cell r="X1260">
            <v>1851</v>
          </cell>
          <cell r="Y1260">
            <v>1928</v>
          </cell>
          <cell r="Z1260">
            <v>1928</v>
          </cell>
          <cell r="AA1260">
            <v>0.1</v>
          </cell>
          <cell r="AB1260">
            <v>1735.2</v>
          </cell>
          <cell r="AC1260">
            <v>1</v>
          </cell>
          <cell r="AD1260">
            <v>1735</v>
          </cell>
          <cell r="AE1260">
            <v>1735</v>
          </cell>
          <cell r="AF1260">
            <v>3.464</v>
          </cell>
          <cell r="AG1260">
            <v>0</v>
          </cell>
          <cell r="AH1260">
            <v>4</v>
          </cell>
        </row>
        <row r="1261">
          <cell r="I1261" t="str">
            <v>463833-B21</v>
          </cell>
          <cell r="J1261" t="str">
            <v>HP SGLX Oracle x86 Media 1Yr 24x7 &amp; LTU</v>
          </cell>
          <cell r="K1261" t="str">
            <v>SUST</v>
          </cell>
          <cell r="L1261">
            <v>39539</v>
          </cell>
          <cell r="M1261">
            <v>40940</v>
          </cell>
          <cell r="N1261">
            <v>41029</v>
          </cell>
          <cell r="O1261" t="str">
            <v>ALL</v>
          </cell>
          <cell r="P1261" t="str">
            <v>P58C1</v>
          </cell>
          <cell r="Q1261" t="str">
            <v>STD Tab</v>
          </cell>
          <cell r="R1261" t="str">
            <v>X</v>
          </cell>
          <cell r="S1261" t="str">
            <v>X</v>
          </cell>
          <cell r="T1261" t="str">
            <v>X</v>
          </cell>
          <cell r="U1261" t="str">
            <v>X</v>
          </cell>
          <cell r="V1261" t="str">
            <v>X</v>
          </cell>
          <cell r="W1261" t="str">
            <v>X</v>
          </cell>
          <cell r="X1261">
            <v>1194</v>
          </cell>
          <cell r="Y1261">
            <v>1244</v>
          </cell>
          <cell r="Z1261">
            <v>1244</v>
          </cell>
          <cell r="AA1261">
            <v>0.1</v>
          </cell>
          <cell r="AB1261">
            <v>1119.6000000000001</v>
          </cell>
          <cell r="AC1261">
            <v>1</v>
          </cell>
          <cell r="AD1261">
            <v>1120</v>
          </cell>
          <cell r="AE1261">
            <v>1120</v>
          </cell>
          <cell r="AF1261">
            <v>3.238</v>
          </cell>
          <cell r="AG1261">
            <v>0</v>
          </cell>
          <cell r="AH1261">
            <v>4</v>
          </cell>
        </row>
        <row r="1262">
          <cell r="I1262" t="str">
            <v>463834-B21</v>
          </cell>
          <cell r="J1262" t="str">
            <v>HP SGeSAP/LX x86 Media 1Yr 24x7 &amp; LTU</v>
          </cell>
          <cell r="K1262" t="str">
            <v>SUST</v>
          </cell>
          <cell r="L1262">
            <v>39539</v>
          </cell>
          <cell r="M1262">
            <v>40940</v>
          </cell>
          <cell r="N1262">
            <v>41029</v>
          </cell>
          <cell r="O1262" t="str">
            <v>ALL</v>
          </cell>
          <cell r="P1262" t="str">
            <v>P58C1</v>
          </cell>
          <cell r="Q1262" t="str">
            <v>STD Tab</v>
          </cell>
          <cell r="R1262" t="str">
            <v>X</v>
          </cell>
          <cell r="S1262" t="str">
            <v>X</v>
          </cell>
          <cell r="T1262" t="str">
            <v>X</v>
          </cell>
          <cell r="U1262" t="str">
            <v>X</v>
          </cell>
          <cell r="V1262" t="str">
            <v>X</v>
          </cell>
          <cell r="W1262" t="str">
            <v>X</v>
          </cell>
          <cell r="X1262">
            <v>7200</v>
          </cell>
          <cell r="Y1262">
            <v>7500</v>
          </cell>
          <cell r="Z1262">
            <v>7500</v>
          </cell>
          <cell r="AA1262">
            <v>0.1</v>
          </cell>
          <cell r="AB1262">
            <v>6750</v>
          </cell>
          <cell r="AC1262">
            <v>1</v>
          </cell>
          <cell r="AD1262">
            <v>6750</v>
          </cell>
          <cell r="AE1262">
            <v>6750</v>
          </cell>
          <cell r="AF1262">
            <v>3.238</v>
          </cell>
          <cell r="AG1262">
            <v>0</v>
          </cell>
          <cell r="AH1262">
            <v>4</v>
          </cell>
        </row>
        <row r="1263">
          <cell r="I1263" t="str">
            <v>463835-B21</v>
          </cell>
          <cell r="J1263" t="str">
            <v>HP SGLX XDC x86 Media 1Yr 24x7 &amp; LTU</v>
          </cell>
          <cell r="K1263" t="str">
            <v>SUST</v>
          </cell>
          <cell r="L1263">
            <v>39539</v>
          </cell>
          <cell r="M1263">
            <v>40940</v>
          </cell>
          <cell r="N1263">
            <v>41029</v>
          </cell>
          <cell r="O1263" t="str">
            <v>ALL</v>
          </cell>
          <cell r="P1263" t="str">
            <v>P58C1</v>
          </cell>
          <cell r="Q1263" t="str">
            <v>STD Tab</v>
          </cell>
          <cell r="R1263" t="str">
            <v>X</v>
          </cell>
          <cell r="S1263" t="str">
            <v>X</v>
          </cell>
          <cell r="T1263" t="str">
            <v>X</v>
          </cell>
          <cell r="U1263" t="str">
            <v>X</v>
          </cell>
          <cell r="V1263" t="str">
            <v>X</v>
          </cell>
          <cell r="W1263" t="str">
            <v>X</v>
          </cell>
          <cell r="X1263">
            <v>2400</v>
          </cell>
          <cell r="Y1263">
            <v>2500</v>
          </cell>
          <cell r="Z1263">
            <v>2500</v>
          </cell>
          <cell r="AA1263">
            <v>0.1</v>
          </cell>
          <cell r="AB1263">
            <v>2250</v>
          </cell>
          <cell r="AC1263">
            <v>1</v>
          </cell>
          <cell r="AD1263">
            <v>2250</v>
          </cell>
          <cell r="AE1263">
            <v>2250</v>
          </cell>
          <cell r="AF1263">
            <v>3.464</v>
          </cell>
          <cell r="AG1263">
            <v>0</v>
          </cell>
          <cell r="AH1263">
            <v>4</v>
          </cell>
        </row>
        <row r="1264">
          <cell r="I1264" t="str">
            <v>463967-371</v>
          </cell>
          <cell r="J1264" t="str">
            <v>HP DL185 G5 2346HE B3 8LFF AP Svr</v>
          </cell>
          <cell r="K1264" t="str">
            <v>SUST</v>
          </cell>
          <cell r="L1264">
            <v>39600</v>
          </cell>
          <cell r="M1264">
            <v>40238</v>
          </cell>
          <cell r="N1264">
            <v>40329</v>
          </cell>
          <cell r="O1264" t="str">
            <v>A/P</v>
          </cell>
          <cell r="P1264" t="str">
            <v>P77C4</v>
          </cell>
          <cell r="Q1264" t="str">
            <v>STD Tab</v>
          </cell>
          <cell r="R1264" t="str">
            <v>X</v>
          </cell>
          <cell r="V1264" t="str">
            <v>X</v>
          </cell>
          <cell r="W1264" t="str">
            <v>X</v>
          </cell>
          <cell r="X1264">
            <v>1268</v>
          </cell>
          <cell r="Y1264">
            <v>1321</v>
          </cell>
          <cell r="Z1264">
            <v>1321</v>
          </cell>
          <cell r="AA1264">
            <v>0.1</v>
          </cell>
          <cell r="AB1264">
            <v>1189.1500000000001</v>
          </cell>
          <cell r="AC1264">
            <v>1</v>
          </cell>
          <cell r="AD1264">
            <v>1189</v>
          </cell>
          <cell r="AE1264">
            <v>1189</v>
          </cell>
          <cell r="AF1264">
            <v>1187.1310000000001</v>
          </cell>
          <cell r="AG1264">
            <v>0</v>
          </cell>
          <cell r="AH1264">
            <v>1318</v>
          </cell>
        </row>
        <row r="1265">
          <cell r="I1265" t="str">
            <v>463967-AA1</v>
          </cell>
          <cell r="J1265" t="str">
            <v>HP DL185 G5 2346HE B3 8LFF CN Svr</v>
          </cell>
          <cell r="K1265" t="str">
            <v>SUST</v>
          </cell>
          <cell r="L1265">
            <v>39600</v>
          </cell>
          <cell r="M1265">
            <v>40238</v>
          </cell>
          <cell r="N1265">
            <v>40329</v>
          </cell>
          <cell r="O1265" t="str">
            <v>PRC</v>
          </cell>
          <cell r="P1265" t="str">
            <v>P77C4</v>
          </cell>
          <cell r="Q1265" t="str">
            <v>STD Tab</v>
          </cell>
          <cell r="S1265" t="str">
            <v>X</v>
          </cell>
          <cell r="T1265" t="str">
            <v>X</v>
          </cell>
          <cell r="X1265">
            <v>1268</v>
          </cell>
          <cell r="Y1265">
            <v>1321</v>
          </cell>
          <cell r="Z1265">
            <v>1321</v>
          </cell>
          <cell r="AA1265">
            <v>0.1</v>
          </cell>
          <cell r="AB1265">
            <v>1189.1500000000001</v>
          </cell>
          <cell r="AC1265">
            <v>1</v>
          </cell>
          <cell r="AD1265">
            <v>1189</v>
          </cell>
          <cell r="AE1265">
            <v>1189</v>
          </cell>
          <cell r="AF1265">
            <v>926.05100000000004</v>
          </cell>
          <cell r="AG1265">
            <v>0</v>
          </cell>
          <cell r="AH1265">
            <v>1028</v>
          </cell>
        </row>
        <row r="1266">
          <cell r="I1266" t="str">
            <v>463968-B21</v>
          </cell>
          <cell r="J1266" t="str">
            <v>HP 2346HE DL185G5 Kit</v>
          </cell>
          <cell r="K1266" t="str">
            <v>SUST</v>
          </cell>
          <cell r="L1266">
            <v>39569</v>
          </cell>
          <cell r="M1266">
            <v>40238</v>
          </cell>
          <cell r="N1266">
            <v>40329</v>
          </cell>
          <cell r="O1266" t="str">
            <v>ALL</v>
          </cell>
          <cell r="P1266" t="str">
            <v>P77C2</v>
          </cell>
          <cell r="Q1266" t="str">
            <v>STD Tab</v>
          </cell>
          <cell r="R1266" t="str">
            <v>X</v>
          </cell>
          <cell r="S1266" t="str">
            <v>X</v>
          </cell>
          <cell r="T1266" t="str">
            <v>X</v>
          </cell>
          <cell r="U1266" t="str">
            <v>X</v>
          </cell>
          <cell r="V1266" t="str">
            <v>X</v>
          </cell>
          <cell r="W1266" t="str">
            <v>X</v>
          </cell>
          <cell r="X1266">
            <v>227</v>
          </cell>
          <cell r="Y1266">
            <v>236</v>
          </cell>
          <cell r="Z1266">
            <v>236</v>
          </cell>
          <cell r="AA1266">
            <v>0.1</v>
          </cell>
          <cell r="AB1266">
            <v>211.65</v>
          </cell>
          <cell r="AC1266">
            <v>1</v>
          </cell>
          <cell r="AD1266">
            <v>212</v>
          </cell>
          <cell r="AE1266">
            <v>212</v>
          </cell>
          <cell r="AF1266">
            <v>130.21100000000001</v>
          </cell>
          <cell r="AG1266">
            <v>0</v>
          </cell>
          <cell r="AH1266">
            <v>145</v>
          </cell>
        </row>
        <row r="1267">
          <cell r="I1267" t="str">
            <v>463968-L21</v>
          </cell>
          <cell r="J1267" t="str">
            <v>HP 2346HE DL185G5 FIO Kit</v>
          </cell>
          <cell r="K1267" t="str">
            <v>EOL</v>
          </cell>
          <cell r="L1267">
            <v>39569</v>
          </cell>
          <cell r="M1267">
            <v>39873</v>
          </cell>
          <cell r="N1267">
            <v>40025</v>
          </cell>
          <cell r="O1267" t="str">
            <v>ALL</v>
          </cell>
          <cell r="P1267" t="str">
            <v>P77C2</v>
          </cell>
          <cell r="Q1267" t="str">
            <v>L2 Tab</v>
          </cell>
          <cell r="R1267" t="str">
            <v>X</v>
          </cell>
          <cell r="S1267" t="str">
            <v>X</v>
          </cell>
          <cell r="T1267" t="str">
            <v>X</v>
          </cell>
          <cell r="U1267" t="str">
            <v>X</v>
          </cell>
          <cell r="V1267" t="str">
            <v>X</v>
          </cell>
          <cell r="W1267" t="str">
            <v>X</v>
          </cell>
          <cell r="X1267">
            <v>227</v>
          </cell>
          <cell r="Y1267">
            <v>236</v>
          </cell>
          <cell r="Z1267">
            <v>236</v>
          </cell>
          <cell r="AA1267">
            <v>0.1</v>
          </cell>
          <cell r="AB1267">
            <v>211.65</v>
          </cell>
          <cell r="AC1267">
            <v>1</v>
          </cell>
          <cell r="AD1267">
            <v>212</v>
          </cell>
          <cell r="AE1267">
            <v>212</v>
          </cell>
          <cell r="AF1267">
            <v>118.492</v>
          </cell>
          <cell r="AG1267">
            <v>0</v>
          </cell>
          <cell r="AH1267">
            <v>132</v>
          </cell>
        </row>
        <row r="1268">
          <cell r="I1268" t="str">
            <v>464063-B21</v>
          </cell>
          <cell r="J1268" t="str">
            <v>HP ICE iLO Adv Upg Nm 1YR 24x7-Flex Lic</v>
          </cell>
          <cell r="K1268" t="str">
            <v>SUST</v>
          </cell>
          <cell r="L1268">
            <v>39630</v>
          </cell>
          <cell r="M1268">
            <v>40848</v>
          </cell>
          <cell r="N1268">
            <v>40908</v>
          </cell>
          <cell r="O1268" t="str">
            <v>ALL</v>
          </cell>
          <cell r="P1268" t="str">
            <v>P58C1</v>
          </cell>
          <cell r="Q1268" t="str">
            <v>STD Tab</v>
          </cell>
          <cell r="R1268" t="str">
            <v>X</v>
          </cell>
          <cell r="S1268" t="str">
            <v>X</v>
          </cell>
          <cell r="T1268" t="str">
            <v>X</v>
          </cell>
          <cell r="U1268" t="str">
            <v>X</v>
          </cell>
          <cell r="V1268" t="str">
            <v>X</v>
          </cell>
          <cell r="W1268" t="str">
            <v>X</v>
          </cell>
          <cell r="X1268">
            <v>277</v>
          </cell>
          <cell r="Y1268">
            <v>289</v>
          </cell>
          <cell r="Z1268">
            <v>289</v>
          </cell>
          <cell r="AA1268">
            <v>0.1</v>
          </cell>
          <cell r="AB1268">
            <v>260.10000000000002</v>
          </cell>
          <cell r="AC1268">
            <v>1</v>
          </cell>
          <cell r="AD1268">
            <v>260</v>
          </cell>
          <cell r="AE1268">
            <v>260</v>
          </cell>
          <cell r="AF1268">
            <v>18.571999999999999</v>
          </cell>
          <cell r="AG1268">
            <v>0</v>
          </cell>
          <cell r="AH1268">
            <v>21</v>
          </cell>
        </row>
        <row r="1269">
          <cell r="I1269" t="str">
            <v>464207-291</v>
          </cell>
          <cell r="J1269" t="str">
            <v>HP DL165G5 2346HE NHP JP Svr</v>
          </cell>
          <cell r="K1269" t="str">
            <v>EOL</v>
          </cell>
          <cell r="L1269">
            <v>39600</v>
          </cell>
          <cell r="M1269">
            <v>39904</v>
          </cell>
          <cell r="N1269">
            <v>40025</v>
          </cell>
          <cell r="O1269" t="str">
            <v>JPN2</v>
          </cell>
          <cell r="P1269" t="str">
            <v>P77C4</v>
          </cell>
          <cell r="Q1269" t="str">
            <v>STD Tab</v>
          </cell>
          <cell r="U1269" t="str">
            <v>X</v>
          </cell>
          <cell r="X1269">
            <v>1050</v>
          </cell>
          <cell r="Y1269">
            <v>1094</v>
          </cell>
          <cell r="Z1269">
            <v>1094</v>
          </cell>
          <cell r="AA1269">
            <v>0.1</v>
          </cell>
          <cell r="AB1269">
            <v>985.15</v>
          </cell>
          <cell r="AC1269">
            <v>1</v>
          </cell>
          <cell r="AD1269">
            <v>985</v>
          </cell>
          <cell r="AE1269">
            <v>985</v>
          </cell>
          <cell r="AF1269">
            <v>709.66099999999994</v>
          </cell>
          <cell r="AG1269">
            <v>0</v>
          </cell>
          <cell r="AH1269">
            <v>788</v>
          </cell>
        </row>
        <row r="1270">
          <cell r="I1270" t="str">
            <v>464207-371</v>
          </cell>
          <cell r="J1270" t="str">
            <v>HP DL165G5 2346HE NHP AP Svr</v>
          </cell>
          <cell r="K1270" t="str">
            <v>EOL</v>
          </cell>
          <cell r="L1270">
            <v>39600</v>
          </cell>
          <cell r="M1270">
            <v>39904</v>
          </cell>
          <cell r="N1270">
            <v>40025</v>
          </cell>
          <cell r="O1270" t="str">
            <v>A/P</v>
          </cell>
          <cell r="P1270" t="str">
            <v>P77C4</v>
          </cell>
          <cell r="Q1270" t="str">
            <v>STD Tab</v>
          </cell>
          <cell r="R1270" t="str">
            <v>X</v>
          </cell>
          <cell r="V1270" t="str">
            <v>X</v>
          </cell>
          <cell r="W1270" t="str">
            <v>X</v>
          </cell>
          <cell r="X1270">
            <v>1050</v>
          </cell>
          <cell r="Y1270">
            <v>1094</v>
          </cell>
          <cell r="Z1270">
            <v>1094</v>
          </cell>
          <cell r="AA1270">
            <v>0.1</v>
          </cell>
          <cell r="AB1270">
            <v>985.15</v>
          </cell>
          <cell r="AC1270">
            <v>1</v>
          </cell>
          <cell r="AD1270">
            <v>985</v>
          </cell>
          <cell r="AE1270">
            <v>985</v>
          </cell>
          <cell r="AF1270">
            <v>699.41099999999994</v>
          </cell>
          <cell r="AG1270">
            <v>0</v>
          </cell>
          <cell r="AH1270">
            <v>776</v>
          </cell>
        </row>
        <row r="1271">
          <cell r="I1271" t="str">
            <v>464207-AA1</v>
          </cell>
          <cell r="J1271" t="str">
            <v>HP DL165G5 2346HE NHP CN Svr</v>
          </cell>
          <cell r="K1271" t="str">
            <v>EOL</v>
          </cell>
          <cell r="L1271">
            <v>39600</v>
          </cell>
          <cell r="M1271">
            <v>39904</v>
          </cell>
          <cell r="N1271">
            <v>40025</v>
          </cell>
          <cell r="O1271" t="str">
            <v>PRC</v>
          </cell>
          <cell r="P1271" t="str">
            <v>P77C4</v>
          </cell>
          <cell r="Q1271" t="str">
            <v>STD Tab</v>
          </cell>
          <cell r="S1271" t="str">
            <v>X</v>
          </cell>
          <cell r="T1271" t="str">
            <v>X</v>
          </cell>
          <cell r="X1271">
            <v>1050</v>
          </cell>
          <cell r="Y1271">
            <v>1094</v>
          </cell>
          <cell r="Z1271">
            <v>1094</v>
          </cell>
          <cell r="AA1271">
            <v>0.1</v>
          </cell>
          <cell r="AB1271">
            <v>985.15</v>
          </cell>
          <cell r="AC1271">
            <v>1</v>
          </cell>
          <cell r="AD1271">
            <v>985</v>
          </cell>
          <cell r="AE1271">
            <v>985</v>
          </cell>
          <cell r="AF1271">
            <v>694.08100000000002</v>
          </cell>
          <cell r="AG1271">
            <v>0</v>
          </cell>
          <cell r="AH1271">
            <v>770</v>
          </cell>
        </row>
        <row r="1272">
          <cell r="I1272" t="str">
            <v>464208-291</v>
          </cell>
          <cell r="J1272" t="str">
            <v>HP DL165G5 2346HE Hot Plug JP Svr</v>
          </cell>
          <cell r="K1272" t="str">
            <v>EOL</v>
          </cell>
          <cell r="L1272">
            <v>39600</v>
          </cell>
          <cell r="M1272">
            <v>39904</v>
          </cell>
          <cell r="N1272">
            <v>40025</v>
          </cell>
          <cell r="O1272" t="str">
            <v>JPN2</v>
          </cell>
          <cell r="P1272" t="str">
            <v>P77C4</v>
          </cell>
          <cell r="Q1272" t="str">
            <v>STD Tab</v>
          </cell>
          <cell r="U1272" t="str">
            <v>X</v>
          </cell>
          <cell r="X1272">
            <v>1133</v>
          </cell>
          <cell r="Y1272">
            <v>1180</v>
          </cell>
          <cell r="Z1272">
            <v>1180</v>
          </cell>
          <cell r="AA1272">
            <v>0.1</v>
          </cell>
          <cell r="AB1272">
            <v>1061.6500000000001</v>
          </cell>
          <cell r="AC1272">
            <v>1</v>
          </cell>
          <cell r="AD1272">
            <v>1062</v>
          </cell>
          <cell r="AE1272">
            <v>1062</v>
          </cell>
          <cell r="AF1272">
            <v>779.55100000000004</v>
          </cell>
          <cell r="AG1272">
            <v>0</v>
          </cell>
          <cell r="AH1272">
            <v>865</v>
          </cell>
        </row>
        <row r="1273">
          <cell r="I1273" t="str">
            <v>464208-371</v>
          </cell>
          <cell r="J1273" t="str">
            <v>HP DL165G5 2346HE Hot Plug AP Svr</v>
          </cell>
          <cell r="K1273" t="str">
            <v>EOL</v>
          </cell>
          <cell r="L1273">
            <v>39600</v>
          </cell>
          <cell r="M1273">
            <v>39904</v>
          </cell>
          <cell r="N1273">
            <v>40025</v>
          </cell>
          <cell r="O1273" t="str">
            <v>A/P</v>
          </cell>
          <cell r="P1273" t="str">
            <v>P77C4</v>
          </cell>
          <cell r="Q1273" t="str">
            <v>STD Tab</v>
          </cell>
          <cell r="R1273" t="str">
            <v>X</v>
          </cell>
          <cell r="V1273" t="str">
            <v>X</v>
          </cell>
          <cell r="W1273" t="str">
            <v>X</v>
          </cell>
          <cell r="X1273">
            <v>1133</v>
          </cell>
          <cell r="Y1273">
            <v>1180</v>
          </cell>
          <cell r="Z1273">
            <v>1180</v>
          </cell>
          <cell r="AA1273">
            <v>0.1</v>
          </cell>
          <cell r="AB1273">
            <v>1061.6500000000001</v>
          </cell>
          <cell r="AC1273">
            <v>1</v>
          </cell>
          <cell r="AD1273">
            <v>1062</v>
          </cell>
          <cell r="AE1273">
            <v>1062</v>
          </cell>
          <cell r="AF1273">
            <v>739.75099999999998</v>
          </cell>
          <cell r="AG1273">
            <v>0</v>
          </cell>
          <cell r="AH1273">
            <v>821</v>
          </cell>
        </row>
        <row r="1274">
          <cell r="I1274" t="str">
            <v>464208-AA1</v>
          </cell>
          <cell r="J1274" t="str">
            <v>HP DL165G5 2346HE Hot Plug CN Svr</v>
          </cell>
          <cell r="K1274" t="str">
            <v>EOL</v>
          </cell>
          <cell r="L1274">
            <v>39600</v>
          </cell>
          <cell r="M1274">
            <v>39904</v>
          </cell>
          <cell r="N1274">
            <v>40025</v>
          </cell>
          <cell r="O1274" t="str">
            <v>PRC</v>
          </cell>
          <cell r="P1274" t="str">
            <v>P77C4</v>
          </cell>
          <cell r="Q1274" t="str">
            <v>STD Tab</v>
          </cell>
          <cell r="S1274" t="str">
            <v>X</v>
          </cell>
          <cell r="T1274" t="str">
            <v>X</v>
          </cell>
          <cell r="X1274">
            <v>1133</v>
          </cell>
          <cell r="Y1274">
            <v>1180</v>
          </cell>
          <cell r="Z1274">
            <v>1180</v>
          </cell>
          <cell r="AA1274">
            <v>0.1</v>
          </cell>
          <cell r="AB1274">
            <v>1061.6500000000001</v>
          </cell>
          <cell r="AC1274">
            <v>1</v>
          </cell>
          <cell r="AD1274">
            <v>1062</v>
          </cell>
          <cell r="AE1274">
            <v>1062</v>
          </cell>
          <cell r="AF1274">
            <v>746.02099999999996</v>
          </cell>
          <cell r="AG1274">
            <v>0</v>
          </cell>
          <cell r="AH1274">
            <v>828</v>
          </cell>
        </row>
        <row r="1275">
          <cell r="I1275" t="str">
            <v>464210-B21</v>
          </cell>
          <cell r="J1275" t="str">
            <v>HP 2346HE DL165G5 Kit</v>
          </cell>
          <cell r="K1275" t="str">
            <v>SUST</v>
          </cell>
          <cell r="L1275">
            <v>39600</v>
          </cell>
          <cell r="M1275">
            <v>40269</v>
          </cell>
          <cell r="N1275">
            <v>40359</v>
          </cell>
          <cell r="O1275" t="str">
            <v>ALL</v>
          </cell>
          <cell r="P1275" t="str">
            <v>P77C2</v>
          </cell>
          <cell r="Q1275" t="str">
            <v>STD Tab</v>
          </cell>
          <cell r="R1275" t="str">
            <v>X</v>
          </cell>
          <cell r="S1275" t="str">
            <v>X</v>
          </cell>
          <cell r="T1275" t="str">
            <v>X</v>
          </cell>
          <cell r="U1275" t="str">
            <v>X</v>
          </cell>
          <cell r="V1275" t="str">
            <v>X</v>
          </cell>
          <cell r="W1275" t="str">
            <v>X</v>
          </cell>
          <cell r="X1275">
            <v>227</v>
          </cell>
          <cell r="Y1275">
            <v>236</v>
          </cell>
          <cell r="Z1275">
            <v>236</v>
          </cell>
          <cell r="AA1275">
            <v>0.1</v>
          </cell>
          <cell r="AB1275">
            <v>211.65</v>
          </cell>
          <cell r="AC1275">
            <v>1</v>
          </cell>
          <cell r="AD1275">
            <v>212</v>
          </cell>
          <cell r="AE1275">
            <v>212</v>
          </cell>
          <cell r="AF1275">
            <v>129.68100000000001</v>
          </cell>
          <cell r="AG1275">
            <v>0</v>
          </cell>
          <cell r="AH1275">
            <v>144</v>
          </cell>
        </row>
        <row r="1276">
          <cell r="I1276" t="str">
            <v>464271-B21</v>
          </cell>
          <cell r="J1276" t="str">
            <v>HP 2Slot x16/x4 DL385G5 225W Riser</v>
          </cell>
          <cell r="K1276" t="str">
            <v>EOL</v>
          </cell>
          <cell r="L1276">
            <v>39569</v>
          </cell>
          <cell r="M1276">
            <v>39965</v>
          </cell>
          <cell r="N1276">
            <v>40086</v>
          </cell>
          <cell r="O1276" t="str">
            <v>ALL</v>
          </cell>
          <cell r="P1276" t="str">
            <v>P58C1</v>
          </cell>
          <cell r="Q1276" t="str">
            <v>STD Tab</v>
          </cell>
          <cell r="R1276" t="str">
            <v>X</v>
          </cell>
          <cell r="S1276" t="str">
            <v>X</v>
          </cell>
          <cell r="T1276" t="str">
            <v>X</v>
          </cell>
          <cell r="U1276" t="str">
            <v>X</v>
          </cell>
          <cell r="V1276" t="str">
            <v>X</v>
          </cell>
          <cell r="W1276" t="str">
            <v>X</v>
          </cell>
          <cell r="X1276">
            <v>124</v>
          </cell>
          <cell r="Y1276">
            <v>129</v>
          </cell>
          <cell r="Z1276">
            <v>129</v>
          </cell>
          <cell r="AA1276">
            <v>0.1</v>
          </cell>
          <cell r="AB1276">
            <v>116.1</v>
          </cell>
          <cell r="AC1276">
            <v>1</v>
          </cell>
          <cell r="AD1276">
            <v>116</v>
          </cell>
          <cell r="AE1276">
            <v>116</v>
          </cell>
          <cell r="AF1276">
            <v>33.386000000000003</v>
          </cell>
          <cell r="AG1276">
            <v>0</v>
          </cell>
          <cell r="AH1276">
            <v>37</v>
          </cell>
        </row>
        <row r="1277">
          <cell r="I1277" t="str">
            <v>464272-B21</v>
          </cell>
          <cell r="J1277" t="str">
            <v>HP DL385G5 Nvidia FX5600 1.5GB Card Kit</v>
          </cell>
          <cell r="K1277" t="str">
            <v>EOL</v>
          </cell>
          <cell r="L1277">
            <v>39569</v>
          </cell>
          <cell r="M1277">
            <v>39965</v>
          </cell>
          <cell r="N1277">
            <v>40086</v>
          </cell>
          <cell r="O1277" t="str">
            <v>ALL</v>
          </cell>
          <cell r="P1277" t="str">
            <v>P58C1</v>
          </cell>
          <cell r="Q1277" t="str">
            <v>STD Tab</v>
          </cell>
          <cell r="R1277" t="str">
            <v>X</v>
          </cell>
          <cell r="S1277" t="str">
            <v>X</v>
          </cell>
          <cell r="T1277" t="str">
            <v>X</v>
          </cell>
          <cell r="U1277" t="str">
            <v>X</v>
          </cell>
          <cell r="V1277" t="str">
            <v>X</v>
          </cell>
          <cell r="W1277" t="str">
            <v>X</v>
          </cell>
          <cell r="X1277">
            <v>2879</v>
          </cell>
          <cell r="Y1277">
            <v>2999</v>
          </cell>
          <cell r="Z1277">
            <v>2999</v>
          </cell>
          <cell r="AA1277">
            <v>0.1</v>
          </cell>
          <cell r="AB1277">
            <v>2699.1</v>
          </cell>
          <cell r="AC1277">
            <v>1</v>
          </cell>
          <cell r="AD1277">
            <v>2699</v>
          </cell>
          <cell r="AE1277">
            <v>2699</v>
          </cell>
          <cell r="AF1277">
            <v>1667.8409999999999</v>
          </cell>
          <cell r="AG1277">
            <v>0</v>
          </cell>
          <cell r="AH1277">
            <v>1851</v>
          </cell>
        </row>
        <row r="1278">
          <cell r="I1278" t="str">
            <v>464376-L21</v>
          </cell>
          <cell r="J1278" t="str">
            <v>HP E3110 ML110G5 FIO Kit</v>
          </cell>
          <cell r="K1278" t="str">
            <v>SUST</v>
          </cell>
          <cell r="L1278">
            <v>39539</v>
          </cell>
          <cell r="M1278">
            <v>40269</v>
          </cell>
          <cell r="N1278">
            <v>40359</v>
          </cell>
          <cell r="O1278" t="str">
            <v>ALL</v>
          </cell>
          <cell r="P1278" t="str">
            <v>P77C2</v>
          </cell>
          <cell r="Q1278" t="str">
            <v>L2 Tab</v>
          </cell>
          <cell r="R1278" t="str">
            <v>X</v>
          </cell>
          <cell r="S1278" t="str">
            <v>X</v>
          </cell>
          <cell r="T1278" t="str">
            <v>X</v>
          </cell>
          <cell r="U1278" t="str">
            <v>X</v>
          </cell>
          <cell r="V1278" t="str">
            <v>X</v>
          </cell>
          <cell r="W1278" t="str">
            <v>X (except MY)</v>
          </cell>
          <cell r="X1278">
            <v>287</v>
          </cell>
          <cell r="Y1278">
            <v>299</v>
          </cell>
          <cell r="Z1278">
            <v>299</v>
          </cell>
          <cell r="AA1278">
            <v>0.1</v>
          </cell>
          <cell r="AB1278">
            <v>269.10000000000002</v>
          </cell>
          <cell r="AC1278">
            <v>1</v>
          </cell>
          <cell r="AD1278">
            <v>269</v>
          </cell>
          <cell r="AE1278">
            <v>269</v>
          </cell>
          <cell r="AF1278">
            <v>173.63200000000001</v>
          </cell>
          <cell r="AG1278">
            <v>0</v>
          </cell>
          <cell r="AH1278">
            <v>193</v>
          </cell>
        </row>
        <row r="1279">
          <cell r="I1279" t="str">
            <v>464422-B22</v>
          </cell>
          <cell r="J1279" t="str">
            <v>HP ICE-LX Media Only Kit</v>
          </cell>
          <cell r="K1279" t="str">
            <v>SUST</v>
          </cell>
          <cell r="L1279">
            <v>39845</v>
          </cell>
          <cell r="M1279">
            <v>40451</v>
          </cell>
          <cell r="N1279">
            <v>40482</v>
          </cell>
          <cell r="O1279" t="str">
            <v>ALL</v>
          </cell>
          <cell r="P1279" t="str">
            <v>P58C1</v>
          </cell>
          <cell r="Q1279" t="str">
            <v>STD Tab</v>
          </cell>
          <cell r="R1279" t="str">
            <v>X</v>
          </cell>
          <cell r="S1279" t="str">
            <v>X</v>
          </cell>
          <cell r="T1279" t="str">
            <v>X</v>
          </cell>
          <cell r="U1279" t="str">
            <v>X</v>
          </cell>
          <cell r="V1279" t="str">
            <v>X</v>
          </cell>
          <cell r="W1279" t="str">
            <v>X</v>
          </cell>
          <cell r="X1279">
            <v>28</v>
          </cell>
          <cell r="Y1279">
            <v>29</v>
          </cell>
          <cell r="Z1279">
            <v>29</v>
          </cell>
          <cell r="AA1279">
            <v>0.1</v>
          </cell>
          <cell r="AB1279">
            <v>26.1</v>
          </cell>
          <cell r="AC1279">
            <v>1</v>
          </cell>
          <cell r="AD1279">
            <v>26</v>
          </cell>
          <cell r="AE1279">
            <v>26</v>
          </cell>
          <cell r="AF1279">
            <v>29.109000000000002</v>
          </cell>
          <cell r="AG1279">
            <v>0</v>
          </cell>
          <cell r="AH1279">
            <v>32</v>
          </cell>
        </row>
        <row r="1280">
          <cell r="I1280" t="str">
            <v>464423-B22</v>
          </cell>
          <cell r="J1280" t="str">
            <v>HP ICE-LX Nm Entitl 24X7 Supp 1-Lic</v>
          </cell>
          <cell r="K1280" t="str">
            <v>SUST</v>
          </cell>
          <cell r="L1280">
            <v>39845</v>
          </cell>
          <cell r="M1280">
            <v>40451</v>
          </cell>
          <cell r="N1280">
            <v>40482</v>
          </cell>
          <cell r="O1280" t="str">
            <v>ALL</v>
          </cell>
          <cell r="P1280" t="str">
            <v>P58C1</v>
          </cell>
          <cell r="Q1280" t="str">
            <v>STD Tab</v>
          </cell>
          <cell r="R1280" t="str">
            <v>X</v>
          </cell>
          <cell r="S1280" t="str">
            <v>X</v>
          </cell>
          <cell r="T1280" t="str">
            <v>X</v>
          </cell>
          <cell r="U1280" t="str">
            <v>X</v>
          </cell>
          <cell r="V1280" t="str">
            <v>X</v>
          </cell>
          <cell r="W1280" t="str">
            <v>X</v>
          </cell>
          <cell r="X1280">
            <v>383</v>
          </cell>
          <cell r="Y1280">
            <v>399</v>
          </cell>
          <cell r="Z1280">
            <v>399</v>
          </cell>
          <cell r="AA1280">
            <v>0.1</v>
          </cell>
          <cell r="AB1280">
            <v>359.1</v>
          </cell>
          <cell r="AC1280">
            <v>1</v>
          </cell>
          <cell r="AD1280">
            <v>359</v>
          </cell>
          <cell r="AE1280">
            <v>359</v>
          </cell>
          <cell r="AF1280">
            <v>1.073</v>
          </cell>
          <cell r="AG1280">
            <v>0</v>
          </cell>
          <cell r="AH1280">
            <v>1</v>
          </cell>
        </row>
        <row r="1281">
          <cell r="I1281" t="str">
            <v>464425-B22</v>
          </cell>
          <cell r="J1281" t="str">
            <v>HP ICE-LX Nm Entitl 24X7 Supp Flex Lic</v>
          </cell>
          <cell r="K1281" t="str">
            <v>SUST</v>
          </cell>
          <cell r="L1281">
            <v>39845</v>
          </cell>
          <cell r="M1281">
            <v>40451</v>
          </cell>
          <cell r="N1281">
            <v>40482</v>
          </cell>
          <cell r="O1281" t="str">
            <v>ALL</v>
          </cell>
          <cell r="P1281" t="str">
            <v>P58C1</v>
          </cell>
          <cell r="Q1281" t="str">
            <v>STD Tab</v>
          </cell>
          <cell r="R1281" t="str">
            <v>X</v>
          </cell>
          <cell r="S1281" t="str">
            <v>X</v>
          </cell>
          <cell r="T1281" t="str">
            <v>X</v>
          </cell>
          <cell r="U1281" t="str">
            <v>X</v>
          </cell>
          <cell r="V1281" t="str">
            <v>X</v>
          </cell>
          <cell r="W1281" t="str">
            <v>X</v>
          </cell>
          <cell r="X1281">
            <v>383</v>
          </cell>
          <cell r="Y1281">
            <v>399</v>
          </cell>
          <cell r="Z1281">
            <v>399</v>
          </cell>
          <cell r="AA1281">
            <v>0.1</v>
          </cell>
          <cell r="AB1281">
            <v>359.1</v>
          </cell>
          <cell r="AC1281">
            <v>1</v>
          </cell>
          <cell r="AD1281">
            <v>359</v>
          </cell>
          <cell r="AE1281">
            <v>359</v>
          </cell>
          <cell r="AF1281">
            <v>1.454</v>
          </cell>
          <cell r="AG1281">
            <v>0</v>
          </cell>
          <cell r="AH1281">
            <v>2</v>
          </cell>
        </row>
        <row r="1282">
          <cell r="I1282" t="str">
            <v>464429-B22</v>
          </cell>
          <cell r="J1282" t="str">
            <v>HP ICE-LX FIO Entitl 24X7 Supp 8 Lic</v>
          </cell>
          <cell r="K1282" t="str">
            <v>SUST</v>
          </cell>
          <cell r="L1282">
            <v>39845</v>
          </cell>
          <cell r="M1282">
            <v>40451</v>
          </cell>
          <cell r="N1282">
            <v>40482</v>
          </cell>
          <cell r="O1282" t="str">
            <v>ALL</v>
          </cell>
          <cell r="P1282" t="str">
            <v>P58C1</v>
          </cell>
          <cell r="Q1282" t="str">
            <v>FIO</v>
          </cell>
          <cell r="R1282" t="str">
            <v>X</v>
          </cell>
          <cell r="S1282" t="str">
            <v>X</v>
          </cell>
          <cell r="T1282" t="str">
            <v>X</v>
          </cell>
          <cell r="U1282" t="str">
            <v>X</v>
          </cell>
          <cell r="V1282" t="str">
            <v>X</v>
          </cell>
          <cell r="W1282" t="str">
            <v>X</v>
          </cell>
          <cell r="X1282">
            <v>2680</v>
          </cell>
          <cell r="Y1282">
            <v>2792</v>
          </cell>
          <cell r="Z1282">
            <v>2792</v>
          </cell>
          <cell r="AA1282">
            <v>0.1</v>
          </cell>
          <cell r="AB1282">
            <v>2512.8000000000002</v>
          </cell>
          <cell r="AC1282">
            <v>1</v>
          </cell>
          <cell r="AD1282">
            <v>2513</v>
          </cell>
          <cell r="AE1282">
            <v>2513</v>
          </cell>
          <cell r="AF1282">
            <v>24.43</v>
          </cell>
          <cell r="AG1282">
            <v>0</v>
          </cell>
          <cell r="AH1282">
            <v>27</v>
          </cell>
        </row>
        <row r="1283">
          <cell r="I1283" t="str">
            <v>464432-B22</v>
          </cell>
          <cell r="J1283" t="str">
            <v>HP ICE-LX FIO Entitl 24X7 Supp 16 Lic</v>
          </cell>
          <cell r="K1283" t="str">
            <v>SUST</v>
          </cell>
          <cell r="L1283">
            <v>39845</v>
          </cell>
          <cell r="M1283">
            <v>40451</v>
          </cell>
          <cell r="N1283">
            <v>40482</v>
          </cell>
          <cell r="O1283" t="str">
            <v>ALL</v>
          </cell>
          <cell r="P1283" t="str">
            <v>P58C1</v>
          </cell>
          <cell r="Q1283" t="str">
            <v>FIO</v>
          </cell>
          <cell r="R1283" t="str">
            <v>X</v>
          </cell>
          <cell r="S1283" t="str">
            <v>X</v>
          </cell>
          <cell r="T1283" t="str">
            <v>X</v>
          </cell>
          <cell r="U1283" t="str">
            <v>X</v>
          </cell>
          <cell r="V1283" t="str">
            <v>X</v>
          </cell>
          <cell r="W1283" t="str">
            <v>X</v>
          </cell>
          <cell r="X1283">
            <v>5361</v>
          </cell>
          <cell r="Y1283">
            <v>5584</v>
          </cell>
          <cell r="Z1283">
            <v>5584</v>
          </cell>
          <cell r="AA1283">
            <v>0.1</v>
          </cell>
          <cell r="AB1283">
            <v>5025.6000000000004</v>
          </cell>
          <cell r="AC1283">
            <v>1</v>
          </cell>
          <cell r="AD1283">
            <v>5026</v>
          </cell>
          <cell r="AE1283">
            <v>5026</v>
          </cell>
          <cell r="AF1283">
            <v>24.677</v>
          </cell>
          <cell r="AG1283">
            <v>0</v>
          </cell>
          <cell r="AH1283">
            <v>27</v>
          </cell>
        </row>
        <row r="1284">
          <cell r="I1284" t="str">
            <v>464676-B21</v>
          </cell>
          <cell r="J1284" t="str">
            <v>HP XenServer Ent 2P Upg iSW Lic</v>
          </cell>
          <cell r="K1284" t="str">
            <v>SUST</v>
          </cell>
          <cell r="L1284">
            <v>39539</v>
          </cell>
          <cell r="M1284">
            <v>40118</v>
          </cell>
          <cell r="N1284">
            <v>40209</v>
          </cell>
          <cell r="O1284" t="str">
            <v>ALL</v>
          </cell>
          <cell r="P1284" t="str">
            <v>P58C1</v>
          </cell>
          <cell r="Q1284" t="str">
            <v>STD Tab</v>
          </cell>
          <cell r="R1284" t="str">
            <v>X</v>
          </cell>
          <cell r="S1284" t="str">
            <v>X</v>
          </cell>
          <cell r="T1284" t="str">
            <v>X</v>
          </cell>
          <cell r="U1284" t="str">
            <v>X</v>
          </cell>
          <cell r="V1284" t="str">
            <v>X</v>
          </cell>
          <cell r="W1284" t="str">
            <v>X</v>
          </cell>
          <cell r="X1284">
            <v>2976</v>
          </cell>
          <cell r="Y1284">
            <v>3100</v>
          </cell>
          <cell r="Z1284">
            <v>3100</v>
          </cell>
          <cell r="AA1284">
            <v>0.1</v>
          </cell>
          <cell r="AB1284">
            <v>2790</v>
          </cell>
          <cell r="AC1284">
            <v>1</v>
          </cell>
          <cell r="AD1284">
            <v>2790</v>
          </cell>
          <cell r="AE1284">
            <v>2790</v>
          </cell>
          <cell r="AF1284">
            <v>1431.259</v>
          </cell>
          <cell r="AG1284">
            <v>0</v>
          </cell>
          <cell r="AH1284">
            <v>1589</v>
          </cell>
        </row>
        <row r="1285">
          <cell r="I1285" t="str">
            <v>464794-B21</v>
          </cell>
          <cell r="J1285" t="str">
            <v>HP ProCurve 5400 series Rail Kit</v>
          </cell>
          <cell r="K1285" t="str">
            <v>SUST</v>
          </cell>
          <cell r="L1285">
            <v>39783</v>
          </cell>
          <cell r="M1285">
            <v>40908</v>
          </cell>
          <cell r="N1285">
            <v>40939</v>
          </cell>
          <cell r="O1285" t="str">
            <v>ALL</v>
          </cell>
          <cell r="P1285" t="str">
            <v>P58C1</v>
          </cell>
          <cell r="Q1285" t="str">
            <v>STD Tab</v>
          </cell>
          <cell r="R1285" t="str">
            <v>X</v>
          </cell>
          <cell r="S1285" t="str">
            <v>X</v>
          </cell>
          <cell r="T1285" t="str">
            <v>X</v>
          </cell>
          <cell r="U1285" t="str">
            <v>X</v>
          </cell>
          <cell r="V1285" t="str">
            <v>X</v>
          </cell>
          <cell r="W1285" t="str">
            <v>X</v>
          </cell>
          <cell r="X1285">
            <v>85</v>
          </cell>
          <cell r="Y1285">
            <v>89</v>
          </cell>
          <cell r="Z1285">
            <v>89</v>
          </cell>
          <cell r="AA1285">
            <v>0.1</v>
          </cell>
          <cell r="AB1285">
            <v>80.099999999999994</v>
          </cell>
          <cell r="AC1285">
            <v>1</v>
          </cell>
          <cell r="AD1285">
            <v>80</v>
          </cell>
          <cell r="AE1285">
            <v>80</v>
          </cell>
          <cell r="AF1285">
            <v>21.824999999999999</v>
          </cell>
          <cell r="AG1285">
            <v>0</v>
          </cell>
          <cell r="AH1285">
            <v>24</v>
          </cell>
        </row>
        <row r="1286">
          <cell r="I1286" t="str">
            <v>464830-B21</v>
          </cell>
          <cell r="J1286" t="str">
            <v>HP Int SAS/SATA Multi-Lane Cable Kit</v>
          </cell>
          <cell r="K1286" t="str">
            <v>SUST</v>
          </cell>
          <cell r="L1286">
            <v>39373</v>
          </cell>
          <cell r="M1286">
            <v>40026</v>
          </cell>
          <cell r="N1286">
            <v>40117</v>
          </cell>
          <cell r="O1286" t="str">
            <v>ALL</v>
          </cell>
          <cell r="P1286" t="str">
            <v>P77C2</v>
          </cell>
          <cell r="Q1286" t="str">
            <v>STD Tab</v>
          </cell>
          <cell r="R1286" t="str">
            <v>X</v>
          </cell>
          <cell r="S1286" t="str">
            <v>X</v>
          </cell>
          <cell r="T1286" t="str">
            <v>X</v>
          </cell>
          <cell r="U1286" t="str">
            <v>X</v>
          </cell>
          <cell r="V1286" t="str">
            <v>X</v>
          </cell>
          <cell r="W1286" t="str">
            <v>X</v>
          </cell>
          <cell r="X1286">
            <v>19</v>
          </cell>
          <cell r="Y1286">
            <v>20</v>
          </cell>
          <cell r="Z1286">
            <v>20</v>
          </cell>
          <cell r="AA1286">
            <v>0.1</v>
          </cell>
          <cell r="AB1286">
            <v>18</v>
          </cell>
          <cell r="AC1286">
            <v>1</v>
          </cell>
          <cell r="AD1286">
            <v>18</v>
          </cell>
          <cell r="AE1286">
            <v>18</v>
          </cell>
          <cell r="AF1286">
            <v>8.7810000000000006</v>
          </cell>
          <cell r="AG1286">
            <v>0</v>
          </cell>
          <cell r="AH1286">
            <v>10</v>
          </cell>
        </row>
        <row r="1287">
          <cell r="I1287" t="str">
            <v>464885-B21</v>
          </cell>
          <cell r="J1287" t="str">
            <v>HP E5450 BL260c G5 Kit</v>
          </cell>
          <cell r="K1287" t="str">
            <v>SUST</v>
          </cell>
          <cell r="L1287">
            <v>39569</v>
          </cell>
          <cell r="M1287">
            <v>40391</v>
          </cell>
          <cell r="N1287">
            <v>40482</v>
          </cell>
          <cell r="O1287" t="str">
            <v>ALL</v>
          </cell>
          <cell r="P1287" t="str">
            <v>P58C1</v>
          </cell>
          <cell r="Q1287" t="str">
            <v>STD Tab</v>
          </cell>
          <cell r="R1287" t="str">
            <v>X</v>
          </cell>
          <cell r="S1287" t="str">
            <v>X</v>
          </cell>
          <cell r="T1287" t="str">
            <v>X</v>
          </cell>
          <cell r="U1287" t="str">
            <v>X</v>
          </cell>
          <cell r="V1287" t="str">
            <v>X</v>
          </cell>
          <cell r="W1287" t="str">
            <v>X</v>
          </cell>
          <cell r="X1287">
            <v>1247</v>
          </cell>
          <cell r="Y1287">
            <v>1299</v>
          </cell>
          <cell r="Z1287">
            <v>1299</v>
          </cell>
          <cell r="AA1287">
            <v>0.1</v>
          </cell>
          <cell r="AB1287">
            <v>1169.0999999999999</v>
          </cell>
          <cell r="AC1287">
            <v>1</v>
          </cell>
          <cell r="AD1287">
            <v>1169</v>
          </cell>
          <cell r="AE1287">
            <v>1169</v>
          </cell>
          <cell r="AF1287">
            <v>853.13099999999997</v>
          </cell>
          <cell r="AG1287">
            <v>0</v>
          </cell>
          <cell r="AH1287">
            <v>947</v>
          </cell>
        </row>
        <row r="1288">
          <cell r="I1288" t="str">
            <v>464885-L21</v>
          </cell>
          <cell r="J1288" t="str">
            <v>HP E5450 BL260c G5 FIO Kit</v>
          </cell>
          <cell r="K1288" t="str">
            <v>SUST</v>
          </cell>
          <cell r="L1288">
            <v>39569</v>
          </cell>
          <cell r="M1288">
            <v>40026</v>
          </cell>
          <cell r="N1288">
            <v>40117</v>
          </cell>
          <cell r="O1288" t="str">
            <v>ALL</v>
          </cell>
          <cell r="P1288" t="str">
            <v>P58C1</v>
          </cell>
          <cell r="Q1288" t="str">
            <v>L2 Tab</v>
          </cell>
          <cell r="R1288" t="str">
            <v>X</v>
          </cell>
          <cell r="S1288" t="str">
            <v>X</v>
          </cell>
          <cell r="T1288" t="str">
            <v>X</v>
          </cell>
          <cell r="U1288" t="str">
            <v>X</v>
          </cell>
          <cell r="V1288" t="str">
            <v>X</v>
          </cell>
          <cell r="W1288" t="str">
            <v>X</v>
          </cell>
          <cell r="X1288">
            <v>1247</v>
          </cell>
          <cell r="Y1288">
            <v>1299</v>
          </cell>
          <cell r="Z1288">
            <v>1299</v>
          </cell>
          <cell r="AA1288">
            <v>0.1</v>
          </cell>
          <cell r="AB1288">
            <v>1169.0999999999999</v>
          </cell>
          <cell r="AC1288">
            <v>1</v>
          </cell>
          <cell r="AD1288">
            <v>1169</v>
          </cell>
          <cell r="AE1288">
            <v>1169</v>
          </cell>
          <cell r="AF1288">
            <v>823.71199999999999</v>
          </cell>
          <cell r="AG1288">
            <v>0</v>
          </cell>
          <cell r="AH1288">
            <v>914</v>
          </cell>
        </row>
        <row r="1289">
          <cell r="I1289" t="str">
            <v>464886-B21</v>
          </cell>
          <cell r="J1289" t="str">
            <v>HP E5440 BL260c G5 Kit</v>
          </cell>
          <cell r="K1289" t="str">
            <v>SUST</v>
          </cell>
          <cell r="L1289">
            <v>39569</v>
          </cell>
          <cell r="M1289">
            <v>40391</v>
          </cell>
          <cell r="N1289">
            <v>40482</v>
          </cell>
          <cell r="O1289" t="str">
            <v>ALL</v>
          </cell>
          <cell r="P1289" t="str">
            <v>P58C1</v>
          </cell>
          <cell r="Q1289" t="str">
            <v>STD Tab</v>
          </cell>
          <cell r="R1289" t="str">
            <v>X</v>
          </cell>
          <cell r="S1289" t="str">
            <v>X</v>
          </cell>
          <cell r="T1289" t="str">
            <v>X</v>
          </cell>
          <cell r="U1289" t="str">
            <v>X</v>
          </cell>
          <cell r="V1289" t="str">
            <v>X</v>
          </cell>
          <cell r="W1289" t="str">
            <v>X</v>
          </cell>
          <cell r="X1289">
            <v>911</v>
          </cell>
          <cell r="Y1289">
            <v>949</v>
          </cell>
          <cell r="Z1289">
            <v>949</v>
          </cell>
          <cell r="AA1289">
            <v>0.1</v>
          </cell>
          <cell r="AB1289">
            <v>854.1</v>
          </cell>
          <cell r="AC1289">
            <v>1</v>
          </cell>
          <cell r="AD1289">
            <v>854</v>
          </cell>
          <cell r="AE1289">
            <v>854</v>
          </cell>
          <cell r="AF1289">
            <v>649.04100000000005</v>
          </cell>
          <cell r="AG1289">
            <v>0</v>
          </cell>
          <cell r="AH1289">
            <v>720</v>
          </cell>
        </row>
        <row r="1290">
          <cell r="I1290" t="str">
            <v>464886-L21</v>
          </cell>
          <cell r="J1290" t="str">
            <v>HP E5440 BL260c G5 FIO Kit</v>
          </cell>
          <cell r="K1290" t="str">
            <v>SUST</v>
          </cell>
          <cell r="L1290">
            <v>39569</v>
          </cell>
          <cell r="M1290">
            <v>40026</v>
          </cell>
          <cell r="N1290">
            <v>40117</v>
          </cell>
          <cell r="O1290" t="str">
            <v>ALL</v>
          </cell>
          <cell r="P1290" t="str">
            <v>P58C1</v>
          </cell>
          <cell r="Q1290" t="str">
            <v>L2 Tab</v>
          </cell>
          <cell r="R1290" t="str">
            <v>X</v>
          </cell>
          <cell r="S1290" t="str">
            <v>X</v>
          </cell>
          <cell r="T1290" t="str">
            <v>X</v>
          </cell>
          <cell r="U1290" t="str">
            <v>X</v>
          </cell>
          <cell r="V1290" t="str">
            <v>X</v>
          </cell>
          <cell r="W1290" t="str">
            <v>X</v>
          </cell>
          <cell r="X1290">
            <v>911</v>
          </cell>
          <cell r="Y1290">
            <v>949</v>
          </cell>
          <cell r="Z1290">
            <v>949</v>
          </cell>
          <cell r="AA1290">
            <v>0.1</v>
          </cell>
          <cell r="AB1290">
            <v>854.1</v>
          </cell>
          <cell r="AC1290">
            <v>1</v>
          </cell>
          <cell r="AD1290">
            <v>854</v>
          </cell>
          <cell r="AE1290">
            <v>854</v>
          </cell>
          <cell r="AF1290">
            <v>624.97199999999998</v>
          </cell>
          <cell r="AG1290">
            <v>0</v>
          </cell>
          <cell r="AH1290">
            <v>694</v>
          </cell>
        </row>
        <row r="1291">
          <cell r="I1291" t="str">
            <v>464887-B21</v>
          </cell>
          <cell r="J1291" t="str">
            <v>HP E5430 BL260c G5 Kit</v>
          </cell>
          <cell r="K1291" t="str">
            <v>SUST</v>
          </cell>
          <cell r="L1291">
            <v>39569</v>
          </cell>
          <cell r="M1291">
            <v>40391</v>
          </cell>
          <cell r="N1291">
            <v>40482</v>
          </cell>
          <cell r="O1291" t="str">
            <v>ALL</v>
          </cell>
          <cell r="P1291" t="str">
            <v>P58C1</v>
          </cell>
          <cell r="Q1291" t="str">
            <v>STD Tab</v>
          </cell>
          <cell r="R1291" t="str">
            <v>X</v>
          </cell>
          <cell r="S1291" t="str">
            <v>X</v>
          </cell>
          <cell r="T1291" t="str">
            <v>X</v>
          </cell>
          <cell r="U1291" t="str">
            <v>X</v>
          </cell>
          <cell r="V1291" t="str">
            <v>X</v>
          </cell>
          <cell r="W1291" t="str">
            <v>X</v>
          </cell>
          <cell r="X1291">
            <v>671</v>
          </cell>
          <cell r="Y1291">
            <v>699</v>
          </cell>
          <cell r="Z1291">
            <v>699</v>
          </cell>
          <cell r="AA1291">
            <v>0.1</v>
          </cell>
          <cell r="AB1291">
            <v>629.1</v>
          </cell>
          <cell r="AC1291">
            <v>1</v>
          </cell>
          <cell r="AD1291">
            <v>629</v>
          </cell>
          <cell r="AE1291">
            <v>629</v>
          </cell>
          <cell r="AF1291">
            <v>435.24099999999999</v>
          </cell>
          <cell r="AG1291">
            <v>0</v>
          </cell>
          <cell r="AH1291">
            <v>483</v>
          </cell>
        </row>
        <row r="1292">
          <cell r="I1292" t="str">
            <v>464887-L21</v>
          </cell>
          <cell r="J1292" t="str">
            <v>HP E5430 BL260c G5 FIO Kit</v>
          </cell>
          <cell r="K1292" t="str">
            <v>SUST</v>
          </cell>
          <cell r="L1292">
            <v>39569</v>
          </cell>
          <cell r="M1292">
            <v>40026</v>
          </cell>
          <cell r="N1292">
            <v>40117</v>
          </cell>
          <cell r="O1292" t="str">
            <v>ALL</v>
          </cell>
          <cell r="P1292" t="str">
            <v>P58C1</v>
          </cell>
          <cell r="Q1292" t="str">
            <v>L2 Tab</v>
          </cell>
          <cell r="R1292" t="str">
            <v>X</v>
          </cell>
          <cell r="S1292" t="str">
            <v>X</v>
          </cell>
          <cell r="T1292" t="str">
            <v>X</v>
          </cell>
          <cell r="U1292" t="str">
            <v>X</v>
          </cell>
          <cell r="V1292" t="str">
            <v>X</v>
          </cell>
          <cell r="W1292" t="str">
            <v>X</v>
          </cell>
          <cell r="X1292">
            <v>671</v>
          </cell>
          <cell r="Y1292">
            <v>699</v>
          </cell>
          <cell r="Z1292">
            <v>699</v>
          </cell>
          <cell r="AA1292">
            <v>0.1</v>
          </cell>
          <cell r="AB1292">
            <v>629.1</v>
          </cell>
          <cell r="AC1292">
            <v>1</v>
          </cell>
          <cell r="AD1292">
            <v>629</v>
          </cell>
          <cell r="AE1292">
            <v>629</v>
          </cell>
          <cell r="AF1292">
            <v>416.762</v>
          </cell>
          <cell r="AG1292">
            <v>0</v>
          </cell>
          <cell r="AH1292">
            <v>463</v>
          </cell>
        </row>
        <row r="1293">
          <cell r="I1293" t="str">
            <v>464888-B21</v>
          </cell>
          <cell r="J1293" t="str">
            <v>HP E5420 BL260c G5 Kit</v>
          </cell>
          <cell r="K1293" t="str">
            <v>SUST</v>
          </cell>
          <cell r="L1293">
            <v>39569</v>
          </cell>
          <cell r="M1293">
            <v>40391</v>
          </cell>
          <cell r="N1293">
            <v>40482</v>
          </cell>
          <cell r="O1293" t="str">
            <v>ALL</v>
          </cell>
          <cell r="P1293" t="str">
            <v>P58C1</v>
          </cell>
          <cell r="Q1293" t="str">
            <v>STD Tab</v>
          </cell>
          <cell r="R1293" t="str">
            <v>X</v>
          </cell>
          <cell r="S1293" t="str">
            <v>X</v>
          </cell>
          <cell r="T1293" t="str">
            <v>X</v>
          </cell>
          <cell r="U1293" t="str">
            <v>X</v>
          </cell>
          <cell r="V1293" t="str">
            <v>X</v>
          </cell>
          <cell r="W1293" t="str">
            <v>X</v>
          </cell>
          <cell r="X1293">
            <v>527</v>
          </cell>
          <cell r="Y1293">
            <v>549</v>
          </cell>
          <cell r="Z1293">
            <v>549</v>
          </cell>
          <cell r="AA1293">
            <v>0.1</v>
          </cell>
          <cell r="AB1293">
            <v>494.1</v>
          </cell>
          <cell r="AC1293">
            <v>1</v>
          </cell>
          <cell r="AD1293">
            <v>494</v>
          </cell>
          <cell r="AE1293">
            <v>494</v>
          </cell>
          <cell r="AF1293">
            <v>308.89100000000002</v>
          </cell>
          <cell r="AG1293">
            <v>0</v>
          </cell>
          <cell r="AH1293">
            <v>343</v>
          </cell>
        </row>
        <row r="1294">
          <cell r="I1294" t="str">
            <v>464888-L21</v>
          </cell>
          <cell r="J1294" t="str">
            <v>HP E5420 BL260c G5 FIO Kit</v>
          </cell>
          <cell r="K1294" t="str">
            <v>SUST</v>
          </cell>
          <cell r="L1294">
            <v>39569</v>
          </cell>
          <cell r="M1294">
            <v>40026</v>
          </cell>
          <cell r="N1294">
            <v>40117</v>
          </cell>
          <cell r="O1294" t="str">
            <v>ALL</v>
          </cell>
          <cell r="P1294" t="str">
            <v>P58C1</v>
          </cell>
          <cell r="Q1294" t="str">
            <v>L2 Tab</v>
          </cell>
          <cell r="R1294" t="str">
            <v>X</v>
          </cell>
          <cell r="S1294" t="str">
            <v>X</v>
          </cell>
          <cell r="T1294" t="str">
            <v>X</v>
          </cell>
          <cell r="U1294" t="str">
            <v>X</v>
          </cell>
          <cell r="V1294" t="str">
            <v>X</v>
          </cell>
          <cell r="W1294" t="str">
            <v>X</v>
          </cell>
          <cell r="X1294">
            <v>527</v>
          </cell>
          <cell r="Y1294">
            <v>549</v>
          </cell>
          <cell r="Z1294">
            <v>549</v>
          </cell>
          <cell r="AA1294">
            <v>0.1</v>
          </cell>
          <cell r="AB1294">
            <v>494.1</v>
          </cell>
          <cell r="AC1294">
            <v>1</v>
          </cell>
          <cell r="AD1294">
            <v>494</v>
          </cell>
          <cell r="AE1294">
            <v>494</v>
          </cell>
          <cell r="AF1294">
            <v>293.73200000000003</v>
          </cell>
          <cell r="AG1294">
            <v>0</v>
          </cell>
          <cell r="AH1294">
            <v>326</v>
          </cell>
        </row>
        <row r="1295">
          <cell r="I1295" t="str">
            <v>464889-B21</v>
          </cell>
          <cell r="J1295" t="str">
            <v>HP E5410 BL260c G5 Kit</v>
          </cell>
          <cell r="K1295" t="str">
            <v>SUST</v>
          </cell>
          <cell r="L1295">
            <v>39569</v>
          </cell>
          <cell r="M1295">
            <v>40391</v>
          </cell>
          <cell r="N1295">
            <v>40482</v>
          </cell>
          <cell r="O1295" t="str">
            <v>ALL</v>
          </cell>
          <cell r="P1295" t="str">
            <v>P58C1</v>
          </cell>
          <cell r="Q1295" t="str">
            <v>STD Tab</v>
          </cell>
          <cell r="R1295" t="str">
            <v>X</v>
          </cell>
          <cell r="S1295" t="str">
            <v>X</v>
          </cell>
          <cell r="T1295" t="str">
            <v>X</v>
          </cell>
          <cell r="U1295" t="str">
            <v>X</v>
          </cell>
          <cell r="V1295" t="str">
            <v>X</v>
          </cell>
          <cell r="W1295" t="str">
            <v>X</v>
          </cell>
          <cell r="X1295">
            <v>431</v>
          </cell>
          <cell r="Y1295">
            <v>449</v>
          </cell>
          <cell r="Z1295">
            <v>449</v>
          </cell>
          <cell r="AA1295">
            <v>0.1</v>
          </cell>
          <cell r="AB1295">
            <v>404.1</v>
          </cell>
          <cell r="AC1295">
            <v>1</v>
          </cell>
          <cell r="AD1295">
            <v>404</v>
          </cell>
          <cell r="AE1295">
            <v>404</v>
          </cell>
          <cell r="AF1295">
            <v>254.46100000000001</v>
          </cell>
          <cell r="AG1295">
            <v>0</v>
          </cell>
          <cell r="AH1295">
            <v>282</v>
          </cell>
        </row>
        <row r="1296">
          <cell r="I1296" t="str">
            <v>464889-L21</v>
          </cell>
          <cell r="J1296" t="str">
            <v>HP E5410 BL260c G5 FIO Kit</v>
          </cell>
          <cell r="K1296" t="str">
            <v>SUST</v>
          </cell>
          <cell r="L1296">
            <v>39569</v>
          </cell>
          <cell r="M1296">
            <v>40026</v>
          </cell>
          <cell r="N1296">
            <v>40117</v>
          </cell>
          <cell r="O1296" t="str">
            <v>ALL</v>
          </cell>
          <cell r="P1296" t="str">
            <v>P58C1</v>
          </cell>
          <cell r="Q1296" t="str">
            <v>L2 Tab</v>
          </cell>
          <cell r="R1296" t="str">
            <v>X</v>
          </cell>
          <cell r="S1296" t="str">
            <v>X</v>
          </cell>
          <cell r="T1296" t="str">
            <v>X</v>
          </cell>
          <cell r="U1296" t="str">
            <v>X</v>
          </cell>
          <cell r="V1296" t="str">
            <v>X</v>
          </cell>
          <cell r="W1296" t="str">
            <v>X</v>
          </cell>
          <cell r="X1296">
            <v>431</v>
          </cell>
          <cell r="Y1296">
            <v>449</v>
          </cell>
          <cell r="Z1296">
            <v>449</v>
          </cell>
          <cell r="AA1296">
            <v>0.1</v>
          </cell>
          <cell r="AB1296">
            <v>404.1</v>
          </cell>
          <cell r="AC1296">
            <v>1</v>
          </cell>
          <cell r="AD1296">
            <v>404</v>
          </cell>
          <cell r="AE1296">
            <v>404</v>
          </cell>
          <cell r="AF1296">
            <v>240.732</v>
          </cell>
          <cell r="AG1296">
            <v>0</v>
          </cell>
          <cell r="AH1296">
            <v>267</v>
          </cell>
        </row>
        <row r="1297">
          <cell r="I1297" t="str">
            <v>464890-B21</v>
          </cell>
          <cell r="J1297" t="str">
            <v>HP E5405 BL260c G5 Kit</v>
          </cell>
          <cell r="K1297" t="str">
            <v>SUST</v>
          </cell>
          <cell r="L1297">
            <v>39569</v>
          </cell>
          <cell r="M1297">
            <v>40391</v>
          </cell>
          <cell r="N1297">
            <v>40482</v>
          </cell>
          <cell r="O1297" t="str">
            <v>ALL</v>
          </cell>
          <cell r="P1297" t="str">
            <v>P58C1</v>
          </cell>
          <cell r="Q1297" t="str">
            <v>STD Tab</v>
          </cell>
          <cell r="R1297" t="str">
            <v>X</v>
          </cell>
          <cell r="S1297" t="str">
            <v>X</v>
          </cell>
          <cell r="T1297" t="str">
            <v>X</v>
          </cell>
          <cell r="U1297" t="str">
            <v>X</v>
          </cell>
          <cell r="V1297" t="str">
            <v>X</v>
          </cell>
          <cell r="W1297" t="str">
            <v>X</v>
          </cell>
          <cell r="X1297">
            <v>335</v>
          </cell>
          <cell r="Y1297">
            <v>349</v>
          </cell>
          <cell r="Z1297">
            <v>349</v>
          </cell>
          <cell r="AA1297">
            <v>0.1</v>
          </cell>
          <cell r="AB1297">
            <v>314.10000000000002</v>
          </cell>
          <cell r="AC1297">
            <v>1</v>
          </cell>
          <cell r="AD1297">
            <v>314</v>
          </cell>
          <cell r="AE1297">
            <v>314</v>
          </cell>
          <cell r="AF1297">
            <v>214.261</v>
          </cell>
          <cell r="AG1297">
            <v>0</v>
          </cell>
          <cell r="AH1297">
            <v>238</v>
          </cell>
        </row>
        <row r="1298">
          <cell r="I1298" t="str">
            <v>464890-L21</v>
          </cell>
          <cell r="J1298" t="str">
            <v>HP E5405 BL260c G5 FIO Kit</v>
          </cell>
          <cell r="K1298" t="str">
            <v>SUST</v>
          </cell>
          <cell r="L1298">
            <v>39569</v>
          </cell>
          <cell r="M1298">
            <v>40026</v>
          </cell>
          <cell r="N1298">
            <v>40117</v>
          </cell>
          <cell r="O1298" t="str">
            <v>ALL</v>
          </cell>
          <cell r="P1298" t="str">
            <v>P58C1</v>
          </cell>
          <cell r="Q1298" t="str">
            <v>L2 Tab</v>
          </cell>
          <cell r="R1298" t="str">
            <v>X</v>
          </cell>
          <cell r="S1298" t="str">
            <v>X</v>
          </cell>
          <cell r="T1298" t="str">
            <v>X</v>
          </cell>
          <cell r="U1298" t="str">
            <v>X</v>
          </cell>
          <cell r="V1298" t="str">
            <v>X</v>
          </cell>
          <cell r="W1298" t="str">
            <v>X</v>
          </cell>
          <cell r="X1298">
            <v>335</v>
          </cell>
          <cell r="Y1298">
            <v>349</v>
          </cell>
          <cell r="Z1298">
            <v>349</v>
          </cell>
          <cell r="AA1298">
            <v>0.1</v>
          </cell>
          <cell r="AB1298">
            <v>314.10000000000002</v>
          </cell>
          <cell r="AC1298">
            <v>1</v>
          </cell>
          <cell r="AD1298">
            <v>314</v>
          </cell>
          <cell r="AE1298">
            <v>314</v>
          </cell>
          <cell r="AF1298">
            <v>202.88200000000001</v>
          </cell>
          <cell r="AG1298">
            <v>0</v>
          </cell>
          <cell r="AH1298">
            <v>225</v>
          </cell>
        </row>
        <row r="1299">
          <cell r="I1299" t="str">
            <v>464891-B21</v>
          </cell>
          <cell r="J1299" t="str">
            <v>HP L5420 BL260c G5 Kit</v>
          </cell>
          <cell r="K1299" t="str">
            <v>SUST</v>
          </cell>
          <cell r="L1299">
            <v>39569</v>
          </cell>
          <cell r="M1299">
            <v>40391</v>
          </cell>
          <cell r="N1299">
            <v>40482</v>
          </cell>
          <cell r="O1299" t="str">
            <v>ALL</v>
          </cell>
          <cell r="P1299" t="str">
            <v>P58C1</v>
          </cell>
          <cell r="Q1299" t="str">
            <v>STD Tab</v>
          </cell>
          <cell r="R1299" t="str">
            <v>X</v>
          </cell>
          <cell r="S1299" t="str">
            <v>X</v>
          </cell>
          <cell r="T1299" t="str">
            <v>X</v>
          </cell>
          <cell r="U1299" t="str">
            <v>X</v>
          </cell>
          <cell r="V1299" t="str">
            <v>X</v>
          </cell>
          <cell r="W1299" t="str">
            <v>X</v>
          </cell>
          <cell r="X1299">
            <v>594</v>
          </cell>
          <cell r="Y1299">
            <v>619</v>
          </cell>
          <cell r="Z1299">
            <v>619</v>
          </cell>
          <cell r="AA1299">
            <v>0.1</v>
          </cell>
          <cell r="AB1299">
            <v>557.1</v>
          </cell>
          <cell r="AC1299">
            <v>1</v>
          </cell>
          <cell r="AD1299">
            <v>557</v>
          </cell>
          <cell r="AE1299">
            <v>557</v>
          </cell>
          <cell r="AF1299">
            <v>367.20100000000002</v>
          </cell>
          <cell r="AG1299">
            <v>0</v>
          </cell>
          <cell r="AH1299">
            <v>408</v>
          </cell>
        </row>
        <row r="1300">
          <cell r="I1300" t="str">
            <v>464891-L21</v>
          </cell>
          <cell r="J1300" t="str">
            <v>HP L5420 BL260c G5 FIO Kit</v>
          </cell>
          <cell r="K1300" t="str">
            <v>SUST</v>
          </cell>
          <cell r="L1300">
            <v>39569</v>
          </cell>
          <cell r="M1300">
            <v>40026</v>
          </cell>
          <cell r="N1300">
            <v>40117</v>
          </cell>
          <cell r="O1300" t="str">
            <v>ALL</v>
          </cell>
          <cell r="P1300" t="str">
            <v>P58C1</v>
          </cell>
          <cell r="Q1300" t="str">
            <v>L2 Tab</v>
          </cell>
          <cell r="R1300" t="str">
            <v>X</v>
          </cell>
          <cell r="S1300" t="str">
            <v>X</v>
          </cell>
          <cell r="T1300" t="str">
            <v>X</v>
          </cell>
          <cell r="U1300" t="str">
            <v>X</v>
          </cell>
          <cell r="V1300" t="str">
            <v>X</v>
          </cell>
          <cell r="W1300" t="str">
            <v>X</v>
          </cell>
          <cell r="X1300">
            <v>594</v>
          </cell>
          <cell r="Y1300">
            <v>619</v>
          </cell>
          <cell r="Z1300">
            <v>619</v>
          </cell>
          <cell r="AA1300">
            <v>0.1</v>
          </cell>
          <cell r="AB1300">
            <v>557.1</v>
          </cell>
          <cell r="AC1300">
            <v>1</v>
          </cell>
          <cell r="AD1300">
            <v>557</v>
          </cell>
          <cell r="AE1300">
            <v>557</v>
          </cell>
          <cell r="AF1300">
            <v>350.512</v>
          </cell>
          <cell r="AG1300">
            <v>0</v>
          </cell>
          <cell r="AH1300">
            <v>389</v>
          </cell>
        </row>
        <row r="1301">
          <cell r="I1301" t="str">
            <v>464892-B21</v>
          </cell>
          <cell r="J1301" t="str">
            <v>HP L5410 BL260c G5 Kit</v>
          </cell>
          <cell r="K1301" t="str">
            <v>SUST</v>
          </cell>
          <cell r="L1301">
            <v>39569</v>
          </cell>
          <cell r="M1301">
            <v>40391</v>
          </cell>
          <cell r="N1301">
            <v>40482</v>
          </cell>
          <cell r="O1301" t="str">
            <v>ALL</v>
          </cell>
          <cell r="P1301" t="str">
            <v>P58C1</v>
          </cell>
          <cell r="Q1301" t="str">
            <v>STD Tab</v>
          </cell>
          <cell r="R1301" t="str">
            <v>X</v>
          </cell>
          <cell r="S1301" t="str">
            <v>X</v>
          </cell>
          <cell r="T1301" t="str">
            <v>X</v>
          </cell>
          <cell r="U1301" t="str">
            <v>X</v>
          </cell>
          <cell r="V1301" t="str">
            <v>X</v>
          </cell>
          <cell r="W1301" t="str">
            <v>X</v>
          </cell>
          <cell r="X1301">
            <v>489</v>
          </cell>
          <cell r="Y1301">
            <v>509</v>
          </cell>
          <cell r="Z1301">
            <v>509</v>
          </cell>
          <cell r="AA1301">
            <v>0.1</v>
          </cell>
          <cell r="AB1301">
            <v>458.1</v>
          </cell>
          <cell r="AC1301">
            <v>1</v>
          </cell>
          <cell r="AD1301">
            <v>458</v>
          </cell>
          <cell r="AE1301">
            <v>458</v>
          </cell>
          <cell r="AF1301">
            <v>312.78100000000001</v>
          </cell>
          <cell r="AG1301">
            <v>0</v>
          </cell>
          <cell r="AH1301">
            <v>347</v>
          </cell>
        </row>
        <row r="1302">
          <cell r="I1302" t="str">
            <v>464892-L21</v>
          </cell>
          <cell r="J1302" t="str">
            <v>HP L5410 BL260c G5 FIO Kit</v>
          </cell>
          <cell r="K1302" t="str">
            <v>SUST</v>
          </cell>
          <cell r="L1302">
            <v>39569</v>
          </cell>
          <cell r="M1302">
            <v>40026</v>
          </cell>
          <cell r="N1302">
            <v>40117</v>
          </cell>
          <cell r="O1302" t="str">
            <v>ALL</v>
          </cell>
          <cell r="P1302" t="str">
            <v>P58C1</v>
          </cell>
          <cell r="Q1302" t="str">
            <v>L2 Tab</v>
          </cell>
          <cell r="R1302" t="str">
            <v>X</v>
          </cell>
          <cell r="S1302" t="str">
            <v>X</v>
          </cell>
          <cell r="T1302" t="str">
            <v>X</v>
          </cell>
          <cell r="U1302" t="str">
            <v>X</v>
          </cell>
          <cell r="V1302" t="str">
            <v>X</v>
          </cell>
          <cell r="W1302" t="str">
            <v>X</v>
          </cell>
          <cell r="X1302">
            <v>489</v>
          </cell>
          <cell r="Y1302">
            <v>509</v>
          </cell>
          <cell r="Z1302">
            <v>509</v>
          </cell>
          <cell r="AA1302">
            <v>0.1</v>
          </cell>
          <cell r="AB1302">
            <v>458.1</v>
          </cell>
          <cell r="AC1302">
            <v>1</v>
          </cell>
          <cell r="AD1302">
            <v>458</v>
          </cell>
          <cell r="AE1302">
            <v>458</v>
          </cell>
          <cell r="AF1302">
            <v>297.512</v>
          </cell>
          <cell r="AG1302">
            <v>0</v>
          </cell>
          <cell r="AH1302">
            <v>330</v>
          </cell>
        </row>
        <row r="1303">
          <cell r="I1303" t="str">
            <v>464893-B21</v>
          </cell>
          <cell r="J1303" t="str">
            <v>HP X5260 BL260c G5 Kit</v>
          </cell>
          <cell r="K1303" t="str">
            <v>SUST</v>
          </cell>
          <cell r="L1303">
            <v>39569</v>
          </cell>
          <cell r="M1303">
            <v>40391</v>
          </cell>
          <cell r="N1303">
            <v>40482</v>
          </cell>
          <cell r="O1303" t="str">
            <v>ALL</v>
          </cell>
          <cell r="P1303" t="str">
            <v>P58C1</v>
          </cell>
          <cell r="Q1303" t="str">
            <v>STD Tab</v>
          </cell>
          <cell r="R1303" t="str">
            <v>X</v>
          </cell>
          <cell r="S1303" t="str">
            <v>X</v>
          </cell>
          <cell r="T1303" t="str">
            <v>X</v>
          </cell>
          <cell r="U1303" t="str">
            <v>X</v>
          </cell>
          <cell r="V1303" t="str">
            <v>X</v>
          </cell>
          <cell r="W1303" t="str">
            <v>X</v>
          </cell>
          <cell r="X1303">
            <v>1103</v>
          </cell>
          <cell r="Y1303">
            <v>1149</v>
          </cell>
          <cell r="Z1303">
            <v>1149</v>
          </cell>
          <cell r="AA1303">
            <v>0.1</v>
          </cell>
          <cell r="AB1303">
            <v>1034.0999999999999</v>
          </cell>
          <cell r="AC1303">
            <v>1</v>
          </cell>
          <cell r="AD1303">
            <v>1034</v>
          </cell>
          <cell r="AE1303">
            <v>1034</v>
          </cell>
          <cell r="AF1303">
            <v>794.83100000000002</v>
          </cell>
          <cell r="AG1303">
            <v>0</v>
          </cell>
          <cell r="AH1303">
            <v>882</v>
          </cell>
        </row>
        <row r="1304">
          <cell r="I1304" t="str">
            <v>464893-L21</v>
          </cell>
          <cell r="J1304" t="str">
            <v>HP X5260 BL260c G5 FIO Kit</v>
          </cell>
          <cell r="K1304" t="str">
            <v>SUST</v>
          </cell>
          <cell r="L1304">
            <v>39569</v>
          </cell>
          <cell r="M1304">
            <v>40026</v>
          </cell>
          <cell r="N1304">
            <v>40117</v>
          </cell>
          <cell r="O1304" t="str">
            <v>ALL</v>
          </cell>
          <cell r="P1304" t="str">
            <v>P58C1</v>
          </cell>
          <cell r="Q1304" t="str">
            <v>L2 Tab</v>
          </cell>
          <cell r="R1304" t="str">
            <v>X</v>
          </cell>
          <cell r="S1304" t="str">
            <v>X</v>
          </cell>
          <cell r="T1304" t="str">
            <v>X</v>
          </cell>
          <cell r="U1304" t="str">
            <v>X</v>
          </cell>
          <cell r="V1304" t="str">
            <v>X</v>
          </cell>
          <cell r="W1304" t="str">
            <v>X</v>
          </cell>
          <cell r="X1304">
            <v>1103</v>
          </cell>
          <cell r="Y1304">
            <v>1149</v>
          </cell>
          <cell r="Z1304">
            <v>1149</v>
          </cell>
          <cell r="AA1304">
            <v>0.1</v>
          </cell>
          <cell r="AB1304">
            <v>1034.0999999999999</v>
          </cell>
          <cell r="AC1304">
            <v>1</v>
          </cell>
          <cell r="AD1304">
            <v>1034</v>
          </cell>
          <cell r="AE1304">
            <v>1034</v>
          </cell>
          <cell r="AF1304">
            <v>766.93200000000002</v>
          </cell>
          <cell r="AG1304">
            <v>0</v>
          </cell>
          <cell r="AH1304">
            <v>851</v>
          </cell>
        </row>
        <row r="1305">
          <cell r="I1305" t="str">
            <v>464894-B21</v>
          </cell>
          <cell r="J1305" t="str">
            <v>HP L5240 BL260c G5 Kit</v>
          </cell>
          <cell r="K1305" t="str">
            <v>SUST</v>
          </cell>
          <cell r="L1305">
            <v>39600</v>
          </cell>
          <cell r="M1305">
            <v>40391</v>
          </cell>
          <cell r="N1305">
            <v>40482</v>
          </cell>
          <cell r="O1305" t="str">
            <v>ALL</v>
          </cell>
          <cell r="P1305" t="str">
            <v>P58C1</v>
          </cell>
          <cell r="Q1305" t="str">
            <v>STD Tab</v>
          </cell>
          <cell r="R1305" t="str">
            <v>X</v>
          </cell>
          <cell r="S1305" t="str">
            <v>X</v>
          </cell>
          <cell r="T1305" t="str">
            <v>X</v>
          </cell>
          <cell r="U1305" t="str">
            <v>X</v>
          </cell>
          <cell r="V1305" t="str">
            <v>X</v>
          </cell>
          <cell r="W1305" t="str">
            <v>X</v>
          </cell>
          <cell r="X1305">
            <v>930</v>
          </cell>
          <cell r="Y1305">
            <v>969</v>
          </cell>
          <cell r="Z1305">
            <v>969</v>
          </cell>
          <cell r="AA1305">
            <v>0.1</v>
          </cell>
          <cell r="AB1305">
            <v>872.1</v>
          </cell>
          <cell r="AC1305">
            <v>1</v>
          </cell>
          <cell r="AD1305">
            <v>872</v>
          </cell>
          <cell r="AE1305">
            <v>872</v>
          </cell>
          <cell r="AF1305">
            <v>629.221</v>
          </cell>
          <cell r="AG1305">
            <v>0</v>
          </cell>
          <cell r="AH1305">
            <v>698</v>
          </cell>
        </row>
        <row r="1306">
          <cell r="I1306" t="str">
            <v>464894-L21</v>
          </cell>
          <cell r="J1306" t="str">
            <v>HP L5240 BL260c G5 FIO Kit</v>
          </cell>
          <cell r="K1306" t="str">
            <v>SUST</v>
          </cell>
          <cell r="L1306">
            <v>39600</v>
          </cell>
          <cell r="M1306">
            <v>40026</v>
          </cell>
          <cell r="N1306">
            <v>40117</v>
          </cell>
          <cell r="O1306" t="str">
            <v>ALL</v>
          </cell>
          <cell r="P1306" t="str">
            <v>P58C1</v>
          </cell>
          <cell r="Q1306" t="str">
            <v>L2 Tab</v>
          </cell>
          <cell r="R1306" t="str">
            <v>X</v>
          </cell>
          <cell r="S1306" t="str">
            <v>X</v>
          </cell>
          <cell r="T1306" t="str">
            <v>X</v>
          </cell>
          <cell r="U1306" t="str">
            <v>X</v>
          </cell>
          <cell r="V1306" t="str">
            <v>X</v>
          </cell>
          <cell r="W1306" t="str">
            <v>X</v>
          </cell>
          <cell r="X1306">
            <v>930</v>
          </cell>
          <cell r="Y1306">
            <v>969</v>
          </cell>
          <cell r="Z1306">
            <v>969</v>
          </cell>
          <cell r="AA1306">
            <v>0.1</v>
          </cell>
          <cell r="AB1306">
            <v>872.1</v>
          </cell>
          <cell r="AC1306">
            <v>1</v>
          </cell>
          <cell r="AD1306">
            <v>872</v>
          </cell>
          <cell r="AE1306">
            <v>872</v>
          </cell>
          <cell r="AF1306">
            <v>605.67200000000003</v>
          </cell>
          <cell r="AG1306">
            <v>0</v>
          </cell>
          <cell r="AH1306">
            <v>672</v>
          </cell>
        </row>
        <row r="1307">
          <cell r="I1307" t="str">
            <v>464895-B21</v>
          </cell>
          <cell r="J1307" t="str">
            <v>HP E5205 BL260c G5 Kit</v>
          </cell>
          <cell r="K1307" t="str">
            <v>SUST</v>
          </cell>
          <cell r="L1307">
            <v>39569</v>
          </cell>
          <cell r="M1307">
            <v>40391</v>
          </cell>
          <cell r="N1307">
            <v>40482</v>
          </cell>
          <cell r="O1307" t="str">
            <v>ALL</v>
          </cell>
          <cell r="P1307" t="str">
            <v>P58C1</v>
          </cell>
          <cell r="Q1307" t="str">
            <v>STD Tab</v>
          </cell>
          <cell r="R1307" t="str">
            <v>X</v>
          </cell>
          <cell r="S1307" t="str">
            <v>X</v>
          </cell>
          <cell r="T1307" t="str">
            <v>X</v>
          </cell>
          <cell r="U1307" t="str">
            <v>X</v>
          </cell>
          <cell r="V1307" t="str">
            <v>X</v>
          </cell>
          <cell r="W1307" t="str">
            <v>X</v>
          </cell>
          <cell r="X1307">
            <v>335</v>
          </cell>
          <cell r="Y1307">
            <v>349</v>
          </cell>
          <cell r="Z1307">
            <v>349</v>
          </cell>
          <cell r="AA1307">
            <v>0.1</v>
          </cell>
          <cell r="AB1307">
            <v>314.10000000000002</v>
          </cell>
          <cell r="AC1307">
            <v>1</v>
          </cell>
          <cell r="AD1307">
            <v>314</v>
          </cell>
          <cell r="AE1307">
            <v>314</v>
          </cell>
          <cell r="AF1307">
            <v>186.441</v>
          </cell>
          <cell r="AG1307">
            <v>0</v>
          </cell>
          <cell r="AH1307">
            <v>207</v>
          </cell>
        </row>
        <row r="1308">
          <cell r="I1308" t="str">
            <v>464895-L21</v>
          </cell>
          <cell r="J1308" t="str">
            <v>HP E5205 BL260c G5 FIO Kit</v>
          </cell>
          <cell r="K1308" t="str">
            <v>SUST</v>
          </cell>
          <cell r="L1308">
            <v>39569</v>
          </cell>
          <cell r="M1308">
            <v>40026</v>
          </cell>
          <cell r="N1308">
            <v>40117</v>
          </cell>
          <cell r="O1308" t="str">
            <v>ALL</v>
          </cell>
          <cell r="P1308" t="str">
            <v>P58C1</v>
          </cell>
          <cell r="Q1308" t="str">
            <v>L2 Tab</v>
          </cell>
          <cell r="R1308" t="str">
            <v>X</v>
          </cell>
          <cell r="S1308" t="str">
            <v>X</v>
          </cell>
          <cell r="T1308" t="str">
            <v>X</v>
          </cell>
          <cell r="U1308" t="str">
            <v>X</v>
          </cell>
          <cell r="V1308" t="str">
            <v>X</v>
          </cell>
          <cell r="W1308" t="str">
            <v>X</v>
          </cell>
          <cell r="X1308">
            <v>335</v>
          </cell>
          <cell r="Y1308">
            <v>349</v>
          </cell>
          <cell r="Z1308">
            <v>349</v>
          </cell>
          <cell r="AA1308">
            <v>0.1</v>
          </cell>
          <cell r="AB1308">
            <v>314.10000000000002</v>
          </cell>
          <cell r="AC1308">
            <v>1</v>
          </cell>
          <cell r="AD1308">
            <v>314</v>
          </cell>
          <cell r="AE1308">
            <v>314</v>
          </cell>
          <cell r="AF1308">
            <v>174.49199999999999</v>
          </cell>
          <cell r="AG1308">
            <v>0</v>
          </cell>
          <cell r="AH1308">
            <v>194</v>
          </cell>
        </row>
        <row r="1309">
          <cell r="I1309" t="str">
            <v>464941-B21</v>
          </cell>
          <cell r="J1309" t="str">
            <v>HP BL260c G5 L5240 2G 1P Svr</v>
          </cell>
          <cell r="K1309" t="str">
            <v>SUST</v>
          </cell>
          <cell r="L1309">
            <v>39600</v>
          </cell>
          <cell r="M1309">
            <v>40026</v>
          </cell>
          <cell r="N1309">
            <v>40117</v>
          </cell>
          <cell r="O1309" t="str">
            <v>ALL</v>
          </cell>
          <cell r="P1309" t="str">
            <v>P57C4</v>
          </cell>
          <cell r="Q1309" t="str">
            <v>STD Tab</v>
          </cell>
          <cell r="R1309" t="str">
            <v>X</v>
          </cell>
          <cell r="S1309" t="str">
            <v>X</v>
          </cell>
          <cell r="T1309" t="str">
            <v>X</v>
          </cell>
          <cell r="U1309" t="str">
            <v>X</v>
          </cell>
          <cell r="V1309" t="str">
            <v>X</v>
          </cell>
          <cell r="W1309" t="str">
            <v>X</v>
          </cell>
          <cell r="X1309">
            <v>1823</v>
          </cell>
          <cell r="Y1309">
            <v>1899</v>
          </cell>
          <cell r="Z1309">
            <v>1899</v>
          </cell>
          <cell r="AA1309">
            <v>0.1</v>
          </cell>
          <cell r="AB1309">
            <v>1709</v>
          </cell>
          <cell r="AC1309">
            <v>1</v>
          </cell>
          <cell r="AD1309">
            <v>1709</v>
          </cell>
          <cell r="AE1309">
            <v>1709</v>
          </cell>
          <cell r="AF1309">
            <v>1129.231</v>
          </cell>
          <cell r="AG1309">
            <v>0</v>
          </cell>
          <cell r="AH1309">
            <v>1253</v>
          </cell>
        </row>
        <row r="1310">
          <cell r="I1310" t="str">
            <v>464942-B21</v>
          </cell>
          <cell r="J1310" t="str">
            <v>HP BL260c G5 E5205 1G 1P Svr</v>
          </cell>
          <cell r="K1310" t="str">
            <v>SUST</v>
          </cell>
          <cell r="L1310">
            <v>39569</v>
          </cell>
          <cell r="M1310">
            <v>40026</v>
          </cell>
          <cell r="N1310">
            <v>40117</v>
          </cell>
          <cell r="O1310" t="str">
            <v>ALL</v>
          </cell>
          <cell r="P1310" t="str">
            <v>P57C4</v>
          </cell>
          <cell r="Q1310" t="str">
            <v>STD Tab</v>
          </cell>
          <cell r="R1310" t="str">
            <v>X</v>
          </cell>
          <cell r="S1310" t="str">
            <v>X</v>
          </cell>
          <cell r="T1310" t="str">
            <v>X</v>
          </cell>
          <cell r="U1310" t="str">
            <v>X</v>
          </cell>
          <cell r="V1310" t="str">
            <v>X</v>
          </cell>
          <cell r="W1310" t="str">
            <v>X</v>
          </cell>
          <cell r="X1310">
            <v>1209</v>
          </cell>
          <cell r="Y1310">
            <v>1259</v>
          </cell>
          <cell r="Z1310">
            <v>1259</v>
          </cell>
          <cell r="AA1310">
            <v>0.1</v>
          </cell>
          <cell r="AB1310">
            <v>1133</v>
          </cell>
          <cell r="AC1310">
            <v>1</v>
          </cell>
          <cell r="AD1310">
            <v>1133</v>
          </cell>
          <cell r="AE1310">
            <v>1133</v>
          </cell>
          <cell r="AF1310">
            <v>694.79100000000005</v>
          </cell>
          <cell r="AG1310">
            <v>0</v>
          </cell>
          <cell r="AH1310">
            <v>771</v>
          </cell>
        </row>
        <row r="1311">
          <cell r="I1311" t="str">
            <v>464943-B21</v>
          </cell>
          <cell r="J1311" t="str">
            <v>HP BL260c G5 E5420 2G 1P Svr</v>
          </cell>
          <cell r="K1311" t="str">
            <v>SUST</v>
          </cell>
          <cell r="L1311">
            <v>39569</v>
          </cell>
          <cell r="M1311">
            <v>40026</v>
          </cell>
          <cell r="N1311">
            <v>40117</v>
          </cell>
          <cell r="O1311" t="str">
            <v>ALL</v>
          </cell>
          <cell r="P1311" t="str">
            <v>P57C4</v>
          </cell>
          <cell r="Q1311" t="str">
            <v>STD Tab</v>
          </cell>
          <cell r="R1311" t="str">
            <v>X</v>
          </cell>
          <cell r="S1311" t="str">
            <v>X</v>
          </cell>
          <cell r="T1311" t="str">
            <v>X</v>
          </cell>
          <cell r="U1311" t="str">
            <v>X</v>
          </cell>
          <cell r="V1311" t="str">
            <v>X</v>
          </cell>
          <cell r="W1311" t="str">
            <v>X</v>
          </cell>
          <cell r="X1311">
            <v>1420</v>
          </cell>
          <cell r="Y1311">
            <v>1479</v>
          </cell>
          <cell r="Z1311">
            <v>1479</v>
          </cell>
          <cell r="AA1311">
            <v>0.1</v>
          </cell>
          <cell r="AB1311">
            <v>1331</v>
          </cell>
          <cell r="AC1311">
            <v>1</v>
          </cell>
          <cell r="AD1311">
            <v>1331</v>
          </cell>
          <cell r="AE1311">
            <v>1331</v>
          </cell>
          <cell r="AF1311">
            <v>815.101</v>
          </cell>
          <cell r="AG1311">
            <v>0</v>
          </cell>
          <cell r="AH1311">
            <v>905</v>
          </cell>
        </row>
        <row r="1312">
          <cell r="I1312" t="str">
            <v>464944-B21</v>
          </cell>
          <cell r="J1312" t="str">
            <v>HP BL260c G5 E5430 2G 1P Svr</v>
          </cell>
          <cell r="K1312" t="str">
            <v>SUST</v>
          </cell>
          <cell r="L1312">
            <v>39569</v>
          </cell>
          <cell r="M1312">
            <v>40026</v>
          </cell>
          <cell r="N1312">
            <v>40117</v>
          </cell>
          <cell r="O1312" t="str">
            <v>ALL</v>
          </cell>
          <cell r="P1312" t="str">
            <v>P57C4</v>
          </cell>
          <cell r="Q1312" t="str">
            <v>STD Tab</v>
          </cell>
          <cell r="R1312" t="str">
            <v>X</v>
          </cell>
          <cell r="S1312" t="str">
            <v>X</v>
          </cell>
          <cell r="T1312" t="str">
            <v>X</v>
          </cell>
          <cell r="U1312" t="str">
            <v>X</v>
          </cell>
          <cell r="V1312" t="str">
            <v>X</v>
          </cell>
          <cell r="W1312" t="str">
            <v>X</v>
          </cell>
          <cell r="X1312">
            <v>1564</v>
          </cell>
          <cell r="Y1312">
            <v>1629</v>
          </cell>
          <cell r="Z1312">
            <v>1629</v>
          </cell>
          <cell r="AA1312">
            <v>0.1</v>
          </cell>
          <cell r="AB1312">
            <v>1466</v>
          </cell>
          <cell r="AC1312">
            <v>1</v>
          </cell>
          <cell r="AD1312">
            <v>1466</v>
          </cell>
          <cell r="AE1312">
            <v>1466</v>
          </cell>
          <cell r="AF1312">
            <v>939.46100000000001</v>
          </cell>
          <cell r="AG1312">
            <v>0</v>
          </cell>
          <cell r="AH1312">
            <v>1043</v>
          </cell>
        </row>
        <row r="1313">
          <cell r="I1313" t="str">
            <v>464945-B21</v>
          </cell>
          <cell r="J1313" t="str">
            <v>HP BL260c G5 E5405 1G 1P Svr</v>
          </cell>
          <cell r="K1313" t="str">
            <v>SUST</v>
          </cell>
          <cell r="L1313">
            <v>39569</v>
          </cell>
          <cell r="M1313">
            <v>40026</v>
          </cell>
          <cell r="N1313">
            <v>40117</v>
          </cell>
          <cell r="O1313" t="str">
            <v>ALL</v>
          </cell>
          <cell r="P1313" t="str">
            <v>P57C4</v>
          </cell>
          <cell r="Q1313" t="str">
            <v>STD Tab</v>
          </cell>
          <cell r="R1313" t="str">
            <v>X</v>
          </cell>
          <cell r="S1313" t="str">
            <v>X</v>
          </cell>
          <cell r="T1313" t="str">
            <v>X</v>
          </cell>
          <cell r="U1313" t="str">
            <v>X</v>
          </cell>
          <cell r="V1313" t="str">
            <v>X</v>
          </cell>
          <cell r="W1313" t="str">
            <v>X</v>
          </cell>
          <cell r="X1313">
            <v>1209</v>
          </cell>
          <cell r="Y1313">
            <v>1259</v>
          </cell>
          <cell r="Z1313">
            <v>1259</v>
          </cell>
          <cell r="AA1313">
            <v>0.1</v>
          </cell>
          <cell r="AB1313">
            <v>1133</v>
          </cell>
          <cell r="AC1313">
            <v>1</v>
          </cell>
          <cell r="AD1313">
            <v>1133</v>
          </cell>
          <cell r="AE1313">
            <v>1133</v>
          </cell>
          <cell r="AF1313">
            <v>723.101</v>
          </cell>
          <cell r="AG1313">
            <v>0</v>
          </cell>
          <cell r="AH1313">
            <v>803</v>
          </cell>
        </row>
        <row r="1314">
          <cell r="I1314" t="str">
            <v>464946-B21</v>
          </cell>
          <cell r="J1314" t="str">
            <v>HP BL260c G5 L5420 2G 1P Svr</v>
          </cell>
          <cell r="K1314" t="str">
            <v>SUST</v>
          </cell>
          <cell r="L1314">
            <v>39569</v>
          </cell>
          <cell r="M1314">
            <v>40026</v>
          </cell>
          <cell r="N1314">
            <v>40117</v>
          </cell>
          <cell r="O1314" t="str">
            <v>ALL</v>
          </cell>
          <cell r="P1314" t="str">
            <v>P57C4</v>
          </cell>
          <cell r="Q1314" t="str">
            <v>STD Tab</v>
          </cell>
          <cell r="R1314" t="str">
            <v>X</v>
          </cell>
          <cell r="S1314" t="str">
            <v>X</v>
          </cell>
          <cell r="T1314" t="str">
            <v>X</v>
          </cell>
          <cell r="U1314" t="str">
            <v>X</v>
          </cell>
          <cell r="V1314" t="str">
            <v>X</v>
          </cell>
          <cell r="W1314" t="str">
            <v>X</v>
          </cell>
          <cell r="X1314">
            <v>1487</v>
          </cell>
          <cell r="Y1314">
            <v>1549</v>
          </cell>
          <cell r="Z1314">
            <v>1549</v>
          </cell>
          <cell r="AA1314">
            <v>0.1</v>
          </cell>
          <cell r="AB1314">
            <v>1394</v>
          </cell>
          <cell r="AC1314">
            <v>1</v>
          </cell>
          <cell r="AD1314">
            <v>1394</v>
          </cell>
          <cell r="AE1314">
            <v>1394</v>
          </cell>
          <cell r="AF1314">
            <v>872.73099999999999</v>
          </cell>
          <cell r="AG1314">
            <v>0</v>
          </cell>
          <cell r="AH1314">
            <v>969</v>
          </cell>
        </row>
        <row r="1315">
          <cell r="I1315" t="str">
            <v>465323-291</v>
          </cell>
          <cell r="J1315" t="str">
            <v>HP DL380R05 L5420 2G HE JP Svr</v>
          </cell>
          <cell r="K1315" t="str">
            <v>SUST</v>
          </cell>
          <cell r="L1315">
            <v>39539</v>
          </cell>
          <cell r="M1315">
            <v>40057</v>
          </cell>
          <cell r="N1315">
            <v>40147</v>
          </cell>
          <cell r="O1315" t="str">
            <v>JPN2</v>
          </cell>
          <cell r="P1315" t="str">
            <v>P57C2</v>
          </cell>
          <cell r="Q1315" t="str">
            <v>STD Tab</v>
          </cell>
          <cell r="U1315" t="str">
            <v>X</v>
          </cell>
          <cell r="X1315">
            <v>2553</v>
          </cell>
          <cell r="Y1315">
            <v>2659</v>
          </cell>
          <cell r="Z1315">
            <v>2659</v>
          </cell>
          <cell r="AA1315">
            <v>0.1</v>
          </cell>
          <cell r="AB1315">
            <v>2393.1</v>
          </cell>
          <cell r="AC1315">
            <v>1</v>
          </cell>
          <cell r="AD1315">
            <v>2393</v>
          </cell>
          <cell r="AE1315">
            <v>2393</v>
          </cell>
          <cell r="AF1315">
            <v>1385.231</v>
          </cell>
          <cell r="AG1315">
            <v>0</v>
          </cell>
          <cell r="AH1315">
            <v>1538</v>
          </cell>
        </row>
        <row r="1316">
          <cell r="I1316" t="str">
            <v>465323-371</v>
          </cell>
          <cell r="J1316" t="str">
            <v>HP DL380R05 L5420 2G HE AP Svr</v>
          </cell>
          <cell r="K1316" t="str">
            <v>SUST</v>
          </cell>
          <cell r="L1316">
            <v>39539</v>
          </cell>
          <cell r="M1316">
            <v>40057</v>
          </cell>
          <cell r="N1316">
            <v>40147</v>
          </cell>
          <cell r="O1316" t="str">
            <v>A/P</v>
          </cell>
          <cell r="P1316" t="str">
            <v>P57C2</v>
          </cell>
          <cell r="Q1316" t="str">
            <v>STD Tab</v>
          </cell>
          <cell r="R1316" t="str">
            <v>X</v>
          </cell>
          <cell r="V1316" t="str">
            <v>X</v>
          </cell>
          <cell r="W1316" t="str">
            <v>X</v>
          </cell>
          <cell r="X1316">
            <v>2553</v>
          </cell>
          <cell r="Y1316">
            <v>2659</v>
          </cell>
          <cell r="Z1316">
            <v>2659</v>
          </cell>
          <cell r="AA1316">
            <v>0.1</v>
          </cell>
          <cell r="AB1316">
            <v>2393.1</v>
          </cell>
          <cell r="AC1316">
            <v>1</v>
          </cell>
          <cell r="AD1316">
            <v>2393</v>
          </cell>
          <cell r="AE1316">
            <v>2393</v>
          </cell>
          <cell r="AF1316">
            <v>1309.001</v>
          </cell>
          <cell r="AG1316">
            <v>0</v>
          </cell>
          <cell r="AH1316">
            <v>1453</v>
          </cell>
        </row>
        <row r="1317">
          <cell r="I1317" t="str">
            <v>465323-AA1</v>
          </cell>
          <cell r="J1317" t="str">
            <v>HP DL380R05 L5420 2G HE CN Svr</v>
          </cell>
          <cell r="K1317" t="str">
            <v>SUST</v>
          </cell>
          <cell r="L1317">
            <v>39539</v>
          </cell>
          <cell r="M1317">
            <v>40057</v>
          </cell>
          <cell r="N1317">
            <v>40147</v>
          </cell>
          <cell r="O1317" t="str">
            <v>PRC</v>
          </cell>
          <cell r="P1317" t="str">
            <v>P57C2</v>
          </cell>
          <cell r="Q1317" t="str">
            <v>STD Tab</v>
          </cell>
          <cell r="S1317" t="str">
            <v>X</v>
          </cell>
          <cell r="T1317" t="str">
            <v>X</v>
          </cell>
          <cell r="X1317">
            <v>2553</v>
          </cell>
          <cell r="Y1317">
            <v>2659</v>
          </cell>
          <cell r="Z1317">
            <v>2659</v>
          </cell>
          <cell r="AA1317">
            <v>0.1</v>
          </cell>
          <cell r="AB1317">
            <v>2393.1</v>
          </cell>
          <cell r="AC1317">
            <v>1</v>
          </cell>
          <cell r="AD1317">
            <v>2393</v>
          </cell>
          <cell r="AE1317">
            <v>2393</v>
          </cell>
          <cell r="AF1317">
            <v>1321.5909999999999</v>
          </cell>
          <cell r="AG1317">
            <v>0</v>
          </cell>
          <cell r="AH1317">
            <v>1467</v>
          </cell>
        </row>
        <row r="1318">
          <cell r="I1318" t="str">
            <v>465324-B21</v>
          </cell>
          <cell r="J1318" t="str">
            <v>HP L5420 DL380G5 Kit</v>
          </cell>
          <cell r="K1318" t="str">
            <v>SUST</v>
          </cell>
          <cell r="L1318">
            <v>39539</v>
          </cell>
          <cell r="M1318">
            <v>40422</v>
          </cell>
          <cell r="N1318">
            <v>40512</v>
          </cell>
          <cell r="O1318" t="str">
            <v>ALL</v>
          </cell>
          <cell r="P1318" t="str">
            <v>P58C1</v>
          </cell>
          <cell r="Q1318" t="str">
            <v>STD Tab</v>
          </cell>
          <cell r="R1318" t="str">
            <v>X</v>
          </cell>
          <cell r="S1318" t="str">
            <v>X</v>
          </cell>
          <cell r="T1318" t="str">
            <v>X</v>
          </cell>
          <cell r="U1318" t="str">
            <v>X</v>
          </cell>
          <cell r="V1318" t="str">
            <v>X</v>
          </cell>
          <cell r="W1318" t="str">
            <v>X</v>
          </cell>
          <cell r="X1318">
            <v>594</v>
          </cell>
          <cell r="Y1318">
            <v>619</v>
          </cell>
          <cell r="Z1318">
            <v>619</v>
          </cell>
          <cell r="AA1318">
            <v>0.1</v>
          </cell>
          <cell r="AB1318">
            <v>557.1</v>
          </cell>
          <cell r="AC1318">
            <v>1</v>
          </cell>
          <cell r="AD1318">
            <v>557</v>
          </cell>
          <cell r="AE1318">
            <v>557</v>
          </cell>
          <cell r="AF1318">
            <v>381.851</v>
          </cell>
          <cell r="AG1318">
            <v>0</v>
          </cell>
          <cell r="AH1318">
            <v>424</v>
          </cell>
        </row>
        <row r="1319">
          <cell r="I1319" t="str">
            <v>465324-L21</v>
          </cell>
          <cell r="J1319" t="str">
            <v>HP L5420 DL380G5 FIO Kit</v>
          </cell>
          <cell r="K1319" t="str">
            <v>SUST</v>
          </cell>
          <cell r="L1319">
            <v>39539</v>
          </cell>
          <cell r="M1319">
            <v>40057</v>
          </cell>
          <cell r="N1319">
            <v>40147</v>
          </cell>
          <cell r="O1319" t="str">
            <v>ALL</v>
          </cell>
          <cell r="P1319" t="str">
            <v>P58C1</v>
          </cell>
          <cell r="Q1319" t="str">
            <v>L2 Tab</v>
          </cell>
          <cell r="R1319" t="str">
            <v>X</v>
          </cell>
          <cell r="S1319" t="str">
            <v>X</v>
          </cell>
          <cell r="T1319" t="str">
            <v>X</v>
          </cell>
          <cell r="U1319" t="str">
            <v>X</v>
          </cell>
          <cell r="V1319" t="str">
            <v>X</v>
          </cell>
          <cell r="W1319" t="str">
            <v>X</v>
          </cell>
          <cell r="X1319">
            <v>594</v>
          </cell>
          <cell r="Y1319">
            <v>619</v>
          </cell>
          <cell r="Z1319">
            <v>619</v>
          </cell>
          <cell r="AA1319">
            <v>0.1</v>
          </cell>
          <cell r="AB1319">
            <v>557.1</v>
          </cell>
          <cell r="AC1319">
            <v>1</v>
          </cell>
          <cell r="AD1319">
            <v>557</v>
          </cell>
          <cell r="AE1319">
            <v>557</v>
          </cell>
          <cell r="AF1319">
            <v>363.99200000000002</v>
          </cell>
          <cell r="AG1319">
            <v>0</v>
          </cell>
          <cell r="AH1319">
            <v>404</v>
          </cell>
        </row>
        <row r="1320">
          <cell r="I1320" t="str">
            <v>465326-B21</v>
          </cell>
          <cell r="J1320" t="str">
            <v>HP L5410 DL380G5 Kit</v>
          </cell>
          <cell r="K1320" t="str">
            <v>SUST</v>
          </cell>
          <cell r="L1320">
            <v>39539</v>
          </cell>
          <cell r="M1320">
            <v>40422</v>
          </cell>
          <cell r="N1320">
            <v>40512</v>
          </cell>
          <cell r="O1320" t="str">
            <v>ALL</v>
          </cell>
          <cell r="P1320" t="str">
            <v>P58C1</v>
          </cell>
          <cell r="Q1320" t="str">
            <v>STD Tab</v>
          </cell>
          <cell r="R1320" t="str">
            <v>X</v>
          </cell>
          <cell r="S1320" t="str">
            <v>X</v>
          </cell>
          <cell r="T1320" t="str">
            <v>X</v>
          </cell>
          <cell r="U1320" t="str">
            <v>X</v>
          </cell>
          <cell r="V1320" t="str">
            <v>X</v>
          </cell>
          <cell r="W1320" t="str">
            <v>X</v>
          </cell>
          <cell r="X1320">
            <v>489</v>
          </cell>
          <cell r="Y1320">
            <v>509</v>
          </cell>
          <cell r="Z1320">
            <v>509</v>
          </cell>
          <cell r="AA1320">
            <v>0.1</v>
          </cell>
          <cell r="AB1320">
            <v>458.1</v>
          </cell>
          <cell r="AC1320">
            <v>1</v>
          </cell>
          <cell r="AD1320">
            <v>458</v>
          </cell>
          <cell r="AE1320">
            <v>458</v>
          </cell>
          <cell r="AF1320">
            <v>328.28100000000001</v>
          </cell>
          <cell r="AG1320">
            <v>0</v>
          </cell>
          <cell r="AH1320">
            <v>364</v>
          </cell>
        </row>
        <row r="1321">
          <cell r="I1321" t="str">
            <v>465326-L21</v>
          </cell>
          <cell r="J1321" t="str">
            <v>HP L5410 DL380G5 FIO Kit</v>
          </cell>
          <cell r="K1321" t="str">
            <v>SUST</v>
          </cell>
          <cell r="L1321">
            <v>39539</v>
          </cell>
          <cell r="M1321">
            <v>40057</v>
          </cell>
          <cell r="N1321">
            <v>40147</v>
          </cell>
          <cell r="O1321" t="str">
            <v>ALL</v>
          </cell>
          <cell r="P1321" t="str">
            <v>P58C1</v>
          </cell>
          <cell r="Q1321" t="str">
            <v>L2 Tab</v>
          </cell>
          <cell r="R1321" t="str">
            <v>X</v>
          </cell>
          <cell r="S1321" t="str">
            <v>X</v>
          </cell>
          <cell r="T1321" t="str">
            <v>X</v>
          </cell>
          <cell r="U1321" t="str">
            <v>X</v>
          </cell>
          <cell r="V1321" t="str">
            <v>X</v>
          </cell>
          <cell r="W1321" t="str">
            <v>X</v>
          </cell>
          <cell r="X1321">
            <v>489</v>
          </cell>
          <cell r="Y1321">
            <v>509</v>
          </cell>
          <cell r="Z1321">
            <v>509</v>
          </cell>
          <cell r="AA1321">
            <v>0.1</v>
          </cell>
          <cell r="AB1321">
            <v>458.1</v>
          </cell>
          <cell r="AC1321">
            <v>1</v>
          </cell>
          <cell r="AD1321">
            <v>458</v>
          </cell>
          <cell r="AE1321">
            <v>458</v>
          </cell>
          <cell r="AF1321">
            <v>311.00200000000001</v>
          </cell>
          <cell r="AG1321">
            <v>0</v>
          </cell>
          <cell r="AH1321">
            <v>345</v>
          </cell>
        </row>
        <row r="1322">
          <cell r="I1322" t="str">
            <v>465400-B21</v>
          </cell>
          <cell r="J1322" t="str">
            <v>HP BL2x220c G5 CTO SvrA</v>
          </cell>
          <cell r="K1322" t="str">
            <v>SUST</v>
          </cell>
          <cell r="L1322">
            <v>39600</v>
          </cell>
          <cell r="M1322">
            <v>40210</v>
          </cell>
          <cell r="N1322">
            <v>40298</v>
          </cell>
          <cell r="O1322" t="str">
            <v>ALL</v>
          </cell>
          <cell r="P1322" t="str">
            <v>P58C1</v>
          </cell>
          <cell r="Q1322" t="str">
            <v>CTO</v>
          </cell>
          <cell r="R1322" t="str">
            <v>X</v>
          </cell>
          <cell r="S1322" t="str">
            <v>X</v>
          </cell>
          <cell r="T1322" t="str">
            <v>X</v>
          </cell>
          <cell r="U1322" t="str">
            <v>X</v>
          </cell>
          <cell r="V1322" t="str">
            <v>X</v>
          </cell>
          <cell r="W1322" t="str">
            <v>X</v>
          </cell>
          <cell r="X1322">
            <v>10</v>
          </cell>
          <cell r="Y1322">
            <v>10</v>
          </cell>
          <cell r="Z1322">
            <v>10</v>
          </cell>
          <cell r="AA1322">
            <v>0.1</v>
          </cell>
          <cell r="AB1322">
            <v>9</v>
          </cell>
          <cell r="AC1322">
            <v>1</v>
          </cell>
          <cell r="AD1322">
            <v>9</v>
          </cell>
          <cell r="AE1322">
            <v>9</v>
          </cell>
          <cell r="AF1322">
            <v>52.612000000000002</v>
          </cell>
          <cell r="AG1322">
            <v>0</v>
          </cell>
          <cell r="AH1322">
            <v>58</v>
          </cell>
        </row>
        <row r="1323">
          <cell r="I1323" t="str">
            <v>465401-B21</v>
          </cell>
          <cell r="J1323" t="str">
            <v>HP BL2x220c G5 CTO SvrB</v>
          </cell>
          <cell r="K1323" t="str">
            <v>SUST</v>
          </cell>
          <cell r="L1323">
            <v>39600</v>
          </cell>
          <cell r="M1323">
            <v>40210</v>
          </cell>
          <cell r="N1323">
            <v>40298</v>
          </cell>
          <cell r="O1323" t="str">
            <v>ALL</v>
          </cell>
          <cell r="P1323" t="str">
            <v>P58C1</v>
          </cell>
          <cell r="Q1323" t="str">
            <v>CTO</v>
          </cell>
          <cell r="R1323" t="str">
            <v>X</v>
          </cell>
          <cell r="S1323" t="str">
            <v>X</v>
          </cell>
          <cell r="T1323" t="str">
            <v>X</v>
          </cell>
          <cell r="U1323" t="str">
            <v>X</v>
          </cell>
          <cell r="V1323" t="str">
            <v>X</v>
          </cell>
          <cell r="W1323" t="str">
            <v>X</v>
          </cell>
          <cell r="X1323">
            <v>10</v>
          </cell>
          <cell r="Y1323">
            <v>10</v>
          </cell>
          <cell r="Z1323">
            <v>10</v>
          </cell>
          <cell r="AA1323">
            <v>0.1</v>
          </cell>
          <cell r="AB1323">
            <v>9</v>
          </cell>
          <cell r="AC1323">
            <v>1</v>
          </cell>
          <cell r="AD1323">
            <v>9</v>
          </cell>
          <cell r="AE1323">
            <v>9</v>
          </cell>
          <cell r="AF1323">
            <v>52.612000000000002</v>
          </cell>
          <cell r="AG1323">
            <v>0</v>
          </cell>
          <cell r="AH1323">
            <v>58</v>
          </cell>
        </row>
        <row r="1324">
          <cell r="I1324" t="str">
            <v>465462-B21</v>
          </cell>
          <cell r="J1324" t="str">
            <v>ML150G5 650W Power Supply FIO Kit</v>
          </cell>
          <cell r="K1324" t="str">
            <v>SUST</v>
          </cell>
          <cell r="L1324">
            <v>39508</v>
          </cell>
          <cell r="M1324">
            <v>40026</v>
          </cell>
          <cell r="N1324">
            <v>40117</v>
          </cell>
          <cell r="O1324" t="str">
            <v>ALL</v>
          </cell>
          <cell r="P1324" t="str">
            <v>P77C2</v>
          </cell>
          <cell r="Q1324" t="str">
            <v>FIO</v>
          </cell>
          <cell r="R1324" t="str">
            <v>X</v>
          </cell>
          <cell r="S1324" t="str">
            <v>X</v>
          </cell>
          <cell r="T1324" t="str">
            <v>X</v>
          </cell>
          <cell r="U1324" t="str">
            <v>X</v>
          </cell>
          <cell r="V1324" t="str">
            <v>X</v>
          </cell>
          <cell r="W1324" t="str">
            <v>X</v>
          </cell>
          <cell r="X1324">
            <v>96</v>
          </cell>
          <cell r="Y1324">
            <v>100</v>
          </cell>
          <cell r="Z1324">
            <v>100</v>
          </cell>
          <cell r="AA1324">
            <v>0.1</v>
          </cell>
          <cell r="AB1324">
            <v>90</v>
          </cell>
          <cell r="AC1324">
            <v>1</v>
          </cell>
          <cell r="AD1324">
            <v>90</v>
          </cell>
          <cell r="AE1324">
            <v>90</v>
          </cell>
          <cell r="AF1324">
            <v>82.061000000000007</v>
          </cell>
          <cell r="AG1324">
            <v>0</v>
          </cell>
          <cell r="AH1324">
            <v>91</v>
          </cell>
        </row>
        <row r="1325">
          <cell r="I1325" t="str">
            <v>465475-291</v>
          </cell>
          <cell r="J1325" t="str">
            <v>HP DL120R05 E2160 NHP-SATA JP Svr</v>
          </cell>
          <cell r="K1325" t="str">
            <v>SUST</v>
          </cell>
          <cell r="L1325">
            <v>39569</v>
          </cell>
          <cell r="M1325">
            <v>40269</v>
          </cell>
          <cell r="N1325">
            <v>40359</v>
          </cell>
          <cell r="O1325" t="str">
            <v>JPN2</v>
          </cell>
          <cell r="P1325" t="str">
            <v>P77C4</v>
          </cell>
          <cell r="Q1325" t="str">
            <v>STD Tab</v>
          </cell>
          <cell r="U1325" t="str">
            <v>X</v>
          </cell>
          <cell r="X1325">
            <v>796</v>
          </cell>
          <cell r="Y1325">
            <v>829</v>
          </cell>
          <cell r="Z1325">
            <v>829</v>
          </cell>
          <cell r="AA1325">
            <v>0.1</v>
          </cell>
          <cell r="AB1325">
            <v>746.1</v>
          </cell>
          <cell r="AC1325">
            <v>1</v>
          </cell>
          <cell r="AD1325">
            <v>746</v>
          </cell>
          <cell r="AE1325">
            <v>746</v>
          </cell>
          <cell r="AF1325">
            <v>448.33</v>
          </cell>
          <cell r="AG1325">
            <v>0</v>
          </cell>
          <cell r="AH1325">
            <v>498</v>
          </cell>
        </row>
        <row r="1326">
          <cell r="I1326" t="str">
            <v>465475-371</v>
          </cell>
          <cell r="J1326" t="str">
            <v>HP DL120R05 E2160 NHP-SATA AP Svr</v>
          </cell>
          <cell r="K1326" t="str">
            <v>SUST</v>
          </cell>
          <cell r="L1326">
            <v>39569</v>
          </cell>
          <cell r="M1326">
            <v>40269</v>
          </cell>
          <cell r="N1326">
            <v>40359</v>
          </cell>
          <cell r="O1326" t="str">
            <v>A/P</v>
          </cell>
          <cell r="P1326" t="str">
            <v>P77C4</v>
          </cell>
          <cell r="Q1326" t="str">
            <v>STD Tab</v>
          </cell>
          <cell r="R1326" t="str">
            <v>X</v>
          </cell>
          <cell r="V1326" t="str">
            <v>X</v>
          </cell>
          <cell r="W1326" t="str">
            <v>X</v>
          </cell>
          <cell r="X1326">
            <v>796</v>
          </cell>
          <cell r="Y1326">
            <v>829</v>
          </cell>
          <cell r="Z1326">
            <v>829</v>
          </cell>
          <cell r="AA1326">
            <v>0.1</v>
          </cell>
          <cell r="AB1326">
            <v>746.1</v>
          </cell>
          <cell r="AC1326">
            <v>1</v>
          </cell>
          <cell r="AD1326">
            <v>746</v>
          </cell>
          <cell r="AE1326">
            <v>746</v>
          </cell>
          <cell r="AF1326">
            <v>447.5</v>
          </cell>
          <cell r="AG1326">
            <v>0</v>
          </cell>
          <cell r="AH1326">
            <v>497</v>
          </cell>
        </row>
        <row r="1327">
          <cell r="I1327" t="str">
            <v>465475-AA1</v>
          </cell>
          <cell r="J1327" t="str">
            <v>HP DL120R05 E2160 NHP-SATA CN Svr</v>
          </cell>
          <cell r="K1327" t="str">
            <v>SUST</v>
          </cell>
          <cell r="L1327">
            <v>39569</v>
          </cell>
          <cell r="M1327">
            <v>40269</v>
          </cell>
          <cell r="N1327">
            <v>40359</v>
          </cell>
          <cell r="O1327" t="str">
            <v>PRC</v>
          </cell>
          <cell r="P1327" t="str">
            <v>P77C4</v>
          </cell>
          <cell r="Q1327" t="str">
            <v>STD Tab</v>
          </cell>
          <cell r="S1327" t="str">
            <v>X</v>
          </cell>
          <cell r="T1327" t="str">
            <v>X</v>
          </cell>
          <cell r="X1327">
            <v>796</v>
          </cell>
          <cell r="Y1327">
            <v>829</v>
          </cell>
          <cell r="Z1327">
            <v>829</v>
          </cell>
          <cell r="AA1327">
            <v>0.1</v>
          </cell>
          <cell r="AB1327">
            <v>746.1</v>
          </cell>
          <cell r="AC1327">
            <v>1</v>
          </cell>
          <cell r="AD1327">
            <v>746</v>
          </cell>
          <cell r="AE1327">
            <v>746</v>
          </cell>
          <cell r="AF1327">
            <v>450.45</v>
          </cell>
          <cell r="AG1327">
            <v>0</v>
          </cell>
          <cell r="AH1327">
            <v>500</v>
          </cell>
        </row>
        <row r="1328">
          <cell r="I1328" t="str">
            <v>466106-B21</v>
          </cell>
          <cell r="J1328" t="str">
            <v>HP E5440 DL180G5 Kit</v>
          </cell>
          <cell r="K1328" t="str">
            <v>SUST</v>
          </cell>
          <cell r="L1328">
            <v>39508</v>
          </cell>
          <cell r="M1328">
            <v>39995</v>
          </cell>
          <cell r="N1328">
            <v>40086</v>
          </cell>
          <cell r="O1328" t="str">
            <v>ALL</v>
          </cell>
          <cell r="P1328" t="str">
            <v>P77C2</v>
          </cell>
          <cell r="Q1328" t="str">
            <v>STD Tab</v>
          </cell>
          <cell r="R1328" t="str">
            <v>X</v>
          </cell>
          <cell r="S1328" t="str">
            <v>X</v>
          </cell>
          <cell r="T1328" t="str">
            <v>X</v>
          </cell>
          <cell r="U1328" t="str">
            <v>X</v>
          </cell>
          <cell r="V1328" t="str">
            <v>X</v>
          </cell>
          <cell r="W1328" t="str">
            <v>X</v>
          </cell>
          <cell r="X1328">
            <v>911</v>
          </cell>
          <cell r="Y1328">
            <v>949</v>
          </cell>
          <cell r="Z1328">
            <v>949</v>
          </cell>
          <cell r="AA1328">
            <v>0.1</v>
          </cell>
          <cell r="AB1328">
            <v>854.1</v>
          </cell>
          <cell r="AC1328">
            <v>1</v>
          </cell>
          <cell r="AD1328">
            <v>854</v>
          </cell>
          <cell r="AE1328">
            <v>854</v>
          </cell>
          <cell r="AF1328">
            <v>649.15099999999995</v>
          </cell>
          <cell r="AG1328">
            <v>0</v>
          </cell>
          <cell r="AH1328">
            <v>721</v>
          </cell>
        </row>
        <row r="1329">
          <cell r="I1329" t="str">
            <v>466106-L21</v>
          </cell>
          <cell r="J1329" t="str">
            <v>HP E5440 DL180G5 FIO Kit</v>
          </cell>
          <cell r="K1329" t="str">
            <v>SUST</v>
          </cell>
          <cell r="L1329">
            <v>39508</v>
          </cell>
          <cell r="M1329">
            <v>39995</v>
          </cell>
          <cell r="N1329">
            <v>40086</v>
          </cell>
          <cell r="O1329" t="str">
            <v>ALL</v>
          </cell>
          <cell r="P1329" t="str">
            <v>P77C2</v>
          </cell>
          <cell r="Q1329" t="str">
            <v>L2 Tab</v>
          </cell>
          <cell r="R1329" t="str">
            <v>X</v>
          </cell>
          <cell r="S1329" t="str">
            <v>X</v>
          </cell>
          <cell r="T1329" t="str">
            <v>X</v>
          </cell>
          <cell r="U1329" t="str">
            <v>X</v>
          </cell>
          <cell r="V1329" t="str">
            <v>X</v>
          </cell>
          <cell r="W1329" t="str">
            <v>X</v>
          </cell>
          <cell r="X1329">
            <v>911</v>
          </cell>
          <cell r="Y1329">
            <v>949</v>
          </cell>
          <cell r="Z1329">
            <v>949</v>
          </cell>
          <cell r="AA1329">
            <v>0.1</v>
          </cell>
          <cell r="AB1329">
            <v>854.1</v>
          </cell>
          <cell r="AC1329">
            <v>1</v>
          </cell>
          <cell r="AD1329">
            <v>854</v>
          </cell>
          <cell r="AE1329">
            <v>854</v>
          </cell>
          <cell r="AF1329">
            <v>624.64200000000005</v>
          </cell>
          <cell r="AG1329">
            <v>0</v>
          </cell>
          <cell r="AH1329">
            <v>693</v>
          </cell>
        </row>
        <row r="1330">
          <cell r="I1330" t="str">
            <v>466131-291</v>
          </cell>
          <cell r="J1330" t="str">
            <v>HP ML150 G6 E5502 NHP SATA JP Svr</v>
          </cell>
          <cell r="K1330" t="str">
            <v>SUST</v>
          </cell>
          <cell r="L1330">
            <v>39934</v>
          </cell>
          <cell r="M1330">
            <v>40787</v>
          </cell>
          <cell r="N1330">
            <v>40877</v>
          </cell>
          <cell r="O1330" t="str">
            <v>JPN2</v>
          </cell>
          <cell r="P1330" t="str">
            <v>P77C1</v>
          </cell>
          <cell r="Q1330" t="str">
            <v>STD Tab</v>
          </cell>
          <cell r="U1330" t="str">
            <v>X</v>
          </cell>
          <cell r="X1330">
            <v>1038</v>
          </cell>
          <cell r="Y1330">
            <v>1081</v>
          </cell>
          <cell r="Z1330">
            <v>1081</v>
          </cell>
          <cell r="AA1330">
            <v>0.1</v>
          </cell>
          <cell r="AB1330">
            <v>972.9</v>
          </cell>
          <cell r="AC1330">
            <v>1</v>
          </cell>
          <cell r="AD1330">
            <v>973</v>
          </cell>
          <cell r="AE1330">
            <v>973</v>
          </cell>
          <cell r="AF1330">
            <v>706.04100000000005</v>
          </cell>
          <cell r="AG1330">
            <v>0</v>
          </cell>
          <cell r="AH1330">
            <v>784</v>
          </cell>
        </row>
        <row r="1331">
          <cell r="I1331" t="str">
            <v>466131-371</v>
          </cell>
          <cell r="J1331" t="str">
            <v>HP ML150 G6 E5502 NHP SATA AP Svr</v>
          </cell>
          <cell r="K1331" t="str">
            <v>SUST</v>
          </cell>
          <cell r="L1331">
            <v>39934</v>
          </cell>
          <cell r="M1331">
            <v>40787</v>
          </cell>
          <cell r="N1331">
            <v>40877</v>
          </cell>
          <cell r="O1331" t="str">
            <v>A/P</v>
          </cell>
          <cell r="P1331" t="str">
            <v>P77C1</v>
          </cell>
          <cell r="Q1331" t="str">
            <v>STD Tab</v>
          </cell>
          <cell r="R1331" t="str">
            <v>X</v>
          </cell>
          <cell r="V1331" t="str">
            <v>X</v>
          </cell>
          <cell r="W1331" t="str">
            <v>X</v>
          </cell>
          <cell r="X1331">
            <v>1038</v>
          </cell>
          <cell r="Y1331">
            <v>1081</v>
          </cell>
          <cell r="Z1331">
            <v>1081</v>
          </cell>
          <cell r="AA1331">
            <v>0.1</v>
          </cell>
          <cell r="AB1331">
            <v>972.9</v>
          </cell>
          <cell r="AC1331">
            <v>1</v>
          </cell>
          <cell r="AD1331">
            <v>973</v>
          </cell>
          <cell r="AE1331">
            <v>973</v>
          </cell>
          <cell r="AF1331">
            <v>695.11099999999999</v>
          </cell>
          <cell r="AG1331">
            <v>0</v>
          </cell>
          <cell r="AH1331">
            <v>772</v>
          </cell>
        </row>
        <row r="1332">
          <cell r="I1332" t="str">
            <v>466131-AA1</v>
          </cell>
          <cell r="J1332" t="str">
            <v>HP ML150 G6 E5502 NHP SATA PRC Svr</v>
          </cell>
          <cell r="K1332" t="str">
            <v>SUST</v>
          </cell>
          <cell r="L1332">
            <v>39934</v>
          </cell>
          <cell r="M1332">
            <v>40787</v>
          </cell>
          <cell r="N1332">
            <v>40877</v>
          </cell>
          <cell r="O1332" t="str">
            <v>PRC</v>
          </cell>
          <cell r="P1332" t="str">
            <v>P77C1</v>
          </cell>
          <cell r="Q1332" t="str">
            <v>STD Tab</v>
          </cell>
          <cell r="S1332" t="str">
            <v>X</v>
          </cell>
          <cell r="T1332" t="str">
            <v>X</v>
          </cell>
          <cell r="X1332">
            <v>1038</v>
          </cell>
          <cell r="Y1332">
            <v>1081</v>
          </cell>
          <cell r="Z1332">
            <v>1081</v>
          </cell>
          <cell r="AA1332">
            <v>0.1</v>
          </cell>
          <cell r="AB1332">
            <v>972.9</v>
          </cell>
          <cell r="AC1332">
            <v>1</v>
          </cell>
          <cell r="AD1332">
            <v>973</v>
          </cell>
          <cell r="AE1332">
            <v>973</v>
          </cell>
          <cell r="AF1332">
            <v>698.851</v>
          </cell>
          <cell r="AG1332">
            <v>0</v>
          </cell>
          <cell r="AH1332">
            <v>776</v>
          </cell>
        </row>
        <row r="1333">
          <cell r="I1333" t="str">
            <v>466132-011</v>
          </cell>
          <cell r="J1333" t="str">
            <v>HP ML150 G6 E5504 HP SAS/SATA AU Svr</v>
          </cell>
          <cell r="K1333" t="str">
            <v>SUST</v>
          </cell>
          <cell r="L1333">
            <v>39934</v>
          </cell>
          <cell r="M1333">
            <v>40787</v>
          </cell>
          <cell r="N1333">
            <v>40877</v>
          </cell>
          <cell r="O1333" t="str">
            <v>AUST</v>
          </cell>
          <cell r="P1333" t="str">
            <v>P77C1</v>
          </cell>
          <cell r="Q1333" t="str">
            <v>STD Tab</v>
          </cell>
          <cell r="R1333" t="str">
            <v>X</v>
          </cell>
          <cell r="X1333">
            <v>1298</v>
          </cell>
          <cell r="Y1333">
            <v>1352</v>
          </cell>
          <cell r="Z1333">
            <v>1352</v>
          </cell>
          <cell r="AA1333">
            <v>0.1</v>
          </cell>
          <cell r="AB1333">
            <v>1217.3</v>
          </cell>
          <cell r="AC1333">
            <v>1</v>
          </cell>
          <cell r="AD1333">
            <v>1217</v>
          </cell>
          <cell r="AE1333">
            <v>1217</v>
          </cell>
          <cell r="AF1333">
            <v>858.09100000000001</v>
          </cell>
          <cell r="AG1333">
            <v>0</v>
          </cell>
          <cell r="AH1333">
            <v>952</v>
          </cell>
        </row>
        <row r="1334">
          <cell r="I1334" t="str">
            <v>466132-291</v>
          </cell>
          <cell r="J1334" t="str">
            <v>HP ML150 G6 E5504 HP SAS/SATA JP Svr</v>
          </cell>
          <cell r="K1334" t="str">
            <v>SUST</v>
          </cell>
          <cell r="L1334">
            <v>39934</v>
          </cell>
          <cell r="M1334">
            <v>40787</v>
          </cell>
          <cell r="N1334">
            <v>40877</v>
          </cell>
          <cell r="O1334" t="str">
            <v>JPN2</v>
          </cell>
          <cell r="P1334" t="str">
            <v>P77C1</v>
          </cell>
          <cell r="Q1334" t="str">
            <v>STD Tab</v>
          </cell>
          <cell r="U1334" t="str">
            <v>X</v>
          </cell>
          <cell r="X1334">
            <v>1298</v>
          </cell>
          <cell r="Y1334">
            <v>1352</v>
          </cell>
          <cell r="Z1334">
            <v>1352</v>
          </cell>
          <cell r="AA1334">
            <v>0.1</v>
          </cell>
          <cell r="AB1334">
            <v>1217.3</v>
          </cell>
          <cell r="AC1334">
            <v>1</v>
          </cell>
          <cell r="AD1334">
            <v>1217</v>
          </cell>
          <cell r="AE1334">
            <v>1217</v>
          </cell>
          <cell r="AF1334">
            <v>792.38099999999997</v>
          </cell>
          <cell r="AG1334">
            <v>0</v>
          </cell>
          <cell r="AH1334">
            <v>880</v>
          </cell>
        </row>
        <row r="1335">
          <cell r="I1335" t="str">
            <v>466132-371</v>
          </cell>
          <cell r="J1335" t="str">
            <v>HP ML150 G6 E5504 HP SAS/SATA AP Svr</v>
          </cell>
          <cell r="K1335" t="str">
            <v>SUST</v>
          </cell>
          <cell r="L1335">
            <v>39934</v>
          </cell>
          <cell r="M1335">
            <v>40787</v>
          </cell>
          <cell r="N1335">
            <v>40877</v>
          </cell>
          <cell r="O1335" t="str">
            <v>A/P</v>
          </cell>
          <cell r="P1335" t="str">
            <v>P77C1</v>
          </cell>
          <cell r="Q1335" t="str">
            <v>STD Tab</v>
          </cell>
          <cell r="V1335" t="str">
            <v>X</v>
          </cell>
          <cell r="W1335" t="str">
            <v>X</v>
          </cell>
          <cell r="X1335">
            <v>1298</v>
          </cell>
          <cell r="Y1335">
            <v>1352</v>
          </cell>
          <cell r="Z1335">
            <v>1352</v>
          </cell>
          <cell r="AA1335">
            <v>0.1</v>
          </cell>
          <cell r="AB1335">
            <v>1217.3</v>
          </cell>
          <cell r="AC1335">
            <v>1</v>
          </cell>
          <cell r="AD1335">
            <v>1217</v>
          </cell>
          <cell r="AE1335">
            <v>1217</v>
          </cell>
          <cell r="AF1335">
            <v>789.88099999999997</v>
          </cell>
          <cell r="AG1335">
            <v>0</v>
          </cell>
          <cell r="AH1335">
            <v>877</v>
          </cell>
        </row>
        <row r="1336">
          <cell r="I1336" t="str">
            <v>466132-AA1</v>
          </cell>
          <cell r="J1336" t="str">
            <v>HP ML150 G6 E5504 HP SAS/SATA PRC Svr</v>
          </cell>
          <cell r="K1336" t="str">
            <v>SUST</v>
          </cell>
          <cell r="L1336">
            <v>39934</v>
          </cell>
          <cell r="M1336">
            <v>40787</v>
          </cell>
          <cell r="N1336">
            <v>40877</v>
          </cell>
          <cell r="O1336" t="str">
            <v>PRC</v>
          </cell>
          <cell r="P1336" t="str">
            <v>P77C1</v>
          </cell>
          <cell r="Q1336" t="str">
            <v>STD Tab</v>
          </cell>
          <cell r="S1336" t="str">
            <v>X</v>
          </cell>
          <cell r="T1336" t="str">
            <v>X</v>
          </cell>
          <cell r="X1336">
            <v>1298</v>
          </cell>
          <cell r="Y1336">
            <v>1352</v>
          </cell>
          <cell r="Z1336">
            <v>1352</v>
          </cell>
          <cell r="AA1336">
            <v>0.1</v>
          </cell>
          <cell r="AB1336">
            <v>1217.3</v>
          </cell>
          <cell r="AC1336">
            <v>1</v>
          </cell>
          <cell r="AD1336">
            <v>1217</v>
          </cell>
          <cell r="AE1336">
            <v>1217</v>
          </cell>
          <cell r="AF1336">
            <v>795.02099999999996</v>
          </cell>
          <cell r="AG1336">
            <v>0</v>
          </cell>
          <cell r="AH1336">
            <v>882</v>
          </cell>
        </row>
        <row r="1337">
          <cell r="I1337" t="str">
            <v>466133-011</v>
          </cell>
          <cell r="J1337" t="str">
            <v>HP ML150 G6 E5520 HP SAS/SATA PERF AU Sv</v>
          </cell>
          <cell r="K1337" t="str">
            <v>SUST</v>
          </cell>
          <cell r="L1337">
            <v>39934</v>
          </cell>
          <cell r="M1337">
            <v>40787</v>
          </cell>
          <cell r="N1337">
            <v>40877</v>
          </cell>
          <cell r="O1337" t="str">
            <v>AUST</v>
          </cell>
          <cell r="P1337" t="str">
            <v>P77C1</v>
          </cell>
          <cell r="Q1337" t="str">
            <v>STD Tab</v>
          </cell>
          <cell r="R1337" t="str">
            <v>X</v>
          </cell>
          <cell r="X1337">
            <v>1824</v>
          </cell>
          <cell r="Y1337">
            <v>1900</v>
          </cell>
          <cell r="Z1337">
            <v>1900</v>
          </cell>
          <cell r="AA1337">
            <v>0.1</v>
          </cell>
          <cell r="AB1337">
            <v>1709.86</v>
          </cell>
          <cell r="AC1337">
            <v>1</v>
          </cell>
          <cell r="AD1337">
            <v>1710</v>
          </cell>
          <cell r="AE1337">
            <v>1710</v>
          </cell>
          <cell r="AF1337">
            <v>1046.0809999999999</v>
          </cell>
          <cell r="AG1337">
            <v>0</v>
          </cell>
          <cell r="AH1337">
            <v>1161</v>
          </cell>
        </row>
        <row r="1338">
          <cell r="I1338" t="str">
            <v>466133-291</v>
          </cell>
          <cell r="J1338" t="str">
            <v>HP ML150 G6 E5520 HP SAS/SATA PERF JP Sv</v>
          </cell>
          <cell r="K1338" t="str">
            <v>SUST</v>
          </cell>
          <cell r="L1338">
            <v>39934</v>
          </cell>
          <cell r="M1338">
            <v>40787</v>
          </cell>
          <cell r="N1338">
            <v>40877</v>
          </cell>
          <cell r="O1338" t="str">
            <v>JPN2</v>
          </cell>
          <cell r="P1338" t="str">
            <v>P77C1</v>
          </cell>
          <cell r="Q1338" t="str">
            <v>STD Tab</v>
          </cell>
          <cell r="U1338" t="str">
            <v>X</v>
          </cell>
          <cell r="X1338">
            <v>1824</v>
          </cell>
          <cell r="Y1338">
            <v>1900</v>
          </cell>
          <cell r="Z1338">
            <v>1900</v>
          </cell>
          <cell r="AA1338">
            <v>0.1</v>
          </cell>
          <cell r="AB1338">
            <v>1709.86</v>
          </cell>
          <cell r="AC1338">
            <v>1</v>
          </cell>
          <cell r="AD1338">
            <v>1710</v>
          </cell>
          <cell r="AE1338">
            <v>1710</v>
          </cell>
          <cell r="AF1338">
            <v>973.45100000000002</v>
          </cell>
          <cell r="AG1338">
            <v>0</v>
          </cell>
          <cell r="AH1338">
            <v>1081</v>
          </cell>
        </row>
        <row r="1339">
          <cell r="I1339" t="str">
            <v>466133-371</v>
          </cell>
          <cell r="J1339" t="str">
            <v>HP ML150 G6 E5520 HP SAS/SATA PERF AP Sv</v>
          </cell>
          <cell r="K1339" t="str">
            <v>SUST</v>
          </cell>
          <cell r="L1339">
            <v>39934</v>
          </cell>
          <cell r="M1339">
            <v>40787</v>
          </cell>
          <cell r="N1339">
            <v>40877</v>
          </cell>
          <cell r="O1339" t="str">
            <v>A/P</v>
          </cell>
          <cell r="P1339" t="str">
            <v>P77C1</v>
          </cell>
          <cell r="Q1339" t="str">
            <v>STD Tab</v>
          </cell>
          <cell r="V1339" t="str">
            <v>X</v>
          </cell>
          <cell r="W1339" t="str">
            <v>X</v>
          </cell>
          <cell r="X1339">
            <v>1824</v>
          </cell>
          <cell r="Y1339">
            <v>1900</v>
          </cell>
          <cell r="Z1339">
            <v>1900</v>
          </cell>
          <cell r="AA1339">
            <v>0.1</v>
          </cell>
          <cell r="AB1339">
            <v>1709.86</v>
          </cell>
          <cell r="AC1339">
            <v>1</v>
          </cell>
          <cell r="AD1339">
            <v>1710</v>
          </cell>
          <cell r="AE1339">
            <v>1710</v>
          </cell>
          <cell r="AF1339">
            <v>972.82100000000003</v>
          </cell>
          <cell r="AG1339">
            <v>0</v>
          </cell>
          <cell r="AH1339">
            <v>1080</v>
          </cell>
        </row>
        <row r="1340">
          <cell r="I1340" t="str">
            <v>466133-AA1</v>
          </cell>
          <cell r="J1340" t="str">
            <v>ML150 G6 E5520 HP SAS/SATA PERF PRC Svr</v>
          </cell>
          <cell r="K1340" t="str">
            <v>SUST</v>
          </cell>
          <cell r="L1340">
            <v>39934</v>
          </cell>
          <cell r="M1340">
            <v>40787</v>
          </cell>
          <cell r="N1340">
            <v>40877</v>
          </cell>
          <cell r="O1340" t="str">
            <v>PRC</v>
          </cell>
          <cell r="P1340" t="str">
            <v>P77C1</v>
          </cell>
          <cell r="Q1340" t="str">
            <v>STD Tab</v>
          </cell>
          <cell r="S1340" t="str">
            <v>X</v>
          </cell>
          <cell r="T1340" t="str">
            <v>X</v>
          </cell>
          <cell r="X1340">
            <v>1824</v>
          </cell>
          <cell r="Y1340">
            <v>1900</v>
          </cell>
          <cell r="Z1340">
            <v>1900</v>
          </cell>
          <cell r="AA1340">
            <v>0.1</v>
          </cell>
          <cell r="AB1340">
            <v>1709.86</v>
          </cell>
          <cell r="AC1340">
            <v>1</v>
          </cell>
          <cell r="AD1340">
            <v>1710</v>
          </cell>
          <cell r="AE1340">
            <v>1710</v>
          </cell>
          <cell r="AF1340">
            <v>978.70100000000002</v>
          </cell>
          <cell r="AG1340">
            <v>0</v>
          </cell>
          <cell r="AH1340">
            <v>1086</v>
          </cell>
        </row>
        <row r="1341">
          <cell r="I1341" t="str">
            <v>466440-B21</v>
          </cell>
          <cell r="J1341" t="str">
            <v>HP 8GB FBD PC2-5300 2x4GB LP Kit</v>
          </cell>
          <cell r="K1341" t="str">
            <v>SUST</v>
          </cell>
          <cell r="L1341">
            <v>39479</v>
          </cell>
          <cell r="M1341">
            <v>40817</v>
          </cell>
          <cell r="N1341">
            <v>40908</v>
          </cell>
          <cell r="O1341" t="str">
            <v>ALL</v>
          </cell>
          <cell r="P1341" t="str">
            <v>P58C1</v>
          </cell>
          <cell r="Q1341" t="str">
            <v>STD Tab</v>
          </cell>
          <cell r="R1341" t="str">
            <v>X</v>
          </cell>
          <cell r="S1341" t="str">
            <v>X</v>
          </cell>
          <cell r="T1341" t="str">
            <v>X</v>
          </cell>
          <cell r="U1341" t="str">
            <v>X</v>
          </cell>
          <cell r="V1341" t="str">
            <v>X</v>
          </cell>
          <cell r="W1341" t="str">
            <v>X</v>
          </cell>
          <cell r="X1341">
            <v>393</v>
          </cell>
          <cell r="Y1341">
            <v>409</v>
          </cell>
          <cell r="Z1341">
            <v>409</v>
          </cell>
          <cell r="AA1341">
            <v>0.1</v>
          </cell>
          <cell r="AB1341">
            <v>368.1</v>
          </cell>
          <cell r="AC1341">
            <v>1</v>
          </cell>
          <cell r="AD1341">
            <v>368</v>
          </cell>
          <cell r="AE1341">
            <v>368</v>
          </cell>
          <cell r="AF1341">
            <v>170.59100000000001</v>
          </cell>
          <cell r="AG1341">
            <v>0</v>
          </cell>
          <cell r="AH1341">
            <v>189</v>
          </cell>
        </row>
        <row r="1342">
          <cell r="I1342" t="str">
            <v>466482-B21</v>
          </cell>
          <cell r="J1342" t="str">
            <v>HP BLc VC 8Gb FC 24-Port Opt Kit</v>
          </cell>
          <cell r="K1342" t="str">
            <v>NEW</v>
          </cell>
          <cell r="L1342">
            <v>39965</v>
          </cell>
          <cell r="M1342">
            <v>40544</v>
          </cell>
          <cell r="N1342">
            <v>40633</v>
          </cell>
          <cell r="O1342" t="str">
            <v>ALL</v>
          </cell>
          <cell r="P1342" t="str">
            <v>P58C1</v>
          </cell>
          <cell r="Q1342" t="str">
            <v>STD Tab</v>
          </cell>
          <cell r="R1342" t="str">
            <v>X</v>
          </cell>
          <cell r="S1342" t="str">
            <v>X</v>
          </cell>
          <cell r="T1342" t="str">
            <v>X</v>
          </cell>
          <cell r="U1342" t="str">
            <v>X</v>
          </cell>
          <cell r="V1342" t="str">
            <v>X</v>
          </cell>
          <cell r="W1342" t="str">
            <v>X</v>
          </cell>
          <cell r="X1342">
            <v>12479</v>
          </cell>
          <cell r="Y1342">
            <v>12999</v>
          </cell>
          <cell r="Z1342">
            <v>12999</v>
          </cell>
          <cell r="AA1342">
            <v>0.1</v>
          </cell>
          <cell r="AB1342">
            <v>11699.1</v>
          </cell>
          <cell r="AC1342">
            <v>1</v>
          </cell>
          <cell r="AD1342">
            <v>11699</v>
          </cell>
          <cell r="AE1342">
            <v>11699</v>
          </cell>
          <cell r="AF1342">
            <v>1943.741</v>
          </cell>
          <cell r="AG1342">
            <v>0</v>
          </cell>
          <cell r="AH1342">
            <v>2158</v>
          </cell>
        </row>
        <row r="1343">
          <cell r="I1343" t="str">
            <v>466650-B21</v>
          </cell>
          <cell r="J1343" t="str">
            <v>HP E5450 BL2x220c Kit</v>
          </cell>
          <cell r="K1343" t="str">
            <v>SUST</v>
          </cell>
          <cell r="L1343">
            <v>39600</v>
          </cell>
          <cell r="M1343">
            <v>40575</v>
          </cell>
          <cell r="N1343">
            <v>40663</v>
          </cell>
          <cell r="O1343" t="str">
            <v>ALL</v>
          </cell>
          <cell r="P1343" t="str">
            <v>P58C1</v>
          </cell>
          <cell r="Q1343" t="str">
            <v>STD Tab</v>
          </cell>
          <cell r="R1343" t="str">
            <v>X</v>
          </cell>
          <cell r="S1343" t="str">
            <v>X</v>
          </cell>
          <cell r="T1343" t="str">
            <v>X</v>
          </cell>
          <cell r="U1343" t="str">
            <v>X</v>
          </cell>
          <cell r="V1343" t="str">
            <v>X</v>
          </cell>
          <cell r="W1343" t="str">
            <v>X</v>
          </cell>
          <cell r="X1343">
            <v>1247</v>
          </cell>
          <cell r="Y1343">
            <v>1299</v>
          </cell>
          <cell r="Z1343">
            <v>1299</v>
          </cell>
          <cell r="AA1343">
            <v>0.1</v>
          </cell>
          <cell r="AB1343">
            <v>1169.0999999999999</v>
          </cell>
          <cell r="AC1343">
            <v>1</v>
          </cell>
          <cell r="AD1343">
            <v>1169</v>
          </cell>
          <cell r="AE1343">
            <v>1169</v>
          </cell>
          <cell r="AF1343">
            <v>857.61099999999999</v>
          </cell>
          <cell r="AG1343">
            <v>0</v>
          </cell>
          <cell r="AH1343">
            <v>952</v>
          </cell>
        </row>
        <row r="1344">
          <cell r="I1344" t="str">
            <v>466650-L21</v>
          </cell>
          <cell r="J1344" t="str">
            <v>HP E5450 BL2x220c FIO Kit</v>
          </cell>
          <cell r="K1344" t="str">
            <v>SUST</v>
          </cell>
          <cell r="L1344">
            <v>39600</v>
          </cell>
          <cell r="M1344">
            <v>40210</v>
          </cell>
          <cell r="N1344">
            <v>40298</v>
          </cell>
          <cell r="O1344" t="str">
            <v>ALL</v>
          </cell>
          <cell r="P1344" t="str">
            <v>P58C1</v>
          </cell>
          <cell r="Q1344" t="str">
            <v>L2 Tab</v>
          </cell>
          <cell r="R1344" t="str">
            <v>X</v>
          </cell>
          <cell r="S1344" t="str">
            <v>X</v>
          </cell>
          <cell r="T1344" t="str">
            <v>X</v>
          </cell>
          <cell r="U1344" t="str">
            <v>X</v>
          </cell>
          <cell r="V1344" t="str">
            <v>X</v>
          </cell>
          <cell r="W1344" t="str">
            <v>X</v>
          </cell>
          <cell r="X1344">
            <v>1247</v>
          </cell>
          <cell r="Y1344">
            <v>1299</v>
          </cell>
          <cell r="Z1344">
            <v>1299</v>
          </cell>
          <cell r="AA1344">
            <v>0.1</v>
          </cell>
          <cell r="AB1344">
            <v>1169.0999999999999</v>
          </cell>
          <cell r="AC1344">
            <v>1</v>
          </cell>
          <cell r="AD1344">
            <v>1169</v>
          </cell>
          <cell r="AE1344">
            <v>1169</v>
          </cell>
          <cell r="AF1344">
            <v>827.46199999999999</v>
          </cell>
          <cell r="AG1344">
            <v>0</v>
          </cell>
          <cell r="AH1344">
            <v>918</v>
          </cell>
        </row>
        <row r="1345">
          <cell r="I1345" t="str">
            <v>466652-B21</v>
          </cell>
          <cell r="J1345" t="str">
            <v>HP E5440 BL2x220c Kit</v>
          </cell>
          <cell r="K1345" t="str">
            <v>SUST</v>
          </cell>
          <cell r="L1345">
            <v>39600</v>
          </cell>
          <cell r="M1345">
            <v>40575</v>
          </cell>
          <cell r="N1345">
            <v>40663</v>
          </cell>
          <cell r="O1345" t="str">
            <v>ALL</v>
          </cell>
          <cell r="P1345" t="str">
            <v>P58C1</v>
          </cell>
          <cell r="Q1345" t="str">
            <v>STD Tab</v>
          </cell>
          <cell r="R1345" t="str">
            <v>X</v>
          </cell>
          <cell r="S1345" t="str">
            <v>X</v>
          </cell>
          <cell r="T1345" t="str">
            <v>X</v>
          </cell>
          <cell r="U1345" t="str">
            <v>X</v>
          </cell>
          <cell r="V1345" t="str">
            <v>X</v>
          </cell>
          <cell r="W1345" t="str">
            <v>X</v>
          </cell>
          <cell r="X1345">
            <v>911</v>
          </cell>
          <cell r="Y1345">
            <v>949</v>
          </cell>
          <cell r="Z1345">
            <v>949</v>
          </cell>
          <cell r="AA1345">
            <v>0.1</v>
          </cell>
          <cell r="AB1345">
            <v>854.1</v>
          </cell>
          <cell r="AC1345">
            <v>1</v>
          </cell>
          <cell r="AD1345">
            <v>854</v>
          </cell>
          <cell r="AE1345">
            <v>854</v>
          </cell>
          <cell r="AF1345">
            <v>653.51099999999997</v>
          </cell>
          <cell r="AG1345">
            <v>0</v>
          </cell>
          <cell r="AH1345">
            <v>725</v>
          </cell>
        </row>
        <row r="1346">
          <cell r="I1346" t="str">
            <v>466652-L21</v>
          </cell>
          <cell r="J1346" t="str">
            <v>HP E5440 BL2x220c FIO Kit</v>
          </cell>
          <cell r="K1346" t="str">
            <v>SUST</v>
          </cell>
          <cell r="L1346">
            <v>39600</v>
          </cell>
          <cell r="M1346">
            <v>40210</v>
          </cell>
          <cell r="N1346">
            <v>40298</v>
          </cell>
          <cell r="O1346" t="str">
            <v>ALL</v>
          </cell>
          <cell r="P1346" t="str">
            <v>P58C1</v>
          </cell>
          <cell r="Q1346" t="str">
            <v>L2 Tab</v>
          </cell>
          <cell r="R1346" t="str">
            <v>X</v>
          </cell>
          <cell r="S1346" t="str">
            <v>X</v>
          </cell>
          <cell r="T1346" t="str">
            <v>X</v>
          </cell>
          <cell r="U1346" t="str">
            <v>X</v>
          </cell>
          <cell r="V1346" t="str">
            <v>X</v>
          </cell>
          <cell r="W1346" t="str">
            <v>X</v>
          </cell>
          <cell r="X1346">
            <v>911</v>
          </cell>
          <cell r="Y1346">
            <v>949</v>
          </cell>
          <cell r="Z1346">
            <v>949</v>
          </cell>
          <cell r="AA1346">
            <v>0.1</v>
          </cell>
          <cell r="AB1346">
            <v>854.1</v>
          </cell>
          <cell r="AC1346">
            <v>1</v>
          </cell>
          <cell r="AD1346">
            <v>854</v>
          </cell>
          <cell r="AE1346">
            <v>854</v>
          </cell>
          <cell r="AF1346">
            <v>628.72199999999998</v>
          </cell>
          <cell r="AG1346">
            <v>0</v>
          </cell>
          <cell r="AH1346">
            <v>698</v>
          </cell>
        </row>
        <row r="1347">
          <cell r="I1347" t="str">
            <v>466654-B21</v>
          </cell>
          <cell r="J1347" t="str">
            <v>HP L5240 BL2x220c Kit</v>
          </cell>
          <cell r="K1347" t="str">
            <v>SUST</v>
          </cell>
          <cell r="L1347">
            <v>39600</v>
          </cell>
          <cell r="M1347">
            <v>40575</v>
          </cell>
          <cell r="N1347">
            <v>40663</v>
          </cell>
          <cell r="O1347" t="str">
            <v>ALL</v>
          </cell>
          <cell r="P1347" t="str">
            <v>P58C1</v>
          </cell>
          <cell r="Q1347" t="str">
            <v>STD Tab</v>
          </cell>
          <cell r="R1347" t="str">
            <v>X</v>
          </cell>
          <cell r="S1347" t="str">
            <v>X</v>
          </cell>
          <cell r="T1347" t="str">
            <v>X</v>
          </cell>
          <cell r="U1347" t="str">
            <v>X</v>
          </cell>
          <cell r="V1347" t="str">
            <v>X</v>
          </cell>
          <cell r="W1347" t="str">
            <v>X</v>
          </cell>
          <cell r="X1347">
            <v>930</v>
          </cell>
          <cell r="Y1347">
            <v>969</v>
          </cell>
          <cell r="Z1347">
            <v>969</v>
          </cell>
          <cell r="AA1347">
            <v>0.1</v>
          </cell>
          <cell r="AB1347">
            <v>872.1</v>
          </cell>
          <cell r="AC1347">
            <v>1</v>
          </cell>
          <cell r="AD1347">
            <v>872</v>
          </cell>
          <cell r="AE1347">
            <v>872</v>
          </cell>
          <cell r="AF1347">
            <v>633.69100000000003</v>
          </cell>
          <cell r="AG1347">
            <v>0</v>
          </cell>
          <cell r="AH1347">
            <v>703</v>
          </cell>
        </row>
        <row r="1348">
          <cell r="I1348" t="str">
            <v>466654-L21</v>
          </cell>
          <cell r="J1348" t="str">
            <v>HP L5240 BL2x220c FIO Kit</v>
          </cell>
          <cell r="K1348" t="str">
            <v>SUST</v>
          </cell>
          <cell r="L1348">
            <v>39600</v>
          </cell>
          <cell r="M1348">
            <v>40210</v>
          </cell>
          <cell r="N1348">
            <v>40298</v>
          </cell>
          <cell r="O1348" t="str">
            <v>ALL</v>
          </cell>
          <cell r="P1348" t="str">
            <v>P58C1</v>
          </cell>
          <cell r="Q1348" t="str">
            <v>L2 Tab</v>
          </cell>
          <cell r="R1348" t="str">
            <v>X</v>
          </cell>
          <cell r="S1348" t="str">
            <v>X</v>
          </cell>
          <cell r="T1348" t="str">
            <v>X</v>
          </cell>
          <cell r="U1348" t="str">
            <v>X</v>
          </cell>
          <cell r="V1348" t="str">
            <v>X</v>
          </cell>
          <cell r="W1348" t="str">
            <v>X</v>
          </cell>
          <cell r="X1348">
            <v>930</v>
          </cell>
          <cell r="Y1348">
            <v>969</v>
          </cell>
          <cell r="Z1348">
            <v>969</v>
          </cell>
          <cell r="AA1348">
            <v>0.1</v>
          </cell>
          <cell r="AB1348">
            <v>872.1</v>
          </cell>
          <cell r="AC1348">
            <v>1</v>
          </cell>
          <cell r="AD1348">
            <v>872</v>
          </cell>
          <cell r="AE1348">
            <v>872</v>
          </cell>
          <cell r="AF1348">
            <v>609.42200000000003</v>
          </cell>
          <cell r="AG1348">
            <v>0</v>
          </cell>
          <cell r="AH1348">
            <v>676</v>
          </cell>
        </row>
        <row r="1349">
          <cell r="I1349" t="str">
            <v>466656-B21</v>
          </cell>
          <cell r="J1349" t="str">
            <v>HP E5430 BL2x220c Kit</v>
          </cell>
          <cell r="K1349" t="str">
            <v>SUST</v>
          </cell>
          <cell r="L1349">
            <v>39600</v>
          </cell>
          <cell r="M1349">
            <v>40575</v>
          </cell>
          <cell r="N1349">
            <v>40663</v>
          </cell>
          <cell r="O1349" t="str">
            <v>ALL</v>
          </cell>
          <cell r="P1349" t="str">
            <v>P58C1</v>
          </cell>
          <cell r="Q1349" t="str">
            <v>STD Tab</v>
          </cell>
          <cell r="R1349" t="str">
            <v>X</v>
          </cell>
          <cell r="S1349" t="str">
            <v>X</v>
          </cell>
          <cell r="T1349" t="str">
            <v>X</v>
          </cell>
          <cell r="U1349" t="str">
            <v>X</v>
          </cell>
          <cell r="V1349" t="str">
            <v>X</v>
          </cell>
          <cell r="W1349" t="str">
            <v>X</v>
          </cell>
          <cell r="X1349">
            <v>671</v>
          </cell>
          <cell r="Y1349">
            <v>699</v>
          </cell>
          <cell r="Z1349">
            <v>699</v>
          </cell>
          <cell r="AA1349">
            <v>0.1</v>
          </cell>
          <cell r="AB1349">
            <v>629.1</v>
          </cell>
          <cell r="AC1349">
            <v>1</v>
          </cell>
          <cell r="AD1349">
            <v>629</v>
          </cell>
          <cell r="AE1349">
            <v>629</v>
          </cell>
          <cell r="AF1349">
            <v>439.71100000000001</v>
          </cell>
          <cell r="AG1349">
            <v>0</v>
          </cell>
          <cell r="AH1349">
            <v>488</v>
          </cell>
        </row>
        <row r="1350">
          <cell r="I1350" t="str">
            <v>466656-L21</v>
          </cell>
          <cell r="J1350" t="str">
            <v>HP E5430 BL2x220c FIO Kit</v>
          </cell>
          <cell r="K1350" t="str">
            <v>SUST</v>
          </cell>
          <cell r="L1350">
            <v>39600</v>
          </cell>
          <cell r="M1350">
            <v>40210</v>
          </cell>
          <cell r="N1350">
            <v>40298</v>
          </cell>
          <cell r="O1350" t="str">
            <v>ALL</v>
          </cell>
          <cell r="P1350" t="str">
            <v>P58C1</v>
          </cell>
          <cell r="Q1350" t="str">
            <v>L2 Tab</v>
          </cell>
          <cell r="R1350" t="str">
            <v>X</v>
          </cell>
          <cell r="S1350" t="str">
            <v>X</v>
          </cell>
          <cell r="T1350" t="str">
            <v>X</v>
          </cell>
          <cell r="U1350" t="str">
            <v>X</v>
          </cell>
          <cell r="V1350" t="str">
            <v>X</v>
          </cell>
          <cell r="W1350" t="str">
            <v>X</v>
          </cell>
          <cell r="X1350">
            <v>671</v>
          </cell>
          <cell r="Y1350">
            <v>699</v>
          </cell>
          <cell r="Z1350">
            <v>699</v>
          </cell>
          <cell r="AA1350">
            <v>0.1</v>
          </cell>
          <cell r="AB1350">
            <v>629.1</v>
          </cell>
          <cell r="AC1350">
            <v>1</v>
          </cell>
          <cell r="AD1350">
            <v>629</v>
          </cell>
          <cell r="AE1350">
            <v>629</v>
          </cell>
          <cell r="AF1350">
            <v>420.512</v>
          </cell>
          <cell r="AG1350">
            <v>0</v>
          </cell>
          <cell r="AH1350">
            <v>467</v>
          </cell>
        </row>
        <row r="1351">
          <cell r="I1351" t="str">
            <v>466658-B21</v>
          </cell>
          <cell r="J1351" t="str">
            <v>HP L5420 BL2x220c Kit</v>
          </cell>
          <cell r="K1351" t="str">
            <v>SUST</v>
          </cell>
          <cell r="L1351">
            <v>39600</v>
          </cell>
          <cell r="M1351">
            <v>40575</v>
          </cell>
          <cell r="N1351">
            <v>40663</v>
          </cell>
          <cell r="O1351" t="str">
            <v>ALL</v>
          </cell>
          <cell r="P1351" t="str">
            <v>P58C1</v>
          </cell>
          <cell r="Q1351" t="str">
            <v>STD Tab</v>
          </cell>
          <cell r="R1351" t="str">
            <v>X</v>
          </cell>
          <cell r="S1351" t="str">
            <v>X</v>
          </cell>
          <cell r="T1351" t="str">
            <v>X</v>
          </cell>
          <cell r="U1351" t="str">
            <v>X</v>
          </cell>
          <cell r="V1351" t="str">
            <v>X</v>
          </cell>
          <cell r="W1351" t="str">
            <v>X</v>
          </cell>
          <cell r="X1351">
            <v>594</v>
          </cell>
          <cell r="Y1351">
            <v>619</v>
          </cell>
          <cell r="Z1351">
            <v>619</v>
          </cell>
          <cell r="AA1351">
            <v>0.1</v>
          </cell>
          <cell r="AB1351">
            <v>557.1</v>
          </cell>
          <cell r="AC1351">
            <v>1</v>
          </cell>
          <cell r="AD1351">
            <v>557</v>
          </cell>
          <cell r="AE1351">
            <v>557</v>
          </cell>
          <cell r="AF1351">
            <v>371.661</v>
          </cell>
          <cell r="AG1351">
            <v>0</v>
          </cell>
          <cell r="AH1351">
            <v>413</v>
          </cell>
        </row>
        <row r="1352">
          <cell r="I1352" t="str">
            <v>466658-L21</v>
          </cell>
          <cell r="J1352" t="str">
            <v>HP L5420 BL2x220c FIO Kit</v>
          </cell>
          <cell r="K1352" t="str">
            <v>SUST</v>
          </cell>
          <cell r="L1352">
            <v>39600</v>
          </cell>
          <cell r="M1352">
            <v>40210</v>
          </cell>
          <cell r="N1352">
            <v>40298</v>
          </cell>
          <cell r="O1352" t="str">
            <v>ALL</v>
          </cell>
          <cell r="P1352" t="str">
            <v>P58C1</v>
          </cell>
          <cell r="Q1352" t="str">
            <v>L2 Tab</v>
          </cell>
          <cell r="R1352" t="str">
            <v>X</v>
          </cell>
          <cell r="S1352" t="str">
            <v>X</v>
          </cell>
          <cell r="T1352" t="str">
            <v>X</v>
          </cell>
          <cell r="U1352" t="str">
            <v>X</v>
          </cell>
          <cell r="V1352" t="str">
            <v>X</v>
          </cell>
          <cell r="W1352" t="str">
            <v>X</v>
          </cell>
          <cell r="X1352">
            <v>594</v>
          </cell>
          <cell r="Y1352">
            <v>619</v>
          </cell>
          <cell r="Z1352">
            <v>619</v>
          </cell>
          <cell r="AA1352">
            <v>0.1</v>
          </cell>
          <cell r="AB1352">
            <v>557.1</v>
          </cell>
          <cell r="AC1352">
            <v>1</v>
          </cell>
          <cell r="AD1352">
            <v>557</v>
          </cell>
          <cell r="AE1352">
            <v>557</v>
          </cell>
          <cell r="AF1352">
            <v>354.262</v>
          </cell>
          <cell r="AG1352">
            <v>0</v>
          </cell>
          <cell r="AH1352">
            <v>393</v>
          </cell>
        </row>
        <row r="1353">
          <cell r="I1353" t="str">
            <v>466660-B21</v>
          </cell>
          <cell r="J1353" t="str">
            <v>HP L5410 BL2x220c Kit</v>
          </cell>
          <cell r="K1353" t="str">
            <v>SUST</v>
          </cell>
          <cell r="L1353">
            <v>39600</v>
          </cell>
          <cell r="M1353">
            <v>40575</v>
          </cell>
          <cell r="N1353">
            <v>40663</v>
          </cell>
          <cell r="O1353" t="str">
            <v>ALL</v>
          </cell>
          <cell r="P1353" t="str">
            <v>P58C1</v>
          </cell>
          <cell r="Q1353" t="str">
            <v>STD Tab</v>
          </cell>
          <cell r="R1353" t="str">
            <v>X</v>
          </cell>
          <cell r="S1353" t="str">
            <v>X</v>
          </cell>
          <cell r="T1353" t="str">
            <v>X</v>
          </cell>
          <cell r="U1353" t="str">
            <v>X</v>
          </cell>
          <cell r="V1353" t="str">
            <v>X</v>
          </cell>
          <cell r="W1353" t="str">
            <v>X</v>
          </cell>
          <cell r="X1353">
            <v>489</v>
          </cell>
          <cell r="Y1353">
            <v>509</v>
          </cell>
          <cell r="Z1353">
            <v>509</v>
          </cell>
          <cell r="AA1353">
            <v>0.1</v>
          </cell>
          <cell r="AB1353">
            <v>458.1</v>
          </cell>
          <cell r="AC1353">
            <v>1</v>
          </cell>
          <cell r="AD1353">
            <v>458</v>
          </cell>
          <cell r="AE1353">
            <v>458</v>
          </cell>
          <cell r="AF1353">
            <v>317.25099999999998</v>
          </cell>
          <cell r="AG1353">
            <v>0</v>
          </cell>
          <cell r="AH1353">
            <v>352</v>
          </cell>
        </row>
        <row r="1354">
          <cell r="I1354" t="str">
            <v>466660-L21</v>
          </cell>
          <cell r="J1354" t="str">
            <v>HP L5410 BL2x220c FIO Kit</v>
          </cell>
          <cell r="K1354" t="str">
            <v>SUST</v>
          </cell>
          <cell r="L1354">
            <v>39600</v>
          </cell>
          <cell r="M1354">
            <v>40210</v>
          </cell>
          <cell r="N1354">
            <v>40298</v>
          </cell>
          <cell r="O1354" t="str">
            <v>ALL</v>
          </cell>
          <cell r="P1354" t="str">
            <v>P58C1</v>
          </cell>
          <cell r="Q1354" t="str">
            <v>L2 Tab</v>
          </cell>
          <cell r="R1354" t="str">
            <v>X</v>
          </cell>
          <cell r="S1354" t="str">
            <v>X</v>
          </cell>
          <cell r="T1354" t="str">
            <v>X</v>
          </cell>
          <cell r="U1354" t="str">
            <v>X</v>
          </cell>
          <cell r="V1354" t="str">
            <v>X</v>
          </cell>
          <cell r="W1354" t="str">
            <v>X</v>
          </cell>
          <cell r="X1354">
            <v>489</v>
          </cell>
          <cell r="Y1354">
            <v>509</v>
          </cell>
          <cell r="Z1354">
            <v>509</v>
          </cell>
          <cell r="AA1354">
            <v>0.1</v>
          </cell>
          <cell r="AB1354">
            <v>458.1</v>
          </cell>
          <cell r="AC1354">
            <v>1</v>
          </cell>
          <cell r="AD1354">
            <v>458</v>
          </cell>
          <cell r="AE1354">
            <v>458</v>
          </cell>
          <cell r="AF1354">
            <v>301.27199999999999</v>
          </cell>
          <cell r="AG1354">
            <v>0</v>
          </cell>
          <cell r="AH1354">
            <v>334</v>
          </cell>
        </row>
        <row r="1355">
          <cell r="I1355" t="str">
            <v>466663-B21</v>
          </cell>
          <cell r="J1355" t="str">
            <v>HP E5420 BL2x220c Kit</v>
          </cell>
          <cell r="K1355" t="str">
            <v>SUST</v>
          </cell>
          <cell r="L1355">
            <v>39600</v>
          </cell>
          <cell r="M1355">
            <v>40575</v>
          </cell>
          <cell r="N1355">
            <v>40663</v>
          </cell>
          <cell r="O1355" t="str">
            <v>ALL</v>
          </cell>
          <cell r="P1355" t="str">
            <v>P58C1</v>
          </cell>
          <cell r="Q1355" t="str">
            <v>STD Tab</v>
          </cell>
          <cell r="R1355" t="str">
            <v>X</v>
          </cell>
          <cell r="S1355" t="str">
            <v>X</v>
          </cell>
          <cell r="T1355" t="str">
            <v>X</v>
          </cell>
          <cell r="U1355" t="str">
            <v>X</v>
          </cell>
          <cell r="V1355" t="str">
            <v>X</v>
          </cell>
          <cell r="W1355" t="str">
            <v>X</v>
          </cell>
          <cell r="X1355">
            <v>527</v>
          </cell>
          <cell r="Y1355">
            <v>549</v>
          </cell>
          <cell r="Z1355">
            <v>549</v>
          </cell>
          <cell r="AA1355">
            <v>0.1</v>
          </cell>
          <cell r="AB1355">
            <v>494.1</v>
          </cell>
          <cell r="AC1355">
            <v>1</v>
          </cell>
          <cell r="AD1355">
            <v>494</v>
          </cell>
          <cell r="AE1355">
            <v>494</v>
          </cell>
          <cell r="AF1355">
            <v>313.351</v>
          </cell>
          <cell r="AG1355">
            <v>0</v>
          </cell>
          <cell r="AH1355">
            <v>348</v>
          </cell>
        </row>
        <row r="1356">
          <cell r="I1356" t="str">
            <v>466663-L21</v>
          </cell>
          <cell r="J1356" t="str">
            <v>HP E5420 BL2x220c FIO Kit</v>
          </cell>
          <cell r="K1356" t="str">
            <v>SUST</v>
          </cell>
          <cell r="L1356">
            <v>39600</v>
          </cell>
          <cell r="M1356">
            <v>40210</v>
          </cell>
          <cell r="N1356">
            <v>40298</v>
          </cell>
          <cell r="O1356" t="str">
            <v>ALL</v>
          </cell>
          <cell r="P1356" t="str">
            <v>P58C1</v>
          </cell>
          <cell r="Q1356" t="str">
            <v>L2 Tab</v>
          </cell>
          <cell r="R1356" t="str">
            <v>X</v>
          </cell>
          <cell r="S1356" t="str">
            <v>X</v>
          </cell>
          <cell r="T1356" t="str">
            <v>X</v>
          </cell>
          <cell r="U1356" t="str">
            <v>X</v>
          </cell>
          <cell r="V1356" t="str">
            <v>X</v>
          </cell>
          <cell r="W1356" t="str">
            <v>X</v>
          </cell>
          <cell r="X1356">
            <v>527</v>
          </cell>
          <cell r="Y1356">
            <v>549</v>
          </cell>
          <cell r="Z1356">
            <v>549</v>
          </cell>
          <cell r="AA1356">
            <v>0.1</v>
          </cell>
          <cell r="AB1356">
            <v>494.1</v>
          </cell>
          <cell r="AC1356">
            <v>1</v>
          </cell>
          <cell r="AD1356">
            <v>494</v>
          </cell>
          <cell r="AE1356">
            <v>494</v>
          </cell>
          <cell r="AF1356">
            <v>297.48200000000003</v>
          </cell>
          <cell r="AG1356">
            <v>0</v>
          </cell>
          <cell r="AH1356">
            <v>330</v>
          </cell>
        </row>
        <row r="1357">
          <cell r="I1357" t="str">
            <v>466665-B21</v>
          </cell>
          <cell r="J1357" t="str">
            <v>HP E5410 BL2x220c Kit</v>
          </cell>
          <cell r="K1357" t="str">
            <v>SUST</v>
          </cell>
          <cell r="L1357">
            <v>39600</v>
          </cell>
          <cell r="M1357">
            <v>40575</v>
          </cell>
          <cell r="N1357">
            <v>40663</v>
          </cell>
          <cell r="O1357" t="str">
            <v>ALL</v>
          </cell>
          <cell r="P1357" t="str">
            <v>P58C1</v>
          </cell>
          <cell r="Q1357" t="str">
            <v>STD Tab</v>
          </cell>
          <cell r="R1357" t="str">
            <v>X</v>
          </cell>
          <cell r="S1357" t="str">
            <v>X</v>
          </cell>
          <cell r="T1357" t="str">
            <v>X</v>
          </cell>
          <cell r="U1357" t="str">
            <v>X</v>
          </cell>
          <cell r="V1357" t="str">
            <v>X</v>
          </cell>
          <cell r="W1357" t="str">
            <v>X</v>
          </cell>
          <cell r="X1357">
            <v>431</v>
          </cell>
          <cell r="Y1357">
            <v>449</v>
          </cell>
          <cell r="Z1357">
            <v>449</v>
          </cell>
          <cell r="AA1357">
            <v>0.1</v>
          </cell>
          <cell r="AB1357">
            <v>404.1</v>
          </cell>
          <cell r="AC1357">
            <v>1</v>
          </cell>
          <cell r="AD1357">
            <v>404</v>
          </cell>
          <cell r="AE1357">
            <v>404</v>
          </cell>
          <cell r="AF1357">
            <v>258.94099999999997</v>
          </cell>
          <cell r="AG1357">
            <v>0</v>
          </cell>
          <cell r="AH1357">
            <v>287</v>
          </cell>
        </row>
        <row r="1358">
          <cell r="I1358" t="str">
            <v>466665-L21</v>
          </cell>
          <cell r="J1358" t="str">
            <v>HP E5410 BL2x220c FIO Kit</v>
          </cell>
          <cell r="K1358" t="str">
            <v>SUST</v>
          </cell>
          <cell r="L1358">
            <v>39600</v>
          </cell>
          <cell r="M1358">
            <v>40210</v>
          </cell>
          <cell r="N1358">
            <v>40298</v>
          </cell>
          <cell r="O1358" t="str">
            <v>ALL</v>
          </cell>
          <cell r="P1358" t="str">
            <v>P58C1</v>
          </cell>
          <cell r="Q1358" t="str">
            <v>L2 Tab</v>
          </cell>
          <cell r="R1358" t="str">
            <v>X</v>
          </cell>
          <cell r="S1358" t="str">
            <v>X</v>
          </cell>
          <cell r="T1358" t="str">
            <v>X</v>
          </cell>
          <cell r="U1358" t="str">
            <v>X</v>
          </cell>
          <cell r="V1358" t="str">
            <v>X</v>
          </cell>
          <cell r="W1358" t="str">
            <v>X</v>
          </cell>
          <cell r="X1358">
            <v>431</v>
          </cell>
          <cell r="Y1358">
            <v>449</v>
          </cell>
          <cell r="Z1358">
            <v>449</v>
          </cell>
          <cell r="AA1358">
            <v>0.1</v>
          </cell>
          <cell r="AB1358">
            <v>404.1</v>
          </cell>
          <cell r="AC1358">
            <v>1</v>
          </cell>
          <cell r="AD1358">
            <v>404</v>
          </cell>
          <cell r="AE1358">
            <v>404</v>
          </cell>
          <cell r="AF1358">
            <v>244.482</v>
          </cell>
          <cell r="AG1358">
            <v>0</v>
          </cell>
          <cell r="AH1358">
            <v>271</v>
          </cell>
        </row>
        <row r="1359">
          <cell r="I1359" t="str">
            <v>466669-B21</v>
          </cell>
          <cell r="J1359" t="str">
            <v>HP E5205 BL2x220c Kit</v>
          </cell>
          <cell r="K1359" t="str">
            <v>SUST</v>
          </cell>
          <cell r="L1359">
            <v>39600</v>
          </cell>
          <cell r="M1359">
            <v>40575</v>
          </cell>
          <cell r="N1359">
            <v>40663</v>
          </cell>
          <cell r="O1359" t="str">
            <v>ALL</v>
          </cell>
          <cell r="P1359" t="str">
            <v>P58C1</v>
          </cell>
          <cell r="Q1359" t="str">
            <v>STD Tab</v>
          </cell>
          <cell r="R1359" t="str">
            <v>X</v>
          </cell>
          <cell r="S1359" t="str">
            <v>X</v>
          </cell>
          <cell r="T1359" t="str">
            <v>X</v>
          </cell>
          <cell r="U1359" t="str">
            <v>X</v>
          </cell>
          <cell r="V1359" t="str">
            <v>X</v>
          </cell>
          <cell r="W1359" t="str">
            <v>X</v>
          </cell>
          <cell r="X1359">
            <v>335</v>
          </cell>
          <cell r="Y1359">
            <v>349</v>
          </cell>
          <cell r="Z1359">
            <v>349</v>
          </cell>
          <cell r="AA1359">
            <v>0.1</v>
          </cell>
          <cell r="AB1359">
            <v>314.10000000000002</v>
          </cell>
          <cell r="AC1359">
            <v>1</v>
          </cell>
          <cell r="AD1359">
            <v>314</v>
          </cell>
          <cell r="AE1359">
            <v>314</v>
          </cell>
          <cell r="AF1359">
            <v>190.90100000000001</v>
          </cell>
          <cell r="AG1359">
            <v>0</v>
          </cell>
          <cell r="AH1359">
            <v>212</v>
          </cell>
        </row>
        <row r="1360">
          <cell r="I1360" t="str">
            <v>466669-L21</v>
          </cell>
          <cell r="J1360" t="str">
            <v>HP E5205 BL2x220c FIO Kit</v>
          </cell>
          <cell r="K1360" t="str">
            <v>SUST</v>
          </cell>
          <cell r="L1360">
            <v>39600</v>
          </cell>
          <cell r="M1360">
            <v>40210</v>
          </cell>
          <cell r="N1360">
            <v>40298</v>
          </cell>
          <cell r="O1360" t="str">
            <v>ALL</v>
          </cell>
          <cell r="P1360" t="str">
            <v>P58C1</v>
          </cell>
          <cell r="Q1360" t="str">
            <v>L2 Tab</v>
          </cell>
          <cell r="R1360" t="str">
            <v>X</v>
          </cell>
          <cell r="S1360" t="str">
            <v>X</v>
          </cell>
          <cell r="T1360" t="str">
            <v>X</v>
          </cell>
          <cell r="U1360" t="str">
            <v>X</v>
          </cell>
          <cell r="V1360" t="str">
            <v>X</v>
          </cell>
          <cell r="W1360" t="str">
            <v>X</v>
          </cell>
          <cell r="X1360">
            <v>335</v>
          </cell>
          <cell r="Y1360">
            <v>349</v>
          </cell>
          <cell r="Z1360">
            <v>349</v>
          </cell>
          <cell r="AA1360">
            <v>0.1</v>
          </cell>
          <cell r="AB1360">
            <v>314.10000000000002</v>
          </cell>
          <cell r="AC1360">
            <v>1</v>
          </cell>
          <cell r="AD1360">
            <v>314</v>
          </cell>
          <cell r="AE1360">
            <v>314</v>
          </cell>
          <cell r="AF1360">
            <v>178.24199999999999</v>
          </cell>
          <cell r="AG1360">
            <v>0</v>
          </cell>
          <cell r="AH1360">
            <v>198</v>
          </cell>
        </row>
        <row r="1361">
          <cell r="I1361" t="str">
            <v>467657-B21</v>
          </cell>
          <cell r="J1361" t="str">
            <v>HP BL260c G5 CTO Blade</v>
          </cell>
          <cell r="K1361" t="str">
            <v>SUST</v>
          </cell>
          <cell r="L1361">
            <v>39569</v>
          </cell>
          <cell r="M1361">
            <v>40026</v>
          </cell>
          <cell r="N1361">
            <v>40117</v>
          </cell>
          <cell r="O1361" t="str">
            <v>ALL</v>
          </cell>
          <cell r="P1361" t="str">
            <v>P57C4</v>
          </cell>
          <cell r="Q1361" t="str">
            <v>CTO</v>
          </cell>
          <cell r="R1361" t="str">
            <v>X</v>
          </cell>
          <cell r="S1361" t="str">
            <v>X</v>
          </cell>
          <cell r="T1361" t="str">
            <v>X</v>
          </cell>
          <cell r="U1361" t="str">
            <v>X</v>
          </cell>
          <cell r="V1361" t="str">
            <v>X</v>
          </cell>
          <cell r="W1361" t="str">
            <v>X</v>
          </cell>
          <cell r="X1361">
            <v>192</v>
          </cell>
          <cell r="Y1361">
            <v>200</v>
          </cell>
          <cell r="Z1361">
            <v>200</v>
          </cell>
          <cell r="AA1361">
            <v>0.1</v>
          </cell>
          <cell r="AB1361">
            <v>180</v>
          </cell>
          <cell r="AC1361">
            <v>1</v>
          </cell>
          <cell r="AD1361">
            <v>180</v>
          </cell>
          <cell r="AE1361">
            <v>180</v>
          </cell>
          <cell r="AF1361">
            <v>467.36099999999999</v>
          </cell>
          <cell r="AG1361">
            <v>0</v>
          </cell>
          <cell r="AH1361">
            <v>519</v>
          </cell>
        </row>
        <row r="1362">
          <cell r="I1362" t="str">
            <v>467696-B21</v>
          </cell>
          <cell r="J1362" t="str">
            <v>HP BL2x220c G5 L5420 4G 2P Svr</v>
          </cell>
          <cell r="K1362" t="str">
            <v>SUST</v>
          </cell>
          <cell r="L1362">
            <v>39600</v>
          </cell>
          <cell r="M1362">
            <v>40210</v>
          </cell>
          <cell r="N1362">
            <v>40298</v>
          </cell>
          <cell r="O1362" t="str">
            <v>ALL</v>
          </cell>
          <cell r="P1362" t="str">
            <v>P57C4</v>
          </cell>
          <cell r="Q1362" t="str">
            <v>STD Tab</v>
          </cell>
          <cell r="R1362" t="str">
            <v>X</v>
          </cell>
          <cell r="S1362" t="str">
            <v>X</v>
          </cell>
          <cell r="T1362" t="str">
            <v>X</v>
          </cell>
          <cell r="U1362" t="str">
            <v>X</v>
          </cell>
          <cell r="V1362" t="str">
            <v>X</v>
          </cell>
          <cell r="W1362" t="str">
            <v>X</v>
          </cell>
          <cell r="X1362">
            <v>5884</v>
          </cell>
          <cell r="Y1362">
            <v>6129</v>
          </cell>
          <cell r="Z1362">
            <v>6129</v>
          </cell>
          <cell r="AA1362">
            <v>0.1</v>
          </cell>
          <cell r="AB1362">
            <v>5516.1</v>
          </cell>
          <cell r="AC1362">
            <v>1</v>
          </cell>
          <cell r="AD1362">
            <v>5516</v>
          </cell>
          <cell r="AE1362">
            <v>5516</v>
          </cell>
          <cell r="AF1362">
            <v>2557.8609999999999</v>
          </cell>
          <cell r="AG1362">
            <v>0</v>
          </cell>
          <cell r="AH1362">
            <v>2839</v>
          </cell>
        </row>
        <row r="1363">
          <cell r="I1363" t="str">
            <v>467799-B21</v>
          </cell>
          <cell r="J1363" t="str">
            <v>HP BLc NC532m NIC Adapter Opt Kit</v>
          </cell>
          <cell r="K1363" t="str">
            <v>SUST</v>
          </cell>
          <cell r="L1363">
            <v>39783</v>
          </cell>
          <cell r="M1363">
            <v>40391</v>
          </cell>
          <cell r="N1363">
            <v>40482</v>
          </cell>
          <cell r="O1363" t="str">
            <v>ALL</v>
          </cell>
          <cell r="P1363" t="str">
            <v>P58C1</v>
          </cell>
          <cell r="Q1363" t="str">
            <v>STD Tab</v>
          </cell>
          <cell r="R1363" t="str">
            <v>X</v>
          </cell>
          <cell r="S1363" t="str">
            <v>X</v>
          </cell>
          <cell r="T1363" t="str">
            <v>X</v>
          </cell>
          <cell r="U1363" t="str">
            <v>X</v>
          </cell>
          <cell r="V1363" t="str">
            <v>X</v>
          </cell>
          <cell r="W1363" t="str">
            <v>X</v>
          </cell>
          <cell r="X1363">
            <v>671</v>
          </cell>
          <cell r="Y1363">
            <v>699</v>
          </cell>
          <cell r="Z1363">
            <v>699</v>
          </cell>
          <cell r="AA1363">
            <v>0.1</v>
          </cell>
          <cell r="AB1363">
            <v>629.1</v>
          </cell>
          <cell r="AC1363">
            <v>1</v>
          </cell>
          <cell r="AD1363">
            <v>629</v>
          </cell>
          <cell r="AE1363">
            <v>629</v>
          </cell>
          <cell r="AF1363">
            <v>189.291</v>
          </cell>
          <cell r="AG1363">
            <v>0</v>
          </cell>
          <cell r="AH1363">
            <v>210</v>
          </cell>
        </row>
        <row r="1364">
          <cell r="I1364" t="str">
            <v>467801-B21</v>
          </cell>
          <cell r="J1364" t="str">
            <v>HP BLc NC522m NIC Adapter Opt Kit</v>
          </cell>
          <cell r="K1364" t="str">
            <v>PLAN</v>
          </cell>
          <cell r="L1364">
            <v>39995</v>
          </cell>
          <cell r="M1364">
            <v>40483</v>
          </cell>
          <cell r="N1364">
            <v>40574</v>
          </cell>
          <cell r="O1364" t="str">
            <v>ALL</v>
          </cell>
          <cell r="P1364" t="str">
            <v>P58C1</v>
          </cell>
          <cell r="Q1364" t="str">
            <v>STD Tab</v>
          </cell>
          <cell r="R1364" t="str">
            <v>X</v>
          </cell>
          <cell r="S1364" t="str">
            <v>X</v>
          </cell>
          <cell r="T1364" t="str">
            <v>X</v>
          </cell>
          <cell r="U1364" t="str">
            <v>X</v>
          </cell>
          <cell r="V1364" t="str">
            <v>X</v>
          </cell>
          <cell r="W1364" t="str">
            <v>X</v>
          </cell>
          <cell r="X1364">
            <v>671</v>
          </cell>
          <cell r="Y1364">
            <v>699</v>
          </cell>
          <cell r="Z1364">
            <v>699</v>
          </cell>
          <cell r="AA1364">
            <v>0.1</v>
          </cell>
          <cell r="AB1364">
            <v>629.1</v>
          </cell>
          <cell r="AC1364">
            <v>1</v>
          </cell>
          <cell r="AD1364">
            <v>629</v>
          </cell>
          <cell r="AE1364">
            <v>629</v>
          </cell>
          <cell r="AF1364">
            <v>249.381</v>
          </cell>
          <cell r="AG1364">
            <v>0</v>
          </cell>
          <cell r="AH1364">
            <v>277</v>
          </cell>
        </row>
        <row r="1365">
          <cell r="I1365" t="str">
            <v>467956-B21</v>
          </cell>
          <cell r="J1365" t="str">
            <v>HP BL260c G5 X3323 2G 1P Svr</v>
          </cell>
          <cell r="K1365" t="str">
            <v>SUST</v>
          </cell>
          <cell r="L1365">
            <v>39569</v>
          </cell>
          <cell r="M1365">
            <v>40026</v>
          </cell>
          <cell r="N1365">
            <v>40117</v>
          </cell>
          <cell r="O1365" t="str">
            <v>ALL</v>
          </cell>
          <cell r="P1365" t="str">
            <v>P57C4</v>
          </cell>
          <cell r="Q1365" t="str">
            <v>STD Tab</v>
          </cell>
          <cell r="R1365" t="str">
            <v>X</v>
          </cell>
          <cell r="S1365" t="str">
            <v>X</v>
          </cell>
          <cell r="T1365" t="str">
            <v>X</v>
          </cell>
          <cell r="U1365" t="str">
            <v>X</v>
          </cell>
          <cell r="V1365" t="str">
            <v>X</v>
          </cell>
          <cell r="W1365" t="str">
            <v>X</v>
          </cell>
          <cell r="X1365">
            <v>1420</v>
          </cell>
          <cell r="Y1365">
            <v>1479</v>
          </cell>
          <cell r="Z1365">
            <v>1479</v>
          </cell>
          <cell r="AA1365">
            <v>0.1</v>
          </cell>
          <cell r="AB1365">
            <v>1331</v>
          </cell>
          <cell r="AC1365">
            <v>1</v>
          </cell>
          <cell r="AD1365">
            <v>1331</v>
          </cell>
          <cell r="AE1365">
            <v>1331</v>
          </cell>
          <cell r="AF1365">
            <v>783.16099999999994</v>
          </cell>
          <cell r="AG1365">
            <v>0</v>
          </cell>
          <cell r="AH1365">
            <v>869</v>
          </cell>
        </row>
        <row r="1366">
          <cell r="I1366" t="str">
            <v>467957-B21</v>
          </cell>
          <cell r="J1366" t="str">
            <v>HP BL260c G5 E6405 2G 1P Svr</v>
          </cell>
          <cell r="K1366" t="str">
            <v>SUST</v>
          </cell>
          <cell r="L1366">
            <v>39569</v>
          </cell>
          <cell r="M1366">
            <v>40026</v>
          </cell>
          <cell r="N1366">
            <v>40117</v>
          </cell>
          <cell r="O1366" t="str">
            <v>ALL</v>
          </cell>
          <cell r="P1366" t="str">
            <v>P57C4</v>
          </cell>
          <cell r="Q1366" t="str">
            <v>STD Tab</v>
          </cell>
          <cell r="R1366" t="str">
            <v>X</v>
          </cell>
          <cell r="S1366" t="str">
            <v>X</v>
          </cell>
          <cell r="T1366" t="str">
            <v>X</v>
          </cell>
          <cell r="U1366" t="str">
            <v>X</v>
          </cell>
          <cell r="V1366" t="str">
            <v>X</v>
          </cell>
          <cell r="W1366" t="str">
            <v>X</v>
          </cell>
          <cell r="X1366">
            <v>1180</v>
          </cell>
          <cell r="Y1366">
            <v>1229</v>
          </cell>
          <cell r="Z1366">
            <v>1229</v>
          </cell>
          <cell r="AA1366">
            <v>0.1</v>
          </cell>
          <cell r="AB1366">
            <v>1106</v>
          </cell>
          <cell r="AC1366">
            <v>1</v>
          </cell>
          <cell r="AD1366">
            <v>1106</v>
          </cell>
          <cell r="AE1366">
            <v>1106</v>
          </cell>
          <cell r="AF1366">
            <v>660.101</v>
          </cell>
          <cell r="AG1366">
            <v>0</v>
          </cell>
          <cell r="AH1366">
            <v>733</v>
          </cell>
        </row>
        <row r="1367">
          <cell r="I1367" t="str">
            <v>467958-B21</v>
          </cell>
          <cell r="J1367" t="str">
            <v>HP BL260c G5 445 1G 1P Svr</v>
          </cell>
          <cell r="K1367" t="str">
            <v>SUST</v>
          </cell>
          <cell r="L1367">
            <v>39569</v>
          </cell>
          <cell r="M1367">
            <v>40026</v>
          </cell>
          <cell r="N1367">
            <v>40117</v>
          </cell>
          <cell r="O1367" t="str">
            <v>ALL</v>
          </cell>
          <cell r="P1367" t="str">
            <v>P57C4</v>
          </cell>
          <cell r="Q1367" t="str">
            <v>STD Tab</v>
          </cell>
          <cell r="R1367" t="str">
            <v>X</v>
          </cell>
          <cell r="S1367" t="str">
            <v>X</v>
          </cell>
          <cell r="T1367" t="str">
            <v>X</v>
          </cell>
          <cell r="U1367" t="str">
            <v>X</v>
          </cell>
          <cell r="V1367" t="str">
            <v>X</v>
          </cell>
          <cell r="W1367" t="str">
            <v>X</v>
          </cell>
          <cell r="X1367">
            <v>921</v>
          </cell>
          <cell r="Y1367">
            <v>959</v>
          </cell>
          <cell r="Z1367">
            <v>959</v>
          </cell>
          <cell r="AA1367">
            <v>0.1</v>
          </cell>
          <cell r="AB1367">
            <v>863</v>
          </cell>
          <cell r="AC1367">
            <v>1</v>
          </cell>
          <cell r="AD1367">
            <v>863</v>
          </cell>
          <cell r="AE1367">
            <v>863</v>
          </cell>
          <cell r="AF1367">
            <v>609.75099999999998</v>
          </cell>
          <cell r="AG1367">
            <v>0</v>
          </cell>
          <cell r="AH1367">
            <v>677</v>
          </cell>
        </row>
        <row r="1368">
          <cell r="I1368" t="str">
            <v>467959-L21</v>
          </cell>
          <cell r="J1368" t="str">
            <v>HP X3323 BL260c G5 FIO Kit</v>
          </cell>
          <cell r="K1368" t="str">
            <v>SUST</v>
          </cell>
          <cell r="L1368">
            <v>39569</v>
          </cell>
          <cell r="M1368">
            <v>40026</v>
          </cell>
          <cell r="N1368">
            <v>40117</v>
          </cell>
          <cell r="O1368" t="str">
            <v>ALL</v>
          </cell>
          <cell r="P1368" t="str">
            <v>P58C1</v>
          </cell>
          <cell r="Q1368" t="str">
            <v>L2 Tab</v>
          </cell>
          <cell r="R1368" t="str">
            <v>X</v>
          </cell>
          <cell r="S1368" t="str">
            <v>X</v>
          </cell>
          <cell r="T1368" t="str">
            <v>X</v>
          </cell>
          <cell r="U1368" t="str">
            <v>X</v>
          </cell>
          <cell r="V1368" t="str">
            <v>X</v>
          </cell>
          <cell r="W1368" t="str">
            <v>X</v>
          </cell>
          <cell r="X1368">
            <v>527</v>
          </cell>
          <cell r="Y1368">
            <v>549</v>
          </cell>
          <cell r="Z1368">
            <v>549</v>
          </cell>
          <cell r="AA1368">
            <v>0.1</v>
          </cell>
          <cell r="AB1368">
            <v>494.1</v>
          </cell>
          <cell r="AC1368">
            <v>1</v>
          </cell>
          <cell r="AD1368">
            <v>494</v>
          </cell>
          <cell r="AE1368">
            <v>494</v>
          </cell>
          <cell r="AF1368">
            <v>263.53199999999998</v>
          </cell>
          <cell r="AG1368">
            <v>0</v>
          </cell>
          <cell r="AH1368">
            <v>293</v>
          </cell>
        </row>
        <row r="1369">
          <cell r="I1369" t="str">
            <v>467960-L21</v>
          </cell>
          <cell r="J1369" t="str">
            <v>HP E6405 BL260c G5 FIO Kit</v>
          </cell>
          <cell r="K1369" t="str">
            <v>SUST</v>
          </cell>
          <cell r="L1369">
            <v>39569</v>
          </cell>
          <cell r="M1369">
            <v>40026</v>
          </cell>
          <cell r="N1369">
            <v>40117</v>
          </cell>
          <cell r="O1369" t="str">
            <v>ALL</v>
          </cell>
          <cell r="P1369" t="str">
            <v>P58C1</v>
          </cell>
          <cell r="Q1369" t="str">
            <v>L2 Tab</v>
          </cell>
          <cell r="R1369" t="str">
            <v>X</v>
          </cell>
          <cell r="S1369" t="str">
            <v>X</v>
          </cell>
          <cell r="T1369" t="str">
            <v>X</v>
          </cell>
          <cell r="U1369" t="str">
            <v>X</v>
          </cell>
          <cell r="V1369" t="str">
            <v>X</v>
          </cell>
          <cell r="W1369" t="str">
            <v>X</v>
          </cell>
          <cell r="X1369">
            <v>287</v>
          </cell>
          <cell r="Y1369">
            <v>299</v>
          </cell>
          <cell r="Z1369">
            <v>299</v>
          </cell>
          <cell r="AA1369">
            <v>0.1</v>
          </cell>
          <cell r="AB1369">
            <v>269.10000000000002</v>
          </cell>
          <cell r="AC1369">
            <v>1</v>
          </cell>
          <cell r="AD1369">
            <v>269</v>
          </cell>
          <cell r="AE1369">
            <v>269</v>
          </cell>
          <cell r="AF1369">
            <v>123.55200000000001</v>
          </cell>
          <cell r="AG1369">
            <v>0</v>
          </cell>
          <cell r="AH1369">
            <v>137</v>
          </cell>
        </row>
        <row r="1370">
          <cell r="I1370" t="str">
            <v>467961-L21</v>
          </cell>
          <cell r="J1370" t="str">
            <v>HP 445 BL260c G5 FIO Kit</v>
          </cell>
          <cell r="K1370" t="str">
            <v>SUST</v>
          </cell>
          <cell r="L1370">
            <v>39569</v>
          </cell>
          <cell r="M1370">
            <v>40026</v>
          </cell>
          <cell r="N1370">
            <v>40117</v>
          </cell>
          <cell r="O1370" t="str">
            <v>ALL</v>
          </cell>
          <cell r="P1370" t="str">
            <v>P58C1</v>
          </cell>
          <cell r="Q1370" t="str">
            <v>L2 Tab</v>
          </cell>
          <cell r="R1370" t="str">
            <v>X</v>
          </cell>
          <cell r="S1370" t="str">
            <v>X</v>
          </cell>
          <cell r="T1370" t="str">
            <v>X</v>
          </cell>
          <cell r="U1370" t="str">
            <v>X</v>
          </cell>
          <cell r="V1370" t="str">
            <v>X</v>
          </cell>
          <cell r="W1370" t="str">
            <v>X</v>
          </cell>
          <cell r="X1370">
            <v>48</v>
          </cell>
          <cell r="Y1370">
            <v>50</v>
          </cell>
          <cell r="Z1370">
            <v>50</v>
          </cell>
          <cell r="AA1370">
            <v>0.1</v>
          </cell>
          <cell r="AB1370">
            <v>45</v>
          </cell>
          <cell r="AC1370">
            <v>1</v>
          </cell>
          <cell r="AD1370">
            <v>45</v>
          </cell>
          <cell r="AE1370">
            <v>45</v>
          </cell>
          <cell r="AF1370">
            <v>54.552</v>
          </cell>
          <cell r="AG1370">
            <v>0</v>
          </cell>
          <cell r="AH1370">
            <v>61</v>
          </cell>
        </row>
        <row r="1371">
          <cell r="I1371" t="str">
            <v>467963-L21</v>
          </cell>
          <cell r="J1371" t="str">
            <v>HP X3363 BL260c G5 FIO Kit</v>
          </cell>
          <cell r="K1371" t="str">
            <v>SUST</v>
          </cell>
          <cell r="L1371">
            <v>39569</v>
          </cell>
          <cell r="M1371">
            <v>40026</v>
          </cell>
          <cell r="N1371">
            <v>40117</v>
          </cell>
          <cell r="O1371" t="str">
            <v>ALL</v>
          </cell>
          <cell r="P1371" t="str">
            <v>P58C1</v>
          </cell>
          <cell r="Q1371" t="str">
            <v>L2 Tab</v>
          </cell>
          <cell r="R1371" t="str">
            <v>X</v>
          </cell>
          <cell r="S1371" t="str">
            <v>X</v>
          </cell>
          <cell r="T1371" t="str">
            <v>X</v>
          </cell>
          <cell r="U1371" t="str">
            <v>X</v>
          </cell>
          <cell r="V1371" t="str">
            <v>X</v>
          </cell>
          <cell r="W1371" t="str">
            <v>X</v>
          </cell>
          <cell r="X1371">
            <v>959</v>
          </cell>
          <cell r="Y1371">
            <v>999</v>
          </cell>
          <cell r="Z1371">
            <v>999</v>
          </cell>
          <cell r="AA1371">
            <v>0.1</v>
          </cell>
          <cell r="AB1371">
            <v>899.1</v>
          </cell>
          <cell r="AC1371">
            <v>1</v>
          </cell>
          <cell r="AD1371">
            <v>899</v>
          </cell>
          <cell r="AE1371">
            <v>899</v>
          </cell>
          <cell r="AF1371">
            <v>509.55200000000002</v>
          </cell>
          <cell r="AG1371">
            <v>0</v>
          </cell>
          <cell r="AH1371">
            <v>566</v>
          </cell>
        </row>
        <row r="1372">
          <cell r="I1372" t="str">
            <v>467964-L21</v>
          </cell>
          <cell r="J1372" t="str">
            <v>HP X3353 BL260c G5 FIO Kit</v>
          </cell>
          <cell r="K1372" t="str">
            <v>SUST</v>
          </cell>
          <cell r="L1372">
            <v>39569</v>
          </cell>
          <cell r="M1372">
            <v>40026</v>
          </cell>
          <cell r="N1372">
            <v>40117</v>
          </cell>
          <cell r="O1372" t="str">
            <v>ALL</v>
          </cell>
          <cell r="P1372" t="str">
            <v>P58C1</v>
          </cell>
          <cell r="Q1372" t="str">
            <v>L2 Tab</v>
          </cell>
          <cell r="R1372" t="str">
            <v>X</v>
          </cell>
          <cell r="S1372" t="str">
            <v>X</v>
          </cell>
          <cell r="T1372" t="str">
            <v>X</v>
          </cell>
          <cell r="U1372" t="str">
            <v>X</v>
          </cell>
          <cell r="V1372" t="str">
            <v>X</v>
          </cell>
          <cell r="W1372" t="str">
            <v>X</v>
          </cell>
          <cell r="X1372">
            <v>623</v>
          </cell>
          <cell r="Y1372">
            <v>649</v>
          </cell>
          <cell r="Z1372">
            <v>649</v>
          </cell>
          <cell r="AA1372">
            <v>0.1</v>
          </cell>
          <cell r="AB1372">
            <v>584.1</v>
          </cell>
          <cell r="AC1372">
            <v>1</v>
          </cell>
          <cell r="AD1372">
            <v>584</v>
          </cell>
          <cell r="AE1372">
            <v>584</v>
          </cell>
          <cell r="AF1372">
            <v>309.55200000000002</v>
          </cell>
          <cell r="AG1372">
            <v>0</v>
          </cell>
          <cell r="AH1372">
            <v>344</v>
          </cell>
        </row>
        <row r="1373">
          <cell r="I1373" t="str">
            <v>467965-L21</v>
          </cell>
          <cell r="J1373" t="str">
            <v>HP E6305 BL260c G5 FIO Kit</v>
          </cell>
          <cell r="K1373" t="str">
            <v>SUST</v>
          </cell>
          <cell r="L1373">
            <v>39569</v>
          </cell>
          <cell r="M1373">
            <v>40026</v>
          </cell>
          <cell r="N1373">
            <v>40117</v>
          </cell>
          <cell r="O1373" t="str">
            <v>ALL</v>
          </cell>
          <cell r="P1373" t="str">
            <v>P58C1</v>
          </cell>
          <cell r="Q1373" t="str">
            <v>L2 Tab</v>
          </cell>
          <cell r="R1373" t="str">
            <v>X</v>
          </cell>
          <cell r="S1373" t="str">
            <v>X</v>
          </cell>
          <cell r="T1373" t="str">
            <v>X</v>
          </cell>
          <cell r="U1373" t="str">
            <v>X</v>
          </cell>
          <cell r="V1373" t="str">
            <v>X</v>
          </cell>
          <cell r="W1373" t="str">
            <v>X</v>
          </cell>
          <cell r="X1373">
            <v>239</v>
          </cell>
          <cell r="Y1373">
            <v>249</v>
          </cell>
          <cell r="Z1373">
            <v>249</v>
          </cell>
          <cell r="AA1373">
            <v>0.1</v>
          </cell>
          <cell r="AB1373">
            <v>224.1</v>
          </cell>
          <cell r="AC1373">
            <v>1</v>
          </cell>
          <cell r="AD1373">
            <v>224</v>
          </cell>
          <cell r="AE1373">
            <v>224</v>
          </cell>
          <cell r="AF1373">
            <v>94.552000000000007</v>
          </cell>
          <cell r="AG1373">
            <v>0</v>
          </cell>
          <cell r="AH1373">
            <v>105</v>
          </cell>
        </row>
        <row r="1374">
          <cell r="I1374" t="str">
            <v>468332-B21</v>
          </cell>
          <cell r="J1374" t="str">
            <v>HP NC522SFP+ Dual Port 10GbE Svr Adptr</v>
          </cell>
          <cell r="K1374" t="str">
            <v>SUST</v>
          </cell>
          <cell r="L1374">
            <v>39904</v>
          </cell>
          <cell r="M1374">
            <v>40391</v>
          </cell>
          <cell r="N1374">
            <v>40482</v>
          </cell>
          <cell r="O1374" t="str">
            <v>ALL</v>
          </cell>
          <cell r="P1374" t="str">
            <v>P58C1</v>
          </cell>
          <cell r="Q1374" t="str">
            <v>STD Tab</v>
          </cell>
          <cell r="R1374" t="str">
            <v>X</v>
          </cell>
          <cell r="S1374" t="str">
            <v>X</v>
          </cell>
          <cell r="T1374" t="str">
            <v>X</v>
          </cell>
          <cell r="U1374" t="str">
            <v>X</v>
          </cell>
          <cell r="V1374" t="str">
            <v>X</v>
          </cell>
          <cell r="W1374" t="str">
            <v>X</v>
          </cell>
          <cell r="X1374">
            <v>671</v>
          </cell>
          <cell r="Y1374">
            <v>699</v>
          </cell>
          <cell r="Z1374">
            <v>699</v>
          </cell>
          <cell r="AA1374">
            <v>0.1</v>
          </cell>
          <cell r="AB1374">
            <v>629.1</v>
          </cell>
          <cell r="AC1374">
            <v>1</v>
          </cell>
          <cell r="AD1374">
            <v>629</v>
          </cell>
          <cell r="AE1374">
            <v>629</v>
          </cell>
          <cell r="AF1374">
            <v>279.63099999999997</v>
          </cell>
          <cell r="AG1374">
            <v>0</v>
          </cell>
          <cell r="AH1374">
            <v>310</v>
          </cell>
        </row>
        <row r="1375">
          <cell r="I1375" t="str">
            <v>468406-B21</v>
          </cell>
          <cell r="J1375" t="str">
            <v>HP SAS Expander Card</v>
          </cell>
          <cell r="K1375" t="str">
            <v>SUST</v>
          </cell>
          <cell r="L1375">
            <v>39934</v>
          </cell>
          <cell r="M1375">
            <v>40575</v>
          </cell>
          <cell r="N1375">
            <v>40663</v>
          </cell>
          <cell r="O1375" t="str">
            <v>ALL</v>
          </cell>
          <cell r="P1375" t="str">
            <v>P58C1</v>
          </cell>
          <cell r="Q1375" t="str">
            <v>STD Tab</v>
          </cell>
          <cell r="R1375" t="str">
            <v>X</v>
          </cell>
          <cell r="S1375" t="str">
            <v>X</v>
          </cell>
          <cell r="T1375" t="str">
            <v>X</v>
          </cell>
          <cell r="U1375" t="str">
            <v>X</v>
          </cell>
          <cell r="V1375" t="str">
            <v>X</v>
          </cell>
          <cell r="W1375" t="str">
            <v>X</v>
          </cell>
          <cell r="X1375">
            <v>345</v>
          </cell>
          <cell r="Y1375">
            <v>359</v>
          </cell>
          <cell r="Z1375">
            <v>359</v>
          </cell>
          <cell r="AA1375">
            <v>0.1</v>
          </cell>
          <cell r="AB1375">
            <v>323.10000000000002</v>
          </cell>
          <cell r="AC1375">
            <v>1</v>
          </cell>
          <cell r="AD1375">
            <v>323</v>
          </cell>
          <cell r="AE1375">
            <v>323</v>
          </cell>
          <cell r="AF1375">
            <v>143.46100000000001</v>
          </cell>
          <cell r="AG1375">
            <v>0</v>
          </cell>
          <cell r="AH1375">
            <v>159</v>
          </cell>
        </row>
        <row r="1376">
          <cell r="I1376" t="str">
            <v>468418-B21</v>
          </cell>
          <cell r="J1376" t="str">
            <v>HP BLc7000 400Hz Power Supply Opt</v>
          </cell>
          <cell r="K1376" t="str">
            <v>SUST</v>
          </cell>
          <cell r="L1376">
            <v>39600</v>
          </cell>
          <cell r="M1376">
            <v>40817</v>
          </cell>
          <cell r="N1376">
            <v>40908</v>
          </cell>
          <cell r="O1376" t="str">
            <v>ALL</v>
          </cell>
          <cell r="P1376" t="str">
            <v>P58C1</v>
          </cell>
          <cell r="Q1376" t="str">
            <v>STD Tab</v>
          </cell>
          <cell r="R1376" t="str">
            <v>X</v>
          </cell>
          <cell r="S1376" t="str">
            <v>X</v>
          </cell>
          <cell r="T1376" t="str">
            <v>X</v>
          </cell>
          <cell r="U1376" t="str">
            <v>X</v>
          </cell>
          <cell r="V1376" t="str">
            <v>X</v>
          </cell>
          <cell r="W1376" t="str">
            <v>X</v>
          </cell>
          <cell r="X1376">
            <v>1920</v>
          </cell>
          <cell r="Y1376">
            <v>2000</v>
          </cell>
          <cell r="Z1376">
            <v>2000</v>
          </cell>
          <cell r="AA1376">
            <v>0.1</v>
          </cell>
          <cell r="AB1376">
            <v>1800</v>
          </cell>
          <cell r="AC1376">
            <v>1</v>
          </cell>
          <cell r="AD1376">
            <v>1800</v>
          </cell>
          <cell r="AE1376">
            <v>1800</v>
          </cell>
          <cell r="AF1376">
            <v>210.821</v>
          </cell>
          <cell r="AG1376">
            <v>0</v>
          </cell>
          <cell r="AH1376">
            <v>234</v>
          </cell>
        </row>
        <row r="1377">
          <cell r="I1377" t="str">
            <v>468547-B21</v>
          </cell>
          <cell r="J1377" t="str">
            <v>HP 2354 DL185G5 Kit</v>
          </cell>
          <cell r="K1377" t="str">
            <v>SUST</v>
          </cell>
          <cell r="L1377">
            <v>39569</v>
          </cell>
          <cell r="M1377">
            <v>40391</v>
          </cell>
          <cell r="N1377">
            <v>40482</v>
          </cell>
          <cell r="O1377" t="str">
            <v>ALL</v>
          </cell>
          <cell r="P1377" t="str">
            <v>P77C2</v>
          </cell>
          <cell r="Q1377" t="str">
            <v>STD Tab</v>
          </cell>
          <cell r="R1377" t="str">
            <v>X</v>
          </cell>
          <cell r="S1377" t="str">
            <v>X</v>
          </cell>
          <cell r="T1377" t="str">
            <v>X</v>
          </cell>
          <cell r="U1377" t="str">
            <v>X</v>
          </cell>
          <cell r="V1377" t="str">
            <v>X</v>
          </cell>
          <cell r="W1377" t="str">
            <v>X</v>
          </cell>
          <cell r="X1377">
            <v>425</v>
          </cell>
          <cell r="Y1377">
            <v>443</v>
          </cell>
          <cell r="Z1377">
            <v>443</v>
          </cell>
          <cell r="AA1377">
            <v>0.1</v>
          </cell>
          <cell r="AB1377">
            <v>398.65</v>
          </cell>
          <cell r="AC1377">
            <v>1</v>
          </cell>
          <cell r="AD1377">
            <v>399</v>
          </cell>
          <cell r="AE1377">
            <v>399</v>
          </cell>
          <cell r="AF1377">
            <v>302.17099999999999</v>
          </cell>
          <cell r="AG1377">
            <v>0</v>
          </cell>
          <cell r="AH1377">
            <v>335</v>
          </cell>
        </row>
        <row r="1378">
          <cell r="I1378" t="str">
            <v>468547-L21</v>
          </cell>
          <cell r="J1378" t="str">
            <v>HP 2354 DL185G5 FIO Kit</v>
          </cell>
          <cell r="K1378" t="str">
            <v>EOL</v>
          </cell>
          <cell r="L1378">
            <v>39569</v>
          </cell>
          <cell r="M1378">
            <v>39964</v>
          </cell>
          <cell r="N1378">
            <v>40117</v>
          </cell>
          <cell r="O1378" t="str">
            <v>ALL</v>
          </cell>
          <cell r="P1378" t="str">
            <v>P77C4</v>
          </cell>
          <cell r="Q1378" t="str">
            <v>L2 Tab</v>
          </cell>
          <cell r="R1378" t="str">
            <v>X</v>
          </cell>
          <cell r="S1378" t="str">
            <v>X</v>
          </cell>
          <cell r="T1378" t="str">
            <v>X</v>
          </cell>
          <cell r="U1378" t="str">
            <v>X</v>
          </cell>
          <cell r="V1378" t="str">
            <v>X</v>
          </cell>
          <cell r="W1378" t="str">
            <v>X</v>
          </cell>
          <cell r="X1378">
            <v>425</v>
          </cell>
          <cell r="Y1378">
            <v>443</v>
          </cell>
          <cell r="Z1378">
            <v>443</v>
          </cell>
          <cell r="AA1378">
            <v>0.1</v>
          </cell>
          <cell r="AB1378">
            <v>398.65</v>
          </cell>
          <cell r="AC1378">
            <v>1</v>
          </cell>
          <cell r="AD1378">
            <v>399</v>
          </cell>
          <cell r="AE1378">
            <v>399</v>
          </cell>
          <cell r="AF1378">
            <v>285.91000000000003</v>
          </cell>
          <cell r="AG1378">
            <v>0</v>
          </cell>
          <cell r="AH1378">
            <v>317</v>
          </cell>
        </row>
        <row r="1379">
          <cell r="I1379" t="str">
            <v>468653-B21</v>
          </cell>
          <cell r="J1379" t="str">
            <v>DL120G5 NHP CTO Chassis</v>
          </cell>
          <cell r="K1379" t="str">
            <v>SUST</v>
          </cell>
          <cell r="L1379">
            <v>39569</v>
          </cell>
          <cell r="M1379">
            <v>40269</v>
          </cell>
          <cell r="N1379">
            <v>40359</v>
          </cell>
          <cell r="O1379" t="str">
            <v>ALL</v>
          </cell>
          <cell r="P1379" t="str">
            <v>P77C4</v>
          </cell>
          <cell r="Q1379" t="str">
            <v>CTO</v>
          </cell>
          <cell r="R1379" t="str">
            <v>X</v>
          </cell>
          <cell r="S1379" t="str">
            <v>X</v>
          </cell>
          <cell r="T1379" t="str">
            <v>X</v>
          </cell>
          <cell r="U1379" t="str">
            <v>X</v>
          </cell>
          <cell r="V1379" t="str">
            <v>X</v>
          </cell>
          <cell r="W1379" t="str">
            <v>X</v>
          </cell>
          <cell r="X1379">
            <v>482</v>
          </cell>
          <cell r="Y1379">
            <v>502</v>
          </cell>
          <cell r="Z1379">
            <v>502</v>
          </cell>
          <cell r="AA1379">
            <v>0.1</v>
          </cell>
          <cell r="AB1379">
            <v>451.8</v>
          </cell>
          <cell r="AC1379">
            <v>1</v>
          </cell>
          <cell r="AD1379">
            <v>452</v>
          </cell>
          <cell r="AE1379">
            <v>452</v>
          </cell>
          <cell r="AF1379">
            <v>338.87</v>
          </cell>
          <cell r="AG1379">
            <v>0</v>
          </cell>
          <cell r="AH1379">
            <v>376</v>
          </cell>
        </row>
        <row r="1380">
          <cell r="I1380" t="str">
            <v>468716-291</v>
          </cell>
          <cell r="J1380" t="str">
            <v>MS W2008 Srv Std Ed FIO JP SW</v>
          </cell>
          <cell r="K1380" t="str">
            <v>SUST</v>
          </cell>
          <cell r="L1380">
            <v>39539</v>
          </cell>
          <cell r="M1380">
            <v>40238</v>
          </cell>
          <cell r="N1380">
            <v>40359</v>
          </cell>
          <cell r="O1380" t="str">
            <v>JPN2</v>
          </cell>
          <cell r="P1380" t="str">
            <v>P58C1</v>
          </cell>
          <cell r="Q1380" t="str">
            <v>FIO</v>
          </cell>
          <cell r="U1380" t="str">
            <v>X</v>
          </cell>
          <cell r="X1380">
            <v>713</v>
          </cell>
          <cell r="Y1380">
            <v>743</v>
          </cell>
          <cell r="Z1380">
            <v>743</v>
          </cell>
          <cell r="AA1380">
            <v>0.1</v>
          </cell>
          <cell r="AB1380">
            <v>669</v>
          </cell>
          <cell r="AC1380">
            <v>1</v>
          </cell>
          <cell r="AD1380">
            <v>669</v>
          </cell>
          <cell r="AE1380">
            <v>669</v>
          </cell>
          <cell r="AF1380">
            <v>572.88199999999995</v>
          </cell>
          <cell r="AG1380">
            <v>0</v>
          </cell>
          <cell r="AH1380">
            <v>636</v>
          </cell>
        </row>
        <row r="1381">
          <cell r="I1381" t="str">
            <v>468716-AA1</v>
          </cell>
          <cell r="J1381" t="str">
            <v>MS W2008 Srv Std Ed FIO Chs SW</v>
          </cell>
          <cell r="K1381" t="str">
            <v>SUST</v>
          </cell>
          <cell r="L1381">
            <v>39569</v>
          </cell>
          <cell r="M1381">
            <v>40238</v>
          </cell>
          <cell r="N1381">
            <v>40359</v>
          </cell>
          <cell r="O1381" t="str">
            <v>PRC</v>
          </cell>
          <cell r="P1381" t="str">
            <v>P58C1</v>
          </cell>
          <cell r="Q1381" t="str">
            <v>FIO</v>
          </cell>
          <cell r="S1381" t="str">
            <v>X</v>
          </cell>
          <cell r="X1381">
            <v>713</v>
          </cell>
          <cell r="Y1381">
            <v>743</v>
          </cell>
          <cell r="Z1381">
            <v>743</v>
          </cell>
          <cell r="AA1381">
            <v>0.1</v>
          </cell>
          <cell r="AB1381">
            <v>669</v>
          </cell>
          <cell r="AC1381">
            <v>1</v>
          </cell>
          <cell r="AD1381">
            <v>669</v>
          </cell>
          <cell r="AE1381">
            <v>669</v>
          </cell>
          <cell r="AF1381">
            <v>573.59199999999998</v>
          </cell>
          <cell r="AG1381">
            <v>0</v>
          </cell>
          <cell r="AH1381">
            <v>637</v>
          </cell>
        </row>
        <row r="1382">
          <cell r="I1382" t="str">
            <v>468716-B21</v>
          </cell>
          <cell r="J1382" t="str">
            <v>MS W2008 Srv Std Ed FIO Eng SW</v>
          </cell>
          <cell r="K1382" t="str">
            <v>SUST</v>
          </cell>
          <cell r="L1382">
            <v>39539</v>
          </cell>
          <cell r="M1382">
            <v>40238</v>
          </cell>
          <cell r="N1382">
            <v>40359</v>
          </cell>
          <cell r="O1382" t="str">
            <v>ALL</v>
          </cell>
          <cell r="P1382" t="str">
            <v>P58C1</v>
          </cell>
          <cell r="Q1382" t="str">
            <v>FIO</v>
          </cell>
          <cell r="R1382" t="str">
            <v>X</v>
          </cell>
          <cell r="S1382" t="str">
            <v>X</v>
          </cell>
          <cell r="T1382" t="str">
            <v>X</v>
          </cell>
          <cell r="U1382" t="str">
            <v>X</v>
          </cell>
          <cell r="V1382" t="str">
            <v>X</v>
          </cell>
          <cell r="W1382" t="str">
            <v>X</v>
          </cell>
          <cell r="X1382">
            <v>684</v>
          </cell>
          <cell r="Y1382">
            <v>712</v>
          </cell>
          <cell r="Z1382">
            <v>712</v>
          </cell>
          <cell r="AA1382">
            <v>0.1</v>
          </cell>
          <cell r="AB1382">
            <v>641</v>
          </cell>
          <cell r="AC1382">
            <v>1</v>
          </cell>
          <cell r="AD1382">
            <v>641</v>
          </cell>
          <cell r="AE1382">
            <v>641</v>
          </cell>
          <cell r="AF1382">
            <v>571.72199999999998</v>
          </cell>
          <cell r="AG1382">
            <v>0</v>
          </cell>
          <cell r="AH1382">
            <v>635</v>
          </cell>
        </row>
        <row r="1383">
          <cell r="I1383" t="str">
            <v>468718-291</v>
          </cell>
          <cell r="J1383" t="str">
            <v>MS W2008 Srv Std Ed 1XX FIO JP SW</v>
          </cell>
          <cell r="K1383" t="str">
            <v>SUST</v>
          </cell>
          <cell r="L1383">
            <v>39539</v>
          </cell>
          <cell r="M1383">
            <v>40238</v>
          </cell>
          <cell r="N1383">
            <v>40359</v>
          </cell>
          <cell r="O1383" t="str">
            <v>JPN2</v>
          </cell>
          <cell r="P1383" t="str">
            <v>P77C2</v>
          </cell>
          <cell r="Q1383" t="str">
            <v>FIO</v>
          </cell>
          <cell r="U1383" t="str">
            <v>X</v>
          </cell>
          <cell r="X1383">
            <v>713</v>
          </cell>
          <cell r="Y1383">
            <v>743</v>
          </cell>
          <cell r="Z1383">
            <v>743</v>
          </cell>
          <cell r="AA1383">
            <v>0.1</v>
          </cell>
          <cell r="AB1383">
            <v>669</v>
          </cell>
          <cell r="AC1383">
            <v>1</v>
          </cell>
          <cell r="AD1383">
            <v>669</v>
          </cell>
          <cell r="AE1383">
            <v>669</v>
          </cell>
          <cell r="AF1383">
            <v>572.88199999999995</v>
          </cell>
          <cell r="AG1383">
            <v>0</v>
          </cell>
          <cell r="AH1383">
            <v>636</v>
          </cell>
        </row>
        <row r="1384">
          <cell r="I1384" t="str">
            <v>468718-AA1</v>
          </cell>
          <cell r="J1384" t="str">
            <v>MS W2008 Srv Std Ed 1XX FIO Chs SW</v>
          </cell>
          <cell r="K1384" t="str">
            <v>SUST</v>
          </cell>
          <cell r="L1384">
            <v>39569</v>
          </cell>
          <cell r="M1384">
            <v>40238</v>
          </cell>
          <cell r="N1384">
            <v>40359</v>
          </cell>
          <cell r="O1384" t="str">
            <v>PRC</v>
          </cell>
          <cell r="P1384" t="str">
            <v>P77C2</v>
          </cell>
          <cell r="Q1384" t="str">
            <v>FIO</v>
          </cell>
          <cell r="S1384" t="str">
            <v>X</v>
          </cell>
          <cell r="X1384">
            <v>713</v>
          </cell>
          <cell r="Y1384">
            <v>743</v>
          </cell>
          <cell r="Z1384">
            <v>743</v>
          </cell>
          <cell r="AA1384">
            <v>0.1</v>
          </cell>
          <cell r="AB1384">
            <v>669</v>
          </cell>
          <cell r="AC1384">
            <v>1</v>
          </cell>
          <cell r="AD1384">
            <v>669</v>
          </cell>
          <cell r="AE1384">
            <v>669</v>
          </cell>
          <cell r="AF1384">
            <v>573.59199999999998</v>
          </cell>
          <cell r="AG1384">
            <v>0</v>
          </cell>
          <cell r="AH1384">
            <v>637</v>
          </cell>
        </row>
        <row r="1385">
          <cell r="I1385" t="str">
            <v>468718-B21</v>
          </cell>
          <cell r="J1385" t="str">
            <v>MS W2008 Srv Std Ed 1XX FIO Eng SW</v>
          </cell>
          <cell r="K1385" t="str">
            <v>SUST</v>
          </cell>
          <cell r="L1385">
            <v>39539</v>
          </cell>
          <cell r="M1385">
            <v>40238</v>
          </cell>
          <cell r="N1385">
            <v>40359</v>
          </cell>
          <cell r="O1385" t="str">
            <v>ALL</v>
          </cell>
          <cell r="P1385" t="str">
            <v>P77C2</v>
          </cell>
          <cell r="Q1385" t="str">
            <v>FIO</v>
          </cell>
          <cell r="R1385" t="str">
            <v>X</v>
          </cell>
          <cell r="S1385" t="str">
            <v>X</v>
          </cell>
          <cell r="T1385" t="str">
            <v>X</v>
          </cell>
          <cell r="U1385" t="str">
            <v>X</v>
          </cell>
          <cell r="V1385" t="str">
            <v>X</v>
          </cell>
          <cell r="W1385" t="str">
            <v>X</v>
          </cell>
          <cell r="X1385">
            <v>684</v>
          </cell>
          <cell r="Y1385">
            <v>712</v>
          </cell>
          <cell r="Z1385">
            <v>712</v>
          </cell>
          <cell r="AA1385">
            <v>0.1</v>
          </cell>
          <cell r="AB1385">
            <v>641</v>
          </cell>
          <cell r="AC1385">
            <v>1</v>
          </cell>
          <cell r="AD1385">
            <v>641</v>
          </cell>
          <cell r="AE1385">
            <v>641</v>
          </cell>
          <cell r="AF1385">
            <v>571.202</v>
          </cell>
          <cell r="AG1385">
            <v>0</v>
          </cell>
          <cell r="AH1385">
            <v>634</v>
          </cell>
        </row>
        <row r="1386">
          <cell r="I1386" t="str">
            <v>468720-B21</v>
          </cell>
          <cell r="J1386" t="str">
            <v>MS Windows Web Svr 2008 FIO Npi Eng SW</v>
          </cell>
          <cell r="K1386" t="str">
            <v>SUST</v>
          </cell>
          <cell r="L1386">
            <v>39539</v>
          </cell>
          <cell r="M1386">
            <v>40238</v>
          </cell>
          <cell r="N1386">
            <v>40359</v>
          </cell>
          <cell r="O1386" t="str">
            <v>ALL</v>
          </cell>
          <cell r="P1386" t="str">
            <v>P58C1</v>
          </cell>
          <cell r="Q1386" t="str">
            <v>FIO</v>
          </cell>
          <cell r="R1386" t="str">
            <v>X</v>
          </cell>
          <cell r="S1386" t="str">
            <v>X</v>
          </cell>
          <cell r="T1386" t="str">
            <v>X</v>
          </cell>
          <cell r="U1386" t="str">
            <v>X</v>
          </cell>
          <cell r="V1386" t="str">
            <v>X</v>
          </cell>
          <cell r="W1386" t="str">
            <v>X</v>
          </cell>
          <cell r="X1386">
            <v>309</v>
          </cell>
          <cell r="Y1386">
            <v>322</v>
          </cell>
          <cell r="Z1386">
            <v>322</v>
          </cell>
          <cell r="AA1386">
            <v>0.1</v>
          </cell>
          <cell r="AB1386">
            <v>289.8</v>
          </cell>
          <cell r="AC1386">
            <v>1</v>
          </cell>
          <cell r="AD1386">
            <v>290</v>
          </cell>
          <cell r="AE1386">
            <v>290</v>
          </cell>
          <cell r="AF1386">
            <v>260.18200000000002</v>
          </cell>
          <cell r="AG1386">
            <v>0</v>
          </cell>
          <cell r="AH1386">
            <v>289</v>
          </cell>
        </row>
        <row r="1387">
          <cell r="I1387" t="str">
            <v>468721-291</v>
          </cell>
          <cell r="J1387" t="str">
            <v>MS W2008 Srv Std Ed FIO Npi JP SW</v>
          </cell>
          <cell r="K1387" t="str">
            <v>SUST</v>
          </cell>
          <cell r="L1387">
            <v>39539</v>
          </cell>
          <cell r="M1387">
            <v>40238</v>
          </cell>
          <cell r="N1387">
            <v>40359</v>
          </cell>
          <cell r="O1387" t="str">
            <v>JPN2</v>
          </cell>
          <cell r="P1387" t="str">
            <v>P58C1</v>
          </cell>
          <cell r="Q1387" t="str">
            <v>FIO</v>
          </cell>
          <cell r="U1387" t="str">
            <v>X</v>
          </cell>
          <cell r="X1387">
            <v>713</v>
          </cell>
          <cell r="Y1387">
            <v>743</v>
          </cell>
          <cell r="Z1387">
            <v>743</v>
          </cell>
          <cell r="AA1387">
            <v>0.1</v>
          </cell>
          <cell r="AB1387">
            <v>669</v>
          </cell>
          <cell r="AC1387">
            <v>1</v>
          </cell>
          <cell r="AD1387">
            <v>669</v>
          </cell>
          <cell r="AE1387">
            <v>669</v>
          </cell>
          <cell r="AF1387">
            <v>572.99199999999996</v>
          </cell>
          <cell r="AG1387">
            <v>0</v>
          </cell>
          <cell r="AH1387">
            <v>636</v>
          </cell>
        </row>
        <row r="1388">
          <cell r="I1388" t="str">
            <v>468721-AA1</v>
          </cell>
          <cell r="J1388" t="str">
            <v>MS W2008 Srv Std Ed FIO Npi Chs SW</v>
          </cell>
          <cell r="K1388" t="str">
            <v>SUST</v>
          </cell>
          <cell r="L1388">
            <v>39569</v>
          </cell>
          <cell r="M1388">
            <v>40238</v>
          </cell>
          <cell r="N1388">
            <v>40359</v>
          </cell>
          <cell r="O1388" t="str">
            <v>PRC</v>
          </cell>
          <cell r="P1388" t="str">
            <v>P58C1</v>
          </cell>
          <cell r="Q1388" t="str">
            <v>FIO</v>
          </cell>
          <cell r="S1388" t="str">
            <v>X</v>
          </cell>
          <cell r="X1388">
            <v>713</v>
          </cell>
          <cell r="Y1388">
            <v>743</v>
          </cell>
          <cell r="Z1388">
            <v>743</v>
          </cell>
          <cell r="AA1388">
            <v>0.1</v>
          </cell>
          <cell r="AB1388">
            <v>669</v>
          </cell>
          <cell r="AC1388">
            <v>1</v>
          </cell>
          <cell r="AD1388">
            <v>669</v>
          </cell>
          <cell r="AE1388">
            <v>669</v>
          </cell>
          <cell r="AF1388">
            <v>573.59199999999998</v>
          </cell>
          <cell r="AG1388">
            <v>0</v>
          </cell>
          <cell r="AH1388">
            <v>637</v>
          </cell>
        </row>
        <row r="1389">
          <cell r="I1389" t="str">
            <v>468721-B21</v>
          </cell>
          <cell r="J1389" t="str">
            <v>MS W2008 Srv Std Ed FIO Npi Eng SW</v>
          </cell>
          <cell r="K1389" t="str">
            <v>SUST</v>
          </cell>
          <cell r="L1389">
            <v>39539</v>
          </cell>
          <cell r="M1389">
            <v>40238</v>
          </cell>
          <cell r="N1389">
            <v>40359</v>
          </cell>
          <cell r="O1389" t="str">
            <v>ALL</v>
          </cell>
          <cell r="P1389" t="str">
            <v>P58C1</v>
          </cell>
          <cell r="Q1389" t="str">
            <v>FIO</v>
          </cell>
          <cell r="R1389" t="str">
            <v>X</v>
          </cell>
          <cell r="S1389" t="str">
            <v>X</v>
          </cell>
          <cell r="T1389" t="str">
            <v>X</v>
          </cell>
          <cell r="U1389" t="str">
            <v>X</v>
          </cell>
          <cell r="V1389" t="str">
            <v>X</v>
          </cell>
          <cell r="W1389" t="str">
            <v>X</v>
          </cell>
          <cell r="X1389">
            <v>684</v>
          </cell>
          <cell r="Y1389">
            <v>712</v>
          </cell>
          <cell r="Z1389">
            <v>712</v>
          </cell>
          <cell r="AA1389">
            <v>0.1</v>
          </cell>
          <cell r="AB1389">
            <v>641</v>
          </cell>
          <cell r="AC1389">
            <v>1</v>
          </cell>
          <cell r="AD1389">
            <v>641</v>
          </cell>
          <cell r="AE1389">
            <v>641</v>
          </cell>
          <cell r="AF1389">
            <v>571.202</v>
          </cell>
          <cell r="AG1389">
            <v>0</v>
          </cell>
          <cell r="AH1389">
            <v>634</v>
          </cell>
        </row>
        <row r="1390">
          <cell r="I1390" t="str">
            <v>468723-291</v>
          </cell>
          <cell r="J1390" t="str">
            <v>MS W2008 Srv Ent Ed FIO Npi JP SW</v>
          </cell>
          <cell r="K1390" t="str">
            <v>SUST</v>
          </cell>
          <cell r="L1390">
            <v>39539</v>
          </cell>
          <cell r="M1390">
            <v>40238</v>
          </cell>
          <cell r="N1390">
            <v>40359</v>
          </cell>
          <cell r="O1390" t="str">
            <v>JPN2</v>
          </cell>
          <cell r="P1390" t="str">
            <v>P58C1</v>
          </cell>
          <cell r="Q1390" t="str">
            <v>FIO</v>
          </cell>
          <cell r="U1390" t="str">
            <v>X</v>
          </cell>
          <cell r="X1390">
            <v>2346</v>
          </cell>
          <cell r="Y1390">
            <v>2444</v>
          </cell>
          <cell r="Z1390">
            <v>2444</v>
          </cell>
          <cell r="AA1390">
            <v>0.1</v>
          </cell>
          <cell r="AB1390">
            <v>2199.6</v>
          </cell>
          <cell r="AC1390">
            <v>1</v>
          </cell>
          <cell r="AD1390">
            <v>2200</v>
          </cell>
          <cell r="AE1390">
            <v>2200</v>
          </cell>
          <cell r="AF1390">
            <v>1987.992</v>
          </cell>
          <cell r="AG1390">
            <v>0</v>
          </cell>
          <cell r="AH1390">
            <v>2207</v>
          </cell>
        </row>
        <row r="1391">
          <cell r="I1391" t="str">
            <v>468723-AA1</v>
          </cell>
          <cell r="J1391" t="str">
            <v>MS W2008 Srv Ent Ed FIO Npi Chs SW</v>
          </cell>
          <cell r="K1391" t="str">
            <v>SUST</v>
          </cell>
          <cell r="L1391">
            <v>39569</v>
          </cell>
          <cell r="M1391">
            <v>40238</v>
          </cell>
          <cell r="N1391">
            <v>40359</v>
          </cell>
          <cell r="O1391" t="str">
            <v>PRC</v>
          </cell>
          <cell r="P1391" t="str">
            <v>P58C1</v>
          </cell>
          <cell r="Q1391" t="str">
            <v>FIO</v>
          </cell>
          <cell r="S1391" t="str">
            <v>X</v>
          </cell>
          <cell r="X1391">
            <v>2346</v>
          </cell>
          <cell r="Y1391">
            <v>2444</v>
          </cell>
          <cell r="Z1391">
            <v>2444</v>
          </cell>
          <cell r="AA1391">
            <v>0.1</v>
          </cell>
          <cell r="AB1391">
            <v>2199.6</v>
          </cell>
          <cell r="AC1391">
            <v>1</v>
          </cell>
          <cell r="AD1391">
            <v>2200</v>
          </cell>
          <cell r="AE1391">
            <v>2200</v>
          </cell>
          <cell r="AF1391">
            <v>1988.5920000000001</v>
          </cell>
          <cell r="AG1391">
            <v>0</v>
          </cell>
          <cell r="AH1391">
            <v>2207</v>
          </cell>
        </row>
        <row r="1392">
          <cell r="I1392" t="str">
            <v>468723-B21</v>
          </cell>
          <cell r="J1392" t="str">
            <v>MS W2008 Srv Ent Ed FIO Npi Eng SW</v>
          </cell>
          <cell r="K1392" t="str">
            <v>SUST</v>
          </cell>
          <cell r="L1392">
            <v>39539</v>
          </cell>
          <cell r="M1392">
            <v>40238</v>
          </cell>
          <cell r="N1392">
            <v>40359</v>
          </cell>
          <cell r="O1392" t="str">
            <v>ALL</v>
          </cell>
          <cell r="P1392" t="str">
            <v>P58C1</v>
          </cell>
          <cell r="Q1392" t="str">
            <v>FIO</v>
          </cell>
          <cell r="R1392" t="str">
            <v>X</v>
          </cell>
          <cell r="S1392" t="str">
            <v>X</v>
          </cell>
          <cell r="T1392" t="str">
            <v>X</v>
          </cell>
          <cell r="U1392" t="str">
            <v>X</v>
          </cell>
          <cell r="V1392" t="str">
            <v>X</v>
          </cell>
          <cell r="W1392" t="str">
            <v>X</v>
          </cell>
          <cell r="X1392">
            <v>2346</v>
          </cell>
          <cell r="Y1392">
            <v>2444</v>
          </cell>
          <cell r="Z1392">
            <v>2444</v>
          </cell>
          <cell r="AA1392">
            <v>0.1</v>
          </cell>
          <cell r="AB1392">
            <v>2199.6</v>
          </cell>
          <cell r="AC1392">
            <v>1</v>
          </cell>
          <cell r="AD1392">
            <v>2200</v>
          </cell>
          <cell r="AE1392">
            <v>2200</v>
          </cell>
          <cell r="AF1392">
            <v>1981.8320000000001</v>
          </cell>
          <cell r="AG1392">
            <v>0</v>
          </cell>
          <cell r="AH1392">
            <v>2200</v>
          </cell>
        </row>
        <row r="1393">
          <cell r="I1393" t="str">
            <v>468724-291</v>
          </cell>
          <cell r="J1393" t="str">
            <v>MS W2008 Srv Std ROK JP SW</v>
          </cell>
          <cell r="K1393" t="str">
            <v>SUST</v>
          </cell>
          <cell r="L1393">
            <v>39539</v>
          </cell>
          <cell r="M1393">
            <v>40238</v>
          </cell>
          <cell r="N1393">
            <v>40359</v>
          </cell>
          <cell r="O1393" t="str">
            <v>JPN2</v>
          </cell>
          <cell r="P1393" t="str">
            <v>P58C1</v>
          </cell>
          <cell r="Q1393" t="str">
            <v>STD Tab</v>
          </cell>
          <cell r="U1393" t="str">
            <v>X</v>
          </cell>
          <cell r="X1393">
            <v>708</v>
          </cell>
          <cell r="Y1393">
            <v>737</v>
          </cell>
          <cell r="Z1393">
            <v>737</v>
          </cell>
          <cell r="AA1393">
            <v>0.1</v>
          </cell>
          <cell r="AB1393">
            <v>663</v>
          </cell>
          <cell r="AC1393">
            <v>1</v>
          </cell>
          <cell r="AD1393">
            <v>663</v>
          </cell>
          <cell r="AE1393">
            <v>663</v>
          </cell>
          <cell r="AF1393">
            <v>602.67200000000003</v>
          </cell>
          <cell r="AG1393">
            <v>0</v>
          </cell>
          <cell r="AH1393">
            <v>669</v>
          </cell>
        </row>
        <row r="1394">
          <cell r="I1394" t="str">
            <v>468724-AA1</v>
          </cell>
          <cell r="J1394" t="str">
            <v>MS W2008 Srv Std ROK Chs SW</v>
          </cell>
          <cell r="K1394" t="str">
            <v>SUST</v>
          </cell>
          <cell r="L1394">
            <v>39569</v>
          </cell>
          <cell r="M1394">
            <v>40238</v>
          </cell>
          <cell r="N1394">
            <v>40359</v>
          </cell>
          <cell r="O1394" t="str">
            <v>PRC</v>
          </cell>
          <cell r="P1394" t="str">
            <v>P58C1</v>
          </cell>
          <cell r="Q1394" t="str">
            <v>STD Tab</v>
          </cell>
          <cell r="S1394" t="str">
            <v>X</v>
          </cell>
          <cell r="X1394">
            <v>705</v>
          </cell>
          <cell r="Y1394">
            <v>734</v>
          </cell>
          <cell r="Z1394">
            <v>734</v>
          </cell>
          <cell r="AA1394">
            <v>0.1</v>
          </cell>
          <cell r="AB1394">
            <v>661</v>
          </cell>
          <cell r="AC1394">
            <v>1</v>
          </cell>
          <cell r="AD1394">
            <v>661</v>
          </cell>
          <cell r="AE1394">
            <v>661</v>
          </cell>
          <cell r="AF1394">
            <v>600.85199999999998</v>
          </cell>
          <cell r="AG1394">
            <v>0</v>
          </cell>
          <cell r="AH1394">
            <v>667</v>
          </cell>
        </row>
        <row r="1395">
          <cell r="I1395" t="str">
            <v>468724-AB1</v>
          </cell>
          <cell r="J1395" t="str">
            <v>MS W2008 Srv Std ROK CHT SW</v>
          </cell>
          <cell r="K1395" t="str">
            <v>SUST</v>
          </cell>
          <cell r="L1395">
            <v>39569</v>
          </cell>
          <cell r="M1395">
            <v>40238</v>
          </cell>
          <cell r="N1395">
            <v>40359</v>
          </cell>
          <cell r="O1395" t="str">
            <v>TW</v>
          </cell>
          <cell r="P1395" t="str">
            <v>P58C1</v>
          </cell>
          <cell r="Q1395" t="str">
            <v>STD Tab</v>
          </cell>
          <cell r="T1395" t="str">
            <v>X</v>
          </cell>
          <cell r="X1395">
            <v>705</v>
          </cell>
          <cell r="Y1395">
            <v>734</v>
          </cell>
          <cell r="Z1395">
            <v>734</v>
          </cell>
          <cell r="AA1395">
            <v>0.1</v>
          </cell>
          <cell r="AB1395">
            <v>661</v>
          </cell>
          <cell r="AC1395">
            <v>1</v>
          </cell>
          <cell r="AD1395">
            <v>661</v>
          </cell>
          <cell r="AE1395">
            <v>661</v>
          </cell>
          <cell r="AF1395">
            <v>577.37199999999996</v>
          </cell>
          <cell r="AG1395">
            <v>0</v>
          </cell>
          <cell r="AH1395">
            <v>641</v>
          </cell>
        </row>
        <row r="1396">
          <cell r="I1396" t="str">
            <v>468724-AD1</v>
          </cell>
          <cell r="J1396" t="str">
            <v>MS W2008 Srv Std ROK KR SW</v>
          </cell>
          <cell r="K1396" t="str">
            <v>SUST</v>
          </cell>
          <cell r="L1396">
            <v>39569</v>
          </cell>
          <cell r="M1396">
            <v>40238</v>
          </cell>
          <cell r="N1396">
            <v>40359</v>
          </cell>
          <cell r="O1396" t="str">
            <v>KOR</v>
          </cell>
          <cell r="P1396" t="str">
            <v>P58C1</v>
          </cell>
          <cell r="Q1396" t="str">
            <v>STD Tab</v>
          </cell>
          <cell r="V1396" t="str">
            <v>X</v>
          </cell>
          <cell r="X1396">
            <v>705</v>
          </cell>
          <cell r="Y1396">
            <v>734</v>
          </cell>
          <cell r="Z1396">
            <v>734</v>
          </cell>
          <cell r="AA1396">
            <v>0.1</v>
          </cell>
          <cell r="AB1396">
            <v>661</v>
          </cell>
          <cell r="AC1396">
            <v>1</v>
          </cell>
          <cell r="AD1396">
            <v>661</v>
          </cell>
          <cell r="AE1396">
            <v>661</v>
          </cell>
          <cell r="AF1396">
            <v>577.11199999999997</v>
          </cell>
          <cell r="AG1396">
            <v>0</v>
          </cell>
          <cell r="AH1396">
            <v>641</v>
          </cell>
        </row>
        <row r="1397">
          <cell r="I1397" t="str">
            <v>468724-B21</v>
          </cell>
          <cell r="J1397" t="str">
            <v>MS W2008 Srv Std ROK Eng SW</v>
          </cell>
          <cell r="K1397" t="str">
            <v>SUST</v>
          </cell>
          <cell r="L1397">
            <v>39539</v>
          </cell>
          <cell r="M1397">
            <v>40238</v>
          </cell>
          <cell r="N1397">
            <v>40359</v>
          </cell>
          <cell r="O1397" t="str">
            <v>ALL</v>
          </cell>
          <cell r="P1397" t="str">
            <v>P58C1</v>
          </cell>
          <cell r="Q1397" t="str">
            <v>STD Tab</v>
          </cell>
          <cell r="R1397" t="str">
            <v>X</v>
          </cell>
          <cell r="S1397" t="str">
            <v>X</v>
          </cell>
          <cell r="T1397" t="str">
            <v>X</v>
          </cell>
          <cell r="U1397" t="str">
            <v>X</v>
          </cell>
          <cell r="V1397" t="str">
            <v>X</v>
          </cell>
          <cell r="W1397" t="str">
            <v>X</v>
          </cell>
          <cell r="X1397">
            <v>680</v>
          </cell>
          <cell r="Y1397">
            <v>708</v>
          </cell>
          <cell r="Z1397">
            <v>708</v>
          </cell>
          <cell r="AA1397">
            <v>0.1</v>
          </cell>
          <cell r="AB1397">
            <v>637</v>
          </cell>
          <cell r="AC1397">
            <v>1</v>
          </cell>
          <cell r="AD1397">
            <v>637</v>
          </cell>
          <cell r="AE1397">
            <v>637</v>
          </cell>
          <cell r="AF1397">
            <v>570.56200000000001</v>
          </cell>
          <cell r="AG1397">
            <v>0</v>
          </cell>
          <cell r="AH1397">
            <v>633</v>
          </cell>
        </row>
        <row r="1398">
          <cell r="I1398" t="str">
            <v>468727-291</v>
          </cell>
          <cell r="J1398" t="str">
            <v>MS W2008 Srv ENT ROK JP SW</v>
          </cell>
          <cell r="K1398" t="str">
            <v>SUST</v>
          </cell>
          <cell r="L1398">
            <v>39539</v>
          </cell>
          <cell r="M1398">
            <v>40238</v>
          </cell>
          <cell r="N1398">
            <v>40359</v>
          </cell>
          <cell r="O1398" t="str">
            <v>JPN2</v>
          </cell>
          <cell r="P1398" t="str">
            <v>P58C1</v>
          </cell>
          <cell r="Q1398" t="str">
            <v>STD Tab</v>
          </cell>
          <cell r="U1398" t="str">
            <v>X</v>
          </cell>
          <cell r="X1398">
            <v>2346</v>
          </cell>
          <cell r="Y1398">
            <v>2444</v>
          </cell>
          <cell r="Z1398">
            <v>2444</v>
          </cell>
          <cell r="AA1398">
            <v>0.1</v>
          </cell>
          <cell r="AB1398">
            <v>2199.6</v>
          </cell>
          <cell r="AC1398">
            <v>1</v>
          </cell>
          <cell r="AD1398">
            <v>2200</v>
          </cell>
          <cell r="AE1398">
            <v>2200</v>
          </cell>
          <cell r="AF1398">
            <v>2014.912</v>
          </cell>
          <cell r="AG1398">
            <v>0</v>
          </cell>
          <cell r="AH1398">
            <v>2237</v>
          </cell>
        </row>
        <row r="1399">
          <cell r="I1399" t="str">
            <v>468727-AA1</v>
          </cell>
          <cell r="J1399" t="str">
            <v>MS W2008 Srv ENT ROK Chs SW</v>
          </cell>
          <cell r="K1399" t="str">
            <v>SUST</v>
          </cell>
          <cell r="L1399">
            <v>39569</v>
          </cell>
          <cell r="M1399">
            <v>40238</v>
          </cell>
          <cell r="N1399">
            <v>40359</v>
          </cell>
          <cell r="O1399" t="str">
            <v>PRC</v>
          </cell>
          <cell r="P1399" t="str">
            <v>P58C1</v>
          </cell>
          <cell r="Q1399" t="str">
            <v>STD Tab</v>
          </cell>
          <cell r="S1399" t="str">
            <v>X</v>
          </cell>
          <cell r="X1399">
            <v>2346</v>
          </cell>
          <cell r="Y1399">
            <v>2444</v>
          </cell>
          <cell r="Z1399">
            <v>2444</v>
          </cell>
          <cell r="AA1399">
            <v>0.1</v>
          </cell>
          <cell r="AB1399">
            <v>2199.6</v>
          </cell>
          <cell r="AC1399">
            <v>1</v>
          </cell>
          <cell r="AD1399">
            <v>2200</v>
          </cell>
          <cell r="AE1399">
            <v>2200</v>
          </cell>
          <cell r="AF1399">
            <v>2015.0119999999999</v>
          </cell>
          <cell r="AG1399">
            <v>0</v>
          </cell>
          <cell r="AH1399">
            <v>2237</v>
          </cell>
        </row>
        <row r="1400">
          <cell r="I1400" t="str">
            <v>468727-AB1</v>
          </cell>
          <cell r="J1400" t="str">
            <v>MS W2008 Srv ENT ROK CHT SW</v>
          </cell>
          <cell r="K1400" t="str">
            <v>SUST</v>
          </cell>
          <cell r="L1400">
            <v>39569</v>
          </cell>
          <cell r="M1400">
            <v>40238</v>
          </cell>
          <cell r="N1400">
            <v>40359</v>
          </cell>
          <cell r="O1400" t="str">
            <v>TW</v>
          </cell>
          <cell r="P1400" t="str">
            <v>P58C1</v>
          </cell>
          <cell r="Q1400" t="str">
            <v>STD Tab</v>
          </cell>
          <cell r="T1400" t="str">
            <v>X</v>
          </cell>
          <cell r="X1400">
            <v>2346</v>
          </cell>
          <cell r="Y1400">
            <v>2444</v>
          </cell>
          <cell r="Z1400">
            <v>2444</v>
          </cell>
          <cell r="AA1400">
            <v>0.1</v>
          </cell>
          <cell r="AB1400">
            <v>2199.6</v>
          </cell>
          <cell r="AC1400">
            <v>1</v>
          </cell>
          <cell r="AD1400">
            <v>2200</v>
          </cell>
          <cell r="AE1400">
            <v>2200</v>
          </cell>
          <cell r="AF1400">
            <v>2016.3520000000001</v>
          </cell>
          <cell r="AG1400">
            <v>0</v>
          </cell>
          <cell r="AH1400">
            <v>2238</v>
          </cell>
        </row>
        <row r="1401">
          <cell r="I1401" t="str">
            <v>468727-AD1</v>
          </cell>
          <cell r="J1401" t="str">
            <v>MS W2008 Srv ENT ROK KR SW</v>
          </cell>
          <cell r="K1401" t="str">
            <v>SUST</v>
          </cell>
          <cell r="L1401">
            <v>39569</v>
          </cell>
          <cell r="M1401">
            <v>40238</v>
          </cell>
          <cell r="N1401">
            <v>40359</v>
          </cell>
          <cell r="O1401" t="str">
            <v>KOR</v>
          </cell>
          <cell r="P1401" t="str">
            <v>P58C1</v>
          </cell>
          <cell r="Q1401" t="str">
            <v>STD Tab</v>
          </cell>
          <cell r="V1401" t="str">
            <v>X</v>
          </cell>
          <cell r="X1401">
            <v>2346</v>
          </cell>
          <cell r="Y1401">
            <v>2444</v>
          </cell>
          <cell r="Z1401">
            <v>2444</v>
          </cell>
          <cell r="AA1401">
            <v>0.1</v>
          </cell>
          <cell r="AB1401">
            <v>2199.6</v>
          </cell>
          <cell r="AC1401">
            <v>1</v>
          </cell>
          <cell r="AD1401">
            <v>2200</v>
          </cell>
          <cell r="AE1401">
            <v>2200</v>
          </cell>
          <cell r="AF1401">
            <v>2010.932</v>
          </cell>
          <cell r="AG1401">
            <v>0</v>
          </cell>
          <cell r="AH1401">
            <v>2232</v>
          </cell>
        </row>
        <row r="1402">
          <cell r="I1402" t="str">
            <v>468727-B21</v>
          </cell>
          <cell r="J1402" t="str">
            <v>MS W2008 Srv ENT ROK Eng SW</v>
          </cell>
          <cell r="K1402" t="str">
            <v>SUST</v>
          </cell>
          <cell r="L1402">
            <v>39539</v>
          </cell>
          <cell r="M1402">
            <v>40238</v>
          </cell>
          <cell r="N1402">
            <v>40359</v>
          </cell>
          <cell r="O1402" t="str">
            <v>ALL</v>
          </cell>
          <cell r="P1402" t="str">
            <v>P58C1</v>
          </cell>
          <cell r="Q1402" t="str">
            <v>STD Tab</v>
          </cell>
          <cell r="R1402" t="str">
            <v>X</v>
          </cell>
          <cell r="S1402" t="str">
            <v>X</v>
          </cell>
          <cell r="T1402" t="str">
            <v>X</v>
          </cell>
          <cell r="U1402" t="str">
            <v>X</v>
          </cell>
          <cell r="V1402" t="str">
            <v>X</v>
          </cell>
          <cell r="W1402" t="str">
            <v>X</v>
          </cell>
          <cell r="X1402">
            <v>2346</v>
          </cell>
          <cell r="Y1402">
            <v>2444</v>
          </cell>
          <cell r="Z1402">
            <v>2444</v>
          </cell>
          <cell r="AA1402">
            <v>0.1</v>
          </cell>
          <cell r="AB1402">
            <v>2199.6</v>
          </cell>
          <cell r="AC1402">
            <v>1</v>
          </cell>
          <cell r="AD1402">
            <v>2200</v>
          </cell>
          <cell r="AE1402">
            <v>2200</v>
          </cell>
          <cell r="AF1402">
            <v>1999.002</v>
          </cell>
          <cell r="AG1402">
            <v>0</v>
          </cell>
          <cell r="AH1402">
            <v>2219</v>
          </cell>
        </row>
        <row r="1403">
          <cell r="I1403" t="str">
            <v>468728-291</v>
          </cell>
          <cell r="J1403" t="str">
            <v>MS W2008 Srv Data Center 2CPU ROK JP SW</v>
          </cell>
          <cell r="K1403" t="str">
            <v>SUST</v>
          </cell>
          <cell r="L1403">
            <v>39600</v>
          </cell>
          <cell r="M1403">
            <v>40238</v>
          </cell>
          <cell r="N1403">
            <v>40359</v>
          </cell>
          <cell r="O1403" t="str">
            <v>JPN2</v>
          </cell>
          <cell r="P1403" t="str">
            <v>P58C1</v>
          </cell>
          <cell r="Q1403" t="str">
            <v>STD Tab</v>
          </cell>
          <cell r="U1403" t="str">
            <v>X</v>
          </cell>
          <cell r="X1403">
            <v>3114</v>
          </cell>
          <cell r="Y1403">
            <v>3244</v>
          </cell>
          <cell r="Z1403">
            <v>3244</v>
          </cell>
          <cell r="AA1403">
            <v>0.1</v>
          </cell>
          <cell r="AB1403">
            <v>2919.6</v>
          </cell>
          <cell r="AC1403">
            <v>1</v>
          </cell>
          <cell r="AD1403">
            <v>2920</v>
          </cell>
          <cell r="AE1403">
            <v>2920</v>
          </cell>
          <cell r="AF1403">
            <v>2695.3420000000001</v>
          </cell>
          <cell r="AG1403">
            <v>0</v>
          </cell>
          <cell r="AH1403">
            <v>2992</v>
          </cell>
        </row>
        <row r="1404">
          <cell r="I1404" t="str">
            <v>468728-B21</v>
          </cell>
          <cell r="J1404" t="str">
            <v>MS W2008 Srv Data Center 2CPU ROK Eng SW</v>
          </cell>
          <cell r="K1404" t="str">
            <v>SUST</v>
          </cell>
          <cell r="L1404">
            <v>39569</v>
          </cell>
          <cell r="M1404">
            <v>40238</v>
          </cell>
          <cell r="N1404">
            <v>40359</v>
          </cell>
          <cell r="O1404" t="str">
            <v>ALL</v>
          </cell>
          <cell r="P1404" t="str">
            <v>P58C1</v>
          </cell>
          <cell r="Q1404" t="str">
            <v>STD Tab</v>
          </cell>
          <cell r="R1404" t="str">
            <v>X</v>
          </cell>
          <cell r="S1404" t="str">
            <v>X</v>
          </cell>
          <cell r="T1404" t="str">
            <v>X</v>
          </cell>
          <cell r="U1404" t="str">
            <v>X</v>
          </cell>
          <cell r="V1404" t="str">
            <v>X</v>
          </cell>
          <cell r="W1404" t="str">
            <v>X</v>
          </cell>
          <cell r="X1404">
            <v>3114</v>
          </cell>
          <cell r="Y1404">
            <v>3244</v>
          </cell>
          <cell r="Z1404">
            <v>3244</v>
          </cell>
          <cell r="AA1404">
            <v>0.1</v>
          </cell>
          <cell r="AB1404">
            <v>2919.6</v>
          </cell>
          <cell r="AC1404">
            <v>1</v>
          </cell>
          <cell r="AD1404">
            <v>2920</v>
          </cell>
          <cell r="AE1404">
            <v>2920</v>
          </cell>
          <cell r="AF1404">
            <v>2662.0320000000002</v>
          </cell>
          <cell r="AG1404">
            <v>0</v>
          </cell>
          <cell r="AH1404">
            <v>2955</v>
          </cell>
        </row>
        <row r="1405">
          <cell r="I1405" t="str">
            <v>468729-371</v>
          </cell>
          <cell r="J1405" t="str">
            <v>MS W2008 5USR CAL Eng Chs CHT JP KR Lic</v>
          </cell>
          <cell r="K1405" t="str">
            <v>SUST</v>
          </cell>
          <cell r="L1405">
            <v>39539</v>
          </cell>
          <cell r="M1405">
            <v>40238</v>
          </cell>
          <cell r="N1405">
            <v>40359</v>
          </cell>
          <cell r="O1405" t="str">
            <v>A/P</v>
          </cell>
          <cell r="P1405" t="str">
            <v>P58C1</v>
          </cell>
          <cell r="Q1405" t="str">
            <v>STD Tab</v>
          </cell>
          <cell r="R1405" t="str">
            <v>X</v>
          </cell>
          <cell r="S1405" t="str">
            <v>X</v>
          </cell>
          <cell r="T1405" t="str">
            <v>X</v>
          </cell>
          <cell r="U1405" t="str">
            <v>X</v>
          </cell>
          <cell r="V1405" t="str">
            <v>X</v>
          </cell>
          <cell r="W1405" t="str">
            <v>X</v>
          </cell>
          <cell r="X1405">
            <v>128</v>
          </cell>
          <cell r="Y1405">
            <v>133</v>
          </cell>
          <cell r="Z1405">
            <v>133</v>
          </cell>
          <cell r="AA1405">
            <v>0.1</v>
          </cell>
          <cell r="AB1405">
            <v>119.7</v>
          </cell>
          <cell r="AC1405">
            <v>1</v>
          </cell>
          <cell r="AD1405">
            <v>120</v>
          </cell>
          <cell r="AE1405">
            <v>120</v>
          </cell>
          <cell r="AF1405">
            <v>104.58199999999999</v>
          </cell>
          <cell r="AG1405">
            <v>0</v>
          </cell>
          <cell r="AH1405">
            <v>116</v>
          </cell>
        </row>
        <row r="1406">
          <cell r="I1406" t="str">
            <v>468730-371</v>
          </cell>
          <cell r="J1406" t="str">
            <v>MS W2008 5Dev CAL Eng Chs CHT JP KR Lic</v>
          </cell>
          <cell r="K1406" t="str">
            <v>SUST</v>
          </cell>
          <cell r="L1406">
            <v>39539</v>
          </cell>
          <cell r="M1406">
            <v>40238</v>
          </cell>
          <cell r="N1406">
            <v>40359</v>
          </cell>
          <cell r="O1406" t="str">
            <v>A/P</v>
          </cell>
          <cell r="P1406" t="str">
            <v>P58C1</v>
          </cell>
          <cell r="Q1406" t="str">
            <v>STD Tab</v>
          </cell>
          <cell r="R1406" t="str">
            <v>X</v>
          </cell>
          <cell r="S1406" t="str">
            <v>X</v>
          </cell>
          <cell r="T1406" t="str">
            <v>X</v>
          </cell>
          <cell r="U1406" t="str">
            <v>X</v>
          </cell>
          <cell r="V1406" t="str">
            <v>X</v>
          </cell>
          <cell r="W1406" t="str">
            <v>X</v>
          </cell>
          <cell r="X1406">
            <v>128</v>
          </cell>
          <cell r="Y1406">
            <v>133</v>
          </cell>
          <cell r="Z1406">
            <v>133</v>
          </cell>
          <cell r="AA1406">
            <v>0.1</v>
          </cell>
          <cell r="AB1406">
            <v>119.7</v>
          </cell>
          <cell r="AC1406">
            <v>1</v>
          </cell>
          <cell r="AD1406">
            <v>120</v>
          </cell>
          <cell r="AE1406">
            <v>120</v>
          </cell>
          <cell r="AF1406">
            <v>104.58199999999999</v>
          </cell>
          <cell r="AG1406">
            <v>0</v>
          </cell>
          <cell r="AH1406">
            <v>116</v>
          </cell>
        </row>
        <row r="1407">
          <cell r="I1407" t="str">
            <v>468731-B21</v>
          </cell>
          <cell r="J1407" t="str">
            <v>MS W2008 ts 5USR CAL All Lic</v>
          </cell>
          <cell r="K1407" t="str">
            <v>SUST</v>
          </cell>
          <cell r="L1407">
            <v>39539</v>
          </cell>
          <cell r="M1407">
            <v>40238</v>
          </cell>
          <cell r="N1407">
            <v>40359</v>
          </cell>
          <cell r="O1407" t="str">
            <v>ALL</v>
          </cell>
          <cell r="P1407" t="str">
            <v>P58C1</v>
          </cell>
          <cell r="Q1407" t="str">
            <v>STD Tab</v>
          </cell>
          <cell r="R1407" t="str">
            <v>X</v>
          </cell>
          <cell r="S1407" t="str">
            <v>X</v>
          </cell>
          <cell r="T1407" t="str">
            <v>X</v>
          </cell>
          <cell r="U1407" t="str">
            <v>X</v>
          </cell>
          <cell r="V1407" t="str">
            <v>X</v>
          </cell>
          <cell r="W1407" t="str">
            <v>X</v>
          </cell>
          <cell r="X1407">
            <v>390</v>
          </cell>
          <cell r="Y1407">
            <v>406</v>
          </cell>
          <cell r="Z1407">
            <v>406</v>
          </cell>
          <cell r="AA1407">
            <v>0.1</v>
          </cell>
          <cell r="AB1407">
            <v>365</v>
          </cell>
          <cell r="AC1407">
            <v>1</v>
          </cell>
          <cell r="AD1407">
            <v>365</v>
          </cell>
          <cell r="AE1407">
            <v>365</v>
          </cell>
          <cell r="AF1407">
            <v>343.24200000000002</v>
          </cell>
          <cell r="AG1407">
            <v>0</v>
          </cell>
          <cell r="AH1407">
            <v>381</v>
          </cell>
        </row>
        <row r="1408">
          <cell r="I1408" t="str">
            <v>468732-B21</v>
          </cell>
          <cell r="J1408" t="str">
            <v>MS W2008 ts 5Dev CAL All Lic</v>
          </cell>
          <cell r="K1408" t="str">
            <v>SUST</v>
          </cell>
          <cell r="L1408">
            <v>39539</v>
          </cell>
          <cell r="M1408">
            <v>40238</v>
          </cell>
          <cell r="N1408">
            <v>40359</v>
          </cell>
          <cell r="O1408" t="str">
            <v>ALL</v>
          </cell>
          <cell r="P1408" t="str">
            <v>P58C1</v>
          </cell>
          <cell r="Q1408" t="str">
            <v>STD Tab</v>
          </cell>
          <cell r="R1408" t="str">
            <v>X</v>
          </cell>
          <cell r="S1408" t="str">
            <v>X</v>
          </cell>
          <cell r="T1408" t="str">
            <v>X</v>
          </cell>
          <cell r="U1408" t="str">
            <v>X</v>
          </cell>
          <cell r="V1408" t="str">
            <v>X</v>
          </cell>
          <cell r="W1408" t="str">
            <v>X</v>
          </cell>
          <cell r="X1408">
            <v>390</v>
          </cell>
          <cell r="Y1408">
            <v>406</v>
          </cell>
          <cell r="Z1408">
            <v>406</v>
          </cell>
          <cell r="AA1408">
            <v>0.1</v>
          </cell>
          <cell r="AB1408">
            <v>365</v>
          </cell>
          <cell r="AC1408">
            <v>1</v>
          </cell>
          <cell r="AD1408">
            <v>365</v>
          </cell>
          <cell r="AE1408">
            <v>365</v>
          </cell>
          <cell r="AF1408">
            <v>348.952</v>
          </cell>
          <cell r="AG1408">
            <v>0</v>
          </cell>
          <cell r="AH1408">
            <v>387</v>
          </cell>
        </row>
        <row r="1409">
          <cell r="I1409" t="str">
            <v>468963-L21</v>
          </cell>
          <cell r="J1409" t="str">
            <v>HP 440 DL320G5p FIO Kit</v>
          </cell>
          <cell r="K1409" t="str">
            <v>SUST</v>
          </cell>
          <cell r="L1409">
            <v>39600</v>
          </cell>
          <cell r="M1409">
            <v>39995</v>
          </cell>
          <cell r="N1409">
            <v>40086</v>
          </cell>
          <cell r="O1409" t="str">
            <v>ALL</v>
          </cell>
          <cell r="P1409" t="str">
            <v>P77C2</v>
          </cell>
          <cell r="Q1409" t="str">
            <v>L2 Tab</v>
          </cell>
          <cell r="R1409" t="str">
            <v>X</v>
          </cell>
          <cell r="S1409" t="str">
            <v>X</v>
          </cell>
          <cell r="T1409" t="str">
            <v>X</v>
          </cell>
          <cell r="U1409" t="str">
            <v>X</v>
          </cell>
          <cell r="V1409" t="str">
            <v>X</v>
          </cell>
          <cell r="W1409" t="str">
            <v>X</v>
          </cell>
          <cell r="X1409">
            <v>95</v>
          </cell>
          <cell r="Y1409">
            <v>99</v>
          </cell>
          <cell r="Z1409">
            <v>99</v>
          </cell>
          <cell r="AA1409">
            <v>0.1</v>
          </cell>
          <cell r="AB1409">
            <v>89.1</v>
          </cell>
          <cell r="AC1409">
            <v>1</v>
          </cell>
          <cell r="AD1409">
            <v>89</v>
          </cell>
          <cell r="AE1409">
            <v>89</v>
          </cell>
          <cell r="AF1409">
            <v>61.752000000000002</v>
          </cell>
          <cell r="AG1409">
            <v>0</v>
          </cell>
          <cell r="AH1409">
            <v>69</v>
          </cell>
        </row>
        <row r="1410">
          <cell r="I1410" t="str">
            <v>468963-L22</v>
          </cell>
          <cell r="J1410" t="str">
            <v>HP 440 DL120G5 FIO Kit</v>
          </cell>
          <cell r="K1410" t="str">
            <v>SUST</v>
          </cell>
          <cell r="L1410">
            <v>39569</v>
          </cell>
          <cell r="M1410">
            <v>40269</v>
          </cell>
          <cell r="N1410">
            <v>40359</v>
          </cell>
          <cell r="O1410" t="str">
            <v>ALL</v>
          </cell>
          <cell r="P1410" t="str">
            <v>P77C2</v>
          </cell>
          <cell r="Q1410" t="str">
            <v>L2 Tab</v>
          </cell>
          <cell r="R1410" t="str">
            <v>X</v>
          </cell>
          <cell r="S1410" t="str">
            <v>X</v>
          </cell>
          <cell r="T1410" t="str">
            <v>X</v>
          </cell>
          <cell r="U1410" t="str">
            <v>X</v>
          </cell>
          <cell r="V1410" t="str">
            <v>X</v>
          </cell>
          <cell r="W1410" t="str">
            <v>X</v>
          </cell>
          <cell r="X1410">
            <v>95</v>
          </cell>
          <cell r="Y1410">
            <v>99</v>
          </cell>
          <cell r="Z1410">
            <v>99</v>
          </cell>
          <cell r="AA1410">
            <v>0.1</v>
          </cell>
          <cell r="AB1410">
            <v>89.1</v>
          </cell>
          <cell r="AC1410">
            <v>1</v>
          </cell>
          <cell r="AD1410">
            <v>89</v>
          </cell>
          <cell r="AE1410">
            <v>89</v>
          </cell>
          <cell r="AF1410">
            <v>55.762</v>
          </cell>
          <cell r="AG1410">
            <v>0</v>
          </cell>
          <cell r="AH1410">
            <v>62</v>
          </cell>
        </row>
        <row r="1411">
          <cell r="I1411" t="str">
            <v>469085-B21</v>
          </cell>
          <cell r="J1411" t="str">
            <v>HP DL120G5 Lights Out 100c Kit</v>
          </cell>
          <cell r="K1411" t="str">
            <v>SUST</v>
          </cell>
          <cell r="L1411">
            <v>39569</v>
          </cell>
          <cell r="M1411">
            <v>40299</v>
          </cell>
          <cell r="N1411">
            <v>40390</v>
          </cell>
          <cell r="O1411" t="str">
            <v>ALL</v>
          </cell>
          <cell r="P1411" t="str">
            <v>P77C2</v>
          </cell>
          <cell r="Q1411" t="str">
            <v>STD Tab</v>
          </cell>
          <cell r="R1411" t="str">
            <v>X</v>
          </cell>
          <cell r="S1411" t="str">
            <v>X</v>
          </cell>
          <cell r="T1411" t="str">
            <v>X</v>
          </cell>
          <cell r="U1411" t="str">
            <v>X</v>
          </cell>
          <cell r="V1411" t="str">
            <v>X</v>
          </cell>
          <cell r="W1411" t="str">
            <v>X</v>
          </cell>
          <cell r="X1411">
            <v>210</v>
          </cell>
          <cell r="Y1411">
            <v>219</v>
          </cell>
          <cell r="Z1411">
            <v>219</v>
          </cell>
          <cell r="AA1411">
            <v>0.1</v>
          </cell>
          <cell r="AB1411">
            <v>197.1</v>
          </cell>
          <cell r="AC1411">
            <v>1</v>
          </cell>
          <cell r="AD1411">
            <v>197</v>
          </cell>
          <cell r="AE1411">
            <v>197</v>
          </cell>
          <cell r="AF1411">
            <v>30.184999999999999</v>
          </cell>
          <cell r="AG1411">
            <v>0</v>
          </cell>
          <cell r="AH1411">
            <v>34</v>
          </cell>
        </row>
        <row r="1412">
          <cell r="I1412" t="str">
            <v>469332-B21</v>
          </cell>
          <cell r="J1412" t="str">
            <v>HP BBWC Carrier BL2x220c G5 Kit</v>
          </cell>
          <cell r="K1412" t="str">
            <v>SUST</v>
          </cell>
          <cell r="L1412">
            <v>39600</v>
          </cell>
          <cell r="M1412">
            <v>40210</v>
          </cell>
          <cell r="N1412">
            <v>40298</v>
          </cell>
          <cell r="O1412" t="str">
            <v>ALL</v>
          </cell>
          <cell r="P1412" t="str">
            <v>P58C1</v>
          </cell>
          <cell r="Q1412" t="str">
            <v>STD Tab</v>
          </cell>
          <cell r="R1412" t="str">
            <v>X</v>
          </cell>
          <cell r="S1412" t="str">
            <v>X</v>
          </cell>
          <cell r="T1412" t="str">
            <v>X</v>
          </cell>
          <cell r="U1412" t="str">
            <v>X</v>
          </cell>
          <cell r="V1412" t="str">
            <v>X</v>
          </cell>
          <cell r="W1412" t="str">
            <v>X</v>
          </cell>
          <cell r="X1412">
            <v>28</v>
          </cell>
          <cell r="Y1412">
            <v>29</v>
          </cell>
          <cell r="Z1412">
            <v>29</v>
          </cell>
          <cell r="AA1412">
            <v>0.1</v>
          </cell>
          <cell r="AB1412">
            <v>26.1</v>
          </cell>
          <cell r="AC1412">
            <v>1</v>
          </cell>
          <cell r="AD1412">
            <v>26</v>
          </cell>
          <cell r="AE1412">
            <v>26</v>
          </cell>
          <cell r="AF1412">
            <v>15.015000000000001</v>
          </cell>
          <cell r="AG1412">
            <v>0</v>
          </cell>
          <cell r="AH1412">
            <v>17</v>
          </cell>
        </row>
        <row r="1413">
          <cell r="I1413" t="str">
            <v>469499-B21</v>
          </cell>
          <cell r="J1413" t="str">
            <v>HP BLc3000 Twr 2 AC 4 Fan Trl ICE-BL</v>
          </cell>
          <cell r="K1413" t="str">
            <v>SUST</v>
          </cell>
          <cell r="L1413">
            <v>39508</v>
          </cell>
          <cell r="M1413">
            <v>40057</v>
          </cell>
          <cell r="N1413">
            <v>40147</v>
          </cell>
          <cell r="O1413" t="str">
            <v>ALL</v>
          </cell>
          <cell r="P1413" t="str">
            <v>P58C1</v>
          </cell>
          <cell r="Q1413" t="str">
            <v>STD Tab</v>
          </cell>
          <cell r="R1413" t="str">
            <v>X</v>
          </cell>
          <cell r="S1413" t="str">
            <v>X</v>
          </cell>
          <cell r="T1413" t="str">
            <v>X</v>
          </cell>
          <cell r="U1413" t="str">
            <v>X</v>
          </cell>
          <cell r="V1413" t="str">
            <v>X</v>
          </cell>
          <cell r="W1413" t="str">
            <v>X</v>
          </cell>
          <cell r="X1413">
            <v>3839</v>
          </cell>
          <cell r="Y1413">
            <v>3999</v>
          </cell>
          <cell r="Z1413">
            <v>3999</v>
          </cell>
          <cell r="AA1413">
            <v>0.1</v>
          </cell>
          <cell r="AB1413">
            <v>3599.1</v>
          </cell>
          <cell r="AC1413">
            <v>1</v>
          </cell>
          <cell r="AD1413">
            <v>3599</v>
          </cell>
          <cell r="AE1413">
            <v>3599</v>
          </cell>
          <cell r="AF1413">
            <v>2427.6210000000001</v>
          </cell>
          <cell r="AG1413">
            <v>0</v>
          </cell>
          <cell r="AH1413">
            <v>2695</v>
          </cell>
        </row>
        <row r="1414">
          <cell r="I1414" t="str">
            <v>469500-B21</v>
          </cell>
          <cell r="J1414" t="str">
            <v>HP BLc3000 Twr 2 AC 4 Fan Full ICE-BL</v>
          </cell>
          <cell r="K1414" t="str">
            <v>SUST</v>
          </cell>
          <cell r="L1414">
            <v>39508</v>
          </cell>
          <cell r="M1414">
            <v>40057</v>
          </cell>
          <cell r="N1414">
            <v>40147</v>
          </cell>
          <cell r="O1414" t="str">
            <v>ALL</v>
          </cell>
          <cell r="P1414" t="str">
            <v>P58C1</v>
          </cell>
          <cell r="Q1414" t="str">
            <v>STD Tab</v>
          </cell>
          <cell r="R1414" t="str">
            <v>X</v>
          </cell>
          <cell r="S1414" t="str">
            <v>X</v>
          </cell>
          <cell r="T1414" t="str">
            <v>X</v>
          </cell>
          <cell r="U1414" t="str">
            <v>X</v>
          </cell>
          <cell r="V1414" t="str">
            <v>X</v>
          </cell>
          <cell r="W1414" t="str">
            <v>X</v>
          </cell>
          <cell r="X1414">
            <v>6517</v>
          </cell>
          <cell r="Y1414">
            <v>6789</v>
          </cell>
          <cell r="Z1414">
            <v>6789</v>
          </cell>
          <cell r="AA1414">
            <v>0.1</v>
          </cell>
          <cell r="AB1414">
            <v>6110.1</v>
          </cell>
          <cell r="AC1414">
            <v>1</v>
          </cell>
          <cell r="AD1414">
            <v>6110</v>
          </cell>
          <cell r="AE1414">
            <v>6110</v>
          </cell>
          <cell r="AF1414">
            <v>2575.6210000000001</v>
          </cell>
          <cell r="AG1414">
            <v>0</v>
          </cell>
          <cell r="AH1414">
            <v>2859</v>
          </cell>
        </row>
        <row r="1415">
          <cell r="I1415" t="str">
            <v>480292-L21</v>
          </cell>
          <cell r="J1415" t="str">
            <v>HP 1218 ML115G5 FIO KIT</v>
          </cell>
          <cell r="K1415" t="str">
            <v>SUST</v>
          </cell>
          <cell r="L1415">
            <v>39569</v>
          </cell>
          <cell r="M1415">
            <v>40026</v>
          </cell>
          <cell r="N1415">
            <v>40117</v>
          </cell>
          <cell r="O1415" t="str">
            <v>ALL</v>
          </cell>
          <cell r="P1415" t="str">
            <v>P77C2</v>
          </cell>
          <cell r="Q1415" t="str">
            <v>L2 Tab</v>
          </cell>
          <cell r="R1415" t="str">
            <v>X</v>
          </cell>
          <cell r="S1415" t="str">
            <v>X</v>
          </cell>
          <cell r="T1415" t="str">
            <v>X</v>
          </cell>
          <cell r="U1415" t="str">
            <v>X</v>
          </cell>
          <cell r="V1415" t="str">
            <v>X</v>
          </cell>
          <cell r="W1415" t="str">
            <v>X</v>
          </cell>
          <cell r="X1415">
            <v>299</v>
          </cell>
          <cell r="Y1415">
            <v>311</v>
          </cell>
          <cell r="Z1415">
            <v>311</v>
          </cell>
          <cell r="AA1415">
            <v>0.1</v>
          </cell>
          <cell r="AB1415">
            <v>279.64999999999998</v>
          </cell>
          <cell r="AC1415">
            <v>1</v>
          </cell>
          <cell r="AD1415">
            <v>280</v>
          </cell>
          <cell r="AE1415">
            <v>280</v>
          </cell>
          <cell r="AF1415">
            <v>114.742</v>
          </cell>
          <cell r="AG1415">
            <v>0</v>
          </cell>
          <cell r="AH1415">
            <v>127</v>
          </cell>
        </row>
        <row r="1416">
          <cell r="I1416" t="str">
            <v>480293-L21</v>
          </cell>
          <cell r="J1416" t="str">
            <v>HP 1222 ML115G5 FIO KIT</v>
          </cell>
          <cell r="K1416" t="str">
            <v>SUST</v>
          </cell>
          <cell r="L1416">
            <v>39569</v>
          </cell>
          <cell r="M1416">
            <v>40026</v>
          </cell>
          <cell r="N1416">
            <v>40117</v>
          </cell>
          <cell r="O1416" t="str">
            <v>ALL</v>
          </cell>
          <cell r="P1416" t="str">
            <v>P77C2</v>
          </cell>
          <cell r="Q1416" t="str">
            <v>L2 Tab</v>
          </cell>
          <cell r="R1416" t="str">
            <v>X</v>
          </cell>
          <cell r="S1416" t="str">
            <v>X</v>
          </cell>
          <cell r="T1416" t="str">
            <v>X</v>
          </cell>
          <cell r="U1416" t="str">
            <v>X</v>
          </cell>
          <cell r="V1416" t="str">
            <v>X</v>
          </cell>
          <cell r="W1416" t="str">
            <v>X</v>
          </cell>
          <cell r="X1416">
            <v>390</v>
          </cell>
          <cell r="Y1416">
            <v>406</v>
          </cell>
          <cell r="Z1416">
            <v>406</v>
          </cell>
          <cell r="AA1416">
            <v>0.1</v>
          </cell>
          <cell r="AB1416">
            <v>364.65</v>
          </cell>
          <cell r="AC1416">
            <v>1</v>
          </cell>
          <cell r="AD1416">
            <v>365</v>
          </cell>
          <cell r="AE1416">
            <v>365</v>
          </cell>
          <cell r="AF1416">
            <v>173.74199999999999</v>
          </cell>
          <cell r="AG1416">
            <v>0</v>
          </cell>
          <cell r="AH1416">
            <v>193</v>
          </cell>
        </row>
        <row r="1417">
          <cell r="I1417" t="str">
            <v>480294-L21</v>
          </cell>
          <cell r="J1417" t="str">
            <v>HP 1352 ML115G5 FIO KIT</v>
          </cell>
          <cell r="K1417" t="str">
            <v>SUST</v>
          </cell>
          <cell r="L1417">
            <v>39661</v>
          </cell>
          <cell r="M1417">
            <v>40026</v>
          </cell>
          <cell r="N1417">
            <v>40117</v>
          </cell>
          <cell r="O1417" t="str">
            <v>ALL</v>
          </cell>
          <cell r="P1417" t="str">
            <v>P77C2</v>
          </cell>
          <cell r="Q1417" t="str">
            <v>L2 Tab</v>
          </cell>
          <cell r="R1417" t="str">
            <v>X</v>
          </cell>
          <cell r="S1417" t="str">
            <v>X</v>
          </cell>
          <cell r="T1417" t="str">
            <v>X</v>
          </cell>
          <cell r="U1417" t="str">
            <v>X</v>
          </cell>
          <cell r="V1417" t="str">
            <v>X</v>
          </cell>
          <cell r="W1417" t="str">
            <v>X</v>
          </cell>
          <cell r="X1417">
            <v>362</v>
          </cell>
          <cell r="Y1417">
            <v>377</v>
          </cell>
          <cell r="Z1417">
            <v>377</v>
          </cell>
          <cell r="AA1417">
            <v>0.1</v>
          </cell>
          <cell r="AB1417">
            <v>339.15</v>
          </cell>
          <cell r="AC1417">
            <v>1</v>
          </cell>
          <cell r="AD1417">
            <v>339</v>
          </cell>
          <cell r="AE1417">
            <v>339</v>
          </cell>
          <cell r="AF1417">
            <v>81.731999999999999</v>
          </cell>
          <cell r="AG1417">
            <v>0</v>
          </cell>
          <cell r="AH1417">
            <v>91</v>
          </cell>
        </row>
        <row r="1418">
          <cell r="I1418" t="str">
            <v>480297-L21</v>
          </cell>
          <cell r="J1418" t="str">
            <v>HP 1640B ML115G5 FIO KIT</v>
          </cell>
          <cell r="K1418" t="str">
            <v>SUST</v>
          </cell>
          <cell r="L1418">
            <v>39569</v>
          </cell>
          <cell r="M1418">
            <v>40179</v>
          </cell>
          <cell r="N1418">
            <v>40268</v>
          </cell>
          <cell r="O1418" t="str">
            <v>ALL</v>
          </cell>
          <cell r="P1418" t="str">
            <v>P77C2</v>
          </cell>
          <cell r="Q1418" t="str">
            <v>L2 Tab</v>
          </cell>
          <cell r="R1418" t="str">
            <v>X</v>
          </cell>
          <cell r="S1418" t="str">
            <v>X</v>
          </cell>
          <cell r="T1418" t="str">
            <v>X</v>
          </cell>
          <cell r="U1418" t="str">
            <v>X</v>
          </cell>
          <cell r="V1418" t="str">
            <v>X</v>
          </cell>
          <cell r="W1418" t="str">
            <v>X</v>
          </cell>
          <cell r="X1418">
            <v>71</v>
          </cell>
          <cell r="Y1418">
            <v>74</v>
          </cell>
          <cell r="Z1418">
            <v>74</v>
          </cell>
          <cell r="AA1418">
            <v>0.1</v>
          </cell>
          <cell r="AB1418">
            <v>67.150000000000006</v>
          </cell>
          <cell r="AC1418">
            <v>1</v>
          </cell>
          <cell r="AD1418">
            <v>67</v>
          </cell>
          <cell r="AE1418">
            <v>67</v>
          </cell>
          <cell r="AF1418">
            <v>38.741999999999997</v>
          </cell>
          <cell r="AG1418">
            <v>0</v>
          </cell>
          <cell r="AH1418">
            <v>43</v>
          </cell>
        </row>
        <row r="1419">
          <cell r="I1419" t="str">
            <v>480298-L21</v>
          </cell>
          <cell r="J1419" t="str">
            <v>HP 4450B ML115G5 FIO KIT</v>
          </cell>
          <cell r="K1419" t="str">
            <v>SUST</v>
          </cell>
          <cell r="L1419">
            <v>39569</v>
          </cell>
          <cell r="M1419">
            <v>40179</v>
          </cell>
          <cell r="N1419">
            <v>40268</v>
          </cell>
          <cell r="O1419" t="str">
            <v>ALL</v>
          </cell>
          <cell r="P1419" t="str">
            <v>P77C2</v>
          </cell>
          <cell r="Q1419" t="str">
            <v>L2 Tab</v>
          </cell>
          <cell r="R1419" t="str">
            <v>X</v>
          </cell>
          <cell r="S1419" t="str">
            <v>X</v>
          </cell>
          <cell r="T1419" t="str">
            <v>X</v>
          </cell>
          <cell r="U1419" t="str">
            <v>X</v>
          </cell>
          <cell r="V1419" t="str">
            <v>X</v>
          </cell>
          <cell r="W1419" t="str">
            <v>X</v>
          </cell>
          <cell r="X1419">
            <v>99</v>
          </cell>
          <cell r="Y1419">
            <v>103</v>
          </cell>
          <cell r="Z1419">
            <v>103</v>
          </cell>
          <cell r="AA1419">
            <v>0.1</v>
          </cell>
          <cell r="AB1419">
            <v>92.65</v>
          </cell>
          <cell r="AC1419">
            <v>1</v>
          </cell>
          <cell r="AD1419">
            <v>93</v>
          </cell>
          <cell r="AE1419">
            <v>93</v>
          </cell>
          <cell r="AF1419">
            <v>54.741999999999997</v>
          </cell>
          <cell r="AG1419">
            <v>0</v>
          </cell>
          <cell r="AH1419">
            <v>61</v>
          </cell>
        </row>
        <row r="1420">
          <cell r="I1420" t="str">
            <v>480498-B21</v>
          </cell>
          <cell r="J1420" t="str">
            <v>Voltaire 22P IB 2P 10GE Line Board</v>
          </cell>
          <cell r="K1420" t="str">
            <v>SUST</v>
          </cell>
          <cell r="L1420">
            <v>39661</v>
          </cell>
          <cell r="M1420">
            <v>40179</v>
          </cell>
          <cell r="N1420">
            <v>40267</v>
          </cell>
          <cell r="O1420" t="str">
            <v>ALL</v>
          </cell>
          <cell r="P1420" t="str">
            <v>P58C1</v>
          </cell>
          <cell r="Q1420" t="str">
            <v>STD Tab</v>
          </cell>
          <cell r="R1420" t="str">
            <v>X</v>
          </cell>
          <cell r="S1420" t="str">
            <v>X</v>
          </cell>
          <cell r="T1420" t="str">
            <v>X</v>
          </cell>
          <cell r="U1420" t="str">
            <v>X</v>
          </cell>
          <cell r="V1420" t="str">
            <v>X</v>
          </cell>
          <cell r="W1420" t="str">
            <v>X</v>
          </cell>
          <cell r="X1420">
            <v>34559</v>
          </cell>
          <cell r="Y1420">
            <v>35999</v>
          </cell>
          <cell r="Z1420">
            <v>35999</v>
          </cell>
          <cell r="AA1420">
            <v>0.1</v>
          </cell>
          <cell r="AB1420">
            <v>32399.1</v>
          </cell>
          <cell r="AC1420">
            <v>1</v>
          </cell>
          <cell r="AD1420">
            <v>32399</v>
          </cell>
          <cell r="AE1420">
            <v>32399</v>
          </cell>
          <cell r="AF1420">
            <v>15375.421</v>
          </cell>
          <cell r="AG1420">
            <v>0</v>
          </cell>
          <cell r="AH1420">
            <v>17067</v>
          </cell>
        </row>
        <row r="1421">
          <cell r="I1421" t="str">
            <v>481041-B21</v>
          </cell>
          <cell r="J1421" t="str">
            <v>HP Slim 12.7mm SATA DVD Optical Kit</v>
          </cell>
          <cell r="K1421" t="str">
            <v>SUST</v>
          </cell>
          <cell r="L1421">
            <v>39661</v>
          </cell>
          <cell r="M1421">
            <v>40543</v>
          </cell>
          <cell r="N1421">
            <v>40633</v>
          </cell>
          <cell r="O1421" t="str">
            <v>ALL</v>
          </cell>
          <cell r="P1421" t="str">
            <v>P58C1</v>
          </cell>
          <cell r="Q1421" t="str">
            <v>STD Tab</v>
          </cell>
          <cell r="R1421" t="str">
            <v>X</v>
          </cell>
          <cell r="S1421" t="str">
            <v>X</v>
          </cell>
          <cell r="T1421" t="str">
            <v>X</v>
          </cell>
          <cell r="U1421" t="str">
            <v>X</v>
          </cell>
          <cell r="V1421" t="str">
            <v>X</v>
          </cell>
          <cell r="W1421" t="str">
            <v>X</v>
          </cell>
          <cell r="X1421">
            <v>86</v>
          </cell>
          <cell r="Y1421">
            <v>90</v>
          </cell>
          <cell r="Z1421">
            <v>90</v>
          </cell>
          <cell r="AA1421">
            <v>0.1</v>
          </cell>
          <cell r="AB1421">
            <v>81</v>
          </cell>
          <cell r="AC1421">
            <v>1</v>
          </cell>
          <cell r="AD1421">
            <v>81</v>
          </cell>
          <cell r="AE1421">
            <v>81</v>
          </cell>
          <cell r="AF1421">
            <v>40.091000000000001</v>
          </cell>
          <cell r="AG1421">
            <v>0</v>
          </cell>
          <cell r="AH1421">
            <v>45</v>
          </cell>
        </row>
        <row r="1422">
          <cell r="I1422" t="str">
            <v>481043-B21</v>
          </cell>
          <cell r="J1422" t="str">
            <v>HP Slim 12.7mm SATA DVDRW Optical Kit</v>
          </cell>
          <cell r="K1422" t="str">
            <v>SUST</v>
          </cell>
          <cell r="L1422">
            <v>39661</v>
          </cell>
          <cell r="M1422">
            <v>40543</v>
          </cell>
          <cell r="N1422">
            <v>40633</v>
          </cell>
          <cell r="O1422" t="str">
            <v>ALL</v>
          </cell>
          <cell r="P1422" t="str">
            <v>P58C1</v>
          </cell>
          <cell r="Q1422" t="str">
            <v>STD Tab</v>
          </cell>
          <cell r="R1422" t="str">
            <v>X</v>
          </cell>
          <cell r="S1422" t="str">
            <v>X</v>
          </cell>
          <cell r="T1422" t="str">
            <v>X</v>
          </cell>
          <cell r="U1422" t="str">
            <v>X</v>
          </cell>
          <cell r="V1422" t="str">
            <v>X</v>
          </cell>
          <cell r="W1422" t="str">
            <v>X</v>
          </cell>
          <cell r="X1422">
            <v>125</v>
          </cell>
          <cell r="Y1422">
            <v>130</v>
          </cell>
          <cell r="Z1422">
            <v>130</v>
          </cell>
          <cell r="AA1422">
            <v>0.1</v>
          </cell>
          <cell r="AB1422">
            <v>117</v>
          </cell>
          <cell r="AC1422">
            <v>1</v>
          </cell>
          <cell r="AD1422">
            <v>117</v>
          </cell>
          <cell r="AE1422">
            <v>117</v>
          </cell>
          <cell r="AF1422">
            <v>45.121000000000002</v>
          </cell>
          <cell r="AG1422">
            <v>0</v>
          </cell>
          <cell r="AH1422">
            <v>50</v>
          </cell>
        </row>
        <row r="1423">
          <cell r="I1423" t="str">
            <v>481045-B21</v>
          </cell>
          <cell r="J1423" t="str">
            <v>HP 9.5mm SATA DVD ROM Kit</v>
          </cell>
          <cell r="K1423" t="str">
            <v>SUST</v>
          </cell>
          <cell r="L1423">
            <v>39845</v>
          </cell>
          <cell r="M1423">
            <v>40452</v>
          </cell>
          <cell r="N1423">
            <v>40543</v>
          </cell>
          <cell r="O1423" t="str">
            <v>ALL</v>
          </cell>
          <cell r="P1423" t="str">
            <v>P58C1</v>
          </cell>
          <cell r="Q1423" t="str">
            <v>STD Tab</v>
          </cell>
          <cell r="R1423" t="str">
            <v>X</v>
          </cell>
          <cell r="S1423" t="str">
            <v>X</v>
          </cell>
          <cell r="T1423" t="str">
            <v>X</v>
          </cell>
          <cell r="U1423" t="str">
            <v>X</v>
          </cell>
          <cell r="V1423" t="str">
            <v>X</v>
          </cell>
          <cell r="W1423" t="str">
            <v>X</v>
          </cell>
          <cell r="X1423">
            <v>124</v>
          </cell>
          <cell r="Y1423">
            <v>129</v>
          </cell>
          <cell r="Z1423">
            <v>129</v>
          </cell>
          <cell r="AA1423">
            <v>0.1</v>
          </cell>
          <cell r="AB1423">
            <v>116.1</v>
          </cell>
          <cell r="AC1423">
            <v>1</v>
          </cell>
          <cell r="AD1423">
            <v>116</v>
          </cell>
          <cell r="AE1423">
            <v>116</v>
          </cell>
          <cell r="AF1423">
            <v>67.441000000000003</v>
          </cell>
          <cell r="AG1423">
            <v>0</v>
          </cell>
          <cell r="AH1423">
            <v>75</v>
          </cell>
        </row>
        <row r="1424">
          <cell r="I1424" t="str">
            <v>481047-B21</v>
          </cell>
          <cell r="J1424" t="str">
            <v>HP 9.5mm SATA DVD RW Kit</v>
          </cell>
          <cell r="K1424" t="str">
            <v>SUST</v>
          </cell>
          <cell r="L1424">
            <v>39845</v>
          </cell>
          <cell r="M1424">
            <v>40452</v>
          </cell>
          <cell r="N1424">
            <v>40543</v>
          </cell>
          <cell r="O1424" t="str">
            <v>ALL</v>
          </cell>
          <cell r="P1424" t="str">
            <v>P58C1</v>
          </cell>
          <cell r="Q1424" t="str">
            <v>STD Tab</v>
          </cell>
          <cell r="R1424" t="str">
            <v>X</v>
          </cell>
          <cell r="S1424" t="str">
            <v>X</v>
          </cell>
          <cell r="T1424" t="str">
            <v>X</v>
          </cell>
          <cell r="U1424" t="str">
            <v>X</v>
          </cell>
          <cell r="V1424" t="str">
            <v>X</v>
          </cell>
          <cell r="W1424" t="str">
            <v>X</v>
          </cell>
          <cell r="X1424">
            <v>143</v>
          </cell>
          <cell r="Y1424">
            <v>149</v>
          </cell>
          <cell r="Z1424">
            <v>149</v>
          </cell>
          <cell r="AA1424">
            <v>0.1</v>
          </cell>
          <cell r="AB1424">
            <v>134.1</v>
          </cell>
          <cell r="AC1424">
            <v>1</v>
          </cell>
          <cell r="AD1424">
            <v>134</v>
          </cell>
          <cell r="AE1424">
            <v>134</v>
          </cell>
          <cell r="AF1424">
            <v>68.301000000000002</v>
          </cell>
          <cell r="AG1424">
            <v>0</v>
          </cell>
          <cell r="AH1424">
            <v>76</v>
          </cell>
        </row>
        <row r="1425">
          <cell r="I1425" t="str">
            <v>481334-B21</v>
          </cell>
          <cell r="J1425" t="str">
            <v>VMware View Mgr 10 Pk Lic Nm SW</v>
          </cell>
          <cell r="K1425" t="str">
            <v>SUST</v>
          </cell>
          <cell r="L1425">
            <v>39539</v>
          </cell>
          <cell r="M1425">
            <v>40118</v>
          </cell>
          <cell r="N1425">
            <v>40178</v>
          </cell>
          <cell r="O1425" t="str">
            <v>ALL</v>
          </cell>
          <cell r="P1425" t="str">
            <v>P58C1</v>
          </cell>
          <cell r="Q1425" t="str">
            <v>STD Tab</v>
          </cell>
          <cell r="R1425" t="str">
            <v>X</v>
          </cell>
          <cell r="S1425" t="str">
            <v>X</v>
          </cell>
          <cell r="T1425" t="str">
            <v>X</v>
          </cell>
          <cell r="U1425" t="str">
            <v>X</v>
          </cell>
          <cell r="V1425" t="str">
            <v>X</v>
          </cell>
          <cell r="W1425" t="str">
            <v>X</v>
          </cell>
          <cell r="X1425">
            <v>582</v>
          </cell>
          <cell r="Y1425">
            <v>606</v>
          </cell>
          <cell r="Z1425">
            <v>606</v>
          </cell>
          <cell r="AA1425">
            <v>0.1</v>
          </cell>
          <cell r="AB1425">
            <v>544.5</v>
          </cell>
          <cell r="AC1425">
            <v>1</v>
          </cell>
          <cell r="AD1425">
            <v>545</v>
          </cell>
          <cell r="AE1425">
            <v>545</v>
          </cell>
          <cell r="AF1425">
            <v>280.03100000000001</v>
          </cell>
          <cell r="AG1425">
            <v>0</v>
          </cell>
          <cell r="AH1425">
            <v>311</v>
          </cell>
        </row>
        <row r="1426">
          <cell r="I1426" t="str">
            <v>481335-B21</v>
          </cell>
          <cell r="J1426" t="str">
            <v>VMware View Ent Bndl 10 Pk  Lic Nm SW</v>
          </cell>
          <cell r="K1426" t="str">
            <v>SUST</v>
          </cell>
          <cell r="L1426">
            <v>39539</v>
          </cell>
          <cell r="M1426">
            <v>40118</v>
          </cell>
          <cell r="N1426">
            <v>40178</v>
          </cell>
          <cell r="O1426" t="str">
            <v>ALL</v>
          </cell>
          <cell r="P1426" t="str">
            <v>P58C1</v>
          </cell>
          <cell r="Q1426" t="str">
            <v>STD Tab</v>
          </cell>
          <cell r="R1426" t="str">
            <v>X</v>
          </cell>
          <cell r="S1426" t="str">
            <v>X</v>
          </cell>
          <cell r="T1426" t="str">
            <v>X</v>
          </cell>
          <cell r="U1426" t="str">
            <v>X</v>
          </cell>
          <cell r="V1426" t="str">
            <v>X</v>
          </cell>
          <cell r="W1426" t="str">
            <v>X</v>
          </cell>
          <cell r="X1426">
            <v>1743</v>
          </cell>
          <cell r="Y1426">
            <v>1816</v>
          </cell>
          <cell r="Z1426">
            <v>1816</v>
          </cell>
          <cell r="AA1426">
            <v>0.1</v>
          </cell>
          <cell r="AB1426">
            <v>1633.5</v>
          </cell>
          <cell r="AC1426">
            <v>1</v>
          </cell>
          <cell r="AD1426">
            <v>1634</v>
          </cell>
          <cell r="AE1426">
            <v>1634</v>
          </cell>
          <cell r="AF1426">
            <v>830.52599999999995</v>
          </cell>
          <cell r="AG1426">
            <v>0</v>
          </cell>
          <cell r="AH1426">
            <v>922</v>
          </cell>
        </row>
        <row r="1427">
          <cell r="I1427" t="str">
            <v>483264-B21</v>
          </cell>
          <cell r="J1427" t="str">
            <v>HP BL2x220c G5 E5450 4G 2P Svr</v>
          </cell>
          <cell r="K1427" t="str">
            <v>SUST</v>
          </cell>
          <cell r="L1427">
            <v>39600</v>
          </cell>
          <cell r="M1427">
            <v>40210</v>
          </cell>
          <cell r="N1427">
            <v>40298</v>
          </cell>
          <cell r="O1427" t="str">
            <v>ALL</v>
          </cell>
          <cell r="P1427" t="str">
            <v>P57C4</v>
          </cell>
          <cell r="Q1427" t="str">
            <v>STD Tab</v>
          </cell>
          <cell r="R1427" t="str">
            <v>X</v>
          </cell>
          <cell r="S1427" t="str">
            <v>X</v>
          </cell>
          <cell r="T1427" t="str">
            <v>X</v>
          </cell>
          <cell r="U1427" t="str">
            <v>X</v>
          </cell>
          <cell r="V1427" t="str">
            <v>X</v>
          </cell>
          <cell r="W1427" t="str">
            <v>X</v>
          </cell>
          <cell r="X1427">
            <v>8495</v>
          </cell>
          <cell r="Y1427">
            <v>8849</v>
          </cell>
          <cell r="Z1427">
            <v>8849</v>
          </cell>
          <cell r="AA1427">
            <v>0.1</v>
          </cell>
          <cell r="AB1427">
            <v>7964.1</v>
          </cell>
          <cell r="AC1427">
            <v>1</v>
          </cell>
          <cell r="AD1427">
            <v>7964</v>
          </cell>
          <cell r="AE1427">
            <v>7964</v>
          </cell>
          <cell r="AF1427">
            <v>4470.8609999999999</v>
          </cell>
          <cell r="AG1427">
            <v>0</v>
          </cell>
          <cell r="AH1427">
            <v>4963</v>
          </cell>
        </row>
        <row r="1428">
          <cell r="I1428" t="str">
            <v>483265-B21</v>
          </cell>
          <cell r="J1428" t="str">
            <v>HP BL2x220c G5 L5430 4G 2P Svr</v>
          </cell>
          <cell r="K1428" t="str">
            <v>SUST</v>
          </cell>
          <cell r="L1428">
            <v>39722</v>
          </cell>
          <cell r="M1428">
            <v>40210</v>
          </cell>
          <cell r="N1428">
            <v>40298</v>
          </cell>
          <cell r="O1428" t="str">
            <v>ALL</v>
          </cell>
          <cell r="P1428" t="str">
            <v>P57C4</v>
          </cell>
          <cell r="Q1428" t="str">
            <v>STD Tab</v>
          </cell>
          <cell r="R1428" t="str">
            <v>X</v>
          </cell>
          <cell r="S1428" t="str">
            <v>X</v>
          </cell>
          <cell r="T1428" t="str">
            <v>X</v>
          </cell>
          <cell r="U1428" t="str">
            <v>X</v>
          </cell>
          <cell r="V1428" t="str">
            <v>X</v>
          </cell>
          <cell r="W1428" t="str">
            <v>X</v>
          </cell>
          <cell r="X1428">
            <v>6959</v>
          </cell>
          <cell r="Y1428">
            <v>7249</v>
          </cell>
          <cell r="Z1428">
            <v>7249</v>
          </cell>
          <cell r="AA1428">
            <v>0.1</v>
          </cell>
          <cell r="AB1428">
            <v>6524.1</v>
          </cell>
          <cell r="AC1428">
            <v>1</v>
          </cell>
          <cell r="AD1428">
            <v>6524</v>
          </cell>
          <cell r="AE1428">
            <v>6524</v>
          </cell>
          <cell r="AF1428">
            <v>3206.7910000000002</v>
          </cell>
          <cell r="AG1428">
            <v>0</v>
          </cell>
          <cell r="AH1428">
            <v>3560</v>
          </cell>
        </row>
        <row r="1429">
          <cell r="I1429" t="str">
            <v>483266-B21</v>
          </cell>
          <cell r="J1429" t="str">
            <v>HP L5430 BL2x220c Kit</v>
          </cell>
          <cell r="K1429" t="str">
            <v>SUST</v>
          </cell>
          <cell r="L1429">
            <v>39722</v>
          </cell>
          <cell r="M1429">
            <v>40575</v>
          </cell>
          <cell r="N1429">
            <v>40663</v>
          </cell>
          <cell r="O1429" t="str">
            <v>ALL</v>
          </cell>
          <cell r="P1429" t="str">
            <v>P58C1</v>
          </cell>
          <cell r="Q1429" t="str">
            <v>STD Tab</v>
          </cell>
          <cell r="R1429" t="str">
            <v>X</v>
          </cell>
          <cell r="S1429" t="str">
            <v>X</v>
          </cell>
          <cell r="T1429" t="str">
            <v>X</v>
          </cell>
          <cell r="U1429" t="str">
            <v>X</v>
          </cell>
          <cell r="V1429" t="str">
            <v>X</v>
          </cell>
          <cell r="W1429" t="str">
            <v>X</v>
          </cell>
          <cell r="X1429">
            <v>863</v>
          </cell>
          <cell r="Y1429">
            <v>899</v>
          </cell>
          <cell r="Z1429">
            <v>899</v>
          </cell>
          <cell r="AA1429">
            <v>0.1</v>
          </cell>
          <cell r="AB1429">
            <v>809.1</v>
          </cell>
          <cell r="AC1429">
            <v>1</v>
          </cell>
          <cell r="AD1429">
            <v>809</v>
          </cell>
          <cell r="AE1429">
            <v>809</v>
          </cell>
          <cell r="AF1429">
            <v>536.721</v>
          </cell>
          <cell r="AG1429">
            <v>0</v>
          </cell>
          <cell r="AH1429">
            <v>596</v>
          </cell>
        </row>
        <row r="1430">
          <cell r="I1430" t="str">
            <v>483266-L21</v>
          </cell>
          <cell r="J1430" t="str">
            <v>HP L5430 BL2x220c FIO Kit</v>
          </cell>
          <cell r="K1430" t="str">
            <v>SUST</v>
          </cell>
          <cell r="L1430">
            <v>39722</v>
          </cell>
          <cell r="M1430">
            <v>40210</v>
          </cell>
          <cell r="N1430">
            <v>40298</v>
          </cell>
          <cell r="O1430" t="str">
            <v>ALL</v>
          </cell>
          <cell r="P1430" t="str">
            <v>P58C1</v>
          </cell>
          <cell r="Q1430" t="str">
            <v>L2 Tab</v>
          </cell>
          <cell r="R1430" t="str">
            <v>X</v>
          </cell>
          <cell r="S1430" t="str">
            <v>X</v>
          </cell>
          <cell r="T1430" t="str">
            <v>X</v>
          </cell>
          <cell r="U1430" t="str">
            <v>X</v>
          </cell>
          <cell r="V1430" t="str">
            <v>X</v>
          </cell>
          <cell r="W1430" t="str">
            <v>X</v>
          </cell>
          <cell r="X1430">
            <v>863</v>
          </cell>
          <cell r="Y1430">
            <v>899</v>
          </cell>
          <cell r="Z1430">
            <v>899</v>
          </cell>
          <cell r="AA1430">
            <v>0.1</v>
          </cell>
          <cell r="AB1430">
            <v>809.1</v>
          </cell>
          <cell r="AC1430">
            <v>1</v>
          </cell>
          <cell r="AD1430">
            <v>809</v>
          </cell>
          <cell r="AE1430">
            <v>809</v>
          </cell>
          <cell r="AF1430">
            <v>515.15200000000004</v>
          </cell>
          <cell r="AG1430">
            <v>0</v>
          </cell>
          <cell r="AH1430">
            <v>572</v>
          </cell>
        </row>
        <row r="1431">
          <cell r="I1431" t="str">
            <v>483399-B21</v>
          </cell>
          <cell r="J1431" t="str">
            <v>HP 2GB REG PC2-5300 2x1GB LP Kit</v>
          </cell>
          <cell r="K1431" t="str">
            <v>SUST</v>
          </cell>
          <cell r="L1431">
            <v>39600</v>
          </cell>
          <cell r="M1431">
            <v>40695</v>
          </cell>
          <cell r="N1431">
            <v>40786</v>
          </cell>
          <cell r="O1431" t="str">
            <v>ALL</v>
          </cell>
          <cell r="P1431" t="str">
            <v>P58C1</v>
          </cell>
          <cell r="Q1431" t="str">
            <v>STD Tab</v>
          </cell>
          <cell r="R1431" t="str">
            <v>X</v>
          </cell>
          <cell r="S1431" t="str">
            <v>X</v>
          </cell>
          <cell r="T1431" t="str">
            <v>X</v>
          </cell>
          <cell r="U1431" t="str">
            <v>X</v>
          </cell>
          <cell r="V1431" t="str">
            <v>X</v>
          </cell>
          <cell r="W1431" t="str">
            <v>X</v>
          </cell>
          <cell r="X1431">
            <v>124</v>
          </cell>
          <cell r="Y1431">
            <v>129</v>
          </cell>
          <cell r="Z1431">
            <v>129</v>
          </cell>
          <cell r="AA1431">
            <v>0.1</v>
          </cell>
          <cell r="AB1431">
            <v>116.1</v>
          </cell>
          <cell r="AC1431">
            <v>1</v>
          </cell>
          <cell r="AD1431">
            <v>116</v>
          </cell>
          <cell r="AE1431">
            <v>116</v>
          </cell>
          <cell r="AF1431">
            <v>65.441000000000003</v>
          </cell>
          <cell r="AG1431">
            <v>0</v>
          </cell>
          <cell r="AH1431">
            <v>73</v>
          </cell>
        </row>
        <row r="1432">
          <cell r="I1432" t="str">
            <v>483401-B21</v>
          </cell>
          <cell r="J1432" t="str">
            <v>HP 4GB REG PC2-5300 2x2GB LP Kit</v>
          </cell>
          <cell r="K1432" t="str">
            <v>SUST</v>
          </cell>
          <cell r="L1432">
            <v>39600</v>
          </cell>
          <cell r="M1432">
            <v>40695</v>
          </cell>
          <cell r="N1432">
            <v>40786</v>
          </cell>
          <cell r="O1432" t="str">
            <v>ALL</v>
          </cell>
          <cell r="P1432" t="str">
            <v>P58C1</v>
          </cell>
          <cell r="Q1432" t="str">
            <v>STD Tab</v>
          </cell>
          <cell r="R1432" t="str">
            <v>X</v>
          </cell>
          <cell r="S1432" t="str">
            <v>X</v>
          </cell>
          <cell r="T1432" t="str">
            <v>X</v>
          </cell>
          <cell r="U1432" t="str">
            <v>X</v>
          </cell>
          <cell r="V1432" t="str">
            <v>X</v>
          </cell>
          <cell r="W1432" t="str">
            <v>X</v>
          </cell>
          <cell r="X1432">
            <v>143</v>
          </cell>
          <cell r="Y1432">
            <v>149</v>
          </cell>
          <cell r="Z1432">
            <v>149</v>
          </cell>
          <cell r="AA1432">
            <v>0.1</v>
          </cell>
          <cell r="AB1432">
            <v>134.1</v>
          </cell>
          <cell r="AC1432">
            <v>1</v>
          </cell>
          <cell r="AD1432">
            <v>134</v>
          </cell>
          <cell r="AE1432">
            <v>134</v>
          </cell>
          <cell r="AF1432">
            <v>88.570999999999998</v>
          </cell>
          <cell r="AG1432">
            <v>0</v>
          </cell>
          <cell r="AH1432">
            <v>98</v>
          </cell>
        </row>
        <row r="1433">
          <cell r="I1433" t="str">
            <v>483403-B21</v>
          </cell>
          <cell r="J1433" t="str">
            <v>HP 8GB REG PC2-5300 2x4GB LP Kit</v>
          </cell>
          <cell r="K1433" t="str">
            <v>SUST</v>
          </cell>
          <cell r="L1433">
            <v>39600</v>
          </cell>
          <cell r="M1433">
            <v>40695</v>
          </cell>
          <cell r="N1433">
            <v>40786</v>
          </cell>
          <cell r="O1433" t="str">
            <v>ALL</v>
          </cell>
          <cell r="P1433" t="str">
            <v>P58C1</v>
          </cell>
          <cell r="Q1433" t="str">
            <v>STD Tab</v>
          </cell>
          <cell r="R1433" t="str">
            <v>X</v>
          </cell>
          <cell r="S1433" t="str">
            <v>X</v>
          </cell>
          <cell r="T1433" t="str">
            <v>X</v>
          </cell>
          <cell r="U1433" t="str">
            <v>X</v>
          </cell>
          <cell r="V1433" t="str">
            <v>X</v>
          </cell>
          <cell r="W1433" t="str">
            <v>X</v>
          </cell>
          <cell r="X1433">
            <v>287</v>
          </cell>
          <cell r="Y1433">
            <v>299</v>
          </cell>
          <cell r="Z1433">
            <v>299</v>
          </cell>
          <cell r="AA1433">
            <v>0.1</v>
          </cell>
          <cell r="AB1433">
            <v>269.10000000000002</v>
          </cell>
          <cell r="AC1433">
            <v>1</v>
          </cell>
          <cell r="AD1433">
            <v>269</v>
          </cell>
          <cell r="AE1433">
            <v>269</v>
          </cell>
          <cell r="AF1433">
            <v>170.59100000000001</v>
          </cell>
          <cell r="AG1433">
            <v>0</v>
          </cell>
          <cell r="AH1433">
            <v>189</v>
          </cell>
        </row>
        <row r="1434">
          <cell r="I1434" t="str">
            <v>483443-B21</v>
          </cell>
          <cell r="J1434" t="str">
            <v>HP ML350R06 SFF CTO Chassis</v>
          </cell>
          <cell r="K1434" t="str">
            <v>SUST</v>
          </cell>
          <cell r="L1434">
            <v>39934</v>
          </cell>
          <cell r="M1434">
            <v>40634</v>
          </cell>
          <cell r="N1434">
            <v>40724</v>
          </cell>
          <cell r="O1434" t="str">
            <v>ALL</v>
          </cell>
          <cell r="P1434" t="str">
            <v>P57C2</v>
          </cell>
          <cell r="Q1434" t="str">
            <v>CTO</v>
          </cell>
          <cell r="R1434" t="str">
            <v>X</v>
          </cell>
          <cell r="S1434" t="str">
            <v>X</v>
          </cell>
          <cell r="T1434" t="str">
            <v>X</v>
          </cell>
          <cell r="U1434" t="str">
            <v>X</v>
          </cell>
          <cell r="V1434" t="str">
            <v>X</v>
          </cell>
          <cell r="W1434" t="str">
            <v>X</v>
          </cell>
          <cell r="X1434">
            <v>924</v>
          </cell>
          <cell r="Y1434">
            <v>962</v>
          </cell>
          <cell r="Z1434">
            <v>962</v>
          </cell>
          <cell r="AA1434">
            <v>0.1</v>
          </cell>
          <cell r="AB1434">
            <v>865.8</v>
          </cell>
          <cell r="AC1434">
            <v>1</v>
          </cell>
          <cell r="AD1434">
            <v>866</v>
          </cell>
          <cell r="AE1434">
            <v>866</v>
          </cell>
          <cell r="AF1434">
            <v>873.89099999999996</v>
          </cell>
          <cell r="AG1434">
            <v>0</v>
          </cell>
          <cell r="AH1434">
            <v>970</v>
          </cell>
        </row>
        <row r="1435">
          <cell r="I1435" t="str">
            <v>483444-B21</v>
          </cell>
          <cell r="J1435" t="str">
            <v>HP ML350R06 LFF CTO Chassis</v>
          </cell>
          <cell r="K1435" t="str">
            <v>SUST</v>
          </cell>
          <cell r="L1435">
            <v>39934</v>
          </cell>
          <cell r="M1435">
            <v>40634</v>
          </cell>
          <cell r="N1435">
            <v>40724</v>
          </cell>
          <cell r="O1435" t="str">
            <v>ALL</v>
          </cell>
          <cell r="P1435" t="str">
            <v>P57C2</v>
          </cell>
          <cell r="Q1435" t="str">
            <v>CTO</v>
          </cell>
          <cell r="R1435" t="str">
            <v>X</v>
          </cell>
          <cell r="S1435" t="str">
            <v>X</v>
          </cell>
          <cell r="T1435" t="str">
            <v>X</v>
          </cell>
          <cell r="U1435" t="str">
            <v>X</v>
          </cell>
          <cell r="V1435" t="str">
            <v>X</v>
          </cell>
          <cell r="W1435" t="str">
            <v>X</v>
          </cell>
          <cell r="X1435">
            <v>924</v>
          </cell>
          <cell r="Y1435">
            <v>962</v>
          </cell>
          <cell r="Z1435">
            <v>962</v>
          </cell>
          <cell r="AA1435">
            <v>0.1</v>
          </cell>
          <cell r="AB1435">
            <v>865.8</v>
          </cell>
          <cell r="AC1435">
            <v>1</v>
          </cell>
          <cell r="AD1435">
            <v>866</v>
          </cell>
          <cell r="AE1435">
            <v>866</v>
          </cell>
          <cell r="AF1435">
            <v>871.99099999999999</v>
          </cell>
          <cell r="AG1435">
            <v>0</v>
          </cell>
          <cell r="AH1435">
            <v>968</v>
          </cell>
        </row>
        <row r="1436">
          <cell r="I1436" t="str">
            <v>483447-B21</v>
          </cell>
          <cell r="J1436" t="str">
            <v>HP ML350T06  SFF CTO Chassis</v>
          </cell>
          <cell r="K1436" t="str">
            <v>SUST</v>
          </cell>
          <cell r="L1436">
            <v>39934</v>
          </cell>
          <cell r="M1436">
            <v>40634</v>
          </cell>
          <cell r="N1436">
            <v>40724</v>
          </cell>
          <cell r="O1436" t="str">
            <v>ALL</v>
          </cell>
          <cell r="P1436" t="str">
            <v>P57C2</v>
          </cell>
          <cell r="Q1436" t="str">
            <v>CTO</v>
          </cell>
          <cell r="R1436" t="str">
            <v>X</v>
          </cell>
          <cell r="S1436" t="str">
            <v>X</v>
          </cell>
          <cell r="T1436" t="str">
            <v>X</v>
          </cell>
          <cell r="U1436" t="str">
            <v>X</v>
          </cell>
          <cell r="V1436" t="str">
            <v>X</v>
          </cell>
          <cell r="W1436" t="str">
            <v>X</v>
          </cell>
          <cell r="X1436">
            <v>684</v>
          </cell>
          <cell r="Y1436">
            <v>712</v>
          </cell>
          <cell r="Z1436">
            <v>712</v>
          </cell>
          <cell r="AA1436">
            <v>0.1</v>
          </cell>
          <cell r="AB1436">
            <v>640.79999999999995</v>
          </cell>
          <cell r="AC1436">
            <v>1</v>
          </cell>
          <cell r="AD1436">
            <v>641</v>
          </cell>
          <cell r="AE1436">
            <v>641</v>
          </cell>
          <cell r="AF1436">
            <v>827.21100000000001</v>
          </cell>
          <cell r="AG1436">
            <v>0</v>
          </cell>
          <cell r="AH1436">
            <v>918</v>
          </cell>
        </row>
        <row r="1437">
          <cell r="I1437" t="str">
            <v>483448-B21</v>
          </cell>
          <cell r="J1437" t="str">
            <v>HP ML350T06 LFF CTO Chassis</v>
          </cell>
          <cell r="K1437" t="str">
            <v>SUST</v>
          </cell>
          <cell r="L1437">
            <v>39934</v>
          </cell>
          <cell r="M1437">
            <v>40634</v>
          </cell>
          <cell r="N1437">
            <v>40724</v>
          </cell>
          <cell r="O1437" t="str">
            <v>ALL</v>
          </cell>
          <cell r="P1437" t="str">
            <v>P57C2</v>
          </cell>
          <cell r="Q1437" t="str">
            <v>CTO</v>
          </cell>
          <cell r="R1437" t="str">
            <v>X</v>
          </cell>
          <cell r="S1437" t="str">
            <v>X</v>
          </cell>
          <cell r="T1437" t="str">
            <v>X</v>
          </cell>
          <cell r="U1437" t="str">
            <v>X</v>
          </cell>
          <cell r="V1437" t="str">
            <v>X</v>
          </cell>
          <cell r="W1437" t="str">
            <v>X</v>
          </cell>
          <cell r="X1437">
            <v>684</v>
          </cell>
          <cell r="Y1437">
            <v>712</v>
          </cell>
          <cell r="Z1437">
            <v>712</v>
          </cell>
          <cell r="AA1437">
            <v>0.1</v>
          </cell>
          <cell r="AB1437">
            <v>640.79999999999995</v>
          </cell>
          <cell r="AC1437">
            <v>1</v>
          </cell>
          <cell r="AD1437">
            <v>641</v>
          </cell>
          <cell r="AE1437">
            <v>641</v>
          </cell>
          <cell r="AF1437">
            <v>825.31100000000004</v>
          </cell>
          <cell r="AG1437">
            <v>0</v>
          </cell>
          <cell r="AH1437">
            <v>916</v>
          </cell>
        </row>
        <row r="1438">
          <cell r="I1438" t="str">
            <v>483453-B21</v>
          </cell>
          <cell r="J1438" t="str">
            <v>HP ID-VSE w/ICE PL FIO 1-svr 24x7 Supp</v>
          </cell>
          <cell r="K1438" t="str">
            <v>SUST</v>
          </cell>
          <cell r="L1438">
            <v>39569</v>
          </cell>
          <cell r="M1438">
            <v>40238</v>
          </cell>
          <cell r="N1438">
            <v>40359</v>
          </cell>
          <cell r="O1438" t="str">
            <v>ALL</v>
          </cell>
          <cell r="P1438" t="str">
            <v>P58C1</v>
          </cell>
          <cell r="Q1438" t="str">
            <v>FIO</v>
          </cell>
          <cell r="R1438" t="str">
            <v>X</v>
          </cell>
          <cell r="S1438" t="str">
            <v>X</v>
          </cell>
          <cell r="T1438" t="str">
            <v>X</v>
          </cell>
          <cell r="U1438" t="str">
            <v>X</v>
          </cell>
          <cell r="V1438" t="str">
            <v>X</v>
          </cell>
          <cell r="W1438" t="str">
            <v>X</v>
          </cell>
          <cell r="X1438">
            <v>1436</v>
          </cell>
          <cell r="Y1438">
            <v>1496</v>
          </cell>
          <cell r="Z1438">
            <v>1496</v>
          </cell>
          <cell r="AA1438">
            <v>0.1</v>
          </cell>
          <cell r="AB1438">
            <v>1345.5</v>
          </cell>
          <cell r="AC1438">
            <v>1</v>
          </cell>
          <cell r="AD1438">
            <v>1346</v>
          </cell>
          <cell r="AE1438">
            <v>1346</v>
          </cell>
          <cell r="AF1438">
            <v>26.684000000000001</v>
          </cell>
          <cell r="AG1438">
            <v>0</v>
          </cell>
          <cell r="AH1438">
            <v>30</v>
          </cell>
        </row>
        <row r="1439">
          <cell r="I1439" t="str">
            <v>483454-B21</v>
          </cell>
          <cell r="J1439" t="str">
            <v>HP ID-VSE w/ICE PL FIO 16-svr24x7Supp</v>
          </cell>
          <cell r="K1439" t="str">
            <v>SUST</v>
          </cell>
          <cell r="L1439">
            <v>39569</v>
          </cell>
          <cell r="M1439">
            <v>40238</v>
          </cell>
          <cell r="N1439">
            <v>40359</v>
          </cell>
          <cell r="O1439" t="str">
            <v>ALL</v>
          </cell>
          <cell r="P1439" t="str">
            <v>P58C1</v>
          </cell>
          <cell r="Q1439" t="str">
            <v>FIO</v>
          </cell>
          <cell r="R1439" t="str">
            <v>X</v>
          </cell>
          <cell r="S1439" t="str">
            <v>X</v>
          </cell>
          <cell r="T1439" t="str">
            <v>X</v>
          </cell>
          <cell r="U1439" t="str">
            <v>X</v>
          </cell>
          <cell r="V1439" t="str">
            <v>X</v>
          </cell>
          <cell r="W1439" t="str">
            <v>X</v>
          </cell>
          <cell r="X1439">
            <v>19891</v>
          </cell>
          <cell r="Y1439">
            <v>20720</v>
          </cell>
          <cell r="Z1439">
            <v>20720</v>
          </cell>
          <cell r="AA1439">
            <v>0.1</v>
          </cell>
          <cell r="AB1439">
            <v>18648</v>
          </cell>
          <cell r="AC1439">
            <v>1</v>
          </cell>
          <cell r="AD1439">
            <v>18648</v>
          </cell>
          <cell r="AE1439">
            <v>18648</v>
          </cell>
          <cell r="AF1439">
            <v>284.68400000000003</v>
          </cell>
          <cell r="AG1439">
            <v>0</v>
          </cell>
          <cell r="AH1439">
            <v>316</v>
          </cell>
        </row>
        <row r="1440">
          <cell r="I1440" t="str">
            <v>483513-B21</v>
          </cell>
          <cell r="J1440" t="str">
            <v>HP IB 4X DDR PCI-e DUAL PORT 0 mem HCA</v>
          </cell>
          <cell r="K1440" t="str">
            <v>SUST</v>
          </cell>
          <cell r="L1440">
            <v>39600</v>
          </cell>
          <cell r="M1440">
            <v>40359</v>
          </cell>
          <cell r="N1440">
            <v>40451</v>
          </cell>
          <cell r="O1440" t="str">
            <v>ALL</v>
          </cell>
          <cell r="P1440" t="str">
            <v>P58C1</v>
          </cell>
          <cell r="Q1440" t="str">
            <v>STD Tab</v>
          </cell>
          <cell r="R1440" t="str">
            <v>X</v>
          </cell>
          <cell r="S1440" t="str">
            <v>X</v>
          </cell>
          <cell r="T1440" t="str">
            <v>X</v>
          </cell>
          <cell r="U1440" t="str">
            <v>X</v>
          </cell>
          <cell r="V1440" t="str">
            <v>X</v>
          </cell>
          <cell r="W1440" t="str">
            <v>X</v>
          </cell>
          <cell r="X1440">
            <v>671</v>
          </cell>
          <cell r="Y1440">
            <v>699</v>
          </cell>
          <cell r="Z1440">
            <v>699</v>
          </cell>
          <cell r="AA1440">
            <v>0.1</v>
          </cell>
          <cell r="AB1440">
            <v>629.1</v>
          </cell>
          <cell r="AC1440">
            <v>1</v>
          </cell>
          <cell r="AD1440">
            <v>629</v>
          </cell>
          <cell r="AE1440">
            <v>629</v>
          </cell>
          <cell r="AF1440">
            <v>321.09100000000001</v>
          </cell>
          <cell r="AG1440">
            <v>0</v>
          </cell>
          <cell r="AH1440">
            <v>356</v>
          </cell>
        </row>
        <row r="1441">
          <cell r="I1441" t="str">
            <v>483514-B21</v>
          </cell>
          <cell r="J1441" t="str">
            <v>HP IB 4X DDR Conn-X PCI-e G2 Dual Port H</v>
          </cell>
          <cell r="K1441" t="str">
            <v>SUST</v>
          </cell>
          <cell r="L1441">
            <v>39600</v>
          </cell>
          <cell r="M1441">
            <v>40359</v>
          </cell>
          <cell r="N1441">
            <v>40451</v>
          </cell>
          <cell r="O1441" t="str">
            <v>ALL</v>
          </cell>
          <cell r="P1441" t="str">
            <v>P58C1</v>
          </cell>
          <cell r="Q1441" t="str">
            <v>STD Tab</v>
          </cell>
          <cell r="R1441" t="str">
            <v>X</v>
          </cell>
          <cell r="S1441" t="str">
            <v>X</v>
          </cell>
          <cell r="T1441" t="str">
            <v>X</v>
          </cell>
          <cell r="U1441" t="str">
            <v>X</v>
          </cell>
          <cell r="V1441" t="str">
            <v>X</v>
          </cell>
          <cell r="W1441" t="str">
            <v>X</v>
          </cell>
          <cell r="X1441">
            <v>1151</v>
          </cell>
          <cell r="Y1441">
            <v>1199</v>
          </cell>
          <cell r="Z1441">
            <v>1199</v>
          </cell>
          <cell r="AA1441">
            <v>0.1</v>
          </cell>
          <cell r="AB1441">
            <v>1079.0999999999999</v>
          </cell>
          <cell r="AC1441">
            <v>1</v>
          </cell>
          <cell r="AD1441">
            <v>1079</v>
          </cell>
          <cell r="AE1441">
            <v>1079</v>
          </cell>
          <cell r="AF1441">
            <v>508.52100000000002</v>
          </cell>
          <cell r="AG1441">
            <v>0</v>
          </cell>
          <cell r="AH1441">
            <v>564</v>
          </cell>
        </row>
        <row r="1442">
          <cell r="I1442" t="str">
            <v>483521-B21</v>
          </cell>
          <cell r="J1442" t="str">
            <v>HP ID-VSE w/ICE PL FIO 8-svr24x7Supp</v>
          </cell>
          <cell r="K1442" t="str">
            <v>SUST</v>
          </cell>
          <cell r="L1442">
            <v>39569</v>
          </cell>
          <cell r="M1442">
            <v>40238</v>
          </cell>
          <cell r="N1442">
            <v>40359</v>
          </cell>
          <cell r="O1442" t="str">
            <v>BBD</v>
          </cell>
          <cell r="P1442" t="str">
            <v>P58C1</v>
          </cell>
          <cell r="Q1442" t="str">
            <v>FIO</v>
          </cell>
          <cell r="R1442" t="str">
            <v>X</v>
          </cell>
          <cell r="S1442" t="str">
            <v>X</v>
          </cell>
          <cell r="T1442" t="str">
            <v>X</v>
          </cell>
          <cell r="U1442" t="str">
            <v>X</v>
          </cell>
          <cell r="V1442" t="str">
            <v>X</v>
          </cell>
          <cell r="W1442" t="str">
            <v>X</v>
          </cell>
          <cell r="X1442">
            <v>9946</v>
          </cell>
          <cell r="Y1442">
            <v>10360</v>
          </cell>
          <cell r="Z1442">
            <v>10360</v>
          </cell>
          <cell r="AA1442">
            <v>0.1</v>
          </cell>
          <cell r="AB1442">
            <v>9324</v>
          </cell>
          <cell r="AC1442">
            <v>1</v>
          </cell>
          <cell r="AD1442">
            <v>9324</v>
          </cell>
          <cell r="AE1442">
            <v>9324</v>
          </cell>
          <cell r="AF1442">
            <v>146.83699999999999</v>
          </cell>
          <cell r="AG1442">
            <v>0</v>
          </cell>
          <cell r="AH1442">
            <v>163</v>
          </cell>
        </row>
        <row r="1443">
          <cell r="I1443" t="str">
            <v>483525-B21</v>
          </cell>
          <cell r="J1443" t="str">
            <v>HP ID-VSE w/ICE PL Flex Qty 24x7 Supp</v>
          </cell>
          <cell r="K1443" t="str">
            <v>SUST</v>
          </cell>
          <cell r="L1443">
            <v>39569</v>
          </cell>
          <cell r="M1443">
            <v>40238</v>
          </cell>
          <cell r="N1443">
            <v>40359</v>
          </cell>
          <cell r="O1443" t="str">
            <v>ALL</v>
          </cell>
          <cell r="P1443" t="str">
            <v>P58C1</v>
          </cell>
          <cell r="Q1443" t="str">
            <v>STD Tab</v>
          </cell>
          <cell r="R1443" t="str">
            <v>X</v>
          </cell>
          <cell r="S1443" t="str">
            <v>X</v>
          </cell>
          <cell r="T1443" t="str">
            <v>X</v>
          </cell>
          <cell r="U1443" t="str">
            <v>X</v>
          </cell>
          <cell r="V1443" t="str">
            <v>X</v>
          </cell>
          <cell r="W1443" t="str">
            <v>X</v>
          </cell>
          <cell r="X1443">
            <v>1436</v>
          </cell>
          <cell r="Y1443">
            <v>1496</v>
          </cell>
          <cell r="Z1443">
            <v>1496</v>
          </cell>
          <cell r="AA1443">
            <v>0.1</v>
          </cell>
          <cell r="AB1443">
            <v>1345.5</v>
          </cell>
          <cell r="AC1443">
            <v>1</v>
          </cell>
          <cell r="AD1443">
            <v>1346</v>
          </cell>
          <cell r="AE1443">
            <v>1346</v>
          </cell>
          <cell r="AF1443">
            <v>18.335000000000001</v>
          </cell>
          <cell r="AG1443">
            <v>0</v>
          </cell>
          <cell r="AH1443">
            <v>20</v>
          </cell>
        </row>
        <row r="1444">
          <cell r="I1444" t="str">
            <v>483527-B21</v>
          </cell>
          <cell r="J1444" t="str">
            <v>HP ID-VSE w/ICE PL 1-svr 24x7 Supp</v>
          </cell>
          <cell r="K1444" t="str">
            <v>SUST</v>
          </cell>
          <cell r="L1444">
            <v>39569</v>
          </cell>
          <cell r="M1444">
            <v>40238</v>
          </cell>
          <cell r="N1444">
            <v>40359</v>
          </cell>
          <cell r="O1444" t="str">
            <v>ALL</v>
          </cell>
          <cell r="P1444" t="str">
            <v>P58C1</v>
          </cell>
          <cell r="Q1444" t="str">
            <v>STD Tab</v>
          </cell>
          <cell r="R1444" t="str">
            <v>X</v>
          </cell>
          <cell r="S1444" t="str">
            <v>X</v>
          </cell>
          <cell r="T1444" t="str">
            <v>X</v>
          </cell>
          <cell r="U1444" t="str">
            <v>X</v>
          </cell>
          <cell r="V1444" t="str">
            <v>X</v>
          </cell>
          <cell r="W1444" t="str">
            <v>X</v>
          </cell>
          <cell r="X1444">
            <v>1436</v>
          </cell>
          <cell r="Y1444">
            <v>1496</v>
          </cell>
          <cell r="Z1444">
            <v>1496</v>
          </cell>
          <cell r="AA1444">
            <v>0.1</v>
          </cell>
          <cell r="AB1444">
            <v>1345.5</v>
          </cell>
          <cell r="AC1444">
            <v>1</v>
          </cell>
          <cell r="AD1444">
            <v>1346</v>
          </cell>
          <cell r="AE1444">
            <v>1346</v>
          </cell>
          <cell r="AF1444">
            <v>18.448</v>
          </cell>
          <cell r="AG1444">
            <v>0</v>
          </cell>
          <cell r="AH1444">
            <v>20</v>
          </cell>
        </row>
        <row r="1445">
          <cell r="I1445" t="str">
            <v>483528-B21</v>
          </cell>
          <cell r="J1445" t="str">
            <v>HP ID-VSE w/ICE PL Track 24x7 Supp</v>
          </cell>
          <cell r="K1445" t="str">
            <v>SUST</v>
          </cell>
          <cell r="L1445">
            <v>39557</v>
          </cell>
          <cell r="M1445">
            <v>40268</v>
          </cell>
          <cell r="N1445">
            <v>40359</v>
          </cell>
          <cell r="O1445" t="str">
            <v>ALL</v>
          </cell>
          <cell r="P1445" t="str">
            <v>P58C1</v>
          </cell>
          <cell r="Q1445" t="str">
            <v>STD Tab</v>
          </cell>
          <cell r="R1445" t="str">
            <v>X</v>
          </cell>
          <cell r="S1445" t="str">
            <v>X</v>
          </cell>
          <cell r="T1445" t="str">
            <v>X</v>
          </cell>
          <cell r="U1445" t="str">
            <v>X</v>
          </cell>
          <cell r="V1445" t="str">
            <v>X</v>
          </cell>
          <cell r="W1445" t="str">
            <v>X</v>
          </cell>
          <cell r="X1445">
            <v>1436</v>
          </cell>
          <cell r="Y1445">
            <v>1496</v>
          </cell>
          <cell r="Z1445">
            <v>1496</v>
          </cell>
          <cell r="AA1445">
            <v>0.1</v>
          </cell>
          <cell r="AB1445">
            <v>1345.5</v>
          </cell>
          <cell r="AC1445">
            <v>1</v>
          </cell>
          <cell r="AD1445">
            <v>1346</v>
          </cell>
          <cell r="AE1445">
            <v>1346</v>
          </cell>
          <cell r="AF1445">
            <v>17.210999999999999</v>
          </cell>
          <cell r="AG1445">
            <v>0</v>
          </cell>
          <cell r="AH1445">
            <v>19</v>
          </cell>
        </row>
        <row r="1446">
          <cell r="I1446" t="str">
            <v>483529-B21</v>
          </cell>
          <cell r="J1446" t="str">
            <v>HP ID-VSE w/ICE-BL PL Track 24x7 Supp</v>
          </cell>
          <cell r="K1446" t="str">
            <v>SUST</v>
          </cell>
          <cell r="L1446">
            <v>39557</v>
          </cell>
          <cell r="M1446">
            <v>40268</v>
          </cell>
          <cell r="N1446">
            <v>40359</v>
          </cell>
          <cell r="O1446" t="str">
            <v>ALL</v>
          </cell>
          <cell r="P1446" t="str">
            <v>P58C1</v>
          </cell>
          <cell r="Q1446" t="str">
            <v>STD Tab</v>
          </cell>
          <cell r="R1446" t="str">
            <v>X</v>
          </cell>
          <cell r="S1446" t="str">
            <v>X</v>
          </cell>
          <cell r="T1446" t="str">
            <v>X</v>
          </cell>
          <cell r="U1446" t="str">
            <v>X</v>
          </cell>
          <cell r="V1446" t="str">
            <v>X</v>
          </cell>
          <cell r="W1446" t="str">
            <v>X</v>
          </cell>
          <cell r="X1446">
            <v>1436</v>
          </cell>
          <cell r="Y1446">
            <v>1496</v>
          </cell>
          <cell r="Z1446">
            <v>1496</v>
          </cell>
          <cell r="AA1446">
            <v>0.1</v>
          </cell>
          <cell r="AB1446">
            <v>1345.5</v>
          </cell>
          <cell r="AC1446">
            <v>1</v>
          </cell>
          <cell r="AD1446">
            <v>1346</v>
          </cell>
          <cell r="AE1446">
            <v>1346</v>
          </cell>
          <cell r="AF1446">
            <v>17.210999999999999</v>
          </cell>
          <cell r="AG1446">
            <v>0</v>
          </cell>
          <cell r="AH1446">
            <v>19</v>
          </cell>
        </row>
        <row r="1447">
          <cell r="I1447" t="str">
            <v>483531-B21</v>
          </cell>
          <cell r="J1447" t="str">
            <v>HP ID-VSE w/oIC PL 1-server 24x7 Supp</v>
          </cell>
          <cell r="K1447" t="str">
            <v>SUST</v>
          </cell>
          <cell r="L1447">
            <v>39569</v>
          </cell>
          <cell r="M1447">
            <v>40238</v>
          </cell>
          <cell r="N1447">
            <v>40359</v>
          </cell>
          <cell r="O1447" t="str">
            <v>ALL</v>
          </cell>
          <cell r="P1447" t="str">
            <v>P58C1</v>
          </cell>
          <cell r="Q1447" t="str">
            <v>STD Tab</v>
          </cell>
          <cell r="R1447" t="str">
            <v>X</v>
          </cell>
          <cell r="S1447" t="str">
            <v>X</v>
          </cell>
          <cell r="T1447" t="str">
            <v>X</v>
          </cell>
          <cell r="U1447" t="str">
            <v>X</v>
          </cell>
          <cell r="V1447" t="str">
            <v>X</v>
          </cell>
          <cell r="W1447" t="str">
            <v>X</v>
          </cell>
          <cell r="X1447">
            <v>1148</v>
          </cell>
          <cell r="Y1447">
            <v>1196</v>
          </cell>
          <cell r="Z1447">
            <v>1196</v>
          </cell>
          <cell r="AA1447">
            <v>0.1</v>
          </cell>
          <cell r="AB1447">
            <v>1075.5</v>
          </cell>
          <cell r="AC1447">
            <v>1</v>
          </cell>
          <cell r="AD1447">
            <v>1076</v>
          </cell>
          <cell r="AE1447">
            <v>1076</v>
          </cell>
          <cell r="AF1447">
            <v>1.248</v>
          </cell>
          <cell r="AG1447">
            <v>0</v>
          </cell>
          <cell r="AH1447">
            <v>1</v>
          </cell>
        </row>
        <row r="1448">
          <cell r="I1448" t="str">
            <v>483540-B21</v>
          </cell>
          <cell r="J1448" t="str">
            <v>HP ID-VSE w/oIC PL Flex Qty 24x7 Supp</v>
          </cell>
          <cell r="K1448" t="str">
            <v>SUST</v>
          </cell>
          <cell r="L1448">
            <v>39569</v>
          </cell>
          <cell r="M1448">
            <v>40238</v>
          </cell>
          <cell r="N1448">
            <v>40359</v>
          </cell>
          <cell r="O1448" t="str">
            <v>ALL</v>
          </cell>
          <cell r="P1448" t="str">
            <v>P58C1</v>
          </cell>
          <cell r="Q1448" t="str">
            <v>STD Tab</v>
          </cell>
          <cell r="R1448" t="str">
            <v>X</v>
          </cell>
          <cell r="S1448" t="str">
            <v>X</v>
          </cell>
          <cell r="T1448" t="str">
            <v>X</v>
          </cell>
          <cell r="U1448" t="str">
            <v>X</v>
          </cell>
          <cell r="V1448" t="str">
            <v>X</v>
          </cell>
          <cell r="W1448" t="str">
            <v>X</v>
          </cell>
          <cell r="X1448">
            <v>1148</v>
          </cell>
          <cell r="Y1448">
            <v>1196</v>
          </cell>
          <cell r="Z1448">
            <v>1196</v>
          </cell>
          <cell r="AA1448">
            <v>0.1</v>
          </cell>
          <cell r="AB1448">
            <v>1075.5</v>
          </cell>
          <cell r="AC1448">
            <v>1</v>
          </cell>
          <cell r="AD1448">
            <v>1076</v>
          </cell>
          <cell r="AE1448">
            <v>1076</v>
          </cell>
          <cell r="AF1448">
            <v>1.145</v>
          </cell>
          <cell r="AG1448">
            <v>0</v>
          </cell>
          <cell r="AH1448">
            <v>1</v>
          </cell>
        </row>
        <row r="1449">
          <cell r="I1449" t="str">
            <v>483543-B21</v>
          </cell>
          <cell r="J1449" t="str">
            <v>HP ID-VSE w/oIC PL Track 24x7 Supp</v>
          </cell>
          <cell r="K1449" t="str">
            <v>SUST</v>
          </cell>
          <cell r="L1449">
            <v>39557</v>
          </cell>
          <cell r="M1449">
            <v>40268</v>
          </cell>
          <cell r="N1449">
            <v>40359</v>
          </cell>
          <cell r="O1449" t="str">
            <v>ALL</v>
          </cell>
          <cell r="P1449" t="str">
            <v>P58C1</v>
          </cell>
          <cell r="Q1449" t="str">
            <v>STD Tab</v>
          </cell>
          <cell r="R1449" t="str">
            <v>X</v>
          </cell>
          <cell r="S1449" t="str">
            <v>X</v>
          </cell>
          <cell r="T1449" t="str">
            <v>X</v>
          </cell>
          <cell r="U1449" t="str">
            <v>X</v>
          </cell>
          <cell r="V1449" t="str">
            <v>X</v>
          </cell>
          <cell r="W1449" t="str">
            <v>X</v>
          </cell>
          <cell r="X1449">
            <v>1148</v>
          </cell>
          <cell r="Y1449">
            <v>1196</v>
          </cell>
          <cell r="Z1449">
            <v>1196</v>
          </cell>
          <cell r="AA1449">
            <v>0.1</v>
          </cell>
          <cell r="AB1449">
            <v>1075.5</v>
          </cell>
          <cell r="AC1449">
            <v>1</v>
          </cell>
          <cell r="AD1449">
            <v>1076</v>
          </cell>
          <cell r="AE1449">
            <v>1076</v>
          </cell>
          <cell r="AF1449">
            <v>1.0999999999999999E-2</v>
          </cell>
          <cell r="AG1449">
            <v>0</v>
          </cell>
          <cell r="AH1449">
            <v>0</v>
          </cell>
        </row>
        <row r="1450">
          <cell r="I1450" t="str">
            <v>483546-B21</v>
          </cell>
          <cell r="J1450" t="str">
            <v>HP Consolidation Pack for PL 100 Lic</v>
          </cell>
          <cell r="K1450" t="str">
            <v>SUST</v>
          </cell>
          <cell r="L1450">
            <v>39569</v>
          </cell>
          <cell r="M1450">
            <v>41091</v>
          </cell>
          <cell r="N1450">
            <v>41182</v>
          </cell>
          <cell r="O1450" t="str">
            <v>ALL</v>
          </cell>
          <cell r="P1450" t="str">
            <v>P58C1</v>
          </cell>
          <cell r="Q1450" t="str">
            <v>STD Tab</v>
          </cell>
          <cell r="R1450" t="str">
            <v>X</v>
          </cell>
          <cell r="S1450" t="str">
            <v>X</v>
          </cell>
          <cell r="T1450" t="str">
            <v>X</v>
          </cell>
          <cell r="U1450" t="str">
            <v>X</v>
          </cell>
          <cell r="V1450" t="str">
            <v>X</v>
          </cell>
          <cell r="W1450" t="str">
            <v>X</v>
          </cell>
          <cell r="X1450">
            <v>9600</v>
          </cell>
          <cell r="Y1450">
            <v>10000</v>
          </cell>
          <cell r="Z1450">
            <v>10000</v>
          </cell>
          <cell r="AA1450">
            <v>0.1</v>
          </cell>
          <cell r="AB1450">
            <v>9000</v>
          </cell>
          <cell r="AC1450">
            <v>1</v>
          </cell>
          <cell r="AD1450">
            <v>9000</v>
          </cell>
          <cell r="AE1450">
            <v>9000</v>
          </cell>
          <cell r="AF1450">
            <v>6.2370000000000001</v>
          </cell>
          <cell r="AG1450">
            <v>0</v>
          </cell>
          <cell r="AH1450">
            <v>7</v>
          </cell>
        </row>
        <row r="1451">
          <cell r="I1451" t="str">
            <v>483873-B21</v>
          </cell>
          <cell r="J1451" t="str">
            <v>HP DL370 G6 LFF CTO Chassis</v>
          </cell>
          <cell r="K1451" t="str">
            <v>SUST</v>
          </cell>
          <cell r="L1451">
            <v>39934</v>
          </cell>
          <cell r="M1451">
            <v>40634</v>
          </cell>
          <cell r="N1451">
            <v>40724</v>
          </cell>
          <cell r="O1451" t="str">
            <v>ALL</v>
          </cell>
          <cell r="P1451" t="str">
            <v>P57C2</v>
          </cell>
          <cell r="Q1451" t="str">
            <v>CTO</v>
          </cell>
          <cell r="R1451" t="str">
            <v>X</v>
          </cell>
          <cell r="S1451" t="str">
            <v>X</v>
          </cell>
          <cell r="T1451" t="str">
            <v>X</v>
          </cell>
          <cell r="U1451" t="str">
            <v>X</v>
          </cell>
          <cell r="V1451" t="str">
            <v>X</v>
          </cell>
          <cell r="W1451" t="str">
            <v>X</v>
          </cell>
          <cell r="X1451">
            <v>1567</v>
          </cell>
          <cell r="Y1451">
            <v>1632</v>
          </cell>
          <cell r="Z1451">
            <v>1632</v>
          </cell>
          <cell r="AA1451">
            <v>0.1</v>
          </cell>
          <cell r="AB1451">
            <v>1468.8</v>
          </cell>
          <cell r="AC1451">
            <v>1</v>
          </cell>
          <cell r="AD1451">
            <v>1469</v>
          </cell>
          <cell r="AE1451">
            <v>1469</v>
          </cell>
          <cell r="AF1451">
            <v>1260.991</v>
          </cell>
          <cell r="AG1451">
            <v>0</v>
          </cell>
          <cell r="AH1451">
            <v>1400</v>
          </cell>
        </row>
        <row r="1452">
          <cell r="I1452" t="str">
            <v>483874-B21</v>
          </cell>
          <cell r="J1452" t="str">
            <v>HP DL370 G6 SFF CTO Chassis</v>
          </cell>
          <cell r="K1452" t="str">
            <v>SUST</v>
          </cell>
          <cell r="L1452">
            <v>39934</v>
          </cell>
          <cell r="M1452">
            <v>40634</v>
          </cell>
          <cell r="N1452">
            <v>40724</v>
          </cell>
          <cell r="O1452" t="str">
            <v>ALL</v>
          </cell>
          <cell r="P1452" t="str">
            <v>P57C2</v>
          </cell>
          <cell r="Q1452" t="str">
            <v>CTO</v>
          </cell>
          <cell r="R1452" t="str">
            <v>X</v>
          </cell>
          <cell r="S1452" t="str">
            <v>X</v>
          </cell>
          <cell r="T1452" t="str">
            <v>X</v>
          </cell>
          <cell r="U1452" t="str">
            <v>X</v>
          </cell>
          <cell r="V1452" t="str">
            <v>X</v>
          </cell>
          <cell r="W1452" t="str">
            <v>X</v>
          </cell>
          <cell r="X1452">
            <v>1567</v>
          </cell>
          <cell r="Y1452">
            <v>1632</v>
          </cell>
          <cell r="Z1452">
            <v>1632</v>
          </cell>
          <cell r="AA1452">
            <v>0.1</v>
          </cell>
          <cell r="AB1452">
            <v>1468.8</v>
          </cell>
          <cell r="AC1452">
            <v>1</v>
          </cell>
          <cell r="AD1452">
            <v>1469</v>
          </cell>
          <cell r="AE1452">
            <v>1469</v>
          </cell>
          <cell r="AF1452">
            <v>1131.941</v>
          </cell>
          <cell r="AG1452">
            <v>0</v>
          </cell>
          <cell r="AH1452">
            <v>1256</v>
          </cell>
        </row>
        <row r="1453">
          <cell r="I1453" t="str">
            <v>483879-B21</v>
          </cell>
          <cell r="J1453" t="str">
            <v>HP ML370 G6 LFF CTO Chassis</v>
          </cell>
          <cell r="K1453" t="str">
            <v>SUST</v>
          </cell>
          <cell r="L1453">
            <v>39934</v>
          </cell>
          <cell r="M1453">
            <v>40634</v>
          </cell>
          <cell r="N1453">
            <v>40724</v>
          </cell>
          <cell r="O1453" t="str">
            <v>ALL</v>
          </cell>
          <cell r="P1453" t="str">
            <v>P57C2</v>
          </cell>
          <cell r="Q1453" t="str">
            <v>CTO</v>
          </cell>
          <cell r="R1453" t="str">
            <v>X</v>
          </cell>
          <cell r="S1453" t="str">
            <v>X</v>
          </cell>
          <cell r="T1453" t="str">
            <v>X</v>
          </cell>
          <cell r="U1453" t="str">
            <v>X</v>
          </cell>
          <cell r="V1453" t="str">
            <v>X</v>
          </cell>
          <cell r="W1453" t="str">
            <v>X</v>
          </cell>
          <cell r="X1453">
            <v>1197</v>
          </cell>
          <cell r="Y1453">
            <v>1247</v>
          </cell>
          <cell r="Z1453">
            <v>1247</v>
          </cell>
          <cell r="AA1453">
            <v>0.1</v>
          </cell>
          <cell r="AB1453">
            <v>1122.3</v>
          </cell>
          <cell r="AC1453">
            <v>1</v>
          </cell>
          <cell r="AD1453">
            <v>1122</v>
          </cell>
          <cell r="AE1453">
            <v>1122</v>
          </cell>
          <cell r="AF1453">
            <v>1088.3109999999999</v>
          </cell>
          <cell r="AG1453">
            <v>0</v>
          </cell>
          <cell r="AH1453">
            <v>1208</v>
          </cell>
        </row>
        <row r="1454">
          <cell r="I1454" t="str">
            <v>483880-B21</v>
          </cell>
          <cell r="J1454" t="str">
            <v>HP ML370 G6 SFF CTO Chassis</v>
          </cell>
          <cell r="K1454" t="str">
            <v>SUST</v>
          </cell>
          <cell r="L1454">
            <v>39934</v>
          </cell>
          <cell r="M1454">
            <v>40634</v>
          </cell>
          <cell r="N1454">
            <v>40724</v>
          </cell>
          <cell r="O1454" t="str">
            <v>ALL</v>
          </cell>
          <cell r="P1454" t="str">
            <v>P57C2</v>
          </cell>
          <cell r="Q1454" t="str">
            <v>CTO</v>
          </cell>
          <cell r="R1454" t="str">
            <v>X</v>
          </cell>
          <cell r="S1454" t="str">
            <v>X</v>
          </cell>
          <cell r="T1454" t="str">
            <v>X</v>
          </cell>
          <cell r="U1454" t="str">
            <v>X</v>
          </cell>
          <cell r="V1454" t="str">
            <v>X</v>
          </cell>
          <cell r="W1454" t="str">
            <v>X</v>
          </cell>
          <cell r="X1454">
            <v>1197</v>
          </cell>
          <cell r="Y1454">
            <v>1247</v>
          </cell>
          <cell r="Z1454">
            <v>1247</v>
          </cell>
          <cell r="AA1454">
            <v>0.1</v>
          </cell>
          <cell r="AB1454">
            <v>1122.3</v>
          </cell>
          <cell r="AC1454">
            <v>1</v>
          </cell>
          <cell r="AD1454">
            <v>1122</v>
          </cell>
          <cell r="AE1454">
            <v>1122</v>
          </cell>
          <cell r="AF1454">
            <v>1102.491</v>
          </cell>
          <cell r="AG1454">
            <v>0</v>
          </cell>
          <cell r="AH1454">
            <v>1224</v>
          </cell>
        </row>
        <row r="1455">
          <cell r="I1455" t="str">
            <v>483895-B21</v>
          </cell>
          <cell r="J1455" t="str">
            <v>HP X5260 BL2x220c Kit</v>
          </cell>
          <cell r="K1455" t="str">
            <v>SUST</v>
          </cell>
          <cell r="L1455">
            <v>39600</v>
          </cell>
          <cell r="M1455">
            <v>40575</v>
          </cell>
          <cell r="N1455">
            <v>40663</v>
          </cell>
          <cell r="O1455" t="str">
            <v>ALL</v>
          </cell>
          <cell r="P1455" t="str">
            <v>P58C1</v>
          </cell>
          <cell r="Q1455" t="str">
            <v>STD Tab</v>
          </cell>
          <cell r="R1455" t="str">
            <v>X</v>
          </cell>
          <cell r="S1455" t="str">
            <v>X</v>
          </cell>
          <cell r="T1455" t="str">
            <v>X</v>
          </cell>
          <cell r="U1455" t="str">
            <v>X</v>
          </cell>
          <cell r="V1455" t="str">
            <v>X</v>
          </cell>
          <cell r="W1455" t="str">
            <v>X</v>
          </cell>
          <cell r="X1455">
            <v>1103</v>
          </cell>
          <cell r="Y1455">
            <v>1149</v>
          </cell>
          <cell r="Z1455">
            <v>1149</v>
          </cell>
          <cell r="AA1455">
            <v>0.1</v>
          </cell>
          <cell r="AB1455">
            <v>1034.0999999999999</v>
          </cell>
          <cell r="AC1455">
            <v>1</v>
          </cell>
          <cell r="AD1455">
            <v>1034</v>
          </cell>
          <cell r="AE1455">
            <v>1034</v>
          </cell>
          <cell r="AF1455">
            <v>799.13099999999997</v>
          </cell>
          <cell r="AG1455">
            <v>0</v>
          </cell>
          <cell r="AH1455">
            <v>887</v>
          </cell>
        </row>
        <row r="1456">
          <cell r="I1456" t="str">
            <v>483895-L21</v>
          </cell>
          <cell r="J1456" t="str">
            <v>HP X5260 BL2x220c FIO Kit</v>
          </cell>
          <cell r="K1456" t="str">
            <v>SUST</v>
          </cell>
          <cell r="L1456">
            <v>39600</v>
          </cell>
          <cell r="M1456">
            <v>40210</v>
          </cell>
          <cell r="N1456">
            <v>40298</v>
          </cell>
          <cell r="O1456" t="str">
            <v>ALL</v>
          </cell>
          <cell r="P1456" t="str">
            <v>P58C1</v>
          </cell>
          <cell r="Q1456" t="str">
            <v>L2 Tab</v>
          </cell>
          <cell r="R1456" t="str">
            <v>X</v>
          </cell>
          <cell r="S1456" t="str">
            <v>X</v>
          </cell>
          <cell r="T1456" t="str">
            <v>X</v>
          </cell>
          <cell r="U1456" t="str">
            <v>X</v>
          </cell>
          <cell r="V1456" t="str">
            <v>X</v>
          </cell>
          <cell r="W1456" t="str">
            <v>X</v>
          </cell>
          <cell r="X1456">
            <v>1103</v>
          </cell>
          <cell r="Y1456">
            <v>1149</v>
          </cell>
          <cell r="Z1456">
            <v>1149</v>
          </cell>
          <cell r="AA1456">
            <v>0.1</v>
          </cell>
          <cell r="AB1456">
            <v>1034.0999999999999</v>
          </cell>
          <cell r="AC1456">
            <v>1</v>
          </cell>
          <cell r="AD1456">
            <v>1034</v>
          </cell>
          <cell r="AE1456">
            <v>1034</v>
          </cell>
          <cell r="AF1456">
            <v>770.68200000000002</v>
          </cell>
          <cell r="AG1456">
            <v>0</v>
          </cell>
          <cell r="AH1456">
            <v>855</v>
          </cell>
        </row>
        <row r="1457">
          <cell r="I1457" t="str">
            <v>484060-B21</v>
          </cell>
          <cell r="J1457" t="str">
            <v>HP 4GB FBD PC2-6400 2x2GB Kit</v>
          </cell>
          <cell r="K1457" t="str">
            <v>SUST</v>
          </cell>
          <cell r="L1457">
            <v>39600</v>
          </cell>
          <cell r="M1457">
            <v>40817</v>
          </cell>
          <cell r="N1457">
            <v>40908</v>
          </cell>
          <cell r="O1457" t="str">
            <v>ALL</v>
          </cell>
          <cell r="P1457" t="str">
            <v>P58C1</v>
          </cell>
          <cell r="Q1457" t="str">
            <v>STD Tab</v>
          </cell>
          <cell r="R1457" t="str">
            <v>X</v>
          </cell>
          <cell r="S1457" t="str">
            <v>X</v>
          </cell>
          <cell r="T1457" t="str">
            <v>X</v>
          </cell>
          <cell r="U1457" t="str">
            <v>X</v>
          </cell>
          <cell r="V1457" t="str">
            <v>X</v>
          </cell>
          <cell r="W1457" t="str">
            <v>X</v>
          </cell>
          <cell r="X1457">
            <v>172</v>
          </cell>
          <cell r="Y1457">
            <v>179</v>
          </cell>
          <cell r="Z1457">
            <v>179</v>
          </cell>
          <cell r="AA1457">
            <v>0.1</v>
          </cell>
          <cell r="AB1457">
            <v>161.1</v>
          </cell>
          <cell r="AC1457">
            <v>1</v>
          </cell>
          <cell r="AD1457">
            <v>161</v>
          </cell>
          <cell r="AE1457">
            <v>161</v>
          </cell>
          <cell r="AF1457">
            <v>92.771000000000001</v>
          </cell>
          <cell r="AG1457">
            <v>0</v>
          </cell>
          <cell r="AH1457">
            <v>103</v>
          </cell>
        </row>
        <row r="1458">
          <cell r="I1458" t="str">
            <v>484062-B21</v>
          </cell>
          <cell r="J1458" t="str">
            <v>HP 8GB FBD PC2-6400 2x4GB Kit</v>
          </cell>
          <cell r="K1458" t="str">
            <v>SUST</v>
          </cell>
          <cell r="L1458">
            <v>39600</v>
          </cell>
          <cell r="M1458">
            <v>40817</v>
          </cell>
          <cell r="N1458">
            <v>40908</v>
          </cell>
          <cell r="O1458" t="str">
            <v>ALL</v>
          </cell>
          <cell r="P1458" t="str">
            <v>P58C1</v>
          </cell>
          <cell r="Q1458" t="str">
            <v>STD Tab</v>
          </cell>
          <cell r="R1458" t="str">
            <v>X</v>
          </cell>
          <cell r="S1458" t="str">
            <v>X</v>
          </cell>
          <cell r="T1458" t="str">
            <v>X</v>
          </cell>
          <cell r="U1458" t="str">
            <v>X</v>
          </cell>
          <cell r="V1458" t="str">
            <v>X</v>
          </cell>
          <cell r="W1458" t="str">
            <v>X</v>
          </cell>
          <cell r="X1458">
            <v>325</v>
          </cell>
          <cell r="Y1458">
            <v>339</v>
          </cell>
          <cell r="Z1458">
            <v>339</v>
          </cell>
          <cell r="AA1458">
            <v>0.1</v>
          </cell>
          <cell r="AB1458">
            <v>305.10000000000002</v>
          </cell>
          <cell r="AC1458">
            <v>1</v>
          </cell>
          <cell r="AD1458">
            <v>305</v>
          </cell>
          <cell r="AE1458">
            <v>305</v>
          </cell>
          <cell r="AF1458">
            <v>170.59100000000001</v>
          </cell>
          <cell r="AG1458">
            <v>0</v>
          </cell>
          <cell r="AH1458">
            <v>189</v>
          </cell>
        </row>
        <row r="1459">
          <cell r="I1459" t="str">
            <v>484184-B21</v>
          </cell>
          <cell r="J1459" t="str">
            <v>HP DL360G6 CTO Chassis</v>
          </cell>
          <cell r="K1459" t="str">
            <v>SUST</v>
          </cell>
          <cell r="L1459">
            <v>39934</v>
          </cell>
          <cell r="M1459">
            <v>40391</v>
          </cell>
          <cell r="N1459">
            <v>40482</v>
          </cell>
          <cell r="O1459" t="str">
            <v>ALL</v>
          </cell>
          <cell r="P1459" t="str">
            <v>P57C2</v>
          </cell>
          <cell r="Q1459" t="str">
            <v>CTO</v>
          </cell>
          <cell r="R1459" t="str">
            <v>X</v>
          </cell>
          <cell r="S1459" t="str">
            <v>X</v>
          </cell>
          <cell r="T1459" t="str">
            <v>X</v>
          </cell>
          <cell r="U1459" t="str">
            <v>X</v>
          </cell>
          <cell r="V1459" t="str">
            <v>X</v>
          </cell>
          <cell r="W1459" t="str">
            <v>X</v>
          </cell>
          <cell r="X1459">
            <v>1283</v>
          </cell>
          <cell r="Y1459">
            <v>1336</v>
          </cell>
          <cell r="Z1459">
            <v>1336</v>
          </cell>
          <cell r="AA1459">
            <v>0.1</v>
          </cell>
          <cell r="AB1459">
            <v>1202.4000000000001</v>
          </cell>
          <cell r="AC1459">
            <v>1</v>
          </cell>
          <cell r="AD1459">
            <v>1202</v>
          </cell>
          <cell r="AE1459">
            <v>1202</v>
          </cell>
          <cell r="AF1459">
            <v>812.31100000000004</v>
          </cell>
          <cell r="AG1459">
            <v>0</v>
          </cell>
          <cell r="AH1459">
            <v>902</v>
          </cell>
        </row>
        <row r="1460">
          <cell r="I1460" t="str">
            <v>484299-B21</v>
          </cell>
          <cell r="J1460" t="str">
            <v>HP Smart Array P712M/ZM Controller</v>
          </cell>
          <cell r="K1460" t="str">
            <v>NEW</v>
          </cell>
          <cell r="L1460">
            <v>39965</v>
          </cell>
          <cell r="M1460">
            <v>40575</v>
          </cell>
          <cell r="N1460">
            <v>40663</v>
          </cell>
          <cell r="O1460" t="str">
            <v>ALL</v>
          </cell>
          <cell r="P1460" t="str">
            <v>P58C1</v>
          </cell>
          <cell r="Q1460" t="str">
            <v>STD Tab</v>
          </cell>
          <cell r="R1460" t="str">
            <v>X</v>
          </cell>
          <cell r="S1460" t="str">
            <v>X</v>
          </cell>
          <cell r="T1460" t="str">
            <v>X</v>
          </cell>
          <cell r="U1460" t="str">
            <v>X</v>
          </cell>
          <cell r="V1460" t="str">
            <v>X</v>
          </cell>
          <cell r="W1460" t="str">
            <v>X</v>
          </cell>
          <cell r="X1460">
            <v>239</v>
          </cell>
          <cell r="Y1460">
            <v>249</v>
          </cell>
          <cell r="Z1460">
            <v>249</v>
          </cell>
          <cell r="AA1460">
            <v>0.1</v>
          </cell>
          <cell r="AB1460">
            <v>224.1</v>
          </cell>
          <cell r="AC1460">
            <v>1</v>
          </cell>
          <cell r="AD1460">
            <v>224</v>
          </cell>
          <cell r="AE1460">
            <v>224</v>
          </cell>
          <cell r="AF1460">
            <v>127.351</v>
          </cell>
          <cell r="AG1460">
            <v>0</v>
          </cell>
          <cell r="AH1460">
            <v>141</v>
          </cell>
        </row>
        <row r="1461">
          <cell r="I1461" t="str">
            <v>484309-B21</v>
          </cell>
          <cell r="J1461" t="str">
            <v>HP X5470 DL380G5 Kit</v>
          </cell>
          <cell r="K1461" t="str">
            <v>SUST</v>
          </cell>
          <cell r="L1461">
            <v>39722</v>
          </cell>
          <cell r="M1461">
            <v>40422</v>
          </cell>
          <cell r="N1461">
            <v>40512</v>
          </cell>
          <cell r="O1461" t="str">
            <v>ALL</v>
          </cell>
          <cell r="P1461" t="str">
            <v>P58C1</v>
          </cell>
          <cell r="Q1461" t="str">
            <v>STD Tab</v>
          </cell>
          <cell r="R1461" t="str">
            <v>X</v>
          </cell>
          <cell r="S1461" t="str">
            <v>X</v>
          </cell>
          <cell r="T1461" t="str">
            <v>X</v>
          </cell>
          <cell r="U1461" t="str">
            <v>X</v>
          </cell>
          <cell r="V1461" t="str">
            <v>X</v>
          </cell>
          <cell r="W1461" t="str">
            <v>X</v>
          </cell>
          <cell r="X1461">
            <v>1727</v>
          </cell>
          <cell r="Y1461">
            <v>1799</v>
          </cell>
          <cell r="Z1461">
            <v>1799</v>
          </cell>
          <cell r="AA1461">
            <v>0.1</v>
          </cell>
          <cell r="AB1461">
            <v>1619.1</v>
          </cell>
          <cell r="AC1461">
            <v>1</v>
          </cell>
          <cell r="AD1461">
            <v>1619</v>
          </cell>
          <cell r="AE1461">
            <v>1619</v>
          </cell>
          <cell r="AF1461">
            <v>1298.8510000000001</v>
          </cell>
          <cell r="AG1461">
            <v>0</v>
          </cell>
          <cell r="AH1461">
            <v>1442</v>
          </cell>
        </row>
        <row r="1462">
          <cell r="I1462" t="str">
            <v>484309-L21</v>
          </cell>
          <cell r="J1462" t="str">
            <v>HP X5470 DL380G5 FIO Kit</v>
          </cell>
          <cell r="K1462" t="str">
            <v>SUST</v>
          </cell>
          <cell r="L1462">
            <v>39722</v>
          </cell>
          <cell r="M1462">
            <v>40057</v>
          </cell>
          <cell r="N1462">
            <v>40147</v>
          </cell>
          <cell r="O1462" t="str">
            <v>ALL</v>
          </cell>
          <cell r="P1462" t="str">
            <v>P58C1</v>
          </cell>
          <cell r="Q1462" t="str">
            <v>L2 Tab</v>
          </cell>
          <cell r="R1462" t="str">
            <v>X</v>
          </cell>
          <cell r="S1462" t="str">
            <v>X</v>
          </cell>
          <cell r="T1462" t="str">
            <v>X</v>
          </cell>
          <cell r="U1462" t="str">
            <v>X</v>
          </cell>
          <cell r="V1462" t="str">
            <v>X</v>
          </cell>
          <cell r="W1462" t="str">
            <v>X</v>
          </cell>
          <cell r="X1462">
            <v>1727</v>
          </cell>
          <cell r="Y1462">
            <v>1799</v>
          </cell>
          <cell r="Z1462">
            <v>1799</v>
          </cell>
          <cell r="AA1462">
            <v>0.1</v>
          </cell>
          <cell r="AB1462">
            <v>1619.1</v>
          </cell>
          <cell r="AC1462">
            <v>1</v>
          </cell>
          <cell r="AD1462">
            <v>1619</v>
          </cell>
          <cell r="AE1462">
            <v>1619</v>
          </cell>
          <cell r="AF1462">
            <v>1253.5719999999999</v>
          </cell>
          <cell r="AG1462">
            <v>0</v>
          </cell>
          <cell r="AH1462">
            <v>1391</v>
          </cell>
        </row>
        <row r="1463">
          <cell r="I1463" t="str">
            <v>484310-B21</v>
          </cell>
          <cell r="J1463" t="str">
            <v>HP L5430 DL380G5 Kit</v>
          </cell>
          <cell r="K1463" t="str">
            <v>SUST</v>
          </cell>
          <cell r="L1463">
            <v>39722</v>
          </cell>
          <cell r="M1463">
            <v>40422</v>
          </cell>
          <cell r="N1463">
            <v>40512</v>
          </cell>
          <cell r="O1463" t="str">
            <v>ALL</v>
          </cell>
          <cell r="P1463" t="str">
            <v>P58C1</v>
          </cell>
          <cell r="Q1463" t="str">
            <v>STD Tab</v>
          </cell>
          <cell r="R1463" t="str">
            <v>X</v>
          </cell>
          <cell r="S1463" t="str">
            <v>X</v>
          </cell>
          <cell r="T1463" t="str">
            <v>X</v>
          </cell>
          <cell r="U1463" t="str">
            <v>X</v>
          </cell>
          <cell r="V1463" t="str">
            <v>X</v>
          </cell>
          <cell r="W1463" t="str">
            <v>X</v>
          </cell>
          <cell r="X1463">
            <v>863</v>
          </cell>
          <cell r="Y1463">
            <v>899</v>
          </cell>
          <cell r="Z1463">
            <v>899</v>
          </cell>
          <cell r="AA1463">
            <v>0.1</v>
          </cell>
          <cell r="AB1463">
            <v>809.1</v>
          </cell>
          <cell r="AC1463">
            <v>1</v>
          </cell>
          <cell r="AD1463">
            <v>809</v>
          </cell>
          <cell r="AE1463">
            <v>809</v>
          </cell>
          <cell r="AF1463">
            <v>548.351</v>
          </cell>
          <cell r="AG1463">
            <v>0</v>
          </cell>
          <cell r="AH1463">
            <v>609</v>
          </cell>
        </row>
        <row r="1464">
          <cell r="I1464" t="str">
            <v>484310-L21</v>
          </cell>
          <cell r="J1464" t="str">
            <v>HP L5430 DL380G5 FIO Kit</v>
          </cell>
          <cell r="K1464" t="str">
            <v>SUST</v>
          </cell>
          <cell r="L1464">
            <v>39722</v>
          </cell>
          <cell r="M1464">
            <v>40057</v>
          </cell>
          <cell r="N1464">
            <v>40147</v>
          </cell>
          <cell r="O1464" t="str">
            <v>ALL</v>
          </cell>
          <cell r="P1464" t="str">
            <v>P58C1</v>
          </cell>
          <cell r="Q1464" t="str">
            <v>L2 Tab</v>
          </cell>
          <cell r="R1464" t="str">
            <v>X</v>
          </cell>
          <cell r="S1464" t="str">
            <v>X</v>
          </cell>
          <cell r="T1464" t="str">
            <v>X</v>
          </cell>
          <cell r="U1464" t="str">
            <v>X</v>
          </cell>
          <cell r="V1464" t="str">
            <v>X</v>
          </cell>
          <cell r="W1464" t="str">
            <v>X</v>
          </cell>
          <cell r="X1464">
            <v>863</v>
          </cell>
          <cell r="Y1464">
            <v>899</v>
          </cell>
          <cell r="Z1464">
            <v>899</v>
          </cell>
          <cell r="AA1464">
            <v>0.1</v>
          </cell>
          <cell r="AB1464">
            <v>809.1</v>
          </cell>
          <cell r="AC1464">
            <v>1</v>
          </cell>
          <cell r="AD1464">
            <v>809</v>
          </cell>
          <cell r="AE1464">
            <v>809</v>
          </cell>
          <cell r="AF1464">
            <v>524.84199999999998</v>
          </cell>
          <cell r="AG1464">
            <v>0</v>
          </cell>
          <cell r="AH1464">
            <v>583</v>
          </cell>
        </row>
        <row r="1465">
          <cell r="I1465" t="str">
            <v>484311-B21</v>
          </cell>
          <cell r="J1465" t="str">
            <v>HP X5270 DL380G5 Kit</v>
          </cell>
          <cell r="K1465" t="str">
            <v>SUST</v>
          </cell>
          <cell r="L1465">
            <v>39783</v>
          </cell>
          <cell r="M1465">
            <v>40422</v>
          </cell>
          <cell r="N1465">
            <v>40512</v>
          </cell>
          <cell r="O1465" t="str">
            <v>ALL</v>
          </cell>
          <cell r="P1465" t="str">
            <v>P58C1</v>
          </cell>
          <cell r="Q1465" t="str">
            <v>STD Tab</v>
          </cell>
          <cell r="R1465" t="str">
            <v>X</v>
          </cell>
          <cell r="S1465" t="str">
            <v>X</v>
          </cell>
          <cell r="T1465" t="str">
            <v>X</v>
          </cell>
          <cell r="U1465" t="str">
            <v>X</v>
          </cell>
          <cell r="V1465" t="str">
            <v>X</v>
          </cell>
          <cell r="W1465" t="str">
            <v>X</v>
          </cell>
          <cell r="X1465">
            <v>1535</v>
          </cell>
          <cell r="Y1465">
            <v>1599</v>
          </cell>
          <cell r="Z1465">
            <v>1599</v>
          </cell>
          <cell r="AA1465">
            <v>0.1</v>
          </cell>
          <cell r="AB1465">
            <v>1439.1</v>
          </cell>
          <cell r="AC1465">
            <v>1</v>
          </cell>
          <cell r="AD1465">
            <v>1439</v>
          </cell>
          <cell r="AE1465">
            <v>1439</v>
          </cell>
          <cell r="AF1465">
            <v>1103.991</v>
          </cell>
          <cell r="AG1465">
            <v>0</v>
          </cell>
          <cell r="AH1465">
            <v>1225</v>
          </cell>
        </row>
        <row r="1466">
          <cell r="I1466" t="str">
            <v>484311-L21</v>
          </cell>
          <cell r="J1466" t="str">
            <v>HP X5270 DL380G5 FIO Kit</v>
          </cell>
          <cell r="K1466" t="str">
            <v>SUST</v>
          </cell>
          <cell r="L1466">
            <v>39783</v>
          </cell>
          <cell r="M1466">
            <v>40057</v>
          </cell>
          <cell r="N1466">
            <v>40147</v>
          </cell>
          <cell r="O1466" t="str">
            <v>ALL</v>
          </cell>
          <cell r="P1466" t="str">
            <v>P58C1</v>
          </cell>
          <cell r="Q1466" t="str">
            <v>L2 Tab</v>
          </cell>
          <cell r="R1466" t="str">
            <v>X</v>
          </cell>
          <cell r="S1466" t="str">
            <v>X</v>
          </cell>
          <cell r="T1466" t="str">
            <v>X</v>
          </cell>
          <cell r="U1466" t="str">
            <v>X</v>
          </cell>
          <cell r="V1466" t="str">
            <v>X</v>
          </cell>
          <cell r="W1466" t="str">
            <v>X</v>
          </cell>
          <cell r="X1466">
            <v>1535</v>
          </cell>
          <cell r="Y1466">
            <v>1599</v>
          </cell>
          <cell r="Z1466">
            <v>1599</v>
          </cell>
          <cell r="AA1466">
            <v>0.1</v>
          </cell>
          <cell r="AB1466">
            <v>1439.1</v>
          </cell>
          <cell r="AC1466">
            <v>1</v>
          </cell>
          <cell r="AD1466">
            <v>1439</v>
          </cell>
          <cell r="AE1466">
            <v>1439</v>
          </cell>
          <cell r="AF1466">
            <v>1064.3320000000001</v>
          </cell>
          <cell r="AG1466">
            <v>0</v>
          </cell>
          <cell r="AH1466">
            <v>1181</v>
          </cell>
        </row>
        <row r="1467">
          <cell r="I1467" t="str">
            <v>485192-B21</v>
          </cell>
          <cell r="J1467" t="str">
            <v>HP GbE2c L2/3 ADVD FNCT SW</v>
          </cell>
          <cell r="K1467" t="str">
            <v>SUST</v>
          </cell>
          <cell r="L1467">
            <v>39722</v>
          </cell>
          <cell r="M1467">
            <v>40087</v>
          </cell>
          <cell r="N1467">
            <v>40178</v>
          </cell>
          <cell r="O1467" t="str">
            <v>ALL</v>
          </cell>
          <cell r="P1467" t="str">
            <v>P58C1</v>
          </cell>
          <cell r="Q1467" t="str">
            <v>STD Tab</v>
          </cell>
          <cell r="R1467" t="str">
            <v>X</v>
          </cell>
          <cell r="S1467" t="str">
            <v>X</v>
          </cell>
          <cell r="T1467" t="str">
            <v>X</v>
          </cell>
          <cell r="U1467" t="str">
            <v>X</v>
          </cell>
          <cell r="V1467" t="str">
            <v>X</v>
          </cell>
          <cell r="W1467" t="str">
            <v>X</v>
          </cell>
          <cell r="X1467">
            <v>383</v>
          </cell>
          <cell r="Y1467">
            <v>399</v>
          </cell>
          <cell r="Z1467">
            <v>399</v>
          </cell>
          <cell r="AA1467">
            <v>0.1</v>
          </cell>
          <cell r="AB1467">
            <v>359.1</v>
          </cell>
          <cell r="AC1467">
            <v>1</v>
          </cell>
          <cell r="AD1467">
            <v>359</v>
          </cell>
          <cell r="AE1467">
            <v>359</v>
          </cell>
          <cell r="AF1467">
            <v>192.24199999999999</v>
          </cell>
          <cell r="AG1467">
            <v>0</v>
          </cell>
          <cell r="AH1467">
            <v>213</v>
          </cell>
        </row>
        <row r="1468">
          <cell r="I1468" t="str">
            <v>485193-B21</v>
          </cell>
          <cell r="J1468" t="str">
            <v>HP 1:10 GbE BLc ADVD FNCT SW</v>
          </cell>
          <cell r="K1468" t="str">
            <v>SUST</v>
          </cell>
          <cell r="L1468">
            <v>39722</v>
          </cell>
          <cell r="M1468">
            <v>40087</v>
          </cell>
          <cell r="N1468">
            <v>40178</v>
          </cell>
          <cell r="O1468" t="str">
            <v>ALL</v>
          </cell>
          <cell r="P1468" t="str">
            <v>P58C1</v>
          </cell>
          <cell r="Q1468" t="str">
            <v>STD Tab</v>
          </cell>
          <cell r="R1468" t="str">
            <v>X</v>
          </cell>
          <cell r="S1468" t="str">
            <v>X</v>
          </cell>
          <cell r="T1468" t="str">
            <v>X</v>
          </cell>
          <cell r="U1468" t="str">
            <v>X</v>
          </cell>
          <cell r="V1468" t="str">
            <v>X</v>
          </cell>
          <cell r="W1468" t="str">
            <v>X</v>
          </cell>
          <cell r="X1468">
            <v>575</v>
          </cell>
          <cell r="Y1468">
            <v>599</v>
          </cell>
          <cell r="Z1468">
            <v>599</v>
          </cell>
          <cell r="AA1468">
            <v>0.1</v>
          </cell>
          <cell r="AB1468">
            <v>539.1</v>
          </cell>
          <cell r="AC1468">
            <v>1</v>
          </cell>
          <cell r="AD1468">
            <v>539</v>
          </cell>
          <cell r="AE1468">
            <v>539</v>
          </cell>
          <cell r="AF1468">
            <v>315.47199999999998</v>
          </cell>
          <cell r="AG1468">
            <v>0</v>
          </cell>
          <cell r="AH1468">
            <v>350</v>
          </cell>
        </row>
        <row r="1469">
          <cell r="I1469" t="str">
            <v>485194-B21</v>
          </cell>
          <cell r="J1469" t="str">
            <v>HP 10GbE BLc ADVD FNCT SW</v>
          </cell>
          <cell r="K1469" t="str">
            <v>SUST</v>
          </cell>
          <cell r="L1469">
            <v>39722</v>
          </cell>
          <cell r="M1469">
            <v>40087</v>
          </cell>
          <cell r="N1469">
            <v>40178</v>
          </cell>
          <cell r="O1469" t="str">
            <v>ALL</v>
          </cell>
          <cell r="P1469" t="str">
            <v>P58C1</v>
          </cell>
          <cell r="Q1469" t="str">
            <v>STD Tab</v>
          </cell>
          <cell r="R1469" t="str">
            <v>X</v>
          </cell>
          <cell r="S1469" t="str">
            <v>X</v>
          </cell>
          <cell r="T1469" t="str">
            <v>X</v>
          </cell>
          <cell r="U1469" t="str">
            <v>X</v>
          </cell>
          <cell r="V1469" t="str">
            <v>X</v>
          </cell>
          <cell r="W1469" t="str">
            <v>X</v>
          </cell>
          <cell r="X1469">
            <v>863</v>
          </cell>
          <cell r="Y1469">
            <v>899</v>
          </cell>
          <cell r="Z1469">
            <v>899</v>
          </cell>
          <cell r="AA1469">
            <v>0.1</v>
          </cell>
          <cell r="AB1469">
            <v>809.1</v>
          </cell>
          <cell r="AC1469">
            <v>1</v>
          </cell>
          <cell r="AD1469">
            <v>809</v>
          </cell>
          <cell r="AE1469">
            <v>809</v>
          </cell>
          <cell r="AF1469">
            <v>469.512</v>
          </cell>
          <cell r="AG1469">
            <v>0</v>
          </cell>
          <cell r="AH1469">
            <v>521</v>
          </cell>
        </row>
        <row r="1470">
          <cell r="I1470" t="str">
            <v>486481-B21</v>
          </cell>
          <cell r="J1470" t="str">
            <v>HP L5420 DL160 G5 KIT</v>
          </cell>
          <cell r="K1470" t="str">
            <v>SUST</v>
          </cell>
          <cell r="L1470">
            <v>39661</v>
          </cell>
          <cell r="M1470">
            <v>40299</v>
          </cell>
          <cell r="N1470">
            <v>40390</v>
          </cell>
          <cell r="O1470" t="str">
            <v>ALL</v>
          </cell>
          <cell r="P1470" t="str">
            <v>P77C2</v>
          </cell>
          <cell r="Q1470" t="str">
            <v>STD Tab</v>
          </cell>
          <cell r="R1470" t="str">
            <v>X</v>
          </cell>
          <cell r="S1470" t="str">
            <v>X</v>
          </cell>
          <cell r="T1470" t="str">
            <v>X</v>
          </cell>
          <cell r="U1470" t="str">
            <v>X</v>
          </cell>
          <cell r="V1470" t="str">
            <v>X</v>
          </cell>
          <cell r="W1470" t="str">
            <v>X</v>
          </cell>
          <cell r="X1470">
            <v>684</v>
          </cell>
          <cell r="Y1470">
            <v>712</v>
          </cell>
          <cell r="Z1470">
            <v>712</v>
          </cell>
          <cell r="AA1470">
            <v>0.1</v>
          </cell>
          <cell r="AB1470">
            <v>640.80000000000007</v>
          </cell>
          <cell r="AC1470">
            <v>1</v>
          </cell>
          <cell r="AD1470">
            <v>641</v>
          </cell>
          <cell r="AE1470">
            <v>641</v>
          </cell>
          <cell r="AF1470">
            <v>359.69099999999997</v>
          </cell>
          <cell r="AG1470">
            <v>0</v>
          </cell>
          <cell r="AH1470">
            <v>399</v>
          </cell>
        </row>
        <row r="1471">
          <cell r="I1471" t="str">
            <v>486481-L21</v>
          </cell>
          <cell r="J1471" t="str">
            <v>HP L5420 DL160 G5 FIO KIT</v>
          </cell>
          <cell r="K1471" t="str">
            <v>EOL</v>
          </cell>
          <cell r="L1471">
            <v>39661</v>
          </cell>
          <cell r="M1471">
            <v>39934</v>
          </cell>
          <cell r="N1471">
            <v>40025</v>
          </cell>
          <cell r="O1471" t="str">
            <v>ALL</v>
          </cell>
          <cell r="P1471" t="str">
            <v>P77C2</v>
          </cell>
          <cell r="Q1471" t="str">
            <v>L2 Tab</v>
          </cell>
          <cell r="R1471" t="str">
            <v>X</v>
          </cell>
          <cell r="S1471" t="str">
            <v>X</v>
          </cell>
          <cell r="T1471" t="str">
            <v>X</v>
          </cell>
          <cell r="U1471" t="str">
            <v>X</v>
          </cell>
          <cell r="V1471" t="str">
            <v>X</v>
          </cell>
          <cell r="W1471" t="str">
            <v>X</v>
          </cell>
          <cell r="X1471">
            <v>684</v>
          </cell>
          <cell r="Y1471">
            <v>712</v>
          </cell>
          <cell r="Z1471">
            <v>712</v>
          </cell>
          <cell r="AA1471">
            <v>0.1</v>
          </cell>
          <cell r="AB1471">
            <v>640.80000000000007</v>
          </cell>
          <cell r="AC1471">
            <v>1</v>
          </cell>
          <cell r="AD1471">
            <v>641</v>
          </cell>
          <cell r="AE1471">
            <v>641</v>
          </cell>
          <cell r="AF1471">
            <v>350.69200000000001</v>
          </cell>
          <cell r="AG1471">
            <v>0</v>
          </cell>
          <cell r="AH1471">
            <v>389</v>
          </cell>
        </row>
        <row r="1472">
          <cell r="I1472" t="str">
            <v>486859-B21</v>
          </cell>
          <cell r="J1472" t="str">
            <v>VMware View Ent Str Kit 10 Pk Lic Nm SW</v>
          </cell>
          <cell r="K1472" t="str">
            <v>SUST</v>
          </cell>
          <cell r="L1472">
            <v>39569</v>
          </cell>
          <cell r="M1472">
            <v>40118</v>
          </cell>
          <cell r="N1472">
            <v>40178</v>
          </cell>
          <cell r="O1472" t="str">
            <v>ALL</v>
          </cell>
          <cell r="P1472" t="str">
            <v>P58C1</v>
          </cell>
          <cell r="Q1472" t="str">
            <v>STD Tab</v>
          </cell>
          <cell r="R1472" t="str">
            <v>X</v>
          </cell>
          <cell r="S1472" t="str">
            <v>X</v>
          </cell>
          <cell r="T1472" t="str">
            <v>X</v>
          </cell>
          <cell r="U1472" t="str">
            <v>X</v>
          </cell>
          <cell r="V1472" t="str">
            <v>X</v>
          </cell>
          <cell r="W1472" t="str">
            <v>X</v>
          </cell>
          <cell r="X1472">
            <v>1743</v>
          </cell>
          <cell r="Y1472">
            <v>1816</v>
          </cell>
          <cell r="Z1472">
            <v>1816</v>
          </cell>
          <cell r="AA1472">
            <v>0.1</v>
          </cell>
          <cell r="AB1472">
            <v>1633.5</v>
          </cell>
          <cell r="AC1472">
            <v>1</v>
          </cell>
          <cell r="AD1472">
            <v>1634</v>
          </cell>
          <cell r="AE1472">
            <v>1634</v>
          </cell>
          <cell r="AF1472">
            <v>828.85599999999999</v>
          </cell>
          <cell r="AG1472">
            <v>0</v>
          </cell>
          <cell r="AH1472">
            <v>920</v>
          </cell>
        </row>
        <row r="1473">
          <cell r="I1473" t="str">
            <v>487362-291</v>
          </cell>
          <cell r="J1473" t="str">
            <v>HP DL580G5 X7460  4P 16G JP Svr</v>
          </cell>
          <cell r="K1473" t="str">
            <v>SUST</v>
          </cell>
          <cell r="L1473">
            <v>39722</v>
          </cell>
          <cell r="M1473">
            <v>40330</v>
          </cell>
          <cell r="N1473">
            <v>40421</v>
          </cell>
          <cell r="O1473" t="str">
            <v>JPN2</v>
          </cell>
          <cell r="P1473" t="str">
            <v>P57C2</v>
          </cell>
          <cell r="Q1473" t="str">
            <v>STD Tab</v>
          </cell>
          <cell r="U1473" t="str">
            <v>X</v>
          </cell>
          <cell r="X1473">
            <v>19535</v>
          </cell>
          <cell r="Y1473">
            <v>20349</v>
          </cell>
          <cell r="Z1473">
            <v>20349</v>
          </cell>
          <cell r="AA1473">
            <v>0.1</v>
          </cell>
          <cell r="AB1473">
            <v>18314.099969677627</v>
          </cell>
          <cell r="AC1473">
            <v>1</v>
          </cell>
          <cell r="AD1473">
            <v>18314</v>
          </cell>
          <cell r="AE1473">
            <v>18314</v>
          </cell>
          <cell r="AF1473">
            <v>10956.091</v>
          </cell>
          <cell r="AG1473">
            <v>0</v>
          </cell>
          <cell r="AH1473">
            <v>12161</v>
          </cell>
        </row>
        <row r="1474">
          <cell r="I1474" t="str">
            <v>487362-371</v>
          </cell>
          <cell r="J1474" t="str">
            <v>HP DL580G5 X7460  4P 16G AP Svr</v>
          </cell>
          <cell r="K1474" t="str">
            <v>SUST</v>
          </cell>
          <cell r="L1474">
            <v>39722</v>
          </cell>
          <cell r="M1474">
            <v>40330</v>
          </cell>
          <cell r="N1474">
            <v>40421</v>
          </cell>
          <cell r="O1474" t="str">
            <v>ALL</v>
          </cell>
          <cell r="P1474" t="str">
            <v>P57C2</v>
          </cell>
          <cell r="Q1474" t="str">
            <v>STD Tab</v>
          </cell>
          <cell r="R1474" t="str">
            <v>X</v>
          </cell>
          <cell r="V1474" t="str">
            <v>X</v>
          </cell>
          <cell r="W1474" t="str">
            <v>X</v>
          </cell>
          <cell r="X1474">
            <v>19535</v>
          </cell>
          <cell r="Y1474">
            <v>20349</v>
          </cell>
          <cell r="Z1474">
            <v>20349</v>
          </cell>
          <cell r="AA1474">
            <v>0.1</v>
          </cell>
          <cell r="AB1474">
            <v>18314.099969677627</v>
          </cell>
          <cell r="AC1474">
            <v>1</v>
          </cell>
          <cell r="AD1474">
            <v>18314</v>
          </cell>
          <cell r="AE1474">
            <v>18314</v>
          </cell>
          <cell r="AF1474">
            <v>10740.921</v>
          </cell>
          <cell r="AG1474">
            <v>0</v>
          </cell>
          <cell r="AH1474">
            <v>11922</v>
          </cell>
        </row>
        <row r="1475">
          <cell r="I1475" t="str">
            <v>487362-AA1</v>
          </cell>
          <cell r="J1475" t="str">
            <v>HP DL580G5 X7460  4P 16G CN Svr</v>
          </cell>
          <cell r="K1475" t="str">
            <v>SUST</v>
          </cell>
          <cell r="L1475">
            <v>39722</v>
          </cell>
          <cell r="M1475">
            <v>40330</v>
          </cell>
          <cell r="N1475">
            <v>40421</v>
          </cell>
          <cell r="O1475" t="str">
            <v>PRC</v>
          </cell>
          <cell r="P1475" t="str">
            <v>P57C2</v>
          </cell>
          <cell r="Q1475" t="str">
            <v>STD Tab</v>
          </cell>
          <cell r="S1475" t="str">
            <v>X</v>
          </cell>
          <cell r="T1475" t="str">
            <v>X</v>
          </cell>
          <cell r="X1475">
            <v>19535</v>
          </cell>
          <cell r="Y1475">
            <v>20349</v>
          </cell>
          <cell r="Z1475">
            <v>20349</v>
          </cell>
          <cell r="AA1475">
            <v>0.1</v>
          </cell>
          <cell r="AB1475">
            <v>18314.099969677627</v>
          </cell>
          <cell r="AC1475">
            <v>1</v>
          </cell>
          <cell r="AD1475">
            <v>18314</v>
          </cell>
          <cell r="AE1475">
            <v>18314</v>
          </cell>
          <cell r="AF1475">
            <v>10748.401</v>
          </cell>
          <cell r="AG1475">
            <v>0</v>
          </cell>
          <cell r="AH1475">
            <v>11931</v>
          </cell>
        </row>
        <row r="1476">
          <cell r="I1476" t="str">
            <v>487363-291</v>
          </cell>
          <cell r="J1476" t="str">
            <v>HP DL580G5 E7450  4P 8G JP Svr</v>
          </cell>
          <cell r="K1476" t="str">
            <v>SUST</v>
          </cell>
          <cell r="L1476">
            <v>39722</v>
          </cell>
          <cell r="M1476">
            <v>40330</v>
          </cell>
          <cell r="N1476">
            <v>40421</v>
          </cell>
          <cell r="O1476" t="str">
            <v>JPN2</v>
          </cell>
          <cell r="P1476" t="str">
            <v>P57C2</v>
          </cell>
          <cell r="Q1476" t="str">
            <v>STD Tab</v>
          </cell>
          <cell r="U1476" t="str">
            <v>X</v>
          </cell>
          <cell r="X1476">
            <v>17125</v>
          </cell>
          <cell r="Y1476">
            <v>17839</v>
          </cell>
          <cell r="Z1476">
            <v>17839</v>
          </cell>
          <cell r="AA1476">
            <v>0.1</v>
          </cell>
          <cell r="AB1476">
            <v>16055.099973417819</v>
          </cell>
          <cell r="AC1476">
            <v>1</v>
          </cell>
          <cell r="AD1476">
            <v>16055</v>
          </cell>
          <cell r="AE1476">
            <v>16055</v>
          </cell>
          <cell r="AF1476">
            <v>9503.2510000000002</v>
          </cell>
          <cell r="AG1476">
            <v>0</v>
          </cell>
          <cell r="AH1476">
            <v>10549</v>
          </cell>
        </row>
        <row r="1477">
          <cell r="I1477" t="str">
            <v>487363-371</v>
          </cell>
          <cell r="J1477" t="str">
            <v>HP DL580G5 E7450  4P 8G AP Svr</v>
          </cell>
          <cell r="K1477" t="str">
            <v>SUST</v>
          </cell>
          <cell r="L1477">
            <v>39722</v>
          </cell>
          <cell r="M1477">
            <v>40330</v>
          </cell>
          <cell r="N1477">
            <v>40421</v>
          </cell>
          <cell r="O1477" t="str">
            <v>ALL</v>
          </cell>
          <cell r="P1477" t="str">
            <v>P57C2</v>
          </cell>
          <cell r="Q1477" t="str">
            <v>STD Tab</v>
          </cell>
          <cell r="R1477" t="str">
            <v>X</v>
          </cell>
          <cell r="V1477" t="str">
            <v>X</v>
          </cell>
          <cell r="W1477" t="str">
            <v>X</v>
          </cell>
          <cell r="X1477">
            <v>17125</v>
          </cell>
          <cell r="Y1477">
            <v>17839</v>
          </cell>
          <cell r="Z1477">
            <v>17839</v>
          </cell>
          <cell r="AA1477">
            <v>0.1</v>
          </cell>
          <cell r="AB1477">
            <v>16055.099973417819</v>
          </cell>
          <cell r="AC1477">
            <v>1</v>
          </cell>
          <cell r="AD1477">
            <v>16055</v>
          </cell>
          <cell r="AE1477">
            <v>16055</v>
          </cell>
          <cell r="AF1477">
            <v>9288.0810000000001</v>
          </cell>
          <cell r="AG1477">
            <v>0</v>
          </cell>
          <cell r="AH1477">
            <v>10310</v>
          </cell>
        </row>
        <row r="1478">
          <cell r="I1478" t="str">
            <v>487363-AA1</v>
          </cell>
          <cell r="J1478" t="str">
            <v>HP DL580G5 E7450  4P 8G CN Svr</v>
          </cell>
          <cell r="K1478" t="str">
            <v>SUST</v>
          </cell>
          <cell r="L1478">
            <v>39722</v>
          </cell>
          <cell r="M1478">
            <v>40330</v>
          </cell>
          <cell r="N1478">
            <v>40421</v>
          </cell>
          <cell r="O1478" t="str">
            <v>PRC</v>
          </cell>
          <cell r="P1478" t="str">
            <v>P57C2</v>
          </cell>
          <cell r="Q1478" t="str">
            <v>STD Tab</v>
          </cell>
          <cell r="S1478" t="str">
            <v>X</v>
          </cell>
          <cell r="T1478" t="str">
            <v>X</v>
          </cell>
          <cell r="X1478">
            <v>17125</v>
          </cell>
          <cell r="Y1478">
            <v>17839</v>
          </cell>
          <cell r="Z1478">
            <v>17839</v>
          </cell>
          <cell r="AA1478">
            <v>0.1</v>
          </cell>
          <cell r="AB1478">
            <v>16055.099973417819</v>
          </cell>
          <cell r="AC1478">
            <v>1</v>
          </cell>
          <cell r="AD1478">
            <v>16055</v>
          </cell>
          <cell r="AE1478">
            <v>16055</v>
          </cell>
          <cell r="AF1478">
            <v>9289.491</v>
          </cell>
          <cell r="AG1478">
            <v>0</v>
          </cell>
          <cell r="AH1478">
            <v>10311</v>
          </cell>
        </row>
        <row r="1479">
          <cell r="I1479" t="str">
            <v>487364-291</v>
          </cell>
          <cell r="J1479" t="str">
            <v>HP DL580G5 E7440  4P 8G JP Svr</v>
          </cell>
          <cell r="K1479" t="str">
            <v>SUST</v>
          </cell>
          <cell r="L1479">
            <v>39722</v>
          </cell>
          <cell r="M1479">
            <v>40330</v>
          </cell>
          <cell r="N1479">
            <v>40421</v>
          </cell>
          <cell r="O1479" t="str">
            <v>JPN2</v>
          </cell>
          <cell r="P1479" t="str">
            <v>P57C2</v>
          </cell>
          <cell r="Q1479" t="str">
            <v>STD Tab</v>
          </cell>
          <cell r="U1479" t="str">
            <v>X</v>
          </cell>
          <cell r="X1479">
            <v>14437</v>
          </cell>
          <cell r="Y1479">
            <v>15039</v>
          </cell>
          <cell r="Z1479">
            <v>15039</v>
          </cell>
          <cell r="AA1479">
            <v>0.1</v>
          </cell>
          <cell r="AB1479">
            <v>13535.099977590144</v>
          </cell>
          <cell r="AC1479">
            <v>1</v>
          </cell>
          <cell r="AD1479">
            <v>13535</v>
          </cell>
          <cell r="AE1479">
            <v>13535</v>
          </cell>
          <cell r="AF1479">
            <v>8327.8310000000001</v>
          </cell>
          <cell r="AG1479">
            <v>0</v>
          </cell>
          <cell r="AH1479">
            <v>9244</v>
          </cell>
        </row>
        <row r="1480">
          <cell r="I1480" t="str">
            <v>487364-371</v>
          </cell>
          <cell r="J1480" t="str">
            <v>HP DL580G5 E7440  4P 8G AP Svr</v>
          </cell>
          <cell r="K1480" t="str">
            <v>SUST</v>
          </cell>
          <cell r="L1480">
            <v>39722</v>
          </cell>
          <cell r="M1480">
            <v>40330</v>
          </cell>
          <cell r="N1480">
            <v>40421</v>
          </cell>
          <cell r="O1480" t="str">
            <v>ALL</v>
          </cell>
          <cell r="P1480" t="str">
            <v>P57C2</v>
          </cell>
          <cell r="Q1480" t="str">
            <v>STD Tab</v>
          </cell>
          <cell r="R1480" t="str">
            <v>X</v>
          </cell>
          <cell r="V1480" t="str">
            <v>X</v>
          </cell>
          <cell r="W1480" t="str">
            <v>X</v>
          </cell>
          <cell r="X1480">
            <v>14437</v>
          </cell>
          <cell r="Y1480">
            <v>15039</v>
          </cell>
          <cell r="Z1480">
            <v>15039</v>
          </cell>
          <cell r="AA1480">
            <v>0.1</v>
          </cell>
          <cell r="AB1480">
            <v>13535.099977590144</v>
          </cell>
          <cell r="AC1480">
            <v>1</v>
          </cell>
          <cell r="AD1480">
            <v>13535</v>
          </cell>
          <cell r="AE1480">
            <v>13535</v>
          </cell>
          <cell r="AF1480">
            <v>8326.3709999999992</v>
          </cell>
          <cell r="AG1480">
            <v>0</v>
          </cell>
          <cell r="AH1480">
            <v>9242</v>
          </cell>
        </row>
        <row r="1481">
          <cell r="I1481" t="str">
            <v>487364-AA1</v>
          </cell>
          <cell r="J1481" t="str">
            <v>HP DL580G5 E7440  4P 8G CN Svr</v>
          </cell>
          <cell r="K1481" t="str">
            <v>SUST</v>
          </cell>
          <cell r="L1481">
            <v>39722</v>
          </cell>
          <cell r="M1481">
            <v>40330</v>
          </cell>
          <cell r="N1481">
            <v>40421</v>
          </cell>
          <cell r="O1481" t="str">
            <v>PRC</v>
          </cell>
          <cell r="P1481" t="str">
            <v>P57C2</v>
          </cell>
          <cell r="Q1481" t="str">
            <v>STD Tab</v>
          </cell>
          <cell r="S1481" t="str">
            <v>X</v>
          </cell>
          <cell r="T1481" t="str">
            <v>X</v>
          </cell>
          <cell r="X1481">
            <v>14437</v>
          </cell>
          <cell r="Y1481">
            <v>15039</v>
          </cell>
          <cell r="Z1481">
            <v>15039</v>
          </cell>
          <cell r="AA1481">
            <v>0.1</v>
          </cell>
          <cell r="AB1481">
            <v>13535.099977590144</v>
          </cell>
          <cell r="AC1481">
            <v>1</v>
          </cell>
          <cell r="AD1481">
            <v>13535</v>
          </cell>
          <cell r="AE1481">
            <v>13535</v>
          </cell>
          <cell r="AF1481">
            <v>8327.7810000000009</v>
          </cell>
          <cell r="AG1481">
            <v>0</v>
          </cell>
          <cell r="AH1481">
            <v>9244</v>
          </cell>
        </row>
        <row r="1482">
          <cell r="I1482" t="str">
            <v>487365-291</v>
          </cell>
          <cell r="J1482" t="str">
            <v>HP DL580G5 E7430  2P 4G JP Svr</v>
          </cell>
          <cell r="K1482" t="str">
            <v>SUST</v>
          </cell>
          <cell r="L1482">
            <v>39722</v>
          </cell>
          <cell r="M1482">
            <v>40330</v>
          </cell>
          <cell r="N1482">
            <v>40421</v>
          </cell>
          <cell r="O1482" t="str">
            <v>JPN2</v>
          </cell>
          <cell r="P1482" t="str">
            <v>P57C2</v>
          </cell>
          <cell r="Q1482" t="str">
            <v>STD Tab</v>
          </cell>
          <cell r="U1482" t="str">
            <v>X</v>
          </cell>
          <cell r="X1482">
            <v>7737</v>
          </cell>
          <cell r="Y1482">
            <v>8059</v>
          </cell>
          <cell r="Z1482">
            <v>8059</v>
          </cell>
          <cell r="AA1482">
            <v>0.1</v>
          </cell>
          <cell r="AB1482">
            <v>7253.0999879911542</v>
          </cell>
          <cell r="AC1482">
            <v>1</v>
          </cell>
          <cell r="AD1482">
            <v>7253</v>
          </cell>
          <cell r="AE1482">
            <v>7253</v>
          </cell>
          <cell r="AF1482">
            <v>4400.1009999999997</v>
          </cell>
          <cell r="AG1482">
            <v>0</v>
          </cell>
          <cell r="AH1482">
            <v>4884</v>
          </cell>
        </row>
        <row r="1483">
          <cell r="I1483" t="str">
            <v>487365-371</v>
          </cell>
          <cell r="J1483" t="str">
            <v>HP DL580G5 E7430  2P 4G AP Svr</v>
          </cell>
          <cell r="K1483" t="str">
            <v>SUST</v>
          </cell>
          <cell r="L1483">
            <v>39722</v>
          </cell>
          <cell r="M1483">
            <v>40330</v>
          </cell>
          <cell r="N1483">
            <v>40421</v>
          </cell>
          <cell r="O1483" t="str">
            <v>ALL</v>
          </cell>
          <cell r="P1483" t="str">
            <v>P57C2</v>
          </cell>
          <cell r="Q1483" t="str">
            <v>STD Tab</v>
          </cell>
          <cell r="R1483" t="str">
            <v>X</v>
          </cell>
          <cell r="V1483" t="str">
            <v>X</v>
          </cell>
          <cell r="W1483" t="str">
            <v>X</v>
          </cell>
          <cell r="X1483">
            <v>7737</v>
          </cell>
          <cell r="Y1483">
            <v>8059</v>
          </cell>
          <cell r="Z1483">
            <v>8059</v>
          </cell>
          <cell r="AA1483">
            <v>0.1</v>
          </cell>
          <cell r="AB1483">
            <v>7253.0999879911542</v>
          </cell>
          <cell r="AC1483">
            <v>1</v>
          </cell>
          <cell r="AD1483">
            <v>7253</v>
          </cell>
          <cell r="AE1483">
            <v>7253</v>
          </cell>
          <cell r="AF1483">
            <v>4194.9309999999996</v>
          </cell>
          <cell r="AG1483">
            <v>0</v>
          </cell>
          <cell r="AH1483">
            <v>4656</v>
          </cell>
        </row>
        <row r="1484">
          <cell r="I1484" t="str">
            <v>487365-AA1</v>
          </cell>
          <cell r="J1484" t="str">
            <v>HP DL580G5 E7430  2P 4G CN Svr</v>
          </cell>
          <cell r="K1484" t="str">
            <v>SUST</v>
          </cell>
          <cell r="L1484">
            <v>39722</v>
          </cell>
          <cell r="M1484">
            <v>40330</v>
          </cell>
          <cell r="N1484">
            <v>40421</v>
          </cell>
          <cell r="O1484" t="str">
            <v>PRC</v>
          </cell>
          <cell r="P1484" t="str">
            <v>P57C2</v>
          </cell>
          <cell r="Q1484" t="str">
            <v>STD Tab</v>
          </cell>
          <cell r="S1484" t="str">
            <v>X</v>
          </cell>
          <cell r="T1484" t="str">
            <v>X</v>
          </cell>
          <cell r="X1484">
            <v>7737</v>
          </cell>
          <cell r="Y1484">
            <v>8059</v>
          </cell>
          <cell r="Z1484">
            <v>8059</v>
          </cell>
          <cell r="AA1484">
            <v>0.1</v>
          </cell>
          <cell r="AB1484">
            <v>7253.0999879911542</v>
          </cell>
          <cell r="AC1484">
            <v>1</v>
          </cell>
          <cell r="AD1484">
            <v>7253</v>
          </cell>
          <cell r="AE1484">
            <v>7253</v>
          </cell>
          <cell r="AF1484">
            <v>4191.7309999999998</v>
          </cell>
          <cell r="AG1484">
            <v>0</v>
          </cell>
          <cell r="AH1484">
            <v>4653</v>
          </cell>
        </row>
        <row r="1485">
          <cell r="I1485" t="str">
            <v>487366-291</v>
          </cell>
          <cell r="J1485" t="str">
            <v>HP DL580G5 E7420  2P 4G JP Svr</v>
          </cell>
          <cell r="K1485" t="str">
            <v>SUST</v>
          </cell>
          <cell r="L1485">
            <v>39722</v>
          </cell>
          <cell r="M1485">
            <v>40330</v>
          </cell>
          <cell r="N1485">
            <v>40421</v>
          </cell>
          <cell r="O1485" t="str">
            <v>JPN2</v>
          </cell>
          <cell r="P1485" t="str">
            <v>P57C2</v>
          </cell>
          <cell r="Q1485" t="str">
            <v>STD Tab</v>
          </cell>
          <cell r="U1485" t="str">
            <v>X</v>
          </cell>
          <cell r="X1485">
            <v>6969</v>
          </cell>
          <cell r="Y1485">
            <v>7259</v>
          </cell>
          <cell r="Z1485">
            <v>7259</v>
          </cell>
          <cell r="AA1485">
            <v>0.1</v>
          </cell>
          <cell r="AB1485">
            <v>6533.0999891832471</v>
          </cell>
          <cell r="AC1485">
            <v>1</v>
          </cell>
          <cell r="AD1485">
            <v>6533</v>
          </cell>
          <cell r="AE1485">
            <v>6533</v>
          </cell>
          <cell r="AF1485">
            <v>3865.8209999999999</v>
          </cell>
          <cell r="AG1485">
            <v>0</v>
          </cell>
          <cell r="AH1485">
            <v>4291</v>
          </cell>
        </row>
        <row r="1486">
          <cell r="I1486" t="str">
            <v>487366-371</v>
          </cell>
          <cell r="J1486" t="str">
            <v>HP DL580G5 E7420  2P 4G AP Svr</v>
          </cell>
          <cell r="K1486" t="str">
            <v>SUST</v>
          </cell>
          <cell r="L1486">
            <v>39722</v>
          </cell>
          <cell r="M1486">
            <v>40330</v>
          </cell>
          <cell r="N1486">
            <v>40421</v>
          </cell>
          <cell r="O1486" t="str">
            <v>ALL</v>
          </cell>
          <cell r="P1486" t="str">
            <v>P57C2</v>
          </cell>
          <cell r="Q1486" t="str">
            <v>STD Tab</v>
          </cell>
          <cell r="R1486" t="str">
            <v>X</v>
          </cell>
          <cell r="V1486" t="str">
            <v>X</v>
          </cell>
          <cell r="W1486" t="str">
            <v>X</v>
          </cell>
          <cell r="X1486">
            <v>6969</v>
          </cell>
          <cell r="Y1486">
            <v>7259</v>
          </cell>
          <cell r="Z1486">
            <v>7259</v>
          </cell>
          <cell r="AA1486">
            <v>0.1</v>
          </cell>
          <cell r="AB1486">
            <v>6533.0999891832471</v>
          </cell>
          <cell r="AC1486">
            <v>1</v>
          </cell>
          <cell r="AD1486">
            <v>6533</v>
          </cell>
          <cell r="AE1486">
            <v>6533</v>
          </cell>
          <cell r="AF1486">
            <v>3874.3609999999999</v>
          </cell>
          <cell r="AG1486">
            <v>0</v>
          </cell>
          <cell r="AH1486">
            <v>4301</v>
          </cell>
        </row>
        <row r="1487">
          <cell r="I1487" t="str">
            <v>487366-AA1</v>
          </cell>
          <cell r="J1487" t="str">
            <v>HP DL580G5 E7420  2P 4G CN Svr</v>
          </cell>
          <cell r="K1487" t="str">
            <v>SUST</v>
          </cell>
          <cell r="L1487">
            <v>39722</v>
          </cell>
          <cell r="M1487">
            <v>40330</v>
          </cell>
          <cell r="N1487">
            <v>40421</v>
          </cell>
          <cell r="O1487" t="str">
            <v>PRC</v>
          </cell>
          <cell r="P1487" t="str">
            <v>P57C2</v>
          </cell>
          <cell r="Q1487" t="str">
            <v>STD Tab</v>
          </cell>
          <cell r="S1487" t="str">
            <v>X</v>
          </cell>
          <cell r="T1487" t="str">
            <v>X</v>
          </cell>
          <cell r="X1487">
            <v>6969</v>
          </cell>
          <cell r="Y1487">
            <v>7259</v>
          </cell>
          <cell r="Z1487">
            <v>7259</v>
          </cell>
          <cell r="AA1487">
            <v>0.1</v>
          </cell>
          <cell r="AB1487">
            <v>6533.0999891832471</v>
          </cell>
          <cell r="AC1487">
            <v>1</v>
          </cell>
          <cell r="AD1487">
            <v>6533</v>
          </cell>
          <cell r="AE1487">
            <v>6533</v>
          </cell>
          <cell r="AF1487">
            <v>3871.1610000000001</v>
          </cell>
          <cell r="AG1487">
            <v>0</v>
          </cell>
          <cell r="AH1487">
            <v>4297</v>
          </cell>
        </row>
        <row r="1488">
          <cell r="I1488" t="str">
            <v>487373-B21</v>
          </cell>
          <cell r="J1488" t="str">
            <v>HP DL580G5 X7460 2.67 16M 6 core Kit</v>
          </cell>
          <cell r="K1488" t="str">
            <v>SUST</v>
          </cell>
          <cell r="L1488">
            <v>39722</v>
          </cell>
          <cell r="M1488">
            <v>40695</v>
          </cell>
          <cell r="N1488">
            <v>40786</v>
          </cell>
          <cell r="O1488" t="str">
            <v>ALL</v>
          </cell>
          <cell r="P1488" t="str">
            <v>P58C1</v>
          </cell>
          <cell r="Q1488" t="str">
            <v>STD Tab</v>
          </cell>
          <cell r="R1488" t="str">
            <v>X</v>
          </cell>
          <cell r="S1488" t="str">
            <v>X</v>
          </cell>
          <cell r="T1488" t="str">
            <v>X</v>
          </cell>
          <cell r="U1488" t="str">
            <v>X</v>
          </cell>
          <cell r="V1488" t="str">
            <v>X</v>
          </cell>
          <cell r="W1488" t="str">
            <v>X</v>
          </cell>
          <cell r="X1488">
            <v>3455</v>
          </cell>
          <cell r="Y1488">
            <v>3599</v>
          </cell>
          <cell r="Z1488">
            <v>3599</v>
          </cell>
          <cell r="AA1488">
            <v>0.1</v>
          </cell>
          <cell r="AB1488">
            <v>3239.1</v>
          </cell>
          <cell r="AC1488">
            <v>1</v>
          </cell>
          <cell r="AD1488">
            <v>3239</v>
          </cell>
          <cell r="AE1488">
            <v>3239</v>
          </cell>
          <cell r="AF1488">
            <v>2145.2310000000002</v>
          </cell>
          <cell r="AG1488">
            <v>0</v>
          </cell>
          <cell r="AH1488">
            <v>2381</v>
          </cell>
        </row>
        <row r="1489">
          <cell r="I1489" t="str">
            <v>487373-L21</v>
          </cell>
          <cell r="J1489" t="str">
            <v>HP DL580G5 X7460 2.67 16M 6 core FIO Kit</v>
          </cell>
          <cell r="K1489" t="str">
            <v>SUST</v>
          </cell>
          <cell r="L1489">
            <v>39722</v>
          </cell>
          <cell r="M1489">
            <v>40330</v>
          </cell>
          <cell r="N1489">
            <v>40421</v>
          </cell>
          <cell r="O1489" t="str">
            <v>ALL</v>
          </cell>
          <cell r="P1489" t="str">
            <v>P58C1</v>
          </cell>
          <cell r="Q1489" t="str">
            <v>L2 Tab</v>
          </cell>
          <cell r="R1489" t="str">
            <v>X</v>
          </cell>
          <cell r="S1489" t="str">
            <v>X</v>
          </cell>
          <cell r="T1489" t="str">
            <v>X</v>
          </cell>
          <cell r="U1489" t="str">
            <v>X</v>
          </cell>
          <cell r="V1489" t="str">
            <v>X</v>
          </cell>
          <cell r="W1489" t="str">
            <v>X</v>
          </cell>
          <cell r="X1489">
            <v>3455</v>
          </cell>
          <cell r="Y1489">
            <v>3599</v>
          </cell>
          <cell r="Z1489">
            <v>3599</v>
          </cell>
          <cell r="AA1489">
            <v>0.1</v>
          </cell>
          <cell r="AB1489">
            <v>3239.1</v>
          </cell>
          <cell r="AC1489">
            <v>1</v>
          </cell>
          <cell r="AD1489">
            <v>3239</v>
          </cell>
          <cell r="AE1489">
            <v>3239</v>
          </cell>
          <cell r="AF1489">
            <v>2076.6219999999998</v>
          </cell>
          <cell r="AG1489">
            <v>0</v>
          </cell>
          <cell r="AH1489">
            <v>2305</v>
          </cell>
        </row>
        <row r="1490">
          <cell r="I1490" t="str">
            <v>487375-B21</v>
          </cell>
          <cell r="J1490" t="str">
            <v>HP DL580G5 E7450 2.4 12M 6 core Kit</v>
          </cell>
          <cell r="K1490" t="str">
            <v>SUST</v>
          </cell>
          <cell r="L1490">
            <v>39722</v>
          </cell>
          <cell r="M1490">
            <v>40695</v>
          </cell>
          <cell r="N1490">
            <v>40786</v>
          </cell>
          <cell r="O1490" t="str">
            <v>ALL</v>
          </cell>
          <cell r="P1490" t="str">
            <v>P58C1</v>
          </cell>
          <cell r="Q1490" t="str">
            <v>STD Tab</v>
          </cell>
          <cell r="R1490" t="str">
            <v>X</v>
          </cell>
          <cell r="S1490" t="str">
            <v>X</v>
          </cell>
          <cell r="T1490" t="str">
            <v>X</v>
          </cell>
          <cell r="U1490" t="str">
            <v>X</v>
          </cell>
          <cell r="V1490" t="str">
            <v>X</v>
          </cell>
          <cell r="W1490" t="str">
            <v>X</v>
          </cell>
          <cell r="X1490">
            <v>2975</v>
          </cell>
          <cell r="Y1490">
            <v>3099</v>
          </cell>
          <cell r="Z1490">
            <v>3099</v>
          </cell>
          <cell r="AA1490">
            <v>0.1</v>
          </cell>
          <cell r="AB1490">
            <v>2789.1</v>
          </cell>
          <cell r="AC1490">
            <v>1</v>
          </cell>
          <cell r="AD1490">
            <v>2789</v>
          </cell>
          <cell r="AE1490">
            <v>2789</v>
          </cell>
          <cell r="AF1490">
            <v>1809.0809999999999</v>
          </cell>
          <cell r="AG1490">
            <v>0</v>
          </cell>
          <cell r="AH1490">
            <v>2008</v>
          </cell>
        </row>
        <row r="1491">
          <cell r="I1491" t="str">
            <v>487375-L21</v>
          </cell>
          <cell r="J1491" t="str">
            <v>HP DL580G5 E7450 2.4 12M 6 core FIO Kit</v>
          </cell>
          <cell r="K1491" t="str">
            <v>SUST</v>
          </cell>
          <cell r="L1491">
            <v>39722</v>
          </cell>
          <cell r="M1491">
            <v>40330</v>
          </cell>
          <cell r="N1491">
            <v>40421</v>
          </cell>
          <cell r="O1491" t="str">
            <v>ALL</v>
          </cell>
          <cell r="P1491" t="str">
            <v>P58C1</v>
          </cell>
          <cell r="Q1491" t="str">
            <v>L2 Tab</v>
          </cell>
          <cell r="R1491" t="str">
            <v>X</v>
          </cell>
          <cell r="S1491" t="str">
            <v>X</v>
          </cell>
          <cell r="T1491" t="str">
            <v>X</v>
          </cell>
          <cell r="U1491" t="str">
            <v>X</v>
          </cell>
          <cell r="V1491" t="str">
            <v>X</v>
          </cell>
          <cell r="W1491" t="str">
            <v>X</v>
          </cell>
          <cell r="X1491">
            <v>2975</v>
          </cell>
          <cell r="Y1491">
            <v>3099</v>
          </cell>
          <cell r="Z1491">
            <v>3099</v>
          </cell>
          <cell r="AA1491">
            <v>0.1</v>
          </cell>
          <cell r="AB1491">
            <v>2789.1</v>
          </cell>
          <cell r="AC1491">
            <v>1</v>
          </cell>
          <cell r="AD1491">
            <v>2789</v>
          </cell>
          <cell r="AE1491">
            <v>2789</v>
          </cell>
          <cell r="AF1491">
            <v>1750.2719999999999</v>
          </cell>
          <cell r="AG1491">
            <v>0</v>
          </cell>
          <cell r="AH1491">
            <v>1943</v>
          </cell>
        </row>
        <row r="1492">
          <cell r="I1492" t="str">
            <v>487377-B21</v>
          </cell>
          <cell r="J1492" t="str">
            <v>HP DL580G5 E7440 2.4 16M 4 core Kit</v>
          </cell>
          <cell r="K1492" t="str">
            <v>SUST</v>
          </cell>
          <cell r="L1492">
            <v>39722</v>
          </cell>
          <cell r="M1492">
            <v>40330</v>
          </cell>
          <cell r="N1492">
            <v>40421</v>
          </cell>
          <cell r="O1492" t="str">
            <v>ALL</v>
          </cell>
          <cell r="P1492" t="str">
            <v>P58C1</v>
          </cell>
          <cell r="Q1492" t="str">
            <v>STD Tab</v>
          </cell>
          <cell r="R1492" t="str">
            <v>X</v>
          </cell>
          <cell r="S1492" t="str">
            <v>X</v>
          </cell>
          <cell r="T1492" t="str">
            <v>X</v>
          </cell>
          <cell r="U1492" t="str">
            <v>X</v>
          </cell>
          <cell r="V1492" t="str">
            <v>X</v>
          </cell>
          <cell r="W1492" t="str">
            <v>X</v>
          </cell>
          <cell r="X1492">
            <v>2303</v>
          </cell>
          <cell r="Y1492">
            <v>2399</v>
          </cell>
          <cell r="Z1492">
            <v>2399</v>
          </cell>
          <cell r="AA1492">
            <v>0.1</v>
          </cell>
          <cell r="AB1492">
            <v>2159.1</v>
          </cell>
          <cell r="AC1492">
            <v>1</v>
          </cell>
          <cell r="AD1492">
            <v>2159</v>
          </cell>
          <cell r="AE1492">
            <v>2159</v>
          </cell>
          <cell r="AF1492">
            <v>1561.461</v>
          </cell>
          <cell r="AG1492">
            <v>0</v>
          </cell>
          <cell r="AH1492">
            <v>1733</v>
          </cell>
        </row>
        <row r="1493">
          <cell r="I1493" t="str">
            <v>487377-L21</v>
          </cell>
          <cell r="J1493" t="str">
            <v>HP DL580G5 E7440 2.4 16M 4 core FIO Kit</v>
          </cell>
          <cell r="K1493" t="str">
            <v>SUST</v>
          </cell>
          <cell r="L1493">
            <v>39722</v>
          </cell>
          <cell r="M1493">
            <v>40330</v>
          </cell>
          <cell r="N1493">
            <v>40421</v>
          </cell>
          <cell r="O1493" t="str">
            <v>ALL</v>
          </cell>
          <cell r="P1493" t="str">
            <v>P58C1</v>
          </cell>
          <cell r="Q1493" t="str">
            <v>L2 Tab</v>
          </cell>
          <cell r="R1493" t="str">
            <v>X</v>
          </cell>
          <cell r="S1493" t="str">
            <v>X</v>
          </cell>
          <cell r="T1493" t="str">
            <v>X</v>
          </cell>
          <cell r="U1493" t="str">
            <v>X</v>
          </cell>
          <cell r="V1493" t="str">
            <v>X</v>
          </cell>
          <cell r="W1493" t="str">
            <v>X</v>
          </cell>
          <cell r="X1493">
            <v>2303</v>
          </cell>
          <cell r="Y1493">
            <v>2399</v>
          </cell>
          <cell r="Z1493">
            <v>2399</v>
          </cell>
          <cell r="AA1493">
            <v>0.1</v>
          </cell>
          <cell r="AB1493">
            <v>2159.1</v>
          </cell>
          <cell r="AC1493">
            <v>1</v>
          </cell>
          <cell r="AD1493">
            <v>2159</v>
          </cell>
          <cell r="AE1493">
            <v>2159</v>
          </cell>
          <cell r="AF1493">
            <v>1509.8420000000001</v>
          </cell>
          <cell r="AG1493">
            <v>0</v>
          </cell>
          <cell r="AH1493">
            <v>1676</v>
          </cell>
        </row>
        <row r="1494">
          <cell r="I1494" t="str">
            <v>487378-B21</v>
          </cell>
          <cell r="J1494" t="str">
            <v>HP DL580G5 E7430 2.13 12M 4 core Kit</v>
          </cell>
          <cell r="K1494" t="str">
            <v>SUST</v>
          </cell>
          <cell r="L1494">
            <v>39722</v>
          </cell>
          <cell r="M1494">
            <v>40330</v>
          </cell>
          <cell r="N1494">
            <v>40421</v>
          </cell>
          <cell r="O1494" t="str">
            <v>ALL</v>
          </cell>
          <cell r="P1494" t="str">
            <v>P58C1</v>
          </cell>
          <cell r="Q1494" t="str">
            <v>STD Tab</v>
          </cell>
          <cell r="R1494" t="str">
            <v>X</v>
          </cell>
          <cell r="S1494" t="str">
            <v>X</v>
          </cell>
          <cell r="T1494" t="str">
            <v>X</v>
          </cell>
          <cell r="U1494" t="str">
            <v>X</v>
          </cell>
          <cell r="V1494" t="str">
            <v>X</v>
          </cell>
          <cell r="W1494" t="str">
            <v>X</v>
          </cell>
          <cell r="X1494">
            <v>1775</v>
          </cell>
          <cell r="Y1494">
            <v>1849</v>
          </cell>
          <cell r="Z1494">
            <v>1849</v>
          </cell>
          <cell r="AA1494">
            <v>0.1</v>
          </cell>
          <cell r="AB1494">
            <v>1664.1</v>
          </cell>
          <cell r="AC1494">
            <v>1</v>
          </cell>
          <cell r="AD1494">
            <v>1664</v>
          </cell>
          <cell r="AE1494">
            <v>1664</v>
          </cell>
          <cell r="AF1494">
            <v>1107.501</v>
          </cell>
          <cell r="AG1494">
            <v>0</v>
          </cell>
          <cell r="AH1494">
            <v>1229</v>
          </cell>
        </row>
        <row r="1495">
          <cell r="I1495" t="str">
            <v>487378-L21</v>
          </cell>
          <cell r="J1495" t="str">
            <v>HP DL580G5 E7430 2.13 12M 4 core FIO Kit</v>
          </cell>
          <cell r="K1495" t="str">
            <v>SUST</v>
          </cell>
          <cell r="L1495">
            <v>39722</v>
          </cell>
          <cell r="M1495">
            <v>40330</v>
          </cell>
          <cell r="N1495">
            <v>40421</v>
          </cell>
          <cell r="O1495" t="str">
            <v>ALL</v>
          </cell>
          <cell r="P1495" t="str">
            <v>P58C1</v>
          </cell>
          <cell r="Q1495" t="str">
            <v>L2 Tab</v>
          </cell>
          <cell r="R1495" t="str">
            <v>X</v>
          </cell>
          <cell r="S1495" t="str">
            <v>X</v>
          </cell>
          <cell r="T1495" t="str">
            <v>X</v>
          </cell>
          <cell r="U1495" t="str">
            <v>X</v>
          </cell>
          <cell r="V1495" t="str">
            <v>X</v>
          </cell>
          <cell r="W1495" t="str">
            <v>X</v>
          </cell>
          <cell r="X1495">
            <v>1775</v>
          </cell>
          <cell r="Y1495">
            <v>1849</v>
          </cell>
          <cell r="Z1495">
            <v>1849</v>
          </cell>
          <cell r="AA1495">
            <v>0.1</v>
          </cell>
          <cell r="AB1495">
            <v>1664.1</v>
          </cell>
          <cell r="AC1495">
            <v>1</v>
          </cell>
          <cell r="AD1495">
            <v>1664</v>
          </cell>
          <cell r="AE1495">
            <v>1664</v>
          </cell>
          <cell r="AF1495">
            <v>1069.0519999999999</v>
          </cell>
          <cell r="AG1495">
            <v>0</v>
          </cell>
          <cell r="AH1495">
            <v>1187</v>
          </cell>
        </row>
        <row r="1496">
          <cell r="I1496" t="str">
            <v>487380-B21</v>
          </cell>
          <cell r="J1496" t="str">
            <v>HP DL580G5 E7420 2.13 8M 4 core  Kit</v>
          </cell>
          <cell r="K1496" t="str">
            <v>SUST</v>
          </cell>
          <cell r="L1496">
            <v>39722</v>
          </cell>
          <cell r="M1496">
            <v>40695</v>
          </cell>
          <cell r="N1496">
            <v>40786</v>
          </cell>
          <cell r="O1496" t="str">
            <v>ALL</v>
          </cell>
          <cell r="P1496" t="str">
            <v>P58C1</v>
          </cell>
          <cell r="Q1496" t="str">
            <v>STD Tab</v>
          </cell>
          <cell r="R1496" t="str">
            <v>X</v>
          </cell>
          <cell r="S1496" t="str">
            <v>X</v>
          </cell>
          <cell r="T1496" t="str">
            <v>X</v>
          </cell>
          <cell r="U1496" t="str">
            <v>X</v>
          </cell>
          <cell r="V1496" t="str">
            <v>X</v>
          </cell>
          <cell r="W1496" t="str">
            <v>X</v>
          </cell>
          <cell r="X1496">
            <v>1391</v>
          </cell>
          <cell r="Y1496">
            <v>1449</v>
          </cell>
          <cell r="Z1496">
            <v>1449</v>
          </cell>
          <cell r="AA1496">
            <v>0.1</v>
          </cell>
          <cell r="AB1496">
            <v>1304.0999999999999</v>
          </cell>
          <cell r="AC1496">
            <v>1</v>
          </cell>
          <cell r="AD1496">
            <v>1304</v>
          </cell>
          <cell r="AE1496">
            <v>1304</v>
          </cell>
          <cell r="AF1496">
            <v>942.43100000000004</v>
          </cell>
          <cell r="AG1496">
            <v>0</v>
          </cell>
          <cell r="AH1496">
            <v>1046</v>
          </cell>
        </row>
        <row r="1497">
          <cell r="I1497" t="str">
            <v>487380-L21</v>
          </cell>
          <cell r="J1497" t="str">
            <v>HP DL580G5 E7420 2.13 8M 4 core  FIO Kit</v>
          </cell>
          <cell r="K1497" t="str">
            <v>SUST</v>
          </cell>
          <cell r="L1497">
            <v>39722</v>
          </cell>
          <cell r="M1497">
            <v>40330</v>
          </cell>
          <cell r="N1497">
            <v>40421</v>
          </cell>
          <cell r="O1497" t="str">
            <v>ALL</v>
          </cell>
          <cell r="P1497" t="str">
            <v>P58C1</v>
          </cell>
          <cell r="Q1497" t="str">
            <v>L2 Tab</v>
          </cell>
          <cell r="R1497" t="str">
            <v>X</v>
          </cell>
          <cell r="S1497" t="str">
            <v>X</v>
          </cell>
          <cell r="T1497" t="str">
            <v>X</v>
          </cell>
          <cell r="U1497" t="str">
            <v>X</v>
          </cell>
          <cell r="V1497" t="str">
            <v>X</v>
          </cell>
          <cell r="W1497" t="str">
            <v>X</v>
          </cell>
          <cell r="X1497">
            <v>1391</v>
          </cell>
          <cell r="Y1497">
            <v>1449</v>
          </cell>
          <cell r="Z1497">
            <v>1449</v>
          </cell>
          <cell r="AA1497">
            <v>0.1</v>
          </cell>
          <cell r="AB1497">
            <v>1304.0999999999999</v>
          </cell>
          <cell r="AC1497">
            <v>1</v>
          </cell>
          <cell r="AD1497">
            <v>1304</v>
          </cell>
          <cell r="AE1497">
            <v>1304</v>
          </cell>
          <cell r="AF1497">
            <v>908.77200000000005</v>
          </cell>
          <cell r="AG1497">
            <v>0</v>
          </cell>
          <cell r="AH1497">
            <v>1009</v>
          </cell>
        </row>
        <row r="1498">
          <cell r="I1498" t="str">
            <v>487381-B21</v>
          </cell>
          <cell r="J1498" t="str">
            <v>HP DL580R05 HC CTO Chassis</v>
          </cell>
          <cell r="K1498" t="str">
            <v>SUST</v>
          </cell>
          <cell r="L1498">
            <v>39722</v>
          </cell>
          <cell r="M1498">
            <v>40330</v>
          </cell>
          <cell r="N1498">
            <v>40421</v>
          </cell>
          <cell r="O1498" t="str">
            <v>ALL</v>
          </cell>
          <cell r="P1498" t="str">
            <v>P57C2</v>
          </cell>
          <cell r="Q1498" t="str">
            <v>CTO</v>
          </cell>
          <cell r="R1498" t="str">
            <v>X</v>
          </cell>
          <cell r="S1498" t="str">
            <v>X</v>
          </cell>
          <cell r="T1498" t="str">
            <v>X</v>
          </cell>
          <cell r="U1498" t="str">
            <v>X</v>
          </cell>
          <cell r="V1498" t="str">
            <v>X</v>
          </cell>
          <cell r="W1498" t="str">
            <v>X</v>
          </cell>
          <cell r="X1498">
            <v>3796</v>
          </cell>
          <cell r="Y1498">
            <v>3954</v>
          </cell>
          <cell r="Z1498">
            <v>3954</v>
          </cell>
          <cell r="AA1498">
            <v>0.1</v>
          </cell>
          <cell r="AB1498">
            <v>3559.4999941065907</v>
          </cell>
          <cell r="AC1498">
            <v>1</v>
          </cell>
          <cell r="AD1498">
            <v>3559</v>
          </cell>
          <cell r="AE1498">
            <v>3559</v>
          </cell>
          <cell r="AF1498">
            <v>1925.8209999999999</v>
          </cell>
          <cell r="AG1498">
            <v>0</v>
          </cell>
          <cell r="AH1498">
            <v>2138</v>
          </cell>
        </row>
        <row r="1499">
          <cell r="I1499" t="str">
            <v>487502-291</v>
          </cell>
          <cell r="J1499" t="str">
            <v>HP DL180 G6 E5504 2x2GB 4LFF Svr</v>
          </cell>
          <cell r="K1499" t="str">
            <v>SUST</v>
          </cell>
          <cell r="L1499">
            <v>39934</v>
          </cell>
          <cell r="M1499">
            <v>40452</v>
          </cell>
          <cell r="N1499">
            <v>40543</v>
          </cell>
          <cell r="O1499" t="str">
            <v>JPN2</v>
          </cell>
          <cell r="P1499" t="str">
            <v>P77C4</v>
          </cell>
          <cell r="Q1499" t="str">
            <v>STD Tab</v>
          </cell>
          <cell r="U1499" t="str">
            <v>X</v>
          </cell>
          <cell r="X1499">
            <v>1468</v>
          </cell>
          <cell r="Y1499">
            <v>1529</v>
          </cell>
          <cell r="Z1499">
            <v>1529</v>
          </cell>
          <cell r="AA1499">
            <v>0.1</v>
          </cell>
          <cell r="AB1499">
            <v>1376.1</v>
          </cell>
          <cell r="AC1499">
            <v>1</v>
          </cell>
          <cell r="AD1499">
            <v>1376</v>
          </cell>
          <cell r="AE1499">
            <v>1376</v>
          </cell>
          <cell r="AF1499">
            <v>979.80100000000004</v>
          </cell>
          <cell r="AG1499">
            <v>0</v>
          </cell>
          <cell r="AH1499">
            <v>1088</v>
          </cell>
        </row>
        <row r="1500">
          <cell r="I1500" t="str">
            <v>487502-371</v>
          </cell>
          <cell r="J1500" t="str">
            <v>HP DL180 G6 E5504 2x2GB 4LFF Svr</v>
          </cell>
          <cell r="K1500" t="str">
            <v>SUST</v>
          </cell>
          <cell r="L1500">
            <v>39934</v>
          </cell>
          <cell r="M1500">
            <v>40452</v>
          </cell>
          <cell r="N1500">
            <v>40543</v>
          </cell>
          <cell r="O1500" t="str">
            <v>A/P</v>
          </cell>
          <cell r="P1500" t="str">
            <v>P77C4</v>
          </cell>
          <cell r="Q1500" t="str">
            <v>STD Tab</v>
          </cell>
          <cell r="R1500" t="str">
            <v>X</v>
          </cell>
          <cell r="V1500" t="str">
            <v>X</v>
          </cell>
          <cell r="W1500" t="str">
            <v>X</v>
          </cell>
          <cell r="X1500">
            <v>1468</v>
          </cell>
          <cell r="Y1500">
            <v>1529</v>
          </cell>
          <cell r="Z1500">
            <v>1529</v>
          </cell>
          <cell r="AA1500">
            <v>0.1</v>
          </cell>
          <cell r="AB1500">
            <v>1376.1</v>
          </cell>
          <cell r="AC1500">
            <v>1</v>
          </cell>
          <cell r="AD1500">
            <v>1376</v>
          </cell>
          <cell r="AE1500">
            <v>1376</v>
          </cell>
          <cell r="AF1500">
            <v>1006.871</v>
          </cell>
          <cell r="AG1500">
            <v>0</v>
          </cell>
          <cell r="AH1500">
            <v>1118</v>
          </cell>
        </row>
        <row r="1501">
          <cell r="I1501" t="str">
            <v>487502-AA1</v>
          </cell>
          <cell r="J1501" t="str">
            <v>HP DL180 G6 E5504 2x2GB 4LFF Svr</v>
          </cell>
          <cell r="K1501" t="str">
            <v>SUST</v>
          </cell>
          <cell r="L1501">
            <v>39934</v>
          </cell>
          <cell r="M1501">
            <v>40452</v>
          </cell>
          <cell r="N1501">
            <v>40543</v>
          </cell>
          <cell r="O1501" t="str">
            <v>PRC</v>
          </cell>
          <cell r="P1501" t="str">
            <v>P77C4</v>
          </cell>
          <cell r="Q1501" t="str">
            <v>STD Tab</v>
          </cell>
          <cell r="S1501" t="str">
            <v>X</v>
          </cell>
          <cell r="T1501" t="str">
            <v>X</v>
          </cell>
          <cell r="X1501">
            <v>1468</v>
          </cell>
          <cell r="Y1501">
            <v>1529</v>
          </cell>
          <cell r="Z1501">
            <v>1529</v>
          </cell>
          <cell r="AA1501">
            <v>0.1</v>
          </cell>
          <cell r="AB1501">
            <v>1376.1</v>
          </cell>
          <cell r="AC1501">
            <v>1</v>
          </cell>
          <cell r="AD1501">
            <v>1376</v>
          </cell>
          <cell r="AE1501">
            <v>1376</v>
          </cell>
          <cell r="AF1501">
            <v>1008.271</v>
          </cell>
          <cell r="AG1501">
            <v>0</v>
          </cell>
          <cell r="AH1501">
            <v>1119</v>
          </cell>
        </row>
        <row r="1502">
          <cell r="I1502" t="str">
            <v>487503-291</v>
          </cell>
          <cell r="J1502" t="str">
            <v>HP DL180 G6 E5520 3x2GB 8LFF Svr</v>
          </cell>
          <cell r="K1502" t="str">
            <v>SUST</v>
          </cell>
          <cell r="L1502">
            <v>39934</v>
          </cell>
          <cell r="M1502">
            <v>40452</v>
          </cell>
          <cell r="N1502">
            <v>40543</v>
          </cell>
          <cell r="O1502" t="str">
            <v>JPN/ENG</v>
          </cell>
          <cell r="P1502" t="str">
            <v>P77C4</v>
          </cell>
          <cell r="Q1502" t="str">
            <v>STD Tab</v>
          </cell>
          <cell r="U1502" t="str">
            <v>X</v>
          </cell>
          <cell r="X1502">
            <v>2214</v>
          </cell>
          <cell r="Y1502">
            <v>2306</v>
          </cell>
          <cell r="Z1502">
            <v>2306</v>
          </cell>
          <cell r="AA1502">
            <v>0.1</v>
          </cell>
          <cell r="AB1502">
            <v>2074.5</v>
          </cell>
          <cell r="AC1502">
            <v>1</v>
          </cell>
          <cell r="AD1502">
            <v>2075</v>
          </cell>
          <cell r="AE1502">
            <v>2075</v>
          </cell>
          <cell r="AF1502">
            <v>1396.3309999999999</v>
          </cell>
          <cell r="AG1502">
            <v>0</v>
          </cell>
          <cell r="AH1502">
            <v>1550</v>
          </cell>
        </row>
        <row r="1503">
          <cell r="I1503" t="str">
            <v>487503-371</v>
          </cell>
          <cell r="J1503" t="str">
            <v>HP DL180 G6 E5520 3x2GB 8LFF Svr</v>
          </cell>
          <cell r="K1503" t="str">
            <v>SUST</v>
          </cell>
          <cell r="L1503">
            <v>39934</v>
          </cell>
          <cell r="M1503">
            <v>40452</v>
          </cell>
          <cell r="N1503">
            <v>40543</v>
          </cell>
          <cell r="O1503" t="str">
            <v>A/P</v>
          </cell>
          <cell r="P1503" t="str">
            <v>P77C4</v>
          </cell>
          <cell r="Q1503" t="str">
            <v>STD Tab</v>
          </cell>
          <cell r="R1503" t="str">
            <v>X</v>
          </cell>
          <cell r="V1503" t="str">
            <v>X</v>
          </cell>
          <cell r="W1503" t="str">
            <v>X</v>
          </cell>
          <cell r="X1503">
            <v>2214</v>
          </cell>
          <cell r="Y1503">
            <v>2306</v>
          </cell>
          <cell r="Z1503">
            <v>2306</v>
          </cell>
          <cell r="AA1503">
            <v>0.1</v>
          </cell>
          <cell r="AB1503">
            <v>2074.5</v>
          </cell>
          <cell r="AC1503">
            <v>1</v>
          </cell>
          <cell r="AD1503">
            <v>2075</v>
          </cell>
          <cell r="AE1503">
            <v>2075</v>
          </cell>
          <cell r="AF1503">
            <v>1251.461</v>
          </cell>
          <cell r="AG1503">
            <v>0</v>
          </cell>
          <cell r="AH1503">
            <v>1389</v>
          </cell>
        </row>
        <row r="1504">
          <cell r="I1504" t="str">
            <v>487503-AA1</v>
          </cell>
          <cell r="J1504" t="str">
            <v>HP DL180 G6 E5520 3x2GB 8LFF Svr</v>
          </cell>
          <cell r="K1504" t="str">
            <v>SUST</v>
          </cell>
          <cell r="L1504">
            <v>39934</v>
          </cell>
          <cell r="M1504">
            <v>40452</v>
          </cell>
          <cell r="N1504">
            <v>40543</v>
          </cell>
          <cell r="O1504" t="str">
            <v>PRC</v>
          </cell>
          <cell r="P1504" t="str">
            <v>P77C4</v>
          </cell>
          <cell r="Q1504" t="str">
            <v>STD Tab</v>
          </cell>
          <cell r="S1504" t="str">
            <v>X</v>
          </cell>
          <cell r="T1504" t="str">
            <v>X</v>
          </cell>
          <cell r="X1504">
            <v>2214</v>
          </cell>
          <cell r="Y1504">
            <v>2306</v>
          </cell>
          <cell r="Z1504">
            <v>2306</v>
          </cell>
          <cell r="AA1504">
            <v>0.1</v>
          </cell>
          <cell r="AB1504">
            <v>2074.5</v>
          </cell>
          <cell r="AC1504">
            <v>1</v>
          </cell>
          <cell r="AD1504">
            <v>2075</v>
          </cell>
          <cell r="AE1504">
            <v>2075</v>
          </cell>
          <cell r="AF1504">
            <v>1252.8610000000001</v>
          </cell>
          <cell r="AG1504">
            <v>0</v>
          </cell>
          <cell r="AH1504">
            <v>1391</v>
          </cell>
        </row>
        <row r="1505">
          <cell r="I1505" t="str">
            <v>487506-291</v>
          </cell>
          <cell r="J1505" t="str">
            <v>HP DL180 G6 L5520 2x2GB 4LFF Svr</v>
          </cell>
          <cell r="K1505" t="str">
            <v>SUST</v>
          </cell>
          <cell r="L1505">
            <v>39934</v>
          </cell>
          <cell r="M1505">
            <v>40452</v>
          </cell>
          <cell r="N1505">
            <v>40543</v>
          </cell>
          <cell r="O1505" t="str">
            <v>JPN/ENG</v>
          </cell>
          <cell r="P1505" t="str">
            <v>P77C4</v>
          </cell>
          <cell r="Q1505" t="str">
            <v>STD Tab</v>
          </cell>
          <cell r="U1505" t="str">
            <v>X</v>
          </cell>
          <cell r="X1505">
            <v>1900</v>
          </cell>
          <cell r="Y1505">
            <v>1979</v>
          </cell>
          <cell r="Z1505">
            <v>1979</v>
          </cell>
          <cell r="AA1505">
            <v>0.1</v>
          </cell>
          <cell r="AB1505">
            <v>1781.1</v>
          </cell>
          <cell r="AC1505">
            <v>1</v>
          </cell>
          <cell r="AD1505">
            <v>1781</v>
          </cell>
          <cell r="AE1505">
            <v>1781</v>
          </cell>
          <cell r="AF1505">
            <v>1252.8109999999999</v>
          </cell>
          <cell r="AG1505">
            <v>0</v>
          </cell>
          <cell r="AH1505">
            <v>1391</v>
          </cell>
        </row>
        <row r="1506">
          <cell r="I1506" t="str">
            <v>487506-371</v>
          </cell>
          <cell r="J1506" t="str">
            <v>HP DL180 G6 L5520 2x2GB 4LFF Svr</v>
          </cell>
          <cell r="K1506" t="str">
            <v>SUST</v>
          </cell>
          <cell r="L1506">
            <v>39934</v>
          </cell>
          <cell r="M1506">
            <v>40452</v>
          </cell>
          <cell r="N1506">
            <v>40543</v>
          </cell>
          <cell r="O1506" t="str">
            <v>A/P</v>
          </cell>
          <cell r="P1506" t="str">
            <v>P77C4</v>
          </cell>
          <cell r="Q1506" t="str">
            <v>STD Tab</v>
          </cell>
          <cell r="R1506" t="str">
            <v>X</v>
          </cell>
          <cell r="V1506" t="str">
            <v>X</v>
          </cell>
          <cell r="W1506" t="str">
            <v>X</v>
          </cell>
          <cell r="X1506">
            <v>1900</v>
          </cell>
          <cell r="Y1506">
            <v>1979</v>
          </cell>
          <cell r="Z1506">
            <v>1979</v>
          </cell>
          <cell r="AA1506">
            <v>0.1</v>
          </cell>
          <cell r="AB1506">
            <v>1781.1</v>
          </cell>
          <cell r="AC1506">
            <v>1</v>
          </cell>
          <cell r="AD1506">
            <v>1781</v>
          </cell>
          <cell r="AE1506">
            <v>1781</v>
          </cell>
          <cell r="AF1506">
            <v>1279.8810000000001</v>
          </cell>
          <cell r="AG1506">
            <v>0</v>
          </cell>
          <cell r="AH1506">
            <v>1421</v>
          </cell>
        </row>
        <row r="1507">
          <cell r="I1507" t="str">
            <v>487506-AA1</v>
          </cell>
          <cell r="J1507" t="str">
            <v>HP DL180 G6 L5520 2x2GB 4LFF Svr</v>
          </cell>
          <cell r="K1507" t="str">
            <v>SUST</v>
          </cell>
          <cell r="L1507">
            <v>39934</v>
          </cell>
          <cell r="M1507">
            <v>40452</v>
          </cell>
          <cell r="N1507">
            <v>40543</v>
          </cell>
          <cell r="O1507" t="str">
            <v>PRC</v>
          </cell>
          <cell r="P1507" t="str">
            <v>P77C4</v>
          </cell>
          <cell r="Q1507" t="str">
            <v>STD Tab</v>
          </cell>
          <cell r="S1507" t="str">
            <v>X</v>
          </cell>
          <cell r="T1507" t="str">
            <v>X</v>
          </cell>
          <cell r="X1507">
            <v>1900</v>
          </cell>
          <cell r="Y1507">
            <v>1979</v>
          </cell>
          <cell r="Z1507">
            <v>1979</v>
          </cell>
          <cell r="AA1507">
            <v>0.1</v>
          </cell>
          <cell r="AB1507">
            <v>1781.1</v>
          </cell>
          <cell r="AC1507">
            <v>1</v>
          </cell>
          <cell r="AD1507">
            <v>1781</v>
          </cell>
          <cell r="AE1507">
            <v>1781</v>
          </cell>
          <cell r="AF1507">
            <v>1252.3510000000001</v>
          </cell>
          <cell r="AG1507">
            <v>0</v>
          </cell>
          <cell r="AH1507">
            <v>1390</v>
          </cell>
        </row>
        <row r="1508">
          <cell r="I1508" t="str">
            <v>487507-291</v>
          </cell>
          <cell r="J1508" t="str">
            <v>HP DL180 G6 E5540 6x2GB 12LFF JP Svr</v>
          </cell>
          <cell r="K1508" t="str">
            <v>SUST</v>
          </cell>
          <cell r="L1508">
            <v>39934</v>
          </cell>
          <cell r="M1508">
            <v>40452</v>
          </cell>
          <cell r="N1508">
            <v>40543</v>
          </cell>
          <cell r="O1508" t="str">
            <v>JPN/ENG</v>
          </cell>
          <cell r="P1508" t="str">
            <v>P77C4</v>
          </cell>
          <cell r="Q1508" t="str">
            <v>STD Tab</v>
          </cell>
          <cell r="U1508" t="str">
            <v>X</v>
          </cell>
          <cell r="X1508">
            <v>3964</v>
          </cell>
          <cell r="Y1508">
            <v>4129</v>
          </cell>
          <cell r="Z1508">
            <v>4129</v>
          </cell>
          <cell r="AA1508">
            <v>0.1</v>
          </cell>
          <cell r="AB1508">
            <v>3716.0999938473105</v>
          </cell>
          <cell r="AC1508">
            <v>1</v>
          </cell>
          <cell r="AD1508">
            <v>3716</v>
          </cell>
          <cell r="AE1508">
            <v>3716</v>
          </cell>
          <cell r="AF1508">
            <v>2630.6010000000001</v>
          </cell>
          <cell r="AG1508">
            <v>0</v>
          </cell>
          <cell r="AH1508">
            <v>2920</v>
          </cell>
        </row>
        <row r="1509">
          <cell r="I1509" t="str">
            <v>487507-371</v>
          </cell>
          <cell r="J1509" t="str">
            <v>HP DL180 G6 E5540 6x2GB 12LFF AP Svr</v>
          </cell>
          <cell r="K1509" t="str">
            <v>SUST</v>
          </cell>
          <cell r="L1509">
            <v>39934</v>
          </cell>
          <cell r="M1509">
            <v>40452</v>
          </cell>
          <cell r="N1509">
            <v>40543</v>
          </cell>
          <cell r="O1509" t="str">
            <v>A/P</v>
          </cell>
          <cell r="P1509" t="str">
            <v>P77C4</v>
          </cell>
          <cell r="Q1509" t="str">
            <v>STD Tab</v>
          </cell>
          <cell r="R1509" t="str">
            <v>X</v>
          </cell>
          <cell r="V1509" t="str">
            <v>X</v>
          </cell>
          <cell r="W1509" t="str">
            <v>X</v>
          </cell>
          <cell r="X1509">
            <v>3964</v>
          </cell>
          <cell r="Y1509">
            <v>4129</v>
          </cell>
          <cell r="Z1509">
            <v>4129</v>
          </cell>
          <cell r="AA1509">
            <v>0.1</v>
          </cell>
          <cell r="AB1509">
            <v>3716.0999938473105</v>
          </cell>
          <cell r="AC1509">
            <v>1</v>
          </cell>
          <cell r="AD1509">
            <v>3716</v>
          </cell>
          <cell r="AE1509">
            <v>3716</v>
          </cell>
          <cell r="AF1509">
            <v>2485.7310000000002</v>
          </cell>
          <cell r="AG1509">
            <v>0</v>
          </cell>
          <cell r="AH1509">
            <v>2759</v>
          </cell>
        </row>
        <row r="1510">
          <cell r="I1510" t="str">
            <v>487507-AA1</v>
          </cell>
          <cell r="J1510" t="str">
            <v>HP DL180 G6 E5540 6x2GB 12LFF CN Svr</v>
          </cell>
          <cell r="K1510" t="str">
            <v>SUST</v>
          </cell>
          <cell r="L1510">
            <v>39934</v>
          </cell>
          <cell r="M1510">
            <v>40452</v>
          </cell>
          <cell r="N1510">
            <v>40543</v>
          </cell>
          <cell r="O1510" t="str">
            <v>PRC</v>
          </cell>
          <cell r="P1510" t="str">
            <v>P77C4</v>
          </cell>
          <cell r="Q1510" t="str">
            <v>STD Tab</v>
          </cell>
          <cell r="S1510" t="str">
            <v>X</v>
          </cell>
          <cell r="T1510" t="str">
            <v>X</v>
          </cell>
          <cell r="X1510">
            <v>3964</v>
          </cell>
          <cell r="Y1510">
            <v>4129</v>
          </cell>
          <cell r="Z1510">
            <v>4129</v>
          </cell>
          <cell r="AA1510">
            <v>0.1</v>
          </cell>
          <cell r="AB1510">
            <v>3716.0999938473105</v>
          </cell>
          <cell r="AC1510">
            <v>1</v>
          </cell>
          <cell r="AD1510">
            <v>3716</v>
          </cell>
          <cell r="AE1510">
            <v>3716</v>
          </cell>
          <cell r="AF1510">
            <v>2487.1309999999999</v>
          </cell>
          <cell r="AG1510">
            <v>0</v>
          </cell>
          <cell r="AH1510">
            <v>2761</v>
          </cell>
        </row>
        <row r="1511">
          <cell r="I1511" t="str">
            <v>487508-291</v>
          </cell>
          <cell r="J1511" t="str">
            <v>HP DL180 G6 E5520 3x2GB 12LFF Sv</v>
          </cell>
          <cell r="K1511" t="str">
            <v>SUST</v>
          </cell>
          <cell r="L1511">
            <v>39934</v>
          </cell>
          <cell r="M1511">
            <v>40452</v>
          </cell>
          <cell r="N1511">
            <v>40543</v>
          </cell>
          <cell r="O1511" t="str">
            <v>JPN/ENG</v>
          </cell>
          <cell r="P1511" t="str">
            <v>P77C4</v>
          </cell>
          <cell r="Q1511" t="str">
            <v>STD Tab</v>
          </cell>
          <cell r="U1511" t="str">
            <v>X</v>
          </cell>
          <cell r="X1511">
            <v>2039</v>
          </cell>
          <cell r="Y1511">
            <v>2124</v>
          </cell>
          <cell r="Z1511">
            <v>2124</v>
          </cell>
          <cell r="AA1511">
            <v>0.1</v>
          </cell>
          <cell r="AB1511">
            <v>1912.4999968335032</v>
          </cell>
          <cell r="AC1511">
            <v>1</v>
          </cell>
          <cell r="AD1511">
            <v>1912</v>
          </cell>
          <cell r="AE1511">
            <v>1912</v>
          </cell>
          <cell r="AF1511">
            <v>1450.021</v>
          </cell>
          <cell r="AG1511">
            <v>0</v>
          </cell>
          <cell r="AH1511">
            <v>1610</v>
          </cell>
        </row>
        <row r="1512">
          <cell r="I1512" t="str">
            <v>487508-371</v>
          </cell>
          <cell r="J1512" t="str">
            <v>HP DL180 G6 E5520 3x2GB 12LFF Sv</v>
          </cell>
          <cell r="K1512" t="str">
            <v>SUST</v>
          </cell>
          <cell r="L1512">
            <v>39934</v>
          </cell>
          <cell r="M1512">
            <v>40452</v>
          </cell>
          <cell r="N1512">
            <v>40543</v>
          </cell>
          <cell r="O1512" t="str">
            <v>A/P</v>
          </cell>
          <cell r="P1512" t="str">
            <v>P77C4</v>
          </cell>
          <cell r="Q1512" t="str">
            <v>STD Tab</v>
          </cell>
          <cell r="R1512" t="str">
            <v>X</v>
          </cell>
          <cell r="V1512" t="str">
            <v>X</v>
          </cell>
          <cell r="W1512" t="str">
            <v>X</v>
          </cell>
          <cell r="X1512">
            <v>2039</v>
          </cell>
          <cell r="Y1512">
            <v>2124</v>
          </cell>
          <cell r="Z1512">
            <v>2124</v>
          </cell>
          <cell r="AA1512">
            <v>0.1</v>
          </cell>
          <cell r="AB1512">
            <v>1912.4999968335032</v>
          </cell>
          <cell r="AC1512">
            <v>1</v>
          </cell>
          <cell r="AD1512">
            <v>1912</v>
          </cell>
          <cell r="AE1512">
            <v>1912</v>
          </cell>
          <cell r="AF1512">
            <v>1305.1510000000001</v>
          </cell>
          <cell r="AG1512">
            <v>0</v>
          </cell>
          <cell r="AH1512">
            <v>1449</v>
          </cell>
        </row>
        <row r="1513">
          <cell r="I1513" t="str">
            <v>487508-AA1</v>
          </cell>
          <cell r="J1513" t="str">
            <v>HP DL180 G6 E5520 3x2GB 12LFF Sv</v>
          </cell>
          <cell r="K1513" t="str">
            <v>SUST</v>
          </cell>
          <cell r="L1513">
            <v>39934</v>
          </cell>
          <cell r="M1513">
            <v>40452</v>
          </cell>
          <cell r="N1513">
            <v>40543</v>
          </cell>
          <cell r="O1513" t="str">
            <v>PRC</v>
          </cell>
          <cell r="P1513" t="str">
            <v>P77C4</v>
          </cell>
          <cell r="Q1513" t="str">
            <v>STD Tab</v>
          </cell>
          <cell r="S1513" t="str">
            <v>X</v>
          </cell>
          <cell r="T1513" t="str">
            <v>X</v>
          </cell>
          <cell r="X1513">
            <v>2039</v>
          </cell>
          <cell r="Y1513">
            <v>2124</v>
          </cell>
          <cell r="Z1513">
            <v>2124</v>
          </cell>
          <cell r="AA1513">
            <v>0.1</v>
          </cell>
          <cell r="AB1513">
            <v>1912.4999968335032</v>
          </cell>
          <cell r="AC1513">
            <v>1</v>
          </cell>
          <cell r="AD1513">
            <v>1912</v>
          </cell>
          <cell r="AE1513">
            <v>1912</v>
          </cell>
          <cell r="AF1513">
            <v>1306.5409999999999</v>
          </cell>
          <cell r="AG1513">
            <v>0</v>
          </cell>
          <cell r="AH1513">
            <v>1450</v>
          </cell>
        </row>
        <row r="1514">
          <cell r="I1514" t="str">
            <v>487511-B21</v>
          </cell>
          <cell r="J1514" t="str">
            <v>HP DL360R05 X5470 Kit</v>
          </cell>
          <cell r="K1514" t="str">
            <v>SUST</v>
          </cell>
          <cell r="L1514">
            <v>39722</v>
          </cell>
          <cell r="M1514">
            <v>40422</v>
          </cell>
          <cell r="N1514">
            <v>40512</v>
          </cell>
          <cell r="O1514" t="str">
            <v>ALL</v>
          </cell>
          <cell r="P1514" t="str">
            <v>P58C1</v>
          </cell>
          <cell r="Q1514" t="str">
            <v>STD Tab</v>
          </cell>
          <cell r="R1514" t="str">
            <v>X</v>
          </cell>
          <cell r="S1514" t="str">
            <v>X</v>
          </cell>
          <cell r="T1514" t="str">
            <v>X</v>
          </cell>
          <cell r="U1514" t="str">
            <v>X</v>
          </cell>
          <cell r="V1514" t="str">
            <v>X</v>
          </cell>
          <cell r="W1514" t="str">
            <v>X</v>
          </cell>
          <cell r="X1514">
            <v>1727</v>
          </cell>
          <cell r="Y1514">
            <v>1799</v>
          </cell>
          <cell r="Z1514">
            <v>1799</v>
          </cell>
          <cell r="AA1514">
            <v>0.1</v>
          </cell>
          <cell r="AB1514">
            <v>1619.1</v>
          </cell>
          <cell r="AC1514">
            <v>1</v>
          </cell>
          <cell r="AD1514">
            <v>1619</v>
          </cell>
          <cell r="AE1514">
            <v>1619</v>
          </cell>
          <cell r="AF1514">
            <v>1284.1010000000001</v>
          </cell>
          <cell r="AG1514">
            <v>0</v>
          </cell>
          <cell r="AH1514">
            <v>1425</v>
          </cell>
        </row>
        <row r="1515">
          <cell r="I1515" t="str">
            <v>487511-L21</v>
          </cell>
          <cell r="J1515" t="str">
            <v>HP DL360R05 X5470 FIO Kit</v>
          </cell>
          <cell r="K1515" t="str">
            <v>SUST</v>
          </cell>
          <cell r="L1515">
            <v>39722</v>
          </cell>
          <cell r="M1515">
            <v>40057</v>
          </cell>
          <cell r="N1515">
            <v>40147</v>
          </cell>
          <cell r="O1515" t="str">
            <v>ALL</v>
          </cell>
          <cell r="P1515" t="str">
            <v>P58C1</v>
          </cell>
          <cell r="Q1515" t="str">
            <v>L2 Tab</v>
          </cell>
          <cell r="R1515" t="str">
            <v>X</v>
          </cell>
          <cell r="S1515" t="str">
            <v>X</v>
          </cell>
          <cell r="T1515" t="str">
            <v>X</v>
          </cell>
          <cell r="U1515" t="str">
            <v>X</v>
          </cell>
          <cell r="V1515" t="str">
            <v>X</v>
          </cell>
          <cell r="W1515" t="str">
            <v>X</v>
          </cell>
          <cell r="X1515">
            <v>1727</v>
          </cell>
          <cell r="Y1515">
            <v>1799</v>
          </cell>
          <cell r="Z1515">
            <v>1799</v>
          </cell>
          <cell r="AA1515">
            <v>0.1</v>
          </cell>
          <cell r="AB1515">
            <v>1619.1</v>
          </cell>
          <cell r="AC1515">
            <v>1</v>
          </cell>
          <cell r="AD1515">
            <v>1619</v>
          </cell>
          <cell r="AE1515">
            <v>1619</v>
          </cell>
          <cell r="AF1515">
            <v>1239.0820000000001</v>
          </cell>
          <cell r="AG1515">
            <v>0</v>
          </cell>
          <cell r="AH1515">
            <v>1375</v>
          </cell>
        </row>
        <row r="1516">
          <cell r="I1516" t="str">
            <v>487513-B21</v>
          </cell>
          <cell r="J1516" t="str">
            <v>HP DL360R05 L5430 Kit</v>
          </cell>
          <cell r="K1516" t="str">
            <v>SUST</v>
          </cell>
          <cell r="L1516">
            <v>39722</v>
          </cell>
          <cell r="M1516">
            <v>40422</v>
          </cell>
          <cell r="N1516">
            <v>40512</v>
          </cell>
          <cell r="O1516" t="str">
            <v>ALL</v>
          </cell>
          <cell r="P1516" t="str">
            <v>P58C1</v>
          </cell>
          <cell r="Q1516" t="str">
            <v>STD Tab</v>
          </cell>
          <cell r="R1516" t="str">
            <v>X</v>
          </cell>
          <cell r="S1516" t="str">
            <v>X</v>
          </cell>
          <cell r="T1516" t="str">
            <v>X</v>
          </cell>
          <cell r="U1516" t="str">
            <v>X</v>
          </cell>
          <cell r="V1516" t="str">
            <v>X</v>
          </cell>
          <cell r="W1516" t="str">
            <v>X</v>
          </cell>
          <cell r="X1516">
            <v>863</v>
          </cell>
          <cell r="Y1516">
            <v>899</v>
          </cell>
          <cell r="Z1516">
            <v>899</v>
          </cell>
          <cell r="AA1516">
            <v>0.1</v>
          </cell>
          <cell r="AB1516">
            <v>809.1</v>
          </cell>
          <cell r="AC1516">
            <v>1</v>
          </cell>
          <cell r="AD1516">
            <v>809</v>
          </cell>
          <cell r="AE1516">
            <v>809</v>
          </cell>
          <cell r="AF1516">
            <v>527.24099999999999</v>
          </cell>
          <cell r="AG1516">
            <v>0</v>
          </cell>
          <cell r="AH1516">
            <v>585</v>
          </cell>
        </row>
        <row r="1517">
          <cell r="I1517" t="str">
            <v>487513-L21</v>
          </cell>
          <cell r="J1517" t="str">
            <v>HP DL360R05 L5430 FIO Kit</v>
          </cell>
          <cell r="K1517" t="str">
            <v>SUST</v>
          </cell>
          <cell r="L1517">
            <v>39722</v>
          </cell>
          <cell r="M1517">
            <v>40057</v>
          </cell>
          <cell r="N1517">
            <v>40147</v>
          </cell>
          <cell r="O1517" t="str">
            <v>ALL</v>
          </cell>
          <cell r="P1517" t="str">
            <v>P58C1</v>
          </cell>
          <cell r="Q1517" t="str">
            <v>L2 Tab</v>
          </cell>
          <cell r="R1517" t="str">
            <v>X</v>
          </cell>
          <cell r="S1517" t="str">
            <v>X</v>
          </cell>
          <cell r="T1517" t="str">
            <v>X</v>
          </cell>
          <cell r="U1517" t="str">
            <v>X</v>
          </cell>
          <cell r="V1517" t="str">
            <v>X</v>
          </cell>
          <cell r="W1517" t="str">
            <v>X</v>
          </cell>
          <cell r="X1517">
            <v>863</v>
          </cell>
          <cell r="Y1517">
            <v>899</v>
          </cell>
          <cell r="Z1517">
            <v>899</v>
          </cell>
          <cell r="AA1517">
            <v>0.1</v>
          </cell>
          <cell r="AB1517">
            <v>809.1</v>
          </cell>
          <cell r="AC1517">
            <v>1</v>
          </cell>
          <cell r="AD1517">
            <v>809</v>
          </cell>
          <cell r="AE1517">
            <v>809</v>
          </cell>
          <cell r="AF1517">
            <v>504.18200000000002</v>
          </cell>
          <cell r="AG1517">
            <v>0</v>
          </cell>
          <cell r="AH1517">
            <v>560</v>
          </cell>
        </row>
        <row r="1518">
          <cell r="I1518" t="str">
            <v>487649-B21</v>
          </cell>
          <cell r="J1518" t="str">
            <v>HP BLc SFP+ .5m 10GbE Copper Cable</v>
          </cell>
          <cell r="K1518" t="str">
            <v>SUST</v>
          </cell>
          <cell r="L1518">
            <v>39783</v>
          </cell>
          <cell r="M1518">
            <v>40513</v>
          </cell>
          <cell r="N1518">
            <v>40602</v>
          </cell>
          <cell r="O1518" t="str">
            <v>ALL</v>
          </cell>
          <cell r="P1518" t="str">
            <v>P58C1</v>
          </cell>
          <cell r="Q1518" t="str">
            <v>STD Tab</v>
          </cell>
          <cell r="R1518" t="str">
            <v>X</v>
          </cell>
          <cell r="S1518" t="str">
            <v>X</v>
          </cell>
          <cell r="T1518" t="str">
            <v>X</v>
          </cell>
          <cell r="U1518" t="str">
            <v>X</v>
          </cell>
          <cell r="V1518" t="str">
            <v>X</v>
          </cell>
          <cell r="W1518" t="str">
            <v>X</v>
          </cell>
          <cell r="X1518">
            <v>124</v>
          </cell>
          <cell r="Y1518">
            <v>129</v>
          </cell>
          <cell r="Z1518">
            <v>129</v>
          </cell>
          <cell r="AA1518">
            <v>0.1</v>
          </cell>
          <cell r="AB1518">
            <v>116.1</v>
          </cell>
          <cell r="AC1518">
            <v>1</v>
          </cell>
          <cell r="AD1518">
            <v>116</v>
          </cell>
          <cell r="AE1518">
            <v>116</v>
          </cell>
          <cell r="AF1518">
            <v>72.430999999999997</v>
          </cell>
          <cell r="AG1518">
            <v>0</v>
          </cell>
          <cell r="AH1518">
            <v>80</v>
          </cell>
        </row>
        <row r="1519">
          <cell r="I1519" t="str">
            <v>487652-B21</v>
          </cell>
          <cell r="J1519" t="str">
            <v>HP BLc SFP+ 1m 10GbE Copper Cable</v>
          </cell>
          <cell r="K1519" t="str">
            <v>SUST</v>
          </cell>
          <cell r="L1519">
            <v>39783</v>
          </cell>
          <cell r="M1519">
            <v>40513</v>
          </cell>
          <cell r="N1519">
            <v>40602</v>
          </cell>
          <cell r="O1519" t="str">
            <v>ALL</v>
          </cell>
          <cell r="P1519" t="str">
            <v>P58C1</v>
          </cell>
          <cell r="Q1519" t="str">
            <v>STD Tab</v>
          </cell>
          <cell r="R1519" t="str">
            <v>X</v>
          </cell>
          <cell r="S1519" t="str">
            <v>X</v>
          </cell>
          <cell r="T1519" t="str">
            <v>X</v>
          </cell>
          <cell r="U1519" t="str">
            <v>X</v>
          </cell>
          <cell r="V1519" t="str">
            <v>X</v>
          </cell>
          <cell r="W1519" t="str">
            <v>X</v>
          </cell>
          <cell r="X1519">
            <v>143</v>
          </cell>
          <cell r="Y1519">
            <v>149</v>
          </cell>
          <cell r="Z1519">
            <v>149</v>
          </cell>
          <cell r="AA1519">
            <v>0.1</v>
          </cell>
          <cell r="AB1519">
            <v>134.1</v>
          </cell>
          <cell r="AC1519">
            <v>1</v>
          </cell>
          <cell r="AD1519">
            <v>134</v>
          </cell>
          <cell r="AE1519">
            <v>134</v>
          </cell>
          <cell r="AF1519">
            <v>74.031000000000006</v>
          </cell>
          <cell r="AG1519">
            <v>0</v>
          </cell>
          <cell r="AH1519">
            <v>82</v>
          </cell>
        </row>
        <row r="1520">
          <cell r="I1520" t="str">
            <v>487655-B21</v>
          </cell>
          <cell r="J1520" t="str">
            <v>HP BLc SFP+ 3m 10GbE Copper Cable</v>
          </cell>
          <cell r="K1520" t="str">
            <v>SUST</v>
          </cell>
          <cell r="L1520">
            <v>39783</v>
          </cell>
          <cell r="M1520">
            <v>40513</v>
          </cell>
          <cell r="N1520">
            <v>40602</v>
          </cell>
          <cell r="O1520" t="str">
            <v>ALL</v>
          </cell>
          <cell r="P1520" t="str">
            <v>P58C1</v>
          </cell>
          <cell r="Q1520" t="str">
            <v>STD Tab</v>
          </cell>
          <cell r="R1520" t="str">
            <v>X</v>
          </cell>
          <cell r="S1520" t="str">
            <v>X</v>
          </cell>
          <cell r="T1520" t="str">
            <v>X</v>
          </cell>
          <cell r="U1520" t="str">
            <v>X</v>
          </cell>
          <cell r="V1520" t="str">
            <v>X</v>
          </cell>
          <cell r="W1520" t="str">
            <v>X</v>
          </cell>
          <cell r="X1520">
            <v>201</v>
          </cell>
          <cell r="Y1520">
            <v>209</v>
          </cell>
          <cell r="Z1520">
            <v>209</v>
          </cell>
          <cell r="AA1520">
            <v>0.1</v>
          </cell>
          <cell r="AB1520">
            <v>188.1</v>
          </cell>
          <cell r="AC1520">
            <v>1</v>
          </cell>
          <cell r="AD1520">
            <v>188</v>
          </cell>
          <cell r="AE1520">
            <v>188</v>
          </cell>
          <cell r="AF1520">
            <v>83.150999999999996</v>
          </cell>
          <cell r="AG1520">
            <v>0</v>
          </cell>
          <cell r="AH1520">
            <v>92</v>
          </cell>
        </row>
        <row r="1521">
          <cell r="I1521" t="str">
            <v>487658-B21</v>
          </cell>
          <cell r="J1521" t="str">
            <v>HP BLc SFP+ 7m 10GbE Copper Cable</v>
          </cell>
          <cell r="K1521" t="str">
            <v>SUST</v>
          </cell>
          <cell r="L1521">
            <v>39783</v>
          </cell>
          <cell r="M1521">
            <v>40513</v>
          </cell>
          <cell r="N1521">
            <v>40602</v>
          </cell>
          <cell r="O1521" t="str">
            <v>ALL</v>
          </cell>
          <cell r="P1521" t="str">
            <v>P58C1</v>
          </cell>
          <cell r="Q1521" t="str">
            <v>STD Tab</v>
          </cell>
          <cell r="R1521" t="str">
            <v>X</v>
          </cell>
          <cell r="S1521" t="str">
            <v>X</v>
          </cell>
          <cell r="T1521" t="str">
            <v>X</v>
          </cell>
          <cell r="U1521" t="str">
            <v>X</v>
          </cell>
          <cell r="V1521" t="str">
            <v>X</v>
          </cell>
          <cell r="W1521" t="str">
            <v>X</v>
          </cell>
          <cell r="X1521">
            <v>258</v>
          </cell>
          <cell r="Y1521">
            <v>269</v>
          </cell>
          <cell r="Z1521">
            <v>269</v>
          </cell>
          <cell r="AA1521">
            <v>0.1</v>
          </cell>
          <cell r="AB1521">
            <v>242.1</v>
          </cell>
          <cell r="AC1521">
            <v>1</v>
          </cell>
          <cell r="AD1521">
            <v>242</v>
          </cell>
          <cell r="AE1521">
            <v>242</v>
          </cell>
          <cell r="AF1521">
            <v>98.361000000000004</v>
          </cell>
          <cell r="AG1521">
            <v>0</v>
          </cell>
          <cell r="AH1521">
            <v>109</v>
          </cell>
        </row>
        <row r="1522">
          <cell r="I1522" t="str">
            <v>487734-B21</v>
          </cell>
          <cell r="J1522" t="str">
            <v>HP NHP Int SAS/SATA 4 port Cbl Kit</v>
          </cell>
          <cell r="K1522" t="str">
            <v>SUST</v>
          </cell>
          <cell r="L1522">
            <v>39934</v>
          </cell>
          <cell r="M1522">
            <v>40269</v>
          </cell>
          <cell r="N1522">
            <v>40359</v>
          </cell>
          <cell r="O1522" t="str">
            <v>ALL</v>
          </cell>
          <cell r="P1522" t="str">
            <v>P77C2</v>
          </cell>
          <cell r="Q1522" t="str">
            <v>STD Tab</v>
          </cell>
          <cell r="R1522" t="str">
            <v>X</v>
          </cell>
          <cell r="S1522" t="str">
            <v>X</v>
          </cell>
          <cell r="T1522" t="str">
            <v>X</v>
          </cell>
          <cell r="U1522" t="str">
            <v>X</v>
          </cell>
          <cell r="V1522" t="str">
            <v>X</v>
          </cell>
          <cell r="W1522" t="str">
            <v>X</v>
          </cell>
          <cell r="X1522">
            <v>19</v>
          </cell>
          <cell r="Y1522">
            <v>20</v>
          </cell>
          <cell r="Z1522">
            <v>20</v>
          </cell>
          <cell r="AA1522">
            <v>0.1</v>
          </cell>
          <cell r="AB1522">
            <v>18</v>
          </cell>
          <cell r="AC1522">
            <v>1</v>
          </cell>
          <cell r="AD1522">
            <v>18</v>
          </cell>
          <cell r="AE1522">
            <v>18</v>
          </cell>
          <cell r="AF1522">
            <v>11.954000000000001</v>
          </cell>
          <cell r="AG1522">
            <v>0</v>
          </cell>
          <cell r="AH1522">
            <v>13</v>
          </cell>
        </row>
        <row r="1523">
          <cell r="I1523" t="str">
            <v>487737-B21</v>
          </cell>
          <cell r="J1523" t="str">
            <v>HP 5U Hot Plug Drive Cage Kit</v>
          </cell>
          <cell r="K1523" t="str">
            <v>SUST</v>
          </cell>
          <cell r="L1523">
            <v>39934</v>
          </cell>
          <cell r="M1523">
            <v>40269</v>
          </cell>
          <cell r="N1523">
            <v>40359</v>
          </cell>
          <cell r="O1523" t="str">
            <v>ALL</v>
          </cell>
          <cell r="P1523" t="str">
            <v>P77C2</v>
          </cell>
          <cell r="Q1523" t="str">
            <v>STD Tab</v>
          </cell>
          <cell r="R1523" t="str">
            <v>X</v>
          </cell>
          <cell r="S1523" t="str">
            <v>X</v>
          </cell>
          <cell r="T1523" t="str">
            <v>X</v>
          </cell>
          <cell r="U1523" t="str">
            <v>X</v>
          </cell>
          <cell r="V1523" t="str">
            <v>X</v>
          </cell>
          <cell r="W1523" t="str">
            <v>X</v>
          </cell>
          <cell r="X1523">
            <v>77</v>
          </cell>
          <cell r="Y1523">
            <v>80</v>
          </cell>
          <cell r="Z1523">
            <v>80</v>
          </cell>
          <cell r="AA1523">
            <v>0.1</v>
          </cell>
          <cell r="AB1523">
            <v>72</v>
          </cell>
          <cell r="AC1523">
            <v>1</v>
          </cell>
          <cell r="AD1523">
            <v>72</v>
          </cell>
          <cell r="AE1523">
            <v>72</v>
          </cell>
          <cell r="AF1523">
            <v>55.030999999999999</v>
          </cell>
          <cell r="AG1523">
            <v>0</v>
          </cell>
          <cell r="AH1523">
            <v>61</v>
          </cell>
        </row>
        <row r="1524">
          <cell r="I1524" t="str">
            <v>487790-291</v>
          </cell>
          <cell r="J1524" t="str">
            <v>HP DL370 G6 X5550 SFF HPM Svr JP</v>
          </cell>
          <cell r="K1524" t="str">
            <v>SUST</v>
          </cell>
          <cell r="L1524">
            <v>39934</v>
          </cell>
          <cell r="M1524">
            <v>40210</v>
          </cell>
          <cell r="N1524">
            <v>40298</v>
          </cell>
          <cell r="O1524" t="str">
            <v>JPN2</v>
          </cell>
          <cell r="P1524" t="str">
            <v>P57C2</v>
          </cell>
          <cell r="Q1524" t="str">
            <v>STD Tab</v>
          </cell>
          <cell r="U1524" t="str">
            <v>X</v>
          </cell>
          <cell r="X1524">
            <v>5932</v>
          </cell>
          <cell r="Y1524">
            <v>6179</v>
          </cell>
          <cell r="Z1524">
            <v>6179</v>
          </cell>
          <cell r="AA1524">
            <v>0.1</v>
          </cell>
          <cell r="AB1524">
            <v>5561.1</v>
          </cell>
          <cell r="AC1524">
            <v>1</v>
          </cell>
          <cell r="AD1524">
            <v>5561</v>
          </cell>
          <cell r="AE1524">
            <v>5561</v>
          </cell>
          <cell r="AF1524">
            <v>3252.5909999999999</v>
          </cell>
          <cell r="AG1524">
            <v>0</v>
          </cell>
          <cell r="AH1524">
            <v>3610</v>
          </cell>
        </row>
        <row r="1525">
          <cell r="I1525" t="str">
            <v>487790-371</v>
          </cell>
          <cell r="J1525" t="str">
            <v>HP DL370 G6 X5550 SFF HPM Svr AP</v>
          </cell>
          <cell r="K1525" t="str">
            <v>SUST</v>
          </cell>
          <cell r="L1525">
            <v>39934</v>
          </cell>
          <cell r="M1525">
            <v>40210</v>
          </cell>
          <cell r="N1525">
            <v>40298</v>
          </cell>
          <cell r="O1525" t="str">
            <v>A/P</v>
          </cell>
          <cell r="P1525" t="str">
            <v>P57C2</v>
          </cell>
          <cell r="Q1525" t="str">
            <v>STD Tab</v>
          </cell>
          <cell r="R1525" t="str">
            <v>X</v>
          </cell>
          <cell r="V1525" t="str">
            <v>X</v>
          </cell>
          <cell r="W1525" t="str">
            <v>X</v>
          </cell>
          <cell r="X1525">
            <v>5932</v>
          </cell>
          <cell r="Y1525">
            <v>6179</v>
          </cell>
          <cell r="Z1525">
            <v>6179</v>
          </cell>
          <cell r="AA1525">
            <v>0.1</v>
          </cell>
          <cell r="AB1525">
            <v>5561.1</v>
          </cell>
          <cell r="AC1525">
            <v>1</v>
          </cell>
          <cell r="AD1525">
            <v>5561</v>
          </cell>
          <cell r="AE1525">
            <v>5561</v>
          </cell>
          <cell r="AF1525">
            <v>3247.971</v>
          </cell>
          <cell r="AG1525">
            <v>0</v>
          </cell>
          <cell r="AH1525">
            <v>3605</v>
          </cell>
        </row>
        <row r="1526">
          <cell r="I1526" t="str">
            <v>487790-AA1</v>
          </cell>
          <cell r="J1526" t="str">
            <v>HP DL370 G6 X5550 SFF HPM Svr CN</v>
          </cell>
          <cell r="K1526" t="str">
            <v>SUST</v>
          </cell>
          <cell r="L1526">
            <v>39934</v>
          </cell>
          <cell r="M1526">
            <v>40210</v>
          </cell>
          <cell r="N1526">
            <v>40298</v>
          </cell>
          <cell r="O1526" t="str">
            <v>PRC</v>
          </cell>
          <cell r="P1526" t="str">
            <v>P57C2</v>
          </cell>
          <cell r="Q1526" t="str">
            <v>STD Tab</v>
          </cell>
          <cell r="S1526" t="str">
            <v>X</v>
          </cell>
          <cell r="T1526" t="str">
            <v>X</v>
          </cell>
          <cell r="X1526">
            <v>5932</v>
          </cell>
          <cell r="Y1526">
            <v>6179</v>
          </cell>
          <cell r="Z1526">
            <v>6179</v>
          </cell>
          <cell r="AA1526">
            <v>0.1</v>
          </cell>
          <cell r="AB1526">
            <v>5561.1</v>
          </cell>
          <cell r="AC1526">
            <v>1</v>
          </cell>
          <cell r="AD1526">
            <v>5561</v>
          </cell>
          <cell r="AE1526">
            <v>5561</v>
          </cell>
          <cell r="AF1526">
            <v>3249.3310000000001</v>
          </cell>
          <cell r="AG1526">
            <v>0</v>
          </cell>
          <cell r="AH1526">
            <v>3607</v>
          </cell>
        </row>
        <row r="1527">
          <cell r="I1527" t="str">
            <v>487791-011</v>
          </cell>
          <cell r="J1527" t="str">
            <v>HP ML370 G6 E5540 SFF Base Svr AU</v>
          </cell>
          <cell r="K1527" t="str">
            <v>SUST</v>
          </cell>
          <cell r="L1527">
            <v>39934</v>
          </cell>
          <cell r="M1527">
            <v>40210</v>
          </cell>
          <cell r="N1527">
            <v>40298</v>
          </cell>
          <cell r="O1527" t="str">
            <v>AUST</v>
          </cell>
          <cell r="P1527" t="str">
            <v>P57C2</v>
          </cell>
          <cell r="Q1527" t="str">
            <v>STD Tab</v>
          </cell>
          <cell r="R1527" t="str">
            <v>X</v>
          </cell>
          <cell r="X1527">
            <v>3100</v>
          </cell>
          <cell r="Y1527">
            <v>3229</v>
          </cell>
          <cell r="Z1527">
            <v>3229</v>
          </cell>
          <cell r="AA1527">
            <v>0.1</v>
          </cell>
          <cell r="AB1527">
            <v>2906.1</v>
          </cell>
          <cell r="AC1527">
            <v>1</v>
          </cell>
          <cell r="AD1527">
            <v>2906</v>
          </cell>
          <cell r="AE1527">
            <v>2906</v>
          </cell>
          <cell r="AF1527">
            <v>1888.3510000000001</v>
          </cell>
          <cell r="AG1527">
            <v>0</v>
          </cell>
          <cell r="AH1527">
            <v>2096</v>
          </cell>
        </row>
        <row r="1528">
          <cell r="I1528" t="str">
            <v>487791-291</v>
          </cell>
          <cell r="J1528" t="str">
            <v>HP ML370 G6 E5540 SFF Base Svr JP</v>
          </cell>
          <cell r="K1528" t="str">
            <v>SUST</v>
          </cell>
          <cell r="L1528">
            <v>39934</v>
          </cell>
          <cell r="M1528">
            <v>40210</v>
          </cell>
          <cell r="N1528">
            <v>40298</v>
          </cell>
          <cell r="O1528" t="str">
            <v>JPN2</v>
          </cell>
          <cell r="P1528" t="str">
            <v>P57C2</v>
          </cell>
          <cell r="Q1528" t="str">
            <v>STD Tab</v>
          </cell>
          <cell r="U1528" t="str">
            <v>X</v>
          </cell>
          <cell r="X1528">
            <v>3100</v>
          </cell>
          <cell r="Y1528">
            <v>3229</v>
          </cell>
          <cell r="Z1528">
            <v>3229</v>
          </cell>
          <cell r="AA1528">
            <v>0.1</v>
          </cell>
          <cell r="AB1528">
            <v>2906.1</v>
          </cell>
          <cell r="AC1528">
            <v>1</v>
          </cell>
          <cell r="AD1528">
            <v>2906</v>
          </cell>
          <cell r="AE1528">
            <v>2906</v>
          </cell>
          <cell r="AF1528">
            <v>2031.3109999999999</v>
          </cell>
          <cell r="AG1528">
            <v>0</v>
          </cell>
          <cell r="AH1528">
            <v>2255</v>
          </cell>
        </row>
        <row r="1529">
          <cell r="I1529" t="str">
            <v>487791-371</v>
          </cell>
          <cell r="J1529" t="str">
            <v>HP ML370 G6 E5540 SFF Base Svr AP</v>
          </cell>
          <cell r="K1529" t="str">
            <v>SUST</v>
          </cell>
          <cell r="L1529">
            <v>39934</v>
          </cell>
          <cell r="M1529">
            <v>40210</v>
          </cell>
          <cell r="N1529">
            <v>40298</v>
          </cell>
          <cell r="O1529" t="str">
            <v>A/P</v>
          </cell>
          <cell r="P1529" t="str">
            <v>P57C2</v>
          </cell>
          <cell r="Q1529" t="str">
            <v>STD Tab</v>
          </cell>
          <cell r="V1529" t="str">
            <v>X</v>
          </cell>
          <cell r="W1529" t="str">
            <v>X</v>
          </cell>
          <cell r="X1529">
            <v>3100</v>
          </cell>
          <cell r="Y1529">
            <v>3229</v>
          </cell>
          <cell r="Z1529">
            <v>3229</v>
          </cell>
          <cell r="AA1529">
            <v>0.1</v>
          </cell>
          <cell r="AB1529">
            <v>2906.1</v>
          </cell>
          <cell r="AC1529">
            <v>1</v>
          </cell>
          <cell r="AD1529">
            <v>2906</v>
          </cell>
          <cell r="AE1529">
            <v>2906</v>
          </cell>
          <cell r="AF1529">
            <v>1891.8710000000001</v>
          </cell>
          <cell r="AG1529">
            <v>0</v>
          </cell>
          <cell r="AH1529">
            <v>2100</v>
          </cell>
        </row>
        <row r="1530">
          <cell r="I1530" t="str">
            <v>487791-AA1</v>
          </cell>
          <cell r="J1530" t="str">
            <v>HP ML370 G6 E5540 SFF Base Svr CN</v>
          </cell>
          <cell r="K1530" t="str">
            <v>SUST</v>
          </cell>
          <cell r="L1530">
            <v>39934</v>
          </cell>
          <cell r="M1530">
            <v>40210</v>
          </cell>
          <cell r="N1530">
            <v>40298</v>
          </cell>
          <cell r="O1530" t="str">
            <v>PRC</v>
          </cell>
          <cell r="P1530" t="str">
            <v>P57C2</v>
          </cell>
          <cell r="Q1530" t="str">
            <v>STD Tab</v>
          </cell>
          <cell r="S1530" t="str">
            <v>X</v>
          </cell>
          <cell r="T1530" t="str">
            <v>X</v>
          </cell>
          <cell r="X1530">
            <v>3100</v>
          </cell>
          <cell r="Y1530">
            <v>3229</v>
          </cell>
          <cell r="Z1530">
            <v>3229</v>
          </cell>
          <cell r="AA1530">
            <v>0.1</v>
          </cell>
          <cell r="AB1530">
            <v>2906.1</v>
          </cell>
          <cell r="AC1530">
            <v>1</v>
          </cell>
          <cell r="AD1530">
            <v>2906</v>
          </cell>
          <cell r="AE1530">
            <v>2906</v>
          </cell>
          <cell r="AF1530">
            <v>1892.6010000000001</v>
          </cell>
          <cell r="AG1530">
            <v>0</v>
          </cell>
          <cell r="AH1530">
            <v>2101</v>
          </cell>
        </row>
        <row r="1531">
          <cell r="I1531" t="str">
            <v>487794-291</v>
          </cell>
          <cell r="J1531" t="str">
            <v>HP DL370 G6 E5530 SFF Base Svr JP</v>
          </cell>
          <cell r="K1531" t="str">
            <v>SUST</v>
          </cell>
          <cell r="L1531">
            <v>39934</v>
          </cell>
          <cell r="M1531">
            <v>40210</v>
          </cell>
          <cell r="N1531">
            <v>40298</v>
          </cell>
          <cell r="O1531" t="str">
            <v>JPN2</v>
          </cell>
          <cell r="P1531" t="str">
            <v>P57C2</v>
          </cell>
          <cell r="Q1531" t="str">
            <v>STD Tab</v>
          </cell>
          <cell r="U1531" t="str">
            <v>X</v>
          </cell>
          <cell r="X1531">
            <v>3183</v>
          </cell>
          <cell r="Y1531">
            <v>3316</v>
          </cell>
          <cell r="Z1531">
            <v>3316</v>
          </cell>
          <cell r="AA1531">
            <v>0.1</v>
          </cell>
          <cell r="AB1531">
            <v>2983.5</v>
          </cell>
          <cell r="AC1531">
            <v>1</v>
          </cell>
          <cell r="AD1531">
            <v>2984</v>
          </cell>
          <cell r="AE1531">
            <v>2984</v>
          </cell>
          <cell r="AF1531">
            <v>1737.7809999999999</v>
          </cell>
          <cell r="AG1531">
            <v>0</v>
          </cell>
          <cell r="AH1531">
            <v>1929</v>
          </cell>
        </row>
        <row r="1532">
          <cell r="I1532" t="str">
            <v>487794-371</v>
          </cell>
          <cell r="J1532" t="str">
            <v>HP DL370 G6 E5530 SFF Base Svr AP</v>
          </cell>
          <cell r="K1532" t="str">
            <v>SUST</v>
          </cell>
          <cell r="L1532">
            <v>39934</v>
          </cell>
          <cell r="M1532">
            <v>40210</v>
          </cell>
          <cell r="N1532">
            <v>40298</v>
          </cell>
          <cell r="O1532" t="str">
            <v>A/P</v>
          </cell>
          <cell r="P1532" t="str">
            <v>P57C2</v>
          </cell>
          <cell r="Q1532" t="str">
            <v>STD Tab</v>
          </cell>
          <cell r="R1532" t="str">
            <v>X</v>
          </cell>
          <cell r="V1532" t="str">
            <v>X</v>
          </cell>
          <cell r="W1532" t="str">
            <v>X</v>
          </cell>
          <cell r="X1532">
            <v>3183</v>
          </cell>
          <cell r="Y1532">
            <v>3316</v>
          </cell>
          <cell r="Z1532">
            <v>3316</v>
          </cell>
          <cell r="AA1532">
            <v>0.1</v>
          </cell>
          <cell r="AB1532">
            <v>2983.5</v>
          </cell>
          <cell r="AC1532">
            <v>1</v>
          </cell>
          <cell r="AD1532">
            <v>2984</v>
          </cell>
          <cell r="AE1532">
            <v>2984</v>
          </cell>
          <cell r="AF1532">
            <v>1734.8910000000001</v>
          </cell>
          <cell r="AG1532">
            <v>0</v>
          </cell>
          <cell r="AH1532">
            <v>1926</v>
          </cell>
        </row>
        <row r="1533">
          <cell r="I1533" t="str">
            <v>487794-AA1</v>
          </cell>
          <cell r="J1533" t="str">
            <v>HP DL370 G6 E5530 SFF Base Svr CN</v>
          </cell>
          <cell r="K1533" t="str">
            <v>SUST</v>
          </cell>
          <cell r="L1533">
            <v>39934</v>
          </cell>
          <cell r="M1533">
            <v>40210</v>
          </cell>
          <cell r="N1533">
            <v>40298</v>
          </cell>
          <cell r="O1533" t="str">
            <v>PRC</v>
          </cell>
          <cell r="P1533" t="str">
            <v>P57C2</v>
          </cell>
          <cell r="Q1533" t="str">
            <v>STD Tab</v>
          </cell>
          <cell r="S1533" t="str">
            <v>X</v>
          </cell>
          <cell r="T1533" t="str">
            <v>X</v>
          </cell>
          <cell r="X1533">
            <v>3183</v>
          </cell>
          <cell r="Y1533">
            <v>3316</v>
          </cell>
          <cell r="Z1533">
            <v>3316</v>
          </cell>
          <cell r="AA1533">
            <v>0.1</v>
          </cell>
          <cell r="AB1533">
            <v>2983.5</v>
          </cell>
          <cell r="AC1533">
            <v>1</v>
          </cell>
          <cell r="AD1533">
            <v>2984</v>
          </cell>
          <cell r="AE1533">
            <v>2984</v>
          </cell>
          <cell r="AF1533">
            <v>1735.5609999999999</v>
          </cell>
          <cell r="AG1533">
            <v>0</v>
          </cell>
          <cell r="AH1533">
            <v>1926</v>
          </cell>
        </row>
        <row r="1534">
          <cell r="I1534" t="str">
            <v>487795-011</v>
          </cell>
          <cell r="J1534" t="str">
            <v>HP ML370 G6 E5520 SFF Entry Svr AU</v>
          </cell>
          <cell r="K1534" t="str">
            <v>SUST</v>
          </cell>
          <cell r="L1534">
            <v>39934</v>
          </cell>
          <cell r="M1534">
            <v>40210</v>
          </cell>
          <cell r="N1534">
            <v>40298</v>
          </cell>
          <cell r="O1534" t="str">
            <v>AUST</v>
          </cell>
          <cell r="P1534" t="str">
            <v>P57C2</v>
          </cell>
          <cell r="Q1534" t="str">
            <v>STD Tab</v>
          </cell>
          <cell r="R1534" t="str">
            <v>X</v>
          </cell>
          <cell r="X1534">
            <v>2473</v>
          </cell>
          <cell r="Y1534">
            <v>2576</v>
          </cell>
          <cell r="Z1534">
            <v>2576</v>
          </cell>
          <cell r="AA1534">
            <v>0.1</v>
          </cell>
          <cell r="AB1534">
            <v>2317.5</v>
          </cell>
          <cell r="AC1534">
            <v>1</v>
          </cell>
          <cell r="AD1534">
            <v>2318</v>
          </cell>
          <cell r="AE1534">
            <v>2318</v>
          </cell>
          <cell r="AF1534">
            <v>1515.0509999999999</v>
          </cell>
          <cell r="AG1534">
            <v>0</v>
          </cell>
          <cell r="AH1534">
            <v>1682</v>
          </cell>
        </row>
        <row r="1535">
          <cell r="I1535" t="str">
            <v>487795-291</v>
          </cell>
          <cell r="J1535" t="str">
            <v>HP ML370 G6 E5520 SFF Entry Svr JP</v>
          </cell>
          <cell r="K1535" t="str">
            <v>SUST</v>
          </cell>
          <cell r="L1535">
            <v>39934</v>
          </cell>
          <cell r="M1535">
            <v>40210</v>
          </cell>
          <cell r="N1535">
            <v>40298</v>
          </cell>
          <cell r="O1535" t="str">
            <v>JPN2</v>
          </cell>
          <cell r="P1535" t="str">
            <v>P57C2</v>
          </cell>
          <cell r="Q1535" t="str">
            <v>STD Tab</v>
          </cell>
          <cell r="U1535" t="str">
            <v>X</v>
          </cell>
          <cell r="X1535">
            <v>2473</v>
          </cell>
          <cell r="Y1535">
            <v>2576</v>
          </cell>
          <cell r="Z1535">
            <v>2576</v>
          </cell>
          <cell r="AA1535">
            <v>0.1</v>
          </cell>
          <cell r="AB1535">
            <v>2317.5</v>
          </cell>
          <cell r="AC1535">
            <v>1</v>
          </cell>
          <cell r="AD1535">
            <v>2318</v>
          </cell>
          <cell r="AE1535">
            <v>2318</v>
          </cell>
          <cell r="AF1535">
            <v>1658.011</v>
          </cell>
          <cell r="AG1535">
            <v>0</v>
          </cell>
          <cell r="AH1535">
            <v>1840</v>
          </cell>
        </row>
        <row r="1536">
          <cell r="I1536" t="str">
            <v>487795-371</v>
          </cell>
          <cell r="J1536" t="str">
            <v>HP ML370 G6 E5520 SFF Entry Svr AP</v>
          </cell>
          <cell r="K1536" t="str">
            <v>SUST</v>
          </cell>
          <cell r="L1536">
            <v>39934</v>
          </cell>
          <cell r="M1536">
            <v>40210</v>
          </cell>
          <cell r="N1536">
            <v>40298</v>
          </cell>
          <cell r="O1536" t="str">
            <v>A/P</v>
          </cell>
          <cell r="P1536" t="str">
            <v>P57C2</v>
          </cell>
          <cell r="Q1536" t="str">
            <v>STD Tab</v>
          </cell>
          <cell r="V1536" t="str">
            <v>X</v>
          </cell>
          <cell r="W1536" t="str">
            <v>X</v>
          </cell>
          <cell r="X1536">
            <v>2473</v>
          </cell>
          <cell r="Y1536">
            <v>2576</v>
          </cell>
          <cell r="Z1536">
            <v>2576</v>
          </cell>
          <cell r="AA1536">
            <v>0.1</v>
          </cell>
          <cell r="AB1536">
            <v>2317.5</v>
          </cell>
          <cell r="AC1536">
            <v>1</v>
          </cell>
          <cell r="AD1536">
            <v>2318</v>
          </cell>
          <cell r="AE1536">
            <v>2318</v>
          </cell>
          <cell r="AF1536">
            <v>1518.5709999999999</v>
          </cell>
          <cell r="AG1536">
            <v>0</v>
          </cell>
          <cell r="AH1536">
            <v>1686</v>
          </cell>
        </row>
        <row r="1537">
          <cell r="I1537" t="str">
            <v>487795-AA1</v>
          </cell>
          <cell r="J1537" t="str">
            <v>HP ML370 G6 E5520 SFF Entry Svr CN</v>
          </cell>
          <cell r="K1537" t="str">
            <v>SUST</v>
          </cell>
          <cell r="L1537">
            <v>39934</v>
          </cell>
          <cell r="M1537">
            <v>40210</v>
          </cell>
          <cell r="N1537">
            <v>40298</v>
          </cell>
          <cell r="O1537" t="str">
            <v>PRC</v>
          </cell>
          <cell r="P1537" t="str">
            <v>P57C2</v>
          </cell>
          <cell r="Q1537" t="str">
            <v>STD Tab</v>
          </cell>
          <cell r="S1537" t="str">
            <v>X</v>
          </cell>
          <cell r="T1537" t="str">
            <v>X</v>
          </cell>
          <cell r="X1537">
            <v>2473</v>
          </cell>
          <cell r="Y1537">
            <v>2576</v>
          </cell>
          <cell r="Z1537">
            <v>2576</v>
          </cell>
          <cell r="AA1537">
            <v>0.1</v>
          </cell>
          <cell r="AB1537">
            <v>2317.5</v>
          </cell>
          <cell r="AC1537">
            <v>1</v>
          </cell>
          <cell r="AD1537">
            <v>2318</v>
          </cell>
          <cell r="AE1537">
            <v>2318</v>
          </cell>
          <cell r="AF1537">
            <v>1519.2909999999999</v>
          </cell>
          <cell r="AG1537">
            <v>0</v>
          </cell>
          <cell r="AH1537">
            <v>1686</v>
          </cell>
        </row>
        <row r="1538">
          <cell r="I1538" t="str">
            <v>487901-B21</v>
          </cell>
          <cell r="J1538" t="str">
            <v>HP L5420 DL180G5 Kit</v>
          </cell>
          <cell r="K1538" t="str">
            <v>SUST</v>
          </cell>
          <cell r="L1538">
            <v>39661</v>
          </cell>
          <cell r="M1538">
            <v>39995</v>
          </cell>
          <cell r="N1538">
            <v>40086</v>
          </cell>
          <cell r="O1538" t="str">
            <v>ALL</v>
          </cell>
          <cell r="P1538" t="str">
            <v>P77C2</v>
          </cell>
          <cell r="Q1538" t="str">
            <v>STD Tab</v>
          </cell>
          <cell r="R1538" t="str">
            <v>X</v>
          </cell>
          <cell r="S1538" t="str">
            <v>X</v>
          </cell>
          <cell r="T1538" t="str">
            <v>X</v>
          </cell>
          <cell r="U1538" t="str">
            <v>X</v>
          </cell>
          <cell r="V1538" t="str">
            <v>X</v>
          </cell>
          <cell r="W1538" t="str">
            <v>X</v>
          </cell>
          <cell r="X1538">
            <v>594</v>
          </cell>
          <cell r="Y1538">
            <v>619</v>
          </cell>
          <cell r="Z1538">
            <v>619</v>
          </cell>
          <cell r="AA1538">
            <v>0.1</v>
          </cell>
          <cell r="AB1538">
            <v>557.1</v>
          </cell>
          <cell r="AC1538">
            <v>1</v>
          </cell>
          <cell r="AD1538">
            <v>557</v>
          </cell>
          <cell r="AE1538">
            <v>557</v>
          </cell>
          <cell r="AF1538">
            <v>367.25099999999998</v>
          </cell>
          <cell r="AG1538">
            <v>0</v>
          </cell>
          <cell r="AH1538">
            <v>408</v>
          </cell>
        </row>
        <row r="1539">
          <cell r="I1539" t="str">
            <v>487901-L21</v>
          </cell>
          <cell r="J1539" t="str">
            <v>HP L5420 DL180G5 FIO Kit</v>
          </cell>
          <cell r="K1539" t="str">
            <v>SUST</v>
          </cell>
          <cell r="L1539">
            <v>39661</v>
          </cell>
          <cell r="M1539">
            <v>39995</v>
          </cell>
          <cell r="N1539">
            <v>40086</v>
          </cell>
          <cell r="O1539" t="str">
            <v>ALL</v>
          </cell>
          <cell r="P1539" t="str">
            <v>P77C2</v>
          </cell>
          <cell r="Q1539" t="str">
            <v>L2 Tab</v>
          </cell>
          <cell r="R1539" t="str">
            <v>X</v>
          </cell>
          <cell r="S1539" t="str">
            <v>X</v>
          </cell>
          <cell r="T1539" t="str">
            <v>X</v>
          </cell>
          <cell r="U1539" t="str">
            <v>X</v>
          </cell>
          <cell r="V1539" t="str">
            <v>X</v>
          </cell>
          <cell r="W1539" t="str">
            <v>X</v>
          </cell>
          <cell r="X1539">
            <v>594</v>
          </cell>
          <cell r="Y1539">
            <v>619</v>
          </cell>
          <cell r="Z1539">
            <v>619</v>
          </cell>
          <cell r="AA1539">
            <v>0.1</v>
          </cell>
          <cell r="AB1539">
            <v>557.1</v>
          </cell>
          <cell r="AC1539">
            <v>1</v>
          </cell>
          <cell r="AD1539">
            <v>557</v>
          </cell>
          <cell r="AE1539">
            <v>557</v>
          </cell>
          <cell r="AF1539">
            <v>350.17200000000003</v>
          </cell>
          <cell r="AG1539">
            <v>0</v>
          </cell>
          <cell r="AH1539">
            <v>389</v>
          </cell>
        </row>
        <row r="1540">
          <cell r="I1540" t="str">
            <v>487912-B21</v>
          </cell>
          <cell r="J1540" t="str">
            <v>HP ML150 G6 CTO Chassis</v>
          </cell>
          <cell r="K1540" t="str">
            <v>SUST</v>
          </cell>
          <cell r="L1540">
            <v>39934</v>
          </cell>
          <cell r="M1540">
            <v>40787</v>
          </cell>
          <cell r="N1540">
            <v>40877</v>
          </cell>
          <cell r="O1540" t="str">
            <v>ALL</v>
          </cell>
          <cell r="P1540" t="str">
            <v>P77C1</v>
          </cell>
          <cell r="Q1540" t="str">
            <v>CTO</v>
          </cell>
          <cell r="R1540" t="str">
            <v>X</v>
          </cell>
          <cell r="S1540" t="str">
            <v>X</v>
          </cell>
          <cell r="T1540" t="str">
            <v>X</v>
          </cell>
          <cell r="U1540" t="str">
            <v>X</v>
          </cell>
          <cell r="V1540" t="str">
            <v>X</v>
          </cell>
          <cell r="W1540" t="str">
            <v>X</v>
          </cell>
          <cell r="X1540">
            <v>309</v>
          </cell>
          <cell r="Y1540">
            <v>322</v>
          </cell>
          <cell r="Z1540">
            <v>322</v>
          </cell>
          <cell r="AA1540">
            <v>0.1</v>
          </cell>
          <cell r="AB1540">
            <v>289.8</v>
          </cell>
          <cell r="AC1540">
            <v>1</v>
          </cell>
          <cell r="AD1540">
            <v>290</v>
          </cell>
          <cell r="AE1540">
            <v>290</v>
          </cell>
          <cell r="AF1540">
            <v>411.40100000000001</v>
          </cell>
          <cell r="AG1540">
            <v>0</v>
          </cell>
          <cell r="AH1540">
            <v>457</v>
          </cell>
        </row>
        <row r="1541">
          <cell r="I1541" t="str">
            <v>487928-291</v>
          </cell>
          <cell r="J1541" t="str">
            <v>HP ML350T06 E5530 SFF HPM Svr JP</v>
          </cell>
          <cell r="K1541" t="str">
            <v>SUST</v>
          </cell>
          <cell r="L1541">
            <v>39934</v>
          </cell>
          <cell r="M1541">
            <v>40210</v>
          </cell>
          <cell r="N1541">
            <v>40298</v>
          </cell>
          <cell r="O1541" t="str">
            <v>JPN2</v>
          </cell>
          <cell r="P1541" t="str">
            <v>P57C2</v>
          </cell>
          <cell r="Q1541" t="str">
            <v>STD Tab</v>
          </cell>
          <cell r="U1541" t="str">
            <v>X</v>
          </cell>
          <cell r="X1541">
            <v>3897</v>
          </cell>
          <cell r="Y1541">
            <v>4059</v>
          </cell>
          <cell r="Z1541">
            <v>4059</v>
          </cell>
          <cell r="AA1541">
            <v>0.1</v>
          </cell>
          <cell r="AB1541">
            <v>3653.1</v>
          </cell>
          <cell r="AC1541">
            <v>1</v>
          </cell>
          <cell r="AD1541">
            <v>3653</v>
          </cell>
          <cell r="AE1541">
            <v>3653</v>
          </cell>
          <cell r="AF1541">
            <v>2215.0010000000002</v>
          </cell>
          <cell r="AG1541">
            <v>0</v>
          </cell>
          <cell r="AH1541">
            <v>2459</v>
          </cell>
        </row>
        <row r="1542">
          <cell r="I1542" t="str">
            <v>487928-371</v>
          </cell>
          <cell r="J1542" t="str">
            <v>HP ML350T06 E5530 SFF HPM Svr AP</v>
          </cell>
          <cell r="K1542" t="str">
            <v>SUST</v>
          </cell>
          <cell r="L1542">
            <v>39934</v>
          </cell>
          <cell r="M1542">
            <v>40210</v>
          </cell>
          <cell r="N1542">
            <v>40298</v>
          </cell>
          <cell r="O1542" t="str">
            <v>A/P</v>
          </cell>
          <cell r="P1542" t="str">
            <v>P57C2</v>
          </cell>
          <cell r="Q1542" t="str">
            <v>STD Tab</v>
          </cell>
          <cell r="R1542" t="str">
            <v>X</v>
          </cell>
          <cell r="V1542" t="str">
            <v>X</v>
          </cell>
          <cell r="W1542" t="str">
            <v>X</v>
          </cell>
          <cell r="X1542">
            <v>3897</v>
          </cell>
          <cell r="Y1542">
            <v>4059</v>
          </cell>
          <cell r="Z1542">
            <v>4059</v>
          </cell>
          <cell r="AA1542">
            <v>0.1</v>
          </cell>
          <cell r="AB1542">
            <v>3653.1</v>
          </cell>
          <cell r="AC1542">
            <v>1</v>
          </cell>
          <cell r="AD1542">
            <v>3653</v>
          </cell>
          <cell r="AE1542">
            <v>3653</v>
          </cell>
          <cell r="AF1542">
            <v>2213.2109999999998</v>
          </cell>
          <cell r="AG1542">
            <v>0</v>
          </cell>
          <cell r="AH1542">
            <v>2457</v>
          </cell>
        </row>
        <row r="1543">
          <cell r="I1543" t="str">
            <v>487930-011</v>
          </cell>
          <cell r="J1543" t="str">
            <v>HP ML350T06 E5520 SFF Base Svr AU</v>
          </cell>
          <cell r="K1543" t="str">
            <v>SUST</v>
          </cell>
          <cell r="L1543">
            <v>39934</v>
          </cell>
          <cell r="M1543">
            <v>40210</v>
          </cell>
          <cell r="N1543">
            <v>40298</v>
          </cell>
          <cell r="O1543" t="str">
            <v>AUST</v>
          </cell>
          <cell r="P1543" t="str">
            <v>P57C2</v>
          </cell>
          <cell r="Q1543" t="str">
            <v>STD Tab</v>
          </cell>
          <cell r="R1543" t="str">
            <v>X</v>
          </cell>
          <cell r="X1543">
            <v>2108</v>
          </cell>
          <cell r="Y1543">
            <v>2196</v>
          </cell>
          <cell r="Z1543">
            <v>2196</v>
          </cell>
          <cell r="AA1543">
            <v>0.1</v>
          </cell>
          <cell r="AB1543">
            <v>1975.5</v>
          </cell>
          <cell r="AC1543">
            <v>1</v>
          </cell>
          <cell r="AD1543">
            <v>1976</v>
          </cell>
          <cell r="AE1543">
            <v>1976</v>
          </cell>
          <cell r="AF1543">
            <v>1355.171</v>
          </cell>
          <cell r="AG1543">
            <v>0</v>
          </cell>
          <cell r="AH1543">
            <v>1504</v>
          </cell>
        </row>
        <row r="1544">
          <cell r="I1544" t="str">
            <v>487930-291</v>
          </cell>
          <cell r="J1544" t="str">
            <v>HP ML350T06 E5520 SFF Base Svr JP</v>
          </cell>
          <cell r="K1544" t="str">
            <v>SUST</v>
          </cell>
          <cell r="L1544">
            <v>39934</v>
          </cell>
          <cell r="M1544">
            <v>40210</v>
          </cell>
          <cell r="N1544">
            <v>40298</v>
          </cell>
          <cell r="O1544" t="str">
            <v>JPN2</v>
          </cell>
          <cell r="P1544" t="str">
            <v>P57C2</v>
          </cell>
          <cell r="Q1544" t="str">
            <v>STD Tab</v>
          </cell>
          <cell r="U1544" t="str">
            <v>X</v>
          </cell>
          <cell r="X1544">
            <v>2108</v>
          </cell>
          <cell r="Y1544">
            <v>2196</v>
          </cell>
          <cell r="Z1544">
            <v>2196</v>
          </cell>
          <cell r="AA1544">
            <v>0.1</v>
          </cell>
          <cell r="AB1544">
            <v>1975.5</v>
          </cell>
          <cell r="AC1544">
            <v>1</v>
          </cell>
          <cell r="AD1544">
            <v>1976</v>
          </cell>
          <cell r="AE1544">
            <v>1976</v>
          </cell>
          <cell r="AF1544">
            <v>1451.771</v>
          </cell>
          <cell r="AG1544">
            <v>0</v>
          </cell>
          <cell r="AH1544">
            <v>1611</v>
          </cell>
        </row>
        <row r="1545">
          <cell r="I1545" t="str">
            <v>487930-371</v>
          </cell>
          <cell r="J1545" t="str">
            <v>HP ML350T06 E5520 SFF Base Svr AP</v>
          </cell>
          <cell r="K1545" t="str">
            <v>SUST</v>
          </cell>
          <cell r="L1545">
            <v>39934</v>
          </cell>
          <cell r="M1545">
            <v>40210</v>
          </cell>
          <cell r="N1545">
            <v>40298</v>
          </cell>
          <cell r="O1545" t="str">
            <v>A/P</v>
          </cell>
          <cell r="P1545" t="str">
            <v>P57C2</v>
          </cell>
          <cell r="Q1545" t="str">
            <v>STD Tab</v>
          </cell>
          <cell r="V1545" t="str">
            <v>X</v>
          </cell>
          <cell r="W1545" t="str">
            <v>X</v>
          </cell>
          <cell r="X1545">
            <v>2108</v>
          </cell>
          <cell r="Y1545">
            <v>2196</v>
          </cell>
          <cell r="Z1545">
            <v>2196</v>
          </cell>
          <cell r="AA1545">
            <v>0.1</v>
          </cell>
          <cell r="AB1545">
            <v>1975.5</v>
          </cell>
          <cell r="AC1545">
            <v>1</v>
          </cell>
          <cell r="AD1545">
            <v>1976</v>
          </cell>
          <cell r="AE1545">
            <v>1976</v>
          </cell>
          <cell r="AF1545">
            <v>1326.5509999999999</v>
          </cell>
          <cell r="AG1545">
            <v>0</v>
          </cell>
          <cell r="AH1545">
            <v>1472</v>
          </cell>
        </row>
        <row r="1546">
          <cell r="I1546" t="str">
            <v>487930-AA1</v>
          </cell>
          <cell r="J1546" t="str">
            <v>HP ML350T06 E5520 SFF Base Svr CN</v>
          </cell>
          <cell r="K1546" t="str">
            <v>SUST</v>
          </cell>
          <cell r="L1546">
            <v>39934</v>
          </cell>
          <cell r="M1546">
            <v>40210</v>
          </cell>
          <cell r="N1546">
            <v>40298</v>
          </cell>
          <cell r="O1546" t="str">
            <v>PRC</v>
          </cell>
          <cell r="P1546" t="str">
            <v>P57C2</v>
          </cell>
          <cell r="Q1546" t="str">
            <v>STD Tab</v>
          </cell>
          <cell r="S1546" t="str">
            <v>X</v>
          </cell>
          <cell r="T1546" t="str">
            <v>X</v>
          </cell>
          <cell r="X1546">
            <v>2108</v>
          </cell>
          <cell r="Y1546">
            <v>2196</v>
          </cell>
          <cell r="Z1546">
            <v>2196</v>
          </cell>
          <cell r="AA1546">
            <v>0.1</v>
          </cell>
          <cell r="AB1546">
            <v>1975.5</v>
          </cell>
          <cell r="AC1546">
            <v>1</v>
          </cell>
          <cell r="AD1546">
            <v>1976</v>
          </cell>
          <cell r="AE1546">
            <v>1976</v>
          </cell>
          <cell r="AF1546">
            <v>1326.501</v>
          </cell>
          <cell r="AG1546">
            <v>0</v>
          </cell>
          <cell r="AH1546">
            <v>1472</v>
          </cell>
        </row>
        <row r="1547">
          <cell r="I1547" t="str">
            <v>487931-291</v>
          </cell>
          <cell r="J1547" t="str">
            <v>HP ML350R06 E5520 SFF Base Svr JP</v>
          </cell>
          <cell r="K1547" t="str">
            <v>SUST</v>
          </cell>
          <cell r="L1547">
            <v>39934</v>
          </cell>
          <cell r="M1547">
            <v>40210</v>
          </cell>
          <cell r="N1547">
            <v>40298</v>
          </cell>
          <cell r="O1547" t="str">
            <v>JPN2</v>
          </cell>
          <cell r="P1547" t="str">
            <v>P57C2</v>
          </cell>
          <cell r="Q1547" t="str">
            <v>STD Tab</v>
          </cell>
          <cell r="U1547" t="str">
            <v>X</v>
          </cell>
          <cell r="X1547">
            <v>2348</v>
          </cell>
          <cell r="Y1547">
            <v>2446</v>
          </cell>
          <cell r="Z1547">
            <v>2446</v>
          </cell>
          <cell r="AA1547">
            <v>0.1</v>
          </cell>
          <cell r="AB1547">
            <v>2200.5</v>
          </cell>
          <cell r="AC1547">
            <v>1</v>
          </cell>
          <cell r="AD1547">
            <v>2201</v>
          </cell>
          <cell r="AE1547">
            <v>2201</v>
          </cell>
          <cell r="AF1547">
            <v>1506.3910000000001</v>
          </cell>
          <cell r="AG1547">
            <v>0</v>
          </cell>
          <cell r="AH1547">
            <v>1672</v>
          </cell>
        </row>
        <row r="1548">
          <cell r="I1548" t="str">
            <v>487931-371</v>
          </cell>
          <cell r="J1548" t="str">
            <v>HP ML350R06 E5520 SFF Base Svr AP</v>
          </cell>
          <cell r="K1548" t="str">
            <v>SUST</v>
          </cell>
          <cell r="L1548">
            <v>39934</v>
          </cell>
          <cell r="M1548">
            <v>40210</v>
          </cell>
          <cell r="N1548">
            <v>40298</v>
          </cell>
          <cell r="O1548" t="str">
            <v>A/P</v>
          </cell>
          <cell r="P1548" t="str">
            <v>P57C2</v>
          </cell>
          <cell r="Q1548" t="str">
            <v>STD Tab</v>
          </cell>
          <cell r="R1548" t="str">
            <v>X</v>
          </cell>
          <cell r="V1548" t="str">
            <v>X</v>
          </cell>
          <cell r="W1548" t="str">
            <v>X</v>
          </cell>
          <cell r="X1548">
            <v>2348</v>
          </cell>
          <cell r="Y1548">
            <v>2446</v>
          </cell>
          <cell r="Z1548">
            <v>2446</v>
          </cell>
          <cell r="AA1548">
            <v>0.1</v>
          </cell>
          <cell r="AB1548">
            <v>2200.5</v>
          </cell>
          <cell r="AC1548">
            <v>1</v>
          </cell>
          <cell r="AD1548">
            <v>2201</v>
          </cell>
          <cell r="AE1548">
            <v>2201</v>
          </cell>
          <cell r="AF1548">
            <v>1376.231</v>
          </cell>
          <cell r="AG1548">
            <v>0</v>
          </cell>
          <cell r="AH1548">
            <v>1528</v>
          </cell>
        </row>
        <row r="1549">
          <cell r="I1549" t="str">
            <v>487931-AA1</v>
          </cell>
          <cell r="J1549" t="str">
            <v>HP ML350R06 E5520 SFF Base Svr CN</v>
          </cell>
          <cell r="K1549" t="str">
            <v>SUST</v>
          </cell>
          <cell r="L1549">
            <v>39934</v>
          </cell>
          <cell r="M1549">
            <v>40210</v>
          </cell>
          <cell r="N1549">
            <v>40298</v>
          </cell>
          <cell r="O1549" t="str">
            <v>PRC</v>
          </cell>
          <cell r="P1549" t="str">
            <v>P57C2</v>
          </cell>
          <cell r="Q1549" t="str">
            <v>STD Tab</v>
          </cell>
          <cell r="S1549" t="str">
            <v>X</v>
          </cell>
          <cell r="T1549" t="str">
            <v>X</v>
          </cell>
          <cell r="X1549">
            <v>2348</v>
          </cell>
          <cell r="Y1549">
            <v>2446</v>
          </cell>
          <cell r="Z1549">
            <v>2446</v>
          </cell>
          <cell r="AA1549">
            <v>0.1</v>
          </cell>
          <cell r="AB1549">
            <v>2200.5</v>
          </cell>
          <cell r="AC1549">
            <v>1</v>
          </cell>
          <cell r="AD1549">
            <v>2201</v>
          </cell>
          <cell r="AE1549">
            <v>2201</v>
          </cell>
          <cell r="AF1549">
            <v>1377.6210000000001</v>
          </cell>
          <cell r="AG1549">
            <v>0</v>
          </cell>
          <cell r="AH1549">
            <v>1529</v>
          </cell>
        </row>
        <row r="1550">
          <cell r="I1550" t="str">
            <v>487932-011</v>
          </cell>
          <cell r="J1550" t="str">
            <v>HP ML350T06 E5504 LFF Entry Svr AU</v>
          </cell>
          <cell r="K1550" t="str">
            <v>SUST</v>
          </cell>
          <cell r="L1550">
            <v>39934</v>
          </cell>
          <cell r="M1550">
            <v>40210</v>
          </cell>
          <cell r="N1550">
            <v>40298</v>
          </cell>
          <cell r="O1550" t="str">
            <v>AUST</v>
          </cell>
          <cell r="P1550" t="str">
            <v>P57C2</v>
          </cell>
          <cell r="Q1550" t="str">
            <v>STD Tab</v>
          </cell>
          <cell r="R1550" t="str">
            <v>X</v>
          </cell>
          <cell r="X1550">
            <v>1525</v>
          </cell>
          <cell r="Y1550">
            <v>1589</v>
          </cell>
          <cell r="Z1550">
            <v>1589</v>
          </cell>
          <cell r="AA1550">
            <v>0.1</v>
          </cell>
          <cell r="AB1550">
            <v>1430.1</v>
          </cell>
          <cell r="AC1550">
            <v>1</v>
          </cell>
          <cell r="AD1550">
            <v>1430</v>
          </cell>
          <cell r="AE1550">
            <v>1430</v>
          </cell>
          <cell r="AF1550">
            <v>1136.6010000000001</v>
          </cell>
          <cell r="AG1550">
            <v>0</v>
          </cell>
          <cell r="AH1550">
            <v>1262</v>
          </cell>
        </row>
        <row r="1551">
          <cell r="I1551" t="str">
            <v>487932-291</v>
          </cell>
          <cell r="J1551" t="str">
            <v>HP ML350T06 E5504 LFF Entry Svr JP</v>
          </cell>
          <cell r="K1551" t="str">
            <v>SUST</v>
          </cell>
          <cell r="L1551">
            <v>39934</v>
          </cell>
          <cell r="M1551">
            <v>40210</v>
          </cell>
          <cell r="N1551">
            <v>40298</v>
          </cell>
          <cell r="O1551" t="str">
            <v>JPN2</v>
          </cell>
          <cell r="P1551" t="str">
            <v>P57C2</v>
          </cell>
          <cell r="Q1551" t="str">
            <v>STD Tab</v>
          </cell>
          <cell r="U1551" t="str">
            <v>X</v>
          </cell>
          <cell r="X1551">
            <v>1525</v>
          </cell>
          <cell r="Y1551">
            <v>1589</v>
          </cell>
          <cell r="Z1551">
            <v>1589</v>
          </cell>
          <cell r="AA1551">
            <v>0.1</v>
          </cell>
          <cell r="AB1551">
            <v>1430.1</v>
          </cell>
          <cell r="AC1551">
            <v>1</v>
          </cell>
          <cell r="AD1551">
            <v>1430</v>
          </cell>
          <cell r="AE1551">
            <v>1430</v>
          </cell>
          <cell r="AF1551">
            <v>1233.6210000000001</v>
          </cell>
          <cell r="AG1551">
            <v>0</v>
          </cell>
          <cell r="AH1551">
            <v>1369</v>
          </cell>
        </row>
        <row r="1552">
          <cell r="I1552" t="str">
            <v>487932-371</v>
          </cell>
          <cell r="J1552" t="str">
            <v>HP ML350T06 E5504 LFF Entry Svr AP</v>
          </cell>
          <cell r="K1552" t="str">
            <v>SUST</v>
          </cell>
          <cell r="L1552">
            <v>39934</v>
          </cell>
          <cell r="M1552">
            <v>40210</v>
          </cell>
          <cell r="N1552">
            <v>40298</v>
          </cell>
          <cell r="O1552" t="str">
            <v>A/P</v>
          </cell>
          <cell r="P1552" t="str">
            <v>P57C2</v>
          </cell>
          <cell r="Q1552" t="str">
            <v>STD Tab</v>
          </cell>
          <cell r="V1552" t="str">
            <v>X</v>
          </cell>
          <cell r="W1552" t="str">
            <v>X</v>
          </cell>
          <cell r="X1552">
            <v>1525</v>
          </cell>
          <cell r="Y1552">
            <v>1589</v>
          </cell>
          <cell r="Z1552">
            <v>1589</v>
          </cell>
          <cell r="AA1552">
            <v>0.1</v>
          </cell>
          <cell r="AB1552">
            <v>1430.1</v>
          </cell>
          <cell r="AC1552">
            <v>1</v>
          </cell>
          <cell r="AD1552">
            <v>1430</v>
          </cell>
          <cell r="AE1552">
            <v>1430</v>
          </cell>
          <cell r="AF1552">
            <v>1108.4010000000001</v>
          </cell>
          <cell r="AG1552">
            <v>0</v>
          </cell>
          <cell r="AH1552">
            <v>1230</v>
          </cell>
        </row>
        <row r="1553">
          <cell r="I1553" t="str">
            <v>487932-AA1</v>
          </cell>
          <cell r="J1553" t="str">
            <v>HP ML350T06 E5504 LFF Entry Svr CN</v>
          </cell>
          <cell r="K1553" t="str">
            <v>SUST</v>
          </cell>
          <cell r="L1553">
            <v>39934</v>
          </cell>
          <cell r="M1553">
            <v>40210</v>
          </cell>
          <cell r="N1553">
            <v>40298</v>
          </cell>
          <cell r="O1553" t="str">
            <v>PRC</v>
          </cell>
          <cell r="P1553" t="str">
            <v>P57C2</v>
          </cell>
          <cell r="Q1553" t="str">
            <v>STD Tab</v>
          </cell>
          <cell r="S1553" t="str">
            <v>X</v>
          </cell>
          <cell r="T1553" t="str">
            <v>X</v>
          </cell>
          <cell r="X1553">
            <v>1525</v>
          </cell>
          <cell r="Y1553">
            <v>1589</v>
          </cell>
          <cell r="Z1553">
            <v>1589</v>
          </cell>
          <cell r="AA1553">
            <v>0.1</v>
          </cell>
          <cell r="AB1553">
            <v>1430.1</v>
          </cell>
          <cell r="AC1553">
            <v>1</v>
          </cell>
          <cell r="AD1553">
            <v>1430</v>
          </cell>
          <cell r="AE1553">
            <v>1430</v>
          </cell>
          <cell r="AF1553">
            <v>1108.3510000000001</v>
          </cell>
          <cell r="AG1553">
            <v>0</v>
          </cell>
          <cell r="AH1553">
            <v>1230</v>
          </cell>
        </row>
        <row r="1554">
          <cell r="I1554" t="str">
            <v>487936-B21</v>
          </cell>
          <cell r="J1554" t="str">
            <v>HP ML350/ ML/DL370G6 2 LFF Kit</v>
          </cell>
          <cell r="K1554" t="str">
            <v>SUST</v>
          </cell>
          <cell r="L1554">
            <v>39934</v>
          </cell>
          <cell r="M1554">
            <v>40452</v>
          </cell>
          <cell r="N1554">
            <v>40543</v>
          </cell>
          <cell r="O1554" t="str">
            <v>ALL</v>
          </cell>
          <cell r="P1554" t="str">
            <v>P58C1</v>
          </cell>
          <cell r="Q1554" t="str">
            <v>STD Tab</v>
          </cell>
          <cell r="R1554" t="str">
            <v>X</v>
          </cell>
          <cell r="S1554" t="str">
            <v>X</v>
          </cell>
          <cell r="T1554" t="str">
            <v>X</v>
          </cell>
          <cell r="U1554" t="str">
            <v>X</v>
          </cell>
          <cell r="V1554" t="str">
            <v>X</v>
          </cell>
          <cell r="W1554" t="str">
            <v>X</v>
          </cell>
          <cell r="X1554">
            <v>67</v>
          </cell>
          <cell r="Y1554">
            <v>70</v>
          </cell>
          <cell r="Z1554">
            <v>70</v>
          </cell>
          <cell r="AA1554">
            <v>0.1</v>
          </cell>
          <cell r="AB1554">
            <v>63</v>
          </cell>
          <cell r="AC1554">
            <v>1</v>
          </cell>
          <cell r="AD1554">
            <v>63</v>
          </cell>
          <cell r="AE1554">
            <v>63</v>
          </cell>
          <cell r="AF1554">
            <v>39.350999999999999</v>
          </cell>
          <cell r="AG1554">
            <v>0</v>
          </cell>
          <cell r="AH1554">
            <v>44</v>
          </cell>
        </row>
        <row r="1555">
          <cell r="I1555" t="str">
            <v>488039-B21</v>
          </cell>
          <cell r="J1555" t="str">
            <v>HP X5470 ML370G5 Kit</v>
          </cell>
          <cell r="K1555" t="str">
            <v>SUST</v>
          </cell>
          <cell r="L1555">
            <v>39722</v>
          </cell>
          <cell r="M1555">
            <v>40422</v>
          </cell>
          <cell r="N1555">
            <v>40512</v>
          </cell>
          <cell r="O1555" t="str">
            <v>ALL</v>
          </cell>
          <cell r="P1555" t="str">
            <v>P58C1</v>
          </cell>
          <cell r="Q1555" t="str">
            <v>STD Tab</v>
          </cell>
          <cell r="R1555" t="str">
            <v>X</v>
          </cell>
          <cell r="S1555" t="str">
            <v>X</v>
          </cell>
          <cell r="T1555" t="str">
            <v>X</v>
          </cell>
          <cell r="U1555" t="str">
            <v>X</v>
          </cell>
          <cell r="V1555" t="str">
            <v>X</v>
          </cell>
          <cell r="W1555" t="str">
            <v>X</v>
          </cell>
          <cell r="X1555">
            <v>1727</v>
          </cell>
          <cell r="Y1555">
            <v>1799</v>
          </cell>
          <cell r="Z1555">
            <v>1799</v>
          </cell>
          <cell r="AA1555">
            <v>0.1</v>
          </cell>
          <cell r="AB1555">
            <v>1619.1</v>
          </cell>
          <cell r="AC1555">
            <v>1</v>
          </cell>
          <cell r="AD1555">
            <v>1619</v>
          </cell>
          <cell r="AE1555">
            <v>1619</v>
          </cell>
          <cell r="AF1555">
            <v>1299.751</v>
          </cell>
          <cell r="AG1555">
            <v>0</v>
          </cell>
          <cell r="AH1555">
            <v>1443</v>
          </cell>
        </row>
        <row r="1556">
          <cell r="I1556" t="str">
            <v>488039-L21</v>
          </cell>
          <cell r="J1556" t="str">
            <v>HP X5470 ML370G5 Kit FIO</v>
          </cell>
          <cell r="K1556" t="str">
            <v>SUST</v>
          </cell>
          <cell r="L1556">
            <v>39722</v>
          </cell>
          <cell r="M1556">
            <v>40057</v>
          </cell>
          <cell r="N1556">
            <v>40147</v>
          </cell>
          <cell r="O1556" t="str">
            <v>ALL</v>
          </cell>
          <cell r="P1556" t="str">
            <v>P58C1</v>
          </cell>
          <cell r="Q1556" t="str">
            <v>L2 Tab</v>
          </cell>
          <cell r="R1556" t="str">
            <v>X</v>
          </cell>
          <cell r="S1556" t="str">
            <v>X</v>
          </cell>
          <cell r="T1556" t="str">
            <v>X</v>
          </cell>
          <cell r="U1556" t="str">
            <v>X</v>
          </cell>
          <cell r="V1556" t="str">
            <v>X</v>
          </cell>
          <cell r="W1556" t="str">
            <v>X</v>
          </cell>
          <cell r="X1556">
            <v>1727</v>
          </cell>
          <cell r="Y1556">
            <v>1799</v>
          </cell>
          <cell r="Z1556">
            <v>1799</v>
          </cell>
          <cell r="AA1556">
            <v>0.1</v>
          </cell>
          <cell r="AB1556">
            <v>1619.1</v>
          </cell>
          <cell r="AC1556">
            <v>1</v>
          </cell>
          <cell r="AD1556">
            <v>1619</v>
          </cell>
          <cell r="AE1556">
            <v>1619</v>
          </cell>
          <cell r="AF1556">
            <v>1254.482</v>
          </cell>
          <cell r="AG1556">
            <v>0</v>
          </cell>
          <cell r="AH1556">
            <v>1392</v>
          </cell>
        </row>
        <row r="1557">
          <cell r="I1557" t="str">
            <v>488069-B21</v>
          </cell>
          <cell r="J1557" t="str">
            <v>HP TPM Module Kit</v>
          </cell>
          <cell r="K1557" t="str">
            <v>SUST</v>
          </cell>
          <cell r="L1557">
            <v>39845</v>
          </cell>
          <cell r="M1557">
            <v>40756</v>
          </cell>
          <cell r="N1557">
            <v>40847</v>
          </cell>
          <cell r="O1557" t="str">
            <v>ALL</v>
          </cell>
          <cell r="P1557" t="str">
            <v>P58C1</v>
          </cell>
          <cell r="Q1557" t="str">
            <v>STD Tab</v>
          </cell>
          <cell r="R1557" t="str">
            <v>X</v>
          </cell>
          <cell r="S1557" t="str">
            <v>X</v>
          </cell>
          <cell r="T1557" t="str">
            <v>X</v>
          </cell>
          <cell r="U1557" t="str">
            <v>X</v>
          </cell>
          <cell r="V1557" t="str">
            <v>X</v>
          </cell>
          <cell r="W1557" t="str">
            <v>X</v>
          </cell>
          <cell r="X1557">
            <v>37</v>
          </cell>
          <cell r="Y1557">
            <v>39</v>
          </cell>
          <cell r="Z1557">
            <v>39</v>
          </cell>
          <cell r="AA1557">
            <v>0.1</v>
          </cell>
          <cell r="AB1557">
            <v>35.1</v>
          </cell>
          <cell r="AC1557">
            <v>1</v>
          </cell>
          <cell r="AD1557">
            <v>35</v>
          </cell>
          <cell r="AE1557">
            <v>35</v>
          </cell>
          <cell r="AF1557">
            <v>11.893000000000001</v>
          </cell>
          <cell r="AG1557">
            <v>0</v>
          </cell>
          <cell r="AH1557">
            <v>13</v>
          </cell>
        </row>
        <row r="1558">
          <cell r="I1558" t="str">
            <v>488074-B21</v>
          </cell>
          <cell r="J1558" t="str">
            <v>HP BLc QLogic iSCSI Dp Adptr Opt Kit</v>
          </cell>
          <cell r="K1558" t="str">
            <v>SUST</v>
          </cell>
          <cell r="L1558">
            <v>39661</v>
          </cell>
          <cell r="M1558">
            <v>40391</v>
          </cell>
          <cell r="N1558">
            <v>40482</v>
          </cell>
          <cell r="O1558" t="str">
            <v>ALL</v>
          </cell>
          <cell r="P1558" t="str">
            <v>P58C1</v>
          </cell>
          <cell r="Q1558" t="str">
            <v>STD Tab</v>
          </cell>
          <cell r="R1558" t="str">
            <v>X</v>
          </cell>
          <cell r="S1558" t="str">
            <v>X</v>
          </cell>
          <cell r="T1558" t="str">
            <v>X</v>
          </cell>
          <cell r="U1558" t="str">
            <v>X</v>
          </cell>
          <cell r="V1558" t="str">
            <v>X</v>
          </cell>
          <cell r="W1558" t="str">
            <v>X</v>
          </cell>
          <cell r="X1558">
            <v>719</v>
          </cell>
          <cell r="Y1558">
            <v>749</v>
          </cell>
          <cell r="Z1558">
            <v>749</v>
          </cell>
          <cell r="AA1558">
            <v>0.1</v>
          </cell>
          <cell r="AB1558">
            <v>674.1</v>
          </cell>
          <cell r="AC1558">
            <v>1</v>
          </cell>
          <cell r="AD1558">
            <v>674</v>
          </cell>
          <cell r="AE1558">
            <v>674</v>
          </cell>
          <cell r="AF1558">
            <v>308.08100000000002</v>
          </cell>
          <cell r="AG1558">
            <v>0</v>
          </cell>
          <cell r="AH1558">
            <v>342</v>
          </cell>
        </row>
        <row r="1559">
          <cell r="I1559" t="str">
            <v>488099-B21</v>
          </cell>
          <cell r="J1559" t="str">
            <v>HP BLc3000 DDR2 Onboard Admin Kit</v>
          </cell>
          <cell r="K1559" t="str">
            <v>SUST</v>
          </cell>
          <cell r="L1559">
            <v>39845</v>
          </cell>
          <cell r="M1559">
            <v>41944</v>
          </cell>
          <cell r="N1559">
            <v>42035</v>
          </cell>
          <cell r="O1559" t="str">
            <v>ALL</v>
          </cell>
          <cell r="P1559" t="str">
            <v>P58C1</v>
          </cell>
          <cell r="Q1559" t="str">
            <v>STD Tab</v>
          </cell>
          <cell r="R1559" t="str">
            <v>X</v>
          </cell>
          <cell r="S1559" t="str">
            <v>X</v>
          </cell>
          <cell r="T1559" t="str">
            <v>X</v>
          </cell>
          <cell r="U1559" t="str">
            <v>X</v>
          </cell>
          <cell r="V1559" t="str">
            <v>X</v>
          </cell>
          <cell r="W1559" t="str">
            <v>X</v>
          </cell>
          <cell r="X1559">
            <v>959</v>
          </cell>
          <cell r="Y1559">
            <v>999</v>
          </cell>
          <cell r="Z1559">
            <v>999</v>
          </cell>
          <cell r="AA1559">
            <v>0.1</v>
          </cell>
          <cell r="AB1559">
            <v>899.1</v>
          </cell>
          <cell r="AC1559">
            <v>1</v>
          </cell>
          <cell r="AD1559">
            <v>899</v>
          </cell>
          <cell r="AE1559">
            <v>899</v>
          </cell>
          <cell r="AF1559">
            <v>399.42099999999999</v>
          </cell>
          <cell r="AG1559">
            <v>0</v>
          </cell>
          <cell r="AH1559">
            <v>443</v>
          </cell>
        </row>
        <row r="1560">
          <cell r="I1560" t="str">
            <v>488100-B21</v>
          </cell>
          <cell r="J1560" t="str">
            <v>HP BLc3000 Dual DDR2 Onboard Admin Kit</v>
          </cell>
          <cell r="K1560" t="str">
            <v>SUST</v>
          </cell>
          <cell r="L1560">
            <v>39845</v>
          </cell>
          <cell r="M1560">
            <v>41944</v>
          </cell>
          <cell r="N1560">
            <v>42035</v>
          </cell>
          <cell r="O1560" t="str">
            <v>ALL</v>
          </cell>
          <cell r="P1560" t="str">
            <v>P58C1</v>
          </cell>
          <cell r="Q1560" t="str">
            <v>STD Tab</v>
          </cell>
          <cell r="R1560" t="str">
            <v>X</v>
          </cell>
          <cell r="S1560" t="str">
            <v>X</v>
          </cell>
          <cell r="T1560" t="str">
            <v>X</v>
          </cell>
          <cell r="U1560" t="str">
            <v>X</v>
          </cell>
          <cell r="V1560" t="str">
            <v>X</v>
          </cell>
          <cell r="W1560" t="str">
            <v>X</v>
          </cell>
          <cell r="X1560">
            <v>575</v>
          </cell>
          <cell r="Y1560">
            <v>599</v>
          </cell>
          <cell r="Z1560">
            <v>599</v>
          </cell>
          <cell r="AA1560">
            <v>0.1</v>
          </cell>
          <cell r="AB1560">
            <v>539.1</v>
          </cell>
          <cell r="AC1560">
            <v>1</v>
          </cell>
          <cell r="AD1560">
            <v>539</v>
          </cell>
          <cell r="AE1560">
            <v>539</v>
          </cell>
          <cell r="AF1560">
            <v>222.33099999999999</v>
          </cell>
          <cell r="AG1560">
            <v>0</v>
          </cell>
          <cell r="AH1560">
            <v>247</v>
          </cell>
        </row>
        <row r="1561">
          <cell r="I1561" t="str">
            <v>488230-B21</v>
          </cell>
          <cell r="J1561" t="str">
            <v>HP DL180G6 PCI-X Full Riser Kit</v>
          </cell>
          <cell r="K1561" t="str">
            <v>SUST</v>
          </cell>
          <cell r="L1561">
            <v>39934</v>
          </cell>
          <cell r="M1561">
            <v>40513</v>
          </cell>
          <cell r="N1561">
            <v>40602</v>
          </cell>
          <cell r="O1561" t="str">
            <v>ALL</v>
          </cell>
          <cell r="P1561" t="str">
            <v>P77C2</v>
          </cell>
          <cell r="Q1561" t="str">
            <v>STD Tab</v>
          </cell>
          <cell r="R1561" t="str">
            <v>X</v>
          </cell>
          <cell r="S1561" t="str">
            <v>X</v>
          </cell>
          <cell r="T1561" t="str">
            <v>X</v>
          </cell>
          <cell r="U1561" t="str">
            <v>X</v>
          </cell>
          <cell r="V1561" t="str">
            <v>X</v>
          </cell>
          <cell r="W1561" t="str">
            <v>X</v>
          </cell>
          <cell r="X1561">
            <v>58</v>
          </cell>
          <cell r="Y1561">
            <v>60</v>
          </cell>
          <cell r="Z1561">
            <v>60</v>
          </cell>
          <cell r="AA1561">
            <v>0.1</v>
          </cell>
          <cell r="AB1561">
            <v>54</v>
          </cell>
          <cell r="AC1561">
            <v>1</v>
          </cell>
          <cell r="AD1561">
            <v>54</v>
          </cell>
          <cell r="AE1561">
            <v>54</v>
          </cell>
          <cell r="AF1561">
            <v>30.530999999999999</v>
          </cell>
          <cell r="AG1561">
            <v>0</v>
          </cell>
          <cell r="AH1561">
            <v>34</v>
          </cell>
        </row>
        <row r="1562">
          <cell r="I1562" t="str">
            <v>488234-B21</v>
          </cell>
          <cell r="J1562" t="str">
            <v>HP DL180G6 Rear 2LFF Kit</v>
          </cell>
          <cell r="K1562" t="str">
            <v>SUST</v>
          </cell>
          <cell r="L1562">
            <v>39934</v>
          </cell>
          <cell r="M1562">
            <v>40513</v>
          </cell>
          <cell r="N1562">
            <v>40602</v>
          </cell>
          <cell r="O1562" t="str">
            <v>ALL</v>
          </cell>
          <cell r="P1562" t="str">
            <v>P77C2</v>
          </cell>
          <cell r="Q1562" t="str">
            <v>STD Tab</v>
          </cell>
          <cell r="R1562" t="str">
            <v>X</v>
          </cell>
          <cell r="S1562" t="str">
            <v>X</v>
          </cell>
          <cell r="T1562" t="str">
            <v>X</v>
          </cell>
          <cell r="U1562" t="str">
            <v>X</v>
          </cell>
          <cell r="V1562" t="str">
            <v>X</v>
          </cell>
          <cell r="W1562" t="str">
            <v>X</v>
          </cell>
          <cell r="X1562">
            <v>77</v>
          </cell>
          <cell r="Y1562">
            <v>80</v>
          </cell>
          <cell r="Z1562">
            <v>80</v>
          </cell>
          <cell r="AA1562">
            <v>0.1</v>
          </cell>
          <cell r="AB1562">
            <v>72</v>
          </cell>
          <cell r="AC1562">
            <v>1</v>
          </cell>
          <cell r="AD1562">
            <v>72</v>
          </cell>
          <cell r="AE1562">
            <v>72</v>
          </cell>
          <cell r="AF1562">
            <v>37.566000000000003</v>
          </cell>
          <cell r="AG1562">
            <v>0</v>
          </cell>
          <cell r="AH1562">
            <v>42</v>
          </cell>
        </row>
        <row r="1563">
          <cell r="I1563" t="str">
            <v>488413-B21</v>
          </cell>
          <cell r="J1563" t="str">
            <v>HP ML350G6 2Slot PCI-X Riser Kit</v>
          </cell>
          <cell r="K1563" t="str">
            <v>SUST</v>
          </cell>
          <cell r="L1563">
            <v>39934</v>
          </cell>
          <cell r="M1563">
            <v>40452</v>
          </cell>
          <cell r="N1563">
            <v>40543</v>
          </cell>
          <cell r="O1563" t="str">
            <v>ALL</v>
          </cell>
          <cell r="P1563" t="str">
            <v>P58C1</v>
          </cell>
          <cell r="Q1563" t="str">
            <v>STD Tab</v>
          </cell>
          <cell r="R1563" t="str">
            <v>X</v>
          </cell>
          <cell r="S1563" t="str">
            <v>X</v>
          </cell>
          <cell r="T1563" t="str">
            <v>X</v>
          </cell>
          <cell r="U1563" t="str">
            <v>X</v>
          </cell>
          <cell r="V1563" t="str">
            <v>X</v>
          </cell>
          <cell r="W1563" t="str">
            <v>X</v>
          </cell>
          <cell r="X1563">
            <v>163</v>
          </cell>
          <cell r="Y1563">
            <v>170</v>
          </cell>
          <cell r="Z1563">
            <v>170</v>
          </cell>
          <cell r="AA1563">
            <v>0.1</v>
          </cell>
          <cell r="AB1563">
            <v>153</v>
          </cell>
          <cell r="AC1563">
            <v>1</v>
          </cell>
          <cell r="AD1563">
            <v>153</v>
          </cell>
          <cell r="AE1563">
            <v>153</v>
          </cell>
          <cell r="AF1563">
            <v>79.281000000000006</v>
          </cell>
          <cell r="AG1563">
            <v>0</v>
          </cell>
          <cell r="AH1563">
            <v>88</v>
          </cell>
        </row>
        <row r="1564">
          <cell r="I1564" t="str">
            <v>488612-B21</v>
          </cell>
          <cell r="J1564" t="str">
            <v>VMware SRM 1P Lic Nm SW</v>
          </cell>
          <cell r="K1564" t="str">
            <v>SUST</v>
          </cell>
          <cell r="L1564">
            <v>39630</v>
          </cell>
          <cell r="M1564">
            <v>40848</v>
          </cell>
          <cell r="N1564">
            <v>40908</v>
          </cell>
          <cell r="O1564" t="str">
            <v>ALL</v>
          </cell>
          <cell r="P1564" t="str">
            <v>P58C1</v>
          </cell>
          <cell r="Q1564" t="str">
            <v>STD Tab</v>
          </cell>
          <cell r="R1564" t="str">
            <v>X</v>
          </cell>
          <cell r="S1564" t="str">
            <v>X</v>
          </cell>
          <cell r="T1564" t="str">
            <v>X</v>
          </cell>
          <cell r="U1564" t="str">
            <v>X</v>
          </cell>
          <cell r="V1564" t="str">
            <v>X</v>
          </cell>
          <cell r="W1564" t="str">
            <v>X</v>
          </cell>
          <cell r="X1564">
            <v>2033</v>
          </cell>
          <cell r="Y1564">
            <v>2118</v>
          </cell>
          <cell r="Z1564">
            <v>2118</v>
          </cell>
          <cell r="AA1564">
            <v>0.1</v>
          </cell>
          <cell r="AB1564">
            <v>1906.2</v>
          </cell>
          <cell r="AC1564">
            <v>1</v>
          </cell>
          <cell r="AD1564">
            <v>1906</v>
          </cell>
          <cell r="AE1564">
            <v>1906</v>
          </cell>
          <cell r="AF1564">
            <v>967.75699999999995</v>
          </cell>
          <cell r="AG1564">
            <v>0</v>
          </cell>
          <cell r="AH1564">
            <v>1074</v>
          </cell>
        </row>
        <row r="1565">
          <cell r="I1565" t="str">
            <v>488765-B21</v>
          </cell>
          <cell r="J1565" t="str">
            <v>HP  SC08Ge HBA</v>
          </cell>
          <cell r="K1565" t="str">
            <v>SUST</v>
          </cell>
          <cell r="L1565">
            <v>39661</v>
          </cell>
          <cell r="M1565">
            <v>40391</v>
          </cell>
          <cell r="N1565">
            <v>40482</v>
          </cell>
          <cell r="O1565" t="str">
            <v>ALL</v>
          </cell>
          <cell r="P1565" t="str">
            <v>P58C1</v>
          </cell>
          <cell r="Q1565" t="str">
            <v>STD Tab</v>
          </cell>
          <cell r="R1565" t="str">
            <v>X</v>
          </cell>
          <cell r="S1565" t="str">
            <v>X</v>
          </cell>
          <cell r="T1565" t="str">
            <v>X</v>
          </cell>
          <cell r="U1565" t="str">
            <v>X</v>
          </cell>
          <cell r="V1565" t="str">
            <v>X</v>
          </cell>
          <cell r="W1565" t="str">
            <v>X</v>
          </cell>
          <cell r="X1565">
            <v>191</v>
          </cell>
          <cell r="Y1565">
            <v>199</v>
          </cell>
          <cell r="Z1565">
            <v>199</v>
          </cell>
          <cell r="AA1565">
            <v>0.1</v>
          </cell>
          <cell r="AB1565">
            <v>179.1</v>
          </cell>
          <cell r="AC1565">
            <v>1</v>
          </cell>
          <cell r="AD1565">
            <v>179</v>
          </cell>
          <cell r="AE1565">
            <v>179</v>
          </cell>
          <cell r="AF1565">
            <v>96.120999999999995</v>
          </cell>
          <cell r="AG1565">
            <v>0</v>
          </cell>
          <cell r="AH1565">
            <v>107</v>
          </cell>
        </row>
        <row r="1566">
          <cell r="I1566" t="str">
            <v>489183-B21</v>
          </cell>
          <cell r="J1566" t="str">
            <v>HP BLc 4X DDR IB Gen 2 Switch</v>
          </cell>
          <cell r="K1566" t="str">
            <v>SUST</v>
          </cell>
          <cell r="L1566">
            <v>39753</v>
          </cell>
          <cell r="M1566">
            <v>40907</v>
          </cell>
          <cell r="N1566">
            <v>40907</v>
          </cell>
          <cell r="O1566" t="str">
            <v>ALL</v>
          </cell>
          <cell r="P1566" t="str">
            <v>P58C1</v>
          </cell>
          <cell r="Q1566" t="str">
            <v>STD Tab</v>
          </cell>
          <cell r="R1566" t="str">
            <v>X</v>
          </cell>
          <cell r="S1566" t="str">
            <v>X</v>
          </cell>
          <cell r="T1566" t="str">
            <v>X</v>
          </cell>
          <cell r="U1566" t="str">
            <v>X</v>
          </cell>
          <cell r="V1566" t="str">
            <v>X</v>
          </cell>
          <cell r="W1566" t="str">
            <v>X</v>
          </cell>
          <cell r="X1566">
            <v>10031</v>
          </cell>
          <cell r="Y1566">
            <v>10449</v>
          </cell>
          <cell r="Z1566">
            <v>10449</v>
          </cell>
          <cell r="AA1566">
            <v>0.1</v>
          </cell>
          <cell r="AB1566">
            <v>9404.1</v>
          </cell>
          <cell r="AC1566">
            <v>1</v>
          </cell>
          <cell r="AD1566">
            <v>9404</v>
          </cell>
          <cell r="AE1566">
            <v>9404</v>
          </cell>
          <cell r="AF1566">
            <v>3696.9110000000001</v>
          </cell>
          <cell r="AG1566">
            <v>0</v>
          </cell>
          <cell r="AH1566">
            <v>4104</v>
          </cell>
        </row>
        <row r="1567">
          <cell r="I1567" t="str">
            <v>489184-B21</v>
          </cell>
          <cell r="J1567" t="str">
            <v>HP BLc 4X QDR IB Switch</v>
          </cell>
          <cell r="K1567" t="str">
            <v>SUST</v>
          </cell>
          <cell r="L1567">
            <v>39934</v>
          </cell>
          <cell r="M1567">
            <v>40907</v>
          </cell>
          <cell r="N1567">
            <v>40999</v>
          </cell>
          <cell r="O1567" t="str">
            <v>ALL</v>
          </cell>
          <cell r="P1567" t="str">
            <v>P58C1</v>
          </cell>
          <cell r="Q1567" t="str">
            <v>STD Tab</v>
          </cell>
          <cell r="R1567" t="str">
            <v>X</v>
          </cell>
          <cell r="S1567" t="str">
            <v>X</v>
          </cell>
          <cell r="T1567" t="str">
            <v>X</v>
          </cell>
          <cell r="U1567" t="str">
            <v>X</v>
          </cell>
          <cell r="V1567" t="str">
            <v>X</v>
          </cell>
          <cell r="W1567" t="str">
            <v>X</v>
          </cell>
          <cell r="X1567">
            <v>12476</v>
          </cell>
          <cell r="Y1567">
            <v>12996</v>
          </cell>
          <cell r="Z1567">
            <v>12996</v>
          </cell>
          <cell r="AA1567">
            <v>0.1</v>
          </cell>
          <cell r="AB1567">
            <v>11695.5</v>
          </cell>
          <cell r="AC1567">
            <v>1</v>
          </cell>
          <cell r="AD1567">
            <v>11696</v>
          </cell>
          <cell r="AE1567">
            <v>11696</v>
          </cell>
          <cell r="AF1567">
            <v>4436.2910000000002</v>
          </cell>
          <cell r="AG1567">
            <v>0</v>
          </cell>
          <cell r="AH1567">
            <v>4924</v>
          </cell>
        </row>
        <row r="1568">
          <cell r="I1568" t="str">
            <v>489892-B21</v>
          </cell>
          <cell r="J1568" t="str">
            <v>HP NC524 SFP Dual Port 10GbE Module</v>
          </cell>
          <cell r="K1568" t="str">
            <v>SUST</v>
          </cell>
          <cell r="L1568">
            <v>39934</v>
          </cell>
          <cell r="M1568">
            <v>40391</v>
          </cell>
          <cell r="N1568">
            <v>40482</v>
          </cell>
          <cell r="O1568" t="str">
            <v>ALL</v>
          </cell>
          <cell r="P1568" t="str">
            <v>P58C1</v>
          </cell>
          <cell r="Q1568" t="str">
            <v>STD Tab</v>
          </cell>
          <cell r="R1568" t="str">
            <v>X</v>
          </cell>
          <cell r="S1568" t="str">
            <v>X</v>
          </cell>
          <cell r="T1568" t="str">
            <v>X</v>
          </cell>
          <cell r="U1568" t="str">
            <v>X</v>
          </cell>
          <cell r="V1568" t="str">
            <v>X</v>
          </cell>
          <cell r="W1568" t="str">
            <v>X</v>
          </cell>
          <cell r="X1568">
            <v>287</v>
          </cell>
          <cell r="Y1568">
            <v>299</v>
          </cell>
          <cell r="Z1568">
            <v>299</v>
          </cell>
          <cell r="AA1568">
            <v>0.1</v>
          </cell>
          <cell r="AB1568">
            <v>269.10000000000002</v>
          </cell>
          <cell r="AC1568">
            <v>1</v>
          </cell>
          <cell r="AD1568">
            <v>269</v>
          </cell>
          <cell r="AE1568">
            <v>269</v>
          </cell>
          <cell r="AF1568">
            <v>115.45099999999999</v>
          </cell>
          <cell r="AG1568">
            <v>0</v>
          </cell>
          <cell r="AH1568">
            <v>128</v>
          </cell>
        </row>
        <row r="1569">
          <cell r="I1569" t="str">
            <v>489909-L21</v>
          </cell>
          <cell r="J1569" t="str">
            <v>HP DL320G5p X3360 FIO Kit</v>
          </cell>
          <cell r="K1569" t="str">
            <v>SUST</v>
          </cell>
          <cell r="L1569">
            <v>39600</v>
          </cell>
          <cell r="M1569">
            <v>39995</v>
          </cell>
          <cell r="N1569">
            <v>40086</v>
          </cell>
          <cell r="O1569" t="str">
            <v>ALL</v>
          </cell>
          <cell r="P1569" t="str">
            <v>P77C2</v>
          </cell>
          <cell r="Q1569" t="str">
            <v>L2 Tab</v>
          </cell>
          <cell r="R1569" t="str">
            <v>X</v>
          </cell>
          <cell r="S1569" t="str">
            <v>X</v>
          </cell>
          <cell r="T1569" t="str">
            <v>X</v>
          </cell>
          <cell r="U1569" t="str">
            <v>X</v>
          </cell>
          <cell r="V1569" t="str">
            <v>X</v>
          </cell>
          <cell r="W1569" t="str">
            <v>X</v>
          </cell>
          <cell r="X1569">
            <v>575</v>
          </cell>
          <cell r="Y1569">
            <v>599</v>
          </cell>
          <cell r="Z1569">
            <v>599</v>
          </cell>
          <cell r="AA1569">
            <v>0.1</v>
          </cell>
          <cell r="AB1569">
            <v>539.1</v>
          </cell>
          <cell r="AC1569">
            <v>1</v>
          </cell>
          <cell r="AD1569">
            <v>539</v>
          </cell>
          <cell r="AE1569">
            <v>539</v>
          </cell>
          <cell r="AF1569">
            <v>265.18200000000002</v>
          </cell>
          <cell r="AG1569">
            <v>0</v>
          </cell>
          <cell r="AH1569">
            <v>294</v>
          </cell>
        </row>
        <row r="1570">
          <cell r="I1570" t="str">
            <v>490062-B21</v>
          </cell>
          <cell r="J1570" t="str">
            <v>HP NVIDIA Quadro FX3700 512 PCI-e Kit</v>
          </cell>
          <cell r="K1570" t="str">
            <v>SUST</v>
          </cell>
          <cell r="L1570">
            <v>39661</v>
          </cell>
          <cell r="M1570">
            <v>40026</v>
          </cell>
          <cell r="N1570">
            <v>40117</v>
          </cell>
          <cell r="O1570" t="str">
            <v>ALL</v>
          </cell>
          <cell r="P1570" t="str">
            <v>P77C2</v>
          </cell>
          <cell r="Q1570" t="str">
            <v>STD Tab</v>
          </cell>
          <cell r="R1570" t="str">
            <v>X</v>
          </cell>
          <cell r="S1570" t="str">
            <v>X</v>
          </cell>
          <cell r="T1570" t="str">
            <v>X</v>
          </cell>
          <cell r="U1570" t="str">
            <v>X</v>
          </cell>
          <cell r="V1570" t="str">
            <v>X</v>
          </cell>
          <cell r="W1570" t="str">
            <v>X</v>
          </cell>
          <cell r="X1570">
            <v>959</v>
          </cell>
          <cell r="Y1570">
            <v>999</v>
          </cell>
          <cell r="Z1570">
            <v>999</v>
          </cell>
          <cell r="AA1570">
            <v>0.1</v>
          </cell>
          <cell r="AB1570">
            <v>899.1</v>
          </cell>
          <cell r="AC1570">
            <v>1</v>
          </cell>
          <cell r="AD1570">
            <v>899</v>
          </cell>
          <cell r="AE1570">
            <v>899</v>
          </cell>
          <cell r="AF1570">
            <v>534.00099999999998</v>
          </cell>
          <cell r="AG1570">
            <v>0</v>
          </cell>
          <cell r="AH1570">
            <v>593</v>
          </cell>
        </row>
        <row r="1571">
          <cell r="I1571" t="str">
            <v>490427-291</v>
          </cell>
          <cell r="J1571" t="str">
            <v>HP DL160 G6 E5504 NHP SATA JP Svr</v>
          </cell>
          <cell r="K1571" t="str">
            <v>SUST</v>
          </cell>
          <cell r="L1571">
            <v>39934</v>
          </cell>
          <cell r="M1571">
            <v>40391</v>
          </cell>
          <cell r="N1571">
            <v>40482</v>
          </cell>
          <cell r="O1571" t="str">
            <v>JPN/ENG</v>
          </cell>
          <cell r="P1571" t="str">
            <v>P77C4</v>
          </cell>
          <cell r="Q1571" t="str">
            <v>STD Tab</v>
          </cell>
          <cell r="U1571" t="str">
            <v>X</v>
          </cell>
          <cell r="X1571">
            <v>1276</v>
          </cell>
          <cell r="Y1571">
            <v>1329</v>
          </cell>
          <cell r="Z1571">
            <v>1329</v>
          </cell>
          <cell r="AA1571">
            <v>0.1</v>
          </cell>
          <cell r="AB1571">
            <v>1196.0999999999999</v>
          </cell>
          <cell r="AC1571">
            <v>1</v>
          </cell>
          <cell r="AD1571">
            <v>1196</v>
          </cell>
          <cell r="AE1571">
            <v>1196</v>
          </cell>
          <cell r="AF1571">
            <v>874.601</v>
          </cell>
          <cell r="AG1571">
            <v>0</v>
          </cell>
          <cell r="AH1571">
            <v>971</v>
          </cell>
        </row>
        <row r="1572">
          <cell r="I1572" t="str">
            <v>490427-371</v>
          </cell>
          <cell r="J1572" t="str">
            <v>HP DL160 G6 E5504 NHP SATA AP Svr</v>
          </cell>
          <cell r="K1572" t="str">
            <v>SUST</v>
          </cell>
          <cell r="L1572">
            <v>39934</v>
          </cell>
          <cell r="M1572">
            <v>40391</v>
          </cell>
          <cell r="N1572">
            <v>40482</v>
          </cell>
          <cell r="O1572" t="str">
            <v>A/P</v>
          </cell>
          <cell r="P1572" t="str">
            <v>P77C4</v>
          </cell>
          <cell r="Q1572" t="str">
            <v>STD Tab</v>
          </cell>
          <cell r="R1572" t="str">
            <v>X</v>
          </cell>
          <cell r="V1572" t="str">
            <v>X</v>
          </cell>
          <cell r="W1572" t="str">
            <v>X</v>
          </cell>
          <cell r="X1572">
            <v>1276</v>
          </cell>
          <cell r="Y1572">
            <v>1329</v>
          </cell>
          <cell r="Z1572">
            <v>1329</v>
          </cell>
          <cell r="AA1572">
            <v>0.1</v>
          </cell>
          <cell r="AB1572">
            <v>1196.0999999999999</v>
          </cell>
          <cell r="AC1572">
            <v>1</v>
          </cell>
          <cell r="AD1572">
            <v>1196</v>
          </cell>
          <cell r="AE1572">
            <v>1196</v>
          </cell>
          <cell r="AF1572">
            <v>872.851</v>
          </cell>
          <cell r="AG1572">
            <v>0</v>
          </cell>
          <cell r="AH1572">
            <v>969</v>
          </cell>
        </row>
        <row r="1573">
          <cell r="I1573" t="str">
            <v>490427-AA1</v>
          </cell>
          <cell r="J1573" t="str">
            <v>HP DL160 G6 E5504 NHP SATA CN Svr</v>
          </cell>
          <cell r="K1573" t="str">
            <v>SUST</v>
          </cell>
          <cell r="L1573">
            <v>39934</v>
          </cell>
          <cell r="M1573">
            <v>40391</v>
          </cell>
          <cell r="N1573">
            <v>40482</v>
          </cell>
          <cell r="O1573" t="str">
            <v>PRC</v>
          </cell>
          <cell r="P1573" t="str">
            <v>P77C4</v>
          </cell>
          <cell r="Q1573" t="str">
            <v>STD Tab</v>
          </cell>
          <cell r="S1573" t="str">
            <v>X</v>
          </cell>
          <cell r="T1573" t="str">
            <v>X</v>
          </cell>
          <cell r="X1573">
            <v>1276</v>
          </cell>
          <cell r="Y1573">
            <v>1329</v>
          </cell>
          <cell r="Z1573">
            <v>1329</v>
          </cell>
          <cell r="AA1573">
            <v>0.1</v>
          </cell>
          <cell r="AB1573">
            <v>1196.0999999999999</v>
          </cell>
          <cell r="AC1573">
            <v>1</v>
          </cell>
          <cell r="AD1573">
            <v>1196</v>
          </cell>
          <cell r="AE1573">
            <v>1196</v>
          </cell>
          <cell r="AF1573">
            <v>874.26099999999997</v>
          </cell>
          <cell r="AG1573">
            <v>0</v>
          </cell>
          <cell r="AH1573">
            <v>970</v>
          </cell>
        </row>
        <row r="1574">
          <cell r="I1574" t="str">
            <v>490432-291</v>
          </cell>
          <cell r="J1574" t="str">
            <v>HP DL160 G6 L5520 NHP SATA JP Svr</v>
          </cell>
          <cell r="K1574" t="str">
            <v>SUST</v>
          </cell>
          <cell r="L1574">
            <v>39934</v>
          </cell>
          <cell r="M1574">
            <v>40391</v>
          </cell>
          <cell r="N1574">
            <v>40482</v>
          </cell>
          <cell r="O1574" t="str">
            <v>JPN/ENG</v>
          </cell>
          <cell r="P1574" t="str">
            <v>P77C4</v>
          </cell>
          <cell r="Q1574" t="str">
            <v>STD Tab</v>
          </cell>
          <cell r="U1574" t="str">
            <v>X</v>
          </cell>
          <cell r="X1574">
            <v>1708</v>
          </cell>
          <cell r="Y1574">
            <v>1779</v>
          </cell>
          <cell r="Z1574">
            <v>1779</v>
          </cell>
          <cell r="AA1574">
            <v>0.1</v>
          </cell>
          <cell r="AB1574">
            <v>1601.1</v>
          </cell>
          <cell r="AC1574">
            <v>1</v>
          </cell>
          <cell r="AD1574">
            <v>1601</v>
          </cell>
          <cell r="AE1574">
            <v>1601</v>
          </cell>
          <cell r="AF1574">
            <v>1147.6110000000001</v>
          </cell>
          <cell r="AG1574">
            <v>0</v>
          </cell>
          <cell r="AH1574">
            <v>1274</v>
          </cell>
        </row>
        <row r="1575">
          <cell r="I1575" t="str">
            <v>490432-371</v>
          </cell>
          <cell r="J1575" t="str">
            <v>HP DL160 G6 L5520 NHP SATA AP Svr</v>
          </cell>
          <cell r="K1575" t="str">
            <v>SUST</v>
          </cell>
          <cell r="L1575">
            <v>39934</v>
          </cell>
          <cell r="M1575">
            <v>40391</v>
          </cell>
          <cell r="N1575">
            <v>40482</v>
          </cell>
          <cell r="O1575" t="str">
            <v>A/P</v>
          </cell>
          <cell r="P1575" t="str">
            <v>P77C4</v>
          </cell>
          <cell r="Q1575" t="str">
            <v>STD Tab</v>
          </cell>
          <cell r="R1575" t="str">
            <v>X</v>
          </cell>
          <cell r="V1575" t="str">
            <v>X</v>
          </cell>
          <cell r="W1575" t="str">
            <v>X</v>
          </cell>
          <cell r="X1575">
            <v>1708</v>
          </cell>
          <cell r="Y1575">
            <v>1779</v>
          </cell>
          <cell r="Z1575">
            <v>1779</v>
          </cell>
          <cell r="AA1575">
            <v>0.1</v>
          </cell>
          <cell r="AB1575">
            <v>1601.1</v>
          </cell>
          <cell r="AC1575">
            <v>1</v>
          </cell>
          <cell r="AD1575">
            <v>1601</v>
          </cell>
          <cell r="AE1575">
            <v>1601</v>
          </cell>
          <cell r="AF1575">
            <v>1145.8610000000001</v>
          </cell>
          <cell r="AG1575">
            <v>0</v>
          </cell>
          <cell r="AH1575">
            <v>1272</v>
          </cell>
        </row>
        <row r="1576">
          <cell r="I1576" t="str">
            <v>490432-AA1</v>
          </cell>
          <cell r="J1576" t="str">
            <v>HP DL160 G6 L5520 NHP SATA CN Svr</v>
          </cell>
          <cell r="K1576" t="str">
            <v>SUST</v>
          </cell>
          <cell r="L1576">
            <v>39934</v>
          </cell>
          <cell r="M1576">
            <v>40391</v>
          </cell>
          <cell r="N1576">
            <v>40482</v>
          </cell>
          <cell r="O1576" t="str">
            <v>PRC</v>
          </cell>
          <cell r="P1576" t="str">
            <v>P77C4</v>
          </cell>
          <cell r="Q1576" t="str">
            <v>STD Tab</v>
          </cell>
          <cell r="S1576" t="str">
            <v>X</v>
          </cell>
          <cell r="T1576" t="str">
            <v>X</v>
          </cell>
          <cell r="X1576">
            <v>1708</v>
          </cell>
          <cell r="Y1576">
            <v>1779</v>
          </cell>
          <cell r="Z1576">
            <v>1779</v>
          </cell>
          <cell r="AA1576">
            <v>0.1</v>
          </cell>
          <cell r="AB1576">
            <v>1601.1</v>
          </cell>
          <cell r="AC1576">
            <v>1</v>
          </cell>
          <cell r="AD1576">
            <v>1601</v>
          </cell>
          <cell r="AE1576">
            <v>1601</v>
          </cell>
          <cell r="AF1576">
            <v>1147.271</v>
          </cell>
          <cell r="AG1576">
            <v>0</v>
          </cell>
          <cell r="AH1576">
            <v>1273</v>
          </cell>
        </row>
        <row r="1577">
          <cell r="I1577" t="str">
            <v>490442-291</v>
          </cell>
          <cell r="J1577" t="str">
            <v>HP DL160 G6 E5504 Hot Plug JP Svr</v>
          </cell>
          <cell r="K1577" t="str">
            <v>SUST</v>
          </cell>
          <cell r="L1577">
            <v>39934</v>
          </cell>
          <cell r="M1577">
            <v>40391</v>
          </cell>
          <cell r="N1577">
            <v>40482</v>
          </cell>
          <cell r="O1577" t="str">
            <v>JPN/ENG</v>
          </cell>
          <cell r="P1577" t="str">
            <v>P77C4</v>
          </cell>
          <cell r="Q1577" t="str">
            <v>STD Tab</v>
          </cell>
          <cell r="U1577" t="str">
            <v>X</v>
          </cell>
          <cell r="X1577">
            <v>1477</v>
          </cell>
          <cell r="Y1577">
            <v>1539</v>
          </cell>
          <cell r="Z1577">
            <v>1539</v>
          </cell>
          <cell r="AA1577">
            <v>0.1</v>
          </cell>
          <cell r="AB1577">
            <v>1385.1</v>
          </cell>
          <cell r="AC1577">
            <v>1</v>
          </cell>
          <cell r="AD1577">
            <v>1385</v>
          </cell>
          <cell r="AE1577">
            <v>1385</v>
          </cell>
          <cell r="AF1577">
            <v>935.30100000000004</v>
          </cell>
          <cell r="AG1577">
            <v>0</v>
          </cell>
          <cell r="AH1577">
            <v>1038</v>
          </cell>
        </row>
        <row r="1578">
          <cell r="I1578" t="str">
            <v>490442-371</v>
          </cell>
          <cell r="J1578" t="str">
            <v>HP DL160 G6 E5504 Hot Plug AP Svr</v>
          </cell>
          <cell r="K1578" t="str">
            <v>SUST</v>
          </cell>
          <cell r="L1578">
            <v>39934</v>
          </cell>
          <cell r="M1578">
            <v>40391</v>
          </cell>
          <cell r="N1578">
            <v>40482</v>
          </cell>
          <cell r="O1578" t="str">
            <v>A/P</v>
          </cell>
          <cell r="P1578" t="str">
            <v>P77C4</v>
          </cell>
          <cell r="Q1578" t="str">
            <v>STD Tab</v>
          </cell>
          <cell r="R1578" t="str">
            <v>X</v>
          </cell>
          <cell r="V1578" t="str">
            <v>X</v>
          </cell>
          <cell r="W1578" t="str">
            <v>X</v>
          </cell>
          <cell r="X1578">
            <v>1477</v>
          </cell>
          <cell r="Y1578">
            <v>1539</v>
          </cell>
          <cell r="Z1578">
            <v>1539</v>
          </cell>
          <cell r="AA1578">
            <v>0.1</v>
          </cell>
          <cell r="AB1578">
            <v>1385.1</v>
          </cell>
          <cell r="AC1578">
            <v>1</v>
          </cell>
          <cell r="AD1578">
            <v>1385</v>
          </cell>
          <cell r="AE1578">
            <v>1385</v>
          </cell>
          <cell r="AF1578">
            <v>933.55100000000004</v>
          </cell>
          <cell r="AG1578">
            <v>0</v>
          </cell>
          <cell r="AH1578">
            <v>1036</v>
          </cell>
        </row>
        <row r="1579">
          <cell r="I1579" t="str">
            <v>490442-AA1</v>
          </cell>
          <cell r="J1579" t="str">
            <v>HP DL160 G6 E5504  Hot Plug CN Svr</v>
          </cell>
          <cell r="K1579" t="str">
            <v>SUST</v>
          </cell>
          <cell r="L1579">
            <v>39934</v>
          </cell>
          <cell r="M1579">
            <v>40391</v>
          </cell>
          <cell r="N1579">
            <v>40482</v>
          </cell>
          <cell r="O1579" t="str">
            <v>PRC</v>
          </cell>
          <cell r="P1579" t="str">
            <v>P77C4</v>
          </cell>
          <cell r="Q1579" t="str">
            <v>STD Tab</v>
          </cell>
          <cell r="S1579" t="str">
            <v>X</v>
          </cell>
          <cell r="T1579" t="str">
            <v>X</v>
          </cell>
          <cell r="X1579">
            <v>1477</v>
          </cell>
          <cell r="Y1579">
            <v>1539</v>
          </cell>
          <cell r="Z1579">
            <v>1539</v>
          </cell>
          <cell r="AA1579">
            <v>0.1</v>
          </cell>
          <cell r="AB1579">
            <v>1385.1</v>
          </cell>
          <cell r="AC1579">
            <v>1</v>
          </cell>
          <cell r="AD1579">
            <v>1385</v>
          </cell>
          <cell r="AE1579">
            <v>1385</v>
          </cell>
          <cell r="AF1579">
            <v>934.95100000000002</v>
          </cell>
          <cell r="AG1579">
            <v>0</v>
          </cell>
          <cell r="AH1579">
            <v>1038</v>
          </cell>
        </row>
        <row r="1580">
          <cell r="I1580" t="str">
            <v>490454-291</v>
          </cell>
          <cell r="J1580" t="str">
            <v>HP DL160 G6 E5520 Hot Plug JP Svr</v>
          </cell>
          <cell r="K1580" t="str">
            <v>SUST</v>
          </cell>
          <cell r="L1580">
            <v>39934</v>
          </cell>
          <cell r="M1580">
            <v>40391</v>
          </cell>
          <cell r="N1580">
            <v>40482</v>
          </cell>
          <cell r="O1580" t="str">
            <v>JPN/ENG</v>
          </cell>
          <cell r="P1580" t="str">
            <v>P77C4</v>
          </cell>
          <cell r="Q1580" t="str">
            <v>STD Tab</v>
          </cell>
          <cell r="U1580" t="str">
            <v>X</v>
          </cell>
          <cell r="X1580">
            <v>1791</v>
          </cell>
          <cell r="Y1580">
            <v>1866</v>
          </cell>
          <cell r="Z1580">
            <v>1866</v>
          </cell>
          <cell r="AA1580">
            <v>0.1</v>
          </cell>
          <cell r="AB1580">
            <v>1678.5</v>
          </cell>
          <cell r="AC1580">
            <v>1</v>
          </cell>
          <cell r="AD1580">
            <v>1679</v>
          </cell>
          <cell r="AE1580">
            <v>1679</v>
          </cell>
          <cell r="AF1580">
            <v>1095.1610000000001</v>
          </cell>
          <cell r="AG1580">
            <v>0</v>
          </cell>
          <cell r="AH1580">
            <v>1216</v>
          </cell>
        </row>
        <row r="1581">
          <cell r="I1581" t="str">
            <v>490454-371</v>
          </cell>
          <cell r="J1581" t="str">
            <v>HP DL160 G6 E5520 Hot Plug AP Svr</v>
          </cell>
          <cell r="K1581" t="str">
            <v>SUST</v>
          </cell>
          <cell r="L1581">
            <v>39934</v>
          </cell>
          <cell r="M1581">
            <v>40391</v>
          </cell>
          <cell r="N1581">
            <v>40482</v>
          </cell>
          <cell r="O1581" t="str">
            <v>A/P</v>
          </cell>
          <cell r="P1581" t="str">
            <v>P77C4</v>
          </cell>
          <cell r="Q1581" t="str">
            <v>STD Tab</v>
          </cell>
          <cell r="R1581" t="str">
            <v>X</v>
          </cell>
          <cell r="V1581" t="str">
            <v>X</v>
          </cell>
          <cell r="W1581" t="str">
            <v>X</v>
          </cell>
          <cell r="X1581">
            <v>1791</v>
          </cell>
          <cell r="Y1581">
            <v>1866</v>
          </cell>
          <cell r="Z1581">
            <v>1866</v>
          </cell>
          <cell r="AA1581">
            <v>0.1</v>
          </cell>
          <cell r="AB1581">
            <v>1678.5</v>
          </cell>
          <cell r="AC1581">
            <v>1</v>
          </cell>
          <cell r="AD1581">
            <v>1679</v>
          </cell>
          <cell r="AE1581">
            <v>1679</v>
          </cell>
          <cell r="AF1581">
            <v>1093.4010000000001</v>
          </cell>
          <cell r="AG1581">
            <v>0</v>
          </cell>
          <cell r="AH1581">
            <v>1214</v>
          </cell>
        </row>
        <row r="1582">
          <cell r="I1582" t="str">
            <v>490454-AA1</v>
          </cell>
          <cell r="J1582" t="str">
            <v>HP DL160 G6 E5520 Hot Plug CN Svr</v>
          </cell>
          <cell r="K1582" t="str">
            <v>SUST</v>
          </cell>
          <cell r="L1582">
            <v>39934</v>
          </cell>
          <cell r="M1582">
            <v>40391</v>
          </cell>
          <cell r="N1582">
            <v>40482</v>
          </cell>
          <cell r="O1582" t="str">
            <v>PRC</v>
          </cell>
          <cell r="P1582" t="str">
            <v>P77C4</v>
          </cell>
          <cell r="Q1582" t="str">
            <v>STD Tab</v>
          </cell>
          <cell r="S1582" t="str">
            <v>X</v>
          </cell>
          <cell r="T1582" t="str">
            <v>X</v>
          </cell>
          <cell r="X1582">
            <v>1791</v>
          </cell>
          <cell r="Y1582">
            <v>1866</v>
          </cell>
          <cell r="Z1582">
            <v>1866</v>
          </cell>
          <cell r="AA1582">
            <v>0.1</v>
          </cell>
          <cell r="AB1582">
            <v>1678.5</v>
          </cell>
          <cell r="AC1582">
            <v>1</v>
          </cell>
          <cell r="AD1582">
            <v>1679</v>
          </cell>
          <cell r="AE1582">
            <v>1679</v>
          </cell>
          <cell r="AF1582">
            <v>1094.8009999999999</v>
          </cell>
          <cell r="AG1582">
            <v>0</v>
          </cell>
          <cell r="AH1582">
            <v>1215</v>
          </cell>
        </row>
        <row r="1583">
          <cell r="I1583" t="str">
            <v>490455-291</v>
          </cell>
          <cell r="J1583" t="str">
            <v>HP DL160 G6 X5550 Hot Plug JP Svr</v>
          </cell>
          <cell r="K1583" t="str">
            <v>SUST</v>
          </cell>
          <cell r="L1583">
            <v>39934</v>
          </cell>
          <cell r="M1583">
            <v>40391</v>
          </cell>
          <cell r="N1583">
            <v>40482</v>
          </cell>
          <cell r="O1583" t="str">
            <v>JPN/ENG</v>
          </cell>
          <cell r="P1583" t="str">
            <v>P77C4</v>
          </cell>
          <cell r="Q1583" t="str">
            <v>STD Tab</v>
          </cell>
          <cell r="U1583" t="str">
            <v>X</v>
          </cell>
          <cell r="X1583">
            <v>4559</v>
          </cell>
          <cell r="Y1583">
            <v>4749</v>
          </cell>
          <cell r="Z1583">
            <v>4749</v>
          </cell>
          <cell r="AA1583">
            <v>0.1</v>
          </cell>
          <cell r="AB1583">
            <v>4274.1000000000004</v>
          </cell>
          <cell r="AC1583">
            <v>1</v>
          </cell>
          <cell r="AD1583">
            <v>4274</v>
          </cell>
          <cell r="AE1583">
            <v>4274</v>
          </cell>
          <cell r="AF1583">
            <v>2710.241</v>
          </cell>
          <cell r="AG1583">
            <v>0</v>
          </cell>
          <cell r="AH1583">
            <v>3008</v>
          </cell>
        </row>
        <row r="1584">
          <cell r="I1584" t="str">
            <v>490455-371</v>
          </cell>
          <cell r="J1584" t="str">
            <v>HP DL160 G6 X5550 Hot Plug AP Svr</v>
          </cell>
          <cell r="K1584" t="str">
            <v>SUST</v>
          </cell>
          <cell r="L1584">
            <v>39934</v>
          </cell>
          <cell r="M1584">
            <v>40391</v>
          </cell>
          <cell r="N1584">
            <v>40482</v>
          </cell>
          <cell r="O1584" t="str">
            <v>A/P</v>
          </cell>
          <cell r="P1584" t="str">
            <v>P77C4</v>
          </cell>
          <cell r="Q1584" t="str">
            <v>STD Tab</v>
          </cell>
          <cell r="R1584" t="str">
            <v>X</v>
          </cell>
          <cell r="V1584" t="str">
            <v>X</v>
          </cell>
          <cell r="W1584" t="str">
            <v>X</v>
          </cell>
          <cell r="X1584">
            <v>4559</v>
          </cell>
          <cell r="Y1584">
            <v>4749</v>
          </cell>
          <cell r="Z1584">
            <v>4749</v>
          </cell>
          <cell r="AA1584">
            <v>0.1</v>
          </cell>
          <cell r="AB1584">
            <v>4274.1000000000004</v>
          </cell>
          <cell r="AC1584">
            <v>1</v>
          </cell>
          <cell r="AD1584">
            <v>4274</v>
          </cell>
          <cell r="AE1584">
            <v>4274</v>
          </cell>
          <cell r="AF1584">
            <v>2708.491</v>
          </cell>
          <cell r="AG1584">
            <v>0</v>
          </cell>
          <cell r="AH1584">
            <v>3006</v>
          </cell>
        </row>
        <row r="1585">
          <cell r="I1585" t="str">
            <v>490455-AA1</v>
          </cell>
          <cell r="J1585" t="str">
            <v>HP DL160 G6 X5550 Hot Plug CN Svr</v>
          </cell>
          <cell r="K1585" t="str">
            <v>SUST</v>
          </cell>
          <cell r="L1585">
            <v>39934</v>
          </cell>
          <cell r="M1585">
            <v>40391</v>
          </cell>
          <cell r="N1585">
            <v>40482</v>
          </cell>
          <cell r="O1585" t="str">
            <v>PRC</v>
          </cell>
          <cell r="P1585" t="str">
            <v>P77C4</v>
          </cell>
          <cell r="Q1585" t="str">
            <v>STD Tab</v>
          </cell>
          <cell r="S1585" t="str">
            <v>X</v>
          </cell>
          <cell r="T1585" t="str">
            <v>X</v>
          </cell>
          <cell r="X1585">
            <v>4559</v>
          </cell>
          <cell r="Y1585">
            <v>4749</v>
          </cell>
          <cell r="Z1585">
            <v>4749</v>
          </cell>
          <cell r="AA1585">
            <v>0.1</v>
          </cell>
          <cell r="AB1585">
            <v>4274.1000000000004</v>
          </cell>
          <cell r="AC1585">
            <v>1</v>
          </cell>
          <cell r="AD1585">
            <v>4274</v>
          </cell>
          <cell r="AE1585">
            <v>4274</v>
          </cell>
          <cell r="AF1585">
            <v>2709.8910000000001</v>
          </cell>
          <cell r="AG1585">
            <v>0</v>
          </cell>
          <cell r="AH1585">
            <v>3008</v>
          </cell>
        </row>
        <row r="1586">
          <cell r="I1586" t="str">
            <v>490457-B21</v>
          </cell>
          <cell r="J1586" t="str">
            <v>HP E5504 DL160 G6 Kit</v>
          </cell>
          <cell r="K1586" t="str">
            <v>SUST</v>
          </cell>
          <cell r="L1586">
            <v>39934</v>
          </cell>
          <cell r="M1586">
            <v>40756</v>
          </cell>
          <cell r="N1586">
            <v>40847</v>
          </cell>
          <cell r="O1586" t="str">
            <v>ALL</v>
          </cell>
          <cell r="P1586" t="str">
            <v>P77C2</v>
          </cell>
          <cell r="Q1586" t="str">
            <v>STD Tab</v>
          </cell>
          <cell r="R1586" t="str">
            <v>X</v>
          </cell>
          <cell r="S1586" t="str">
            <v>X</v>
          </cell>
          <cell r="T1586" t="str">
            <v>X</v>
          </cell>
          <cell r="U1586" t="str">
            <v>X</v>
          </cell>
          <cell r="V1586" t="str">
            <v>X</v>
          </cell>
          <cell r="W1586" t="str">
            <v>X</v>
          </cell>
          <cell r="X1586">
            <v>335</v>
          </cell>
          <cell r="Y1586">
            <v>349</v>
          </cell>
          <cell r="Z1586">
            <v>349</v>
          </cell>
          <cell r="AA1586">
            <v>0.1</v>
          </cell>
          <cell r="AB1586">
            <v>314.10000000000002</v>
          </cell>
          <cell r="AC1586">
            <v>1</v>
          </cell>
          <cell r="AD1586">
            <v>314</v>
          </cell>
          <cell r="AE1586">
            <v>314</v>
          </cell>
          <cell r="AF1586">
            <v>225.39099999999999</v>
          </cell>
          <cell r="AG1586">
            <v>0</v>
          </cell>
          <cell r="AH1586">
            <v>250</v>
          </cell>
        </row>
        <row r="1587">
          <cell r="I1587" t="str">
            <v>490457-L21</v>
          </cell>
          <cell r="J1587" t="str">
            <v>HP E5504 DL160 G6 FIO Kit</v>
          </cell>
          <cell r="K1587" t="str">
            <v>SUST</v>
          </cell>
          <cell r="L1587">
            <v>39934</v>
          </cell>
          <cell r="M1587">
            <v>40391</v>
          </cell>
          <cell r="N1587">
            <v>40482</v>
          </cell>
          <cell r="O1587" t="str">
            <v>ALL</v>
          </cell>
          <cell r="P1587" t="str">
            <v>P77C2</v>
          </cell>
          <cell r="Q1587" t="str">
            <v>L2 Tab</v>
          </cell>
          <cell r="R1587" t="str">
            <v>X</v>
          </cell>
          <cell r="S1587" t="str">
            <v>X</v>
          </cell>
          <cell r="T1587" t="str">
            <v>X</v>
          </cell>
          <cell r="U1587" t="str">
            <v>X</v>
          </cell>
          <cell r="V1587" t="str">
            <v>X</v>
          </cell>
          <cell r="W1587" t="str">
            <v>X</v>
          </cell>
          <cell r="X1587">
            <v>335</v>
          </cell>
          <cell r="Y1587">
            <v>349</v>
          </cell>
          <cell r="Z1587">
            <v>349</v>
          </cell>
          <cell r="AA1587">
            <v>0.1</v>
          </cell>
          <cell r="AB1587">
            <v>314.10000000000002</v>
          </cell>
          <cell r="AC1587">
            <v>1</v>
          </cell>
          <cell r="AD1587">
            <v>314</v>
          </cell>
          <cell r="AE1587">
            <v>314</v>
          </cell>
          <cell r="AF1587">
            <v>212.042</v>
          </cell>
          <cell r="AG1587">
            <v>0</v>
          </cell>
          <cell r="AH1587">
            <v>235</v>
          </cell>
        </row>
        <row r="1588">
          <cell r="I1588" t="str">
            <v>490459-B21</v>
          </cell>
          <cell r="J1588" t="str">
            <v>HP E5520 DL160 G6 Kit</v>
          </cell>
          <cell r="K1588" t="str">
            <v>SUST</v>
          </cell>
          <cell r="L1588">
            <v>39934</v>
          </cell>
          <cell r="M1588">
            <v>40756</v>
          </cell>
          <cell r="N1588">
            <v>40847</v>
          </cell>
          <cell r="O1588" t="str">
            <v>ALL</v>
          </cell>
          <cell r="P1588" t="str">
            <v>P77C2</v>
          </cell>
          <cell r="Q1588" t="str">
            <v>STD Tab</v>
          </cell>
          <cell r="R1588" t="str">
            <v>X</v>
          </cell>
          <cell r="S1588" t="str">
            <v>X</v>
          </cell>
          <cell r="T1588" t="str">
            <v>X</v>
          </cell>
          <cell r="U1588" t="str">
            <v>X</v>
          </cell>
          <cell r="V1588" t="str">
            <v>X</v>
          </cell>
          <cell r="W1588" t="str">
            <v>X</v>
          </cell>
          <cell r="X1588">
            <v>575</v>
          </cell>
          <cell r="Y1588">
            <v>599</v>
          </cell>
          <cell r="Z1588">
            <v>599</v>
          </cell>
          <cell r="AA1588">
            <v>0.1</v>
          </cell>
          <cell r="AB1588">
            <v>539.1</v>
          </cell>
          <cell r="AC1588">
            <v>1</v>
          </cell>
          <cell r="AD1588">
            <v>539</v>
          </cell>
          <cell r="AE1588">
            <v>539</v>
          </cell>
          <cell r="AF1588">
            <v>361.44099999999997</v>
          </cell>
          <cell r="AG1588">
            <v>0</v>
          </cell>
          <cell r="AH1588">
            <v>401</v>
          </cell>
        </row>
        <row r="1589">
          <cell r="I1589" t="str">
            <v>490459-L21</v>
          </cell>
          <cell r="J1589" t="str">
            <v>HP E5520 DL160 G6 FIO Kit</v>
          </cell>
          <cell r="K1589" t="str">
            <v>SUST</v>
          </cell>
          <cell r="L1589">
            <v>39934</v>
          </cell>
          <cell r="M1589">
            <v>40391</v>
          </cell>
          <cell r="N1589">
            <v>40482</v>
          </cell>
          <cell r="O1589" t="str">
            <v>ALL</v>
          </cell>
          <cell r="P1589" t="str">
            <v>P77C2</v>
          </cell>
          <cell r="Q1589" t="str">
            <v>L2 Tab</v>
          </cell>
          <cell r="R1589" t="str">
            <v>X</v>
          </cell>
          <cell r="S1589" t="str">
            <v>X</v>
          </cell>
          <cell r="T1589" t="str">
            <v>X</v>
          </cell>
          <cell r="U1589" t="str">
            <v>X</v>
          </cell>
          <cell r="V1589" t="str">
            <v>X</v>
          </cell>
          <cell r="W1589" t="str">
            <v>X</v>
          </cell>
          <cell r="X1589">
            <v>575</v>
          </cell>
          <cell r="Y1589">
            <v>599</v>
          </cell>
          <cell r="Z1589">
            <v>599</v>
          </cell>
          <cell r="AA1589">
            <v>0.1</v>
          </cell>
          <cell r="AB1589">
            <v>539.1</v>
          </cell>
          <cell r="AC1589">
            <v>1</v>
          </cell>
          <cell r="AD1589">
            <v>539</v>
          </cell>
          <cell r="AE1589">
            <v>539</v>
          </cell>
          <cell r="AF1589">
            <v>344.54199999999997</v>
          </cell>
          <cell r="AG1589">
            <v>0</v>
          </cell>
          <cell r="AH1589">
            <v>382</v>
          </cell>
        </row>
        <row r="1590">
          <cell r="I1590" t="str">
            <v>490461-B21</v>
          </cell>
          <cell r="J1590" t="str">
            <v>HP E5540 DL160 G6 Kit</v>
          </cell>
          <cell r="K1590" t="str">
            <v>SUST</v>
          </cell>
          <cell r="L1590">
            <v>39934</v>
          </cell>
          <cell r="M1590">
            <v>40756</v>
          </cell>
          <cell r="N1590">
            <v>40847</v>
          </cell>
          <cell r="O1590" t="str">
            <v>ALL</v>
          </cell>
          <cell r="P1590" t="str">
            <v>P77C2</v>
          </cell>
          <cell r="Q1590" t="str">
            <v>STD Tab</v>
          </cell>
          <cell r="R1590" t="str">
            <v>X</v>
          </cell>
          <cell r="S1590" t="str">
            <v>X</v>
          </cell>
          <cell r="T1590" t="str">
            <v>X</v>
          </cell>
          <cell r="U1590" t="str">
            <v>X</v>
          </cell>
          <cell r="V1590" t="str">
            <v>X</v>
          </cell>
          <cell r="W1590" t="str">
            <v>X</v>
          </cell>
          <cell r="X1590">
            <v>1055</v>
          </cell>
          <cell r="Y1590">
            <v>1099</v>
          </cell>
          <cell r="Z1590">
            <v>1099</v>
          </cell>
          <cell r="AA1590">
            <v>0.1</v>
          </cell>
          <cell r="AB1590">
            <v>989.1</v>
          </cell>
          <cell r="AC1590">
            <v>1</v>
          </cell>
          <cell r="AD1590">
            <v>989</v>
          </cell>
          <cell r="AE1590">
            <v>989</v>
          </cell>
          <cell r="AF1590">
            <v>697.71100000000001</v>
          </cell>
          <cell r="AG1590">
            <v>0</v>
          </cell>
          <cell r="AH1590">
            <v>774</v>
          </cell>
        </row>
        <row r="1591">
          <cell r="I1591" t="str">
            <v>490461-L21</v>
          </cell>
          <cell r="J1591" t="str">
            <v>HP E5540 DL160 G6 FIO Kit</v>
          </cell>
          <cell r="K1591" t="str">
            <v>SUST</v>
          </cell>
          <cell r="L1591">
            <v>39934</v>
          </cell>
          <cell r="M1591">
            <v>40391</v>
          </cell>
          <cell r="N1591">
            <v>40482</v>
          </cell>
          <cell r="O1591" t="str">
            <v>ALL</v>
          </cell>
          <cell r="P1591" t="str">
            <v>P77C2</v>
          </cell>
          <cell r="Q1591" t="str">
            <v>L2 Tab</v>
          </cell>
          <cell r="R1591" t="str">
            <v>X</v>
          </cell>
          <cell r="S1591" t="str">
            <v>X</v>
          </cell>
          <cell r="T1591" t="str">
            <v>X</v>
          </cell>
          <cell r="U1591" t="str">
            <v>X</v>
          </cell>
          <cell r="V1591" t="str">
            <v>X</v>
          </cell>
          <cell r="W1591" t="str">
            <v>X</v>
          </cell>
          <cell r="X1591">
            <v>1055</v>
          </cell>
          <cell r="Y1591">
            <v>1099</v>
          </cell>
          <cell r="Z1591">
            <v>1099</v>
          </cell>
          <cell r="AA1591">
            <v>0.1</v>
          </cell>
          <cell r="AB1591">
            <v>989.1</v>
          </cell>
          <cell r="AC1591">
            <v>1</v>
          </cell>
          <cell r="AD1591">
            <v>989</v>
          </cell>
          <cell r="AE1591">
            <v>989</v>
          </cell>
          <cell r="AF1591">
            <v>671.99199999999996</v>
          </cell>
          <cell r="AG1591">
            <v>0</v>
          </cell>
          <cell r="AH1591">
            <v>746</v>
          </cell>
        </row>
        <row r="1592">
          <cell r="I1592" t="str">
            <v>490606-L21</v>
          </cell>
          <cell r="J1592" t="str">
            <v>HP 1354 ML115G5 FIO KIT</v>
          </cell>
          <cell r="K1592" t="str">
            <v>SUST</v>
          </cell>
          <cell r="L1592">
            <v>39661</v>
          </cell>
          <cell r="M1592">
            <v>40179</v>
          </cell>
          <cell r="N1592">
            <v>40268</v>
          </cell>
          <cell r="O1592" t="str">
            <v>ALL</v>
          </cell>
          <cell r="P1592" t="str">
            <v>P77C2</v>
          </cell>
          <cell r="Q1592" t="str">
            <v>L2 Tab</v>
          </cell>
          <cell r="R1592" t="str">
            <v>X</v>
          </cell>
          <cell r="S1592" t="str">
            <v>X</v>
          </cell>
          <cell r="T1592" t="str">
            <v>X</v>
          </cell>
          <cell r="U1592" t="str">
            <v>X</v>
          </cell>
          <cell r="V1592" t="str">
            <v>X</v>
          </cell>
          <cell r="W1592" t="str">
            <v>X</v>
          </cell>
          <cell r="X1592">
            <v>407</v>
          </cell>
          <cell r="Y1592">
            <v>424</v>
          </cell>
          <cell r="Z1592">
            <v>424</v>
          </cell>
          <cell r="AA1592">
            <v>0.1</v>
          </cell>
          <cell r="AB1592">
            <v>381.65</v>
          </cell>
          <cell r="AC1592">
            <v>1</v>
          </cell>
          <cell r="AD1592">
            <v>382</v>
          </cell>
          <cell r="AE1592">
            <v>382</v>
          </cell>
          <cell r="AF1592">
            <v>65.731999999999999</v>
          </cell>
          <cell r="AG1592">
            <v>0</v>
          </cell>
          <cell r="AH1592">
            <v>73</v>
          </cell>
        </row>
        <row r="1593">
          <cell r="I1593" t="str">
            <v>490646-B21</v>
          </cell>
          <cell r="J1593" t="str">
            <v>HP NVIDIA Quadro FX1700 512 PCIe  Kit</v>
          </cell>
          <cell r="K1593" t="str">
            <v>SUST</v>
          </cell>
          <cell r="L1593">
            <v>39661</v>
          </cell>
          <cell r="M1593">
            <v>40026</v>
          </cell>
          <cell r="N1593">
            <v>40117</v>
          </cell>
          <cell r="O1593" t="str">
            <v>ALL</v>
          </cell>
          <cell r="P1593" t="str">
            <v>P77C2</v>
          </cell>
          <cell r="Q1593" t="str">
            <v>STD Tab</v>
          </cell>
          <cell r="R1593" t="str">
            <v>X</v>
          </cell>
          <cell r="S1593" t="str">
            <v>X</v>
          </cell>
          <cell r="T1593" t="str">
            <v>X</v>
          </cell>
          <cell r="U1593" t="str">
            <v>X</v>
          </cell>
          <cell r="V1593" t="str">
            <v>X</v>
          </cell>
          <cell r="W1593" t="str">
            <v>X</v>
          </cell>
          <cell r="X1593">
            <v>527</v>
          </cell>
          <cell r="Y1593">
            <v>549</v>
          </cell>
          <cell r="Z1593">
            <v>549</v>
          </cell>
          <cell r="AA1593">
            <v>0.1</v>
          </cell>
          <cell r="AB1593">
            <v>494.1</v>
          </cell>
          <cell r="AC1593">
            <v>1</v>
          </cell>
          <cell r="AD1593">
            <v>494</v>
          </cell>
          <cell r="AE1593">
            <v>494</v>
          </cell>
          <cell r="AF1593">
            <v>291.38099999999997</v>
          </cell>
          <cell r="AG1593">
            <v>0</v>
          </cell>
          <cell r="AH1593">
            <v>323</v>
          </cell>
        </row>
        <row r="1594">
          <cell r="I1594" t="str">
            <v>490666-291</v>
          </cell>
          <cell r="J1594" t="str">
            <v>HP DL360R05 E5450 4G RPS JP Svr</v>
          </cell>
          <cell r="K1594" t="str">
            <v>SUST</v>
          </cell>
          <cell r="L1594">
            <v>39630</v>
          </cell>
          <cell r="M1594">
            <v>40057</v>
          </cell>
          <cell r="N1594">
            <v>40147</v>
          </cell>
          <cell r="O1594" t="str">
            <v>JPN2</v>
          </cell>
          <cell r="P1594" t="str">
            <v>P57C2</v>
          </cell>
          <cell r="Q1594" t="str">
            <v>STD Tab</v>
          </cell>
          <cell r="U1594" t="str">
            <v>X</v>
          </cell>
          <cell r="X1594">
            <v>4847</v>
          </cell>
          <cell r="Y1594">
            <v>5049</v>
          </cell>
          <cell r="Z1594">
            <v>5049</v>
          </cell>
          <cell r="AA1594">
            <v>0.1</v>
          </cell>
          <cell r="AB1594">
            <v>4544.1000000000004</v>
          </cell>
          <cell r="AC1594">
            <v>1</v>
          </cell>
          <cell r="AD1594">
            <v>4544</v>
          </cell>
          <cell r="AE1594">
            <v>4544</v>
          </cell>
          <cell r="AF1594">
            <v>2732.1610000000001</v>
          </cell>
          <cell r="AG1594">
            <v>0</v>
          </cell>
          <cell r="AH1594">
            <v>3033</v>
          </cell>
        </row>
        <row r="1595">
          <cell r="I1595" t="str">
            <v>490666-371</v>
          </cell>
          <cell r="J1595" t="str">
            <v>HP DL360R05 E5450 4G RPS AP Svr</v>
          </cell>
          <cell r="K1595" t="str">
            <v>SUST</v>
          </cell>
          <cell r="L1595">
            <v>39630</v>
          </cell>
          <cell r="M1595">
            <v>40057</v>
          </cell>
          <cell r="N1595">
            <v>40147</v>
          </cell>
          <cell r="O1595" t="str">
            <v>A/P</v>
          </cell>
          <cell r="P1595" t="str">
            <v>P57C2</v>
          </cell>
          <cell r="Q1595" t="str">
            <v>STD Tab</v>
          </cell>
          <cell r="R1595" t="str">
            <v>X</v>
          </cell>
          <cell r="V1595" t="str">
            <v>X</v>
          </cell>
          <cell r="W1595" t="str">
            <v>X</v>
          </cell>
          <cell r="X1595">
            <v>4847</v>
          </cell>
          <cell r="Y1595">
            <v>5049</v>
          </cell>
          <cell r="Z1595">
            <v>5049</v>
          </cell>
          <cell r="AA1595">
            <v>0.1</v>
          </cell>
          <cell r="AB1595">
            <v>4544.1000000000004</v>
          </cell>
          <cell r="AC1595">
            <v>1</v>
          </cell>
          <cell r="AD1595">
            <v>4544</v>
          </cell>
          <cell r="AE1595">
            <v>4544</v>
          </cell>
          <cell r="AF1595">
            <v>2729.6610000000001</v>
          </cell>
          <cell r="AG1595">
            <v>0</v>
          </cell>
          <cell r="AH1595">
            <v>3030</v>
          </cell>
        </row>
        <row r="1596">
          <cell r="I1596" t="str">
            <v>490666-AA1</v>
          </cell>
          <cell r="J1596" t="str">
            <v>HP DL360R05 E5450 4G RPS CH Svr</v>
          </cell>
          <cell r="K1596" t="str">
            <v>SUST</v>
          </cell>
          <cell r="L1596">
            <v>39630</v>
          </cell>
          <cell r="M1596">
            <v>40057</v>
          </cell>
          <cell r="N1596">
            <v>40147</v>
          </cell>
          <cell r="O1596" t="str">
            <v>PRC</v>
          </cell>
          <cell r="P1596" t="str">
            <v>P57C2</v>
          </cell>
          <cell r="Q1596" t="str">
            <v>STD Tab</v>
          </cell>
          <cell r="S1596" t="str">
            <v>X</v>
          </cell>
          <cell r="T1596" t="str">
            <v>X</v>
          </cell>
          <cell r="X1596">
            <v>4847</v>
          </cell>
          <cell r="Y1596">
            <v>5049</v>
          </cell>
          <cell r="Z1596">
            <v>5049</v>
          </cell>
          <cell r="AA1596">
            <v>0.1</v>
          </cell>
          <cell r="AB1596">
            <v>4544.1000000000004</v>
          </cell>
          <cell r="AC1596">
            <v>1</v>
          </cell>
          <cell r="AD1596">
            <v>4544</v>
          </cell>
          <cell r="AE1596">
            <v>4544</v>
          </cell>
          <cell r="AF1596">
            <v>2735.1210000000001</v>
          </cell>
          <cell r="AG1596">
            <v>0</v>
          </cell>
          <cell r="AH1596">
            <v>3036</v>
          </cell>
        </row>
        <row r="1597">
          <cell r="I1597" t="str">
            <v>490833-B21</v>
          </cell>
          <cell r="J1597" t="str">
            <v>HP 2344HE DL185G5  Kit</v>
          </cell>
          <cell r="K1597" t="str">
            <v>SUST</v>
          </cell>
          <cell r="L1597">
            <v>39661</v>
          </cell>
          <cell r="M1597">
            <v>40238</v>
          </cell>
          <cell r="N1597">
            <v>40329</v>
          </cell>
          <cell r="O1597" t="str">
            <v>ALL</v>
          </cell>
          <cell r="P1597" t="str">
            <v>P77C2</v>
          </cell>
          <cell r="Q1597" t="str">
            <v>STD Tab</v>
          </cell>
          <cell r="R1597" t="str">
            <v>X</v>
          </cell>
          <cell r="S1597" t="str">
            <v>X</v>
          </cell>
          <cell r="T1597" t="str">
            <v>X</v>
          </cell>
          <cell r="U1597" t="str">
            <v>X</v>
          </cell>
          <cell r="V1597" t="str">
            <v>X</v>
          </cell>
          <cell r="W1597" t="str">
            <v>X</v>
          </cell>
          <cell r="X1597">
            <v>180</v>
          </cell>
          <cell r="Y1597">
            <v>188</v>
          </cell>
          <cell r="Z1597">
            <v>188</v>
          </cell>
          <cell r="AA1597">
            <v>0.1</v>
          </cell>
          <cell r="AB1597">
            <v>169.15</v>
          </cell>
          <cell r="AC1597">
            <v>1</v>
          </cell>
          <cell r="AD1597">
            <v>169</v>
          </cell>
          <cell r="AE1597">
            <v>169</v>
          </cell>
          <cell r="AF1597">
            <v>129.96100000000001</v>
          </cell>
          <cell r="AG1597">
            <v>0</v>
          </cell>
          <cell r="AH1597">
            <v>144</v>
          </cell>
        </row>
        <row r="1598">
          <cell r="I1598" t="str">
            <v>491191-B21</v>
          </cell>
          <cell r="J1598" t="str">
            <v>HP P212/256 FIO SA Cntrlr w/Battery</v>
          </cell>
          <cell r="K1598" t="str">
            <v>SUST</v>
          </cell>
          <cell r="L1598">
            <v>39904</v>
          </cell>
          <cell r="M1598">
            <v>40756</v>
          </cell>
          <cell r="N1598">
            <v>40847</v>
          </cell>
          <cell r="O1598" t="str">
            <v>ALL</v>
          </cell>
          <cell r="P1598" t="str">
            <v>P58C1</v>
          </cell>
          <cell r="Q1598" t="str">
            <v>FIO</v>
          </cell>
          <cell r="R1598" t="str">
            <v>X</v>
          </cell>
          <cell r="S1598" t="str">
            <v>X</v>
          </cell>
          <cell r="T1598" t="str">
            <v>X</v>
          </cell>
          <cell r="U1598" t="str">
            <v>X</v>
          </cell>
          <cell r="V1598" t="str">
            <v>X</v>
          </cell>
          <cell r="W1598" t="str">
            <v>X</v>
          </cell>
          <cell r="X1598">
            <v>441</v>
          </cell>
          <cell r="Y1598">
            <v>459</v>
          </cell>
          <cell r="Z1598">
            <v>459</v>
          </cell>
          <cell r="AA1598">
            <v>0.1</v>
          </cell>
          <cell r="AB1598">
            <v>413.1</v>
          </cell>
          <cell r="AC1598">
            <v>1</v>
          </cell>
          <cell r="AD1598">
            <v>413</v>
          </cell>
          <cell r="AE1598">
            <v>413</v>
          </cell>
          <cell r="AF1598">
            <v>127.511</v>
          </cell>
          <cell r="AG1598">
            <v>0</v>
          </cell>
          <cell r="AH1598">
            <v>142</v>
          </cell>
        </row>
        <row r="1599">
          <cell r="I1599" t="str">
            <v>491193-B21</v>
          </cell>
          <cell r="J1599" t="str">
            <v>HP P411/256 FIO SA Cntrlr w/Battery</v>
          </cell>
          <cell r="K1599" t="str">
            <v>SUST</v>
          </cell>
          <cell r="L1599">
            <v>39904</v>
          </cell>
          <cell r="M1599">
            <v>40391</v>
          </cell>
          <cell r="N1599">
            <v>40482</v>
          </cell>
          <cell r="O1599" t="str">
            <v>ALL</v>
          </cell>
          <cell r="P1599" t="str">
            <v>P58C1</v>
          </cell>
          <cell r="Q1599" t="str">
            <v>FIO</v>
          </cell>
          <cell r="R1599" t="str">
            <v>X</v>
          </cell>
          <cell r="S1599" t="str">
            <v>X</v>
          </cell>
          <cell r="T1599" t="str">
            <v>X</v>
          </cell>
          <cell r="U1599" t="str">
            <v>X</v>
          </cell>
          <cell r="V1599" t="str">
            <v>X</v>
          </cell>
          <cell r="W1599" t="str">
            <v>X</v>
          </cell>
          <cell r="X1599">
            <v>527</v>
          </cell>
          <cell r="Y1599">
            <v>549</v>
          </cell>
          <cell r="Z1599">
            <v>549</v>
          </cell>
          <cell r="AA1599">
            <v>0.1</v>
          </cell>
          <cell r="AB1599">
            <v>494.1</v>
          </cell>
          <cell r="AC1599">
            <v>1</v>
          </cell>
          <cell r="AD1599">
            <v>494</v>
          </cell>
          <cell r="AE1599">
            <v>494</v>
          </cell>
          <cell r="AF1599">
            <v>127.261</v>
          </cell>
          <cell r="AG1599">
            <v>0</v>
          </cell>
          <cell r="AH1599">
            <v>141</v>
          </cell>
        </row>
        <row r="1600">
          <cell r="I1600" t="str">
            <v>491195-B21</v>
          </cell>
          <cell r="J1600" t="str">
            <v>HP P410/256 FIO SA Cntrlr w/Battery</v>
          </cell>
          <cell r="K1600" t="str">
            <v>SUST</v>
          </cell>
          <cell r="L1600">
            <v>39904</v>
          </cell>
          <cell r="M1600">
            <v>40391</v>
          </cell>
          <cell r="N1600">
            <v>40482</v>
          </cell>
          <cell r="O1600" t="str">
            <v>ALL</v>
          </cell>
          <cell r="P1600" t="str">
            <v>P58C1</v>
          </cell>
          <cell r="Q1600" t="str">
            <v>FIO</v>
          </cell>
          <cell r="R1600" t="str">
            <v>X</v>
          </cell>
          <cell r="S1600" t="str">
            <v>X</v>
          </cell>
          <cell r="T1600" t="str">
            <v>X</v>
          </cell>
          <cell r="U1600" t="str">
            <v>X</v>
          </cell>
          <cell r="V1600" t="str">
            <v>X</v>
          </cell>
          <cell r="W1600" t="str">
            <v>X</v>
          </cell>
          <cell r="X1600">
            <v>527</v>
          </cell>
          <cell r="Y1600">
            <v>549</v>
          </cell>
          <cell r="Z1600">
            <v>549</v>
          </cell>
          <cell r="AA1600">
            <v>0.1</v>
          </cell>
          <cell r="AB1600">
            <v>494.1</v>
          </cell>
          <cell r="AC1600">
            <v>1</v>
          </cell>
          <cell r="AD1600">
            <v>494</v>
          </cell>
          <cell r="AE1600">
            <v>494</v>
          </cell>
          <cell r="AF1600">
            <v>125.59099999999999</v>
          </cell>
          <cell r="AG1600">
            <v>0</v>
          </cell>
          <cell r="AH1600">
            <v>139</v>
          </cell>
        </row>
        <row r="1601">
          <cell r="I1601" t="str">
            <v>491310-B21</v>
          </cell>
          <cell r="J1601" t="str">
            <v>HP L5410 DL180G5  Kit</v>
          </cell>
          <cell r="K1601" t="str">
            <v>SUST</v>
          </cell>
          <cell r="L1601">
            <v>39661</v>
          </cell>
          <cell r="M1601">
            <v>39995</v>
          </cell>
          <cell r="N1601">
            <v>40086</v>
          </cell>
          <cell r="O1601" t="str">
            <v>ALL</v>
          </cell>
          <cell r="P1601" t="str">
            <v>P77C2</v>
          </cell>
          <cell r="Q1601" t="str">
            <v>STD Tab</v>
          </cell>
          <cell r="R1601" t="str">
            <v>X</v>
          </cell>
          <cell r="S1601" t="str">
            <v>X</v>
          </cell>
          <cell r="T1601" t="str">
            <v>X</v>
          </cell>
          <cell r="U1601" t="str">
            <v>X</v>
          </cell>
          <cell r="V1601" t="str">
            <v>X</v>
          </cell>
          <cell r="W1601" t="str">
            <v>X</v>
          </cell>
          <cell r="X1601">
            <v>489</v>
          </cell>
          <cell r="Y1601">
            <v>509</v>
          </cell>
          <cell r="Z1601">
            <v>509</v>
          </cell>
          <cell r="AA1601">
            <v>0.1</v>
          </cell>
          <cell r="AB1601">
            <v>458.1</v>
          </cell>
          <cell r="AC1601">
            <v>1</v>
          </cell>
          <cell r="AD1601">
            <v>458</v>
          </cell>
          <cell r="AE1601">
            <v>458</v>
          </cell>
          <cell r="AF1601">
            <v>312.83100000000002</v>
          </cell>
          <cell r="AG1601">
            <v>0</v>
          </cell>
          <cell r="AH1601">
            <v>347</v>
          </cell>
        </row>
        <row r="1602">
          <cell r="I1602" t="str">
            <v>491310-L21</v>
          </cell>
          <cell r="J1602" t="str">
            <v>HP L5410 DL180G5 FIO Kit</v>
          </cell>
          <cell r="K1602" t="str">
            <v>SUST</v>
          </cell>
          <cell r="L1602">
            <v>39661</v>
          </cell>
          <cell r="M1602">
            <v>39995</v>
          </cell>
          <cell r="N1602">
            <v>40086</v>
          </cell>
          <cell r="O1602" t="str">
            <v>ALL</v>
          </cell>
          <cell r="P1602" t="str">
            <v>P77C2</v>
          </cell>
          <cell r="Q1602" t="str">
            <v>L2 Tab</v>
          </cell>
          <cell r="R1602" t="str">
            <v>X</v>
          </cell>
          <cell r="S1602" t="str">
            <v>X</v>
          </cell>
          <cell r="T1602" t="str">
            <v>X</v>
          </cell>
          <cell r="U1602" t="str">
            <v>X</v>
          </cell>
          <cell r="V1602" t="str">
            <v>X</v>
          </cell>
          <cell r="W1602" t="str">
            <v>X</v>
          </cell>
          <cell r="X1602">
            <v>489</v>
          </cell>
          <cell r="Y1602">
            <v>509</v>
          </cell>
          <cell r="Z1602">
            <v>509</v>
          </cell>
          <cell r="AA1602">
            <v>0.1</v>
          </cell>
          <cell r="AB1602">
            <v>458.1</v>
          </cell>
          <cell r="AC1602">
            <v>1</v>
          </cell>
          <cell r="AD1602">
            <v>458</v>
          </cell>
          <cell r="AE1602">
            <v>458</v>
          </cell>
          <cell r="AF1602">
            <v>297.18200000000002</v>
          </cell>
          <cell r="AG1602">
            <v>0</v>
          </cell>
          <cell r="AH1602">
            <v>330</v>
          </cell>
        </row>
        <row r="1603">
          <cell r="I1603" t="str">
            <v>491315-291</v>
          </cell>
          <cell r="J1603" t="str">
            <v>HP DL380 G6 X5560 Perf JP Svr</v>
          </cell>
          <cell r="K1603" t="str">
            <v>SUST</v>
          </cell>
          <cell r="L1603">
            <v>39934</v>
          </cell>
          <cell r="M1603">
            <v>40391</v>
          </cell>
          <cell r="N1603">
            <v>40482</v>
          </cell>
          <cell r="O1603" t="str">
            <v>JPN2</v>
          </cell>
          <cell r="P1603" t="str">
            <v>P57C2</v>
          </cell>
          <cell r="Q1603" t="str">
            <v>STD Tab</v>
          </cell>
          <cell r="U1603" t="str">
            <v>X</v>
          </cell>
          <cell r="X1603">
            <v>6277</v>
          </cell>
          <cell r="Y1603">
            <v>6539</v>
          </cell>
          <cell r="Z1603">
            <v>6539</v>
          </cell>
          <cell r="AA1603">
            <v>0.1</v>
          </cell>
          <cell r="AB1603">
            <v>5885.1</v>
          </cell>
          <cell r="AC1603">
            <v>1</v>
          </cell>
          <cell r="AD1603">
            <v>5885</v>
          </cell>
          <cell r="AE1603">
            <v>5885</v>
          </cell>
          <cell r="AF1603">
            <v>3605.511</v>
          </cell>
          <cell r="AG1603">
            <v>0</v>
          </cell>
          <cell r="AH1603">
            <v>4002</v>
          </cell>
        </row>
        <row r="1604">
          <cell r="I1604" t="str">
            <v>491315-371</v>
          </cell>
          <cell r="J1604" t="str">
            <v>HP DL380 G6 X5560 Perf AP Svr</v>
          </cell>
          <cell r="K1604" t="str">
            <v>SUST</v>
          </cell>
          <cell r="L1604">
            <v>39934</v>
          </cell>
          <cell r="M1604">
            <v>40391</v>
          </cell>
          <cell r="N1604">
            <v>40482</v>
          </cell>
          <cell r="O1604" t="str">
            <v>A/P</v>
          </cell>
          <cell r="P1604" t="str">
            <v>P57C2</v>
          </cell>
          <cell r="Q1604" t="str">
            <v>STD Tab</v>
          </cell>
          <cell r="R1604" t="str">
            <v>X</v>
          </cell>
          <cell r="V1604" t="str">
            <v>X</v>
          </cell>
          <cell r="W1604" t="str">
            <v>X</v>
          </cell>
          <cell r="X1604">
            <v>6277</v>
          </cell>
          <cell r="Y1604">
            <v>6539</v>
          </cell>
          <cell r="Z1604">
            <v>6539</v>
          </cell>
          <cell r="AA1604">
            <v>0.1</v>
          </cell>
          <cell r="AB1604">
            <v>5885.1</v>
          </cell>
          <cell r="AC1604">
            <v>1</v>
          </cell>
          <cell r="AD1604">
            <v>5885</v>
          </cell>
          <cell r="AE1604">
            <v>5885</v>
          </cell>
          <cell r="AF1604">
            <v>3472.8910000000001</v>
          </cell>
          <cell r="AG1604">
            <v>0</v>
          </cell>
          <cell r="AH1604">
            <v>3855</v>
          </cell>
        </row>
        <row r="1605">
          <cell r="I1605" t="str">
            <v>491315-AA1</v>
          </cell>
          <cell r="J1605" t="str">
            <v>HP DL380 G6 X5560 Perf CN Svr</v>
          </cell>
          <cell r="K1605" t="str">
            <v>SUST</v>
          </cell>
          <cell r="L1605">
            <v>39934</v>
          </cell>
          <cell r="M1605">
            <v>40391</v>
          </cell>
          <cell r="N1605">
            <v>40482</v>
          </cell>
          <cell r="O1605" t="str">
            <v>PRC</v>
          </cell>
          <cell r="P1605" t="str">
            <v>P57C2</v>
          </cell>
          <cell r="Q1605" t="str">
            <v>STD Tab</v>
          </cell>
          <cell r="S1605" t="str">
            <v>X</v>
          </cell>
          <cell r="T1605" t="str">
            <v>X</v>
          </cell>
          <cell r="X1605">
            <v>6277</v>
          </cell>
          <cell r="Y1605">
            <v>6539</v>
          </cell>
          <cell r="Z1605">
            <v>6539</v>
          </cell>
          <cell r="AA1605">
            <v>0.1</v>
          </cell>
          <cell r="AB1605">
            <v>5885.1</v>
          </cell>
          <cell r="AC1605">
            <v>1</v>
          </cell>
          <cell r="AD1605">
            <v>5885</v>
          </cell>
          <cell r="AE1605">
            <v>5885</v>
          </cell>
          <cell r="AF1605">
            <v>3477.9409999999998</v>
          </cell>
          <cell r="AG1605">
            <v>0</v>
          </cell>
          <cell r="AH1605">
            <v>3861</v>
          </cell>
        </row>
        <row r="1606">
          <cell r="I1606" t="str">
            <v>491316-291</v>
          </cell>
          <cell r="J1606" t="str">
            <v>HP DL380 G6 X5550 Perf JP Svr</v>
          </cell>
          <cell r="K1606" t="str">
            <v>SUST</v>
          </cell>
          <cell r="L1606">
            <v>39934</v>
          </cell>
          <cell r="M1606">
            <v>40391</v>
          </cell>
          <cell r="N1606">
            <v>40482</v>
          </cell>
          <cell r="O1606" t="str">
            <v>JPN2</v>
          </cell>
          <cell r="P1606" t="str">
            <v>P57C2</v>
          </cell>
          <cell r="Q1606" t="str">
            <v>STD Tab</v>
          </cell>
          <cell r="U1606" t="str">
            <v>X</v>
          </cell>
          <cell r="X1606">
            <v>5797</v>
          </cell>
          <cell r="Y1606">
            <v>6039</v>
          </cell>
          <cell r="Z1606">
            <v>6039</v>
          </cell>
          <cell r="AA1606">
            <v>0.1</v>
          </cell>
          <cell r="AB1606">
            <v>5435.1</v>
          </cell>
          <cell r="AC1606">
            <v>1</v>
          </cell>
          <cell r="AD1606">
            <v>5435</v>
          </cell>
          <cell r="AE1606">
            <v>5435</v>
          </cell>
          <cell r="AF1606">
            <v>3094.9810000000002</v>
          </cell>
          <cell r="AG1606">
            <v>0</v>
          </cell>
          <cell r="AH1606">
            <v>3435</v>
          </cell>
        </row>
        <row r="1607">
          <cell r="I1607" t="str">
            <v>491316-371</v>
          </cell>
          <cell r="J1607" t="str">
            <v>HP DL380 G6 X5550 Perf AP Svr</v>
          </cell>
          <cell r="K1607" t="str">
            <v>SUST</v>
          </cell>
          <cell r="L1607">
            <v>39934</v>
          </cell>
          <cell r="M1607">
            <v>40391</v>
          </cell>
          <cell r="N1607">
            <v>40482</v>
          </cell>
          <cell r="O1607" t="str">
            <v>A/P</v>
          </cell>
          <cell r="P1607" t="str">
            <v>P57C2</v>
          </cell>
          <cell r="Q1607" t="str">
            <v>STD Tab</v>
          </cell>
          <cell r="R1607" t="str">
            <v>X</v>
          </cell>
          <cell r="V1607" t="str">
            <v>X</v>
          </cell>
          <cell r="W1607" t="str">
            <v>X</v>
          </cell>
          <cell r="X1607">
            <v>5797</v>
          </cell>
          <cell r="Y1607">
            <v>6039</v>
          </cell>
          <cell r="Z1607">
            <v>6039</v>
          </cell>
          <cell r="AA1607">
            <v>0.1</v>
          </cell>
          <cell r="AB1607">
            <v>5435.1</v>
          </cell>
          <cell r="AC1607">
            <v>1</v>
          </cell>
          <cell r="AD1607">
            <v>5435</v>
          </cell>
          <cell r="AE1607">
            <v>5435</v>
          </cell>
          <cell r="AF1607">
            <v>3094.3310000000001</v>
          </cell>
          <cell r="AG1607">
            <v>0</v>
          </cell>
          <cell r="AH1607">
            <v>3435</v>
          </cell>
        </row>
        <row r="1608">
          <cell r="I1608" t="str">
            <v>491316-AA1</v>
          </cell>
          <cell r="J1608" t="str">
            <v>HP DL380 G6 X5550 Perf CN Svr</v>
          </cell>
          <cell r="K1608" t="str">
            <v>SUST</v>
          </cell>
          <cell r="L1608">
            <v>39934</v>
          </cell>
          <cell r="M1608">
            <v>40391</v>
          </cell>
          <cell r="N1608">
            <v>40482</v>
          </cell>
          <cell r="O1608" t="str">
            <v>PRC</v>
          </cell>
          <cell r="P1608" t="str">
            <v>P57C2</v>
          </cell>
          <cell r="Q1608" t="str">
            <v>STD Tab</v>
          </cell>
          <cell r="S1608" t="str">
            <v>X</v>
          </cell>
          <cell r="T1608" t="str">
            <v>X</v>
          </cell>
          <cell r="X1608">
            <v>5797</v>
          </cell>
          <cell r="Y1608">
            <v>6039</v>
          </cell>
          <cell r="Z1608">
            <v>6039</v>
          </cell>
          <cell r="AA1608">
            <v>0.1</v>
          </cell>
          <cell r="AB1608">
            <v>5435.1</v>
          </cell>
          <cell r="AC1608">
            <v>1</v>
          </cell>
          <cell r="AD1608">
            <v>5435</v>
          </cell>
          <cell r="AE1608">
            <v>5435</v>
          </cell>
          <cell r="AF1608">
            <v>3099.3809999999999</v>
          </cell>
          <cell r="AG1608">
            <v>0</v>
          </cell>
          <cell r="AH1608">
            <v>3440</v>
          </cell>
        </row>
        <row r="1609">
          <cell r="I1609" t="str">
            <v>491324-291</v>
          </cell>
          <cell r="J1609" t="str">
            <v>HP DL380 G6 E5530 Base JP Svr</v>
          </cell>
          <cell r="K1609" t="str">
            <v>SUST</v>
          </cell>
          <cell r="L1609">
            <v>39934</v>
          </cell>
          <cell r="M1609">
            <v>40391</v>
          </cell>
          <cell r="N1609">
            <v>40482</v>
          </cell>
          <cell r="O1609" t="str">
            <v>JPN2</v>
          </cell>
          <cell r="P1609" t="str">
            <v>P57C2</v>
          </cell>
          <cell r="Q1609" t="str">
            <v>STD Tab</v>
          </cell>
          <cell r="U1609" t="str">
            <v>X</v>
          </cell>
          <cell r="X1609">
            <v>2927</v>
          </cell>
          <cell r="Y1609">
            <v>3049</v>
          </cell>
          <cell r="Z1609">
            <v>3049</v>
          </cell>
          <cell r="AA1609">
            <v>0.1</v>
          </cell>
          <cell r="AB1609">
            <v>2744.1</v>
          </cell>
          <cell r="AC1609">
            <v>1</v>
          </cell>
          <cell r="AD1609">
            <v>2744</v>
          </cell>
          <cell r="AE1609">
            <v>2744</v>
          </cell>
          <cell r="AF1609">
            <v>1708.671</v>
          </cell>
          <cell r="AG1609">
            <v>0</v>
          </cell>
          <cell r="AH1609">
            <v>1897</v>
          </cell>
        </row>
        <row r="1610">
          <cell r="I1610" t="str">
            <v>491324-371</v>
          </cell>
          <cell r="J1610" t="str">
            <v>HP DL380 G6 E5530 Base AP Svr</v>
          </cell>
          <cell r="K1610" t="str">
            <v>SUST</v>
          </cell>
          <cell r="L1610">
            <v>39934</v>
          </cell>
          <cell r="M1610">
            <v>40391</v>
          </cell>
          <cell r="N1610">
            <v>40482</v>
          </cell>
          <cell r="O1610" t="str">
            <v>A/P</v>
          </cell>
          <cell r="P1610" t="str">
            <v>P57C2</v>
          </cell>
          <cell r="Q1610" t="str">
            <v>STD Tab</v>
          </cell>
          <cell r="R1610" t="str">
            <v>X</v>
          </cell>
          <cell r="V1610" t="str">
            <v>X</v>
          </cell>
          <cell r="W1610" t="str">
            <v>X</v>
          </cell>
          <cell r="X1610">
            <v>2927</v>
          </cell>
          <cell r="Y1610">
            <v>3049</v>
          </cell>
          <cell r="Z1610">
            <v>3049</v>
          </cell>
          <cell r="AA1610">
            <v>0.1</v>
          </cell>
          <cell r="AB1610">
            <v>2744.1</v>
          </cell>
          <cell r="AC1610">
            <v>1</v>
          </cell>
          <cell r="AD1610">
            <v>2744</v>
          </cell>
          <cell r="AE1610">
            <v>2744</v>
          </cell>
          <cell r="AF1610">
            <v>1577.471</v>
          </cell>
          <cell r="AG1610">
            <v>0</v>
          </cell>
          <cell r="AH1610">
            <v>1751</v>
          </cell>
        </row>
        <row r="1611">
          <cell r="I1611" t="str">
            <v>491324-AA1</v>
          </cell>
          <cell r="J1611" t="str">
            <v>HP DL380 G6 E5530 Base CN Svr</v>
          </cell>
          <cell r="K1611" t="str">
            <v>SUST</v>
          </cell>
          <cell r="L1611">
            <v>39934</v>
          </cell>
          <cell r="M1611">
            <v>40391</v>
          </cell>
          <cell r="N1611">
            <v>40482</v>
          </cell>
          <cell r="O1611" t="str">
            <v>PRC</v>
          </cell>
          <cell r="P1611" t="str">
            <v>P57C2</v>
          </cell>
          <cell r="Q1611" t="str">
            <v>STD Tab</v>
          </cell>
          <cell r="S1611" t="str">
            <v>X</v>
          </cell>
          <cell r="T1611" t="str">
            <v>X</v>
          </cell>
          <cell r="X1611">
            <v>2927</v>
          </cell>
          <cell r="Y1611">
            <v>3049</v>
          </cell>
          <cell r="Z1611">
            <v>3049</v>
          </cell>
          <cell r="AA1611">
            <v>0.1</v>
          </cell>
          <cell r="AB1611">
            <v>2744.1</v>
          </cell>
          <cell r="AC1611">
            <v>1</v>
          </cell>
          <cell r="AD1611">
            <v>2744</v>
          </cell>
          <cell r="AE1611">
            <v>2744</v>
          </cell>
          <cell r="AF1611">
            <v>1581.8710000000001</v>
          </cell>
          <cell r="AG1611">
            <v>0</v>
          </cell>
          <cell r="AH1611">
            <v>1756</v>
          </cell>
        </row>
        <row r="1612">
          <cell r="I1612" t="str">
            <v>491325-291</v>
          </cell>
          <cell r="J1612" t="str">
            <v>HP DL380 G6 E5520 Base JP Svr</v>
          </cell>
          <cell r="K1612" t="str">
            <v>SUST</v>
          </cell>
          <cell r="L1612">
            <v>39934</v>
          </cell>
          <cell r="M1612">
            <v>40391</v>
          </cell>
          <cell r="N1612">
            <v>40482</v>
          </cell>
          <cell r="O1612" t="str">
            <v>JPN2</v>
          </cell>
          <cell r="P1612" t="str">
            <v>P57C2</v>
          </cell>
          <cell r="Q1612" t="str">
            <v>STD Tab</v>
          </cell>
          <cell r="U1612" t="str">
            <v>X</v>
          </cell>
          <cell r="X1612">
            <v>2735</v>
          </cell>
          <cell r="Y1612">
            <v>2849</v>
          </cell>
          <cell r="Z1612">
            <v>2849</v>
          </cell>
          <cell r="AA1612">
            <v>0.1</v>
          </cell>
          <cell r="AB1612">
            <v>2564.1</v>
          </cell>
          <cell r="AC1612">
            <v>1</v>
          </cell>
          <cell r="AD1612">
            <v>2564</v>
          </cell>
          <cell r="AE1612">
            <v>2564</v>
          </cell>
          <cell r="AF1612">
            <v>1438.5309999999999</v>
          </cell>
          <cell r="AG1612">
            <v>0</v>
          </cell>
          <cell r="AH1612">
            <v>1597</v>
          </cell>
        </row>
        <row r="1613">
          <cell r="I1613" t="str">
            <v>491325-371</v>
          </cell>
          <cell r="J1613" t="str">
            <v>HP DL380 G6 E5520 Base AP Svr</v>
          </cell>
          <cell r="K1613" t="str">
            <v>SUST</v>
          </cell>
          <cell r="L1613">
            <v>39934</v>
          </cell>
          <cell r="M1613">
            <v>40391</v>
          </cell>
          <cell r="N1613">
            <v>40482</v>
          </cell>
          <cell r="O1613" t="str">
            <v>A/P</v>
          </cell>
          <cell r="P1613" t="str">
            <v>P57C2</v>
          </cell>
          <cell r="Q1613" t="str">
            <v>STD Tab</v>
          </cell>
          <cell r="R1613" t="str">
            <v>X</v>
          </cell>
          <cell r="V1613" t="str">
            <v>X</v>
          </cell>
          <cell r="W1613" t="str">
            <v>X</v>
          </cell>
          <cell r="X1613">
            <v>2735</v>
          </cell>
          <cell r="Y1613">
            <v>2849</v>
          </cell>
          <cell r="Z1613">
            <v>2849</v>
          </cell>
          <cell r="AA1613">
            <v>0.1</v>
          </cell>
          <cell r="AB1613">
            <v>2564.1</v>
          </cell>
          <cell r="AC1613">
            <v>1</v>
          </cell>
          <cell r="AD1613">
            <v>2564</v>
          </cell>
          <cell r="AE1613">
            <v>2564</v>
          </cell>
          <cell r="AF1613">
            <v>1439.3009999999999</v>
          </cell>
          <cell r="AG1613">
            <v>0</v>
          </cell>
          <cell r="AH1613">
            <v>1598</v>
          </cell>
        </row>
        <row r="1614">
          <cell r="I1614" t="str">
            <v>491325-AA1</v>
          </cell>
          <cell r="J1614" t="str">
            <v>HP DL380 G6 E5520 Base CN Svr</v>
          </cell>
          <cell r="K1614" t="str">
            <v>SUST</v>
          </cell>
          <cell r="L1614">
            <v>39934</v>
          </cell>
          <cell r="M1614">
            <v>40391</v>
          </cell>
          <cell r="N1614">
            <v>40482</v>
          </cell>
          <cell r="O1614" t="str">
            <v>PRC</v>
          </cell>
          <cell r="P1614" t="str">
            <v>P57C2</v>
          </cell>
          <cell r="Q1614" t="str">
            <v>STD Tab</v>
          </cell>
          <cell r="S1614" t="str">
            <v>X</v>
          </cell>
          <cell r="T1614" t="str">
            <v>X</v>
          </cell>
          <cell r="X1614">
            <v>2735</v>
          </cell>
          <cell r="Y1614">
            <v>2849</v>
          </cell>
          <cell r="Z1614">
            <v>2849</v>
          </cell>
          <cell r="AA1614">
            <v>0.1</v>
          </cell>
          <cell r="AB1614">
            <v>2564.1</v>
          </cell>
          <cell r="AC1614">
            <v>1</v>
          </cell>
          <cell r="AD1614">
            <v>2564</v>
          </cell>
          <cell r="AE1614">
            <v>2564</v>
          </cell>
          <cell r="AF1614">
            <v>1443.691</v>
          </cell>
          <cell r="AG1614">
            <v>0</v>
          </cell>
          <cell r="AH1614">
            <v>1602</v>
          </cell>
        </row>
        <row r="1615">
          <cell r="I1615" t="str">
            <v>491332-291</v>
          </cell>
          <cell r="J1615" t="str">
            <v>HP DL380 G6 E5540 Base JP Svr</v>
          </cell>
          <cell r="K1615" t="str">
            <v>SUST</v>
          </cell>
          <cell r="L1615">
            <v>39934</v>
          </cell>
          <cell r="M1615">
            <v>40391</v>
          </cell>
          <cell r="N1615">
            <v>40482</v>
          </cell>
          <cell r="O1615" t="str">
            <v>JPN2</v>
          </cell>
          <cell r="P1615" t="str">
            <v>P57C2</v>
          </cell>
          <cell r="Q1615" t="str">
            <v>STD Tab</v>
          </cell>
          <cell r="U1615" t="str">
            <v>X</v>
          </cell>
          <cell r="X1615">
            <v>3215</v>
          </cell>
          <cell r="Y1615">
            <v>3349</v>
          </cell>
          <cell r="Z1615">
            <v>3349</v>
          </cell>
          <cell r="AA1615">
            <v>0.1</v>
          </cell>
          <cell r="AB1615">
            <v>3014.1</v>
          </cell>
          <cell r="AC1615">
            <v>1</v>
          </cell>
          <cell r="AD1615">
            <v>3014</v>
          </cell>
          <cell r="AE1615">
            <v>3014</v>
          </cell>
          <cell r="AF1615">
            <v>1897.951</v>
          </cell>
          <cell r="AG1615">
            <v>0</v>
          </cell>
          <cell r="AH1615">
            <v>2107</v>
          </cell>
        </row>
        <row r="1616">
          <cell r="I1616" t="str">
            <v>491332-371</v>
          </cell>
          <cell r="J1616" t="str">
            <v>HP DL380 G6 E5540 Base AP Svr</v>
          </cell>
          <cell r="K1616" t="str">
            <v>SUST</v>
          </cell>
          <cell r="L1616">
            <v>39934</v>
          </cell>
          <cell r="M1616">
            <v>40391</v>
          </cell>
          <cell r="N1616">
            <v>40482</v>
          </cell>
          <cell r="O1616" t="str">
            <v>A/P</v>
          </cell>
          <cell r="P1616" t="str">
            <v>P57C2</v>
          </cell>
          <cell r="Q1616" t="str">
            <v>STD Tab</v>
          </cell>
          <cell r="R1616" t="str">
            <v>X</v>
          </cell>
          <cell r="V1616" t="str">
            <v>X</v>
          </cell>
          <cell r="W1616" t="str">
            <v>X</v>
          </cell>
          <cell r="X1616">
            <v>3215</v>
          </cell>
          <cell r="Y1616">
            <v>3349</v>
          </cell>
          <cell r="Z1616">
            <v>3349</v>
          </cell>
          <cell r="AA1616">
            <v>0.1</v>
          </cell>
          <cell r="AB1616">
            <v>3014.1</v>
          </cell>
          <cell r="AC1616">
            <v>1</v>
          </cell>
          <cell r="AD1616">
            <v>3014</v>
          </cell>
          <cell r="AE1616">
            <v>3014</v>
          </cell>
          <cell r="AF1616">
            <v>1766.751</v>
          </cell>
          <cell r="AG1616">
            <v>0</v>
          </cell>
          <cell r="AH1616">
            <v>1961</v>
          </cell>
        </row>
        <row r="1617">
          <cell r="I1617" t="str">
            <v>491332-AA1</v>
          </cell>
          <cell r="J1617" t="str">
            <v>HP DL380 G6 E5540 Base CN Svr</v>
          </cell>
          <cell r="K1617" t="str">
            <v>SUST</v>
          </cell>
          <cell r="L1617">
            <v>39934</v>
          </cell>
          <cell r="M1617">
            <v>40391</v>
          </cell>
          <cell r="N1617">
            <v>40482</v>
          </cell>
          <cell r="O1617" t="str">
            <v>PRC</v>
          </cell>
          <cell r="P1617" t="str">
            <v>P57C2</v>
          </cell>
          <cell r="Q1617" t="str">
            <v>STD Tab</v>
          </cell>
          <cell r="S1617" t="str">
            <v>X</v>
          </cell>
          <cell r="T1617" t="str">
            <v>X</v>
          </cell>
          <cell r="X1617">
            <v>3215</v>
          </cell>
          <cell r="Y1617">
            <v>3349</v>
          </cell>
          <cell r="Z1617">
            <v>3349</v>
          </cell>
          <cell r="AA1617">
            <v>0.1</v>
          </cell>
          <cell r="AB1617">
            <v>3014.1</v>
          </cell>
          <cell r="AC1617">
            <v>1</v>
          </cell>
          <cell r="AD1617">
            <v>3014</v>
          </cell>
          <cell r="AE1617">
            <v>3014</v>
          </cell>
          <cell r="AF1617">
            <v>1771.1510000000001</v>
          </cell>
          <cell r="AG1617">
            <v>0</v>
          </cell>
          <cell r="AH1617">
            <v>1966</v>
          </cell>
        </row>
        <row r="1618">
          <cell r="I1618" t="str">
            <v>491335-291</v>
          </cell>
          <cell r="J1618" t="str">
            <v>HP DL380 G6 L5520 JP Svr</v>
          </cell>
          <cell r="K1618" t="str">
            <v>SUST</v>
          </cell>
          <cell r="L1618">
            <v>39934</v>
          </cell>
          <cell r="M1618">
            <v>40391</v>
          </cell>
          <cell r="N1618">
            <v>40482</v>
          </cell>
          <cell r="O1618" t="str">
            <v>JPN2</v>
          </cell>
          <cell r="P1618" t="str">
            <v>P57C2</v>
          </cell>
          <cell r="Q1618" t="str">
            <v>STD Tab</v>
          </cell>
          <cell r="U1618" t="str">
            <v>X</v>
          </cell>
          <cell r="X1618">
            <v>2572</v>
          </cell>
          <cell r="Y1618">
            <v>2679</v>
          </cell>
          <cell r="Z1618">
            <v>2679</v>
          </cell>
          <cell r="AA1618">
            <v>0.1</v>
          </cell>
          <cell r="AB1618">
            <v>2411.1</v>
          </cell>
          <cell r="AC1618">
            <v>1</v>
          </cell>
          <cell r="AD1618">
            <v>2411</v>
          </cell>
          <cell r="AE1618">
            <v>2411</v>
          </cell>
          <cell r="AF1618">
            <v>1613.3109999999999</v>
          </cell>
          <cell r="AG1618">
            <v>0</v>
          </cell>
          <cell r="AH1618">
            <v>1791</v>
          </cell>
        </row>
        <row r="1619">
          <cell r="I1619" t="str">
            <v>491335-371</v>
          </cell>
          <cell r="J1619" t="str">
            <v>HP DL380 G6 L5520 AP Svr</v>
          </cell>
          <cell r="K1619" t="str">
            <v>SUST</v>
          </cell>
          <cell r="L1619">
            <v>39934</v>
          </cell>
          <cell r="M1619">
            <v>40391</v>
          </cell>
          <cell r="N1619">
            <v>40482</v>
          </cell>
          <cell r="O1619" t="str">
            <v>A/P</v>
          </cell>
          <cell r="P1619" t="str">
            <v>P57C2</v>
          </cell>
          <cell r="Q1619" t="str">
            <v>STD Tab</v>
          </cell>
          <cell r="R1619" t="str">
            <v>X</v>
          </cell>
          <cell r="V1619" t="str">
            <v>X</v>
          </cell>
          <cell r="W1619" t="str">
            <v>X</v>
          </cell>
          <cell r="X1619">
            <v>2572</v>
          </cell>
          <cell r="Y1619">
            <v>2679</v>
          </cell>
          <cell r="Z1619">
            <v>2679</v>
          </cell>
          <cell r="AA1619">
            <v>0.1</v>
          </cell>
          <cell r="AB1619">
            <v>2411.1</v>
          </cell>
          <cell r="AC1619">
            <v>1</v>
          </cell>
          <cell r="AD1619">
            <v>2411</v>
          </cell>
          <cell r="AE1619">
            <v>2411</v>
          </cell>
          <cell r="AF1619">
            <v>1482.1210000000001</v>
          </cell>
          <cell r="AG1619">
            <v>0</v>
          </cell>
          <cell r="AH1619">
            <v>1645</v>
          </cell>
        </row>
        <row r="1620">
          <cell r="I1620" t="str">
            <v>491335-AA1</v>
          </cell>
          <cell r="J1620" t="str">
            <v>HP DL380 G6 L5520 CN Svr</v>
          </cell>
          <cell r="K1620" t="str">
            <v>SUST</v>
          </cell>
          <cell r="L1620">
            <v>39934</v>
          </cell>
          <cell r="M1620">
            <v>40391</v>
          </cell>
          <cell r="N1620">
            <v>40482</v>
          </cell>
          <cell r="O1620" t="str">
            <v>PRC</v>
          </cell>
          <cell r="P1620" t="str">
            <v>P57C2</v>
          </cell>
          <cell r="Q1620" t="str">
            <v>STD Tab</v>
          </cell>
          <cell r="S1620" t="str">
            <v>X</v>
          </cell>
          <cell r="T1620" t="str">
            <v>X</v>
          </cell>
          <cell r="X1620">
            <v>2572</v>
          </cell>
          <cell r="Y1620">
            <v>2679</v>
          </cell>
          <cell r="Z1620">
            <v>2679</v>
          </cell>
          <cell r="AA1620">
            <v>0.1</v>
          </cell>
          <cell r="AB1620">
            <v>2411.1</v>
          </cell>
          <cell r="AC1620">
            <v>1</v>
          </cell>
          <cell r="AD1620">
            <v>2411</v>
          </cell>
          <cell r="AE1620">
            <v>2411</v>
          </cell>
          <cell r="AF1620">
            <v>1486.491</v>
          </cell>
          <cell r="AG1620">
            <v>0</v>
          </cell>
          <cell r="AH1620">
            <v>1650</v>
          </cell>
        </row>
        <row r="1621">
          <cell r="I1621" t="str">
            <v>491336-B21</v>
          </cell>
          <cell r="J1621" t="str">
            <v>HP BL685c G6 8389 QC 2P 8G Svr</v>
          </cell>
          <cell r="K1621" t="str">
            <v>NEW</v>
          </cell>
          <cell r="L1621">
            <v>39965</v>
          </cell>
          <cell r="M1621">
            <v>40391</v>
          </cell>
          <cell r="N1621">
            <v>40482</v>
          </cell>
          <cell r="O1621" t="str">
            <v>ALL</v>
          </cell>
          <cell r="P1621" t="str">
            <v>P57C4</v>
          </cell>
          <cell r="Q1621" t="str">
            <v>STD Tab</v>
          </cell>
          <cell r="R1621" t="str">
            <v>X</v>
          </cell>
          <cell r="S1621" t="str">
            <v>X</v>
          </cell>
          <cell r="T1621" t="str">
            <v>X</v>
          </cell>
          <cell r="U1621" t="str">
            <v>X</v>
          </cell>
          <cell r="V1621" t="str">
            <v>X</v>
          </cell>
          <cell r="W1621" t="str">
            <v>X</v>
          </cell>
          <cell r="X1621">
            <v>9030</v>
          </cell>
          <cell r="Y1621">
            <v>9406</v>
          </cell>
          <cell r="Z1621">
            <v>9406</v>
          </cell>
          <cell r="AA1621">
            <v>0.1</v>
          </cell>
          <cell r="AB1621">
            <v>8465.1499406397343</v>
          </cell>
          <cell r="AC1621">
            <v>1</v>
          </cell>
          <cell r="AD1621">
            <v>8465</v>
          </cell>
          <cell r="AE1621">
            <v>8465</v>
          </cell>
          <cell r="AF1621">
            <v>4156.3209999999999</v>
          </cell>
          <cell r="AG1621">
            <v>0</v>
          </cell>
          <cell r="AH1621">
            <v>4614</v>
          </cell>
        </row>
        <row r="1622">
          <cell r="I1622" t="str">
            <v>491337-B21</v>
          </cell>
          <cell r="J1622" t="str">
            <v>HP BL685c G6 8387 QC 2P 8G Svr</v>
          </cell>
          <cell r="K1622" t="str">
            <v>NEW</v>
          </cell>
          <cell r="L1622">
            <v>39965</v>
          </cell>
          <cell r="M1622">
            <v>40391</v>
          </cell>
          <cell r="N1622">
            <v>40482</v>
          </cell>
          <cell r="O1622" t="str">
            <v>ALL</v>
          </cell>
          <cell r="P1622" t="str">
            <v>P57C4</v>
          </cell>
          <cell r="Q1622" t="str">
            <v>STD Tab</v>
          </cell>
          <cell r="R1622" t="str">
            <v>X</v>
          </cell>
          <cell r="S1622" t="str">
            <v>X</v>
          </cell>
          <cell r="T1622" t="str">
            <v>X</v>
          </cell>
          <cell r="U1622" t="str">
            <v>X</v>
          </cell>
          <cell r="V1622" t="str">
            <v>X</v>
          </cell>
          <cell r="W1622" t="str">
            <v>X</v>
          </cell>
          <cell r="X1622">
            <v>8513</v>
          </cell>
          <cell r="Y1622">
            <v>8868</v>
          </cell>
          <cell r="Z1622">
            <v>8868</v>
          </cell>
          <cell r="AA1622">
            <v>0.1</v>
          </cell>
          <cell r="AB1622">
            <v>7980.649944037199</v>
          </cell>
          <cell r="AC1622">
            <v>1</v>
          </cell>
          <cell r="AD1622">
            <v>7981</v>
          </cell>
          <cell r="AE1622">
            <v>7981</v>
          </cell>
          <cell r="AF1622">
            <v>3810.8009999999999</v>
          </cell>
          <cell r="AG1622">
            <v>0</v>
          </cell>
          <cell r="AH1622">
            <v>4230</v>
          </cell>
        </row>
        <row r="1623">
          <cell r="I1623" t="str">
            <v>491338-B21</v>
          </cell>
          <cell r="J1623" t="str">
            <v>HP BL685c G6 CTO Blade</v>
          </cell>
          <cell r="K1623" t="str">
            <v>NEW</v>
          </cell>
          <cell r="L1623">
            <v>39965</v>
          </cell>
          <cell r="M1623">
            <v>40391</v>
          </cell>
          <cell r="N1623">
            <v>40482</v>
          </cell>
          <cell r="O1623" t="str">
            <v>ALL</v>
          </cell>
          <cell r="P1623" t="str">
            <v>P57C4</v>
          </cell>
          <cell r="Q1623" t="str">
            <v>CTO</v>
          </cell>
          <cell r="R1623" t="str">
            <v>X</v>
          </cell>
          <cell r="S1623" t="str">
            <v>X</v>
          </cell>
          <cell r="T1623" t="str">
            <v>X</v>
          </cell>
          <cell r="U1623" t="str">
            <v>X</v>
          </cell>
          <cell r="V1623" t="str">
            <v>X</v>
          </cell>
          <cell r="W1623" t="str">
            <v>X</v>
          </cell>
          <cell r="X1623">
            <v>3530</v>
          </cell>
          <cell r="Y1623">
            <v>3677</v>
          </cell>
          <cell r="Z1623">
            <v>3677</v>
          </cell>
          <cell r="AA1623">
            <v>0.1</v>
          </cell>
          <cell r="AB1623">
            <v>3309.05</v>
          </cell>
          <cell r="AC1623">
            <v>1</v>
          </cell>
          <cell r="AD1623">
            <v>3309</v>
          </cell>
          <cell r="AE1623">
            <v>3309</v>
          </cell>
          <cell r="AF1623">
            <v>1194.731</v>
          </cell>
          <cell r="AG1623">
            <v>0</v>
          </cell>
          <cell r="AH1623">
            <v>1326</v>
          </cell>
        </row>
        <row r="1624">
          <cell r="I1624" t="str">
            <v>491341-B21</v>
          </cell>
          <cell r="J1624" t="str">
            <v>HP BL685c G6 O8389 2P QC Kit</v>
          </cell>
          <cell r="K1624" t="str">
            <v>NEW</v>
          </cell>
          <cell r="L1624">
            <v>39965</v>
          </cell>
          <cell r="M1624">
            <v>40756</v>
          </cell>
          <cell r="N1624">
            <v>40847</v>
          </cell>
          <cell r="O1624" t="str">
            <v>ALL</v>
          </cell>
          <cell r="P1624" t="str">
            <v>P58C1</v>
          </cell>
          <cell r="Q1624" t="str">
            <v>STD Tab</v>
          </cell>
          <cell r="R1624" t="str">
            <v>X</v>
          </cell>
          <cell r="S1624" t="str">
            <v>X</v>
          </cell>
          <cell r="T1624" t="str">
            <v>X</v>
          </cell>
          <cell r="U1624" t="str">
            <v>X</v>
          </cell>
          <cell r="V1624" t="str">
            <v>X</v>
          </cell>
          <cell r="W1624" t="str">
            <v>X</v>
          </cell>
          <cell r="X1624">
            <v>4687</v>
          </cell>
          <cell r="Y1624">
            <v>4882</v>
          </cell>
          <cell r="Z1624">
            <v>4882</v>
          </cell>
          <cell r="AA1624">
            <v>0.1</v>
          </cell>
          <cell r="AB1624">
            <v>4393.6499691903591</v>
          </cell>
          <cell r="AC1624">
            <v>1</v>
          </cell>
          <cell r="AD1624">
            <v>4394</v>
          </cell>
          <cell r="AE1624">
            <v>4394</v>
          </cell>
          <cell r="AF1624">
            <v>2694.0010000000002</v>
          </cell>
          <cell r="AG1624">
            <v>0</v>
          </cell>
          <cell r="AH1624">
            <v>2990</v>
          </cell>
        </row>
        <row r="1625">
          <cell r="I1625" t="str">
            <v>491341-L21</v>
          </cell>
          <cell r="J1625" t="str">
            <v>HP BL685c G6 O8389 2P QC FIO Kit</v>
          </cell>
          <cell r="K1625" t="str">
            <v>NEW</v>
          </cell>
          <cell r="L1625">
            <v>39965</v>
          </cell>
          <cell r="M1625">
            <v>40391</v>
          </cell>
          <cell r="N1625">
            <v>40482</v>
          </cell>
          <cell r="O1625" t="str">
            <v>ALL</v>
          </cell>
          <cell r="P1625" t="str">
            <v>P58C1</v>
          </cell>
          <cell r="Q1625" t="str">
            <v>L2 Tab</v>
          </cell>
          <cell r="R1625" t="str">
            <v>X</v>
          </cell>
          <cell r="S1625" t="str">
            <v>X</v>
          </cell>
          <cell r="T1625" t="str">
            <v>X</v>
          </cell>
          <cell r="U1625" t="str">
            <v>X</v>
          </cell>
          <cell r="V1625" t="str">
            <v>X</v>
          </cell>
          <cell r="W1625" t="str">
            <v>X</v>
          </cell>
          <cell r="X1625">
            <v>4687</v>
          </cell>
          <cell r="Y1625">
            <v>4882</v>
          </cell>
          <cell r="Z1625">
            <v>4882</v>
          </cell>
          <cell r="AA1625">
            <v>0.1</v>
          </cell>
          <cell r="AB1625">
            <v>4393.6499691903591</v>
          </cell>
          <cell r="AC1625">
            <v>1</v>
          </cell>
          <cell r="AD1625">
            <v>4394</v>
          </cell>
          <cell r="AE1625">
            <v>4394</v>
          </cell>
          <cell r="AF1625">
            <v>2620.8119999999999</v>
          </cell>
          <cell r="AG1625">
            <v>0</v>
          </cell>
          <cell r="AH1625">
            <v>2909</v>
          </cell>
        </row>
        <row r="1626">
          <cell r="I1626" t="str">
            <v>491343-B21</v>
          </cell>
          <cell r="J1626" t="str">
            <v>HP BL685c G6 O8387 2P QC Kit</v>
          </cell>
          <cell r="K1626" t="str">
            <v>NEW</v>
          </cell>
          <cell r="L1626">
            <v>39965</v>
          </cell>
          <cell r="M1626">
            <v>40756</v>
          </cell>
          <cell r="N1626">
            <v>40847</v>
          </cell>
          <cell r="O1626" t="str">
            <v>ALL</v>
          </cell>
          <cell r="P1626" t="str">
            <v>P58C1</v>
          </cell>
          <cell r="Q1626" t="str">
            <v>STD Tab</v>
          </cell>
          <cell r="R1626" t="str">
            <v>X</v>
          </cell>
          <cell r="S1626" t="str">
            <v>X</v>
          </cell>
          <cell r="T1626" t="str">
            <v>X</v>
          </cell>
          <cell r="U1626" t="str">
            <v>X</v>
          </cell>
          <cell r="V1626" t="str">
            <v>X</v>
          </cell>
          <cell r="W1626" t="str">
            <v>X</v>
          </cell>
          <cell r="X1626">
            <v>4079</v>
          </cell>
          <cell r="Y1626">
            <v>4249</v>
          </cell>
          <cell r="Z1626">
            <v>4249</v>
          </cell>
          <cell r="AA1626">
            <v>0.1</v>
          </cell>
          <cell r="AB1626">
            <v>3824.1499731838703</v>
          </cell>
          <cell r="AC1626">
            <v>1</v>
          </cell>
          <cell r="AD1626">
            <v>3824</v>
          </cell>
          <cell r="AE1626">
            <v>3824</v>
          </cell>
          <cell r="AF1626">
            <v>2344.8510000000001</v>
          </cell>
          <cell r="AG1626">
            <v>0</v>
          </cell>
          <cell r="AH1626">
            <v>2603</v>
          </cell>
        </row>
        <row r="1627">
          <cell r="I1627" t="str">
            <v>491343-L21</v>
          </cell>
          <cell r="J1627" t="str">
            <v>HP BL685c G6 O8387 2P QC FIO Kit</v>
          </cell>
          <cell r="K1627" t="str">
            <v>NEW</v>
          </cell>
          <cell r="L1627">
            <v>39965</v>
          </cell>
          <cell r="M1627">
            <v>40391</v>
          </cell>
          <cell r="N1627">
            <v>40482</v>
          </cell>
          <cell r="O1627" t="str">
            <v>ALL</v>
          </cell>
          <cell r="P1627" t="str">
            <v>P58C1</v>
          </cell>
          <cell r="Q1627" t="str">
            <v>L2 Tab</v>
          </cell>
          <cell r="R1627" t="str">
            <v>X</v>
          </cell>
          <cell r="S1627" t="str">
            <v>X</v>
          </cell>
          <cell r="T1627" t="str">
            <v>X</v>
          </cell>
          <cell r="U1627" t="str">
            <v>X</v>
          </cell>
          <cell r="V1627" t="str">
            <v>X</v>
          </cell>
          <cell r="W1627" t="str">
            <v>X</v>
          </cell>
          <cell r="X1627">
            <v>4079</v>
          </cell>
          <cell r="Y1627">
            <v>4249</v>
          </cell>
          <cell r="Z1627">
            <v>4249</v>
          </cell>
          <cell r="AA1627">
            <v>0.1</v>
          </cell>
          <cell r="AB1627">
            <v>3824.1499731838703</v>
          </cell>
          <cell r="AC1627">
            <v>1</v>
          </cell>
          <cell r="AD1627">
            <v>3824</v>
          </cell>
          <cell r="AE1627">
            <v>3824</v>
          </cell>
          <cell r="AF1627">
            <v>2280.8119999999999</v>
          </cell>
          <cell r="AG1627">
            <v>0</v>
          </cell>
          <cell r="AH1627">
            <v>2532</v>
          </cell>
        </row>
        <row r="1628">
          <cell r="I1628" t="str">
            <v>491505-291</v>
          </cell>
          <cell r="J1628" t="str">
            <v>HP DL380 G6 E5504 Entry JP Svr</v>
          </cell>
          <cell r="K1628" t="str">
            <v>SUST</v>
          </cell>
          <cell r="L1628">
            <v>39934</v>
          </cell>
          <cell r="M1628">
            <v>40391</v>
          </cell>
          <cell r="N1628">
            <v>40482</v>
          </cell>
          <cell r="O1628" t="str">
            <v>JPN2</v>
          </cell>
          <cell r="P1628" t="str">
            <v>P57C2</v>
          </cell>
          <cell r="Q1628" t="str">
            <v>STD Tab</v>
          </cell>
          <cell r="U1628" t="str">
            <v>X</v>
          </cell>
          <cell r="X1628">
            <v>2197</v>
          </cell>
          <cell r="Y1628">
            <v>2289</v>
          </cell>
          <cell r="Z1628">
            <v>2289</v>
          </cell>
          <cell r="AA1628">
            <v>0.1</v>
          </cell>
          <cell r="AB1628">
            <v>2060.1</v>
          </cell>
          <cell r="AC1628">
            <v>1</v>
          </cell>
          <cell r="AD1628">
            <v>2060</v>
          </cell>
          <cell r="AE1628">
            <v>2060</v>
          </cell>
          <cell r="AF1628">
            <v>1372.5809999999999</v>
          </cell>
          <cell r="AG1628">
            <v>0</v>
          </cell>
          <cell r="AH1628">
            <v>1524</v>
          </cell>
        </row>
        <row r="1629">
          <cell r="I1629" t="str">
            <v>491505-371</v>
          </cell>
          <cell r="J1629" t="str">
            <v>HP DL380 G6 E5504 Entry AP Svr</v>
          </cell>
          <cell r="K1629" t="str">
            <v>SUST</v>
          </cell>
          <cell r="L1629">
            <v>39934</v>
          </cell>
          <cell r="M1629">
            <v>40391</v>
          </cell>
          <cell r="N1629">
            <v>40482</v>
          </cell>
          <cell r="O1629" t="str">
            <v>A/P</v>
          </cell>
          <cell r="P1629" t="str">
            <v>P57C2</v>
          </cell>
          <cell r="Q1629" t="str">
            <v>STD Tab</v>
          </cell>
          <cell r="R1629" t="str">
            <v>X</v>
          </cell>
          <cell r="V1629" t="str">
            <v>X</v>
          </cell>
          <cell r="W1629" t="str">
            <v>X</v>
          </cell>
          <cell r="X1629">
            <v>2197</v>
          </cell>
          <cell r="Y1629">
            <v>2289</v>
          </cell>
          <cell r="Z1629">
            <v>2289</v>
          </cell>
          <cell r="AA1629">
            <v>0.1</v>
          </cell>
          <cell r="AB1629">
            <v>2060.1</v>
          </cell>
          <cell r="AC1629">
            <v>1</v>
          </cell>
          <cell r="AD1629">
            <v>2060</v>
          </cell>
          <cell r="AE1629">
            <v>2060</v>
          </cell>
          <cell r="AF1629">
            <v>1241.3910000000001</v>
          </cell>
          <cell r="AG1629">
            <v>0</v>
          </cell>
          <cell r="AH1629">
            <v>1378</v>
          </cell>
        </row>
        <row r="1630">
          <cell r="I1630" t="str">
            <v>491505-AA1</v>
          </cell>
          <cell r="J1630" t="str">
            <v>HP DL380 G6 E5504 Entry CN Svr</v>
          </cell>
          <cell r="K1630" t="str">
            <v>SUST</v>
          </cell>
          <cell r="L1630">
            <v>39934</v>
          </cell>
          <cell r="M1630">
            <v>40391</v>
          </cell>
          <cell r="N1630">
            <v>40482</v>
          </cell>
          <cell r="O1630" t="str">
            <v>PRC</v>
          </cell>
          <cell r="P1630" t="str">
            <v>P57C2</v>
          </cell>
          <cell r="Q1630" t="str">
            <v>STD Tab</v>
          </cell>
          <cell r="S1630" t="str">
            <v>X</v>
          </cell>
          <cell r="T1630" t="str">
            <v>X</v>
          </cell>
          <cell r="X1630">
            <v>2197</v>
          </cell>
          <cell r="Y1630">
            <v>2289</v>
          </cell>
          <cell r="Z1630">
            <v>2289</v>
          </cell>
          <cell r="AA1630">
            <v>0.1</v>
          </cell>
          <cell r="AB1630">
            <v>2060.1</v>
          </cell>
          <cell r="AC1630">
            <v>1</v>
          </cell>
          <cell r="AD1630">
            <v>2060</v>
          </cell>
          <cell r="AE1630">
            <v>2060</v>
          </cell>
          <cell r="AF1630">
            <v>1245.751</v>
          </cell>
          <cell r="AG1630">
            <v>0</v>
          </cell>
          <cell r="AH1630">
            <v>1383</v>
          </cell>
        </row>
        <row r="1631">
          <cell r="I1631" t="str">
            <v>491507-B21</v>
          </cell>
          <cell r="J1631" t="str">
            <v>HP L5520 DL160 G6 Kit</v>
          </cell>
          <cell r="K1631" t="str">
            <v>SUST</v>
          </cell>
          <cell r="L1631">
            <v>39934</v>
          </cell>
          <cell r="M1631">
            <v>40756</v>
          </cell>
          <cell r="N1631">
            <v>40847</v>
          </cell>
          <cell r="O1631" t="str">
            <v>ALL</v>
          </cell>
          <cell r="P1631" t="str">
            <v>P77C2</v>
          </cell>
          <cell r="Q1631" t="str">
            <v>STD Tab</v>
          </cell>
          <cell r="R1631" t="str">
            <v>X</v>
          </cell>
          <cell r="S1631" t="str">
            <v>X</v>
          </cell>
          <cell r="T1631" t="str">
            <v>X</v>
          </cell>
          <cell r="U1631" t="str">
            <v>X</v>
          </cell>
          <cell r="V1631" t="str">
            <v>X</v>
          </cell>
          <cell r="W1631" t="str">
            <v>X</v>
          </cell>
          <cell r="X1631">
            <v>767</v>
          </cell>
          <cell r="Y1631">
            <v>799</v>
          </cell>
          <cell r="Z1631">
            <v>799</v>
          </cell>
          <cell r="AA1631">
            <v>0.1</v>
          </cell>
          <cell r="AB1631">
            <v>719.1</v>
          </cell>
          <cell r="AC1631">
            <v>1</v>
          </cell>
          <cell r="AD1631">
            <v>719</v>
          </cell>
          <cell r="AE1631">
            <v>719</v>
          </cell>
          <cell r="AF1631">
            <v>503.34100000000001</v>
          </cell>
          <cell r="AG1631">
            <v>0</v>
          </cell>
          <cell r="AH1631">
            <v>559</v>
          </cell>
        </row>
        <row r="1632">
          <cell r="I1632" t="str">
            <v>491507-L21</v>
          </cell>
          <cell r="J1632" t="str">
            <v>HP L5520 DL160 G6 FIO Kit</v>
          </cell>
          <cell r="K1632" t="str">
            <v>SUST</v>
          </cell>
          <cell r="L1632">
            <v>39934</v>
          </cell>
          <cell r="M1632">
            <v>40391</v>
          </cell>
          <cell r="N1632">
            <v>40482</v>
          </cell>
          <cell r="O1632" t="str">
            <v>ALL</v>
          </cell>
          <cell r="P1632" t="str">
            <v>P77C2</v>
          </cell>
          <cell r="Q1632" t="str">
            <v>L2 Tab</v>
          </cell>
          <cell r="R1632" t="str">
            <v>X</v>
          </cell>
          <cell r="S1632" t="str">
            <v>X</v>
          </cell>
          <cell r="T1632" t="str">
            <v>X</v>
          </cell>
          <cell r="U1632" t="str">
            <v>X</v>
          </cell>
          <cell r="V1632" t="str">
            <v>X</v>
          </cell>
          <cell r="W1632" t="str">
            <v>X</v>
          </cell>
          <cell r="X1632">
            <v>767</v>
          </cell>
          <cell r="Y1632">
            <v>799</v>
          </cell>
          <cell r="Z1632">
            <v>799</v>
          </cell>
          <cell r="AA1632">
            <v>0.1</v>
          </cell>
          <cell r="AB1632">
            <v>719.1</v>
          </cell>
          <cell r="AC1632">
            <v>1</v>
          </cell>
          <cell r="AD1632">
            <v>719</v>
          </cell>
          <cell r="AE1632">
            <v>719</v>
          </cell>
          <cell r="AF1632">
            <v>482.71199999999999</v>
          </cell>
          <cell r="AG1632">
            <v>0</v>
          </cell>
          <cell r="AH1632">
            <v>536</v>
          </cell>
        </row>
        <row r="1633">
          <cell r="I1633" t="str">
            <v>491511-B21</v>
          </cell>
          <cell r="J1633" t="str">
            <v>HP X5550 DL160 G6 Kit</v>
          </cell>
          <cell r="K1633" t="str">
            <v>SUST</v>
          </cell>
          <cell r="L1633">
            <v>39934</v>
          </cell>
          <cell r="M1633">
            <v>40756</v>
          </cell>
          <cell r="N1633">
            <v>40847</v>
          </cell>
          <cell r="O1633" t="str">
            <v>ALL</v>
          </cell>
          <cell r="P1633" t="str">
            <v>P77C2</v>
          </cell>
          <cell r="Q1633" t="str">
            <v>STD Tab</v>
          </cell>
          <cell r="R1633" t="str">
            <v>X</v>
          </cell>
          <cell r="S1633" t="str">
            <v>X</v>
          </cell>
          <cell r="T1633" t="str">
            <v>X</v>
          </cell>
          <cell r="U1633" t="str">
            <v>X</v>
          </cell>
          <cell r="V1633" t="str">
            <v>X</v>
          </cell>
          <cell r="W1633" t="str">
            <v>X</v>
          </cell>
          <cell r="X1633">
            <v>1343</v>
          </cell>
          <cell r="Y1633">
            <v>1399</v>
          </cell>
          <cell r="Z1633">
            <v>1399</v>
          </cell>
          <cell r="AA1633">
            <v>0.1</v>
          </cell>
          <cell r="AB1633">
            <v>1259.0999999999999</v>
          </cell>
          <cell r="AC1633">
            <v>1</v>
          </cell>
          <cell r="AD1633">
            <v>1259</v>
          </cell>
          <cell r="AE1633">
            <v>1259</v>
          </cell>
          <cell r="AF1633">
            <v>892.08100000000002</v>
          </cell>
          <cell r="AG1633">
            <v>0</v>
          </cell>
          <cell r="AH1633">
            <v>990</v>
          </cell>
        </row>
        <row r="1634">
          <cell r="I1634" t="str">
            <v>491511-L21</v>
          </cell>
          <cell r="J1634" t="str">
            <v>HP X5550 DL160 G6 FIO Kit</v>
          </cell>
          <cell r="K1634" t="str">
            <v>SUST</v>
          </cell>
          <cell r="L1634">
            <v>39934</v>
          </cell>
          <cell r="M1634">
            <v>40391</v>
          </cell>
          <cell r="N1634">
            <v>40482</v>
          </cell>
          <cell r="O1634" t="str">
            <v>ALL</v>
          </cell>
          <cell r="P1634" t="str">
            <v>P77C2</v>
          </cell>
          <cell r="Q1634" t="str">
            <v>L2 Tab</v>
          </cell>
          <cell r="R1634" t="str">
            <v>X</v>
          </cell>
          <cell r="S1634" t="str">
            <v>X</v>
          </cell>
          <cell r="T1634" t="str">
            <v>X</v>
          </cell>
          <cell r="U1634" t="str">
            <v>X</v>
          </cell>
          <cell r="V1634" t="str">
            <v>X</v>
          </cell>
          <cell r="W1634" t="str">
            <v>X</v>
          </cell>
          <cell r="X1634">
            <v>1343</v>
          </cell>
          <cell r="Y1634">
            <v>1399</v>
          </cell>
          <cell r="Z1634">
            <v>1399</v>
          </cell>
          <cell r="AA1634">
            <v>0.1</v>
          </cell>
          <cell r="AB1634">
            <v>1259.0999999999999</v>
          </cell>
          <cell r="AC1634">
            <v>1</v>
          </cell>
          <cell r="AD1634">
            <v>1259</v>
          </cell>
          <cell r="AE1634">
            <v>1259</v>
          </cell>
          <cell r="AF1634">
            <v>861.26199999999994</v>
          </cell>
          <cell r="AG1634">
            <v>0</v>
          </cell>
          <cell r="AH1634">
            <v>956</v>
          </cell>
        </row>
        <row r="1635">
          <cell r="I1635" t="str">
            <v>491513-B21</v>
          </cell>
          <cell r="J1635" t="str">
            <v>HP PCI-X Full Riser DL160 G6 Kit</v>
          </cell>
          <cell r="K1635" t="str">
            <v>SUST</v>
          </cell>
          <cell r="L1635">
            <v>39934</v>
          </cell>
          <cell r="M1635">
            <v>40513</v>
          </cell>
          <cell r="N1635">
            <v>40602</v>
          </cell>
          <cell r="O1635" t="str">
            <v>ALL</v>
          </cell>
          <cell r="P1635" t="str">
            <v>P77C2</v>
          </cell>
          <cell r="Q1635" t="str">
            <v>STD Tab</v>
          </cell>
          <cell r="R1635" t="str">
            <v>X</v>
          </cell>
          <cell r="S1635" t="str">
            <v>X</v>
          </cell>
          <cell r="T1635" t="str">
            <v>X</v>
          </cell>
          <cell r="U1635" t="str">
            <v>X</v>
          </cell>
          <cell r="V1635" t="str">
            <v>X</v>
          </cell>
          <cell r="W1635" t="str">
            <v>X</v>
          </cell>
          <cell r="X1635">
            <v>48</v>
          </cell>
          <cell r="Y1635">
            <v>50</v>
          </cell>
          <cell r="Z1635">
            <v>50</v>
          </cell>
          <cell r="AA1635">
            <v>0.1</v>
          </cell>
          <cell r="AB1635">
            <v>45</v>
          </cell>
          <cell r="AC1635">
            <v>1</v>
          </cell>
          <cell r="AD1635">
            <v>45</v>
          </cell>
          <cell r="AE1635">
            <v>45</v>
          </cell>
          <cell r="AF1635">
            <v>26.033000000000001</v>
          </cell>
          <cell r="AG1635">
            <v>0</v>
          </cell>
          <cell r="AH1635">
            <v>29</v>
          </cell>
        </row>
        <row r="1636">
          <cell r="I1636" t="str">
            <v>491531-B21</v>
          </cell>
          <cell r="J1636" t="str">
            <v>HP DL160 G6 NHP CTO Chassis</v>
          </cell>
          <cell r="K1636" t="str">
            <v>SUST</v>
          </cell>
          <cell r="L1636">
            <v>39934</v>
          </cell>
          <cell r="M1636">
            <v>40391</v>
          </cell>
          <cell r="N1636">
            <v>40482</v>
          </cell>
          <cell r="O1636" t="str">
            <v>ALL</v>
          </cell>
          <cell r="P1636" t="str">
            <v>P77C4</v>
          </cell>
          <cell r="Q1636" t="str">
            <v>CTO</v>
          </cell>
          <cell r="R1636" t="str">
            <v>X</v>
          </cell>
          <cell r="S1636" t="str">
            <v>X</v>
          </cell>
          <cell r="T1636" t="str">
            <v>X</v>
          </cell>
          <cell r="U1636" t="str">
            <v>X</v>
          </cell>
          <cell r="V1636" t="str">
            <v>X</v>
          </cell>
          <cell r="W1636" t="str">
            <v>X</v>
          </cell>
          <cell r="X1636">
            <v>530</v>
          </cell>
          <cell r="Y1636">
            <v>552</v>
          </cell>
          <cell r="Z1636">
            <v>552</v>
          </cell>
          <cell r="AA1636">
            <v>0.1</v>
          </cell>
          <cell r="AB1636">
            <v>496.8</v>
          </cell>
          <cell r="AC1636">
            <v>1</v>
          </cell>
          <cell r="AD1636">
            <v>497</v>
          </cell>
          <cell r="AE1636">
            <v>497</v>
          </cell>
          <cell r="AF1636">
            <v>542.32100000000003</v>
          </cell>
          <cell r="AG1636">
            <v>0</v>
          </cell>
          <cell r="AH1636">
            <v>602</v>
          </cell>
        </row>
        <row r="1637">
          <cell r="I1637" t="str">
            <v>491532-B21</v>
          </cell>
          <cell r="J1637" t="str">
            <v>HP DL160 G6 HP CTO Chassis</v>
          </cell>
          <cell r="K1637" t="str">
            <v>SUST</v>
          </cell>
          <cell r="L1637">
            <v>39934</v>
          </cell>
          <cell r="M1637">
            <v>40391</v>
          </cell>
          <cell r="N1637">
            <v>40482</v>
          </cell>
          <cell r="O1637" t="str">
            <v>ALL</v>
          </cell>
          <cell r="P1637" t="str">
            <v>P77C4</v>
          </cell>
          <cell r="Q1637" t="str">
            <v>CTO</v>
          </cell>
          <cell r="R1637" t="str">
            <v>X</v>
          </cell>
          <cell r="S1637" t="str">
            <v>X</v>
          </cell>
          <cell r="T1637" t="str">
            <v>X</v>
          </cell>
          <cell r="U1637" t="str">
            <v>X</v>
          </cell>
          <cell r="V1637" t="str">
            <v>X</v>
          </cell>
          <cell r="W1637" t="str">
            <v>X</v>
          </cell>
          <cell r="X1637">
            <v>530</v>
          </cell>
          <cell r="Y1637">
            <v>552</v>
          </cell>
          <cell r="Z1637">
            <v>552</v>
          </cell>
          <cell r="AA1637">
            <v>0.1</v>
          </cell>
          <cell r="AB1637">
            <v>496.8</v>
          </cell>
          <cell r="AC1637">
            <v>1</v>
          </cell>
          <cell r="AD1637">
            <v>497</v>
          </cell>
          <cell r="AE1637">
            <v>497</v>
          </cell>
          <cell r="AF1637">
            <v>525.91099999999994</v>
          </cell>
          <cell r="AG1637">
            <v>0</v>
          </cell>
          <cell r="AH1637">
            <v>584</v>
          </cell>
        </row>
        <row r="1638">
          <cell r="I1638" t="str">
            <v>491734-B21</v>
          </cell>
          <cell r="J1638" t="str">
            <v>HP ID-VSE w/o IC PL 8-Svr 24X7 Supp</v>
          </cell>
          <cell r="K1638" t="str">
            <v>SUST</v>
          </cell>
          <cell r="L1638">
            <v>39630</v>
          </cell>
          <cell r="M1638">
            <v>40238</v>
          </cell>
          <cell r="N1638">
            <v>40359</v>
          </cell>
          <cell r="O1638" t="str">
            <v>ALL</v>
          </cell>
          <cell r="P1638" t="str">
            <v>P58C1</v>
          </cell>
          <cell r="Q1638" t="str">
            <v>STD Tab</v>
          </cell>
          <cell r="R1638" t="str">
            <v>X</v>
          </cell>
          <cell r="S1638" t="str">
            <v>X</v>
          </cell>
          <cell r="T1638" t="str">
            <v>X</v>
          </cell>
          <cell r="U1638" t="str">
            <v>X</v>
          </cell>
          <cell r="V1638" t="str">
            <v>X</v>
          </cell>
          <cell r="W1638" t="str">
            <v>X</v>
          </cell>
          <cell r="X1638">
            <v>7642</v>
          </cell>
          <cell r="Y1638">
            <v>7960</v>
          </cell>
          <cell r="Z1638">
            <v>7960</v>
          </cell>
          <cell r="AA1638">
            <v>0.1</v>
          </cell>
          <cell r="AB1638">
            <v>7164</v>
          </cell>
          <cell r="AC1638">
            <v>1</v>
          </cell>
          <cell r="AD1638">
            <v>7164</v>
          </cell>
          <cell r="AE1638">
            <v>7164</v>
          </cell>
          <cell r="AF1638">
            <v>1.248</v>
          </cell>
          <cell r="AG1638">
            <v>0</v>
          </cell>
          <cell r="AH1638">
            <v>1</v>
          </cell>
        </row>
        <row r="1639">
          <cell r="I1639" t="str">
            <v>491735-B21</v>
          </cell>
          <cell r="J1639" t="str">
            <v>HP ID-VSE w/o IC PL 16-Svr 24X7 Supp</v>
          </cell>
          <cell r="K1639" t="str">
            <v>SUST</v>
          </cell>
          <cell r="L1639">
            <v>39630</v>
          </cell>
          <cell r="M1639">
            <v>40238</v>
          </cell>
          <cell r="N1639">
            <v>40359</v>
          </cell>
          <cell r="O1639" t="str">
            <v>ALL</v>
          </cell>
          <cell r="P1639" t="str">
            <v>P58C1</v>
          </cell>
          <cell r="Q1639" t="str">
            <v>STD Tab</v>
          </cell>
          <cell r="R1639" t="str">
            <v>X</v>
          </cell>
          <cell r="S1639" t="str">
            <v>X</v>
          </cell>
          <cell r="T1639" t="str">
            <v>X</v>
          </cell>
          <cell r="U1639" t="str">
            <v>X</v>
          </cell>
          <cell r="V1639" t="str">
            <v>X</v>
          </cell>
          <cell r="W1639" t="str">
            <v>X</v>
          </cell>
          <cell r="X1639">
            <v>15283</v>
          </cell>
          <cell r="Y1639">
            <v>15920</v>
          </cell>
          <cell r="Z1639">
            <v>15920</v>
          </cell>
          <cell r="AA1639">
            <v>0.1</v>
          </cell>
          <cell r="AB1639">
            <v>14328</v>
          </cell>
          <cell r="AC1639">
            <v>1</v>
          </cell>
          <cell r="AD1639">
            <v>14328</v>
          </cell>
          <cell r="AE1639">
            <v>14328</v>
          </cell>
          <cell r="AF1639">
            <v>1.248</v>
          </cell>
          <cell r="AG1639">
            <v>0</v>
          </cell>
          <cell r="AH1639">
            <v>1</v>
          </cell>
        </row>
        <row r="1640">
          <cell r="I1640" t="str">
            <v>492086-B21</v>
          </cell>
          <cell r="J1640" t="str">
            <v>HP 2344HE DL165G5 Kit</v>
          </cell>
          <cell r="K1640" t="str">
            <v>SUST</v>
          </cell>
          <cell r="L1640">
            <v>39661</v>
          </cell>
          <cell r="M1640">
            <v>40269</v>
          </cell>
          <cell r="N1640">
            <v>40359</v>
          </cell>
          <cell r="O1640" t="str">
            <v>ALL</v>
          </cell>
          <cell r="P1640" t="str">
            <v>P77C2</v>
          </cell>
          <cell r="Q1640" t="str">
            <v>STD Tab</v>
          </cell>
          <cell r="R1640" t="str">
            <v>X</v>
          </cell>
          <cell r="S1640" t="str">
            <v>X</v>
          </cell>
          <cell r="T1640" t="str">
            <v>X</v>
          </cell>
          <cell r="U1640" t="str">
            <v>X</v>
          </cell>
          <cell r="V1640" t="str">
            <v>X</v>
          </cell>
          <cell r="W1640" t="str">
            <v>X</v>
          </cell>
          <cell r="X1640">
            <v>180</v>
          </cell>
          <cell r="Y1640">
            <v>188</v>
          </cell>
          <cell r="Z1640">
            <v>188</v>
          </cell>
          <cell r="AA1640">
            <v>0.1</v>
          </cell>
          <cell r="AB1640">
            <v>169.15</v>
          </cell>
          <cell r="AC1640">
            <v>1</v>
          </cell>
          <cell r="AD1640">
            <v>169</v>
          </cell>
          <cell r="AE1640">
            <v>169</v>
          </cell>
          <cell r="AF1640">
            <v>129.46100000000001</v>
          </cell>
          <cell r="AG1640">
            <v>0</v>
          </cell>
          <cell r="AH1640">
            <v>144</v>
          </cell>
        </row>
        <row r="1641">
          <cell r="I1641" t="str">
            <v>492131-B21</v>
          </cell>
          <cell r="J1641" t="str">
            <v>HP E5506 DL380 G6 Kit</v>
          </cell>
          <cell r="K1641" t="str">
            <v>SUST</v>
          </cell>
          <cell r="L1641">
            <v>39934</v>
          </cell>
          <cell r="M1641">
            <v>40756</v>
          </cell>
          <cell r="N1641">
            <v>40847</v>
          </cell>
          <cell r="O1641" t="str">
            <v>ALL</v>
          </cell>
          <cell r="P1641" t="str">
            <v>P58C1</v>
          </cell>
          <cell r="Q1641" t="str">
            <v>STD Tab</v>
          </cell>
          <cell r="R1641" t="str">
            <v>X</v>
          </cell>
          <cell r="S1641" t="str">
            <v>X</v>
          </cell>
          <cell r="T1641" t="str">
            <v>X</v>
          </cell>
          <cell r="U1641" t="str">
            <v>X</v>
          </cell>
          <cell r="V1641" t="str">
            <v>X</v>
          </cell>
          <cell r="W1641" t="str">
            <v>X</v>
          </cell>
          <cell r="X1641">
            <v>431</v>
          </cell>
          <cell r="Y1641">
            <v>449</v>
          </cell>
          <cell r="Z1641">
            <v>449</v>
          </cell>
          <cell r="AA1641">
            <v>0.1</v>
          </cell>
          <cell r="AB1641">
            <v>404.1</v>
          </cell>
          <cell r="AC1641">
            <v>1</v>
          </cell>
          <cell r="AD1641">
            <v>404</v>
          </cell>
          <cell r="AE1641">
            <v>404</v>
          </cell>
          <cell r="AF1641">
            <v>276.68099999999998</v>
          </cell>
          <cell r="AG1641">
            <v>0</v>
          </cell>
          <cell r="AH1641">
            <v>307</v>
          </cell>
        </row>
        <row r="1642">
          <cell r="I1642" t="str">
            <v>492131-L21</v>
          </cell>
          <cell r="J1642" t="str">
            <v>HP E5506 DL380 G6 FIO Kit</v>
          </cell>
          <cell r="K1642" t="str">
            <v>SUST</v>
          </cell>
          <cell r="L1642">
            <v>39934</v>
          </cell>
          <cell r="M1642">
            <v>40391</v>
          </cell>
          <cell r="N1642">
            <v>40482</v>
          </cell>
          <cell r="O1642" t="str">
            <v>ALL</v>
          </cell>
          <cell r="P1642" t="str">
            <v>P58C1</v>
          </cell>
          <cell r="Q1642" t="str">
            <v>L2 Tab</v>
          </cell>
          <cell r="R1642" t="str">
            <v>X</v>
          </cell>
          <cell r="S1642" t="str">
            <v>X</v>
          </cell>
          <cell r="T1642" t="str">
            <v>X</v>
          </cell>
          <cell r="U1642" t="str">
            <v>X</v>
          </cell>
          <cell r="V1642" t="str">
            <v>X</v>
          </cell>
          <cell r="W1642" t="str">
            <v>X</v>
          </cell>
          <cell r="X1642">
            <v>431</v>
          </cell>
          <cell r="Y1642">
            <v>449</v>
          </cell>
          <cell r="Z1642">
            <v>449</v>
          </cell>
          <cell r="AA1642">
            <v>0.1</v>
          </cell>
          <cell r="AB1642">
            <v>404.1</v>
          </cell>
          <cell r="AC1642">
            <v>1</v>
          </cell>
          <cell r="AD1642">
            <v>404</v>
          </cell>
          <cell r="AE1642">
            <v>404</v>
          </cell>
          <cell r="AF1642">
            <v>246.21199999999999</v>
          </cell>
          <cell r="AG1642">
            <v>0</v>
          </cell>
          <cell r="AH1642">
            <v>273</v>
          </cell>
        </row>
        <row r="1643">
          <cell r="I1643" t="str">
            <v>492136-B21</v>
          </cell>
          <cell r="J1643" t="str">
            <v>HP  E5504 DL380 G6 Kit</v>
          </cell>
          <cell r="K1643" t="str">
            <v>SUST</v>
          </cell>
          <cell r="L1643">
            <v>39934</v>
          </cell>
          <cell r="M1643">
            <v>40756</v>
          </cell>
          <cell r="N1643">
            <v>40847</v>
          </cell>
          <cell r="O1643" t="str">
            <v>ALL</v>
          </cell>
          <cell r="P1643" t="str">
            <v>P58C1</v>
          </cell>
          <cell r="Q1643" t="str">
            <v>STD Tab</v>
          </cell>
          <cell r="R1643" t="str">
            <v>X</v>
          </cell>
          <cell r="S1643" t="str">
            <v>X</v>
          </cell>
          <cell r="T1643" t="str">
            <v>X</v>
          </cell>
          <cell r="U1643" t="str">
            <v>X</v>
          </cell>
          <cell r="V1643" t="str">
            <v>X</v>
          </cell>
          <cell r="W1643" t="str">
            <v>X</v>
          </cell>
          <cell r="X1643">
            <v>335</v>
          </cell>
          <cell r="Y1643">
            <v>349</v>
          </cell>
          <cell r="Z1643">
            <v>349</v>
          </cell>
          <cell r="AA1643">
            <v>0.1</v>
          </cell>
          <cell r="AB1643">
            <v>314.10000000000002</v>
          </cell>
          <cell r="AC1643">
            <v>1</v>
          </cell>
          <cell r="AD1643">
            <v>314</v>
          </cell>
          <cell r="AE1643">
            <v>314</v>
          </cell>
          <cell r="AF1643">
            <v>237.70099999999999</v>
          </cell>
          <cell r="AG1643">
            <v>0</v>
          </cell>
          <cell r="AH1643">
            <v>264</v>
          </cell>
        </row>
        <row r="1644">
          <cell r="I1644" t="str">
            <v>492136-L21</v>
          </cell>
          <cell r="J1644" t="str">
            <v>HP  E5504 DL380 G6 FIO Kit</v>
          </cell>
          <cell r="K1644" t="str">
            <v>SUST</v>
          </cell>
          <cell r="L1644">
            <v>39934</v>
          </cell>
          <cell r="M1644">
            <v>40391</v>
          </cell>
          <cell r="N1644">
            <v>40482</v>
          </cell>
          <cell r="O1644" t="str">
            <v>ALL</v>
          </cell>
          <cell r="P1644" t="str">
            <v>P58C1</v>
          </cell>
          <cell r="Q1644" t="str">
            <v>L2 Tab</v>
          </cell>
          <cell r="R1644" t="str">
            <v>X</v>
          </cell>
          <cell r="S1644" t="str">
            <v>X</v>
          </cell>
          <cell r="T1644" t="str">
            <v>X</v>
          </cell>
          <cell r="U1644" t="str">
            <v>X</v>
          </cell>
          <cell r="V1644" t="str">
            <v>X</v>
          </cell>
          <cell r="W1644" t="str">
            <v>X</v>
          </cell>
          <cell r="X1644">
            <v>335</v>
          </cell>
          <cell r="Y1644">
            <v>349</v>
          </cell>
          <cell r="Z1644">
            <v>349</v>
          </cell>
          <cell r="AA1644">
            <v>0.1</v>
          </cell>
          <cell r="AB1644">
            <v>314.10000000000002</v>
          </cell>
          <cell r="AC1644">
            <v>1</v>
          </cell>
          <cell r="AD1644">
            <v>314</v>
          </cell>
          <cell r="AE1644">
            <v>314</v>
          </cell>
          <cell r="AF1644">
            <v>208.36199999999999</v>
          </cell>
          <cell r="AG1644">
            <v>0</v>
          </cell>
          <cell r="AH1644">
            <v>231</v>
          </cell>
        </row>
        <row r="1645">
          <cell r="I1645" t="str">
            <v>492205-291</v>
          </cell>
          <cell r="J1645" t="str">
            <v>HP DL380R05 E5450 4G Perf JP Svr</v>
          </cell>
          <cell r="K1645" t="str">
            <v>SUST</v>
          </cell>
          <cell r="L1645">
            <v>39630</v>
          </cell>
          <cell r="M1645">
            <v>40057</v>
          </cell>
          <cell r="N1645">
            <v>40147</v>
          </cell>
          <cell r="O1645" t="str">
            <v>JPN2</v>
          </cell>
          <cell r="P1645" t="str">
            <v>P57C2</v>
          </cell>
          <cell r="Q1645" t="str">
            <v>STD Tab</v>
          </cell>
          <cell r="U1645" t="str">
            <v>X</v>
          </cell>
          <cell r="X1645">
            <v>5039</v>
          </cell>
          <cell r="Y1645">
            <v>5249</v>
          </cell>
          <cell r="Z1645">
            <v>5249</v>
          </cell>
          <cell r="AA1645">
            <v>0.1</v>
          </cell>
          <cell r="AB1645">
            <v>4724.1000000000004</v>
          </cell>
          <cell r="AC1645">
            <v>1</v>
          </cell>
          <cell r="AD1645">
            <v>4724</v>
          </cell>
          <cell r="AE1645">
            <v>4724</v>
          </cell>
          <cell r="AF1645">
            <v>2905.8009999999999</v>
          </cell>
          <cell r="AG1645">
            <v>0</v>
          </cell>
          <cell r="AH1645">
            <v>3225</v>
          </cell>
        </row>
        <row r="1646">
          <cell r="I1646" t="str">
            <v>492205-371</v>
          </cell>
          <cell r="J1646" t="str">
            <v>HP DL380R05 E5450 4G Perf AP Svr</v>
          </cell>
          <cell r="K1646" t="str">
            <v>SUST</v>
          </cell>
          <cell r="L1646">
            <v>39630</v>
          </cell>
          <cell r="M1646">
            <v>40057</v>
          </cell>
          <cell r="N1646">
            <v>40147</v>
          </cell>
          <cell r="O1646" t="str">
            <v>A/P</v>
          </cell>
          <cell r="P1646" t="str">
            <v>P57C2</v>
          </cell>
          <cell r="Q1646" t="str">
            <v>STD Tab</v>
          </cell>
          <cell r="R1646" t="str">
            <v>X</v>
          </cell>
          <cell r="V1646" t="str">
            <v>X</v>
          </cell>
          <cell r="W1646" t="str">
            <v>X</v>
          </cell>
          <cell r="X1646">
            <v>5039</v>
          </cell>
          <cell r="Y1646">
            <v>5249</v>
          </cell>
          <cell r="Z1646">
            <v>5249</v>
          </cell>
          <cell r="AA1646">
            <v>0.1</v>
          </cell>
          <cell r="AB1646">
            <v>4724.1000000000004</v>
          </cell>
          <cell r="AC1646">
            <v>1</v>
          </cell>
          <cell r="AD1646">
            <v>4724</v>
          </cell>
          <cell r="AE1646">
            <v>4724</v>
          </cell>
          <cell r="AF1646">
            <v>2804.3710000000001</v>
          </cell>
          <cell r="AG1646">
            <v>0</v>
          </cell>
          <cell r="AH1646">
            <v>3113</v>
          </cell>
        </row>
        <row r="1647">
          <cell r="I1647" t="str">
            <v>492205-AA1</v>
          </cell>
          <cell r="J1647" t="str">
            <v>HP DL380R05 E5450 4G Perf CN Svr</v>
          </cell>
          <cell r="K1647" t="str">
            <v>SUST</v>
          </cell>
          <cell r="L1647">
            <v>39630</v>
          </cell>
          <cell r="M1647">
            <v>40057</v>
          </cell>
          <cell r="N1647">
            <v>40147</v>
          </cell>
          <cell r="O1647" t="str">
            <v>PRC</v>
          </cell>
          <cell r="P1647" t="str">
            <v>P57C2</v>
          </cell>
          <cell r="Q1647" t="str">
            <v>STD Tab</v>
          </cell>
          <cell r="S1647" t="str">
            <v>X</v>
          </cell>
          <cell r="T1647" t="str">
            <v>X</v>
          </cell>
          <cell r="X1647">
            <v>5039</v>
          </cell>
          <cell r="Y1647">
            <v>5249</v>
          </cell>
          <cell r="Z1647">
            <v>5249</v>
          </cell>
          <cell r="AA1647">
            <v>0.1</v>
          </cell>
          <cell r="AB1647">
            <v>4724.1000000000004</v>
          </cell>
          <cell r="AC1647">
            <v>1</v>
          </cell>
          <cell r="AD1647">
            <v>4724</v>
          </cell>
          <cell r="AE1647">
            <v>4724</v>
          </cell>
          <cell r="AF1647">
            <v>2804.4810000000002</v>
          </cell>
          <cell r="AG1647">
            <v>0</v>
          </cell>
          <cell r="AH1647">
            <v>3113</v>
          </cell>
        </row>
        <row r="1648">
          <cell r="I1648" t="str">
            <v>492232-B21</v>
          </cell>
          <cell r="J1648" t="str">
            <v>HP X5560 DL380 G6 Kit</v>
          </cell>
          <cell r="K1648" t="str">
            <v>SUST</v>
          </cell>
          <cell r="L1648">
            <v>39934</v>
          </cell>
          <cell r="M1648">
            <v>40756</v>
          </cell>
          <cell r="N1648">
            <v>40847</v>
          </cell>
          <cell r="O1648" t="str">
            <v>ALL</v>
          </cell>
          <cell r="P1648" t="str">
            <v>P58C1</v>
          </cell>
          <cell r="Q1648" t="str">
            <v>STD Tab</v>
          </cell>
          <cell r="R1648" t="str">
            <v>X</v>
          </cell>
          <cell r="S1648" t="str">
            <v>X</v>
          </cell>
          <cell r="T1648" t="str">
            <v>X</v>
          </cell>
          <cell r="U1648" t="str">
            <v>X</v>
          </cell>
          <cell r="V1648" t="str">
            <v>X</v>
          </cell>
          <cell r="W1648" t="str">
            <v>X</v>
          </cell>
          <cell r="X1648">
            <v>1583</v>
          </cell>
          <cell r="Y1648">
            <v>1649</v>
          </cell>
          <cell r="Z1648">
            <v>1649</v>
          </cell>
          <cell r="AA1648">
            <v>0.1</v>
          </cell>
          <cell r="AB1648">
            <v>1484.1</v>
          </cell>
          <cell r="AC1648">
            <v>1</v>
          </cell>
          <cell r="AD1648">
            <v>1484</v>
          </cell>
          <cell r="AE1648">
            <v>1484</v>
          </cell>
          <cell r="AF1648">
            <v>1101.251</v>
          </cell>
          <cell r="AG1648">
            <v>0</v>
          </cell>
          <cell r="AH1648">
            <v>1222</v>
          </cell>
        </row>
        <row r="1649">
          <cell r="I1649" t="str">
            <v>492232-L21</v>
          </cell>
          <cell r="J1649" t="str">
            <v>HP X5560 DL380 G6 FIO Kit</v>
          </cell>
          <cell r="K1649" t="str">
            <v>SUST</v>
          </cell>
          <cell r="L1649">
            <v>39934</v>
          </cell>
          <cell r="M1649">
            <v>40391</v>
          </cell>
          <cell r="N1649">
            <v>40482</v>
          </cell>
          <cell r="O1649" t="str">
            <v>ALL</v>
          </cell>
          <cell r="P1649" t="str">
            <v>P58C1</v>
          </cell>
          <cell r="Q1649" t="str">
            <v>L2 Tab</v>
          </cell>
          <cell r="R1649" t="str">
            <v>X</v>
          </cell>
          <cell r="S1649" t="str">
            <v>X</v>
          </cell>
          <cell r="T1649" t="str">
            <v>X</v>
          </cell>
          <cell r="U1649" t="str">
            <v>X</v>
          </cell>
          <cell r="V1649" t="str">
            <v>X</v>
          </cell>
          <cell r="W1649" t="str">
            <v>X</v>
          </cell>
          <cell r="X1649">
            <v>1583</v>
          </cell>
          <cell r="Y1649">
            <v>1649</v>
          </cell>
          <cell r="Z1649">
            <v>1649</v>
          </cell>
          <cell r="AA1649">
            <v>0.1</v>
          </cell>
          <cell r="AB1649">
            <v>1484.1</v>
          </cell>
          <cell r="AC1649">
            <v>1</v>
          </cell>
          <cell r="AD1649">
            <v>1484</v>
          </cell>
          <cell r="AE1649">
            <v>1484</v>
          </cell>
          <cell r="AF1649">
            <v>1046.8620000000001</v>
          </cell>
          <cell r="AG1649">
            <v>0</v>
          </cell>
          <cell r="AH1649">
            <v>1162</v>
          </cell>
        </row>
        <row r="1650">
          <cell r="I1650" t="str">
            <v>492234-B21</v>
          </cell>
          <cell r="J1650" t="str">
            <v>HP X5550 DL380 G6 Kit</v>
          </cell>
          <cell r="K1650" t="str">
            <v>SUST</v>
          </cell>
          <cell r="L1650">
            <v>39934</v>
          </cell>
          <cell r="M1650">
            <v>40756</v>
          </cell>
          <cell r="N1650">
            <v>40847</v>
          </cell>
          <cell r="O1650" t="str">
            <v>ALL</v>
          </cell>
          <cell r="P1650" t="str">
            <v>P58C1</v>
          </cell>
          <cell r="Q1650" t="str">
            <v>STD Tab</v>
          </cell>
          <cell r="R1650" t="str">
            <v>X</v>
          </cell>
          <cell r="S1650" t="str">
            <v>X</v>
          </cell>
          <cell r="T1650" t="str">
            <v>X</v>
          </cell>
          <cell r="U1650" t="str">
            <v>X</v>
          </cell>
          <cell r="V1650" t="str">
            <v>X</v>
          </cell>
          <cell r="W1650" t="str">
            <v>X</v>
          </cell>
          <cell r="X1650">
            <v>1343</v>
          </cell>
          <cell r="Y1650">
            <v>1399</v>
          </cell>
          <cell r="Z1650">
            <v>1399</v>
          </cell>
          <cell r="AA1650">
            <v>0.1</v>
          </cell>
          <cell r="AB1650">
            <v>1259.0999999999999</v>
          </cell>
          <cell r="AC1650">
            <v>1</v>
          </cell>
          <cell r="AD1650">
            <v>1259</v>
          </cell>
          <cell r="AE1650">
            <v>1259</v>
          </cell>
          <cell r="AF1650">
            <v>906.30100000000004</v>
          </cell>
          <cell r="AG1650">
            <v>0</v>
          </cell>
          <cell r="AH1650">
            <v>1006</v>
          </cell>
        </row>
        <row r="1651">
          <cell r="I1651" t="str">
            <v>492234-L21</v>
          </cell>
          <cell r="J1651" t="str">
            <v>HP X5550 DL380 G6 FIO Kit</v>
          </cell>
          <cell r="K1651" t="str">
            <v>SUST</v>
          </cell>
          <cell r="L1651">
            <v>39934</v>
          </cell>
          <cell r="M1651">
            <v>40391</v>
          </cell>
          <cell r="N1651">
            <v>40482</v>
          </cell>
          <cell r="O1651" t="str">
            <v>ALL</v>
          </cell>
          <cell r="P1651" t="str">
            <v>P58C1</v>
          </cell>
          <cell r="Q1651" t="str">
            <v>L2 Tab</v>
          </cell>
          <cell r="R1651" t="str">
            <v>X</v>
          </cell>
          <cell r="S1651" t="str">
            <v>X</v>
          </cell>
          <cell r="T1651" t="str">
            <v>X</v>
          </cell>
          <cell r="U1651" t="str">
            <v>X</v>
          </cell>
          <cell r="V1651" t="str">
            <v>X</v>
          </cell>
          <cell r="W1651" t="str">
            <v>X</v>
          </cell>
          <cell r="X1651">
            <v>1343</v>
          </cell>
          <cell r="Y1651">
            <v>1399</v>
          </cell>
          <cell r="Z1651">
            <v>1399</v>
          </cell>
          <cell r="AA1651">
            <v>0.1</v>
          </cell>
          <cell r="AB1651">
            <v>1259.0999999999999</v>
          </cell>
          <cell r="AC1651">
            <v>1</v>
          </cell>
          <cell r="AD1651">
            <v>1259</v>
          </cell>
          <cell r="AE1651">
            <v>1259</v>
          </cell>
          <cell r="AF1651">
            <v>857.572</v>
          </cell>
          <cell r="AG1651">
            <v>0</v>
          </cell>
          <cell r="AH1651">
            <v>952</v>
          </cell>
        </row>
        <row r="1652">
          <cell r="I1652" t="str">
            <v>492237-B21</v>
          </cell>
          <cell r="J1652" t="str">
            <v>HP E5530 DL380 G6 Kit</v>
          </cell>
          <cell r="K1652" t="str">
            <v>SUST</v>
          </cell>
          <cell r="L1652">
            <v>39934</v>
          </cell>
          <cell r="M1652">
            <v>40756</v>
          </cell>
          <cell r="N1652">
            <v>40847</v>
          </cell>
          <cell r="O1652" t="str">
            <v>ALL</v>
          </cell>
          <cell r="P1652" t="str">
            <v>P58C1</v>
          </cell>
          <cell r="Q1652" t="str">
            <v>STD Tab</v>
          </cell>
          <cell r="R1652" t="str">
            <v>X</v>
          </cell>
          <cell r="S1652" t="str">
            <v>X</v>
          </cell>
          <cell r="T1652" t="str">
            <v>X</v>
          </cell>
          <cell r="U1652" t="str">
            <v>X</v>
          </cell>
          <cell r="V1652" t="str">
            <v>X</v>
          </cell>
          <cell r="W1652" t="str">
            <v>X</v>
          </cell>
          <cell r="X1652">
            <v>767</v>
          </cell>
          <cell r="Y1652">
            <v>799</v>
          </cell>
          <cell r="Z1652">
            <v>799</v>
          </cell>
          <cell r="AA1652">
            <v>0.1</v>
          </cell>
          <cell r="AB1652">
            <v>719.1</v>
          </cell>
          <cell r="AC1652">
            <v>1</v>
          </cell>
          <cell r="AD1652">
            <v>719</v>
          </cell>
          <cell r="AE1652">
            <v>719</v>
          </cell>
          <cell r="AF1652">
            <v>516.45100000000002</v>
          </cell>
          <cell r="AG1652">
            <v>0</v>
          </cell>
          <cell r="AH1652">
            <v>573</v>
          </cell>
        </row>
        <row r="1653">
          <cell r="I1653" t="str">
            <v>492237-L21</v>
          </cell>
          <cell r="J1653" t="str">
            <v>HP E5530 DL380 G6 FIO Kit</v>
          </cell>
          <cell r="K1653" t="str">
            <v>SUST</v>
          </cell>
          <cell r="L1653">
            <v>39934</v>
          </cell>
          <cell r="M1653">
            <v>40391</v>
          </cell>
          <cell r="N1653">
            <v>40482</v>
          </cell>
          <cell r="O1653" t="str">
            <v>ALL</v>
          </cell>
          <cell r="P1653" t="str">
            <v>P58C1</v>
          </cell>
          <cell r="Q1653" t="str">
            <v>L2 Tab</v>
          </cell>
          <cell r="R1653" t="str">
            <v>X</v>
          </cell>
          <cell r="S1653" t="str">
            <v>X</v>
          </cell>
          <cell r="T1653" t="str">
            <v>X</v>
          </cell>
          <cell r="U1653" t="str">
            <v>X</v>
          </cell>
          <cell r="V1653" t="str">
            <v>X</v>
          </cell>
          <cell r="W1653" t="str">
            <v>X</v>
          </cell>
          <cell r="X1653">
            <v>767</v>
          </cell>
          <cell r="Y1653">
            <v>799</v>
          </cell>
          <cell r="Z1653">
            <v>799</v>
          </cell>
          <cell r="AA1653">
            <v>0.1</v>
          </cell>
          <cell r="AB1653">
            <v>719.1</v>
          </cell>
          <cell r="AC1653">
            <v>1</v>
          </cell>
          <cell r="AD1653">
            <v>719</v>
          </cell>
          <cell r="AE1653">
            <v>719</v>
          </cell>
          <cell r="AF1653">
            <v>479.03199999999998</v>
          </cell>
          <cell r="AG1653">
            <v>0</v>
          </cell>
          <cell r="AH1653">
            <v>532</v>
          </cell>
        </row>
        <row r="1654">
          <cell r="I1654" t="str">
            <v>492239-B21</v>
          </cell>
          <cell r="J1654" t="str">
            <v>HP E5520 DL380 G6 Kit</v>
          </cell>
          <cell r="K1654" t="str">
            <v>SUST</v>
          </cell>
          <cell r="L1654">
            <v>39934</v>
          </cell>
          <cell r="M1654">
            <v>40756</v>
          </cell>
          <cell r="N1654">
            <v>40847</v>
          </cell>
          <cell r="O1654" t="str">
            <v>ALL</v>
          </cell>
          <cell r="P1654" t="str">
            <v>P58C1</v>
          </cell>
          <cell r="Q1654" t="str">
            <v>STD Tab</v>
          </cell>
          <cell r="R1654" t="str">
            <v>X</v>
          </cell>
          <cell r="S1654" t="str">
            <v>X</v>
          </cell>
          <cell r="T1654" t="str">
            <v>X</v>
          </cell>
          <cell r="U1654" t="str">
            <v>X</v>
          </cell>
          <cell r="V1654" t="str">
            <v>X</v>
          </cell>
          <cell r="W1654" t="str">
            <v>X</v>
          </cell>
          <cell r="X1654">
            <v>575</v>
          </cell>
          <cell r="Y1654">
            <v>599</v>
          </cell>
          <cell r="Z1654">
            <v>599</v>
          </cell>
          <cell r="AA1654">
            <v>0.1</v>
          </cell>
          <cell r="AB1654">
            <v>539.1</v>
          </cell>
          <cell r="AC1654">
            <v>1</v>
          </cell>
          <cell r="AD1654">
            <v>539</v>
          </cell>
          <cell r="AE1654">
            <v>539</v>
          </cell>
          <cell r="AF1654">
            <v>374.15100000000001</v>
          </cell>
          <cell r="AG1654">
            <v>0</v>
          </cell>
          <cell r="AH1654">
            <v>415</v>
          </cell>
        </row>
        <row r="1655">
          <cell r="I1655" t="str">
            <v>492239-L21</v>
          </cell>
          <cell r="J1655" t="str">
            <v>HP E5520 DL380 G6 FIO Kit</v>
          </cell>
          <cell r="K1655" t="str">
            <v>SUST</v>
          </cell>
          <cell r="L1655">
            <v>39934</v>
          </cell>
          <cell r="M1655">
            <v>40391</v>
          </cell>
          <cell r="N1655">
            <v>40482</v>
          </cell>
          <cell r="O1655" t="str">
            <v>ALL</v>
          </cell>
          <cell r="P1655" t="str">
            <v>P58C1</v>
          </cell>
          <cell r="Q1655" t="str">
            <v>L2 Tab</v>
          </cell>
          <cell r="R1655" t="str">
            <v>X</v>
          </cell>
          <cell r="S1655" t="str">
            <v>X</v>
          </cell>
          <cell r="T1655" t="str">
            <v>X</v>
          </cell>
          <cell r="U1655" t="str">
            <v>X</v>
          </cell>
          <cell r="V1655" t="str">
            <v>X</v>
          </cell>
          <cell r="W1655" t="str">
            <v>X</v>
          </cell>
          <cell r="X1655">
            <v>575</v>
          </cell>
          <cell r="Y1655">
            <v>599</v>
          </cell>
          <cell r="Z1655">
            <v>599</v>
          </cell>
          <cell r="AA1655">
            <v>0.1</v>
          </cell>
          <cell r="AB1655">
            <v>539.1</v>
          </cell>
          <cell r="AC1655">
            <v>1</v>
          </cell>
          <cell r="AD1655">
            <v>539</v>
          </cell>
          <cell r="AE1655">
            <v>539</v>
          </cell>
          <cell r="AF1655">
            <v>340.85199999999998</v>
          </cell>
          <cell r="AG1655">
            <v>0</v>
          </cell>
          <cell r="AH1655">
            <v>378</v>
          </cell>
        </row>
        <row r="1656">
          <cell r="I1656" t="str">
            <v>492244-B21</v>
          </cell>
          <cell r="J1656" t="str">
            <v>HP E5540 DL380 G6 Kit</v>
          </cell>
          <cell r="K1656" t="str">
            <v>SUST</v>
          </cell>
          <cell r="L1656">
            <v>39934</v>
          </cell>
          <cell r="M1656">
            <v>40756</v>
          </cell>
          <cell r="N1656">
            <v>40847</v>
          </cell>
          <cell r="O1656" t="str">
            <v>ALL</v>
          </cell>
          <cell r="P1656" t="str">
            <v>P58C1</v>
          </cell>
          <cell r="Q1656" t="str">
            <v>STD Tab</v>
          </cell>
          <cell r="R1656" t="str">
            <v>X</v>
          </cell>
          <cell r="S1656" t="str">
            <v>X</v>
          </cell>
          <cell r="T1656" t="str">
            <v>X</v>
          </cell>
          <cell r="U1656" t="str">
            <v>X</v>
          </cell>
          <cell r="V1656" t="str">
            <v>X</v>
          </cell>
          <cell r="W1656" t="str">
            <v>X</v>
          </cell>
          <cell r="X1656">
            <v>1055</v>
          </cell>
          <cell r="Y1656">
            <v>1099</v>
          </cell>
          <cell r="Z1656">
            <v>1099</v>
          </cell>
          <cell r="AA1656">
            <v>0.1</v>
          </cell>
          <cell r="AB1656">
            <v>989.1</v>
          </cell>
          <cell r="AC1656">
            <v>1</v>
          </cell>
          <cell r="AD1656">
            <v>989</v>
          </cell>
          <cell r="AE1656">
            <v>989</v>
          </cell>
          <cell r="AF1656">
            <v>711.38099999999997</v>
          </cell>
          <cell r="AG1656">
            <v>0</v>
          </cell>
          <cell r="AH1656">
            <v>790</v>
          </cell>
        </row>
        <row r="1657">
          <cell r="I1657" t="str">
            <v>492244-L21</v>
          </cell>
          <cell r="J1657" t="str">
            <v>HP E5540 DL380 G6 FIO Kit</v>
          </cell>
          <cell r="K1657" t="str">
            <v>SUST</v>
          </cell>
          <cell r="L1657">
            <v>39934</v>
          </cell>
          <cell r="M1657">
            <v>40391</v>
          </cell>
          <cell r="N1657">
            <v>40482</v>
          </cell>
          <cell r="O1657" t="str">
            <v>ALL</v>
          </cell>
          <cell r="P1657" t="str">
            <v>P58C1</v>
          </cell>
          <cell r="Q1657" t="str">
            <v>L2 Tab</v>
          </cell>
          <cell r="R1657" t="str">
            <v>X</v>
          </cell>
          <cell r="S1657" t="str">
            <v>X</v>
          </cell>
          <cell r="T1657" t="str">
            <v>X</v>
          </cell>
          <cell r="U1657" t="str">
            <v>X</v>
          </cell>
          <cell r="V1657" t="str">
            <v>X</v>
          </cell>
          <cell r="W1657" t="str">
            <v>X</v>
          </cell>
          <cell r="X1657">
            <v>1055</v>
          </cell>
          <cell r="Y1657">
            <v>1099</v>
          </cell>
          <cell r="Z1657">
            <v>1099</v>
          </cell>
          <cell r="AA1657">
            <v>0.1</v>
          </cell>
          <cell r="AB1657">
            <v>989.1</v>
          </cell>
          <cell r="AC1657">
            <v>1</v>
          </cell>
          <cell r="AD1657">
            <v>989</v>
          </cell>
          <cell r="AE1657">
            <v>989</v>
          </cell>
          <cell r="AF1657">
            <v>668.31200000000001</v>
          </cell>
          <cell r="AG1657">
            <v>0</v>
          </cell>
          <cell r="AH1657">
            <v>742</v>
          </cell>
        </row>
        <row r="1658">
          <cell r="I1658" t="str">
            <v>492303-B21</v>
          </cell>
          <cell r="J1658" t="str">
            <v>HP 4X QDR IB Dual Port Mezz HCA</v>
          </cell>
          <cell r="K1658" t="str">
            <v>SUST</v>
          </cell>
          <cell r="L1658">
            <v>39934</v>
          </cell>
          <cell r="M1658">
            <v>40908</v>
          </cell>
          <cell r="N1658">
            <v>40999</v>
          </cell>
          <cell r="O1658" t="str">
            <v>ALL</v>
          </cell>
          <cell r="P1658" t="str">
            <v>P58C1</v>
          </cell>
          <cell r="Q1658" t="str">
            <v>STD Tab</v>
          </cell>
          <cell r="R1658" t="str">
            <v>X</v>
          </cell>
          <cell r="S1658" t="str">
            <v>X</v>
          </cell>
          <cell r="T1658" t="str">
            <v>X</v>
          </cell>
          <cell r="U1658" t="str">
            <v>X</v>
          </cell>
          <cell r="V1658" t="str">
            <v>X</v>
          </cell>
          <cell r="W1658" t="str">
            <v>X</v>
          </cell>
          <cell r="X1658">
            <v>1244</v>
          </cell>
          <cell r="Y1658">
            <v>1296</v>
          </cell>
          <cell r="Z1658">
            <v>1296</v>
          </cell>
          <cell r="AA1658">
            <v>0.1</v>
          </cell>
          <cell r="AB1658">
            <v>1165.5</v>
          </cell>
          <cell r="AC1658">
            <v>1</v>
          </cell>
          <cell r="AD1658">
            <v>1166</v>
          </cell>
          <cell r="AE1658">
            <v>1166</v>
          </cell>
          <cell r="AF1658">
            <v>347.101</v>
          </cell>
          <cell r="AG1658">
            <v>0</v>
          </cell>
          <cell r="AH1658">
            <v>385</v>
          </cell>
        </row>
        <row r="1659">
          <cell r="I1659" t="str">
            <v>492308-B21</v>
          </cell>
          <cell r="J1659" t="str">
            <v>HP X5470 BL460c G1 Kit</v>
          </cell>
          <cell r="K1659" t="str">
            <v>SUST</v>
          </cell>
          <cell r="L1659">
            <v>39722</v>
          </cell>
          <cell r="M1659">
            <v>40391</v>
          </cell>
          <cell r="N1659">
            <v>40482</v>
          </cell>
          <cell r="O1659" t="str">
            <v>ALL</v>
          </cell>
          <cell r="P1659" t="str">
            <v>P58C1</v>
          </cell>
          <cell r="Q1659" t="str">
            <v>STD Tab</v>
          </cell>
          <cell r="R1659" t="str">
            <v>X</v>
          </cell>
          <cell r="S1659" t="str">
            <v>X</v>
          </cell>
          <cell r="T1659" t="str">
            <v>X</v>
          </cell>
          <cell r="U1659" t="str">
            <v>X</v>
          </cell>
          <cell r="V1659" t="str">
            <v>X</v>
          </cell>
          <cell r="W1659" t="str">
            <v>X</v>
          </cell>
          <cell r="X1659">
            <v>1727</v>
          </cell>
          <cell r="Y1659">
            <v>1799</v>
          </cell>
          <cell r="Z1659">
            <v>1799</v>
          </cell>
          <cell r="AA1659">
            <v>0.1</v>
          </cell>
          <cell r="AB1659">
            <v>1619.1</v>
          </cell>
          <cell r="AC1659">
            <v>1</v>
          </cell>
          <cell r="AD1659">
            <v>1619</v>
          </cell>
          <cell r="AE1659">
            <v>1619</v>
          </cell>
          <cell r="AF1659">
            <v>1281.921</v>
          </cell>
          <cell r="AG1659">
            <v>0</v>
          </cell>
          <cell r="AH1659">
            <v>1423</v>
          </cell>
        </row>
        <row r="1660">
          <cell r="I1660" t="str">
            <v>492308-L21</v>
          </cell>
          <cell r="J1660" t="str">
            <v>HP X5470 BL460c G1 FIO Kit</v>
          </cell>
          <cell r="K1660" t="str">
            <v>SUST</v>
          </cell>
          <cell r="L1660">
            <v>39722</v>
          </cell>
          <cell r="M1660">
            <v>40026</v>
          </cell>
          <cell r="N1660">
            <v>40117</v>
          </cell>
          <cell r="O1660" t="str">
            <v>ALL</v>
          </cell>
          <cell r="P1660" t="str">
            <v>P58C1</v>
          </cell>
          <cell r="Q1660" t="str">
            <v>L2 Tab</v>
          </cell>
          <cell r="R1660" t="str">
            <v>X</v>
          </cell>
          <cell r="S1660" t="str">
            <v>X</v>
          </cell>
          <cell r="T1660" t="str">
            <v>X</v>
          </cell>
          <cell r="U1660" t="str">
            <v>X</v>
          </cell>
          <cell r="V1660" t="str">
            <v>X</v>
          </cell>
          <cell r="W1660" t="str">
            <v>X</v>
          </cell>
          <cell r="X1660">
            <v>1727</v>
          </cell>
          <cell r="Y1660">
            <v>1799</v>
          </cell>
          <cell r="Z1660">
            <v>1799</v>
          </cell>
          <cell r="AA1660">
            <v>0.1</v>
          </cell>
          <cell r="AB1660">
            <v>1619.1</v>
          </cell>
          <cell r="AC1660">
            <v>1</v>
          </cell>
          <cell r="AD1660">
            <v>1619</v>
          </cell>
          <cell r="AE1660">
            <v>1619</v>
          </cell>
          <cell r="AF1660">
            <v>1242.692</v>
          </cell>
          <cell r="AG1660">
            <v>0</v>
          </cell>
          <cell r="AH1660">
            <v>1379</v>
          </cell>
        </row>
        <row r="1661">
          <cell r="I1661" t="str">
            <v>492309-B21</v>
          </cell>
          <cell r="J1661" t="str">
            <v>HP X5270 BL460c G1 Kit</v>
          </cell>
          <cell r="K1661" t="str">
            <v>SUST</v>
          </cell>
          <cell r="L1661">
            <v>39753</v>
          </cell>
          <cell r="M1661">
            <v>40391</v>
          </cell>
          <cell r="N1661">
            <v>40482</v>
          </cell>
          <cell r="O1661" t="str">
            <v>ALL</v>
          </cell>
          <cell r="P1661" t="str">
            <v>P58C1</v>
          </cell>
          <cell r="Q1661" t="str">
            <v>STD Tab</v>
          </cell>
          <cell r="R1661" t="str">
            <v>X</v>
          </cell>
          <cell r="S1661" t="str">
            <v>X</v>
          </cell>
          <cell r="T1661" t="str">
            <v>X</v>
          </cell>
          <cell r="U1661" t="str">
            <v>X</v>
          </cell>
          <cell r="V1661" t="str">
            <v>X</v>
          </cell>
          <cell r="W1661" t="str">
            <v>X</v>
          </cell>
          <cell r="X1661">
            <v>1535</v>
          </cell>
          <cell r="Y1661">
            <v>1599</v>
          </cell>
          <cell r="Z1661">
            <v>1599</v>
          </cell>
          <cell r="AA1661">
            <v>0.1</v>
          </cell>
          <cell r="AB1661">
            <v>1439.1</v>
          </cell>
          <cell r="AC1661">
            <v>1</v>
          </cell>
          <cell r="AD1661">
            <v>1439</v>
          </cell>
          <cell r="AE1661">
            <v>1439</v>
          </cell>
          <cell r="AF1661">
            <v>1089.3209999999999</v>
          </cell>
          <cell r="AG1661">
            <v>0</v>
          </cell>
          <cell r="AH1661">
            <v>1209</v>
          </cell>
        </row>
        <row r="1662">
          <cell r="I1662" t="str">
            <v>492309-L21</v>
          </cell>
          <cell r="J1662" t="str">
            <v>HP X5270 BL460c G1 FIO Kit</v>
          </cell>
          <cell r="K1662" t="str">
            <v>SUST</v>
          </cell>
          <cell r="L1662">
            <v>39753</v>
          </cell>
          <cell r="M1662">
            <v>40026</v>
          </cell>
          <cell r="N1662">
            <v>40117</v>
          </cell>
          <cell r="O1662" t="str">
            <v>ALL</v>
          </cell>
          <cell r="P1662" t="str">
            <v>P58C1</v>
          </cell>
          <cell r="Q1662" t="str">
            <v>L2 Tab</v>
          </cell>
          <cell r="R1662" t="str">
            <v>X</v>
          </cell>
          <cell r="S1662" t="str">
            <v>X</v>
          </cell>
          <cell r="T1662" t="str">
            <v>X</v>
          </cell>
          <cell r="U1662" t="str">
            <v>X</v>
          </cell>
          <cell r="V1662" t="str">
            <v>X</v>
          </cell>
          <cell r="W1662" t="str">
            <v>X</v>
          </cell>
          <cell r="X1662">
            <v>1535</v>
          </cell>
          <cell r="Y1662">
            <v>1599</v>
          </cell>
          <cell r="Z1662">
            <v>1599</v>
          </cell>
          <cell r="AA1662">
            <v>0.1</v>
          </cell>
          <cell r="AB1662">
            <v>1439.1</v>
          </cell>
          <cell r="AC1662">
            <v>1</v>
          </cell>
          <cell r="AD1662">
            <v>1439</v>
          </cell>
          <cell r="AE1662">
            <v>1439</v>
          </cell>
          <cell r="AF1662">
            <v>1053.422</v>
          </cell>
          <cell r="AG1662">
            <v>0</v>
          </cell>
          <cell r="AH1662">
            <v>1169</v>
          </cell>
        </row>
        <row r="1663">
          <cell r="I1663" t="str">
            <v>492310-B21</v>
          </cell>
          <cell r="J1663" t="str">
            <v>HP BL460c G5 L5430 2GLP 1P Svr</v>
          </cell>
          <cell r="K1663" t="str">
            <v>SUST</v>
          </cell>
          <cell r="L1663">
            <v>39753</v>
          </cell>
          <cell r="M1663">
            <v>40026</v>
          </cell>
          <cell r="N1663">
            <v>40117</v>
          </cell>
          <cell r="O1663" t="str">
            <v>ALL</v>
          </cell>
          <cell r="P1663" t="str">
            <v>P57C4</v>
          </cell>
          <cell r="Q1663" t="str">
            <v>STD Tab</v>
          </cell>
          <cell r="R1663" t="str">
            <v>X</v>
          </cell>
          <cell r="S1663" t="str">
            <v>X</v>
          </cell>
          <cell r="T1663" t="str">
            <v>X</v>
          </cell>
          <cell r="U1663" t="str">
            <v>X</v>
          </cell>
          <cell r="V1663" t="str">
            <v>X</v>
          </cell>
          <cell r="W1663" t="str">
            <v>X</v>
          </cell>
          <cell r="X1663">
            <v>2553</v>
          </cell>
          <cell r="Y1663">
            <v>2659</v>
          </cell>
          <cell r="Z1663">
            <v>2659</v>
          </cell>
          <cell r="AA1663">
            <v>0.1</v>
          </cell>
          <cell r="AB1663">
            <v>2393.1</v>
          </cell>
          <cell r="AC1663">
            <v>1</v>
          </cell>
          <cell r="AD1663">
            <v>2393</v>
          </cell>
          <cell r="AE1663">
            <v>2393</v>
          </cell>
          <cell r="AF1663">
            <v>1418.211</v>
          </cell>
          <cell r="AG1663">
            <v>0</v>
          </cell>
          <cell r="AH1663">
            <v>1574</v>
          </cell>
        </row>
        <row r="1664">
          <cell r="I1664" t="str">
            <v>492315-B21</v>
          </cell>
          <cell r="J1664" t="str">
            <v>HP iLO Adv Upg to ICE Track 1YR 24X7 Lic</v>
          </cell>
          <cell r="K1664" t="str">
            <v>SUST</v>
          </cell>
          <cell r="L1664">
            <v>39615</v>
          </cell>
          <cell r="M1664">
            <v>40268</v>
          </cell>
          <cell r="N1664">
            <v>40359</v>
          </cell>
          <cell r="O1664" t="str">
            <v>ALL</v>
          </cell>
          <cell r="P1664" t="str">
            <v>P58C1</v>
          </cell>
          <cell r="Q1664" t="str">
            <v>STD Tab</v>
          </cell>
          <cell r="R1664" t="str">
            <v>X</v>
          </cell>
          <cell r="S1664" t="str">
            <v>X</v>
          </cell>
          <cell r="T1664" t="str">
            <v>X</v>
          </cell>
          <cell r="U1664" t="str">
            <v>X</v>
          </cell>
          <cell r="V1664" t="str">
            <v>X</v>
          </cell>
          <cell r="W1664" t="str">
            <v>X</v>
          </cell>
          <cell r="X1664">
            <v>277</v>
          </cell>
          <cell r="Y1664">
            <v>289</v>
          </cell>
          <cell r="Z1664">
            <v>289</v>
          </cell>
          <cell r="AA1664">
            <v>0.1</v>
          </cell>
          <cell r="AB1664">
            <v>260.10000000000002</v>
          </cell>
          <cell r="AC1664">
            <v>1</v>
          </cell>
          <cell r="AD1664">
            <v>260</v>
          </cell>
          <cell r="AE1664">
            <v>260</v>
          </cell>
          <cell r="AF1664">
            <v>17.210999999999999</v>
          </cell>
          <cell r="AG1664">
            <v>0</v>
          </cell>
          <cell r="AH1664">
            <v>19</v>
          </cell>
        </row>
        <row r="1665">
          <cell r="I1665" t="str">
            <v>492325-B21</v>
          </cell>
          <cell r="J1665" t="str">
            <v>HP X5470 BL480c G1 Kit</v>
          </cell>
          <cell r="K1665" t="str">
            <v>SUST</v>
          </cell>
          <cell r="L1665">
            <v>39722</v>
          </cell>
          <cell r="M1665">
            <v>40269</v>
          </cell>
          <cell r="N1665">
            <v>40359</v>
          </cell>
          <cell r="O1665" t="str">
            <v>ALL</v>
          </cell>
          <cell r="P1665" t="str">
            <v>P58C1</v>
          </cell>
          <cell r="Q1665" t="str">
            <v>STD Tab</v>
          </cell>
          <cell r="R1665" t="str">
            <v>X</v>
          </cell>
          <cell r="S1665" t="str">
            <v>X</v>
          </cell>
          <cell r="T1665" t="str">
            <v>X</v>
          </cell>
          <cell r="U1665" t="str">
            <v>X</v>
          </cell>
          <cell r="V1665" t="str">
            <v>X</v>
          </cell>
          <cell r="W1665" t="str">
            <v>X</v>
          </cell>
          <cell r="X1665">
            <v>1727</v>
          </cell>
          <cell r="Y1665">
            <v>1799</v>
          </cell>
          <cell r="Z1665">
            <v>1799</v>
          </cell>
          <cell r="AA1665">
            <v>0.1</v>
          </cell>
          <cell r="AB1665">
            <v>1619.1</v>
          </cell>
          <cell r="AC1665">
            <v>1</v>
          </cell>
          <cell r="AD1665">
            <v>1619</v>
          </cell>
          <cell r="AE1665">
            <v>1619</v>
          </cell>
          <cell r="AF1665">
            <v>1277.951</v>
          </cell>
          <cell r="AG1665">
            <v>0</v>
          </cell>
          <cell r="AH1665">
            <v>1419</v>
          </cell>
        </row>
        <row r="1666">
          <cell r="I1666" t="str">
            <v>492325-L21</v>
          </cell>
          <cell r="J1666" t="str">
            <v>HP X5470 BL480c G1 FIO Kit</v>
          </cell>
          <cell r="K1666" t="str">
            <v>EOL</v>
          </cell>
          <cell r="L1666">
            <v>39722</v>
          </cell>
          <cell r="M1666">
            <v>39904</v>
          </cell>
          <cell r="N1666">
            <v>40056</v>
          </cell>
          <cell r="O1666" t="str">
            <v>ALL</v>
          </cell>
          <cell r="P1666" t="str">
            <v>P58C1</v>
          </cell>
          <cell r="Q1666" t="str">
            <v>L2 Tab</v>
          </cell>
          <cell r="R1666" t="str">
            <v>X</v>
          </cell>
          <cell r="S1666" t="str">
            <v>X</v>
          </cell>
          <cell r="T1666" t="str">
            <v>X</v>
          </cell>
          <cell r="U1666" t="str">
            <v>X</v>
          </cell>
          <cell r="V1666" t="str">
            <v>X</v>
          </cell>
          <cell r="W1666" t="str">
            <v>X</v>
          </cell>
          <cell r="X1666">
            <v>1727</v>
          </cell>
          <cell r="Y1666">
            <v>1799</v>
          </cell>
          <cell r="Z1666">
            <v>1799</v>
          </cell>
          <cell r="AA1666">
            <v>0.1</v>
          </cell>
          <cell r="AB1666">
            <v>1619.1</v>
          </cell>
          <cell r="AC1666">
            <v>1</v>
          </cell>
          <cell r="AD1666">
            <v>1619</v>
          </cell>
          <cell r="AE1666">
            <v>1619</v>
          </cell>
          <cell r="AF1666">
            <v>1238.6320000000001</v>
          </cell>
          <cell r="AG1666">
            <v>0</v>
          </cell>
          <cell r="AH1666">
            <v>1375</v>
          </cell>
        </row>
        <row r="1667">
          <cell r="I1667" t="str">
            <v>492327-B21</v>
          </cell>
          <cell r="J1667" t="str">
            <v>HP BL480c G1 X5470 4G 2P Svr</v>
          </cell>
          <cell r="K1667" t="str">
            <v>EOL</v>
          </cell>
          <cell r="L1667">
            <v>39722</v>
          </cell>
          <cell r="M1667">
            <v>39904</v>
          </cell>
          <cell r="N1667">
            <v>40056</v>
          </cell>
          <cell r="O1667" t="str">
            <v>ALL</v>
          </cell>
          <cell r="P1667" t="str">
            <v>P57C4</v>
          </cell>
          <cell r="Q1667" t="str">
            <v>STD Tab</v>
          </cell>
          <cell r="R1667" t="str">
            <v>X</v>
          </cell>
          <cell r="S1667" t="str">
            <v>X</v>
          </cell>
          <cell r="T1667" t="str">
            <v>X</v>
          </cell>
          <cell r="U1667" t="str">
            <v>X</v>
          </cell>
          <cell r="V1667" t="str">
            <v>X</v>
          </cell>
          <cell r="W1667" t="str">
            <v>X</v>
          </cell>
          <cell r="X1667">
            <v>5740</v>
          </cell>
          <cell r="Y1667">
            <v>5979</v>
          </cell>
          <cell r="Z1667">
            <v>5979</v>
          </cell>
          <cell r="AA1667">
            <v>0.1</v>
          </cell>
          <cell r="AB1667">
            <v>5381.1</v>
          </cell>
          <cell r="AC1667">
            <v>1</v>
          </cell>
          <cell r="AD1667">
            <v>5381</v>
          </cell>
          <cell r="AE1667">
            <v>5381</v>
          </cell>
          <cell r="AF1667">
            <v>3524.6109999999999</v>
          </cell>
          <cell r="AG1667">
            <v>0</v>
          </cell>
          <cell r="AH1667">
            <v>3912</v>
          </cell>
        </row>
        <row r="1668">
          <cell r="I1668" t="str">
            <v>492334-B21</v>
          </cell>
          <cell r="J1668" t="str">
            <v>HP BL680c G5 E7450 2P 8G Svr</v>
          </cell>
          <cell r="K1668" t="str">
            <v>SUST</v>
          </cell>
          <cell r="L1668">
            <v>39722</v>
          </cell>
          <cell r="M1668">
            <v>40513</v>
          </cell>
          <cell r="N1668">
            <v>40602</v>
          </cell>
          <cell r="O1668" t="str">
            <v>ALL</v>
          </cell>
          <cell r="P1668" t="str">
            <v>P57C4</v>
          </cell>
          <cell r="Q1668" t="str">
            <v>STD Tab</v>
          </cell>
          <cell r="R1668" t="str">
            <v>X</v>
          </cell>
          <cell r="S1668" t="str">
            <v>X</v>
          </cell>
          <cell r="T1668" t="str">
            <v>X</v>
          </cell>
          <cell r="U1668" t="str">
            <v>X</v>
          </cell>
          <cell r="V1668" t="str">
            <v>X</v>
          </cell>
          <cell r="W1668" t="str">
            <v>X</v>
          </cell>
          <cell r="X1668">
            <v>10405</v>
          </cell>
          <cell r="Y1668">
            <v>10839</v>
          </cell>
          <cell r="Z1668">
            <v>10839</v>
          </cell>
          <cell r="AA1668">
            <v>0.1</v>
          </cell>
          <cell r="AB1668">
            <v>9755.0999838486314</v>
          </cell>
          <cell r="AC1668">
            <v>1</v>
          </cell>
          <cell r="AD1668">
            <v>9755</v>
          </cell>
          <cell r="AE1668">
            <v>9755</v>
          </cell>
          <cell r="AF1668">
            <v>4911.04</v>
          </cell>
          <cell r="AG1668">
            <v>0</v>
          </cell>
          <cell r="AH1668">
            <v>5451</v>
          </cell>
        </row>
        <row r="1669">
          <cell r="I1669" t="str">
            <v>492335-B21</v>
          </cell>
          <cell r="J1669" t="str">
            <v>HP BL680c G5 E7440 2P 8G Svr</v>
          </cell>
          <cell r="K1669" t="str">
            <v>SUST</v>
          </cell>
          <cell r="L1669">
            <v>39722</v>
          </cell>
          <cell r="M1669">
            <v>40513</v>
          </cell>
          <cell r="N1669">
            <v>40602</v>
          </cell>
          <cell r="O1669" t="str">
            <v>ALL</v>
          </cell>
          <cell r="P1669" t="str">
            <v>P57C4</v>
          </cell>
          <cell r="Q1669" t="str">
            <v>STD Tab</v>
          </cell>
          <cell r="R1669" t="str">
            <v>X</v>
          </cell>
          <cell r="S1669" t="str">
            <v>X</v>
          </cell>
          <cell r="T1669" t="str">
            <v>X</v>
          </cell>
          <cell r="U1669" t="str">
            <v>X</v>
          </cell>
          <cell r="V1669" t="str">
            <v>X</v>
          </cell>
          <cell r="W1669" t="str">
            <v>X</v>
          </cell>
          <cell r="X1669">
            <v>9061</v>
          </cell>
          <cell r="Y1669">
            <v>9439</v>
          </cell>
          <cell r="Z1669">
            <v>9439</v>
          </cell>
          <cell r="AA1669">
            <v>0.1</v>
          </cell>
          <cell r="AB1669">
            <v>8495.0999859347939</v>
          </cell>
          <cell r="AC1669">
            <v>1</v>
          </cell>
          <cell r="AD1669">
            <v>8495</v>
          </cell>
          <cell r="AE1669">
            <v>8495</v>
          </cell>
          <cell r="AF1669">
            <v>4424.74</v>
          </cell>
          <cell r="AG1669">
            <v>0</v>
          </cell>
          <cell r="AH1669">
            <v>4911</v>
          </cell>
        </row>
        <row r="1670">
          <cell r="I1670" t="str">
            <v>492336-B21</v>
          </cell>
          <cell r="J1670" t="str">
            <v>HP BL680c G5 E7430 2P 8G Svr</v>
          </cell>
          <cell r="K1670" t="str">
            <v>SUST</v>
          </cell>
          <cell r="L1670">
            <v>39722</v>
          </cell>
          <cell r="M1670">
            <v>40513</v>
          </cell>
          <cell r="N1670">
            <v>40602</v>
          </cell>
          <cell r="O1670" t="str">
            <v>ALL</v>
          </cell>
          <cell r="P1670" t="str">
            <v>P57C4</v>
          </cell>
          <cell r="Q1670" t="str">
            <v>STD Tab</v>
          </cell>
          <cell r="R1670" t="str">
            <v>X</v>
          </cell>
          <cell r="S1670" t="str">
            <v>X</v>
          </cell>
          <cell r="T1670" t="str">
            <v>X</v>
          </cell>
          <cell r="U1670" t="str">
            <v>X</v>
          </cell>
          <cell r="V1670" t="str">
            <v>X</v>
          </cell>
          <cell r="W1670" t="str">
            <v>X</v>
          </cell>
          <cell r="X1670">
            <v>8101</v>
          </cell>
          <cell r="Y1670">
            <v>8439</v>
          </cell>
          <cell r="Z1670">
            <v>8439</v>
          </cell>
          <cell r="AA1670">
            <v>0.1</v>
          </cell>
          <cell r="AB1670">
            <v>7595.0999874249101</v>
          </cell>
          <cell r="AC1670">
            <v>1</v>
          </cell>
          <cell r="AD1670">
            <v>7595</v>
          </cell>
          <cell r="AE1670">
            <v>7595</v>
          </cell>
          <cell r="AF1670">
            <v>3531.18</v>
          </cell>
          <cell r="AG1670">
            <v>0</v>
          </cell>
          <cell r="AH1670">
            <v>3920</v>
          </cell>
        </row>
        <row r="1671">
          <cell r="I1671" t="str">
            <v>492337-B21</v>
          </cell>
          <cell r="J1671" t="str">
            <v>HP BL680c G5 E7420 2P 8G Svr</v>
          </cell>
          <cell r="K1671" t="str">
            <v>SUST</v>
          </cell>
          <cell r="L1671">
            <v>39722</v>
          </cell>
          <cell r="M1671">
            <v>40513</v>
          </cell>
          <cell r="N1671">
            <v>40602</v>
          </cell>
          <cell r="O1671" t="str">
            <v>ALL</v>
          </cell>
          <cell r="P1671" t="str">
            <v>P57C4</v>
          </cell>
          <cell r="Q1671" t="str">
            <v>STD Tab</v>
          </cell>
          <cell r="R1671" t="str">
            <v>X</v>
          </cell>
          <cell r="S1671" t="str">
            <v>X</v>
          </cell>
          <cell r="T1671" t="str">
            <v>X</v>
          </cell>
          <cell r="U1671" t="str">
            <v>X</v>
          </cell>
          <cell r="V1671" t="str">
            <v>X</v>
          </cell>
          <cell r="W1671" t="str">
            <v>X</v>
          </cell>
          <cell r="X1671">
            <v>7237</v>
          </cell>
          <cell r="Y1671">
            <v>7539</v>
          </cell>
          <cell r="Z1671">
            <v>7539</v>
          </cell>
          <cell r="AA1671">
            <v>0.1</v>
          </cell>
          <cell r="AB1671">
            <v>6785.0999887660146</v>
          </cell>
          <cell r="AC1671">
            <v>1</v>
          </cell>
          <cell r="AD1671">
            <v>6785</v>
          </cell>
          <cell r="AE1671">
            <v>6785</v>
          </cell>
          <cell r="AF1671">
            <v>3206.98</v>
          </cell>
          <cell r="AG1671">
            <v>0</v>
          </cell>
          <cell r="AH1671">
            <v>3560</v>
          </cell>
        </row>
        <row r="1672">
          <cell r="I1672" t="str">
            <v>492338-B21</v>
          </cell>
          <cell r="J1672" t="str">
            <v>HP BL680c G5 L7445 2P LP8G Svr</v>
          </cell>
          <cell r="K1672" t="str">
            <v>SUST</v>
          </cell>
          <cell r="L1672">
            <v>39722</v>
          </cell>
          <cell r="M1672">
            <v>40513</v>
          </cell>
          <cell r="N1672">
            <v>40602</v>
          </cell>
          <cell r="O1672" t="str">
            <v>ALL</v>
          </cell>
          <cell r="P1672" t="str">
            <v>P57C4</v>
          </cell>
          <cell r="Q1672" t="str">
            <v>STD Tab</v>
          </cell>
          <cell r="R1672" t="str">
            <v>X</v>
          </cell>
          <cell r="S1672" t="str">
            <v>X</v>
          </cell>
          <cell r="T1672" t="str">
            <v>X</v>
          </cell>
          <cell r="U1672" t="str">
            <v>X</v>
          </cell>
          <cell r="V1672" t="str">
            <v>X</v>
          </cell>
          <cell r="W1672" t="str">
            <v>X</v>
          </cell>
          <cell r="X1672">
            <v>9196</v>
          </cell>
          <cell r="Y1672">
            <v>9579</v>
          </cell>
          <cell r="Z1672">
            <v>9579</v>
          </cell>
          <cell r="AA1672">
            <v>0.1</v>
          </cell>
          <cell r="AB1672">
            <v>8621.0999857261777</v>
          </cell>
          <cell r="AC1672">
            <v>1</v>
          </cell>
          <cell r="AD1672">
            <v>8621</v>
          </cell>
          <cell r="AE1672">
            <v>8621</v>
          </cell>
          <cell r="AF1672">
            <v>4424.91</v>
          </cell>
          <cell r="AG1672">
            <v>0</v>
          </cell>
          <cell r="AH1672">
            <v>4912</v>
          </cell>
        </row>
        <row r="1673">
          <cell r="I1673" t="str">
            <v>492344-B21</v>
          </cell>
          <cell r="J1673" t="str">
            <v>HP  E7450 BL680c G5 2P KIT</v>
          </cell>
          <cell r="K1673" t="str">
            <v>SUST</v>
          </cell>
          <cell r="L1673">
            <v>39722</v>
          </cell>
          <cell r="M1673">
            <v>40878</v>
          </cell>
          <cell r="N1673">
            <v>40967</v>
          </cell>
          <cell r="O1673" t="str">
            <v>ALL</v>
          </cell>
          <cell r="P1673" t="str">
            <v>P58C1</v>
          </cell>
          <cell r="Q1673" t="str">
            <v>STD Tab</v>
          </cell>
          <cell r="R1673" t="str">
            <v>X</v>
          </cell>
          <cell r="S1673" t="str">
            <v>X</v>
          </cell>
          <cell r="T1673" t="str">
            <v>X</v>
          </cell>
          <cell r="U1673" t="str">
            <v>X</v>
          </cell>
          <cell r="V1673" t="str">
            <v>X</v>
          </cell>
          <cell r="W1673" t="str">
            <v>X</v>
          </cell>
          <cell r="X1673">
            <v>5951</v>
          </cell>
          <cell r="Y1673">
            <v>6199</v>
          </cell>
          <cell r="Z1673">
            <v>6199</v>
          </cell>
          <cell r="AA1673">
            <v>0.1</v>
          </cell>
          <cell r="AB1673">
            <v>5579.1</v>
          </cell>
          <cell r="AC1673">
            <v>1</v>
          </cell>
          <cell r="AD1673">
            <v>5579</v>
          </cell>
          <cell r="AE1673">
            <v>5579</v>
          </cell>
          <cell r="AF1673">
            <v>3532.3209999999999</v>
          </cell>
          <cell r="AG1673">
            <v>0</v>
          </cell>
          <cell r="AH1673">
            <v>3921</v>
          </cell>
        </row>
        <row r="1674">
          <cell r="I1674" t="str">
            <v>492344-L21</v>
          </cell>
          <cell r="J1674" t="str">
            <v>HP E7450 BL680c G5 2P FIO Kit</v>
          </cell>
          <cell r="K1674" t="str">
            <v>SUST</v>
          </cell>
          <cell r="L1674">
            <v>39722</v>
          </cell>
          <cell r="M1674">
            <v>40513</v>
          </cell>
          <cell r="N1674">
            <v>40602</v>
          </cell>
          <cell r="O1674" t="str">
            <v>ALL</v>
          </cell>
          <cell r="P1674" t="str">
            <v>P58C1</v>
          </cell>
          <cell r="Q1674" t="str">
            <v>L2 Tab</v>
          </cell>
          <cell r="R1674" t="str">
            <v>X</v>
          </cell>
          <cell r="S1674" t="str">
            <v>X</v>
          </cell>
          <cell r="T1674" t="str">
            <v>X</v>
          </cell>
          <cell r="U1674" t="str">
            <v>X</v>
          </cell>
          <cell r="V1674" t="str">
            <v>X</v>
          </cell>
          <cell r="W1674" t="str">
            <v>X</v>
          </cell>
          <cell r="X1674">
            <v>5951</v>
          </cell>
          <cell r="Y1674">
            <v>6199</v>
          </cell>
          <cell r="Z1674">
            <v>6199</v>
          </cell>
          <cell r="AA1674">
            <v>0.1</v>
          </cell>
          <cell r="AB1674">
            <v>5579.1</v>
          </cell>
          <cell r="AC1674">
            <v>1</v>
          </cell>
          <cell r="AD1674">
            <v>5579</v>
          </cell>
          <cell r="AE1674">
            <v>5579</v>
          </cell>
          <cell r="AF1674">
            <v>3480.9720000000002</v>
          </cell>
          <cell r="AG1674">
            <v>0</v>
          </cell>
          <cell r="AH1674">
            <v>3864</v>
          </cell>
        </row>
        <row r="1675">
          <cell r="I1675" t="str">
            <v>492345-B21</v>
          </cell>
          <cell r="J1675" t="str">
            <v>HP  E7440 BL680c G5 2P KIT</v>
          </cell>
          <cell r="K1675" t="str">
            <v>SUST</v>
          </cell>
          <cell r="L1675">
            <v>39722</v>
          </cell>
          <cell r="M1675">
            <v>40878</v>
          </cell>
          <cell r="N1675">
            <v>40967</v>
          </cell>
          <cell r="O1675" t="str">
            <v>ALL</v>
          </cell>
          <cell r="P1675" t="str">
            <v>P58C1</v>
          </cell>
          <cell r="Q1675" t="str">
            <v>STD Tab</v>
          </cell>
          <cell r="R1675" t="str">
            <v>X</v>
          </cell>
          <cell r="S1675" t="str">
            <v>X</v>
          </cell>
          <cell r="T1675" t="str">
            <v>X</v>
          </cell>
          <cell r="U1675" t="str">
            <v>X</v>
          </cell>
          <cell r="V1675" t="str">
            <v>X</v>
          </cell>
          <cell r="W1675" t="str">
            <v>X</v>
          </cell>
          <cell r="X1675">
            <v>4607</v>
          </cell>
          <cell r="Y1675">
            <v>4799</v>
          </cell>
          <cell r="Z1675">
            <v>4799</v>
          </cell>
          <cell r="AA1675">
            <v>0.1</v>
          </cell>
          <cell r="AB1675">
            <v>4319.1000000000004</v>
          </cell>
          <cell r="AC1675">
            <v>1</v>
          </cell>
          <cell r="AD1675">
            <v>4319</v>
          </cell>
          <cell r="AE1675">
            <v>4319</v>
          </cell>
          <cell r="AF1675">
            <v>3046.1509999999998</v>
          </cell>
          <cell r="AG1675">
            <v>0</v>
          </cell>
          <cell r="AH1675">
            <v>3381</v>
          </cell>
        </row>
        <row r="1676">
          <cell r="I1676" t="str">
            <v>492345-L21</v>
          </cell>
          <cell r="J1676" t="str">
            <v>HP  E7440 BL680c G5 2P FIO KIT</v>
          </cell>
          <cell r="K1676" t="str">
            <v>SUST</v>
          </cell>
          <cell r="L1676">
            <v>39722</v>
          </cell>
          <cell r="M1676">
            <v>40513</v>
          </cell>
          <cell r="N1676">
            <v>40602</v>
          </cell>
          <cell r="O1676" t="str">
            <v>ALL</v>
          </cell>
          <cell r="P1676" t="str">
            <v>P58C1</v>
          </cell>
          <cell r="Q1676" t="str">
            <v>L2 Tab</v>
          </cell>
          <cell r="R1676" t="str">
            <v>X</v>
          </cell>
          <cell r="S1676" t="str">
            <v>X</v>
          </cell>
          <cell r="T1676" t="str">
            <v>X</v>
          </cell>
          <cell r="U1676" t="str">
            <v>X</v>
          </cell>
          <cell r="V1676" t="str">
            <v>X</v>
          </cell>
          <cell r="W1676" t="str">
            <v>X</v>
          </cell>
          <cell r="X1676">
            <v>4607</v>
          </cell>
          <cell r="Y1676">
            <v>4799</v>
          </cell>
          <cell r="Z1676">
            <v>4799</v>
          </cell>
          <cell r="AA1676">
            <v>0.1</v>
          </cell>
          <cell r="AB1676">
            <v>4319.1000000000004</v>
          </cell>
          <cell r="AC1676">
            <v>1</v>
          </cell>
          <cell r="AD1676">
            <v>4319</v>
          </cell>
          <cell r="AE1676">
            <v>4319</v>
          </cell>
          <cell r="AF1676">
            <v>3000.1120000000001</v>
          </cell>
          <cell r="AG1676">
            <v>0</v>
          </cell>
          <cell r="AH1676">
            <v>3330</v>
          </cell>
        </row>
        <row r="1677">
          <cell r="I1677" t="str">
            <v>492346-B21</v>
          </cell>
          <cell r="J1677" t="str">
            <v>HP  E7430 BL680c G5 2P KIT</v>
          </cell>
          <cell r="K1677" t="str">
            <v>SUST</v>
          </cell>
          <cell r="L1677">
            <v>39722</v>
          </cell>
          <cell r="M1677">
            <v>40878</v>
          </cell>
          <cell r="N1677">
            <v>40967</v>
          </cell>
          <cell r="O1677" t="str">
            <v>ALL</v>
          </cell>
          <cell r="P1677" t="str">
            <v>P58C1</v>
          </cell>
          <cell r="Q1677" t="str">
            <v>STD Tab</v>
          </cell>
          <cell r="R1677" t="str">
            <v>X</v>
          </cell>
          <cell r="S1677" t="str">
            <v>X</v>
          </cell>
          <cell r="T1677" t="str">
            <v>X</v>
          </cell>
          <cell r="U1677" t="str">
            <v>X</v>
          </cell>
          <cell r="V1677" t="str">
            <v>X</v>
          </cell>
          <cell r="W1677" t="str">
            <v>X</v>
          </cell>
          <cell r="X1677">
            <v>3551</v>
          </cell>
          <cell r="Y1677">
            <v>3699</v>
          </cell>
          <cell r="Z1677">
            <v>3699</v>
          </cell>
          <cell r="AA1677">
            <v>0.1</v>
          </cell>
          <cell r="AB1677">
            <v>3329.1</v>
          </cell>
          <cell r="AC1677">
            <v>1</v>
          </cell>
          <cell r="AD1677">
            <v>3329</v>
          </cell>
          <cell r="AE1677">
            <v>3329</v>
          </cell>
          <cell r="AF1677">
            <v>2184.5709999999999</v>
          </cell>
          <cell r="AG1677">
            <v>0</v>
          </cell>
          <cell r="AH1677">
            <v>2425</v>
          </cell>
        </row>
        <row r="1678">
          <cell r="I1678" t="str">
            <v>492346-L21</v>
          </cell>
          <cell r="J1678" t="str">
            <v>HP  E7430 BL680c G5 2P FIO KIT</v>
          </cell>
          <cell r="K1678" t="str">
            <v>SUST</v>
          </cell>
          <cell r="L1678">
            <v>39722</v>
          </cell>
          <cell r="M1678">
            <v>40513</v>
          </cell>
          <cell r="N1678">
            <v>40602</v>
          </cell>
          <cell r="O1678" t="str">
            <v>ALL</v>
          </cell>
          <cell r="P1678" t="str">
            <v>P58C1</v>
          </cell>
          <cell r="Q1678" t="str">
            <v>L2 Tab</v>
          </cell>
          <cell r="R1678" t="str">
            <v>X</v>
          </cell>
          <cell r="S1678" t="str">
            <v>X</v>
          </cell>
          <cell r="T1678" t="str">
            <v>X</v>
          </cell>
          <cell r="U1678" t="str">
            <v>X</v>
          </cell>
          <cell r="V1678" t="str">
            <v>X</v>
          </cell>
          <cell r="W1678" t="str">
            <v>X</v>
          </cell>
          <cell r="X1678">
            <v>3551</v>
          </cell>
          <cell r="Y1678">
            <v>3699</v>
          </cell>
          <cell r="Z1678">
            <v>3699</v>
          </cell>
          <cell r="AA1678">
            <v>0.1</v>
          </cell>
          <cell r="AB1678">
            <v>3329.1</v>
          </cell>
          <cell r="AC1678">
            <v>1</v>
          </cell>
          <cell r="AD1678">
            <v>3329</v>
          </cell>
          <cell r="AE1678">
            <v>3329</v>
          </cell>
          <cell r="AF1678">
            <v>2118.5419999999999</v>
          </cell>
          <cell r="AG1678">
            <v>0</v>
          </cell>
          <cell r="AH1678">
            <v>2352</v>
          </cell>
        </row>
        <row r="1679">
          <cell r="I1679" t="str">
            <v>492347-B21</v>
          </cell>
          <cell r="J1679" t="str">
            <v>HP  E7420 BL680c G5 2P KIT</v>
          </cell>
          <cell r="K1679" t="str">
            <v>SUST</v>
          </cell>
          <cell r="L1679">
            <v>39722</v>
          </cell>
          <cell r="M1679">
            <v>40878</v>
          </cell>
          <cell r="N1679">
            <v>40967</v>
          </cell>
          <cell r="O1679" t="str">
            <v>ALL</v>
          </cell>
          <cell r="P1679" t="str">
            <v>P58C1</v>
          </cell>
          <cell r="Q1679" t="str">
            <v>STD Tab</v>
          </cell>
          <cell r="R1679" t="str">
            <v>X</v>
          </cell>
          <cell r="S1679" t="str">
            <v>X</v>
          </cell>
          <cell r="T1679" t="str">
            <v>X</v>
          </cell>
          <cell r="U1679" t="str">
            <v>X</v>
          </cell>
          <cell r="V1679" t="str">
            <v>X</v>
          </cell>
          <cell r="W1679" t="str">
            <v>X</v>
          </cell>
          <cell r="X1679">
            <v>2783</v>
          </cell>
          <cell r="Y1679">
            <v>2899</v>
          </cell>
          <cell r="Z1679">
            <v>2899</v>
          </cell>
          <cell r="AA1679">
            <v>0.1</v>
          </cell>
          <cell r="AB1679">
            <v>2609.1</v>
          </cell>
          <cell r="AC1679">
            <v>1</v>
          </cell>
          <cell r="AD1679">
            <v>2609</v>
          </cell>
          <cell r="AE1679">
            <v>2609</v>
          </cell>
          <cell r="AF1679">
            <v>1831.231</v>
          </cell>
          <cell r="AG1679">
            <v>0</v>
          </cell>
          <cell r="AH1679">
            <v>2033</v>
          </cell>
        </row>
        <row r="1680">
          <cell r="I1680" t="str">
            <v>492347-L21</v>
          </cell>
          <cell r="J1680" t="str">
            <v>HP  E7420 BL680c G5 2P FIO KIT</v>
          </cell>
          <cell r="K1680" t="str">
            <v>SUST</v>
          </cell>
          <cell r="L1680">
            <v>39722</v>
          </cell>
          <cell r="M1680">
            <v>40513</v>
          </cell>
          <cell r="N1680">
            <v>40602</v>
          </cell>
          <cell r="O1680" t="str">
            <v>ALL</v>
          </cell>
          <cell r="P1680" t="str">
            <v>P58C1</v>
          </cell>
          <cell r="Q1680" t="str">
            <v>L2 Tab</v>
          </cell>
          <cell r="R1680" t="str">
            <v>X</v>
          </cell>
          <cell r="S1680" t="str">
            <v>X</v>
          </cell>
          <cell r="T1680" t="str">
            <v>X</v>
          </cell>
          <cell r="U1680" t="str">
            <v>X</v>
          </cell>
          <cell r="V1680" t="str">
            <v>X</v>
          </cell>
          <cell r="W1680" t="str">
            <v>X</v>
          </cell>
          <cell r="X1680">
            <v>2783</v>
          </cell>
          <cell r="Y1680">
            <v>2899</v>
          </cell>
          <cell r="Z1680">
            <v>2899</v>
          </cell>
          <cell r="AA1680">
            <v>0.1</v>
          </cell>
          <cell r="AB1680">
            <v>2609.1</v>
          </cell>
          <cell r="AC1680">
            <v>1</v>
          </cell>
          <cell r="AD1680">
            <v>2609</v>
          </cell>
          <cell r="AE1680">
            <v>2609</v>
          </cell>
          <cell r="AF1680">
            <v>1797.972</v>
          </cell>
          <cell r="AG1680">
            <v>0</v>
          </cell>
          <cell r="AH1680">
            <v>1996</v>
          </cell>
        </row>
        <row r="1681">
          <cell r="I1681" t="str">
            <v>492348-B21</v>
          </cell>
          <cell r="J1681" t="str">
            <v>HP L7455 BL680c G5 2P KIT</v>
          </cell>
          <cell r="K1681" t="str">
            <v>SUST</v>
          </cell>
          <cell r="L1681">
            <v>39722</v>
          </cell>
          <cell r="M1681">
            <v>40878</v>
          </cell>
          <cell r="N1681">
            <v>40967</v>
          </cell>
          <cell r="O1681" t="str">
            <v>ALL</v>
          </cell>
          <cell r="P1681" t="str">
            <v>P58C1</v>
          </cell>
          <cell r="Q1681" t="str">
            <v>STD Tab</v>
          </cell>
          <cell r="R1681" t="str">
            <v>X</v>
          </cell>
          <cell r="S1681" t="str">
            <v>X</v>
          </cell>
          <cell r="T1681" t="str">
            <v>X</v>
          </cell>
          <cell r="U1681" t="str">
            <v>X</v>
          </cell>
          <cell r="V1681" t="str">
            <v>X</v>
          </cell>
          <cell r="W1681" t="str">
            <v>X</v>
          </cell>
          <cell r="X1681">
            <v>6719</v>
          </cell>
          <cell r="Y1681">
            <v>6999</v>
          </cell>
          <cell r="Z1681">
            <v>6999</v>
          </cell>
          <cell r="AA1681">
            <v>0.1</v>
          </cell>
          <cell r="AB1681">
            <v>6299.1</v>
          </cell>
          <cell r="AC1681">
            <v>1</v>
          </cell>
          <cell r="AD1681">
            <v>6299</v>
          </cell>
          <cell r="AE1681">
            <v>6299</v>
          </cell>
          <cell r="AF1681">
            <v>4180.9009999999998</v>
          </cell>
          <cell r="AG1681">
            <v>0</v>
          </cell>
          <cell r="AH1681">
            <v>4641</v>
          </cell>
        </row>
        <row r="1682">
          <cell r="I1682" t="str">
            <v>492348-L21</v>
          </cell>
          <cell r="J1682" t="str">
            <v>HP L7455 BL680c G5 2P FIO KIT</v>
          </cell>
          <cell r="K1682" t="str">
            <v>SUST</v>
          </cell>
          <cell r="L1682">
            <v>39722</v>
          </cell>
          <cell r="M1682">
            <v>40513</v>
          </cell>
          <cell r="N1682">
            <v>40602</v>
          </cell>
          <cell r="O1682" t="str">
            <v>ALL</v>
          </cell>
          <cell r="P1682" t="str">
            <v>P58C1</v>
          </cell>
          <cell r="Q1682" t="str">
            <v>L2 Tab</v>
          </cell>
          <cell r="R1682" t="str">
            <v>X</v>
          </cell>
          <cell r="S1682" t="str">
            <v>X</v>
          </cell>
          <cell r="T1682" t="str">
            <v>X</v>
          </cell>
          <cell r="U1682" t="str">
            <v>X</v>
          </cell>
          <cell r="V1682" t="str">
            <v>X</v>
          </cell>
          <cell r="W1682" t="str">
            <v>X</v>
          </cell>
          <cell r="X1682">
            <v>6719</v>
          </cell>
          <cell r="Y1682">
            <v>6999</v>
          </cell>
          <cell r="Z1682">
            <v>6999</v>
          </cell>
          <cell r="AA1682">
            <v>0.1</v>
          </cell>
          <cell r="AB1682">
            <v>6299.1</v>
          </cell>
          <cell r="AC1682">
            <v>1</v>
          </cell>
          <cell r="AD1682">
            <v>6299</v>
          </cell>
          <cell r="AE1682">
            <v>6299</v>
          </cell>
          <cell r="AF1682">
            <v>4122.1120000000001</v>
          </cell>
          <cell r="AG1682">
            <v>0</v>
          </cell>
          <cell r="AH1682">
            <v>4576</v>
          </cell>
        </row>
        <row r="1683">
          <cell r="I1683" t="str">
            <v>492620-B21</v>
          </cell>
          <cell r="J1683" t="str">
            <v>HP 300GB 10K SAS 2.5 DP HDD</v>
          </cell>
          <cell r="K1683" t="str">
            <v>SUST</v>
          </cell>
          <cell r="L1683">
            <v>39814</v>
          </cell>
          <cell r="M1683">
            <v>40391</v>
          </cell>
          <cell r="N1683">
            <v>40482</v>
          </cell>
          <cell r="O1683" t="str">
            <v>ALL</v>
          </cell>
          <cell r="P1683" t="str">
            <v>P58C3</v>
          </cell>
          <cell r="Q1683" t="str">
            <v>STD Tab</v>
          </cell>
          <cell r="R1683" t="str">
            <v>X</v>
          </cell>
          <cell r="S1683" t="str">
            <v>X</v>
          </cell>
          <cell r="T1683" t="str">
            <v>X</v>
          </cell>
          <cell r="U1683" t="str">
            <v>X</v>
          </cell>
          <cell r="V1683" t="str">
            <v>X</v>
          </cell>
          <cell r="W1683" t="str">
            <v>X</v>
          </cell>
          <cell r="X1683">
            <v>575</v>
          </cell>
          <cell r="Y1683">
            <v>599</v>
          </cell>
          <cell r="Z1683">
            <v>599</v>
          </cell>
          <cell r="AA1683">
            <v>0.1</v>
          </cell>
          <cell r="AB1683">
            <v>539.1</v>
          </cell>
          <cell r="AC1683">
            <v>1</v>
          </cell>
          <cell r="AD1683">
            <v>539</v>
          </cell>
          <cell r="AE1683">
            <v>539</v>
          </cell>
          <cell r="AF1683">
            <v>176.78100000000001</v>
          </cell>
          <cell r="AG1683">
            <v>0</v>
          </cell>
          <cell r="AH1683">
            <v>196</v>
          </cell>
        </row>
        <row r="1684">
          <cell r="I1684" t="str">
            <v>492632-B21</v>
          </cell>
          <cell r="J1684" t="str">
            <v>HP CapAd Consolidation SW PL Flx Qty Lic</v>
          </cell>
          <cell r="K1684" t="str">
            <v>SUST</v>
          </cell>
          <cell r="L1684">
            <v>39630</v>
          </cell>
          <cell r="M1684">
            <v>40238</v>
          </cell>
          <cell r="N1684">
            <v>40359</v>
          </cell>
          <cell r="O1684" t="str">
            <v>ALL</v>
          </cell>
          <cell r="P1684" t="str">
            <v>P58C1</v>
          </cell>
          <cell r="Q1684" t="str">
            <v>STD Tab</v>
          </cell>
          <cell r="R1684" t="str">
            <v>X</v>
          </cell>
          <cell r="S1684" t="str">
            <v>X</v>
          </cell>
          <cell r="T1684" t="str">
            <v>X</v>
          </cell>
          <cell r="U1684" t="str">
            <v>X</v>
          </cell>
          <cell r="V1684" t="str">
            <v>X</v>
          </cell>
          <cell r="W1684" t="str">
            <v>X</v>
          </cell>
          <cell r="X1684">
            <v>96</v>
          </cell>
          <cell r="Y1684">
            <v>100</v>
          </cell>
          <cell r="Z1684">
            <v>100</v>
          </cell>
          <cell r="AA1684">
            <v>0.1</v>
          </cell>
          <cell r="AB1684">
            <v>90</v>
          </cell>
          <cell r="AC1684">
            <v>1</v>
          </cell>
          <cell r="AD1684">
            <v>90</v>
          </cell>
          <cell r="AE1684">
            <v>90</v>
          </cell>
          <cell r="AF1684">
            <v>1.341</v>
          </cell>
          <cell r="AG1684">
            <v>0</v>
          </cell>
          <cell r="AH1684">
            <v>1</v>
          </cell>
        </row>
        <row r="1685">
          <cell r="I1685" t="str">
            <v>492973-L21</v>
          </cell>
          <cell r="J1685" t="str">
            <v>HP E3120 ML110G5 FIO Kit</v>
          </cell>
          <cell r="K1685" t="str">
            <v>SUST</v>
          </cell>
          <cell r="L1685">
            <v>39692</v>
          </cell>
          <cell r="M1685">
            <v>40269</v>
          </cell>
          <cell r="N1685">
            <v>40359</v>
          </cell>
          <cell r="O1685" t="str">
            <v>ALL</v>
          </cell>
          <cell r="P1685" t="str">
            <v>P77C2</v>
          </cell>
          <cell r="Q1685" t="str">
            <v>L2 Tab</v>
          </cell>
          <cell r="R1685" t="str">
            <v>X</v>
          </cell>
          <cell r="S1685" t="str">
            <v>X</v>
          </cell>
          <cell r="T1685" t="str">
            <v>X</v>
          </cell>
          <cell r="U1685" t="str">
            <v>X</v>
          </cell>
          <cell r="V1685" t="str">
            <v>X</v>
          </cell>
          <cell r="W1685" t="str">
            <v>X (except MY)</v>
          </cell>
          <cell r="X1685">
            <v>335</v>
          </cell>
          <cell r="Y1685">
            <v>349</v>
          </cell>
          <cell r="Z1685">
            <v>349</v>
          </cell>
          <cell r="AA1685">
            <v>0.1</v>
          </cell>
          <cell r="AB1685">
            <v>314.10000000000002</v>
          </cell>
          <cell r="AC1685">
            <v>1</v>
          </cell>
          <cell r="AD1685">
            <v>314</v>
          </cell>
          <cell r="AE1685">
            <v>314</v>
          </cell>
          <cell r="AF1685">
            <v>193.602</v>
          </cell>
          <cell r="AG1685">
            <v>0</v>
          </cell>
          <cell r="AH1685">
            <v>215</v>
          </cell>
        </row>
        <row r="1686">
          <cell r="I1686" t="str">
            <v>493216-B21</v>
          </cell>
          <cell r="J1686" t="str">
            <v>HP L5430 BL260c G5 Kit</v>
          </cell>
          <cell r="K1686" t="str">
            <v>SUST</v>
          </cell>
          <cell r="L1686">
            <v>39722</v>
          </cell>
          <cell r="M1686">
            <v>40391</v>
          </cell>
          <cell r="N1686">
            <v>40482</v>
          </cell>
          <cell r="O1686" t="str">
            <v>ALL</v>
          </cell>
          <cell r="P1686" t="str">
            <v>P58C1</v>
          </cell>
          <cell r="Q1686" t="str">
            <v>STD Tab</v>
          </cell>
          <cell r="R1686" t="str">
            <v>X</v>
          </cell>
          <cell r="S1686" t="str">
            <v>X</v>
          </cell>
          <cell r="T1686" t="str">
            <v>X</v>
          </cell>
          <cell r="U1686" t="str">
            <v>X</v>
          </cell>
          <cell r="V1686" t="str">
            <v>X</v>
          </cell>
          <cell r="W1686" t="str">
            <v>X</v>
          </cell>
          <cell r="X1686">
            <v>863</v>
          </cell>
          <cell r="Y1686">
            <v>899</v>
          </cell>
          <cell r="Z1686">
            <v>899</v>
          </cell>
          <cell r="AA1686">
            <v>0.1</v>
          </cell>
          <cell r="AB1686">
            <v>809.1</v>
          </cell>
          <cell r="AC1686">
            <v>1</v>
          </cell>
          <cell r="AD1686">
            <v>809</v>
          </cell>
          <cell r="AE1686">
            <v>809</v>
          </cell>
          <cell r="AF1686">
            <v>530.65099999999995</v>
          </cell>
          <cell r="AG1686">
            <v>0</v>
          </cell>
          <cell r="AH1686">
            <v>589</v>
          </cell>
        </row>
        <row r="1687">
          <cell r="I1687" t="str">
            <v>493216-L21</v>
          </cell>
          <cell r="J1687" t="str">
            <v>HP L5430 BL260c G5 FIO Kit</v>
          </cell>
          <cell r="K1687" t="str">
            <v>SUST</v>
          </cell>
          <cell r="L1687">
            <v>39722</v>
          </cell>
          <cell r="M1687">
            <v>40026</v>
          </cell>
          <cell r="N1687">
            <v>40117</v>
          </cell>
          <cell r="O1687" t="str">
            <v>ALL</v>
          </cell>
          <cell r="P1687" t="str">
            <v>P58C1</v>
          </cell>
          <cell r="Q1687" t="str">
            <v>L2 Tab</v>
          </cell>
          <cell r="R1687" t="str">
            <v>X</v>
          </cell>
          <cell r="S1687" t="str">
            <v>X</v>
          </cell>
          <cell r="T1687" t="str">
            <v>X</v>
          </cell>
          <cell r="U1687" t="str">
            <v>X</v>
          </cell>
          <cell r="V1687" t="str">
            <v>X</v>
          </cell>
          <cell r="W1687" t="str">
            <v>X</v>
          </cell>
          <cell r="X1687">
            <v>863</v>
          </cell>
          <cell r="Y1687">
            <v>899</v>
          </cell>
          <cell r="Z1687">
            <v>899</v>
          </cell>
          <cell r="AA1687">
            <v>0.1</v>
          </cell>
          <cell r="AB1687">
            <v>809.1</v>
          </cell>
          <cell r="AC1687">
            <v>1</v>
          </cell>
          <cell r="AD1687">
            <v>809</v>
          </cell>
          <cell r="AE1687">
            <v>809</v>
          </cell>
          <cell r="AF1687">
            <v>511.392</v>
          </cell>
          <cell r="AG1687">
            <v>0</v>
          </cell>
          <cell r="AH1687">
            <v>568</v>
          </cell>
        </row>
        <row r="1688">
          <cell r="I1688" t="str">
            <v>493241-L21</v>
          </cell>
          <cell r="J1688" t="str">
            <v>HP E3120 DL320G5P FIO Kit</v>
          </cell>
          <cell r="K1688" t="str">
            <v>SUST</v>
          </cell>
          <cell r="L1688">
            <v>39692</v>
          </cell>
          <cell r="M1688">
            <v>39995</v>
          </cell>
          <cell r="N1688">
            <v>40086</v>
          </cell>
          <cell r="O1688" t="str">
            <v>ALL</v>
          </cell>
          <cell r="P1688" t="str">
            <v>P77C2</v>
          </cell>
          <cell r="Q1688" t="str">
            <v>L2 Tab</v>
          </cell>
          <cell r="R1688" t="str">
            <v>X</v>
          </cell>
          <cell r="S1688" t="str">
            <v>X</v>
          </cell>
          <cell r="T1688" t="str">
            <v>X</v>
          </cell>
          <cell r="U1688" t="str">
            <v>X</v>
          </cell>
          <cell r="V1688" t="str">
            <v>X</v>
          </cell>
          <cell r="W1688" t="str">
            <v>X</v>
          </cell>
          <cell r="X1688">
            <v>335</v>
          </cell>
          <cell r="Y1688">
            <v>349</v>
          </cell>
          <cell r="Z1688">
            <v>349</v>
          </cell>
          <cell r="AA1688">
            <v>0.1</v>
          </cell>
          <cell r="AB1688">
            <v>314.10000000000002</v>
          </cell>
          <cell r="AC1688">
            <v>1</v>
          </cell>
          <cell r="AD1688">
            <v>314</v>
          </cell>
          <cell r="AE1688">
            <v>314</v>
          </cell>
          <cell r="AF1688">
            <v>194.74199999999999</v>
          </cell>
          <cell r="AG1688">
            <v>0</v>
          </cell>
          <cell r="AH1688">
            <v>216</v>
          </cell>
        </row>
        <row r="1689">
          <cell r="I1689" t="str">
            <v>493241-L22</v>
          </cell>
          <cell r="J1689" t="str">
            <v>HP E3120 DL120G5 FIO KIT</v>
          </cell>
          <cell r="K1689" t="str">
            <v>SUST</v>
          </cell>
          <cell r="L1689">
            <v>39692</v>
          </cell>
          <cell r="M1689">
            <v>40269</v>
          </cell>
          <cell r="N1689">
            <v>40359</v>
          </cell>
          <cell r="O1689" t="str">
            <v>ALL</v>
          </cell>
          <cell r="P1689" t="str">
            <v>P77C2</v>
          </cell>
          <cell r="Q1689" t="str">
            <v>L2 Tab</v>
          </cell>
          <cell r="R1689" t="str">
            <v>X</v>
          </cell>
          <cell r="S1689" t="str">
            <v>X</v>
          </cell>
          <cell r="T1689" t="str">
            <v>X</v>
          </cell>
          <cell r="U1689" t="str">
            <v>X</v>
          </cell>
          <cell r="V1689" t="str">
            <v>X</v>
          </cell>
          <cell r="W1689" t="str">
            <v>X</v>
          </cell>
          <cell r="X1689">
            <v>335</v>
          </cell>
          <cell r="Y1689">
            <v>349</v>
          </cell>
          <cell r="Z1689">
            <v>349</v>
          </cell>
          <cell r="AA1689">
            <v>0.1</v>
          </cell>
          <cell r="AB1689">
            <v>314.10000000000002</v>
          </cell>
          <cell r="AC1689">
            <v>1</v>
          </cell>
          <cell r="AD1689">
            <v>314</v>
          </cell>
          <cell r="AE1689">
            <v>314</v>
          </cell>
          <cell r="AF1689">
            <v>194.74199999999999</v>
          </cell>
          <cell r="AG1689">
            <v>0</v>
          </cell>
          <cell r="AH1689">
            <v>216</v>
          </cell>
        </row>
        <row r="1690">
          <cell r="I1690" t="str">
            <v>493243-L21</v>
          </cell>
          <cell r="J1690" t="str">
            <v>HP X3330 DL320G5P FIO Kit</v>
          </cell>
          <cell r="K1690" t="str">
            <v>SUST</v>
          </cell>
          <cell r="L1690">
            <v>39692</v>
          </cell>
          <cell r="M1690">
            <v>39995</v>
          </cell>
          <cell r="N1690">
            <v>40086</v>
          </cell>
          <cell r="O1690" t="str">
            <v>ALL</v>
          </cell>
          <cell r="P1690" t="str">
            <v>P77C2</v>
          </cell>
          <cell r="Q1690" t="str">
            <v>L2 Tab</v>
          </cell>
          <cell r="R1690" t="str">
            <v>X</v>
          </cell>
          <cell r="S1690" t="str">
            <v>X</v>
          </cell>
          <cell r="T1690" t="str">
            <v>X</v>
          </cell>
          <cell r="U1690" t="str">
            <v>X</v>
          </cell>
          <cell r="V1690" t="str">
            <v>X</v>
          </cell>
          <cell r="W1690" t="str">
            <v>X</v>
          </cell>
          <cell r="X1690">
            <v>479</v>
          </cell>
          <cell r="Y1690">
            <v>499</v>
          </cell>
          <cell r="Z1690">
            <v>499</v>
          </cell>
          <cell r="AA1690">
            <v>0.1</v>
          </cell>
          <cell r="AB1690">
            <v>449.1</v>
          </cell>
          <cell r="AC1690">
            <v>1</v>
          </cell>
          <cell r="AD1690">
            <v>449</v>
          </cell>
          <cell r="AE1690">
            <v>449</v>
          </cell>
          <cell r="AF1690">
            <v>212.16200000000001</v>
          </cell>
          <cell r="AG1690">
            <v>0</v>
          </cell>
          <cell r="AH1690">
            <v>235</v>
          </cell>
        </row>
        <row r="1691">
          <cell r="I1691" t="str">
            <v>493243-L22</v>
          </cell>
          <cell r="J1691" t="str">
            <v>HP X3330 DL120G5 FIO Kit</v>
          </cell>
          <cell r="K1691" t="str">
            <v>SUST</v>
          </cell>
          <cell r="L1691">
            <v>39692</v>
          </cell>
          <cell r="M1691">
            <v>40118</v>
          </cell>
          <cell r="N1691">
            <v>40209</v>
          </cell>
          <cell r="O1691" t="str">
            <v>ALL</v>
          </cell>
          <cell r="P1691" t="str">
            <v>P77C2</v>
          </cell>
          <cell r="Q1691" t="str">
            <v>L2 Tab</v>
          </cell>
          <cell r="R1691" t="str">
            <v>X</v>
          </cell>
          <cell r="S1691" t="str">
            <v>X</v>
          </cell>
          <cell r="T1691" t="str">
            <v>X</v>
          </cell>
          <cell r="U1691" t="str">
            <v>X</v>
          </cell>
          <cell r="V1691" t="str">
            <v>X</v>
          </cell>
          <cell r="W1691" t="str">
            <v>X</v>
          </cell>
          <cell r="X1691">
            <v>479</v>
          </cell>
          <cell r="Y1691">
            <v>499</v>
          </cell>
          <cell r="Z1691">
            <v>499</v>
          </cell>
          <cell r="AA1691">
            <v>0.1</v>
          </cell>
          <cell r="AB1691">
            <v>449.1</v>
          </cell>
          <cell r="AC1691">
            <v>1</v>
          </cell>
          <cell r="AD1691">
            <v>449</v>
          </cell>
          <cell r="AE1691">
            <v>449</v>
          </cell>
          <cell r="AF1691">
            <v>212.16200000000001</v>
          </cell>
          <cell r="AG1691">
            <v>0</v>
          </cell>
          <cell r="AH1691">
            <v>235</v>
          </cell>
        </row>
        <row r="1692">
          <cell r="I1692" t="str">
            <v>493245-L22</v>
          </cell>
          <cell r="J1692" t="str">
            <v>HP X3360 DL120G5 FIO Kit</v>
          </cell>
          <cell r="K1692" t="str">
            <v>SUST</v>
          </cell>
          <cell r="L1692">
            <v>39692</v>
          </cell>
          <cell r="M1692">
            <v>40118</v>
          </cell>
          <cell r="N1692">
            <v>40209</v>
          </cell>
          <cell r="O1692" t="str">
            <v>ALL</v>
          </cell>
          <cell r="P1692" t="str">
            <v>P77C2</v>
          </cell>
          <cell r="Q1692" t="str">
            <v>L2 Tab</v>
          </cell>
          <cell r="R1692" t="str">
            <v>X</v>
          </cell>
          <cell r="S1692" t="str">
            <v>X</v>
          </cell>
          <cell r="T1692" t="str">
            <v>X</v>
          </cell>
          <cell r="U1692" t="str">
            <v>X</v>
          </cell>
          <cell r="V1692" t="str">
            <v>X</v>
          </cell>
          <cell r="W1692" t="str">
            <v>X</v>
          </cell>
          <cell r="X1692">
            <v>575</v>
          </cell>
          <cell r="Y1692">
            <v>599</v>
          </cell>
          <cell r="Z1692">
            <v>599</v>
          </cell>
          <cell r="AA1692">
            <v>0.1</v>
          </cell>
          <cell r="AB1692">
            <v>539.1</v>
          </cell>
          <cell r="AC1692">
            <v>1</v>
          </cell>
          <cell r="AD1692">
            <v>539</v>
          </cell>
          <cell r="AE1692">
            <v>539</v>
          </cell>
          <cell r="AF1692">
            <v>264.74200000000002</v>
          </cell>
          <cell r="AG1692">
            <v>0</v>
          </cell>
          <cell r="AH1692">
            <v>294</v>
          </cell>
        </row>
        <row r="1693">
          <cell r="I1693" t="str">
            <v>493247-L21</v>
          </cell>
          <cell r="J1693" t="str">
            <v>HP X3370 DL320G5P FIO Kit</v>
          </cell>
          <cell r="K1693" t="str">
            <v>SUST</v>
          </cell>
          <cell r="L1693">
            <v>39692</v>
          </cell>
          <cell r="M1693">
            <v>39995</v>
          </cell>
          <cell r="N1693">
            <v>40086</v>
          </cell>
          <cell r="O1693" t="str">
            <v>ALL</v>
          </cell>
          <cell r="P1693" t="str">
            <v>P77C2</v>
          </cell>
          <cell r="Q1693" t="str">
            <v>L2 Tab</v>
          </cell>
          <cell r="R1693" t="str">
            <v>X</v>
          </cell>
          <cell r="S1693" t="str">
            <v>X</v>
          </cell>
          <cell r="T1693" t="str">
            <v>X</v>
          </cell>
          <cell r="U1693" t="str">
            <v>X</v>
          </cell>
          <cell r="V1693" t="str">
            <v>X</v>
          </cell>
          <cell r="W1693" t="str">
            <v>X</v>
          </cell>
          <cell r="X1693">
            <v>959</v>
          </cell>
          <cell r="Y1693">
            <v>999</v>
          </cell>
          <cell r="Z1693">
            <v>999</v>
          </cell>
          <cell r="AA1693">
            <v>0.1</v>
          </cell>
          <cell r="AB1693">
            <v>899.1</v>
          </cell>
          <cell r="AC1693">
            <v>1</v>
          </cell>
          <cell r="AD1693">
            <v>899</v>
          </cell>
          <cell r="AE1693">
            <v>899</v>
          </cell>
          <cell r="AF1693">
            <v>310.74200000000002</v>
          </cell>
          <cell r="AG1693">
            <v>0</v>
          </cell>
          <cell r="AH1693">
            <v>345</v>
          </cell>
        </row>
        <row r="1694">
          <cell r="I1694" t="str">
            <v>493259-L21</v>
          </cell>
          <cell r="J1694" t="str">
            <v>HP X3330 ML110G5 FIO Kit</v>
          </cell>
          <cell r="K1694" t="str">
            <v>SUST</v>
          </cell>
          <cell r="L1694">
            <v>39692</v>
          </cell>
          <cell r="M1694">
            <v>40210</v>
          </cell>
          <cell r="N1694">
            <v>40298</v>
          </cell>
          <cell r="O1694" t="str">
            <v>ALL</v>
          </cell>
          <cell r="P1694" t="str">
            <v>P77C2</v>
          </cell>
          <cell r="Q1694" t="str">
            <v>L2 Tab</v>
          </cell>
          <cell r="R1694" t="str">
            <v>X</v>
          </cell>
          <cell r="S1694" t="str">
            <v>X</v>
          </cell>
          <cell r="T1694" t="str">
            <v>X</v>
          </cell>
          <cell r="U1694" t="str">
            <v>X</v>
          </cell>
          <cell r="V1694" t="str">
            <v>X</v>
          </cell>
          <cell r="W1694" t="str">
            <v>X (except MY)</v>
          </cell>
          <cell r="X1694">
            <v>479</v>
          </cell>
          <cell r="Y1694">
            <v>499</v>
          </cell>
          <cell r="Z1694">
            <v>499</v>
          </cell>
          <cell r="AA1694">
            <v>0.1</v>
          </cell>
          <cell r="AB1694">
            <v>449.1</v>
          </cell>
          <cell r="AC1694">
            <v>1</v>
          </cell>
          <cell r="AD1694">
            <v>449</v>
          </cell>
          <cell r="AE1694">
            <v>449</v>
          </cell>
          <cell r="AF1694">
            <v>211.02199999999999</v>
          </cell>
          <cell r="AG1694">
            <v>0</v>
          </cell>
          <cell r="AH1694">
            <v>234</v>
          </cell>
        </row>
        <row r="1695">
          <cell r="I1695" t="str">
            <v>493261-L21</v>
          </cell>
          <cell r="J1695" t="str">
            <v>HP X3360 ML110G5 FIO Kit</v>
          </cell>
          <cell r="K1695" t="str">
            <v>SUST</v>
          </cell>
          <cell r="L1695">
            <v>39692</v>
          </cell>
          <cell r="M1695">
            <v>40210</v>
          </cell>
          <cell r="N1695">
            <v>40298</v>
          </cell>
          <cell r="O1695" t="str">
            <v>ALL</v>
          </cell>
          <cell r="P1695" t="str">
            <v>P77C2</v>
          </cell>
          <cell r="Q1695" t="str">
            <v>L2 Tab</v>
          </cell>
          <cell r="R1695" t="str">
            <v>X</v>
          </cell>
          <cell r="S1695" t="str">
            <v>X</v>
          </cell>
          <cell r="T1695" t="str">
            <v>X</v>
          </cell>
          <cell r="U1695" t="str">
            <v>X</v>
          </cell>
          <cell r="V1695" t="str">
            <v>X</v>
          </cell>
          <cell r="W1695" t="str">
            <v>X (except MY)</v>
          </cell>
          <cell r="X1695">
            <v>575</v>
          </cell>
          <cell r="Y1695">
            <v>599</v>
          </cell>
          <cell r="Z1695">
            <v>599</v>
          </cell>
          <cell r="AA1695">
            <v>0.1</v>
          </cell>
          <cell r="AB1695">
            <v>539.1</v>
          </cell>
          <cell r="AC1695">
            <v>1</v>
          </cell>
          <cell r="AD1695">
            <v>539</v>
          </cell>
          <cell r="AE1695">
            <v>539</v>
          </cell>
          <cell r="AF1695">
            <v>263.60199999999998</v>
          </cell>
          <cell r="AG1695">
            <v>0</v>
          </cell>
          <cell r="AH1695">
            <v>293</v>
          </cell>
        </row>
        <row r="1696">
          <cell r="I1696" t="str">
            <v>493457-B21</v>
          </cell>
          <cell r="J1696" t="str">
            <v>HP X5460 ML350G5 Kit</v>
          </cell>
          <cell r="K1696" t="str">
            <v>SUST</v>
          </cell>
          <cell r="L1696">
            <v>39643</v>
          </cell>
          <cell r="M1696">
            <v>40391</v>
          </cell>
          <cell r="N1696">
            <v>40482</v>
          </cell>
          <cell r="O1696" t="str">
            <v>ALL</v>
          </cell>
          <cell r="P1696" t="str">
            <v>P58C1</v>
          </cell>
          <cell r="Q1696" t="str">
            <v>STD Tab</v>
          </cell>
          <cell r="R1696" t="str">
            <v>X</v>
          </cell>
          <cell r="S1696" t="str">
            <v>X</v>
          </cell>
          <cell r="T1696" t="str">
            <v>X</v>
          </cell>
          <cell r="U1696" t="str">
            <v>X</v>
          </cell>
          <cell r="V1696" t="str">
            <v>X</v>
          </cell>
          <cell r="W1696" t="str">
            <v>X</v>
          </cell>
          <cell r="X1696">
            <v>1535</v>
          </cell>
          <cell r="Y1696">
            <v>1599</v>
          </cell>
          <cell r="Z1696">
            <v>1599</v>
          </cell>
          <cell r="AA1696">
            <v>0.1</v>
          </cell>
          <cell r="AB1696">
            <v>1439.1</v>
          </cell>
          <cell r="AC1696">
            <v>1</v>
          </cell>
          <cell r="AD1696">
            <v>1439</v>
          </cell>
          <cell r="AE1696">
            <v>1439</v>
          </cell>
          <cell r="AF1696">
            <v>1111.8209999999999</v>
          </cell>
          <cell r="AG1696">
            <v>0</v>
          </cell>
          <cell r="AH1696">
            <v>1234</v>
          </cell>
        </row>
        <row r="1697">
          <cell r="I1697" t="str">
            <v>493457-L21</v>
          </cell>
          <cell r="J1697" t="str">
            <v>HP X5460 ML350G5 Kit  FIO</v>
          </cell>
          <cell r="K1697" t="str">
            <v>SUST</v>
          </cell>
          <cell r="L1697">
            <v>39643</v>
          </cell>
          <cell r="M1697">
            <v>40057</v>
          </cell>
          <cell r="N1697">
            <v>40147</v>
          </cell>
          <cell r="O1697" t="str">
            <v>ALL</v>
          </cell>
          <cell r="P1697" t="str">
            <v>P58C1</v>
          </cell>
          <cell r="Q1697" t="str">
            <v>L2 Tab</v>
          </cell>
          <cell r="R1697" t="str">
            <v>X</v>
          </cell>
          <cell r="S1697" t="str">
            <v>X</v>
          </cell>
          <cell r="T1697" t="str">
            <v>X</v>
          </cell>
          <cell r="U1697" t="str">
            <v>X</v>
          </cell>
          <cell r="V1697" t="str">
            <v>X</v>
          </cell>
          <cell r="W1697" t="str">
            <v>X</v>
          </cell>
          <cell r="X1697">
            <v>1535</v>
          </cell>
          <cell r="Y1697">
            <v>1599</v>
          </cell>
          <cell r="Z1697">
            <v>1599</v>
          </cell>
          <cell r="AA1697">
            <v>0.1</v>
          </cell>
          <cell r="AB1697">
            <v>1439.1</v>
          </cell>
          <cell r="AC1697">
            <v>1</v>
          </cell>
          <cell r="AD1697">
            <v>1439</v>
          </cell>
          <cell r="AE1697">
            <v>1439</v>
          </cell>
          <cell r="AF1697">
            <v>1051.982</v>
          </cell>
          <cell r="AG1697">
            <v>0</v>
          </cell>
          <cell r="AH1697">
            <v>1168</v>
          </cell>
        </row>
        <row r="1698">
          <cell r="I1698" t="str">
            <v>493459-B21</v>
          </cell>
          <cell r="J1698" t="str">
            <v>HP L5420 ML350G5 Kit</v>
          </cell>
          <cell r="K1698" t="str">
            <v>SUST</v>
          </cell>
          <cell r="L1698">
            <v>39661</v>
          </cell>
          <cell r="M1698">
            <v>40391</v>
          </cell>
          <cell r="N1698">
            <v>40482</v>
          </cell>
          <cell r="O1698" t="str">
            <v>ALL</v>
          </cell>
          <cell r="P1698" t="str">
            <v>P58C1</v>
          </cell>
          <cell r="Q1698" t="str">
            <v>STD Tab</v>
          </cell>
          <cell r="R1698" t="str">
            <v>X</v>
          </cell>
          <cell r="S1698" t="str">
            <v>X</v>
          </cell>
          <cell r="T1698" t="str">
            <v>X</v>
          </cell>
          <cell r="U1698" t="str">
            <v>X</v>
          </cell>
          <cell r="V1698" t="str">
            <v>X</v>
          </cell>
          <cell r="W1698" t="str">
            <v>X</v>
          </cell>
          <cell r="X1698">
            <v>594</v>
          </cell>
          <cell r="Y1698">
            <v>619</v>
          </cell>
          <cell r="Z1698">
            <v>619</v>
          </cell>
          <cell r="AA1698">
            <v>0.1</v>
          </cell>
          <cell r="AB1698">
            <v>557.1</v>
          </cell>
          <cell r="AC1698">
            <v>1</v>
          </cell>
          <cell r="AD1698">
            <v>557</v>
          </cell>
          <cell r="AE1698">
            <v>557</v>
          </cell>
          <cell r="AF1698">
            <v>390.55099999999999</v>
          </cell>
          <cell r="AG1698">
            <v>0</v>
          </cell>
          <cell r="AH1698">
            <v>434</v>
          </cell>
        </row>
        <row r="1699">
          <cell r="I1699" t="str">
            <v>493459-L21</v>
          </cell>
          <cell r="J1699" t="str">
            <v>HP L5420 ML350G5 Kit</v>
          </cell>
          <cell r="K1699" t="str">
            <v>SUST</v>
          </cell>
          <cell r="L1699">
            <v>39661</v>
          </cell>
          <cell r="M1699">
            <v>40057</v>
          </cell>
          <cell r="N1699">
            <v>40147</v>
          </cell>
          <cell r="O1699" t="str">
            <v>ALL</v>
          </cell>
          <cell r="P1699" t="str">
            <v>P58C1</v>
          </cell>
          <cell r="Q1699" t="str">
            <v>L2 Tab</v>
          </cell>
          <cell r="R1699" t="str">
            <v>X</v>
          </cell>
          <cell r="S1699" t="str">
            <v>X</v>
          </cell>
          <cell r="T1699" t="str">
            <v>X</v>
          </cell>
          <cell r="U1699" t="str">
            <v>X</v>
          </cell>
          <cell r="V1699" t="str">
            <v>X</v>
          </cell>
          <cell r="W1699" t="str">
            <v>X</v>
          </cell>
          <cell r="X1699">
            <v>594</v>
          </cell>
          <cell r="Y1699">
            <v>619</v>
          </cell>
          <cell r="Z1699">
            <v>619</v>
          </cell>
          <cell r="AA1699">
            <v>0.1</v>
          </cell>
          <cell r="AB1699">
            <v>557.1</v>
          </cell>
          <cell r="AC1699">
            <v>1</v>
          </cell>
          <cell r="AD1699">
            <v>557</v>
          </cell>
          <cell r="AE1699">
            <v>557</v>
          </cell>
          <cell r="AF1699">
            <v>351.65199999999999</v>
          </cell>
          <cell r="AG1699">
            <v>0</v>
          </cell>
          <cell r="AH1699">
            <v>390</v>
          </cell>
        </row>
        <row r="1700">
          <cell r="I1700" t="str">
            <v>493461-B21</v>
          </cell>
          <cell r="J1700" t="str">
            <v>HP X5260 ML350G5 Kit</v>
          </cell>
          <cell r="K1700" t="str">
            <v>SUST</v>
          </cell>
          <cell r="L1700">
            <v>39661</v>
          </cell>
          <cell r="M1700">
            <v>40269</v>
          </cell>
          <cell r="N1700">
            <v>40390</v>
          </cell>
          <cell r="O1700" t="str">
            <v>ALL</v>
          </cell>
          <cell r="P1700" t="str">
            <v>P58C1</v>
          </cell>
          <cell r="Q1700" t="str">
            <v>STD Tab</v>
          </cell>
          <cell r="R1700" t="str">
            <v>X</v>
          </cell>
          <cell r="S1700" t="str">
            <v>X</v>
          </cell>
          <cell r="T1700" t="str">
            <v>X</v>
          </cell>
          <cell r="U1700" t="str">
            <v>X</v>
          </cell>
          <cell r="V1700" t="str">
            <v>X</v>
          </cell>
          <cell r="W1700" t="str">
            <v>X</v>
          </cell>
          <cell r="X1700">
            <v>1199</v>
          </cell>
          <cell r="Y1700">
            <v>1249</v>
          </cell>
          <cell r="Z1700">
            <v>1249</v>
          </cell>
          <cell r="AA1700">
            <v>0.1</v>
          </cell>
          <cell r="AB1700">
            <v>1124.0999999999999</v>
          </cell>
          <cell r="AC1700">
            <v>1</v>
          </cell>
          <cell r="AD1700">
            <v>1124</v>
          </cell>
          <cell r="AE1700">
            <v>1124</v>
          </cell>
          <cell r="AF1700">
            <v>819.41099999999994</v>
          </cell>
          <cell r="AG1700">
            <v>0</v>
          </cell>
          <cell r="AH1700">
            <v>910</v>
          </cell>
        </row>
        <row r="1701">
          <cell r="I1701" t="str">
            <v>493461-L21</v>
          </cell>
          <cell r="J1701" t="str">
            <v>HP X5260 ML350G5 Kit</v>
          </cell>
          <cell r="K1701" t="str">
            <v>EOL</v>
          </cell>
          <cell r="L1701">
            <v>39661</v>
          </cell>
          <cell r="M1701">
            <v>39904</v>
          </cell>
          <cell r="N1701">
            <v>40025</v>
          </cell>
          <cell r="O1701" t="str">
            <v>ALL</v>
          </cell>
          <cell r="P1701" t="str">
            <v>P58C1</v>
          </cell>
          <cell r="Q1701" t="str">
            <v>L2 Tab</v>
          </cell>
          <cell r="R1701" t="str">
            <v>X</v>
          </cell>
          <cell r="S1701" t="str">
            <v>X</v>
          </cell>
          <cell r="T1701" t="str">
            <v>X</v>
          </cell>
          <cell r="U1701" t="str">
            <v>X</v>
          </cell>
          <cell r="V1701" t="str">
            <v>X</v>
          </cell>
          <cell r="W1701" t="str">
            <v>X</v>
          </cell>
          <cell r="X1701">
            <v>1199</v>
          </cell>
          <cell r="Y1701">
            <v>1249</v>
          </cell>
          <cell r="Z1701">
            <v>1249</v>
          </cell>
          <cell r="AA1701">
            <v>0.1</v>
          </cell>
          <cell r="AB1701">
            <v>1124.0999999999999</v>
          </cell>
          <cell r="AC1701">
            <v>1</v>
          </cell>
          <cell r="AD1701">
            <v>1124</v>
          </cell>
          <cell r="AE1701">
            <v>1124</v>
          </cell>
          <cell r="AF1701">
            <v>768.072</v>
          </cell>
          <cell r="AG1701">
            <v>0</v>
          </cell>
          <cell r="AH1701">
            <v>853</v>
          </cell>
        </row>
        <row r="1702">
          <cell r="I1702" t="str">
            <v>493577-B21</v>
          </cell>
          <cell r="J1702" t="str">
            <v>HP L7445 4C BL680c G5 2P KIT</v>
          </cell>
          <cell r="K1702" t="str">
            <v>SUST</v>
          </cell>
          <cell r="L1702">
            <v>39722</v>
          </cell>
          <cell r="M1702">
            <v>40878</v>
          </cell>
          <cell r="N1702">
            <v>40967</v>
          </cell>
          <cell r="O1702" t="str">
            <v>ALL</v>
          </cell>
          <cell r="P1702" t="str">
            <v>P58C1</v>
          </cell>
          <cell r="Q1702" t="str">
            <v>STD Tab</v>
          </cell>
          <cell r="R1702" t="str">
            <v>X</v>
          </cell>
          <cell r="S1702" t="str">
            <v>X</v>
          </cell>
          <cell r="T1702" t="str">
            <v>X</v>
          </cell>
          <cell r="U1702" t="str">
            <v>X</v>
          </cell>
          <cell r="V1702" t="str">
            <v>X</v>
          </cell>
          <cell r="W1702" t="str">
            <v>X</v>
          </cell>
          <cell r="X1702">
            <v>4607</v>
          </cell>
          <cell r="Y1702">
            <v>4799</v>
          </cell>
          <cell r="Z1702">
            <v>4799</v>
          </cell>
          <cell r="AA1702">
            <v>0.1</v>
          </cell>
          <cell r="AB1702">
            <v>4319.1000000000004</v>
          </cell>
          <cell r="AC1702">
            <v>1</v>
          </cell>
          <cell r="AD1702">
            <v>4319</v>
          </cell>
          <cell r="AE1702">
            <v>4319</v>
          </cell>
          <cell r="AF1702">
            <v>3046.1509999999998</v>
          </cell>
          <cell r="AG1702">
            <v>0</v>
          </cell>
          <cell r="AH1702">
            <v>3381</v>
          </cell>
        </row>
        <row r="1703">
          <cell r="I1703" t="str">
            <v>493577-L21</v>
          </cell>
          <cell r="J1703" t="str">
            <v>HP L7445 BL680c G5 2P FIO KIT</v>
          </cell>
          <cell r="K1703" t="str">
            <v>SUST</v>
          </cell>
          <cell r="L1703">
            <v>39722</v>
          </cell>
          <cell r="M1703">
            <v>40513</v>
          </cell>
          <cell r="N1703">
            <v>40602</v>
          </cell>
          <cell r="O1703" t="str">
            <v>ALL</v>
          </cell>
          <cell r="P1703" t="str">
            <v>P58C1</v>
          </cell>
          <cell r="Q1703" t="str">
            <v>L2 Tab</v>
          </cell>
          <cell r="R1703" t="str">
            <v>X</v>
          </cell>
          <cell r="S1703" t="str">
            <v>X</v>
          </cell>
          <cell r="T1703" t="str">
            <v>X</v>
          </cell>
          <cell r="U1703" t="str">
            <v>X</v>
          </cell>
          <cell r="V1703" t="str">
            <v>X</v>
          </cell>
          <cell r="W1703" t="str">
            <v>X</v>
          </cell>
          <cell r="X1703">
            <v>4607</v>
          </cell>
          <cell r="Y1703">
            <v>4799</v>
          </cell>
          <cell r="Z1703">
            <v>4799</v>
          </cell>
          <cell r="AA1703">
            <v>0.1</v>
          </cell>
          <cell r="AB1703">
            <v>4319.1000000000004</v>
          </cell>
          <cell r="AC1703">
            <v>1</v>
          </cell>
          <cell r="AD1703">
            <v>4319</v>
          </cell>
          <cell r="AE1703">
            <v>4319</v>
          </cell>
          <cell r="AF1703">
            <v>3000.1120000000001</v>
          </cell>
          <cell r="AG1703">
            <v>0</v>
          </cell>
          <cell r="AH1703">
            <v>3330</v>
          </cell>
        </row>
        <row r="1704">
          <cell r="I1704" t="str">
            <v>493764-B21</v>
          </cell>
          <cell r="J1704" t="str">
            <v>HP L5430 BL460c G5 Kit</v>
          </cell>
          <cell r="K1704" t="str">
            <v>SUST</v>
          </cell>
          <cell r="L1704">
            <v>39718</v>
          </cell>
          <cell r="M1704">
            <v>40391</v>
          </cell>
          <cell r="N1704">
            <v>40482</v>
          </cell>
          <cell r="O1704" t="str">
            <v>ALL</v>
          </cell>
          <cell r="P1704" t="str">
            <v>P58C1</v>
          </cell>
          <cell r="Q1704" t="str">
            <v>STD Tab</v>
          </cell>
          <cell r="R1704" t="str">
            <v>X</v>
          </cell>
          <cell r="S1704" t="str">
            <v>X</v>
          </cell>
          <cell r="T1704" t="str">
            <v>X</v>
          </cell>
          <cell r="U1704" t="str">
            <v>X</v>
          </cell>
          <cell r="V1704" t="str">
            <v>X</v>
          </cell>
          <cell r="W1704" t="str">
            <v>X</v>
          </cell>
          <cell r="X1704">
            <v>863</v>
          </cell>
          <cell r="Y1704">
            <v>899</v>
          </cell>
          <cell r="Z1704">
            <v>899</v>
          </cell>
          <cell r="AA1704">
            <v>0.1</v>
          </cell>
          <cell r="AB1704">
            <v>809.1</v>
          </cell>
          <cell r="AC1704">
            <v>1</v>
          </cell>
          <cell r="AD1704">
            <v>809</v>
          </cell>
          <cell r="AE1704">
            <v>809</v>
          </cell>
          <cell r="AF1704">
            <v>535.33100000000002</v>
          </cell>
          <cell r="AG1704">
            <v>0</v>
          </cell>
          <cell r="AH1704">
            <v>594</v>
          </cell>
        </row>
        <row r="1705">
          <cell r="I1705" t="str">
            <v>493764-L21</v>
          </cell>
          <cell r="J1705" t="str">
            <v>HP L5430 BL460c G5 FIO Kit</v>
          </cell>
          <cell r="K1705" t="str">
            <v>SUST</v>
          </cell>
          <cell r="L1705">
            <v>39741</v>
          </cell>
          <cell r="M1705">
            <v>40026</v>
          </cell>
          <cell r="N1705">
            <v>40117</v>
          </cell>
          <cell r="O1705" t="str">
            <v>ALL</v>
          </cell>
          <cell r="P1705" t="str">
            <v>P58C1</v>
          </cell>
          <cell r="Q1705" t="str">
            <v>L2 Tab</v>
          </cell>
          <cell r="R1705" t="str">
            <v>X</v>
          </cell>
          <cell r="S1705" t="str">
            <v>X</v>
          </cell>
          <cell r="T1705" t="str">
            <v>X</v>
          </cell>
          <cell r="U1705" t="str">
            <v>X</v>
          </cell>
          <cell r="V1705" t="str">
            <v>X</v>
          </cell>
          <cell r="W1705" t="str">
            <v>X</v>
          </cell>
          <cell r="X1705">
            <v>863</v>
          </cell>
          <cell r="Y1705">
            <v>899</v>
          </cell>
          <cell r="Z1705">
            <v>899</v>
          </cell>
          <cell r="AA1705">
            <v>0.1</v>
          </cell>
          <cell r="AB1705">
            <v>809.1</v>
          </cell>
          <cell r="AC1705">
            <v>1</v>
          </cell>
          <cell r="AD1705">
            <v>809</v>
          </cell>
          <cell r="AE1705">
            <v>809</v>
          </cell>
          <cell r="AF1705">
            <v>513.96199999999999</v>
          </cell>
          <cell r="AG1705">
            <v>0</v>
          </cell>
          <cell r="AH1705">
            <v>570</v>
          </cell>
        </row>
        <row r="1706">
          <cell r="I1706" t="str">
            <v>494037-B21</v>
          </cell>
          <cell r="J1706" t="str">
            <v>HP DL380G5 E5450 HPM FIO Perf Pack</v>
          </cell>
          <cell r="K1706" t="str">
            <v>SUST</v>
          </cell>
          <cell r="L1706">
            <v>39604</v>
          </cell>
          <cell r="M1706">
            <v>40057</v>
          </cell>
          <cell r="N1706">
            <v>40147</v>
          </cell>
          <cell r="O1706" t="str">
            <v>ALL</v>
          </cell>
          <cell r="P1706" t="str">
            <v>P58C1</v>
          </cell>
          <cell r="Q1706" t="str">
            <v>FIO</v>
          </cell>
          <cell r="R1706" t="str">
            <v>X</v>
          </cell>
          <cell r="S1706" t="str">
            <v>X</v>
          </cell>
          <cell r="T1706" t="str">
            <v>X</v>
          </cell>
          <cell r="U1706" t="str">
            <v>X</v>
          </cell>
          <cell r="V1706" t="str">
            <v>X</v>
          </cell>
          <cell r="W1706" t="str">
            <v>X</v>
          </cell>
          <cell r="X1706">
            <v>1413</v>
          </cell>
          <cell r="Y1706">
            <v>1472</v>
          </cell>
          <cell r="Z1706">
            <v>1472</v>
          </cell>
          <cell r="AA1706">
            <v>0.1</v>
          </cell>
          <cell r="AB1706">
            <v>1324.8</v>
          </cell>
          <cell r="AC1706">
            <v>1</v>
          </cell>
          <cell r="AD1706">
            <v>1325</v>
          </cell>
          <cell r="AE1706">
            <v>1325</v>
          </cell>
          <cell r="AF1706">
            <v>926.67100000000005</v>
          </cell>
          <cell r="AG1706">
            <v>0</v>
          </cell>
          <cell r="AH1706">
            <v>1029</v>
          </cell>
        </row>
        <row r="1707">
          <cell r="I1707" t="str">
            <v>494163-B21</v>
          </cell>
          <cell r="J1707" t="str">
            <v>HP DL360G5 E5450 HPM FIO Perf Pack</v>
          </cell>
          <cell r="K1707" t="str">
            <v>SUST</v>
          </cell>
          <cell r="L1707">
            <v>39630</v>
          </cell>
          <cell r="M1707">
            <v>40057</v>
          </cell>
          <cell r="N1707">
            <v>40147</v>
          </cell>
          <cell r="O1707" t="str">
            <v>ALL</v>
          </cell>
          <cell r="P1707" t="str">
            <v>P58C1</v>
          </cell>
          <cell r="Q1707" t="str">
            <v>FIO</v>
          </cell>
          <cell r="R1707" t="str">
            <v>X</v>
          </cell>
          <cell r="S1707" t="str">
            <v>X</v>
          </cell>
          <cell r="T1707" t="str">
            <v>X</v>
          </cell>
          <cell r="U1707" t="str">
            <v>X</v>
          </cell>
          <cell r="V1707" t="str">
            <v>X</v>
          </cell>
          <cell r="W1707" t="str">
            <v>X</v>
          </cell>
          <cell r="X1707">
            <v>2122</v>
          </cell>
          <cell r="Y1707">
            <v>2210</v>
          </cell>
          <cell r="Z1707">
            <v>2210</v>
          </cell>
          <cell r="AA1707">
            <v>0.1</v>
          </cell>
          <cell r="AB1707">
            <v>1989</v>
          </cell>
          <cell r="AC1707">
            <v>1</v>
          </cell>
          <cell r="AD1707">
            <v>1989</v>
          </cell>
          <cell r="AE1707">
            <v>1989</v>
          </cell>
          <cell r="AF1707">
            <v>1027.6410000000001</v>
          </cell>
          <cell r="AG1707">
            <v>0</v>
          </cell>
          <cell r="AH1707">
            <v>1141</v>
          </cell>
        </row>
        <row r="1708">
          <cell r="I1708" t="str">
            <v>494260-B21</v>
          </cell>
          <cell r="J1708" t="str">
            <v>HP BL465c G5 2384 QC 1P 4G Svr</v>
          </cell>
          <cell r="K1708" t="str">
            <v>SUST</v>
          </cell>
          <cell r="L1708">
            <v>39783</v>
          </cell>
          <cell r="M1708">
            <v>40210</v>
          </cell>
          <cell r="N1708">
            <v>40298</v>
          </cell>
          <cell r="O1708" t="str">
            <v>ALL</v>
          </cell>
          <cell r="P1708" t="str">
            <v>P57C4</v>
          </cell>
          <cell r="Q1708" t="str">
            <v>STD Tab</v>
          </cell>
          <cell r="R1708" t="str">
            <v>X</v>
          </cell>
          <cell r="S1708" t="str">
            <v>X</v>
          </cell>
          <cell r="T1708" t="str">
            <v>X</v>
          </cell>
          <cell r="U1708" t="str">
            <v>X</v>
          </cell>
          <cell r="V1708" t="str">
            <v>X</v>
          </cell>
          <cell r="W1708" t="str">
            <v>X</v>
          </cell>
          <cell r="X1708">
            <v>2004</v>
          </cell>
          <cell r="Y1708">
            <v>2087</v>
          </cell>
          <cell r="Z1708">
            <v>2087</v>
          </cell>
          <cell r="AA1708">
            <v>0.1</v>
          </cell>
          <cell r="AB1708">
            <v>1877.649986833334</v>
          </cell>
          <cell r="AC1708">
            <v>1</v>
          </cell>
          <cell r="AD1708">
            <v>1878</v>
          </cell>
          <cell r="AE1708">
            <v>1878</v>
          </cell>
          <cell r="AF1708">
            <v>1210.8510000000001</v>
          </cell>
          <cell r="AG1708">
            <v>0</v>
          </cell>
          <cell r="AH1708">
            <v>1344</v>
          </cell>
        </row>
        <row r="1709">
          <cell r="I1709" t="str">
            <v>494261-B21</v>
          </cell>
          <cell r="J1709" t="str">
            <v>HP BL465c G5 2378 QC 1P 4G Svr</v>
          </cell>
          <cell r="K1709" t="str">
            <v>SUST</v>
          </cell>
          <cell r="L1709">
            <v>39783</v>
          </cell>
          <cell r="M1709">
            <v>40210</v>
          </cell>
          <cell r="N1709">
            <v>40298</v>
          </cell>
          <cell r="O1709" t="str">
            <v>ALL</v>
          </cell>
          <cell r="P1709" t="str">
            <v>P57C4</v>
          </cell>
          <cell r="Q1709" t="str">
            <v>STD Tab</v>
          </cell>
          <cell r="R1709" t="str">
            <v>X</v>
          </cell>
          <cell r="S1709" t="str">
            <v>X</v>
          </cell>
          <cell r="T1709" t="str">
            <v>X</v>
          </cell>
          <cell r="U1709" t="str">
            <v>X</v>
          </cell>
          <cell r="V1709" t="str">
            <v>X</v>
          </cell>
          <cell r="W1709" t="str">
            <v>X</v>
          </cell>
          <cell r="X1709">
            <v>1703</v>
          </cell>
          <cell r="Y1709">
            <v>1774</v>
          </cell>
          <cell r="Z1709">
            <v>1774</v>
          </cell>
          <cell r="AA1709">
            <v>0.1</v>
          </cell>
          <cell r="AB1709">
            <v>1597.1499888002872</v>
          </cell>
          <cell r="AC1709">
            <v>1</v>
          </cell>
          <cell r="AD1709">
            <v>1597</v>
          </cell>
          <cell r="AE1709">
            <v>1597</v>
          </cell>
          <cell r="AF1709">
            <v>998.471</v>
          </cell>
          <cell r="AG1709">
            <v>0</v>
          </cell>
          <cell r="AH1709">
            <v>1108</v>
          </cell>
        </row>
        <row r="1710">
          <cell r="I1710" t="str">
            <v>494262-B21</v>
          </cell>
          <cell r="J1710" t="str">
            <v>HP BL465c G5 O2384 QC Kit</v>
          </cell>
          <cell r="K1710" t="str">
            <v>SUST</v>
          </cell>
          <cell r="L1710">
            <v>39783</v>
          </cell>
          <cell r="M1710">
            <v>40575</v>
          </cell>
          <cell r="N1710">
            <v>40663</v>
          </cell>
          <cell r="O1710" t="str">
            <v>ALL</v>
          </cell>
          <cell r="P1710" t="str">
            <v>P58C1</v>
          </cell>
          <cell r="Q1710" t="str">
            <v>STD Tab</v>
          </cell>
          <cell r="R1710" t="str">
            <v>X</v>
          </cell>
          <cell r="S1710" t="str">
            <v>X</v>
          </cell>
          <cell r="T1710" t="str">
            <v>X</v>
          </cell>
          <cell r="U1710" t="str">
            <v>X</v>
          </cell>
          <cell r="V1710" t="str">
            <v>X</v>
          </cell>
          <cell r="W1710" t="str">
            <v>X</v>
          </cell>
          <cell r="X1710">
            <v>525</v>
          </cell>
          <cell r="Y1710">
            <v>547</v>
          </cell>
          <cell r="Z1710">
            <v>547</v>
          </cell>
          <cell r="AA1710">
            <v>0.1</v>
          </cell>
          <cell r="AB1710">
            <v>492.14999654889107</v>
          </cell>
          <cell r="AC1710">
            <v>1</v>
          </cell>
          <cell r="AD1710">
            <v>492</v>
          </cell>
          <cell r="AE1710">
            <v>492</v>
          </cell>
          <cell r="AF1710">
            <v>343.38099999999997</v>
          </cell>
          <cell r="AG1710">
            <v>0</v>
          </cell>
          <cell r="AH1710">
            <v>381</v>
          </cell>
        </row>
        <row r="1711">
          <cell r="I1711" t="str">
            <v>494262-L21</v>
          </cell>
          <cell r="J1711" t="str">
            <v>HP BL465c G5 O2384 QC FIO Kit</v>
          </cell>
          <cell r="K1711" t="str">
            <v>SUST</v>
          </cell>
          <cell r="L1711">
            <v>39783</v>
          </cell>
          <cell r="M1711">
            <v>40210</v>
          </cell>
          <cell r="N1711">
            <v>40298</v>
          </cell>
          <cell r="O1711" t="str">
            <v>ALL</v>
          </cell>
          <cell r="P1711" t="str">
            <v>P58C1</v>
          </cell>
          <cell r="Q1711" t="str">
            <v>L2 Tab</v>
          </cell>
          <cell r="R1711" t="str">
            <v>X</v>
          </cell>
          <cell r="S1711" t="str">
            <v>X</v>
          </cell>
          <cell r="T1711" t="str">
            <v>X</v>
          </cell>
          <cell r="U1711" t="str">
            <v>X</v>
          </cell>
          <cell r="V1711" t="str">
            <v>X</v>
          </cell>
          <cell r="W1711" t="str">
            <v>X</v>
          </cell>
          <cell r="X1711">
            <v>525</v>
          </cell>
          <cell r="Y1711">
            <v>547</v>
          </cell>
          <cell r="Z1711">
            <v>547</v>
          </cell>
          <cell r="AA1711">
            <v>0.1</v>
          </cell>
          <cell r="AB1711">
            <v>492.14999654889107</v>
          </cell>
          <cell r="AC1711">
            <v>1</v>
          </cell>
          <cell r="AD1711">
            <v>492</v>
          </cell>
          <cell r="AE1711">
            <v>492</v>
          </cell>
          <cell r="AF1711">
            <v>326.61200000000002</v>
          </cell>
          <cell r="AG1711">
            <v>0</v>
          </cell>
          <cell r="AH1711">
            <v>363</v>
          </cell>
        </row>
        <row r="1712">
          <cell r="I1712" t="str">
            <v>494264-B21</v>
          </cell>
          <cell r="J1712" t="str">
            <v>HP BL465c G5 O2378 QC Kit</v>
          </cell>
          <cell r="K1712" t="str">
            <v>SUST</v>
          </cell>
          <cell r="L1712">
            <v>39783</v>
          </cell>
          <cell r="M1712">
            <v>40575</v>
          </cell>
          <cell r="N1712">
            <v>40663</v>
          </cell>
          <cell r="O1712" t="str">
            <v>ALL</v>
          </cell>
          <cell r="P1712" t="str">
            <v>P58C1</v>
          </cell>
          <cell r="Q1712" t="str">
            <v>STD Tab</v>
          </cell>
          <cell r="R1712" t="str">
            <v>X</v>
          </cell>
          <cell r="S1712" t="str">
            <v>X</v>
          </cell>
          <cell r="T1712" t="str">
            <v>X</v>
          </cell>
          <cell r="U1712" t="str">
            <v>X</v>
          </cell>
          <cell r="V1712" t="str">
            <v>X</v>
          </cell>
          <cell r="W1712" t="str">
            <v>X</v>
          </cell>
          <cell r="X1712">
            <v>227</v>
          </cell>
          <cell r="Y1712">
            <v>236</v>
          </cell>
          <cell r="Z1712">
            <v>236</v>
          </cell>
          <cell r="AA1712">
            <v>0.1</v>
          </cell>
          <cell r="AB1712">
            <v>211.64999851584435</v>
          </cell>
          <cell r="AC1712">
            <v>1</v>
          </cell>
          <cell r="AD1712">
            <v>212</v>
          </cell>
          <cell r="AE1712">
            <v>212</v>
          </cell>
          <cell r="AF1712">
            <v>128.58099999999999</v>
          </cell>
          <cell r="AG1712">
            <v>0</v>
          </cell>
          <cell r="AH1712">
            <v>143</v>
          </cell>
        </row>
        <row r="1713">
          <cell r="I1713" t="str">
            <v>494264-L21</v>
          </cell>
          <cell r="J1713" t="str">
            <v>HP BL465c G5 O2378 QC FIO Kit</v>
          </cell>
          <cell r="K1713" t="str">
            <v>SUST</v>
          </cell>
          <cell r="L1713">
            <v>39783</v>
          </cell>
          <cell r="M1713">
            <v>40210</v>
          </cell>
          <cell r="N1713">
            <v>40298</v>
          </cell>
          <cell r="O1713" t="str">
            <v>ALL</v>
          </cell>
          <cell r="P1713" t="str">
            <v>P58C1</v>
          </cell>
          <cell r="Q1713" t="str">
            <v>L2 Tab</v>
          </cell>
          <cell r="R1713" t="str">
            <v>X</v>
          </cell>
          <cell r="S1713" t="str">
            <v>X</v>
          </cell>
          <cell r="T1713" t="str">
            <v>X</v>
          </cell>
          <cell r="U1713" t="str">
            <v>X</v>
          </cell>
          <cell r="V1713" t="str">
            <v>X</v>
          </cell>
          <cell r="W1713" t="str">
            <v>X</v>
          </cell>
          <cell r="X1713">
            <v>227</v>
          </cell>
          <cell r="Y1713">
            <v>236</v>
          </cell>
          <cell r="Z1713">
            <v>236</v>
          </cell>
          <cell r="AA1713">
            <v>0.1</v>
          </cell>
          <cell r="AB1713">
            <v>211.64999851584435</v>
          </cell>
          <cell r="AC1713">
            <v>1</v>
          </cell>
          <cell r="AD1713">
            <v>212</v>
          </cell>
          <cell r="AE1713">
            <v>212</v>
          </cell>
          <cell r="AF1713">
            <v>117.61199999999999</v>
          </cell>
          <cell r="AG1713">
            <v>0</v>
          </cell>
          <cell r="AH1713">
            <v>131</v>
          </cell>
        </row>
        <row r="1714">
          <cell r="I1714" t="str">
            <v>494266-B21</v>
          </cell>
          <cell r="J1714" t="str">
            <v>HP BL685c G5 8384 QC 2P 8G Svr</v>
          </cell>
          <cell r="K1714" t="str">
            <v>SUST</v>
          </cell>
          <cell r="L1714">
            <v>39783</v>
          </cell>
          <cell r="M1714">
            <v>40026</v>
          </cell>
          <cell r="N1714">
            <v>40117</v>
          </cell>
          <cell r="O1714" t="str">
            <v>ALL</v>
          </cell>
          <cell r="P1714" t="str">
            <v>P57C4</v>
          </cell>
          <cell r="Q1714" t="str">
            <v>STD Tab</v>
          </cell>
          <cell r="R1714" t="str">
            <v>X</v>
          </cell>
          <cell r="S1714" t="str">
            <v>X</v>
          </cell>
          <cell r="T1714" t="str">
            <v>X</v>
          </cell>
          <cell r="U1714" t="str">
            <v>X</v>
          </cell>
          <cell r="V1714" t="str">
            <v>X</v>
          </cell>
          <cell r="W1714" t="str">
            <v>X</v>
          </cell>
          <cell r="X1714">
            <v>7651</v>
          </cell>
          <cell r="Y1714">
            <v>7970</v>
          </cell>
          <cell r="Z1714">
            <v>7970</v>
          </cell>
          <cell r="AA1714">
            <v>0.1</v>
          </cell>
          <cell r="AB1714">
            <v>7173.1499496996403</v>
          </cell>
          <cell r="AC1714">
            <v>1</v>
          </cell>
          <cell r="AD1714">
            <v>7173</v>
          </cell>
          <cell r="AE1714">
            <v>7173</v>
          </cell>
          <cell r="AF1714">
            <v>3192.5810000000001</v>
          </cell>
          <cell r="AG1714">
            <v>0</v>
          </cell>
          <cell r="AH1714">
            <v>3544</v>
          </cell>
        </row>
        <row r="1715">
          <cell r="I1715" t="str">
            <v>494267-B21</v>
          </cell>
          <cell r="J1715" t="str">
            <v>HP BL685c G5 O8384 2P QC Kit</v>
          </cell>
          <cell r="K1715" t="str">
            <v>SUST</v>
          </cell>
          <cell r="L1715">
            <v>39783</v>
          </cell>
          <cell r="M1715">
            <v>40391</v>
          </cell>
          <cell r="N1715">
            <v>40482</v>
          </cell>
          <cell r="O1715" t="str">
            <v>ALL</v>
          </cell>
          <cell r="P1715" t="str">
            <v>P58C1</v>
          </cell>
          <cell r="Q1715" t="str">
            <v>STD Tab</v>
          </cell>
          <cell r="R1715" t="str">
            <v>X</v>
          </cell>
          <cell r="S1715" t="str">
            <v>X</v>
          </cell>
          <cell r="T1715" t="str">
            <v>X</v>
          </cell>
          <cell r="U1715" t="str">
            <v>X</v>
          </cell>
          <cell r="V1715" t="str">
            <v>X</v>
          </cell>
          <cell r="W1715" t="str">
            <v>X</v>
          </cell>
          <cell r="X1715">
            <v>3491</v>
          </cell>
          <cell r="Y1715">
            <v>3636</v>
          </cell>
          <cell r="Z1715">
            <v>3636</v>
          </cell>
          <cell r="AA1715">
            <v>0.1</v>
          </cell>
          <cell r="AB1715">
            <v>3271.6499770581722</v>
          </cell>
          <cell r="AC1715">
            <v>1</v>
          </cell>
          <cell r="AD1715">
            <v>3272</v>
          </cell>
          <cell r="AE1715">
            <v>3272</v>
          </cell>
          <cell r="AF1715">
            <v>1915.6310000000001</v>
          </cell>
          <cell r="AG1715">
            <v>0</v>
          </cell>
          <cell r="AH1715">
            <v>2126</v>
          </cell>
        </row>
        <row r="1716">
          <cell r="I1716" t="str">
            <v>494267-L21</v>
          </cell>
          <cell r="J1716" t="str">
            <v>HP BL685c G5 O8384 2P QC FIO Kit</v>
          </cell>
          <cell r="K1716" t="str">
            <v>SUST</v>
          </cell>
          <cell r="L1716">
            <v>39783</v>
          </cell>
          <cell r="M1716">
            <v>40026</v>
          </cell>
          <cell r="N1716">
            <v>40117</v>
          </cell>
          <cell r="O1716" t="str">
            <v>ALL</v>
          </cell>
          <cell r="P1716" t="str">
            <v>P58C1</v>
          </cell>
          <cell r="Q1716" t="str">
            <v>L2 Tab</v>
          </cell>
          <cell r="R1716" t="str">
            <v>X</v>
          </cell>
          <cell r="S1716" t="str">
            <v>X</v>
          </cell>
          <cell r="T1716" t="str">
            <v>X</v>
          </cell>
          <cell r="U1716" t="str">
            <v>X</v>
          </cell>
          <cell r="V1716" t="str">
            <v>X</v>
          </cell>
          <cell r="W1716" t="str">
            <v>X</v>
          </cell>
          <cell r="X1716">
            <v>3491</v>
          </cell>
          <cell r="Y1716">
            <v>3636</v>
          </cell>
          <cell r="Z1716">
            <v>3636</v>
          </cell>
          <cell r="AA1716">
            <v>0.1</v>
          </cell>
          <cell r="AB1716">
            <v>3271.6499770581722</v>
          </cell>
          <cell r="AC1716">
            <v>1</v>
          </cell>
          <cell r="AD1716">
            <v>3272</v>
          </cell>
          <cell r="AE1716">
            <v>3272</v>
          </cell>
          <cell r="AF1716">
            <v>1842.6120000000001</v>
          </cell>
          <cell r="AG1716">
            <v>0</v>
          </cell>
          <cell r="AH1716">
            <v>2045</v>
          </cell>
        </row>
        <row r="1717">
          <cell r="I1717" t="str">
            <v>494322-B21</v>
          </cell>
          <cell r="J1717" t="str">
            <v>HP DL385G5p PCI-X RIser Kit</v>
          </cell>
          <cell r="K1717" t="str">
            <v>SUST</v>
          </cell>
          <cell r="L1717">
            <v>39783</v>
          </cell>
          <cell r="M1717">
            <v>40147</v>
          </cell>
          <cell r="N1717">
            <v>40237</v>
          </cell>
          <cell r="O1717" t="str">
            <v>ALL</v>
          </cell>
          <cell r="P1717" t="str">
            <v>P58C1</v>
          </cell>
          <cell r="Q1717" t="str">
            <v>STD Tab</v>
          </cell>
          <cell r="R1717" t="str">
            <v>X</v>
          </cell>
          <cell r="S1717" t="str">
            <v>X</v>
          </cell>
          <cell r="T1717" t="str">
            <v>X</v>
          </cell>
          <cell r="U1717" t="str">
            <v>X</v>
          </cell>
          <cell r="V1717" t="str">
            <v>X</v>
          </cell>
          <cell r="W1717" t="str">
            <v>X</v>
          </cell>
          <cell r="X1717">
            <v>95</v>
          </cell>
          <cell r="Y1717">
            <v>99</v>
          </cell>
          <cell r="Z1717">
            <v>99</v>
          </cell>
          <cell r="AA1717">
            <v>0.1</v>
          </cell>
          <cell r="AB1717">
            <v>89.1</v>
          </cell>
          <cell r="AC1717">
            <v>1</v>
          </cell>
          <cell r="AD1717">
            <v>89</v>
          </cell>
          <cell r="AE1717">
            <v>89</v>
          </cell>
          <cell r="AF1717">
            <v>47.381</v>
          </cell>
          <cell r="AG1717">
            <v>0</v>
          </cell>
          <cell r="AH1717">
            <v>53</v>
          </cell>
        </row>
        <row r="1718">
          <cell r="I1718" t="str">
            <v>494323-B21</v>
          </cell>
          <cell r="J1718" t="str">
            <v>HP DL38X G5p/G6 PCI-E Riser Kit</v>
          </cell>
          <cell r="K1718" t="str">
            <v>SUST</v>
          </cell>
          <cell r="L1718">
            <v>39783</v>
          </cell>
          <cell r="M1718">
            <v>40147</v>
          </cell>
          <cell r="N1718">
            <v>40237</v>
          </cell>
          <cell r="O1718" t="str">
            <v>ALL</v>
          </cell>
          <cell r="P1718" t="str">
            <v>P58C1</v>
          </cell>
          <cell r="Q1718" t="str">
            <v>STD Tab</v>
          </cell>
          <cell r="R1718" t="str">
            <v>X</v>
          </cell>
          <cell r="S1718" t="str">
            <v>X</v>
          </cell>
          <cell r="T1718" t="str">
            <v>X</v>
          </cell>
          <cell r="U1718" t="str">
            <v>X</v>
          </cell>
          <cell r="V1718" t="str">
            <v>X</v>
          </cell>
          <cell r="W1718" t="str">
            <v>X</v>
          </cell>
          <cell r="X1718">
            <v>95</v>
          </cell>
          <cell r="Y1718">
            <v>99</v>
          </cell>
          <cell r="Z1718">
            <v>99</v>
          </cell>
          <cell r="AA1718">
            <v>0.1</v>
          </cell>
          <cell r="AB1718">
            <v>89.1</v>
          </cell>
          <cell r="AC1718">
            <v>1</v>
          </cell>
          <cell r="AD1718">
            <v>89</v>
          </cell>
          <cell r="AE1718">
            <v>89</v>
          </cell>
          <cell r="AF1718">
            <v>24.206</v>
          </cell>
          <cell r="AG1718">
            <v>0</v>
          </cell>
          <cell r="AH1718">
            <v>27</v>
          </cell>
        </row>
        <row r="1719">
          <cell r="I1719" t="str">
            <v>494326-B21</v>
          </cell>
          <cell r="J1719" t="str">
            <v>HP DL38XG5p/G6 Dual Prt 10GbE Rsr Kit</v>
          </cell>
          <cell r="K1719" t="str">
            <v>PLAN</v>
          </cell>
          <cell r="L1719">
            <v>39995</v>
          </cell>
          <cell r="M1719">
            <v>40452</v>
          </cell>
          <cell r="N1719">
            <v>40543</v>
          </cell>
          <cell r="O1719" t="str">
            <v>ALL</v>
          </cell>
          <cell r="P1719" t="str">
            <v>P58C1</v>
          </cell>
          <cell r="Q1719" t="str">
            <v>STD Tab</v>
          </cell>
          <cell r="R1719" t="str">
            <v>X</v>
          </cell>
          <cell r="S1719" t="str">
            <v>X</v>
          </cell>
          <cell r="T1719" t="str">
            <v>X</v>
          </cell>
          <cell r="U1719" t="str">
            <v>X</v>
          </cell>
          <cell r="V1719" t="str">
            <v>X</v>
          </cell>
          <cell r="W1719" t="str">
            <v>X</v>
          </cell>
          <cell r="X1719">
            <v>191</v>
          </cell>
          <cell r="Y1719">
            <v>199</v>
          </cell>
          <cell r="Z1719">
            <v>199</v>
          </cell>
          <cell r="AA1719">
            <v>0.1</v>
          </cell>
          <cell r="AB1719">
            <v>179.1</v>
          </cell>
          <cell r="AC1719">
            <v>1</v>
          </cell>
          <cell r="AD1719">
            <v>179</v>
          </cell>
          <cell r="AE1719">
            <v>179</v>
          </cell>
          <cell r="AF1719">
            <v>27.05</v>
          </cell>
          <cell r="AG1719">
            <v>0</v>
          </cell>
          <cell r="AH1719">
            <v>30</v>
          </cell>
        </row>
        <row r="1720">
          <cell r="I1720" t="str">
            <v>494329-B21</v>
          </cell>
          <cell r="J1720" t="str">
            <v>HP DL380G6 CTO Chassis</v>
          </cell>
          <cell r="K1720" t="str">
            <v>SUST</v>
          </cell>
          <cell r="L1720">
            <v>39934</v>
          </cell>
          <cell r="M1720">
            <v>40391</v>
          </cell>
          <cell r="N1720">
            <v>40482</v>
          </cell>
          <cell r="O1720" t="str">
            <v>ALL</v>
          </cell>
          <cell r="P1720" t="str">
            <v>P57C2</v>
          </cell>
          <cell r="Q1720" t="str">
            <v>CTO</v>
          </cell>
          <cell r="R1720" t="str">
            <v>X</v>
          </cell>
          <cell r="S1720" t="str">
            <v>X</v>
          </cell>
          <cell r="T1720" t="str">
            <v>X</v>
          </cell>
          <cell r="U1720" t="str">
            <v>X</v>
          </cell>
          <cell r="V1720" t="str">
            <v>X</v>
          </cell>
          <cell r="W1720" t="str">
            <v>X</v>
          </cell>
          <cell r="X1720">
            <v>1427</v>
          </cell>
          <cell r="Y1720">
            <v>1486</v>
          </cell>
          <cell r="Z1720">
            <v>1486</v>
          </cell>
          <cell r="AA1720">
            <v>0.1</v>
          </cell>
          <cell r="AB1720">
            <v>1337.4</v>
          </cell>
          <cell r="AC1720">
            <v>1</v>
          </cell>
          <cell r="AD1720">
            <v>1337</v>
          </cell>
          <cell r="AE1720">
            <v>1337</v>
          </cell>
          <cell r="AF1720">
            <v>931.39099999999996</v>
          </cell>
          <cell r="AG1720">
            <v>0</v>
          </cell>
          <cell r="AH1720">
            <v>1034</v>
          </cell>
        </row>
        <row r="1721">
          <cell r="I1721" t="str">
            <v>494330-B21</v>
          </cell>
          <cell r="J1721" t="str">
            <v>HP BLc Cisco 3m Stacking Cbl Opt</v>
          </cell>
          <cell r="K1721" t="str">
            <v>SUST</v>
          </cell>
          <cell r="L1721">
            <v>39722</v>
          </cell>
          <cell r="M1721">
            <v>40817</v>
          </cell>
          <cell r="N1721">
            <v>40908</v>
          </cell>
          <cell r="O1721" t="str">
            <v>ALL</v>
          </cell>
          <cell r="P1721" t="str">
            <v>P58C1</v>
          </cell>
          <cell r="Q1721" t="str">
            <v>STD Tab</v>
          </cell>
          <cell r="R1721" t="str">
            <v>X</v>
          </cell>
          <cell r="S1721" t="str">
            <v>X</v>
          </cell>
          <cell r="T1721" t="str">
            <v>X</v>
          </cell>
          <cell r="U1721" t="str">
            <v>X</v>
          </cell>
          <cell r="V1721" t="str">
            <v>X</v>
          </cell>
          <cell r="W1721" t="str">
            <v>X</v>
          </cell>
          <cell r="X1721">
            <v>288</v>
          </cell>
          <cell r="Y1721">
            <v>300</v>
          </cell>
          <cell r="Z1721">
            <v>300</v>
          </cell>
          <cell r="AA1721">
            <v>0.1</v>
          </cell>
          <cell r="AB1721">
            <v>270</v>
          </cell>
          <cell r="AC1721">
            <v>1</v>
          </cell>
          <cell r="AD1721">
            <v>270</v>
          </cell>
          <cell r="AE1721">
            <v>270</v>
          </cell>
          <cell r="AF1721">
            <v>178.68100000000001</v>
          </cell>
          <cell r="AG1721">
            <v>0</v>
          </cell>
          <cell r="AH1721">
            <v>198</v>
          </cell>
        </row>
        <row r="1722">
          <cell r="I1722" t="str">
            <v>494331-B21</v>
          </cell>
          <cell r="J1722" t="str">
            <v>HP BLc Cisco .5m Stacking Cbl Opt</v>
          </cell>
          <cell r="K1722" t="str">
            <v>SUST</v>
          </cell>
          <cell r="L1722">
            <v>39722</v>
          </cell>
          <cell r="M1722">
            <v>40817</v>
          </cell>
          <cell r="N1722">
            <v>40908</v>
          </cell>
          <cell r="O1722" t="str">
            <v>ALL</v>
          </cell>
          <cell r="P1722" t="str">
            <v>P58C1</v>
          </cell>
          <cell r="Q1722" t="str">
            <v>STD Tab</v>
          </cell>
          <cell r="R1722" t="str">
            <v>X</v>
          </cell>
          <cell r="S1722" t="str">
            <v>X</v>
          </cell>
          <cell r="T1722" t="str">
            <v>X</v>
          </cell>
          <cell r="U1722" t="str">
            <v>X</v>
          </cell>
          <cell r="V1722" t="str">
            <v>X</v>
          </cell>
          <cell r="W1722" t="str">
            <v>X</v>
          </cell>
          <cell r="X1722">
            <v>96</v>
          </cell>
          <cell r="Y1722">
            <v>100</v>
          </cell>
          <cell r="Z1722">
            <v>100</v>
          </cell>
          <cell r="AA1722">
            <v>0.1</v>
          </cell>
          <cell r="AB1722">
            <v>90</v>
          </cell>
          <cell r="AC1722">
            <v>1</v>
          </cell>
          <cell r="AD1722">
            <v>90</v>
          </cell>
          <cell r="AE1722">
            <v>90</v>
          </cell>
          <cell r="AF1722">
            <v>59.561</v>
          </cell>
          <cell r="AG1722">
            <v>0</v>
          </cell>
          <cell r="AH1722">
            <v>66</v>
          </cell>
        </row>
        <row r="1723">
          <cell r="I1723" t="str">
            <v>494332-B21</v>
          </cell>
          <cell r="J1723" t="str">
            <v>HP BLc Cisco 1m Stacking Cbl Opt</v>
          </cell>
          <cell r="K1723" t="str">
            <v>SUST</v>
          </cell>
          <cell r="L1723">
            <v>39722</v>
          </cell>
          <cell r="M1723">
            <v>40817</v>
          </cell>
          <cell r="N1723">
            <v>40908</v>
          </cell>
          <cell r="O1723" t="str">
            <v>ALL</v>
          </cell>
          <cell r="P1723" t="str">
            <v>P58C1</v>
          </cell>
          <cell r="Q1723" t="str">
            <v>STD Tab</v>
          </cell>
          <cell r="R1723" t="str">
            <v>X</v>
          </cell>
          <cell r="S1723" t="str">
            <v>X</v>
          </cell>
          <cell r="T1723" t="str">
            <v>X</v>
          </cell>
          <cell r="U1723" t="str">
            <v>X</v>
          </cell>
          <cell r="V1723" t="str">
            <v>X</v>
          </cell>
          <cell r="W1723" t="str">
            <v>X</v>
          </cell>
          <cell r="X1723">
            <v>192</v>
          </cell>
          <cell r="Y1723">
            <v>200</v>
          </cell>
          <cell r="Z1723">
            <v>200</v>
          </cell>
          <cell r="AA1723">
            <v>0.1</v>
          </cell>
          <cell r="AB1723">
            <v>180</v>
          </cell>
          <cell r="AC1723">
            <v>1</v>
          </cell>
          <cell r="AD1723">
            <v>180</v>
          </cell>
          <cell r="AE1723">
            <v>180</v>
          </cell>
          <cell r="AF1723">
            <v>119.121</v>
          </cell>
          <cell r="AG1723">
            <v>0</v>
          </cell>
          <cell r="AH1723">
            <v>132</v>
          </cell>
        </row>
        <row r="1724">
          <cell r="I1724" t="str">
            <v>495124-011</v>
          </cell>
          <cell r="J1724" t="str">
            <v>HP ML110G5 X3330 NHP-SATA Svr</v>
          </cell>
          <cell r="K1724" t="str">
            <v>SUST</v>
          </cell>
          <cell r="L1724">
            <v>39692</v>
          </cell>
          <cell r="M1724">
            <v>40210</v>
          </cell>
          <cell r="N1724">
            <v>40298</v>
          </cell>
          <cell r="O1724" t="str">
            <v>AUST</v>
          </cell>
          <cell r="P1724" t="str">
            <v>P77C3</v>
          </cell>
          <cell r="Q1724" t="str">
            <v>STD Tab</v>
          </cell>
          <cell r="R1724" t="str">
            <v>X</v>
          </cell>
          <cell r="X1724">
            <v>1266</v>
          </cell>
          <cell r="Y1724">
            <v>1319</v>
          </cell>
          <cell r="Z1724">
            <v>1319</v>
          </cell>
          <cell r="AA1724">
            <v>0.1</v>
          </cell>
          <cell r="AB1724">
            <v>1187</v>
          </cell>
          <cell r="AC1724">
            <v>1</v>
          </cell>
          <cell r="AD1724">
            <v>1187</v>
          </cell>
          <cell r="AE1724">
            <v>1187</v>
          </cell>
          <cell r="AF1724">
            <v>535.59100000000001</v>
          </cell>
          <cell r="AG1724">
            <v>0</v>
          </cell>
          <cell r="AH1724">
            <v>595</v>
          </cell>
        </row>
        <row r="1725">
          <cell r="I1725" t="str">
            <v>495124-371</v>
          </cell>
          <cell r="J1725" t="str">
            <v>HP ML110G5 X3330 NHP-SATA Svr</v>
          </cell>
          <cell r="K1725" t="str">
            <v>SUST</v>
          </cell>
          <cell r="L1725">
            <v>39692</v>
          </cell>
          <cell r="M1725">
            <v>40210</v>
          </cell>
          <cell r="N1725">
            <v>40298</v>
          </cell>
          <cell r="O1725" t="str">
            <v>A/P</v>
          </cell>
          <cell r="P1725" t="str">
            <v>P77C3</v>
          </cell>
          <cell r="Q1725" t="str">
            <v>STD Tab</v>
          </cell>
          <cell r="V1725" t="str">
            <v>X</v>
          </cell>
          <cell r="W1725" t="str">
            <v>X</v>
          </cell>
          <cell r="X1725">
            <v>1266</v>
          </cell>
          <cell r="Y1725">
            <v>1319</v>
          </cell>
          <cell r="Z1725">
            <v>1319</v>
          </cell>
          <cell r="AA1725">
            <v>0.1</v>
          </cell>
          <cell r="AB1725">
            <v>1187</v>
          </cell>
          <cell r="AC1725">
            <v>1</v>
          </cell>
          <cell r="AD1725">
            <v>1187</v>
          </cell>
          <cell r="AE1725">
            <v>1187</v>
          </cell>
          <cell r="AF1725">
            <v>527.89099999999996</v>
          </cell>
          <cell r="AG1725">
            <v>0</v>
          </cell>
          <cell r="AH1725">
            <v>586</v>
          </cell>
        </row>
        <row r="1726">
          <cell r="I1726" t="str">
            <v>495124-AA1</v>
          </cell>
          <cell r="J1726" t="str">
            <v>HP ML110G5 X3330 NHP-SATA Svr</v>
          </cell>
          <cell r="K1726" t="str">
            <v>SUST</v>
          </cell>
          <cell r="L1726">
            <v>39692</v>
          </cell>
          <cell r="M1726">
            <v>40210</v>
          </cell>
          <cell r="N1726">
            <v>40298</v>
          </cell>
          <cell r="O1726" t="str">
            <v>PRC</v>
          </cell>
          <cell r="P1726" t="str">
            <v>P77C3</v>
          </cell>
          <cell r="Q1726" t="str">
            <v>STD Tab</v>
          </cell>
          <cell r="S1726" t="str">
            <v>X</v>
          </cell>
          <cell r="T1726" t="str">
            <v>X</v>
          </cell>
          <cell r="X1726">
            <v>1266</v>
          </cell>
          <cell r="Y1726">
            <v>1319</v>
          </cell>
          <cell r="Z1726">
            <v>1319</v>
          </cell>
          <cell r="AA1726">
            <v>0.1</v>
          </cell>
          <cell r="AB1726">
            <v>1187</v>
          </cell>
          <cell r="AC1726">
            <v>1</v>
          </cell>
          <cell r="AD1726">
            <v>1187</v>
          </cell>
          <cell r="AE1726">
            <v>1187</v>
          </cell>
          <cell r="AF1726">
            <v>524.09100000000001</v>
          </cell>
          <cell r="AG1726">
            <v>0</v>
          </cell>
          <cell r="AH1726">
            <v>582</v>
          </cell>
        </row>
        <row r="1727">
          <cell r="I1727" t="str">
            <v>495479-B21</v>
          </cell>
          <cell r="J1727" t="str">
            <v>HP L5420 DL160 G5 Kit</v>
          </cell>
          <cell r="K1727" t="str">
            <v>SUST</v>
          </cell>
          <cell r="L1727">
            <v>39661</v>
          </cell>
          <cell r="M1727">
            <v>40360</v>
          </cell>
          <cell r="N1727">
            <v>40451</v>
          </cell>
          <cell r="O1727" t="str">
            <v>ALL</v>
          </cell>
          <cell r="P1727" t="str">
            <v>P77C2</v>
          </cell>
          <cell r="Q1727" t="str">
            <v>STD Tab</v>
          </cell>
          <cell r="R1727" t="str">
            <v>X</v>
          </cell>
          <cell r="S1727" t="str">
            <v>X</v>
          </cell>
          <cell r="T1727" t="str">
            <v>X</v>
          </cell>
          <cell r="U1727" t="str">
            <v>X</v>
          </cell>
          <cell r="V1727" t="str">
            <v>X</v>
          </cell>
          <cell r="W1727" t="str">
            <v>X</v>
          </cell>
          <cell r="X1727">
            <v>594</v>
          </cell>
          <cell r="Y1727">
            <v>619</v>
          </cell>
          <cell r="Z1727">
            <v>619</v>
          </cell>
          <cell r="AA1727">
            <v>0.1</v>
          </cell>
          <cell r="AB1727">
            <v>557.1</v>
          </cell>
          <cell r="AC1727">
            <v>1</v>
          </cell>
          <cell r="AD1727">
            <v>557</v>
          </cell>
          <cell r="AE1727">
            <v>557</v>
          </cell>
          <cell r="AF1727">
            <v>367.62099999999998</v>
          </cell>
          <cell r="AG1727">
            <v>0</v>
          </cell>
          <cell r="AH1727">
            <v>408</v>
          </cell>
        </row>
        <row r="1728">
          <cell r="I1728" t="str">
            <v>495479-L21</v>
          </cell>
          <cell r="J1728" t="str">
            <v>HP L5420 DL160G5 FIO Kit</v>
          </cell>
          <cell r="K1728" t="str">
            <v>SUST</v>
          </cell>
          <cell r="L1728">
            <v>39661</v>
          </cell>
          <cell r="M1728">
            <v>39995</v>
          </cell>
          <cell r="N1728">
            <v>40086</v>
          </cell>
          <cell r="O1728" t="str">
            <v>ALL</v>
          </cell>
          <cell r="P1728" t="str">
            <v>P77C2</v>
          </cell>
          <cell r="Q1728" t="str">
            <v>L2 Tab</v>
          </cell>
          <cell r="R1728" t="str">
            <v>X</v>
          </cell>
          <cell r="S1728" t="str">
            <v>X</v>
          </cell>
          <cell r="T1728" t="str">
            <v>X</v>
          </cell>
          <cell r="U1728" t="str">
            <v>X</v>
          </cell>
          <cell r="V1728" t="str">
            <v>X</v>
          </cell>
          <cell r="W1728" t="str">
            <v>X</v>
          </cell>
          <cell r="X1728">
            <v>594</v>
          </cell>
          <cell r="Y1728">
            <v>619</v>
          </cell>
          <cell r="Z1728">
            <v>619</v>
          </cell>
          <cell r="AA1728">
            <v>0.1</v>
          </cell>
          <cell r="AB1728">
            <v>557.1</v>
          </cell>
          <cell r="AC1728">
            <v>1</v>
          </cell>
          <cell r="AD1728">
            <v>557</v>
          </cell>
          <cell r="AE1728">
            <v>557</v>
          </cell>
          <cell r="AF1728">
            <v>350.30200000000002</v>
          </cell>
          <cell r="AG1728">
            <v>0</v>
          </cell>
          <cell r="AH1728">
            <v>389</v>
          </cell>
        </row>
        <row r="1729">
          <cell r="I1729" t="str">
            <v>495604-B21</v>
          </cell>
          <cell r="J1729" t="str">
            <v>HP 64GB FBD PC2-5300 8x8GB Kit</v>
          </cell>
          <cell r="K1729" t="str">
            <v>SUST</v>
          </cell>
          <cell r="L1729">
            <v>39600</v>
          </cell>
          <cell r="M1729">
            <v>40817</v>
          </cell>
          <cell r="N1729">
            <v>40908</v>
          </cell>
          <cell r="O1729" t="str">
            <v>ALL</v>
          </cell>
          <cell r="P1729" t="str">
            <v>P58C1</v>
          </cell>
          <cell r="Q1729" t="str">
            <v>STD Tab</v>
          </cell>
          <cell r="R1729" t="str">
            <v>X</v>
          </cell>
          <cell r="S1729" t="str">
            <v>X</v>
          </cell>
          <cell r="T1729" t="str">
            <v>X</v>
          </cell>
          <cell r="U1729" t="str">
            <v>X</v>
          </cell>
          <cell r="V1729" t="str">
            <v>X</v>
          </cell>
          <cell r="W1729" t="str">
            <v>X</v>
          </cell>
          <cell r="X1729">
            <v>6911</v>
          </cell>
          <cell r="Y1729">
            <v>7199</v>
          </cell>
          <cell r="Z1729">
            <v>7199</v>
          </cell>
          <cell r="AA1729">
            <v>0.1</v>
          </cell>
          <cell r="AB1729">
            <v>6479.1</v>
          </cell>
          <cell r="AC1729">
            <v>1</v>
          </cell>
          <cell r="AD1729">
            <v>6479</v>
          </cell>
          <cell r="AE1729">
            <v>6479</v>
          </cell>
          <cell r="AF1729">
            <v>2105.471</v>
          </cell>
          <cell r="AG1729">
            <v>0</v>
          </cell>
          <cell r="AH1729">
            <v>2337</v>
          </cell>
        </row>
        <row r="1730">
          <cell r="I1730" t="str">
            <v>495605-B21</v>
          </cell>
          <cell r="J1730" t="str">
            <v>HP 64GB REG PC2-5300 8x8GB Kit</v>
          </cell>
          <cell r="K1730" t="str">
            <v>SUST</v>
          </cell>
          <cell r="L1730">
            <v>39600</v>
          </cell>
          <cell r="M1730">
            <v>40695</v>
          </cell>
          <cell r="N1730">
            <v>40786</v>
          </cell>
          <cell r="O1730" t="str">
            <v>ALL</v>
          </cell>
          <cell r="P1730" t="str">
            <v>P58C1</v>
          </cell>
          <cell r="Q1730" t="str">
            <v>STD Tab</v>
          </cell>
          <cell r="R1730" t="str">
            <v>X</v>
          </cell>
          <cell r="S1730" t="str">
            <v>X</v>
          </cell>
          <cell r="T1730" t="str">
            <v>X</v>
          </cell>
          <cell r="U1730" t="str">
            <v>X</v>
          </cell>
          <cell r="V1730" t="str">
            <v>X</v>
          </cell>
          <cell r="W1730" t="str">
            <v>X</v>
          </cell>
          <cell r="X1730">
            <v>6911</v>
          </cell>
          <cell r="Y1730">
            <v>7199</v>
          </cell>
          <cell r="Z1730">
            <v>7199</v>
          </cell>
          <cell r="AA1730">
            <v>0.1</v>
          </cell>
          <cell r="AB1730">
            <v>6479.1</v>
          </cell>
          <cell r="AC1730">
            <v>1</v>
          </cell>
          <cell r="AD1730">
            <v>6479</v>
          </cell>
          <cell r="AE1730">
            <v>6479</v>
          </cell>
          <cell r="AF1730">
            <v>2105.471</v>
          </cell>
          <cell r="AG1730">
            <v>0</v>
          </cell>
          <cell r="AH1730">
            <v>2337</v>
          </cell>
        </row>
        <row r="1731">
          <cell r="I1731" t="str">
            <v>495612-B21</v>
          </cell>
          <cell r="J1731" t="str">
            <v>HP X5470 DL160G5 Kit</v>
          </cell>
          <cell r="K1731" t="str">
            <v>SUST</v>
          </cell>
          <cell r="L1731">
            <v>39722</v>
          </cell>
          <cell r="M1731">
            <v>40360</v>
          </cell>
          <cell r="N1731">
            <v>40451</v>
          </cell>
          <cell r="O1731" t="str">
            <v>ALL</v>
          </cell>
          <cell r="P1731" t="str">
            <v>P77C2</v>
          </cell>
          <cell r="Q1731" t="str">
            <v>STD Tab</v>
          </cell>
          <cell r="R1731" t="str">
            <v>X</v>
          </cell>
          <cell r="S1731" t="str">
            <v>X</v>
          </cell>
          <cell r="T1731" t="str">
            <v>X</v>
          </cell>
          <cell r="U1731" t="str">
            <v>X</v>
          </cell>
          <cell r="V1731" t="str">
            <v>X</v>
          </cell>
          <cell r="W1731" t="str">
            <v>X</v>
          </cell>
          <cell r="X1731">
            <v>1727</v>
          </cell>
          <cell r="Y1731">
            <v>1799</v>
          </cell>
          <cell r="Z1731">
            <v>1799</v>
          </cell>
          <cell r="AA1731">
            <v>0.1</v>
          </cell>
          <cell r="AB1731">
            <v>1619.1</v>
          </cell>
          <cell r="AC1731">
            <v>1</v>
          </cell>
          <cell r="AD1731">
            <v>1619</v>
          </cell>
          <cell r="AE1731">
            <v>1619</v>
          </cell>
          <cell r="AF1731">
            <v>1281.191</v>
          </cell>
          <cell r="AG1731">
            <v>0</v>
          </cell>
          <cell r="AH1731">
            <v>1422</v>
          </cell>
        </row>
        <row r="1732">
          <cell r="I1732" t="str">
            <v>495612-L21</v>
          </cell>
          <cell r="J1732" t="str">
            <v>HP X5470 DL160G5 FIO Kit</v>
          </cell>
          <cell r="K1732" t="str">
            <v>SUST</v>
          </cell>
          <cell r="L1732">
            <v>39722</v>
          </cell>
          <cell r="M1732">
            <v>39995</v>
          </cell>
          <cell r="N1732">
            <v>40086</v>
          </cell>
          <cell r="O1732" t="str">
            <v>ALL</v>
          </cell>
          <cell r="P1732" t="str">
            <v>P77C2</v>
          </cell>
          <cell r="Q1732" t="str">
            <v>L2 Tab</v>
          </cell>
          <cell r="R1732" t="str">
            <v>X</v>
          </cell>
          <cell r="S1732" t="str">
            <v>X</v>
          </cell>
          <cell r="T1732" t="str">
            <v>X</v>
          </cell>
          <cell r="U1732" t="str">
            <v>X</v>
          </cell>
          <cell r="V1732" t="str">
            <v>X</v>
          </cell>
          <cell r="W1732" t="str">
            <v>X</v>
          </cell>
          <cell r="X1732">
            <v>1727</v>
          </cell>
          <cell r="Y1732">
            <v>1799</v>
          </cell>
          <cell r="Z1732">
            <v>1799</v>
          </cell>
          <cell r="AA1732">
            <v>0.1</v>
          </cell>
          <cell r="AB1732">
            <v>1619.1</v>
          </cell>
          <cell r="AC1732">
            <v>1</v>
          </cell>
          <cell r="AD1732">
            <v>1619</v>
          </cell>
          <cell r="AE1732">
            <v>1619</v>
          </cell>
          <cell r="AF1732">
            <v>1239.912</v>
          </cell>
          <cell r="AG1732">
            <v>0</v>
          </cell>
          <cell r="AH1732">
            <v>1376</v>
          </cell>
        </row>
        <row r="1733">
          <cell r="I1733" t="str">
            <v>495614-B21</v>
          </cell>
          <cell r="J1733" t="str">
            <v>HP X5482 DL160G5 Kit</v>
          </cell>
          <cell r="K1733" t="str">
            <v>SUST</v>
          </cell>
          <cell r="L1733">
            <v>39722</v>
          </cell>
          <cell r="M1733">
            <v>40360</v>
          </cell>
          <cell r="N1733">
            <v>40451</v>
          </cell>
          <cell r="O1733" t="str">
            <v>ALL</v>
          </cell>
          <cell r="P1733" t="str">
            <v>P77C2</v>
          </cell>
          <cell r="Q1733" t="str">
            <v>STD Tab</v>
          </cell>
          <cell r="R1733" t="str">
            <v>X</v>
          </cell>
          <cell r="S1733" t="str">
            <v>X</v>
          </cell>
          <cell r="T1733" t="str">
            <v>X</v>
          </cell>
          <cell r="U1733" t="str">
            <v>X</v>
          </cell>
          <cell r="V1733" t="str">
            <v>X</v>
          </cell>
          <cell r="W1733" t="str">
            <v>X</v>
          </cell>
          <cell r="X1733">
            <v>1727</v>
          </cell>
          <cell r="Y1733">
            <v>1799</v>
          </cell>
          <cell r="Z1733">
            <v>1799</v>
          </cell>
          <cell r="AA1733">
            <v>0.1</v>
          </cell>
          <cell r="AB1733">
            <v>1619.1</v>
          </cell>
          <cell r="AC1733">
            <v>1</v>
          </cell>
          <cell r="AD1733">
            <v>1619</v>
          </cell>
          <cell r="AE1733">
            <v>1619</v>
          </cell>
          <cell r="AF1733">
            <v>1184.001</v>
          </cell>
          <cell r="AG1733">
            <v>0</v>
          </cell>
          <cell r="AH1733">
            <v>1314</v>
          </cell>
        </row>
        <row r="1734">
          <cell r="I1734" t="str">
            <v>495614-L21</v>
          </cell>
          <cell r="J1734" t="str">
            <v>HP X5482 DL160G5 FIO Kit</v>
          </cell>
          <cell r="K1734" t="str">
            <v>SUST</v>
          </cell>
          <cell r="L1734">
            <v>39722</v>
          </cell>
          <cell r="M1734">
            <v>39995</v>
          </cell>
          <cell r="N1734">
            <v>40086</v>
          </cell>
          <cell r="O1734" t="str">
            <v>ALL</v>
          </cell>
          <cell r="P1734" t="str">
            <v>P77C2</v>
          </cell>
          <cell r="Q1734" t="str">
            <v>L2 Tab</v>
          </cell>
          <cell r="R1734" t="str">
            <v>X</v>
          </cell>
          <cell r="S1734" t="str">
            <v>X</v>
          </cell>
          <cell r="T1734" t="str">
            <v>X</v>
          </cell>
          <cell r="U1734" t="str">
            <v>X</v>
          </cell>
          <cell r="V1734" t="str">
            <v>X</v>
          </cell>
          <cell r="W1734" t="str">
            <v>X</v>
          </cell>
          <cell r="X1734">
            <v>1727</v>
          </cell>
          <cell r="Y1734">
            <v>1799</v>
          </cell>
          <cell r="Z1734">
            <v>1799</v>
          </cell>
          <cell r="AA1734">
            <v>0.1</v>
          </cell>
          <cell r="AB1734">
            <v>1619.1</v>
          </cell>
          <cell r="AC1734">
            <v>1</v>
          </cell>
          <cell r="AD1734">
            <v>1619</v>
          </cell>
          <cell r="AE1734">
            <v>1619</v>
          </cell>
          <cell r="AF1734">
            <v>1145.2719999999999</v>
          </cell>
          <cell r="AG1734">
            <v>0</v>
          </cell>
          <cell r="AH1734">
            <v>1271</v>
          </cell>
        </row>
        <row r="1735">
          <cell r="I1735" t="str">
            <v>495616-B21</v>
          </cell>
          <cell r="J1735" t="str">
            <v>HP L5430 DL160G5 Kit</v>
          </cell>
          <cell r="K1735" t="str">
            <v>SUST</v>
          </cell>
          <cell r="L1735">
            <v>39722</v>
          </cell>
          <cell r="M1735">
            <v>40360</v>
          </cell>
          <cell r="N1735">
            <v>40451</v>
          </cell>
          <cell r="O1735" t="str">
            <v>ALL</v>
          </cell>
          <cell r="P1735" t="str">
            <v>P77C2</v>
          </cell>
          <cell r="Q1735" t="str">
            <v>STD Tab</v>
          </cell>
          <cell r="R1735" t="str">
            <v>X</v>
          </cell>
          <cell r="S1735" t="str">
            <v>X</v>
          </cell>
          <cell r="T1735" t="str">
            <v>X</v>
          </cell>
          <cell r="U1735" t="str">
            <v>X</v>
          </cell>
          <cell r="V1735" t="str">
            <v>X</v>
          </cell>
          <cell r="W1735" t="str">
            <v>X</v>
          </cell>
          <cell r="X1735">
            <v>863</v>
          </cell>
          <cell r="Y1735">
            <v>899</v>
          </cell>
          <cell r="Z1735">
            <v>899</v>
          </cell>
          <cell r="AA1735">
            <v>0.1</v>
          </cell>
          <cell r="AB1735">
            <v>809.1</v>
          </cell>
          <cell r="AC1735">
            <v>1</v>
          </cell>
          <cell r="AD1735">
            <v>809</v>
          </cell>
          <cell r="AE1735">
            <v>809</v>
          </cell>
          <cell r="AF1735">
            <v>532.84100000000001</v>
          </cell>
          <cell r="AG1735">
            <v>0</v>
          </cell>
          <cell r="AH1735">
            <v>591</v>
          </cell>
        </row>
        <row r="1736">
          <cell r="I1736" t="str">
            <v>495616-L21</v>
          </cell>
          <cell r="J1736" t="str">
            <v>HP L5430 DL160G5 FIO Kit</v>
          </cell>
          <cell r="K1736" t="str">
            <v>SUST</v>
          </cell>
          <cell r="L1736">
            <v>39722</v>
          </cell>
          <cell r="M1736">
            <v>39995</v>
          </cell>
          <cell r="N1736">
            <v>40086</v>
          </cell>
          <cell r="O1736" t="str">
            <v>ALL</v>
          </cell>
          <cell r="P1736" t="str">
            <v>P77C2</v>
          </cell>
          <cell r="Q1736" t="str">
            <v>L2 Tab</v>
          </cell>
          <cell r="R1736" t="str">
            <v>X</v>
          </cell>
          <cell r="S1736" t="str">
            <v>X</v>
          </cell>
          <cell r="T1736" t="str">
            <v>X</v>
          </cell>
          <cell r="U1736" t="str">
            <v>X</v>
          </cell>
          <cell r="V1736" t="str">
            <v>X</v>
          </cell>
          <cell r="W1736" t="str">
            <v>X</v>
          </cell>
          <cell r="X1736">
            <v>863</v>
          </cell>
          <cell r="Y1736">
            <v>899</v>
          </cell>
          <cell r="Z1736">
            <v>899</v>
          </cell>
          <cell r="AA1736">
            <v>0.1</v>
          </cell>
          <cell r="AB1736">
            <v>809.1</v>
          </cell>
          <cell r="AC1736">
            <v>1</v>
          </cell>
          <cell r="AD1736">
            <v>809</v>
          </cell>
          <cell r="AE1736">
            <v>809</v>
          </cell>
          <cell r="AF1736">
            <v>511.18200000000002</v>
          </cell>
          <cell r="AG1736">
            <v>0</v>
          </cell>
          <cell r="AH1736">
            <v>567</v>
          </cell>
        </row>
        <row r="1737">
          <cell r="I1737" t="str">
            <v>495841-B21</v>
          </cell>
          <cell r="J1737" t="str">
            <v>HP DL165G5p HP CTO Chassis  </v>
          </cell>
          <cell r="K1737" t="str">
            <v>SUST</v>
          </cell>
          <cell r="L1737">
            <v>39845</v>
          </cell>
          <cell r="M1737">
            <v>40179</v>
          </cell>
          <cell r="N1737">
            <v>40268</v>
          </cell>
          <cell r="O1737" t="str">
            <v>ALL</v>
          </cell>
          <cell r="P1737" t="str">
            <v>P77C4</v>
          </cell>
          <cell r="Q1737" t="str">
            <v>CTO</v>
          </cell>
          <cell r="R1737" t="str">
            <v>X</v>
          </cell>
          <cell r="S1737" t="str">
            <v>X</v>
          </cell>
          <cell r="T1737" t="str">
            <v>X</v>
          </cell>
          <cell r="U1737" t="str">
            <v>X</v>
          </cell>
          <cell r="V1737" t="str">
            <v>X</v>
          </cell>
          <cell r="W1737" t="str">
            <v>X</v>
          </cell>
          <cell r="X1737">
            <v>755</v>
          </cell>
          <cell r="Y1737">
            <v>786</v>
          </cell>
          <cell r="Z1737">
            <v>786</v>
          </cell>
          <cell r="AA1737">
            <v>0.1</v>
          </cell>
          <cell r="AB1737">
            <v>707.2</v>
          </cell>
          <cell r="AC1737">
            <v>1</v>
          </cell>
          <cell r="AD1737">
            <v>707</v>
          </cell>
          <cell r="AE1737">
            <v>707</v>
          </cell>
          <cell r="AF1737">
            <v>521.65099999999995</v>
          </cell>
          <cell r="AG1737">
            <v>0</v>
          </cell>
          <cell r="AH1737">
            <v>579</v>
          </cell>
        </row>
        <row r="1738">
          <cell r="I1738" t="str">
            <v>495842-B21</v>
          </cell>
          <cell r="J1738" t="str">
            <v>HP DL165G5p NHP CTO Chassis</v>
          </cell>
          <cell r="K1738" t="str">
            <v>SUST</v>
          </cell>
          <cell r="L1738">
            <v>39845</v>
          </cell>
          <cell r="M1738">
            <v>40179</v>
          </cell>
          <cell r="N1738">
            <v>40268</v>
          </cell>
          <cell r="O1738" t="str">
            <v>ALL</v>
          </cell>
          <cell r="P1738" t="str">
            <v>P77C4</v>
          </cell>
          <cell r="Q1738" t="str">
            <v>CTO</v>
          </cell>
          <cell r="R1738" t="str">
            <v>X</v>
          </cell>
          <cell r="S1738" t="str">
            <v>X</v>
          </cell>
          <cell r="T1738" t="str">
            <v>X</v>
          </cell>
          <cell r="U1738" t="str">
            <v>X</v>
          </cell>
          <cell r="V1738" t="str">
            <v>X</v>
          </cell>
          <cell r="W1738" t="str">
            <v>X</v>
          </cell>
          <cell r="X1738">
            <v>709</v>
          </cell>
          <cell r="Y1738">
            <v>739</v>
          </cell>
          <cell r="Z1738">
            <v>739</v>
          </cell>
          <cell r="AA1738">
            <v>0.1</v>
          </cell>
          <cell r="AB1738">
            <v>664.7</v>
          </cell>
          <cell r="AC1738">
            <v>1</v>
          </cell>
          <cell r="AD1738">
            <v>665</v>
          </cell>
          <cell r="AE1738">
            <v>665</v>
          </cell>
          <cell r="AF1738">
            <v>508.64100000000002</v>
          </cell>
          <cell r="AG1738">
            <v>0</v>
          </cell>
          <cell r="AH1738">
            <v>565</v>
          </cell>
        </row>
        <row r="1739">
          <cell r="I1739" t="str">
            <v>495902-B21</v>
          </cell>
          <cell r="J1739" t="str">
            <v>HP L5506 ML350 G6 Kit</v>
          </cell>
          <cell r="K1739" t="str">
            <v>SUST</v>
          </cell>
          <cell r="L1739">
            <v>39934</v>
          </cell>
          <cell r="M1739">
            <v>40575</v>
          </cell>
          <cell r="N1739">
            <v>40663</v>
          </cell>
          <cell r="O1739" t="str">
            <v>ALL</v>
          </cell>
          <cell r="P1739" t="str">
            <v>P58C1</v>
          </cell>
          <cell r="Q1739" t="str">
            <v>STD Tab</v>
          </cell>
          <cell r="R1739" t="str">
            <v>X</v>
          </cell>
          <cell r="S1739" t="str">
            <v>X</v>
          </cell>
          <cell r="T1739" t="str">
            <v>X</v>
          </cell>
          <cell r="U1739" t="str">
            <v>X</v>
          </cell>
          <cell r="V1739" t="str">
            <v>X</v>
          </cell>
          <cell r="W1739" t="str">
            <v>X</v>
          </cell>
          <cell r="X1739">
            <v>671</v>
          </cell>
          <cell r="Y1739">
            <v>699</v>
          </cell>
          <cell r="Z1739">
            <v>699</v>
          </cell>
          <cell r="AA1739">
            <v>0.1</v>
          </cell>
          <cell r="AB1739">
            <v>629.1</v>
          </cell>
          <cell r="AC1739">
            <v>1</v>
          </cell>
          <cell r="AD1739">
            <v>629</v>
          </cell>
          <cell r="AE1739">
            <v>629</v>
          </cell>
          <cell r="AF1739">
            <v>414.851</v>
          </cell>
          <cell r="AG1739">
            <v>0</v>
          </cell>
          <cell r="AH1739">
            <v>460</v>
          </cell>
        </row>
        <row r="1740">
          <cell r="I1740" t="str">
            <v>495902-L21</v>
          </cell>
          <cell r="J1740" t="str">
            <v>HP L5506 ML350 G6 FIO Kit</v>
          </cell>
          <cell r="K1740" t="str">
            <v>SUST</v>
          </cell>
          <cell r="L1740">
            <v>39934</v>
          </cell>
          <cell r="M1740">
            <v>40210</v>
          </cell>
          <cell r="N1740">
            <v>40298</v>
          </cell>
          <cell r="O1740" t="str">
            <v>ALL</v>
          </cell>
          <cell r="P1740" t="str">
            <v>P58C1</v>
          </cell>
          <cell r="Q1740" t="str">
            <v>L2 Tab</v>
          </cell>
          <cell r="R1740" t="str">
            <v>X</v>
          </cell>
          <cell r="S1740" t="str">
            <v>X</v>
          </cell>
          <cell r="T1740" t="str">
            <v>X</v>
          </cell>
          <cell r="U1740" t="str">
            <v>X</v>
          </cell>
          <cell r="V1740" t="str">
            <v>X</v>
          </cell>
          <cell r="W1740" t="str">
            <v>X</v>
          </cell>
          <cell r="X1740">
            <v>671</v>
          </cell>
          <cell r="Y1740">
            <v>699</v>
          </cell>
          <cell r="Z1740">
            <v>699</v>
          </cell>
          <cell r="AA1740">
            <v>0.1</v>
          </cell>
          <cell r="AB1740">
            <v>629.1</v>
          </cell>
          <cell r="AC1740">
            <v>1</v>
          </cell>
          <cell r="AD1740">
            <v>629</v>
          </cell>
          <cell r="AE1740">
            <v>629</v>
          </cell>
          <cell r="AF1740">
            <v>373.952</v>
          </cell>
          <cell r="AG1740">
            <v>0</v>
          </cell>
          <cell r="AH1740">
            <v>415</v>
          </cell>
        </row>
        <row r="1741">
          <cell r="I1741" t="str">
            <v>495904-B21</v>
          </cell>
          <cell r="J1741" t="str">
            <v>HP X5570 ML350 G6 Kit</v>
          </cell>
          <cell r="K1741" t="str">
            <v>SUST</v>
          </cell>
          <cell r="L1741">
            <v>39934</v>
          </cell>
          <cell r="M1741">
            <v>40575</v>
          </cell>
          <cell r="N1741">
            <v>40663</v>
          </cell>
          <cell r="O1741" t="str">
            <v>ALL</v>
          </cell>
          <cell r="P1741" t="str">
            <v>P58C1</v>
          </cell>
          <cell r="Q1741" t="str">
            <v>STD Tab</v>
          </cell>
          <cell r="R1741" t="str">
            <v>X</v>
          </cell>
          <cell r="S1741" t="str">
            <v>X</v>
          </cell>
          <cell r="T1741" t="str">
            <v>X</v>
          </cell>
          <cell r="U1741" t="str">
            <v>X</v>
          </cell>
          <cell r="V1741" t="str">
            <v>X</v>
          </cell>
          <cell r="W1741" t="str">
            <v>X</v>
          </cell>
          <cell r="X1741">
            <v>1919</v>
          </cell>
          <cell r="Y1741">
            <v>1999</v>
          </cell>
          <cell r="Z1741">
            <v>1999</v>
          </cell>
          <cell r="AA1741">
            <v>0.1</v>
          </cell>
          <cell r="AB1741">
            <v>1799.1</v>
          </cell>
          <cell r="AC1741">
            <v>1</v>
          </cell>
          <cell r="AD1741">
            <v>1799</v>
          </cell>
          <cell r="AE1741">
            <v>1799</v>
          </cell>
          <cell r="AF1741">
            <v>1292.0609999999999</v>
          </cell>
          <cell r="AG1741">
            <v>0</v>
          </cell>
          <cell r="AH1741">
            <v>1434</v>
          </cell>
        </row>
        <row r="1742">
          <cell r="I1742" t="str">
            <v>495904-L21</v>
          </cell>
          <cell r="J1742" t="str">
            <v>HP X5570 ML350 G6 FIO Kit</v>
          </cell>
          <cell r="K1742" t="str">
            <v>SUST</v>
          </cell>
          <cell r="L1742">
            <v>39934</v>
          </cell>
          <cell r="M1742">
            <v>40210</v>
          </cell>
          <cell r="N1742">
            <v>40298</v>
          </cell>
          <cell r="O1742" t="str">
            <v>ALL</v>
          </cell>
          <cell r="P1742" t="str">
            <v>P58C1</v>
          </cell>
          <cell r="Q1742" t="str">
            <v>L2 Tab</v>
          </cell>
          <cell r="R1742" t="str">
            <v>X</v>
          </cell>
          <cell r="S1742" t="str">
            <v>X</v>
          </cell>
          <cell r="T1742" t="str">
            <v>X</v>
          </cell>
          <cell r="U1742" t="str">
            <v>X</v>
          </cell>
          <cell r="V1742" t="str">
            <v>X</v>
          </cell>
          <cell r="W1742" t="str">
            <v>X</v>
          </cell>
          <cell r="X1742">
            <v>1919</v>
          </cell>
          <cell r="Y1742">
            <v>1999</v>
          </cell>
          <cell r="Z1742">
            <v>1999</v>
          </cell>
          <cell r="AA1742">
            <v>0.1</v>
          </cell>
          <cell r="AB1742">
            <v>1799.1</v>
          </cell>
          <cell r="AC1742">
            <v>1</v>
          </cell>
          <cell r="AD1742">
            <v>1799</v>
          </cell>
          <cell r="AE1742">
            <v>1799</v>
          </cell>
          <cell r="AF1742">
            <v>1225.712</v>
          </cell>
          <cell r="AG1742">
            <v>0</v>
          </cell>
          <cell r="AH1742">
            <v>1361</v>
          </cell>
        </row>
        <row r="1743">
          <cell r="I1743" t="str">
            <v>495906-B21</v>
          </cell>
          <cell r="J1743" t="str">
            <v>HP X5560 ML350 G6 Kit</v>
          </cell>
          <cell r="K1743" t="str">
            <v>SUST</v>
          </cell>
          <cell r="L1743">
            <v>39934</v>
          </cell>
          <cell r="M1743">
            <v>40575</v>
          </cell>
          <cell r="N1743">
            <v>40663</v>
          </cell>
          <cell r="O1743" t="str">
            <v>ALL</v>
          </cell>
          <cell r="P1743" t="str">
            <v>P58C1</v>
          </cell>
          <cell r="Q1743" t="str">
            <v>STD Tab</v>
          </cell>
          <cell r="R1743" t="str">
            <v>X</v>
          </cell>
          <cell r="S1743" t="str">
            <v>X</v>
          </cell>
          <cell r="T1743" t="str">
            <v>X</v>
          </cell>
          <cell r="U1743" t="str">
            <v>X</v>
          </cell>
          <cell r="V1743" t="str">
            <v>X</v>
          </cell>
          <cell r="W1743" t="str">
            <v>X</v>
          </cell>
          <cell r="X1743">
            <v>1583</v>
          </cell>
          <cell r="Y1743">
            <v>1649</v>
          </cell>
          <cell r="Z1743">
            <v>1649</v>
          </cell>
          <cell r="AA1743">
            <v>0.1</v>
          </cell>
          <cell r="AB1743">
            <v>1484.1</v>
          </cell>
          <cell r="AC1743">
            <v>1</v>
          </cell>
          <cell r="AD1743">
            <v>1484</v>
          </cell>
          <cell r="AE1743">
            <v>1484</v>
          </cell>
          <cell r="AF1743">
            <v>1097.1210000000001</v>
          </cell>
          <cell r="AG1743">
            <v>0</v>
          </cell>
          <cell r="AH1743">
            <v>1218</v>
          </cell>
        </row>
        <row r="1744">
          <cell r="I1744" t="str">
            <v>495906-L21</v>
          </cell>
          <cell r="J1744" t="str">
            <v>HP X5560 ML350 G6 FIO Kit</v>
          </cell>
          <cell r="K1744" t="str">
            <v>SUST</v>
          </cell>
          <cell r="L1744">
            <v>39934</v>
          </cell>
          <cell r="M1744">
            <v>40210</v>
          </cell>
          <cell r="N1744">
            <v>40298</v>
          </cell>
          <cell r="O1744" t="str">
            <v>ALL</v>
          </cell>
          <cell r="P1744" t="str">
            <v>P58C1</v>
          </cell>
          <cell r="Q1744" t="str">
            <v>L2 Tab</v>
          </cell>
          <cell r="R1744" t="str">
            <v>X</v>
          </cell>
          <cell r="S1744" t="str">
            <v>X</v>
          </cell>
          <cell r="T1744" t="str">
            <v>X</v>
          </cell>
          <cell r="U1744" t="str">
            <v>X</v>
          </cell>
          <cell r="V1744" t="str">
            <v>X</v>
          </cell>
          <cell r="W1744" t="str">
            <v>X</v>
          </cell>
          <cell r="X1744">
            <v>1583</v>
          </cell>
          <cell r="Y1744">
            <v>1649</v>
          </cell>
          <cell r="Z1744">
            <v>1649</v>
          </cell>
          <cell r="AA1744">
            <v>0.1</v>
          </cell>
          <cell r="AB1744">
            <v>1484.1</v>
          </cell>
          <cell r="AC1744">
            <v>1</v>
          </cell>
          <cell r="AD1744">
            <v>1484</v>
          </cell>
          <cell r="AE1744">
            <v>1484</v>
          </cell>
          <cell r="AF1744">
            <v>1036.432</v>
          </cell>
          <cell r="AG1744">
            <v>0</v>
          </cell>
          <cell r="AH1744">
            <v>1150</v>
          </cell>
        </row>
        <row r="1745">
          <cell r="I1745" t="str">
            <v>495908-B21</v>
          </cell>
          <cell r="J1745" t="str">
            <v>HP X5550 ML350 G6 Kit</v>
          </cell>
          <cell r="K1745" t="str">
            <v>SUST</v>
          </cell>
          <cell r="L1745">
            <v>39934</v>
          </cell>
          <cell r="M1745">
            <v>40575</v>
          </cell>
          <cell r="N1745">
            <v>40663</v>
          </cell>
          <cell r="O1745" t="str">
            <v>ALL</v>
          </cell>
          <cell r="P1745" t="str">
            <v>P58C1</v>
          </cell>
          <cell r="Q1745" t="str">
            <v>STD Tab</v>
          </cell>
          <cell r="R1745" t="str">
            <v>X</v>
          </cell>
          <cell r="S1745" t="str">
            <v>X</v>
          </cell>
          <cell r="T1745" t="str">
            <v>X</v>
          </cell>
          <cell r="U1745" t="str">
            <v>X</v>
          </cell>
          <cell r="V1745" t="str">
            <v>X</v>
          </cell>
          <cell r="W1745" t="str">
            <v>X</v>
          </cell>
          <cell r="X1745">
            <v>1343</v>
          </cell>
          <cell r="Y1745">
            <v>1399</v>
          </cell>
          <cell r="Z1745">
            <v>1399</v>
          </cell>
          <cell r="AA1745">
            <v>0.1</v>
          </cell>
          <cell r="AB1745">
            <v>1259.0999999999999</v>
          </cell>
          <cell r="AC1745">
            <v>1</v>
          </cell>
          <cell r="AD1745">
            <v>1259</v>
          </cell>
          <cell r="AE1745">
            <v>1259</v>
          </cell>
          <cell r="AF1745">
            <v>902.17100000000005</v>
          </cell>
          <cell r="AG1745">
            <v>0</v>
          </cell>
          <cell r="AH1745">
            <v>1001</v>
          </cell>
        </row>
        <row r="1746">
          <cell r="I1746" t="str">
            <v>495908-L21</v>
          </cell>
          <cell r="J1746" t="str">
            <v>HP X5550 ML350 G6 FIO Kit</v>
          </cell>
          <cell r="K1746" t="str">
            <v>SUST</v>
          </cell>
          <cell r="L1746">
            <v>39934</v>
          </cell>
          <cell r="M1746">
            <v>40210</v>
          </cell>
          <cell r="N1746">
            <v>40298</v>
          </cell>
          <cell r="O1746" t="str">
            <v>ALL</v>
          </cell>
          <cell r="P1746" t="str">
            <v>P58C1</v>
          </cell>
          <cell r="Q1746" t="str">
            <v>L2 Tab</v>
          </cell>
          <cell r="R1746" t="str">
            <v>X</v>
          </cell>
          <cell r="S1746" t="str">
            <v>X</v>
          </cell>
          <cell r="T1746" t="str">
            <v>X</v>
          </cell>
          <cell r="U1746" t="str">
            <v>X</v>
          </cell>
          <cell r="V1746" t="str">
            <v>X</v>
          </cell>
          <cell r="W1746" t="str">
            <v>X</v>
          </cell>
          <cell r="X1746">
            <v>1343</v>
          </cell>
          <cell r="Y1746">
            <v>1399</v>
          </cell>
          <cell r="Z1746">
            <v>1399</v>
          </cell>
          <cell r="AA1746">
            <v>0.1</v>
          </cell>
          <cell r="AB1746">
            <v>1259.0999999999999</v>
          </cell>
          <cell r="AC1746">
            <v>1</v>
          </cell>
          <cell r="AD1746">
            <v>1259</v>
          </cell>
          <cell r="AE1746">
            <v>1259</v>
          </cell>
          <cell r="AF1746">
            <v>847.13199999999995</v>
          </cell>
          <cell r="AG1746">
            <v>0</v>
          </cell>
          <cell r="AH1746">
            <v>940</v>
          </cell>
        </row>
        <row r="1747">
          <cell r="I1747" t="str">
            <v>495910-B21</v>
          </cell>
          <cell r="J1747" t="str">
            <v>HP E5540 ML350 G6 Kit</v>
          </cell>
          <cell r="K1747" t="str">
            <v>SUST</v>
          </cell>
          <cell r="L1747">
            <v>39934</v>
          </cell>
          <cell r="M1747">
            <v>40575</v>
          </cell>
          <cell r="N1747">
            <v>40663</v>
          </cell>
          <cell r="O1747" t="str">
            <v>ALL</v>
          </cell>
          <cell r="P1747" t="str">
            <v>P58C1</v>
          </cell>
          <cell r="Q1747" t="str">
            <v>STD Tab</v>
          </cell>
          <cell r="R1747" t="str">
            <v>X</v>
          </cell>
          <cell r="S1747" t="str">
            <v>X</v>
          </cell>
          <cell r="T1747" t="str">
            <v>X</v>
          </cell>
          <cell r="U1747" t="str">
            <v>X</v>
          </cell>
          <cell r="V1747" t="str">
            <v>X</v>
          </cell>
          <cell r="W1747" t="str">
            <v>X</v>
          </cell>
          <cell r="X1747">
            <v>1055</v>
          </cell>
          <cell r="Y1747">
            <v>1099</v>
          </cell>
          <cell r="Z1747">
            <v>1099</v>
          </cell>
          <cell r="AA1747">
            <v>0.1</v>
          </cell>
          <cell r="AB1747">
            <v>989.1</v>
          </cell>
          <cell r="AC1747">
            <v>1</v>
          </cell>
          <cell r="AD1747">
            <v>989</v>
          </cell>
          <cell r="AE1747">
            <v>989</v>
          </cell>
          <cell r="AF1747">
            <v>707.25099999999998</v>
          </cell>
          <cell r="AG1747">
            <v>0</v>
          </cell>
          <cell r="AH1747">
            <v>785</v>
          </cell>
        </row>
        <row r="1748">
          <cell r="I1748" t="str">
            <v>495910-L21</v>
          </cell>
          <cell r="J1748" t="str">
            <v>HP E5540 ML350 G6 FIO Kit</v>
          </cell>
          <cell r="K1748" t="str">
            <v>SUST</v>
          </cell>
          <cell r="L1748">
            <v>39934</v>
          </cell>
          <cell r="M1748">
            <v>40210</v>
          </cell>
          <cell r="N1748">
            <v>40298</v>
          </cell>
          <cell r="O1748" t="str">
            <v>ALL</v>
          </cell>
          <cell r="P1748" t="str">
            <v>P58C1</v>
          </cell>
          <cell r="Q1748" t="str">
            <v>L2 Tab</v>
          </cell>
          <cell r="R1748" t="str">
            <v>X</v>
          </cell>
          <cell r="S1748" t="str">
            <v>X</v>
          </cell>
          <cell r="T1748" t="str">
            <v>X</v>
          </cell>
          <cell r="U1748" t="str">
            <v>X</v>
          </cell>
          <cell r="V1748" t="str">
            <v>X</v>
          </cell>
          <cell r="W1748" t="str">
            <v>X</v>
          </cell>
          <cell r="X1748">
            <v>1055</v>
          </cell>
          <cell r="Y1748">
            <v>1099</v>
          </cell>
          <cell r="Z1748">
            <v>1099</v>
          </cell>
          <cell r="AA1748">
            <v>0.1</v>
          </cell>
          <cell r="AB1748">
            <v>989.1</v>
          </cell>
          <cell r="AC1748">
            <v>1</v>
          </cell>
          <cell r="AD1748">
            <v>989</v>
          </cell>
          <cell r="AE1748">
            <v>989</v>
          </cell>
          <cell r="AF1748">
            <v>657.87199999999996</v>
          </cell>
          <cell r="AG1748">
            <v>0</v>
          </cell>
          <cell r="AH1748">
            <v>730</v>
          </cell>
        </row>
        <row r="1749">
          <cell r="I1749" t="str">
            <v>495912-B21</v>
          </cell>
          <cell r="J1749" t="str">
            <v>HP E5530 ML350 G6 Kit</v>
          </cell>
          <cell r="K1749" t="str">
            <v>SUST</v>
          </cell>
          <cell r="L1749">
            <v>39934</v>
          </cell>
          <cell r="M1749">
            <v>40575</v>
          </cell>
          <cell r="N1749">
            <v>40663</v>
          </cell>
          <cell r="O1749" t="str">
            <v>ALL</v>
          </cell>
          <cell r="P1749" t="str">
            <v>P58C1</v>
          </cell>
          <cell r="Q1749" t="str">
            <v>STD Tab</v>
          </cell>
          <cell r="R1749" t="str">
            <v>X</v>
          </cell>
          <cell r="S1749" t="str">
            <v>X</v>
          </cell>
          <cell r="T1749" t="str">
            <v>X</v>
          </cell>
          <cell r="U1749" t="str">
            <v>X</v>
          </cell>
          <cell r="V1749" t="str">
            <v>X</v>
          </cell>
          <cell r="W1749" t="str">
            <v>X</v>
          </cell>
          <cell r="X1749">
            <v>767</v>
          </cell>
          <cell r="Y1749">
            <v>799</v>
          </cell>
          <cell r="Z1749">
            <v>799</v>
          </cell>
          <cell r="AA1749">
            <v>0.1</v>
          </cell>
          <cell r="AB1749">
            <v>719.1</v>
          </cell>
          <cell r="AC1749">
            <v>1</v>
          </cell>
          <cell r="AD1749">
            <v>719</v>
          </cell>
          <cell r="AE1749">
            <v>719</v>
          </cell>
          <cell r="AF1749">
            <v>512.29100000000005</v>
          </cell>
          <cell r="AG1749">
            <v>0</v>
          </cell>
          <cell r="AH1749">
            <v>569</v>
          </cell>
        </row>
        <row r="1750">
          <cell r="I1750" t="str">
            <v>495912-L21</v>
          </cell>
          <cell r="J1750" t="str">
            <v>HP E5530 ML350 G6 FIO Kit</v>
          </cell>
          <cell r="K1750" t="str">
            <v>SUST</v>
          </cell>
          <cell r="L1750">
            <v>39934</v>
          </cell>
          <cell r="M1750">
            <v>40210</v>
          </cell>
          <cell r="N1750">
            <v>40298</v>
          </cell>
          <cell r="O1750" t="str">
            <v>ALL</v>
          </cell>
          <cell r="P1750" t="str">
            <v>P58C1</v>
          </cell>
          <cell r="Q1750" t="str">
            <v>L2 Tab</v>
          </cell>
          <cell r="R1750" t="str">
            <v>X</v>
          </cell>
          <cell r="S1750" t="str">
            <v>X</v>
          </cell>
          <cell r="T1750" t="str">
            <v>X</v>
          </cell>
          <cell r="U1750" t="str">
            <v>X</v>
          </cell>
          <cell r="V1750" t="str">
            <v>X</v>
          </cell>
          <cell r="W1750" t="str">
            <v>X</v>
          </cell>
          <cell r="X1750">
            <v>767</v>
          </cell>
          <cell r="Y1750">
            <v>799</v>
          </cell>
          <cell r="Z1750">
            <v>799</v>
          </cell>
          <cell r="AA1750">
            <v>0.1</v>
          </cell>
          <cell r="AB1750">
            <v>719.1</v>
          </cell>
          <cell r="AC1750">
            <v>1</v>
          </cell>
          <cell r="AD1750">
            <v>719</v>
          </cell>
          <cell r="AE1750">
            <v>719</v>
          </cell>
          <cell r="AF1750">
            <v>468.572</v>
          </cell>
          <cell r="AG1750">
            <v>0</v>
          </cell>
          <cell r="AH1750">
            <v>520</v>
          </cell>
        </row>
        <row r="1751">
          <cell r="I1751" t="str">
            <v>495914-B21</v>
          </cell>
          <cell r="J1751" t="str">
            <v>HP E5520 ML350 G6 Kit</v>
          </cell>
          <cell r="K1751" t="str">
            <v>SUST</v>
          </cell>
          <cell r="L1751">
            <v>39934</v>
          </cell>
          <cell r="M1751">
            <v>40575</v>
          </cell>
          <cell r="N1751">
            <v>40663</v>
          </cell>
          <cell r="O1751" t="str">
            <v>ALL</v>
          </cell>
          <cell r="P1751" t="str">
            <v>P58C1</v>
          </cell>
          <cell r="Q1751" t="str">
            <v>STD Tab</v>
          </cell>
          <cell r="R1751" t="str">
            <v>X</v>
          </cell>
          <cell r="S1751" t="str">
            <v>X</v>
          </cell>
          <cell r="T1751" t="str">
            <v>X</v>
          </cell>
          <cell r="U1751" t="str">
            <v>X</v>
          </cell>
          <cell r="V1751" t="str">
            <v>X</v>
          </cell>
          <cell r="W1751" t="str">
            <v>X</v>
          </cell>
          <cell r="X1751">
            <v>575</v>
          </cell>
          <cell r="Y1751">
            <v>599</v>
          </cell>
          <cell r="Z1751">
            <v>599</v>
          </cell>
          <cell r="AA1751">
            <v>0.1</v>
          </cell>
          <cell r="AB1751">
            <v>539.1</v>
          </cell>
          <cell r="AC1751">
            <v>1</v>
          </cell>
          <cell r="AD1751">
            <v>539</v>
          </cell>
          <cell r="AE1751">
            <v>539</v>
          </cell>
          <cell r="AF1751">
            <v>370.02100000000002</v>
          </cell>
          <cell r="AG1751">
            <v>0</v>
          </cell>
          <cell r="AH1751">
            <v>411</v>
          </cell>
        </row>
        <row r="1752">
          <cell r="I1752" t="str">
            <v>495914-L21</v>
          </cell>
          <cell r="J1752" t="str">
            <v>HP E5520 ML350 G6 FIO Kit</v>
          </cell>
          <cell r="K1752" t="str">
            <v>SUST</v>
          </cell>
          <cell r="L1752">
            <v>39934</v>
          </cell>
          <cell r="M1752">
            <v>40210</v>
          </cell>
          <cell r="N1752">
            <v>40298</v>
          </cell>
          <cell r="O1752" t="str">
            <v>ALL</v>
          </cell>
          <cell r="P1752" t="str">
            <v>P58C1</v>
          </cell>
          <cell r="Q1752" t="str">
            <v>L2 Tab</v>
          </cell>
          <cell r="R1752" t="str">
            <v>X</v>
          </cell>
          <cell r="S1752" t="str">
            <v>X</v>
          </cell>
          <cell r="T1752" t="str">
            <v>X</v>
          </cell>
          <cell r="U1752" t="str">
            <v>X</v>
          </cell>
          <cell r="V1752" t="str">
            <v>X</v>
          </cell>
          <cell r="W1752" t="str">
            <v>X</v>
          </cell>
          <cell r="X1752">
            <v>575</v>
          </cell>
          <cell r="Y1752">
            <v>599</v>
          </cell>
          <cell r="Z1752">
            <v>599</v>
          </cell>
          <cell r="AA1752">
            <v>0.1</v>
          </cell>
          <cell r="AB1752">
            <v>539.1</v>
          </cell>
          <cell r="AC1752">
            <v>1</v>
          </cell>
          <cell r="AD1752">
            <v>539</v>
          </cell>
          <cell r="AE1752">
            <v>539</v>
          </cell>
          <cell r="AF1752">
            <v>330.41199999999998</v>
          </cell>
          <cell r="AG1752">
            <v>0</v>
          </cell>
          <cell r="AH1752">
            <v>367</v>
          </cell>
        </row>
        <row r="1753">
          <cell r="I1753" t="str">
            <v>495916-B21</v>
          </cell>
          <cell r="J1753" t="str">
            <v>HP E5506 ML350 G6 Kit</v>
          </cell>
          <cell r="K1753" t="str">
            <v>SUST</v>
          </cell>
          <cell r="L1753">
            <v>39934</v>
          </cell>
          <cell r="M1753">
            <v>40575</v>
          </cell>
          <cell r="N1753">
            <v>40663</v>
          </cell>
          <cell r="O1753" t="str">
            <v>ALL</v>
          </cell>
          <cell r="P1753" t="str">
            <v>P58C1</v>
          </cell>
          <cell r="Q1753" t="str">
            <v>STD Tab</v>
          </cell>
          <cell r="R1753" t="str">
            <v>X</v>
          </cell>
          <cell r="S1753" t="str">
            <v>X</v>
          </cell>
          <cell r="T1753" t="str">
            <v>X</v>
          </cell>
          <cell r="U1753" t="str">
            <v>X</v>
          </cell>
          <cell r="V1753" t="str">
            <v>X</v>
          </cell>
          <cell r="W1753" t="str">
            <v>X</v>
          </cell>
          <cell r="X1753">
            <v>431</v>
          </cell>
          <cell r="Y1753">
            <v>449</v>
          </cell>
          <cell r="Z1753">
            <v>449</v>
          </cell>
          <cell r="AA1753">
            <v>0.1</v>
          </cell>
          <cell r="AB1753">
            <v>404.1</v>
          </cell>
          <cell r="AC1753">
            <v>1</v>
          </cell>
          <cell r="AD1753">
            <v>404</v>
          </cell>
          <cell r="AE1753">
            <v>404</v>
          </cell>
          <cell r="AF1753">
            <v>272.55099999999999</v>
          </cell>
          <cell r="AG1753">
            <v>0</v>
          </cell>
          <cell r="AH1753">
            <v>303</v>
          </cell>
        </row>
        <row r="1754">
          <cell r="I1754" t="str">
            <v>495916-L21</v>
          </cell>
          <cell r="J1754" t="str">
            <v>HP E5506 ML350 G6 FIO Kit</v>
          </cell>
          <cell r="K1754" t="str">
            <v>SUST</v>
          </cell>
          <cell r="L1754">
            <v>39934</v>
          </cell>
          <cell r="M1754">
            <v>40210</v>
          </cell>
          <cell r="N1754">
            <v>40298</v>
          </cell>
          <cell r="O1754" t="str">
            <v>ALL</v>
          </cell>
          <cell r="P1754" t="str">
            <v>P58C1</v>
          </cell>
          <cell r="Q1754" t="str">
            <v>L2 Tab</v>
          </cell>
          <cell r="R1754" t="str">
            <v>X</v>
          </cell>
          <cell r="S1754" t="str">
            <v>X</v>
          </cell>
          <cell r="T1754" t="str">
            <v>X</v>
          </cell>
          <cell r="U1754" t="str">
            <v>X</v>
          </cell>
          <cell r="V1754" t="str">
            <v>X</v>
          </cell>
          <cell r="W1754" t="str">
            <v>X</v>
          </cell>
          <cell r="X1754">
            <v>431</v>
          </cell>
          <cell r="Y1754">
            <v>449</v>
          </cell>
          <cell r="Z1754">
            <v>449</v>
          </cell>
          <cell r="AA1754">
            <v>0.1</v>
          </cell>
          <cell r="AB1754">
            <v>404.1</v>
          </cell>
          <cell r="AC1754">
            <v>1</v>
          </cell>
          <cell r="AD1754">
            <v>404</v>
          </cell>
          <cell r="AE1754">
            <v>404</v>
          </cell>
          <cell r="AF1754">
            <v>235.77199999999999</v>
          </cell>
          <cell r="AG1754">
            <v>0</v>
          </cell>
          <cell r="AH1754">
            <v>262</v>
          </cell>
        </row>
        <row r="1755">
          <cell r="I1755" t="str">
            <v>495918-B21</v>
          </cell>
          <cell r="J1755" t="str">
            <v>HP E5504 ML350 G6 Kit</v>
          </cell>
          <cell r="K1755" t="str">
            <v>SUST</v>
          </cell>
          <cell r="L1755">
            <v>39934</v>
          </cell>
          <cell r="M1755">
            <v>40575</v>
          </cell>
          <cell r="N1755">
            <v>40663</v>
          </cell>
          <cell r="O1755" t="str">
            <v>ALL</v>
          </cell>
          <cell r="P1755" t="str">
            <v>P58C1</v>
          </cell>
          <cell r="Q1755" t="str">
            <v>STD Tab</v>
          </cell>
          <cell r="R1755" t="str">
            <v>X</v>
          </cell>
          <cell r="S1755" t="str">
            <v>X</v>
          </cell>
          <cell r="T1755" t="str">
            <v>X</v>
          </cell>
          <cell r="U1755" t="str">
            <v>X</v>
          </cell>
          <cell r="V1755" t="str">
            <v>X</v>
          </cell>
          <cell r="W1755" t="str">
            <v>X</v>
          </cell>
          <cell r="X1755">
            <v>335</v>
          </cell>
          <cell r="Y1755">
            <v>349</v>
          </cell>
          <cell r="Z1755">
            <v>349</v>
          </cell>
          <cell r="AA1755">
            <v>0.1</v>
          </cell>
          <cell r="AB1755">
            <v>314.10000000000002</v>
          </cell>
          <cell r="AC1755">
            <v>1</v>
          </cell>
          <cell r="AD1755">
            <v>314</v>
          </cell>
          <cell r="AE1755">
            <v>314</v>
          </cell>
          <cell r="AF1755">
            <v>233.56100000000001</v>
          </cell>
          <cell r="AG1755">
            <v>0</v>
          </cell>
          <cell r="AH1755">
            <v>259</v>
          </cell>
        </row>
        <row r="1756">
          <cell r="I1756" t="str">
            <v>495918-L21</v>
          </cell>
          <cell r="J1756" t="str">
            <v>HP E5504 ML350 G6 FIO Kit</v>
          </cell>
          <cell r="K1756" t="str">
            <v>SUST</v>
          </cell>
          <cell r="L1756">
            <v>39934</v>
          </cell>
          <cell r="M1756">
            <v>40210</v>
          </cell>
          <cell r="N1756">
            <v>40298</v>
          </cell>
          <cell r="O1756" t="str">
            <v>ALL</v>
          </cell>
          <cell r="P1756" t="str">
            <v>P58C1</v>
          </cell>
          <cell r="Q1756" t="str">
            <v>L2 Tab</v>
          </cell>
          <cell r="R1756" t="str">
            <v>X</v>
          </cell>
          <cell r="S1756" t="str">
            <v>X</v>
          </cell>
          <cell r="T1756" t="str">
            <v>X</v>
          </cell>
          <cell r="U1756" t="str">
            <v>X</v>
          </cell>
          <cell r="V1756" t="str">
            <v>X</v>
          </cell>
          <cell r="W1756" t="str">
            <v>X</v>
          </cell>
          <cell r="X1756">
            <v>335</v>
          </cell>
          <cell r="Y1756">
            <v>349</v>
          </cell>
          <cell r="Z1756">
            <v>349</v>
          </cell>
          <cell r="AA1756">
            <v>0.1</v>
          </cell>
          <cell r="AB1756">
            <v>314.10000000000002</v>
          </cell>
          <cell r="AC1756">
            <v>1</v>
          </cell>
          <cell r="AD1756">
            <v>314</v>
          </cell>
          <cell r="AE1756">
            <v>314</v>
          </cell>
          <cell r="AF1756">
            <v>197.922</v>
          </cell>
          <cell r="AG1756">
            <v>0</v>
          </cell>
          <cell r="AH1756">
            <v>220</v>
          </cell>
        </row>
        <row r="1757">
          <cell r="I1757" t="str">
            <v>495920-B21</v>
          </cell>
          <cell r="J1757" t="str">
            <v>HP E5502 ML350 G6 Kit</v>
          </cell>
          <cell r="K1757" t="str">
            <v>SUST</v>
          </cell>
          <cell r="L1757">
            <v>39934</v>
          </cell>
          <cell r="M1757">
            <v>40575</v>
          </cell>
          <cell r="N1757">
            <v>40663</v>
          </cell>
          <cell r="O1757" t="str">
            <v>ALL</v>
          </cell>
          <cell r="P1757" t="str">
            <v>P58C1</v>
          </cell>
          <cell r="Q1757" t="str">
            <v>STD Tab</v>
          </cell>
          <cell r="R1757" t="str">
            <v>X</v>
          </cell>
          <cell r="S1757" t="str">
            <v>X</v>
          </cell>
          <cell r="T1757" t="str">
            <v>X</v>
          </cell>
          <cell r="U1757" t="str">
            <v>X</v>
          </cell>
          <cell r="V1757" t="str">
            <v>X</v>
          </cell>
          <cell r="W1757" t="str">
            <v>X</v>
          </cell>
          <cell r="X1757">
            <v>316</v>
          </cell>
          <cell r="Y1757">
            <v>329</v>
          </cell>
          <cell r="Z1757">
            <v>329</v>
          </cell>
          <cell r="AA1757">
            <v>0.1</v>
          </cell>
          <cell r="AB1757">
            <v>296.10000000000002</v>
          </cell>
          <cell r="AC1757">
            <v>1</v>
          </cell>
          <cell r="AD1757">
            <v>296</v>
          </cell>
          <cell r="AE1757">
            <v>296</v>
          </cell>
          <cell r="AF1757">
            <v>204.321</v>
          </cell>
          <cell r="AG1757">
            <v>0</v>
          </cell>
          <cell r="AH1757">
            <v>227</v>
          </cell>
        </row>
        <row r="1758">
          <cell r="I1758" t="str">
            <v>495920-L21</v>
          </cell>
          <cell r="J1758" t="str">
            <v>HP E5502 ML350 G6 FIO Kit</v>
          </cell>
          <cell r="K1758" t="str">
            <v>SUST</v>
          </cell>
          <cell r="L1758">
            <v>39934</v>
          </cell>
          <cell r="M1758">
            <v>40210</v>
          </cell>
          <cell r="N1758">
            <v>40298</v>
          </cell>
          <cell r="O1758" t="str">
            <v>ALL</v>
          </cell>
          <cell r="P1758" t="str">
            <v>P58C1</v>
          </cell>
          <cell r="Q1758" t="str">
            <v>L2 Tab</v>
          </cell>
          <cell r="R1758" t="str">
            <v>X</v>
          </cell>
          <cell r="S1758" t="str">
            <v>X</v>
          </cell>
          <cell r="T1758" t="str">
            <v>X</v>
          </cell>
          <cell r="U1758" t="str">
            <v>X</v>
          </cell>
          <cell r="V1758" t="str">
            <v>X</v>
          </cell>
          <cell r="W1758" t="str">
            <v>X</v>
          </cell>
          <cell r="X1758">
            <v>316</v>
          </cell>
          <cell r="Y1758">
            <v>329</v>
          </cell>
          <cell r="Z1758">
            <v>329</v>
          </cell>
          <cell r="AA1758">
            <v>0.1</v>
          </cell>
          <cell r="AB1758">
            <v>296.10000000000002</v>
          </cell>
          <cell r="AC1758">
            <v>1</v>
          </cell>
          <cell r="AD1758">
            <v>296</v>
          </cell>
          <cell r="AE1758">
            <v>296</v>
          </cell>
          <cell r="AF1758">
            <v>169.53200000000001</v>
          </cell>
          <cell r="AG1758">
            <v>0</v>
          </cell>
          <cell r="AH1758">
            <v>188</v>
          </cell>
        </row>
        <row r="1759">
          <cell r="I1759" t="str">
            <v>495928-B21</v>
          </cell>
          <cell r="J1759" t="str">
            <v>HP W5580 ML/DL370 G6 Kit</v>
          </cell>
          <cell r="K1759" t="str">
            <v>SUST</v>
          </cell>
          <cell r="L1759">
            <v>39934</v>
          </cell>
          <cell r="M1759">
            <v>40210</v>
          </cell>
          <cell r="N1759">
            <v>40663</v>
          </cell>
          <cell r="O1759" t="str">
            <v>ALL</v>
          </cell>
          <cell r="P1759" t="str">
            <v>P58C1</v>
          </cell>
          <cell r="Q1759" t="str">
            <v>STD Tab</v>
          </cell>
          <cell r="R1759" t="str">
            <v>X</v>
          </cell>
          <cell r="S1759" t="str">
            <v>X</v>
          </cell>
          <cell r="T1759" t="str">
            <v>X</v>
          </cell>
          <cell r="U1759" t="str">
            <v>X</v>
          </cell>
          <cell r="V1759" t="str">
            <v>X</v>
          </cell>
          <cell r="W1759" t="str">
            <v>X</v>
          </cell>
          <cell r="X1759">
            <v>2207</v>
          </cell>
          <cell r="Y1759">
            <v>2299</v>
          </cell>
          <cell r="Z1759">
            <v>2299</v>
          </cell>
          <cell r="AA1759">
            <v>0.1</v>
          </cell>
          <cell r="AB1759">
            <v>2069.1</v>
          </cell>
          <cell r="AC1759">
            <v>1</v>
          </cell>
          <cell r="AD1759">
            <v>2069</v>
          </cell>
          <cell r="AE1759">
            <v>2069</v>
          </cell>
          <cell r="AF1759">
            <v>1544.3510000000001</v>
          </cell>
          <cell r="AG1759">
            <v>0</v>
          </cell>
          <cell r="AH1759">
            <v>1714</v>
          </cell>
        </row>
        <row r="1760">
          <cell r="I1760" t="str">
            <v>495928-L21</v>
          </cell>
          <cell r="J1760" t="str">
            <v>HP W5580 ML/DL370 G6 FIO Kit</v>
          </cell>
          <cell r="K1760" t="str">
            <v>SUST</v>
          </cell>
          <cell r="L1760">
            <v>39934</v>
          </cell>
          <cell r="M1760">
            <v>40210</v>
          </cell>
          <cell r="N1760">
            <v>40298</v>
          </cell>
          <cell r="O1760" t="str">
            <v>ALL</v>
          </cell>
          <cell r="P1760" t="str">
            <v>P58C1</v>
          </cell>
          <cell r="Q1760" t="str">
            <v>L2 Tab</v>
          </cell>
          <cell r="R1760" t="str">
            <v>X</v>
          </cell>
          <cell r="S1760" t="str">
            <v>X</v>
          </cell>
          <cell r="T1760" t="str">
            <v>X</v>
          </cell>
          <cell r="U1760" t="str">
            <v>X</v>
          </cell>
          <cell r="V1760" t="str">
            <v>X</v>
          </cell>
          <cell r="W1760" t="str">
            <v>X</v>
          </cell>
          <cell r="X1760">
            <v>2207</v>
          </cell>
          <cell r="Y1760">
            <v>2299</v>
          </cell>
          <cell r="Z1760">
            <v>2299</v>
          </cell>
          <cell r="AA1760">
            <v>0.1</v>
          </cell>
          <cell r="AB1760">
            <v>2069.1</v>
          </cell>
          <cell r="AC1760">
            <v>1</v>
          </cell>
          <cell r="AD1760">
            <v>2069</v>
          </cell>
          <cell r="AE1760">
            <v>2069</v>
          </cell>
          <cell r="AF1760">
            <v>1489.442</v>
          </cell>
          <cell r="AG1760">
            <v>0</v>
          </cell>
          <cell r="AH1760">
            <v>1653</v>
          </cell>
        </row>
        <row r="1761">
          <cell r="I1761" t="str">
            <v>495930-B21</v>
          </cell>
          <cell r="J1761" t="str">
            <v>HP X5570 ML/DL370 G6 Kit</v>
          </cell>
          <cell r="K1761" t="str">
            <v>SUST</v>
          </cell>
          <cell r="L1761">
            <v>39934</v>
          </cell>
          <cell r="M1761">
            <v>40210</v>
          </cell>
          <cell r="N1761">
            <v>40663</v>
          </cell>
          <cell r="O1761" t="str">
            <v>ALL</v>
          </cell>
          <cell r="P1761" t="str">
            <v>P58C1</v>
          </cell>
          <cell r="Q1761" t="str">
            <v>STD Tab</v>
          </cell>
          <cell r="R1761" t="str">
            <v>X</v>
          </cell>
          <cell r="S1761" t="str">
            <v>X</v>
          </cell>
          <cell r="T1761" t="str">
            <v>X</v>
          </cell>
          <cell r="U1761" t="str">
            <v>X</v>
          </cell>
          <cell r="V1761" t="str">
            <v>X</v>
          </cell>
          <cell r="W1761" t="str">
            <v>X</v>
          </cell>
          <cell r="X1761">
            <v>1919</v>
          </cell>
          <cell r="Y1761">
            <v>1999</v>
          </cell>
          <cell r="Z1761">
            <v>1999</v>
          </cell>
          <cell r="AA1761">
            <v>0.1</v>
          </cell>
          <cell r="AB1761">
            <v>1799.1</v>
          </cell>
          <cell r="AC1761">
            <v>1</v>
          </cell>
          <cell r="AD1761">
            <v>1799</v>
          </cell>
          <cell r="AE1761">
            <v>1799</v>
          </cell>
          <cell r="AF1761">
            <v>1281.771</v>
          </cell>
          <cell r="AG1761">
            <v>0</v>
          </cell>
          <cell r="AH1761">
            <v>1423</v>
          </cell>
        </row>
        <row r="1762">
          <cell r="I1762" t="str">
            <v>495930-L21</v>
          </cell>
          <cell r="J1762" t="str">
            <v>HP X5570 ML/DL370 G6 FIO Kit</v>
          </cell>
          <cell r="K1762" t="str">
            <v>SUST</v>
          </cell>
          <cell r="L1762">
            <v>39934</v>
          </cell>
          <cell r="M1762">
            <v>40210</v>
          </cell>
          <cell r="N1762">
            <v>40298</v>
          </cell>
          <cell r="O1762" t="str">
            <v>ALL</v>
          </cell>
          <cell r="P1762" t="str">
            <v>P58C1</v>
          </cell>
          <cell r="Q1762" t="str">
            <v>L2 Tab</v>
          </cell>
          <cell r="R1762" t="str">
            <v>X</v>
          </cell>
          <cell r="S1762" t="str">
            <v>X</v>
          </cell>
          <cell r="T1762" t="str">
            <v>X</v>
          </cell>
          <cell r="U1762" t="str">
            <v>X</v>
          </cell>
          <cell r="V1762" t="str">
            <v>X</v>
          </cell>
          <cell r="W1762" t="str">
            <v>X</v>
          </cell>
          <cell r="X1762">
            <v>1919</v>
          </cell>
          <cell r="Y1762">
            <v>1999</v>
          </cell>
          <cell r="Z1762">
            <v>1999</v>
          </cell>
          <cell r="AA1762">
            <v>0.1</v>
          </cell>
          <cell r="AB1762">
            <v>1799.1</v>
          </cell>
          <cell r="AC1762">
            <v>1</v>
          </cell>
          <cell r="AD1762">
            <v>1799</v>
          </cell>
          <cell r="AE1762">
            <v>1799</v>
          </cell>
          <cell r="AF1762">
            <v>1225.8520000000001</v>
          </cell>
          <cell r="AG1762">
            <v>0</v>
          </cell>
          <cell r="AH1762">
            <v>1361</v>
          </cell>
        </row>
        <row r="1763">
          <cell r="I1763" t="str">
            <v>495932-B21</v>
          </cell>
          <cell r="J1763" t="str">
            <v>HP X5560 ML/DL370 G6 Kit</v>
          </cell>
          <cell r="K1763" t="str">
            <v>SUST</v>
          </cell>
          <cell r="L1763">
            <v>39934</v>
          </cell>
          <cell r="M1763">
            <v>40210</v>
          </cell>
          <cell r="N1763">
            <v>40663</v>
          </cell>
          <cell r="O1763" t="str">
            <v>ALL</v>
          </cell>
          <cell r="P1763" t="str">
            <v>P58C1</v>
          </cell>
          <cell r="Q1763" t="str">
            <v>STD Tab</v>
          </cell>
          <cell r="R1763" t="str">
            <v>X</v>
          </cell>
          <cell r="S1763" t="str">
            <v>X</v>
          </cell>
          <cell r="T1763" t="str">
            <v>X</v>
          </cell>
          <cell r="U1763" t="str">
            <v>X</v>
          </cell>
          <cell r="V1763" t="str">
            <v>X</v>
          </cell>
          <cell r="W1763" t="str">
            <v>X</v>
          </cell>
          <cell r="X1763">
            <v>1583</v>
          </cell>
          <cell r="Y1763">
            <v>1649</v>
          </cell>
          <cell r="Z1763">
            <v>1649</v>
          </cell>
          <cell r="AA1763">
            <v>0.1</v>
          </cell>
          <cell r="AB1763">
            <v>1484.1</v>
          </cell>
          <cell r="AC1763">
            <v>1</v>
          </cell>
          <cell r="AD1763">
            <v>1484</v>
          </cell>
          <cell r="AE1763">
            <v>1484</v>
          </cell>
          <cell r="AF1763">
            <v>1086.8309999999999</v>
          </cell>
          <cell r="AG1763">
            <v>0</v>
          </cell>
          <cell r="AH1763">
            <v>1206</v>
          </cell>
        </row>
        <row r="1764">
          <cell r="I1764" t="str">
            <v>495932-L21</v>
          </cell>
          <cell r="J1764" t="str">
            <v>HP X5560 ML/DL370 G6 FIO Kit</v>
          </cell>
          <cell r="K1764" t="str">
            <v>SUST</v>
          </cell>
          <cell r="L1764">
            <v>39934</v>
          </cell>
          <cell r="M1764">
            <v>40210</v>
          </cell>
          <cell r="N1764">
            <v>40298</v>
          </cell>
          <cell r="O1764" t="str">
            <v>ALL</v>
          </cell>
          <cell r="P1764" t="str">
            <v>P58C1</v>
          </cell>
          <cell r="Q1764" t="str">
            <v>L2 Tab</v>
          </cell>
          <cell r="R1764" t="str">
            <v>X</v>
          </cell>
          <cell r="S1764" t="str">
            <v>X</v>
          </cell>
          <cell r="T1764" t="str">
            <v>X</v>
          </cell>
          <cell r="U1764" t="str">
            <v>X</v>
          </cell>
          <cell r="V1764" t="str">
            <v>X</v>
          </cell>
          <cell r="W1764" t="str">
            <v>X</v>
          </cell>
          <cell r="X1764">
            <v>1583</v>
          </cell>
          <cell r="Y1764">
            <v>1649</v>
          </cell>
          <cell r="Z1764">
            <v>1649</v>
          </cell>
          <cell r="AA1764">
            <v>0.1</v>
          </cell>
          <cell r="AB1764">
            <v>1484.1</v>
          </cell>
          <cell r="AC1764">
            <v>1</v>
          </cell>
          <cell r="AD1764">
            <v>1484</v>
          </cell>
          <cell r="AE1764">
            <v>1484</v>
          </cell>
          <cell r="AF1764">
            <v>1036.5719999999999</v>
          </cell>
          <cell r="AG1764">
            <v>0</v>
          </cell>
          <cell r="AH1764">
            <v>1151</v>
          </cell>
        </row>
        <row r="1765">
          <cell r="I1765" t="str">
            <v>495934-B21</v>
          </cell>
          <cell r="J1765" t="str">
            <v>HP X5550 ML/DL370 G6 Kit</v>
          </cell>
          <cell r="K1765" t="str">
            <v>SUST</v>
          </cell>
          <cell r="L1765">
            <v>39934</v>
          </cell>
          <cell r="M1765">
            <v>40210</v>
          </cell>
          <cell r="N1765">
            <v>40663</v>
          </cell>
          <cell r="O1765" t="str">
            <v>ALL</v>
          </cell>
          <cell r="P1765" t="str">
            <v>P58C1</v>
          </cell>
          <cell r="Q1765" t="str">
            <v>STD Tab</v>
          </cell>
          <cell r="R1765" t="str">
            <v>X</v>
          </cell>
          <cell r="S1765" t="str">
            <v>X</v>
          </cell>
          <cell r="T1765" t="str">
            <v>X</v>
          </cell>
          <cell r="U1765" t="str">
            <v>X</v>
          </cell>
          <cell r="V1765" t="str">
            <v>X</v>
          </cell>
          <cell r="W1765" t="str">
            <v>X</v>
          </cell>
          <cell r="X1765">
            <v>1343</v>
          </cell>
          <cell r="Y1765">
            <v>1399</v>
          </cell>
          <cell r="Z1765">
            <v>1399</v>
          </cell>
          <cell r="AA1765">
            <v>0.1</v>
          </cell>
          <cell r="AB1765">
            <v>1259.0999999999999</v>
          </cell>
          <cell r="AC1765">
            <v>1</v>
          </cell>
          <cell r="AD1765">
            <v>1259</v>
          </cell>
          <cell r="AE1765">
            <v>1259</v>
          </cell>
          <cell r="AF1765">
            <v>891.92100000000005</v>
          </cell>
          <cell r="AG1765">
            <v>0</v>
          </cell>
          <cell r="AH1765">
            <v>990</v>
          </cell>
        </row>
        <row r="1766">
          <cell r="I1766" t="str">
            <v>495934-L21</v>
          </cell>
          <cell r="J1766" t="str">
            <v>HP X5550 ML/DL370 G6 FIO Kit</v>
          </cell>
          <cell r="K1766" t="str">
            <v>SUST</v>
          </cell>
          <cell r="L1766">
            <v>39934</v>
          </cell>
          <cell r="M1766">
            <v>40210</v>
          </cell>
          <cell r="N1766">
            <v>40298</v>
          </cell>
          <cell r="O1766" t="str">
            <v>ALL</v>
          </cell>
          <cell r="P1766" t="str">
            <v>P58C1</v>
          </cell>
          <cell r="Q1766" t="str">
            <v>L2 Tab</v>
          </cell>
          <cell r="R1766" t="str">
            <v>X</v>
          </cell>
          <cell r="S1766" t="str">
            <v>X</v>
          </cell>
          <cell r="T1766" t="str">
            <v>X</v>
          </cell>
          <cell r="U1766" t="str">
            <v>X</v>
          </cell>
          <cell r="V1766" t="str">
            <v>X</v>
          </cell>
          <cell r="W1766" t="str">
            <v>X</v>
          </cell>
          <cell r="X1766">
            <v>1343</v>
          </cell>
          <cell r="Y1766">
            <v>1399</v>
          </cell>
          <cell r="Z1766">
            <v>1399</v>
          </cell>
          <cell r="AA1766">
            <v>0.1</v>
          </cell>
          <cell r="AB1766">
            <v>1259.0999999999999</v>
          </cell>
          <cell r="AC1766">
            <v>1</v>
          </cell>
          <cell r="AD1766">
            <v>1259</v>
          </cell>
          <cell r="AE1766">
            <v>1259</v>
          </cell>
          <cell r="AF1766">
            <v>847.31200000000001</v>
          </cell>
          <cell r="AG1766">
            <v>0</v>
          </cell>
          <cell r="AH1766">
            <v>941</v>
          </cell>
        </row>
        <row r="1767">
          <cell r="I1767" t="str">
            <v>495936-B21</v>
          </cell>
          <cell r="J1767" t="str">
            <v>HP E5540 ML/DL370 G6 Kit</v>
          </cell>
          <cell r="K1767" t="str">
            <v>SUST</v>
          </cell>
          <cell r="L1767">
            <v>39934</v>
          </cell>
          <cell r="M1767">
            <v>40210</v>
          </cell>
          <cell r="N1767">
            <v>40663</v>
          </cell>
          <cell r="O1767" t="str">
            <v>ALL</v>
          </cell>
          <cell r="P1767" t="str">
            <v>P58C1</v>
          </cell>
          <cell r="Q1767" t="str">
            <v>STD Tab</v>
          </cell>
          <cell r="R1767" t="str">
            <v>X</v>
          </cell>
          <cell r="S1767" t="str">
            <v>X</v>
          </cell>
          <cell r="T1767" t="str">
            <v>X</v>
          </cell>
          <cell r="U1767" t="str">
            <v>X</v>
          </cell>
          <cell r="V1767" t="str">
            <v>X</v>
          </cell>
          <cell r="W1767" t="str">
            <v>X</v>
          </cell>
          <cell r="X1767">
            <v>1055</v>
          </cell>
          <cell r="Y1767">
            <v>1099</v>
          </cell>
          <cell r="Z1767">
            <v>1099</v>
          </cell>
          <cell r="AA1767">
            <v>0.1</v>
          </cell>
          <cell r="AB1767">
            <v>989.1</v>
          </cell>
          <cell r="AC1767">
            <v>1</v>
          </cell>
          <cell r="AD1767">
            <v>989</v>
          </cell>
          <cell r="AE1767">
            <v>989</v>
          </cell>
          <cell r="AF1767">
            <v>696.96100000000001</v>
          </cell>
          <cell r="AG1767">
            <v>0</v>
          </cell>
          <cell r="AH1767">
            <v>774</v>
          </cell>
        </row>
        <row r="1768">
          <cell r="I1768" t="str">
            <v>495936-L21</v>
          </cell>
          <cell r="J1768" t="str">
            <v>HP E5540 ML/DL370 G6 FIO Kit</v>
          </cell>
          <cell r="K1768" t="str">
            <v>SUST</v>
          </cell>
          <cell r="L1768">
            <v>39934</v>
          </cell>
          <cell r="M1768">
            <v>40210</v>
          </cell>
          <cell r="N1768">
            <v>40298</v>
          </cell>
          <cell r="O1768" t="str">
            <v>ALL</v>
          </cell>
          <cell r="P1768" t="str">
            <v>P58C1</v>
          </cell>
          <cell r="Q1768" t="str">
            <v>L2 Tab</v>
          </cell>
          <cell r="R1768" t="str">
            <v>X</v>
          </cell>
          <cell r="S1768" t="str">
            <v>X</v>
          </cell>
          <cell r="T1768" t="str">
            <v>X</v>
          </cell>
          <cell r="U1768" t="str">
            <v>X</v>
          </cell>
          <cell r="V1768" t="str">
            <v>X</v>
          </cell>
          <cell r="W1768" t="str">
            <v>X</v>
          </cell>
          <cell r="X1768">
            <v>1055</v>
          </cell>
          <cell r="Y1768">
            <v>1099</v>
          </cell>
          <cell r="Z1768">
            <v>1099</v>
          </cell>
          <cell r="AA1768">
            <v>0.1</v>
          </cell>
          <cell r="AB1768">
            <v>989.1</v>
          </cell>
          <cell r="AC1768">
            <v>1</v>
          </cell>
          <cell r="AD1768">
            <v>989</v>
          </cell>
          <cell r="AE1768">
            <v>989</v>
          </cell>
          <cell r="AF1768">
            <v>658.01199999999994</v>
          </cell>
          <cell r="AG1768">
            <v>0</v>
          </cell>
          <cell r="AH1768">
            <v>730</v>
          </cell>
        </row>
        <row r="1769">
          <cell r="I1769" t="str">
            <v>495938-B21</v>
          </cell>
          <cell r="J1769" t="str">
            <v>HP E5530 ML/DL370 G6 Kit</v>
          </cell>
          <cell r="K1769" t="str">
            <v>SUST</v>
          </cell>
          <cell r="L1769">
            <v>39934</v>
          </cell>
          <cell r="M1769">
            <v>40210</v>
          </cell>
          <cell r="N1769">
            <v>40663</v>
          </cell>
          <cell r="O1769" t="str">
            <v>ALL</v>
          </cell>
          <cell r="P1769" t="str">
            <v>P58C1</v>
          </cell>
          <cell r="Q1769" t="str">
            <v>STD Tab</v>
          </cell>
          <cell r="R1769" t="str">
            <v>X</v>
          </cell>
          <cell r="S1769" t="str">
            <v>X</v>
          </cell>
          <cell r="T1769" t="str">
            <v>X</v>
          </cell>
          <cell r="U1769" t="str">
            <v>X</v>
          </cell>
          <cell r="V1769" t="str">
            <v>X</v>
          </cell>
          <cell r="W1769" t="str">
            <v>X</v>
          </cell>
          <cell r="X1769">
            <v>767</v>
          </cell>
          <cell r="Y1769">
            <v>799</v>
          </cell>
          <cell r="Z1769">
            <v>799</v>
          </cell>
          <cell r="AA1769">
            <v>0.1</v>
          </cell>
          <cell r="AB1769">
            <v>719.1</v>
          </cell>
          <cell r="AC1769">
            <v>1</v>
          </cell>
          <cell r="AD1769">
            <v>719</v>
          </cell>
          <cell r="AE1769">
            <v>719</v>
          </cell>
          <cell r="AF1769">
            <v>502.03100000000001</v>
          </cell>
          <cell r="AG1769">
            <v>0</v>
          </cell>
          <cell r="AH1769">
            <v>557</v>
          </cell>
        </row>
        <row r="1770">
          <cell r="I1770" t="str">
            <v>495938-L21</v>
          </cell>
          <cell r="J1770" t="str">
            <v>HP E5530 ML/DL370 G6 FIO Kit</v>
          </cell>
          <cell r="K1770" t="str">
            <v>SUST</v>
          </cell>
          <cell r="L1770">
            <v>39934</v>
          </cell>
          <cell r="M1770">
            <v>40210</v>
          </cell>
          <cell r="N1770">
            <v>40298</v>
          </cell>
          <cell r="O1770" t="str">
            <v>ALL</v>
          </cell>
          <cell r="P1770" t="str">
            <v>P58C1</v>
          </cell>
          <cell r="Q1770" t="str">
            <v>L2 Tab</v>
          </cell>
          <cell r="R1770" t="str">
            <v>X</v>
          </cell>
          <cell r="S1770" t="str">
            <v>X</v>
          </cell>
          <cell r="T1770" t="str">
            <v>X</v>
          </cell>
          <cell r="U1770" t="str">
            <v>X</v>
          </cell>
          <cell r="V1770" t="str">
            <v>X</v>
          </cell>
          <cell r="W1770" t="str">
            <v>X</v>
          </cell>
          <cell r="X1770">
            <v>767</v>
          </cell>
          <cell r="Y1770">
            <v>799</v>
          </cell>
          <cell r="Z1770">
            <v>799</v>
          </cell>
          <cell r="AA1770">
            <v>0.1</v>
          </cell>
          <cell r="AB1770">
            <v>719.1</v>
          </cell>
          <cell r="AC1770">
            <v>1</v>
          </cell>
          <cell r="AD1770">
            <v>719</v>
          </cell>
          <cell r="AE1770">
            <v>719</v>
          </cell>
          <cell r="AF1770">
            <v>468.73200000000003</v>
          </cell>
          <cell r="AG1770">
            <v>0</v>
          </cell>
          <cell r="AH1770">
            <v>520</v>
          </cell>
        </row>
        <row r="1771">
          <cell r="I1771" t="str">
            <v>495940-B21</v>
          </cell>
          <cell r="J1771" t="str">
            <v>HP E5520 ML/DL370 G6 Kit</v>
          </cell>
          <cell r="K1771" t="str">
            <v>SUST</v>
          </cell>
          <cell r="L1771">
            <v>39934</v>
          </cell>
          <cell r="M1771">
            <v>40210</v>
          </cell>
          <cell r="N1771">
            <v>40663</v>
          </cell>
          <cell r="O1771" t="str">
            <v>ALL</v>
          </cell>
          <cell r="P1771" t="str">
            <v>P58C1</v>
          </cell>
          <cell r="Q1771" t="str">
            <v>STD Tab</v>
          </cell>
          <cell r="R1771" t="str">
            <v>X</v>
          </cell>
          <cell r="S1771" t="str">
            <v>X</v>
          </cell>
          <cell r="T1771" t="str">
            <v>X</v>
          </cell>
          <cell r="U1771" t="str">
            <v>X</v>
          </cell>
          <cell r="V1771" t="str">
            <v>X</v>
          </cell>
          <cell r="W1771" t="str">
            <v>X</v>
          </cell>
          <cell r="X1771">
            <v>575</v>
          </cell>
          <cell r="Y1771">
            <v>599</v>
          </cell>
          <cell r="Z1771">
            <v>599</v>
          </cell>
          <cell r="AA1771">
            <v>0.1</v>
          </cell>
          <cell r="AB1771">
            <v>539.1</v>
          </cell>
          <cell r="AC1771">
            <v>1</v>
          </cell>
          <cell r="AD1771">
            <v>539</v>
          </cell>
          <cell r="AE1771">
            <v>539</v>
          </cell>
          <cell r="AF1771">
            <v>359.73099999999999</v>
          </cell>
          <cell r="AG1771">
            <v>0</v>
          </cell>
          <cell r="AH1771">
            <v>399</v>
          </cell>
        </row>
        <row r="1772">
          <cell r="I1772" t="str">
            <v>495940-L21</v>
          </cell>
          <cell r="J1772" t="str">
            <v>HP E5520 ML/DL370 G6 FIO Kit</v>
          </cell>
          <cell r="K1772" t="str">
            <v>SUST</v>
          </cell>
          <cell r="L1772">
            <v>39934</v>
          </cell>
          <cell r="M1772">
            <v>40210</v>
          </cell>
          <cell r="N1772">
            <v>40298</v>
          </cell>
          <cell r="O1772" t="str">
            <v>ALL</v>
          </cell>
          <cell r="P1772" t="str">
            <v>P58C1</v>
          </cell>
          <cell r="Q1772" t="str">
            <v>L2 Tab</v>
          </cell>
          <cell r="R1772" t="str">
            <v>X</v>
          </cell>
          <cell r="S1772" t="str">
            <v>X</v>
          </cell>
          <cell r="T1772" t="str">
            <v>X</v>
          </cell>
          <cell r="U1772" t="str">
            <v>X</v>
          </cell>
          <cell r="V1772" t="str">
            <v>X</v>
          </cell>
          <cell r="W1772" t="str">
            <v>X</v>
          </cell>
          <cell r="X1772">
            <v>575</v>
          </cell>
          <cell r="Y1772">
            <v>599</v>
          </cell>
          <cell r="Z1772">
            <v>599</v>
          </cell>
          <cell r="AA1772">
            <v>0.1</v>
          </cell>
          <cell r="AB1772">
            <v>539.1</v>
          </cell>
          <cell r="AC1772">
            <v>1</v>
          </cell>
          <cell r="AD1772">
            <v>539</v>
          </cell>
          <cell r="AE1772">
            <v>539</v>
          </cell>
          <cell r="AF1772">
            <v>330.56200000000001</v>
          </cell>
          <cell r="AG1772">
            <v>0</v>
          </cell>
          <cell r="AH1772">
            <v>367</v>
          </cell>
        </row>
        <row r="1773">
          <cell r="I1773" t="str">
            <v>495942-B21</v>
          </cell>
          <cell r="J1773" t="str">
            <v>HP E5506 ML/DL370 G6 Kit</v>
          </cell>
          <cell r="K1773" t="str">
            <v>SUST</v>
          </cell>
          <cell r="L1773">
            <v>39934</v>
          </cell>
          <cell r="M1773">
            <v>40210</v>
          </cell>
          <cell r="N1773">
            <v>40663</v>
          </cell>
          <cell r="O1773" t="str">
            <v>ALL</v>
          </cell>
          <cell r="P1773" t="str">
            <v>P58C1</v>
          </cell>
          <cell r="Q1773" t="str">
            <v>STD Tab</v>
          </cell>
          <cell r="R1773" t="str">
            <v>X</v>
          </cell>
          <cell r="S1773" t="str">
            <v>X</v>
          </cell>
          <cell r="T1773" t="str">
            <v>X</v>
          </cell>
          <cell r="U1773" t="str">
            <v>X</v>
          </cell>
          <cell r="V1773" t="str">
            <v>X</v>
          </cell>
          <cell r="W1773" t="str">
            <v>X</v>
          </cell>
          <cell r="X1773">
            <v>431</v>
          </cell>
          <cell r="Y1773">
            <v>449</v>
          </cell>
          <cell r="Z1773">
            <v>449</v>
          </cell>
          <cell r="AA1773">
            <v>0.1</v>
          </cell>
          <cell r="AB1773">
            <v>404.1</v>
          </cell>
          <cell r="AC1773">
            <v>1</v>
          </cell>
          <cell r="AD1773">
            <v>404</v>
          </cell>
          <cell r="AE1773">
            <v>404</v>
          </cell>
          <cell r="AF1773">
            <v>262.26100000000002</v>
          </cell>
          <cell r="AG1773">
            <v>0</v>
          </cell>
          <cell r="AH1773">
            <v>291</v>
          </cell>
        </row>
        <row r="1774">
          <cell r="I1774" t="str">
            <v>495942-L21</v>
          </cell>
          <cell r="J1774" t="str">
            <v>HP E5506 ML/DL370 G6 FIO Kit</v>
          </cell>
          <cell r="K1774" t="str">
            <v>SUST</v>
          </cell>
          <cell r="L1774">
            <v>39934</v>
          </cell>
          <cell r="M1774">
            <v>40210</v>
          </cell>
          <cell r="N1774">
            <v>40298</v>
          </cell>
          <cell r="O1774" t="str">
            <v>ALL</v>
          </cell>
          <cell r="P1774" t="str">
            <v>P58C1</v>
          </cell>
          <cell r="Q1774" t="str">
            <v>L2 Tab</v>
          </cell>
          <cell r="R1774" t="str">
            <v>X</v>
          </cell>
          <cell r="S1774" t="str">
            <v>X</v>
          </cell>
          <cell r="T1774" t="str">
            <v>X</v>
          </cell>
          <cell r="U1774" t="str">
            <v>X</v>
          </cell>
          <cell r="V1774" t="str">
            <v>X</v>
          </cell>
          <cell r="W1774" t="str">
            <v>X</v>
          </cell>
          <cell r="X1774">
            <v>431</v>
          </cell>
          <cell r="Y1774">
            <v>449</v>
          </cell>
          <cell r="Z1774">
            <v>449</v>
          </cell>
          <cell r="AA1774">
            <v>0.1</v>
          </cell>
          <cell r="AB1774">
            <v>404.1</v>
          </cell>
          <cell r="AC1774">
            <v>1</v>
          </cell>
          <cell r="AD1774">
            <v>404</v>
          </cell>
          <cell r="AE1774">
            <v>404</v>
          </cell>
          <cell r="AF1774">
            <v>235.922</v>
          </cell>
          <cell r="AG1774">
            <v>0</v>
          </cell>
          <cell r="AH1774">
            <v>262</v>
          </cell>
        </row>
        <row r="1775">
          <cell r="I1775" t="str">
            <v>495944-B21</v>
          </cell>
          <cell r="J1775" t="str">
            <v>HP E5504 ML/DL370 G6 Kit</v>
          </cell>
          <cell r="K1775" t="str">
            <v>SUST</v>
          </cell>
          <cell r="L1775">
            <v>39934</v>
          </cell>
          <cell r="M1775">
            <v>40210</v>
          </cell>
          <cell r="N1775">
            <v>40663</v>
          </cell>
          <cell r="O1775" t="str">
            <v>ALL</v>
          </cell>
          <cell r="P1775" t="str">
            <v>P58C1</v>
          </cell>
          <cell r="Q1775" t="str">
            <v>STD Tab</v>
          </cell>
          <cell r="R1775" t="str">
            <v>X</v>
          </cell>
          <cell r="S1775" t="str">
            <v>X</v>
          </cell>
          <cell r="T1775" t="str">
            <v>X</v>
          </cell>
          <cell r="U1775" t="str">
            <v>X</v>
          </cell>
          <cell r="V1775" t="str">
            <v>X</v>
          </cell>
          <cell r="W1775" t="str">
            <v>X</v>
          </cell>
          <cell r="X1775">
            <v>335</v>
          </cell>
          <cell r="Y1775">
            <v>349</v>
          </cell>
          <cell r="Z1775">
            <v>349</v>
          </cell>
          <cell r="AA1775">
            <v>0.1</v>
          </cell>
          <cell r="AB1775">
            <v>314.10000000000002</v>
          </cell>
          <cell r="AC1775">
            <v>1</v>
          </cell>
          <cell r="AD1775">
            <v>314</v>
          </cell>
          <cell r="AE1775">
            <v>314</v>
          </cell>
          <cell r="AF1775">
            <v>223.27099999999999</v>
          </cell>
          <cell r="AG1775">
            <v>0</v>
          </cell>
          <cell r="AH1775">
            <v>248</v>
          </cell>
        </row>
        <row r="1776">
          <cell r="I1776" t="str">
            <v>495944-L21</v>
          </cell>
          <cell r="J1776" t="str">
            <v>HP E5504 ML/DL370 G6 FIO Kit</v>
          </cell>
          <cell r="K1776" t="str">
            <v>SUST</v>
          </cell>
          <cell r="L1776">
            <v>39934</v>
          </cell>
          <cell r="M1776">
            <v>40210</v>
          </cell>
          <cell r="N1776">
            <v>40298</v>
          </cell>
          <cell r="O1776" t="str">
            <v>ALL</v>
          </cell>
          <cell r="P1776" t="str">
            <v>P58C1</v>
          </cell>
          <cell r="Q1776" t="str">
            <v>L2 Tab</v>
          </cell>
          <cell r="R1776" t="str">
            <v>X</v>
          </cell>
          <cell r="S1776" t="str">
            <v>X</v>
          </cell>
          <cell r="T1776" t="str">
            <v>X</v>
          </cell>
          <cell r="U1776" t="str">
            <v>X</v>
          </cell>
          <cell r="V1776" t="str">
            <v>X</v>
          </cell>
          <cell r="W1776" t="str">
            <v>X</v>
          </cell>
          <cell r="X1776">
            <v>335</v>
          </cell>
          <cell r="Y1776">
            <v>349</v>
          </cell>
          <cell r="Z1776">
            <v>349</v>
          </cell>
          <cell r="AA1776">
            <v>0.1</v>
          </cell>
          <cell r="AB1776">
            <v>314.10000000000002</v>
          </cell>
          <cell r="AC1776">
            <v>1</v>
          </cell>
          <cell r="AD1776">
            <v>314</v>
          </cell>
          <cell r="AE1776">
            <v>314</v>
          </cell>
          <cell r="AF1776">
            <v>198.06200000000001</v>
          </cell>
          <cell r="AG1776">
            <v>0</v>
          </cell>
          <cell r="AH1776">
            <v>220</v>
          </cell>
        </row>
        <row r="1777">
          <cell r="I1777" t="str">
            <v>495946-B21</v>
          </cell>
          <cell r="J1777" t="str">
            <v>HP E5502 ML/DL370 G6 Kit</v>
          </cell>
          <cell r="K1777" t="str">
            <v>SUST</v>
          </cell>
          <cell r="L1777">
            <v>39934</v>
          </cell>
          <cell r="M1777">
            <v>40210</v>
          </cell>
          <cell r="N1777">
            <v>40663</v>
          </cell>
          <cell r="O1777" t="str">
            <v>ALL</v>
          </cell>
          <cell r="P1777" t="str">
            <v>P58C1</v>
          </cell>
          <cell r="Q1777" t="str">
            <v>STD Tab</v>
          </cell>
          <cell r="R1777" t="str">
            <v>X</v>
          </cell>
          <cell r="S1777" t="str">
            <v>X</v>
          </cell>
          <cell r="T1777" t="str">
            <v>X</v>
          </cell>
          <cell r="U1777" t="str">
            <v>X</v>
          </cell>
          <cell r="V1777" t="str">
            <v>X</v>
          </cell>
          <cell r="W1777" t="str">
            <v>X</v>
          </cell>
          <cell r="X1777">
            <v>316</v>
          </cell>
          <cell r="Y1777">
            <v>329</v>
          </cell>
          <cell r="Z1777">
            <v>329</v>
          </cell>
          <cell r="AA1777">
            <v>0.1</v>
          </cell>
          <cell r="AB1777">
            <v>296.10000000000002</v>
          </cell>
          <cell r="AC1777">
            <v>1</v>
          </cell>
          <cell r="AD1777">
            <v>296</v>
          </cell>
          <cell r="AE1777">
            <v>296</v>
          </cell>
          <cell r="AF1777">
            <v>194.03100000000001</v>
          </cell>
          <cell r="AG1777">
            <v>0</v>
          </cell>
          <cell r="AH1777">
            <v>215</v>
          </cell>
        </row>
        <row r="1778">
          <cell r="I1778" t="str">
            <v>495946-L21</v>
          </cell>
          <cell r="J1778" t="str">
            <v>HP E5502 ML/DL370 G6 FIO Kit</v>
          </cell>
          <cell r="K1778" t="str">
            <v>SUST</v>
          </cell>
          <cell r="L1778">
            <v>39934</v>
          </cell>
          <cell r="M1778">
            <v>40210</v>
          </cell>
          <cell r="N1778">
            <v>40298</v>
          </cell>
          <cell r="O1778" t="str">
            <v>ALL</v>
          </cell>
          <cell r="P1778" t="str">
            <v>P58C1</v>
          </cell>
          <cell r="Q1778" t="str">
            <v>L2 Tab</v>
          </cell>
          <cell r="R1778" t="str">
            <v>X</v>
          </cell>
          <cell r="S1778" t="str">
            <v>X</v>
          </cell>
          <cell r="T1778" t="str">
            <v>X</v>
          </cell>
          <cell r="U1778" t="str">
            <v>X</v>
          </cell>
          <cell r="V1778" t="str">
            <v>X</v>
          </cell>
          <cell r="W1778" t="str">
            <v>X</v>
          </cell>
          <cell r="X1778">
            <v>316</v>
          </cell>
          <cell r="Y1778">
            <v>329</v>
          </cell>
          <cell r="Z1778">
            <v>329</v>
          </cell>
          <cell r="AA1778">
            <v>0.1</v>
          </cell>
          <cell r="AB1778">
            <v>296.10000000000002</v>
          </cell>
          <cell r="AC1778">
            <v>1</v>
          </cell>
          <cell r="AD1778">
            <v>296</v>
          </cell>
          <cell r="AE1778">
            <v>296</v>
          </cell>
          <cell r="AF1778">
            <v>169.672</v>
          </cell>
          <cell r="AG1778">
            <v>0</v>
          </cell>
          <cell r="AH1778">
            <v>188</v>
          </cell>
        </row>
        <row r="1779">
          <cell r="I1779" t="str">
            <v>496012-B21</v>
          </cell>
          <cell r="J1779" t="str">
            <v>HP Mini SAS to Mini SAS 8in Cable Assy</v>
          </cell>
          <cell r="K1779" t="str">
            <v>SUST</v>
          </cell>
          <cell r="L1779">
            <v>39873</v>
          </cell>
          <cell r="M1779">
            <v>40452</v>
          </cell>
          <cell r="N1779">
            <v>40543</v>
          </cell>
          <cell r="O1779" t="str">
            <v>ALL</v>
          </cell>
          <cell r="P1779" t="str">
            <v>P58C1</v>
          </cell>
          <cell r="Q1779" t="str">
            <v>STD Tab</v>
          </cell>
          <cell r="R1779" t="str">
            <v>X</v>
          </cell>
          <cell r="S1779" t="str">
            <v>X</v>
          </cell>
          <cell r="T1779" t="str">
            <v>X</v>
          </cell>
          <cell r="U1779" t="str">
            <v>X</v>
          </cell>
          <cell r="V1779" t="str">
            <v>X</v>
          </cell>
          <cell r="W1779" t="str">
            <v>X</v>
          </cell>
          <cell r="X1779">
            <v>13</v>
          </cell>
          <cell r="Y1779">
            <v>14</v>
          </cell>
          <cell r="Z1779">
            <v>14</v>
          </cell>
          <cell r="AA1779">
            <v>0.1</v>
          </cell>
          <cell r="AB1779">
            <v>12.6</v>
          </cell>
          <cell r="AC1779">
            <v>1</v>
          </cell>
          <cell r="AD1779">
            <v>13</v>
          </cell>
          <cell r="AE1779">
            <v>13</v>
          </cell>
          <cell r="AF1779">
            <v>9.8390000000000004</v>
          </cell>
          <cell r="AG1779">
            <v>0</v>
          </cell>
          <cell r="AH1779">
            <v>11</v>
          </cell>
        </row>
        <row r="1780">
          <cell r="I1780" t="str">
            <v>496013-B21</v>
          </cell>
          <cell r="J1780" t="str">
            <v>HP Mini SAS to Mini SAS 28in Cable Assy</v>
          </cell>
          <cell r="K1780" t="str">
            <v>SUST</v>
          </cell>
          <cell r="L1780">
            <v>39873</v>
          </cell>
          <cell r="M1780">
            <v>40452</v>
          </cell>
          <cell r="N1780">
            <v>40543</v>
          </cell>
          <cell r="O1780" t="str">
            <v>ALL</v>
          </cell>
          <cell r="P1780" t="str">
            <v>P58C1</v>
          </cell>
          <cell r="Q1780" t="str">
            <v>STD Tab</v>
          </cell>
          <cell r="R1780" t="str">
            <v>X</v>
          </cell>
          <cell r="S1780" t="str">
            <v>X</v>
          </cell>
          <cell r="T1780" t="str">
            <v>X</v>
          </cell>
          <cell r="U1780" t="str">
            <v>X</v>
          </cell>
          <cell r="V1780" t="str">
            <v>X</v>
          </cell>
          <cell r="W1780" t="str">
            <v>X</v>
          </cell>
          <cell r="X1780">
            <v>28</v>
          </cell>
          <cell r="Y1780">
            <v>29</v>
          </cell>
          <cell r="Z1780">
            <v>29</v>
          </cell>
          <cell r="AA1780">
            <v>0.1</v>
          </cell>
          <cell r="AB1780">
            <v>26.1</v>
          </cell>
          <cell r="AC1780">
            <v>1</v>
          </cell>
          <cell r="AD1780">
            <v>26</v>
          </cell>
          <cell r="AE1780">
            <v>26</v>
          </cell>
          <cell r="AF1780">
            <v>17.675000000000001</v>
          </cell>
          <cell r="AG1780">
            <v>0</v>
          </cell>
          <cell r="AH1780">
            <v>20</v>
          </cell>
        </row>
        <row r="1781">
          <cell r="I1781" t="str">
            <v>496014-B21</v>
          </cell>
          <cell r="J1781" t="str">
            <v>HP Mini SAS to Mini SAS 33in Cable Assy</v>
          </cell>
          <cell r="K1781" t="str">
            <v>SUST</v>
          </cell>
          <cell r="L1781">
            <v>39934</v>
          </cell>
          <cell r="M1781">
            <v>40634</v>
          </cell>
          <cell r="N1781">
            <v>40724</v>
          </cell>
          <cell r="O1781" t="str">
            <v>ALL</v>
          </cell>
          <cell r="P1781" t="str">
            <v>P58C1</v>
          </cell>
          <cell r="Q1781" t="str">
            <v>STD Tab</v>
          </cell>
          <cell r="R1781" t="str">
            <v>X</v>
          </cell>
          <cell r="S1781" t="str">
            <v>X</v>
          </cell>
          <cell r="T1781" t="str">
            <v>X</v>
          </cell>
          <cell r="U1781" t="str">
            <v>X</v>
          </cell>
          <cell r="V1781" t="str">
            <v>X</v>
          </cell>
          <cell r="W1781" t="str">
            <v>X</v>
          </cell>
          <cell r="X1781">
            <v>30</v>
          </cell>
          <cell r="Y1781">
            <v>31</v>
          </cell>
          <cell r="Z1781">
            <v>31</v>
          </cell>
          <cell r="AA1781">
            <v>0.1</v>
          </cell>
          <cell r="AB1781">
            <v>27.9</v>
          </cell>
          <cell r="AC1781">
            <v>1</v>
          </cell>
          <cell r="AD1781">
            <v>28</v>
          </cell>
          <cell r="AE1781">
            <v>28</v>
          </cell>
          <cell r="AF1781">
            <v>18.27</v>
          </cell>
          <cell r="AG1781">
            <v>0</v>
          </cell>
          <cell r="AH1781">
            <v>20</v>
          </cell>
        </row>
        <row r="1782">
          <cell r="I1782" t="str">
            <v>496015-B21</v>
          </cell>
          <cell r="J1782" t="str">
            <v>HP Mini SAS to 8484 18in, 24in Cable As</v>
          </cell>
          <cell r="K1782" t="str">
            <v>SUST</v>
          </cell>
          <cell r="L1782">
            <v>39873</v>
          </cell>
          <cell r="M1782">
            <v>40452</v>
          </cell>
          <cell r="N1782">
            <v>40543</v>
          </cell>
          <cell r="O1782" t="str">
            <v>ALL</v>
          </cell>
          <cell r="P1782" t="str">
            <v>P58C1</v>
          </cell>
          <cell r="Q1782" t="str">
            <v>STD Tab</v>
          </cell>
          <cell r="R1782" t="str">
            <v>X</v>
          </cell>
          <cell r="S1782" t="str">
            <v>X</v>
          </cell>
          <cell r="T1782" t="str">
            <v>X</v>
          </cell>
          <cell r="U1782" t="str">
            <v>X</v>
          </cell>
          <cell r="V1782" t="str">
            <v>X</v>
          </cell>
          <cell r="W1782" t="str">
            <v>X</v>
          </cell>
          <cell r="X1782">
            <v>26</v>
          </cell>
          <cell r="Y1782">
            <v>27</v>
          </cell>
          <cell r="Z1782">
            <v>27</v>
          </cell>
          <cell r="AA1782">
            <v>0.1</v>
          </cell>
          <cell r="AB1782">
            <v>24.3</v>
          </cell>
          <cell r="AC1782">
            <v>1</v>
          </cell>
          <cell r="AD1782">
            <v>24</v>
          </cell>
          <cell r="AE1782">
            <v>24</v>
          </cell>
          <cell r="AF1782">
            <v>25.233000000000001</v>
          </cell>
          <cell r="AG1782">
            <v>0</v>
          </cell>
          <cell r="AH1782">
            <v>28</v>
          </cell>
        </row>
        <row r="1783">
          <cell r="I1783" t="str">
            <v>496016-B21</v>
          </cell>
          <cell r="J1783" t="str">
            <v>HP Mini SAS to 8484 32in, 35in Cable As</v>
          </cell>
          <cell r="K1783" t="str">
            <v>SUST</v>
          </cell>
          <cell r="L1783">
            <v>39873</v>
          </cell>
          <cell r="M1783">
            <v>40452</v>
          </cell>
          <cell r="N1783">
            <v>40543</v>
          </cell>
          <cell r="O1783" t="str">
            <v>ALL</v>
          </cell>
          <cell r="P1783" t="str">
            <v>P58C1</v>
          </cell>
          <cell r="Q1783" t="str">
            <v>STD Tab</v>
          </cell>
          <cell r="R1783" t="str">
            <v>X</v>
          </cell>
          <cell r="S1783" t="str">
            <v>X</v>
          </cell>
          <cell r="T1783" t="str">
            <v>X</v>
          </cell>
          <cell r="U1783" t="str">
            <v>X</v>
          </cell>
          <cell r="V1783" t="str">
            <v>X</v>
          </cell>
          <cell r="W1783" t="str">
            <v>X</v>
          </cell>
          <cell r="X1783">
            <v>29</v>
          </cell>
          <cell r="Y1783">
            <v>30</v>
          </cell>
          <cell r="Z1783">
            <v>30</v>
          </cell>
          <cell r="AA1783">
            <v>0.1</v>
          </cell>
          <cell r="AB1783">
            <v>27</v>
          </cell>
          <cell r="AC1783">
            <v>1</v>
          </cell>
          <cell r="AD1783">
            <v>27</v>
          </cell>
          <cell r="AE1783">
            <v>27</v>
          </cell>
          <cell r="AF1783">
            <v>31.765000000000001</v>
          </cell>
          <cell r="AG1783">
            <v>0</v>
          </cell>
          <cell r="AH1783">
            <v>35</v>
          </cell>
        </row>
        <row r="1784">
          <cell r="I1784" t="str">
            <v>496029-B21</v>
          </cell>
          <cell r="J1784" t="str">
            <v>HP 15 POS 24in SFP Battery Cable Assy</v>
          </cell>
          <cell r="K1784" t="str">
            <v>SUST</v>
          </cell>
          <cell r="L1784">
            <v>39873</v>
          </cell>
          <cell r="M1784">
            <v>40634</v>
          </cell>
          <cell r="N1784">
            <v>40724</v>
          </cell>
          <cell r="O1784" t="str">
            <v>ALL</v>
          </cell>
          <cell r="P1784" t="str">
            <v>P58C1</v>
          </cell>
          <cell r="Q1784" t="str">
            <v>STD Tab</v>
          </cell>
          <cell r="R1784" t="str">
            <v>X</v>
          </cell>
          <cell r="S1784" t="str">
            <v>X</v>
          </cell>
          <cell r="T1784" t="str">
            <v>X</v>
          </cell>
          <cell r="U1784" t="str">
            <v>X</v>
          </cell>
          <cell r="V1784" t="str">
            <v>X</v>
          </cell>
          <cell r="W1784" t="str">
            <v>X</v>
          </cell>
          <cell r="X1784">
            <v>28</v>
          </cell>
          <cell r="Y1784">
            <v>29</v>
          </cell>
          <cell r="Z1784">
            <v>29</v>
          </cell>
          <cell r="AA1784">
            <v>0.1</v>
          </cell>
          <cell r="AB1784">
            <v>26.1</v>
          </cell>
          <cell r="AC1784">
            <v>1</v>
          </cell>
          <cell r="AD1784">
            <v>26</v>
          </cell>
          <cell r="AE1784">
            <v>26</v>
          </cell>
          <cell r="AF1784">
            <v>4.8680000000000003</v>
          </cell>
          <cell r="AG1784">
            <v>0</v>
          </cell>
          <cell r="AH1784">
            <v>5</v>
          </cell>
        </row>
        <row r="1785">
          <cell r="I1785" t="str">
            <v>497143-B21</v>
          </cell>
          <cell r="J1785" t="str">
            <v>HP DL180G6 PCI-E x16 Kit</v>
          </cell>
          <cell r="K1785" t="str">
            <v>SUST</v>
          </cell>
          <cell r="L1785">
            <v>39934</v>
          </cell>
          <cell r="M1785">
            <v>40513</v>
          </cell>
          <cell r="N1785">
            <v>40602</v>
          </cell>
          <cell r="O1785" t="str">
            <v>ALL</v>
          </cell>
          <cell r="P1785" t="str">
            <v>P77C2</v>
          </cell>
          <cell r="Q1785" t="str">
            <v>STD Tab</v>
          </cell>
          <cell r="R1785" t="str">
            <v>X</v>
          </cell>
          <cell r="S1785" t="str">
            <v>X</v>
          </cell>
          <cell r="T1785" t="str">
            <v>X</v>
          </cell>
          <cell r="U1785" t="str">
            <v>X</v>
          </cell>
          <cell r="V1785" t="str">
            <v>X</v>
          </cell>
          <cell r="W1785" t="str">
            <v>X</v>
          </cell>
          <cell r="X1785">
            <v>48</v>
          </cell>
          <cell r="Y1785">
            <v>50</v>
          </cell>
          <cell r="Z1785">
            <v>50</v>
          </cell>
          <cell r="AA1785">
            <v>0.1</v>
          </cell>
          <cell r="AB1785">
            <v>45</v>
          </cell>
          <cell r="AC1785">
            <v>1</v>
          </cell>
          <cell r="AD1785">
            <v>45</v>
          </cell>
          <cell r="AE1785">
            <v>45</v>
          </cell>
          <cell r="AF1785">
            <v>14.727</v>
          </cell>
          <cell r="AG1785">
            <v>0</v>
          </cell>
          <cell r="AH1785">
            <v>16</v>
          </cell>
        </row>
        <row r="1786">
          <cell r="I1786" t="str">
            <v>497145-B21</v>
          </cell>
          <cell r="J1786" t="str">
            <v>HP DL180G6 2 PCI-E x8 Kit</v>
          </cell>
          <cell r="K1786" t="str">
            <v>SUST</v>
          </cell>
          <cell r="L1786">
            <v>39934</v>
          </cell>
          <cell r="M1786">
            <v>40513</v>
          </cell>
          <cell r="N1786">
            <v>40602</v>
          </cell>
          <cell r="O1786" t="str">
            <v>ALL</v>
          </cell>
          <cell r="P1786" t="str">
            <v>P77C2</v>
          </cell>
          <cell r="Q1786" t="str">
            <v>STD Tab</v>
          </cell>
          <cell r="R1786" t="str">
            <v>X</v>
          </cell>
          <cell r="S1786" t="str">
            <v>X</v>
          </cell>
          <cell r="T1786" t="str">
            <v>X</v>
          </cell>
          <cell r="U1786" t="str">
            <v>X</v>
          </cell>
          <cell r="V1786" t="str">
            <v>X</v>
          </cell>
          <cell r="W1786" t="str">
            <v>X</v>
          </cell>
          <cell r="X1786">
            <v>29</v>
          </cell>
          <cell r="Y1786">
            <v>30</v>
          </cell>
          <cell r="Z1786">
            <v>30</v>
          </cell>
          <cell r="AA1786">
            <v>0.1</v>
          </cell>
          <cell r="AB1786">
            <v>27</v>
          </cell>
          <cell r="AC1786">
            <v>1</v>
          </cell>
          <cell r="AD1786">
            <v>27</v>
          </cell>
          <cell r="AE1786">
            <v>27</v>
          </cell>
          <cell r="AF1786">
            <v>17.437999999999999</v>
          </cell>
          <cell r="AG1786">
            <v>0</v>
          </cell>
          <cell r="AH1786">
            <v>19</v>
          </cell>
        </row>
        <row r="1787">
          <cell r="I1787" t="str">
            <v>497763-B21</v>
          </cell>
          <cell r="J1787" t="str">
            <v>HP 2GB Reg PC2-6400 2x1GB Kit</v>
          </cell>
          <cell r="K1787" t="str">
            <v>SUST</v>
          </cell>
          <cell r="L1787">
            <v>39783</v>
          </cell>
          <cell r="M1787">
            <v>40695</v>
          </cell>
          <cell r="N1787">
            <v>40786</v>
          </cell>
          <cell r="O1787" t="str">
            <v>ALL</v>
          </cell>
          <cell r="P1787" t="str">
            <v>P58C1</v>
          </cell>
          <cell r="Q1787" t="str">
            <v>STD Tab</v>
          </cell>
          <cell r="R1787" t="str">
            <v>X</v>
          </cell>
          <cell r="S1787" t="str">
            <v>X</v>
          </cell>
          <cell r="T1787" t="str">
            <v>X</v>
          </cell>
          <cell r="U1787" t="str">
            <v>X</v>
          </cell>
          <cell r="V1787" t="str">
            <v>X</v>
          </cell>
          <cell r="W1787" t="str">
            <v>X</v>
          </cell>
          <cell r="X1787">
            <v>124</v>
          </cell>
          <cell r="Y1787">
            <v>129</v>
          </cell>
          <cell r="Z1787">
            <v>129</v>
          </cell>
          <cell r="AA1787">
            <v>0.1</v>
          </cell>
          <cell r="AB1787">
            <v>116.1</v>
          </cell>
          <cell r="AC1787">
            <v>1</v>
          </cell>
          <cell r="AD1787">
            <v>116</v>
          </cell>
          <cell r="AE1787">
            <v>116</v>
          </cell>
          <cell r="AF1787">
            <v>59.121000000000002</v>
          </cell>
          <cell r="AG1787">
            <v>0</v>
          </cell>
          <cell r="AH1787">
            <v>66</v>
          </cell>
        </row>
        <row r="1788">
          <cell r="I1788" t="str">
            <v>497765-B21</v>
          </cell>
          <cell r="J1788" t="str">
            <v>HP 4GB Reg PC2-6400 2x2GB Kit</v>
          </cell>
          <cell r="K1788" t="str">
            <v>SUST</v>
          </cell>
          <cell r="L1788">
            <v>39783</v>
          </cell>
          <cell r="M1788">
            <v>40695</v>
          </cell>
          <cell r="N1788">
            <v>40786</v>
          </cell>
          <cell r="O1788" t="str">
            <v>ALL</v>
          </cell>
          <cell r="P1788" t="str">
            <v>P58C1</v>
          </cell>
          <cell r="Q1788" t="str">
            <v>STD Tab</v>
          </cell>
          <cell r="R1788" t="str">
            <v>X</v>
          </cell>
          <cell r="S1788" t="str">
            <v>X</v>
          </cell>
          <cell r="T1788" t="str">
            <v>X</v>
          </cell>
          <cell r="U1788" t="str">
            <v>X</v>
          </cell>
          <cell r="V1788" t="str">
            <v>X</v>
          </cell>
          <cell r="W1788" t="str">
            <v>X</v>
          </cell>
          <cell r="X1788">
            <v>143</v>
          </cell>
          <cell r="Y1788">
            <v>149</v>
          </cell>
          <cell r="Z1788">
            <v>149</v>
          </cell>
          <cell r="AA1788">
            <v>0.1</v>
          </cell>
          <cell r="AB1788">
            <v>134.1</v>
          </cell>
          <cell r="AC1788">
            <v>1</v>
          </cell>
          <cell r="AD1788">
            <v>134</v>
          </cell>
          <cell r="AE1788">
            <v>134</v>
          </cell>
          <cell r="AF1788">
            <v>88.570999999999998</v>
          </cell>
          <cell r="AG1788">
            <v>0</v>
          </cell>
          <cell r="AH1788">
            <v>98</v>
          </cell>
        </row>
        <row r="1789">
          <cell r="I1789" t="str">
            <v>497767-B21</v>
          </cell>
          <cell r="J1789" t="str">
            <v>HP 8GB Reg PC2-6400 2x4GB Kit</v>
          </cell>
          <cell r="K1789" t="str">
            <v>SUST</v>
          </cell>
          <cell r="L1789">
            <v>39783</v>
          </cell>
          <cell r="M1789">
            <v>40695</v>
          </cell>
          <cell r="N1789">
            <v>40786</v>
          </cell>
          <cell r="O1789" t="str">
            <v>ALL</v>
          </cell>
          <cell r="P1789" t="str">
            <v>P58C1</v>
          </cell>
          <cell r="Q1789" t="str">
            <v>STD Tab</v>
          </cell>
          <cell r="R1789" t="str">
            <v>X</v>
          </cell>
          <cell r="S1789" t="str">
            <v>X</v>
          </cell>
          <cell r="T1789" t="str">
            <v>X</v>
          </cell>
          <cell r="U1789" t="str">
            <v>X</v>
          </cell>
          <cell r="V1789" t="str">
            <v>X</v>
          </cell>
          <cell r="W1789" t="str">
            <v>X</v>
          </cell>
          <cell r="X1789">
            <v>249</v>
          </cell>
          <cell r="Y1789">
            <v>259</v>
          </cell>
          <cell r="Z1789">
            <v>259</v>
          </cell>
          <cell r="AA1789">
            <v>0.1</v>
          </cell>
          <cell r="AB1789">
            <v>233.1</v>
          </cell>
          <cell r="AC1789">
            <v>1</v>
          </cell>
          <cell r="AD1789">
            <v>233</v>
          </cell>
          <cell r="AE1789">
            <v>233</v>
          </cell>
          <cell r="AF1789">
            <v>170.59100000000001</v>
          </cell>
          <cell r="AG1789">
            <v>0</v>
          </cell>
          <cell r="AH1789">
            <v>189</v>
          </cell>
        </row>
        <row r="1790">
          <cell r="I1790" t="str">
            <v>498160-291</v>
          </cell>
          <cell r="J1790" t="str">
            <v>MS W2008 Srv Datacntr 2CPU FIO Npi JP SW</v>
          </cell>
          <cell r="K1790" t="str">
            <v>SUST</v>
          </cell>
          <cell r="L1790">
            <v>39692</v>
          </cell>
          <cell r="M1790">
            <v>40238</v>
          </cell>
          <cell r="N1790">
            <v>40359</v>
          </cell>
          <cell r="O1790" t="str">
            <v>ALL</v>
          </cell>
          <cell r="P1790" t="str">
            <v>P58C1</v>
          </cell>
          <cell r="Q1790" t="str">
            <v>FIO</v>
          </cell>
          <cell r="U1790" t="str">
            <v>X</v>
          </cell>
          <cell r="X1790">
            <v>3510</v>
          </cell>
          <cell r="Y1790">
            <v>3656</v>
          </cell>
          <cell r="Z1790">
            <v>3656</v>
          </cell>
          <cell r="AA1790">
            <v>0.1</v>
          </cell>
          <cell r="AB1790">
            <v>3290</v>
          </cell>
          <cell r="AC1790">
            <v>1</v>
          </cell>
          <cell r="AD1790">
            <v>3290</v>
          </cell>
          <cell r="AE1790">
            <v>3290</v>
          </cell>
          <cell r="AF1790">
            <v>2665.4520000000002</v>
          </cell>
          <cell r="AG1790">
            <v>0</v>
          </cell>
          <cell r="AH1790">
            <v>2959</v>
          </cell>
        </row>
        <row r="1791">
          <cell r="I1791" t="str">
            <v>498357-B21</v>
          </cell>
          <cell r="J1791" t="str">
            <v>HP BL490c G6 CTO Blade</v>
          </cell>
          <cell r="K1791" t="str">
            <v>SUST</v>
          </cell>
          <cell r="L1791">
            <v>39934</v>
          </cell>
          <cell r="M1791">
            <v>40452</v>
          </cell>
          <cell r="N1791">
            <v>40543</v>
          </cell>
          <cell r="O1791" t="str">
            <v>ALL</v>
          </cell>
          <cell r="P1791" t="str">
            <v>P57C4</v>
          </cell>
          <cell r="Q1791" t="str">
            <v>CTO</v>
          </cell>
          <cell r="R1791" t="str">
            <v>X</v>
          </cell>
          <cell r="S1791" t="str">
            <v>X</v>
          </cell>
          <cell r="T1791" t="str">
            <v>X</v>
          </cell>
          <cell r="U1791" t="str">
            <v>X</v>
          </cell>
          <cell r="V1791" t="str">
            <v>X</v>
          </cell>
          <cell r="W1791" t="str">
            <v>X</v>
          </cell>
          <cell r="X1791">
            <v>1513</v>
          </cell>
          <cell r="Y1791">
            <v>1576</v>
          </cell>
          <cell r="Z1791">
            <v>1576</v>
          </cell>
          <cell r="AA1791">
            <v>0.1</v>
          </cell>
          <cell r="AB1791">
            <v>1417.5</v>
          </cell>
          <cell r="AC1791">
            <v>1</v>
          </cell>
          <cell r="AD1791">
            <v>1418</v>
          </cell>
          <cell r="AE1791">
            <v>1418</v>
          </cell>
          <cell r="AF1791">
            <v>695.67100000000005</v>
          </cell>
          <cell r="AG1791">
            <v>0</v>
          </cell>
          <cell r="AH1791">
            <v>772</v>
          </cell>
        </row>
        <row r="1792">
          <cell r="I1792" t="str">
            <v>498380-B21</v>
          </cell>
          <cell r="J1792" t="str">
            <v>HP 1M 4X DDR/QDR QSFP/CX4 IB Cu Cable</v>
          </cell>
          <cell r="K1792" t="str">
            <v>SUST</v>
          </cell>
          <cell r="L1792">
            <v>39722</v>
          </cell>
          <cell r="M1792">
            <v>40907</v>
          </cell>
          <cell r="N1792">
            <v>40999</v>
          </cell>
          <cell r="O1792" t="str">
            <v>ALL</v>
          </cell>
          <cell r="P1792" t="str">
            <v>P58C1</v>
          </cell>
          <cell r="Q1792" t="str">
            <v>STD Tab</v>
          </cell>
          <cell r="R1792" t="str">
            <v>X</v>
          </cell>
          <cell r="S1792" t="str">
            <v>X</v>
          </cell>
          <cell r="T1792" t="str">
            <v>X</v>
          </cell>
          <cell r="U1792" t="str">
            <v>X</v>
          </cell>
          <cell r="V1792" t="str">
            <v>X</v>
          </cell>
          <cell r="W1792" t="str">
            <v>X</v>
          </cell>
          <cell r="X1792">
            <v>124</v>
          </cell>
          <cell r="Y1792">
            <v>129</v>
          </cell>
          <cell r="Z1792">
            <v>129</v>
          </cell>
          <cell r="AA1792">
            <v>0.1</v>
          </cell>
          <cell r="AB1792">
            <v>116.1</v>
          </cell>
          <cell r="AC1792">
            <v>1</v>
          </cell>
          <cell r="AD1792">
            <v>116</v>
          </cell>
          <cell r="AE1792">
            <v>116</v>
          </cell>
          <cell r="AF1792">
            <v>30.884</v>
          </cell>
          <cell r="AG1792">
            <v>0</v>
          </cell>
          <cell r="AH1792">
            <v>34</v>
          </cell>
        </row>
        <row r="1793">
          <cell r="I1793" t="str">
            <v>498380-B23</v>
          </cell>
          <cell r="J1793" t="str">
            <v>HP 3M 4X DDR/QDR QSFP/CX4 IB Cu Cable</v>
          </cell>
          <cell r="K1793" t="str">
            <v>SUST</v>
          </cell>
          <cell r="L1793">
            <v>39722</v>
          </cell>
          <cell r="M1793">
            <v>40907</v>
          </cell>
          <cell r="N1793">
            <v>40999</v>
          </cell>
          <cell r="O1793" t="str">
            <v>ALL</v>
          </cell>
          <cell r="P1793" t="str">
            <v>P58C1</v>
          </cell>
          <cell r="Q1793" t="str">
            <v>STD Tab</v>
          </cell>
          <cell r="R1793" t="str">
            <v>X</v>
          </cell>
          <cell r="S1793" t="str">
            <v>X</v>
          </cell>
          <cell r="T1793" t="str">
            <v>X</v>
          </cell>
          <cell r="U1793" t="str">
            <v>X</v>
          </cell>
          <cell r="V1793" t="str">
            <v>X</v>
          </cell>
          <cell r="W1793" t="str">
            <v>X</v>
          </cell>
          <cell r="X1793">
            <v>153</v>
          </cell>
          <cell r="Y1793">
            <v>159</v>
          </cell>
          <cell r="Z1793">
            <v>159</v>
          </cell>
          <cell r="AA1793">
            <v>0.1</v>
          </cell>
          <cell r="AB1793">
            <v>143.1</v>
          </cell>
          <cell r="AC1793">
            <v>1</v>
          </cell>
          <cell r="AD1793">
            <v>143</v>
          </cell>
          <cell r="AE1793">
            <v>143</v>
          </cell>
          <cell r="AF1793">
            <v>40.151000000000003</v>
          </cell>
          <cell r="AG1793">
            <v>0</v>
          </cell>
          <cell r="AH1793">
            <v>45</v>
          </cell>
        </row>
        <row r="1794">
          <cell r="I1794" t="str">
            <v>498380-B24</v>
          </cell>
          <cell r="J1794" t="str">
            <v>HP 5M 4X DDR/QDR QSFP/CX4 IB Cu Cable</v>
          </cell>
          <cell r="K1794" t="str">
            <v>SUST</v>
          </cell>
          <cell r="L1794">
            <v>39722</v>
          </cell>
          <cell r="M1794">
            <v>40907</v>
          </cell>
          <cell r="N1794">
            <v>40999</v>
          </cell>
          <cell r="O1794" t="str">
            <v>ALL</v>
          </cell>
          <cell r="P1794" t="str">
            <v>P58C1</v>
          </cell>
          <cell r="Q1794" t="str">
            <v>STD Tab</v>
          </cell>
          <cell r="R1794" t="str">
            <v>X</v>
          </cell>
          <cell r="S1794" t="str">
            <v>X</v>
          </cell>
          <cell r="T1794" t="str">
            <v>X</v>
          </cell>
          <cell r="U1794" t="str">
            <v>X</v>
          </cell>
          <cell r="V1794" t="str">
            <v>X</v>
          </cell>
          <cell r="W1794" t="str">
            <v>X</v>
          </cell>
          <cell r="X1794">
            <v>172</v>
          </cell>
          <cell r="Y1794">
            <v>179</v>
          </cell>
          <cell r="Z1794">
            <v>179</v>
          </cell>
          <cell r="AA1794">
            <v>0.1</v>
          </cell>
          <cell r="AB1794">
            <v>161.1</v>
          </cell>
          <cell r="AC1794">
            <v>1</v>
          </cell>
          <cell r="AD1794">
            <v>161</v>
          </cell>
          <cell r="AE1794">
            <v>161</v>
          </cell>
          <cell r="AF1794">
            <v>66.911000000000001</v>
          </cell>
          <cell r="AG1794">
            <v>0</v>
          </cell>
          <cell r="AH1794">
            <v>74</v>
          </cell>
        </row>
        <row r="1795">
          <cell r="I1795" t="str">
            <v>498380-B25</v>
          </cell>
          <cell r="J1795" t="str">
            <v>HP 8M 4X DDR QSFP/CX4 IB Cu Cable</v>
          </cell>
          <cell r="K1795" t="str">
            <v>SUST</v>
          </cell>
          <cell r="L1795">
            <v>39722</v>
          </cell>
          <cell r="M1795">
            <v>40907</v>
          </cell>
          <cell r="N1795">
            <v>40999</v>
          </cell>
          <cell r="O1795" t="str">
            <v>ALL</v>
          </cell>
          <cell r="P1795" t="str">
            <v>P58C1</v>
          </cell>
          <cell r="Q1795" t="str">
            <v>STD Tab</v>
          </cell>
          <cell r="R1795" t="str">
            <v>X</v>
          </cell>
          <cell r="S1795" t="str">
            <v>X</v>
          </cell>
          <cell r="T1795" t="str">
            <v>X</v>
          </cell>
          <cell r="U1795" t="str">
            <v>X</v>
          </cell>
          <cell r="V1795" t="str">
            <v>X</v>
          </cell>
          <cell r="W1795" t="str">
            <v>X</v>
          </cell>
          <cell r="X1795">
            <v>220</v>
          </cell>
          <cell r="Y1795">
            <v>229</v>
          </cell>
          <cell r="Z1795">
            <v>229</v>
          </cell>
          <cell r="AA1795">
            <v>0.1</v>
          </cell>
          <cell r="AB1795">
            <v>206.1</v>
          </cell>
          <cell r="AC1795">
            <v>1</v>
          </cell>
          <cell r="AD1795">
            <v>206</v>
          </cell>
          <cell r="AE1795">
            <v>206</v>
          </cell>
          <cell r="AF1795">
            <v>105.001</v>
          </cell>
          <cell r="AG1795">
            <v>0</v>
          </cell>
          <cell r="AH1795">
            <v>117</v>
          </cell>
        </row>
        <row r="1796">
          <cell r="I1796" t="str">
            <v>498380-B26</v>
          </cell>
          <cell r="J1796" t="str">
            <v>HP 10M 4X DDR QSFP/CX4 IB Cu Cable</v>
          </cell>
          <cell r="K1796" t="str">
            <v>SUST</v>
          </cell>
          <cell r="L1796">
            <v>39722</v>
          </cell>
          <cell r="M1796">
            <v>40907</v>
          </cell>
          <cell r="N1796">
            <v>40999</v>
          </cell>
          <cell r="O1796" t="str">
            <v>ALL</v>
          </cell>
          <cell r="P1796" t="str">
            <v>P58C1</v>
          </cell>
          <cell r="Q1796" t="str">
            <v>STD Tab</v>
          </cell>
          <cell r="R1796" t="str">
            <v>X</v>
          </cell>
          <cell r="S1796" t="str">
            <v>X</v>
          </cell>
          <cell r="T1796" t="str">
            <v>X</v>
          </cell>
          <cell r="U1796" t="str">
            <v>X</v>
          </cell>
          <cell r="V1796" t="str">
            <v>X</v>
          </cell>
          <cell r="W1796" t="str">
            <v>X</v>
          </cell>
          <cell r="X1796">
            <v>268</v>
          </cell>
          <cell r="Y1796">
            <v>279</v>
          </cell>
          <cell r="Z1796">
            <v>279</v>
          </cell>
          <cell r="AA1796">
            <v>0.1</v>
          </cell>
          <cell r="AB1796">
            <v>251.1</v>
          </cell>
          <cell r="AC1796">
            <v>1</v>
          </cell>
          <cell r="AD1796">
            <v>251</v>
          </cell>
          <cell r="AE1796">
            <v>251</v>
          </cell>
          <cell r="AF1796">
            <v>124.56100000000001</v>
          </cell>
          <cell r="AG1796">
            <v>0</v>
          </cell>
          <cell r="AH1796">
            <v>138</v>
          </cell>
        </row>
        <row r="1797">
          <cell r="I1797" t="str">
            <v>498385-B21</v>
          </cell>
          <cell r="J1797" t="str">
            <v>HP 1M 4X DDR/QDR QSFP IB Cu Cable</v>
          </cell>
          <cell r="K1797" t="str">
            <v>SUST</v>
          </cell>
          <cell r="L1797">
            <v>39722</v>
          </cell>
          <cell r="M1797">
            <v>40907</v>
          </cell>
          <cell r="N1797">
            <v>40999</v>
          </cell>
          <cell r="O1797" t="str">
            <v>ALL</v>
          </cell>
          <cell r="P1797" t="str">
            <v>P58C1</v>
          </cell>
          <cell r="Q1797" t="str">
            <v>STD Tab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 t="str">
            <v>X</v>
          </cell>
          <cell r="X1797">
            <v>124</v>
          </cell>
          <cell r="Y1797">
            <v>129</v>
          </cell>
          <cell r="Z1797">
            <v>129</v>
          </cell>
          <cell r="AA1797">
            <v>0.1</v>
          </cell>
          <cell r="AB1797">
            <v>116.1</v>
          </cell>
          <cell r="AC1797">
            <v>1</v>
          </cell>
          <cell r="AD1797">
            <v>116</v>
          </cell>
          <cell r="AE1797">
            <v>116</v>
          </cell>
          <cell r="AF1797">
            <v>30.884</v>
          </cell>
          <cell r="AG1797">
            <v>0</v>
          </cell>
          <cell r="AH1797">
            <v>34</v>
          </cell>
        </row>
        <row r="1798">
          <cell r="I1798" t="str">
            <v>498385-B23</v>
          </cell>
          <cell r="J1798" t="str">
            <v>HP 3M 4X DDR/QDR QSFP IB Cu Cable</v>
          </cell>
          <cell r="K1798" t="str">
            <v>SUST</v>
          </cell>
          <cell r="L1798">
            <v>39722</v>
          </cell>
          <cell r="M1798">
            <v>40907</v>
          </cell>
          <cell r="N1798">
            <v>40999</v>
          </cell>
          <cell r="O1798" t="str">
            <v>ALL</v>
          </cell>
          <cell r="P1798" t="str">
            <v>P58C1</v>
          </cell>
          <cell r="Q1798" t="str">
            <v>STD Tab</v>
          </cell>
          <cell r="R1798" t="str">
            <v>X</v>
          </cell>
          <cell r="S1798" t="str">
            <v>X</v>
          </cell>
          <cell r="T1798" t="str">
            <v>X</v>
          </cell>
          <cell r="U1798" t="str">
            <v>X</v>
          </cell>
          <cell r="V1798" t="str">
            <v>X</v>
          </cell>
          <cell r="W1798" t="str">
            <v>X</v>
          </cell>
          <cell r="X1798">
            <v>153</v>
          </cell>
          <cell r="Y1798">
            <v>159</v>
          </cell>
          <cell r="Z1798">
            <v>159</v>
          </cell>
          <cell r="AA1798">
            <v>0.1</v>
          </cell>
          <cell r="AB1798">
            <v>143.1</v>
          </cell>
          <cell r="AC1798">
            <v>1</v>
          </cell>
          <cell r="AD1798">
            <v>143</v>
          </cell>
          <cell r="AE1798">
            <v>143</v>
          </cell>
          <cell r="AF1798">
            <v>40.151000000000003</v>
          </cell>
          <cell r="AG1798">
            <v>0</v>
          </cell>
          <cell r="AH1798">
            <v>45</v>
          </cell>
        </row>
        <row r="1799">
          <cell r="I1799" t="str">
            <v>498385-B24</v>
          </cell>
          <cell r="J1799" t="str">
            <v>HP 5M 4X DDR/QDR QSFP IB Cu Cable</v>
          </cell>
          <cell r="K1799" t="str">
            <v>SUST</v>
          </cell>
          <cell r="L1799">
            <v>39722</v>
          </cell>
          <cell r="M1799">
            <v>40907</v>
          </cell>
          <cell r="N1799">
            <v>40999</v>
          </cell>
          <cell r="O1799" t="str">
            <v>ALL</v>
          </cell>
          <cell r="P1799" t="str">
            <v>P58C1</v>
          </cell>
          <cell r="Q1799" t="str">
            <v>STD Tab</v>
          </cell>
          <cell r="R1799" t="str">
            <v>X</v>
          </cell>
          <cell r="S1799" t="str">
            <v>X</v>
          </cell>
          <cell r="T1799" t="str">
            <v>X</v>
          </cell>
          <cell r="U1799" t="str">
            <v>X</v>
          </cell>
          <cell r="V1799" t="str">
            <v>X</v>
          </cell>
          <cell r="W1799" t="str">
            <v>X</v>
          </cell>
          <cell r="X1799">
            <v>172</v>
          </cell>
          <cell r="Y1799">
            <v>179</v>
          </cell>
          <cell r="Z1799">
            <v>179</v>
          </cell>
          <cell r="AA1799">
            <v>0.1</v>
          </cell>
          <cell r="AB1799">
            <v>161.1</v>
          </cell>
          <cell r="AC1799">
            <v>1</v>
          </cell>
          <cell r="AD1799">
            <v>161</v>
          </cell>
          <cell r="AE1799">
            <v>161</v>
          </cell>
          <cell r="AF1799">
            <v>51.470999999999997</v>
          </cell>
          <cell r="AG1799">
            <v>0</v>
          </cell>
          <cell r="AH1799">
            <v>57</v>
          </cell>
        </row>
        <row r="1800">
          <cell r="I1800" t="str">
            <v>498385-B25</v>
          </cell>
          <cell r="J1800" t="str">
            <v>HP 7M 4X DDR/QDR QSFP IB Cu Cable</v>
          </cell>
          <cell r="K1800" t="str">
            <v>PLAN</v>
          </cell>
          <cell r="L1800">
            <v>39995</v>
          </cell>
          <cell r="M1800">
            <v>40909</v>
          </cell>
          <cell r="N1800">
            <v>40999</v>
          </cell>
          <cell r="O1800" t="str">
            <v>ALL</v>
          </cell>
          <cell r="P1800" t="str">
            <v>P58C1</v>
          </cell>
          <cell r="Q1800" t="str">
            <v>STD Tab</v>
          </cell>
          <cell r="R1800" t="str">
            <v>X</v>
          </cell>
          <cell r="S1800" t="str">
            <v>X</v>
          </cell>
          <cell r="T1800" t="str">
            <v>X</v>
          </cell>
          <cell r="U1800" t="str">
            <v>X</v>
          </cell>
          <cell r="V1800" t="str">
            <v>X</v>
          </cell>
          <cell r="W1800" t="str">
            <v>X</v>
          </cell>
          <cell r="X1800">
            <v>220</v>
          </cell>
          <cell r="Y1800">
            <v>229</v>
          </cell>
          <cell r="Z1800">
            <v>229</v>
          </cell>
          <cell r="AA1800">
            <v>0.1</v>
          </cell>
          <cell r="AB1800">
            <v>206.1</v>
          </cell>
          <cell r="AC1800">
            <v>1</v>
          </cell>
          <cell r="AD1800">
            <v>206</v>
          </cell>
          <cell r="AE1800">
            <v>206</v>
          </cell>
          <cell r="AF1800">
            <v>117.20099999999999</v>
          </cell>
          <cell r="AG1800">
            <v>0</v>
          </cell>
          <cell r="AH1800">
            <v>130</v>
          </cell>
        </row>
        <row r="1801">
          <cell r="I1801" t="str">
            <v>498442-B21</v>
          </cell>
          <cell r="J1801" t="str">
            <v>HP DL160/DL165 Cable Management Kit</v>
          </cell>
          <cell r="K1801" t="str">
            <v>SUST</v>
          </cell>
          <cell r="L1801">
            <v>39783</v>
          </cell>
          <cell r="M1801">
            <v>40542</v>
          </cell>
          <cell r="N1801">
            <v>40632</v>
          </cell>
          <cell r="O1801" t="str">
            <v>ALL</v>
          </cell>
          <cell r="P1801" t="str">
            <v>P58C1</v>
          </cell>
          <cell r="Q1801" t="str">
            <v>STD Tab</v>
          </cell>
          <cell r="R1801" t="str">
            <v>X</v>
          </cell>
          <cell r="S1801" t="str">
            <v>X</v>
          </cell>
          <cell r="T1801" t="str">
            <v>X</v>
          </cell>
          <cell r="U1801" t="str">
            <v>X</v>
          </cell>
          <cell r="V1801" t="str">
            <v>X</v>
          </cell>
          <cell r="W1801" t="str">
            <v>X</v>
          </cell>
          <cell r="X1801">
            <v>105</v>
          </cell>
          <cell r="Y1801">
            <v>109</v>
          </cell>
          <cell r="Z1801">
            <v>109</v>
          </cell>
          <cell r="AA1801">
            <v>0.1</v>
          </cell>
          <cell r="AB1801">
            <v>98.1</v>
          </cell>
          <cell r="AC1801">
            <v>1</v>
          </cell>
          <cell r="AD1801">
            <v>98</v>
          </cell>
          <cell r="AE1801">
            <v>98</v>
          </cell>
          <cell r="AF1801">
            <v>38.970999999999997</v>
          </cell>
          <cell r="AG1801">
            <v>0</v>
          </cell>
          <cell r="AH1801">
            <v>43</v>
          </cell>
        </row>
        <row r="1802">
          <cell r="I1802" t="str">
            <v>499047-B21</v>
          </cell>
          <cell r="J1802" t="str">
            <v>HP E5450 DL180G5 Kit</v>
          </cell>
          <cell r="K1802" t="str">
            <v>SUST</v>
          </cell>
          <cell r="L1802">
            <v>39722</v>
          </cell>
          <cell r="M1802">
            <v>39995</v>
          </cell>
          <cell r="N1802">
            <v>40086</v>
          </cell>
          <cell r="O1802" t="str">
            <v>ALL</v>
          </cell>
          <cell r="P1802" t="str">
            <v>P77C2</v>
          </cell>
          <cell r="Q1802" t="str">
            <v>STD Tab</v>
          </cell>
          <cell r="R1802" t="str">
            <v>X</v>
          </cell>
          <cell r="S1802" t="str">
            <v>X</v>
          </cell>
          <cell r="T1802" t="str">
            <v>X</v>
          </cell>
          <cell r="U1802" t="str">
            <v>X</v>
          </cell>
          <cell r="V1802" t="str">
            <v>X</v>
          </cell>
          <cell r="W1802" t="str">
            <v>X</v>
          </cell>
          <cell r="X1802">
            <v>1247</v>
          </cell>
          <cell r="Y1802">
            <v>1299</v>
          </cell>
          <cell r="Z1802">
            <v>1299</v>
          </cell>
          <cell r="AA1802">
            <v>0.1</v>
          </cell>
          <cell r="AB1802">
            <v>1169.0999999999999</v>
          </cell>
          <cell r="AC1802">
            <v>1</v>
          </cell>
          <cell r="AD1802">
            <v>1169</v>
          </cell>
          <cell r="AE1802">
            <v>1169</v>
          </cell>
          <cell r="AF1802">
            <v>853.05100000000004</v>
          </cell>
          <cell r="AG1802">
            <v>0</v>
          </cell>
          <cell r="AH1802">
            <v>947</v>
          </cell>
        </row>
        <row r="1803">
          <cell r="I1803" t="str">
            <v>499047-L21</v>
          </cell>
          <cell r="J1803" t="str">
            <v>HP E5450 DL180G5 FIO Kit</v>
          </cell>
          <cell r="K1803" t="str">
            <v>SUST</v>
          </cell>
          <cell r="L1803">
            <v>39722</v>
          </cell>
          <cell r="M1803">
            <v>39995</v>
          </cell>
          <cell r="N1803">
            <v>40086</v>
          </cell>
          <cell r="O1803" t="str">
            <v>ALL</v>
          </cell>
          <cell r="P1803" t="str">
            <v>P77C2</v>
          </cell>
          <cell r="Q1803" t="str">
            <v>L2 Tab</v>
          </cell>
          <cell r="R1803" t="str">
            <v>X</v>
          </cell>
          <cell r="S1803" t="str">
            <v>X</v>
          </cell>
          <cell r="T1803" t="str">
            <v>X</v>
          </cell>
          <cell r="U1803" t="str">
            <v>X</v>
          </cell>
          <cell r="V1803" t="str">
            <v>X</v>
          </cell>
          <cell r="W1803" t="str">
            <v>X</v>
          </cell>
          <cell r="X1803">
            <v>1247</v>
          </cell>
          <cell r="Y1803">
            <v>1299</v>
          </cell>
          <cell r="Z1803">
            <v>1299</v>
          </cell>
          <cell r="AA1803">
            <v>0.1</v>
          </cell>
          <cell r="AB1803">
            <v>1169.0999999999999</v>
          </cell>
          <cell r="AC1803">
            <v>1</v>
          </cell>
          <cell r="AD1803">
            <v>1169</v>
          </cell>
          <cell r="AE1803">
            <v>1169</v>
          </cell>
          <cell r="AF1803">
            <v>823.37199999999996</v>
          </cell>
          <cell r="AG1803">
            <v>0</v>
          </cell>
          <cell r="AH1803">
            <v>914</v>
          </cell>
        </row>
        <row r="1804">
          <cell r="I1804" t="str">
            <v>499243-B21</v>
          </cell>
          <cell r="J1804" t="str">
            <v>HP 2400W High Efficiency Power Supply</v>
          </cell>
          <cell r="K1804" t="str">
            <v>SUST</v>
          </cell>
          <cell r="L1804">
            <v>39783</v>
          </cell>
          <cell r="M1804">
            <v>40817</v>
          </cell>
          <cell r="N1804">
            <v>40939</v>
          </cell>
          <cell r="O1804" t="str">
            <v>ALL</v>
          </cell>
          <cell r="P1804" t="str">
            <v>P58C1</v>
          </cell>
          <cell r="Q1804" t="str">
            <v>STD Tab</v>
          </cell>
          <cell r="R1804" t="str">
            <v>X</v>
          </cell>
          <cell r="S1804" t="str">
            <v>X</v>
          </cell>
          <cell r="T1804" t="str">
            <v>X</v>
          </cell>
          <cell r="U1804" t="str">
            <v>X</v>
          </cell>
          <cell r="V1804" t="str">
            <v>X</v>
          </cell>
          <cell r="W1804" t="str">
            <v>X</v>
          </cell>
          <cell r="X1804">
            <v>335</v>
          </cell>
          <cell r="Y1804">
            <v>349</v>
          </cell>
          <cell r="Z1804">
            <v>349</v>
          </cell>
          <cell r="AA1804">
            <v>0.1</v>
          </cell>
          <cell r="AB1804">
            <v>314.10000000000002</v>
          </cell>
          <cell r="AC1804">
            <v>1</v>
          </cell>
          <cell r="AD1804">
            <v>314</v>
          </cell>
          <cell r="AE1804">
            <v>314</v>
          </cell>
          <cell r="AF1804">
            <v>167.36099999999999</v>
          </cell>
          <cell r="AG1804">
            <v>0</v>
          </cell>
          <cell r="AH1804">
            <v>186</v>
          </cell>
        </row>
        <row r="1805">
          <cell r="I1805" t="str">
            <v>500025-B21</v>
          </cell>
          <cell r="J1805" t="str">
            <v>HP BL465c G5 O2382 QC Kit</v>
          </cell>
          <cell r="K1805" t="str">
            <v>SUST</v>
          </cell>
          <cell r="L1805">
            <v>39783</v>
          </cell>
          <cell r="M1805">
            <v>40575</v>
          </cell>
          <cell r="N1805">
            <v>40663</v>
          </cell>
          <cell r="O1805" t="str">
            <v>ALL</v>
          </cell>
          <cell r="P1805" t="str">
            <v>P58C1</v>
          </cell>
          <cell r="Q1805" t="str">
            <v>STD Tab</v>
          </cell>
          <cell r="R1805" t="str">
            <v>X</v>
          </cell>
          <cell r="S1805" t="str">
            <v>X</v>
          </cell>
          <cell r="T1805" t="str">
            <v>X</v>
          </cell>
          <cell r="U1805" t="str">
            <v>X</v>
          </cell>
          <cell r="V1805" t="str">
            <v>X</v>
          </cell>
          <cell r="W1805" t="str">
            <v>X</v>
          </cell>
          <cell r="X1805">
            <v>362</v>
          </cell>
          <cell r="Y1805">
            <v>377</v>
          </cell>
          <cell r="Z1805">
            <v>377</v>
          </cell>
          <cell r="AA1805">
            <v>0.1</v>
          </cell>
          <cell r="AB1805">
            <v>339.14999762177467</v>
          </cell>
          <cell r="AC1805">
            <v>1</v>
          </cell>
          <cell r="AD1805">
            <v>339</v>
          </cell>
          <cell r="AE1805">
            <v>339</v>
          </cell>
          <cell r="AF1805">
            <v>216.041</v>
          </cell>
          <cell r="AG1805">
            <v>0</v>
          </cell>
          <cell r="AH1805">
            <v>240</v>
          </cell>
        </row>
        <row r="1806">
          <cell r="I1806" t="str">
            <v>500025-L21</v>
          </cell>
          <cell r="J1806" t="str">
            <v>HP BL465c G5 O2382 QC FIO Kit</v>
          </cell>
          <cell r="K1806" t="str">
            <v>SUST</v>
          </cell>
          <cell r="L1806">
            <v>39783</v>
          </cell>
          <cell r="M1806">
            <v>40210</v>
          </cell>
          <cell r="N1806">
            <v>40298</v>
          </cell>
          <cell r="O1806" t="str">
            <v>ALL</v>
          </cell>
          <cell r="P1806" t="str">
            <v>P58C1</v>
          </cell>
          <cell r="Q1806" t="str">
            <v>L2 Tab</v>
          </cell>
          <cell r="R1806" t="str">
            <v>X</v>
          </cell>
          <cell r="S1806" t="str">
            <v>X</v>
          </cell>
          <cell r="T1806" t="str">
            <v>X</v>
          </cell>
          <cell r="U1806" t="str">
            <v>X</v>
          </cell>
          <cell r="V1806" t="str">
            <v>X</v>
          </cell>
          <cell r="W1806" t="str">
            <v>X</v>
          </cell>
          <cell r="X1806">
            <v>362</v>
          </cell>
          <cell r="Y1806">
            <v>377</v>
          </cell>
          <cell r="Z1806">
            <v>377</v>
          </cell>
          <cell r="AA1806">
            <v>0.1</v>
          </cell>
          <cell r="AB1806">
            <v>339.14999762177467</v>
          </cell>
          <cell r="AC1806">
            <v>1</v>
          </cell>
          <cell r="AD1806">
            <v>339</v>
          </cell>
          <cell r="AE1806">
            <v>339</v>
          </cell>
          <cell r="AF1806">
            <v>202.61199999999999</v>
          </cell>
          <cell r="AG1806">
            <v>0</v>
          </cell>
          <cell r="AH1806">
            <v>225</v>
          </cell>
        </row>
        <row r="1807">
          <cell r="I1807" t="str">
            <v>500041-B21</v>
          </cell>
          <cell r="J1807" t="str">
            <v>HP BL495c G5 2384 1P 4G Svr</v>
          </cell>
          <cell r="K1807" t="str">
            <v>SUST</v>
          </cell>
          <cell r="L1807">
            <v>39783</v>
          </cell>
          <cell r="M1807">
            <v>40299</v>
          </cell>
          <cell r="N1807">
            <v>40390</v>
          </cell>
          <cell r="O1807" t="str">
            <v>ALL</v>
          </cell>
          <cell r="P1807" t="str">
            <v>P57C4</v>
          </cell>
          <cell r="Q1807" t="str">
            <v>STD Tab</v>
          </cell>
          <cell r="R1807" t="str">
            <v>X</v>
          </cell>
          <cell r="S1807" t="str">
            <v>X</v>
          </cell>
          <cell r="T1807" t="str">
            <v>X</v>
          </cell>
          <cell r="U1807" t="str">
            <v>X</v>
          </cell>
          <cell r="V1807" t="str">
            <v>X</v>
          </cell>
          <cell r="W1807" t="str">
            <v>X</v>
          </cell>
          <cell r="X1807">
            <v>2112</v>
          </cell>
          <cell r="Y1807">
            <v>2200</v>
          </cell>
          <cell r="Z1807">
            <v>2200</v>
          </cell>
          <cell r="AA1807">
            <v>0.1</v>
          </cell>
          <cell r="AB1807">
            <v>1979.6499861180782</v>
          </cell>
          <cell r="AC1807">
            <v>1</v>
          </cell>
          <cell r="AD1807">
            <v>1980</v>
          </cell>
          <cell r="AE1807">
            <v>1980</v>
          </cell>
          <cell r="AF1807">
            <v>1118.5709999999999</v>
          </cell>
          <cell r="AG1807">
            <v>0</v>
          </cell>
          <cell r="AH1807">
            <v>1242</v>
          </cell>
        </row>
        <row r="1808">
          <cell r="I1808" t="str">
            <v>500042-B21</v>
          </cell>
          <cell r="J1808" t="str">
            <v>HP BL495c G5 O2384 Kit</v>
          </cell>
          <cell r="K1808" t="str">
            <v>SUST</v>
          </cell>
          <cell r="L1808">
            <v>39783</v>
          </cell>
          <cell r="M1808">
            <v>40664</v>
          </cell>
          <cell r="N1808">
            <v>40755</v>
          </cell>
          <cell r="O1808" t="str">
            <v>ALL</v>
          </cell>
          <cell r="P1808" t="str">
            <v>P58C1</v>
          </cell>
          <cell r="Q1808" t="str">
            <v>STD Tab</v>
          </cell>
          <cell r="R1808" t="str">
            <v>X</v>
          </cell>
          <cell r="S1808" t="str">
            <v>X</v>
          </cell>
          <cell r="T1808" t="str">
            <v>X</v>
          </cell>
          <cell r="U1808" t="str">
            <v>X</v>
          </cell>
          <cell r="V1808" t="str">
            <v>X</v>
          </cell>
          <cell r="W1808" t="str">
            <v>X</v>
          </cell>
          <cell r="X1808">
            <v>525</v>
          </cell>
          <cell r="Y1808">
            <v>547</v>
          </cell>
          <cell r="Z1808">
            <v>547</v>
          </cell>
          <cell r="AA1808">
            <v>0.1</v>
          </cell>
          <cell r="AB1808">
            <v>492.14999654889107</v>
          </cell>
          <cell r="AC1808">
            <v>1</v>
          </cell>
          <cell r="AD1808">
            <v>492</v>
          </cell>
          <cell r="AE1808">
            <v>492</v>
          </cell>
          <cell r="AF1808">
            <v>345.791</v>
          </cell>
          <cell r="AG1808">
            <v>0</v>
          </cell>
          <cell r="AH1808">
            <v>384</v>
          </cell>
        </row>
        <row r="1809">
          <cell r="I1809" t="str">
            <v>500042-L21</v>
          </cell>
          <cell r="J1809" t="str">
            <v>HP BL495c G5 O2384 FIO KIT</v>
          </cell>
          <cell r="K1809" t="str">
            <v>SUST</v>
          </cell>
          <cell r="L1809">
            <v>39783</v>
          </cell>
          <cell r="M1809">
            <v>40299</v>
          </cell>
          <cell r="N1809">
            <v>40390</v>
          </cell>
          <cell r="O1809" t="str">
            <v>ALL</v>
          </cell>
          <cell r="P1809" t="str">
            <v>P58C1</v>
          </cell>
          <cell r="Q1809" t="str">
            <v>L2 Tab</v>
          </cell>
          <cell r="R1809" t="str">
            <v>X</v>
          </cell>
          <cell r="S1809" t="str">
            <v>X</v>
          </cell>
          <cell r="T1809" t="str">
            <v>X</v>
          </cell>
          <cell r="U1809" t="str">
            <v>X</v>
          </cell>
          <cell r="V1809" t="str">
            <v>X</v>
          </cell>
          <cell r="W1809" t="str">
            <v>X</v>
          </cell>
          <cell r="X1809">
            <v>525</v>
          </cell>
          <cell r="Y1809">
            <v>547</v>
          </cell>
          <cell r="Z1809">
            <v>547</v>
          </cell>
          <cell r="AA1809">
            <v>0.1</v>
          </cell>
          <cell r="AB1809">
            <v>492.14999654889107</v>
          </cell>
          <cell r="AC1809">
            <v>1</v>
          </cell>
          <cell r="AD1809">
            <v>492</v>
          </cell>
          <cell r="AE1809">
            <v>492</v>
          </cell>
          <cell r="AF1809">
            <v>329.98200000000003</v>
          </cell>
          <cell r="AG1809">
            <v>0</v>
          </cell>
          <cell r="AH1809">
            <v>366</v>
          </cell>
        </row>
        <row r="1810">
          <cell r="I1810" t="str">
            <v>500044-B21</v>
          </cell>
          <cell r="J1810" t="str">
            <v>HP BL495c G5 O2382 Kit</v>
          </cell>
          <cell r="K1810" t="str">
            <v>SUST</v>
          </cell>
          <cell r="L1810">
            <v>39783</v>
          </cell>
          <cell r="M1810">
            <v>40664</v>
          </cell>
          <cell r="N1810">
            <v>40755</v>
          </cell>
          <cell r="O1810" t="str">
            <v>ALL</v>
          </cell>
          <cell r="P1810" t="str">
            <v>P58C1</v>
          </cell>
          <cell r="Q1810" t="str">
            <v>STD Tab</v>
          </cell>
          <cell r="R1810" t="str">
            <v>X</v>
          </cell>
          <cell r="S1810" t="str">
            <v>X</v>
          </cell>
          <cell r="T1810" t="str">
            <v>X</v>
          </cell>
          <cell r="U1810" t="str">
            <v>X</v>
          </cell>
          <cell r="V1810" t="str">
            <v>X</v>
          </cell>
          <cell r="W1810" t="str">
            <v>X</v>
          </cell>
          <cell r="X1810">
            <v>362</v>
          </cell>
          <cell r="Y1810">
            <v>377</v>
          </cell>
          <cell r="Z1810">
            <v>377</v>
          </cell>
          <cell r="AA1810">
            <v>0.1</v>
          </cell>
          <cell r="AB1810">
            <v>339.14999762177467</v>
          </cell>
          <cell r="AC1810">
            <v>1</v>
          </cell>
          <cell r="AD1810">
            <v>339</v>
          </cell>
          <cell r="AE1810">
            <v>339</v>
          </cell>
          <cell r="AF1810">
            <v>218.46100000000001</v>
          </cell>
          <cell r="AG1810">
            <v>0</v>
          </cell>
          <cell r="AH1810">
            <v>242</v>
          </cell>
        </row>
        <row r="1811">
          <cell r="I1811" t="str">
            <v>500044-L21</v>
          </cell>
          <cell r="J1811" t="str">
            <v>HP BL495c G5 O2382 FIO KIT</v>
          </cell>
          <cell r="K1811" t="str">
            <v>SUST</v>
          </cell>
          <cell r="L1811">
            <v>39783</v>
          </cell>
          <cell r="M1811">
            <v>40299</v>
          </cell>
          <cell r="N1811">
            <v>40390</v>
          </cell>
          <cell r="O1811" t="str">
            <v>ALL</v>
          </cell>
          <cell r="P1811" t="str">
            <v>P58C1</v>
          </cell>
          <cell r="Q1811" t="str">
            <v>L2 Tab</v>
          </cell>
          <cell r="R1811" t="str">
            <v>X</v>
          </cell>
          <cell r="S1811" t="str">
            <v>X</v>
          </cell>
          <cell r="T1811" t="str">
            <v>X</v>
          </cell>
          <cell r="U1811" t="str">
            <v>X</v>
          </cell>
          <cell r="V1811" t="str">
            <v>X</v>
          </cell>
          <cell r="W1811" t="str">
            <v>X</v>
          </cell>
          <cell r="X1811">
            <v>362</v>
          </cell>
          <cell r="Y1811">
            <v>377</v>
          </cell>
          <cell r="Z1811">
            <v>377</v>
          </cell>
          <cell r="AA1811">
            <v>0.1</v>
          </cell>
          <cell r="AB1811">
            <v>339.14999762177467</v>
          </cell>
          <cell r="AC1811">
            <v>1</v>
          </cell>
          <cell r="AD1811">
            <v>339</v>
          </cell>
          <cell r="AE1811">
            <v>339</v>
          </cell>
          <cell r="AF1811">
            <v>205.982</v>
          </cell>
          <cell r="AG1811">
            <v>0</v>
          </cell>
          <cell r="AH1811">
            <v>229</v>
          </cell>
        </row>
        <row r="1812">
          <cell r="I1812" t="str">
            <v>500049-B21</v>
          </cell>
          <cell r="J1812" t="str">
            <v>HP 2389 DL165G5/G5p Kit</v>
          </cell>
          <cell r="K1812" t="str">
            <v>SUST</v>
          </cell>
          <cell r="L1812">
            <v>39934</v>
          </cell>
          <cell r="M1812">
            <v>40664</v>
          </cell>
          <cell r="N1812">
            <v>40755</v>
          </cell>
          <cell r="O1812" t="str">
            <v>ALL</v>
          </cell>
          <cell r="P1812" t="str">
            <v>P77C2</v>
          </cell>
          <cell r="Q1812" t="str">
            <v>STD Tab</v>
          </cell>
          <cell r="R1812" t="str">
            <v>X</v>
          </cell>
          <cell r="S1812" t="str">
            <v>X</v>
          </cell>
          <cell r="T1812" t="str">
            <v>X</v>
          </cell>
          <cell r="U1812" t="str">
            <v>X</v>
          </cell>
          <cell r="V1812" t="str">
            <v>X</v>
          </cell>
          <cell r="W1812" t="str">
            <v>X</v>
          </cell>
          <cell r="X1812">
            <v>652</v>
          </cell>
          <cell r="Y1812">
            <v>679</v>
          </cell>
          <cell r="Z1812">
            <v>679</v>
          </cell>
          <cell r="AA1812">
            <v>0.1</v>
          </cell>
          <cell r="AB1812">
            <v>611.14999571442604</v>
          </cell>
          <cell r="AC1812">
            <v>1</v>
          </cell>
          <cell r="AD1812">
            <v>611</v>
          </cell>
          <cell r="AE1812">
            <v>611</v>
          </cell>
          <cell r="AF1812">
            <v>451.82100000000003</v>
          </cell>
          <cell r="AG1812">
            <v>0</v>
          </cell>
          <cell r="AH1812">
            <v>502</v>
          </cell>
        </row>
        <row r="1813">
          <cell r="I1813" t="str">
            <v>500049-L21</v>
          </cell>
          <cell r="J1813" t="str">
            <v>HP 2389 DL165G5/G5p FIO Kit</v>
          </cell>
          <cell r="K1813" t="str">
            <v>SUST</v>
          </cell>
          <cell r="L1813">
            <v>39934</v>
          </cell>
          <cell r="M1813">
            <v>40299</v>
          </cell>
          <cell r="N1813">
            <v>40390</v>
          </cell>
          <cell r="O1813" t="str">
            <v>ALL</v>
          </cell>
          <cell r="P1813" t="str">
            <v>P77C2</v>
          </cell>
          <cell r="Q1813" t="str">
            <v>L2 Tab</v>
          </cell>
          <cell r="R1813" t="str">
            <v>X</v>
          </cell>
          <cell r="S1813" t="str">
            <v>X</v>
          </cell>
          <cell r="T1813" t="str">
            <v>X</v>
          </cell>
          <cell r="U1813" t="str">
            <v>X</v>
          </cell>
          <cell r="V1813" t="str">
            <v>X</v>
          </cell>
          <cell r="W1813" t="str">
            <v>X</v>
          </cell>
          <cell r="X1813">
            <v>652</v>
          </cell>
          <cell r="Y1813">
            <v>679</v>
          </cell>
          <cell r="Z1813">
            <v>679</v>
          </cell>
          <cell r="AA1813">
            <v>0.1</v>
          </cell>
          <cell r="AB1813">
            <v>611.14999571442604</v>
          </cell>
          <cell r="AC1813">
            <v>1</v>
          </cell>
          <cell r="AD1813">
            <v>611</v>
          </cell>
          <cell r="AE1813">
            <v>611</v>
          </cell>
          <cell r="AF1813">
            <v>432.43200000000002</v>
          </cell>
          <cell r="AG1813">
            <v>0</v>
          </cell>
          <cell r="AH1813">
            <v>480</v>
          </cell>
        </row>
        <row r="1814">
          <cell r="I1814" t="str">
            <v>500051-B21</v>
          </cell>
          <cell r="J1814" t="str">
            <v>HP 2374HE DL165G5/G5p Kit</v>
          </cell>
          <cell r="K1814" t="str">
            <v>SUST</v>
          </cell>
          <cell r="L1814">
            <v>39845</v>
          </cell>
          <cell r="M1814">
            <v>40544</v>
          </cell>
          <cell r="N1814">
            <v>40633</v>
          </cell>
          <cell r="O1814" t="str">
            <v>ALL</v>
          </cell>
          <cell r="P1814" t="str">
            <v>P77C2</v>
          </cell>
          <cell r="Q1814" t="str">
            <v>STD Tab</v>
          </cell>
          <cell r="R1814" t="str">
            <v>X</v>
          </cell>
          <cell r="S1814" t="str">
            <v>X</v>
          </cell>
          <cell r="T1814" t="str">
            <v>X</v>
          </cell>
          <cell r="U1814" t="str">
            <v>X</v>
          </cell>
          <cell r="V1814" t="str">
            <v>X</v>
          </cell>
          <cell r="W1814" t="str">
            <v>X</v>
          </cell>
          <cell r="X1814">
            <v>407</v>
          </cell>
          <cell r="Y1814">
            <v>424</v>
          </cell>
          <cell r="Z1814">
            <v>424</v>
          </cell>
          <cell r="AA1814">
            <v>0.1</v>
          </cell>
          <cell r="AB1814">
            <v>381.65</v>
          </cell>
          <cell r="AC1814">
            <v>1</v>
          </cell>
          <cell r="AD1814">
            <v>382</v>
          </cell>
          <cell r="AE1814">
            <v>382</v>
          </cell>
          <cell r="AF1814">
            <v>128.78100000000001</v>
          </cell>
          <cell r="AG1814">
            <v>0</v>
          </cell>
          <cell r="AH1814">
            <v>143</v>
          </cell>
        </row>
        <row r="1815">
          <cell r="I1815" t="str">
            <v>500051-L21</v>
          </cell>
          <cell r="J1815" t="str">
            <v>HP 2374HE DL165G5/G5p FIO Kit</v>
          </cell>
          <cell r="K1815" t="str">
            <v>SUST</v>
          </cell>
          <cell r="L1815">
            <v>39845</v>
          </cell>
          <cell r="M1815">
            <v>40179</v>
          </cell>
          <cell r="N1815">
            <v>40268</v>
          </cell>
          <cell r="O1815" t="str">
            <v>ALL</v>
          </cell>
          <cell r="P1815" t="str">
            <v>P77C2</v>
          </cell>
          <cell r="Q1815" t="str">
            <v>L2 Tab</v>
          </cell>
          <cell r="R1815" t="str">
            <v>X</v>
          </cell>
          <cell r="S1815" t="str">
            <v>X</v>
          </cell>
          <cell r="T1815" t="str">
            <v>X</v>
          </cell>
          <cell r="U1815" t="str">
            <v>X</v>
          </cell>
          <cell r="V1815" t="str">
            <v>X</v>
          </cell>
          <cell r="W1815" t="str">
            <v>X</v>
          </cell>
          <cell r="X1815">
            <v>407</v>
          </cell>
          <cell r="Y1815">
            <v>424</v>
          </cell>
          <cell r="Z1815">
            <v>424</v>
          </cell>
          <cell r="AA1815">
            <v>0.1</v>
          </cell>
          <cell r="AB1815">
            <v>381.65</v>
          </cell>
          <cell r="AC1815">
            <v>1</v>
          </cell>
          <cell r="AD1815">
            <v>382</v>
          </cell>
          <cell r="AE1815">
            <v>382</v>
          </cell>
          <cell r="AF1815">
            <v>118.422</v>
          </cell>
          <cell r="AG1815">
            <v>0</v>
          </cell>
          <cell r="AH1815">
            <v>131</v>
          </cell>
        </row>
        <row r="1816">
          <cell r="I1816" t="str">
            <v>500056-B21</v>
          </cell>
          <cell r="J1816" t="str">
            <v>HP 2376 DL165G5/G5p Kit</v>
          </cell>
          <cell r="K1816" t="str">
            <v>SUST</v>
          </cell>
          <cell r="L1816">
            <v>39783</v>
          </cell>
          <cell r="M1816">
            <v>40544</v>
          </cell>
          <cell r="N1816">
            <v>40633</v>
          </cell>
          <cell r="O1816" t="str">
            <v>ALL</v>
          </cell>
          <cell r="P1816" t="str">
            <v>P77C2</v>
          </cell>
          <cell r="Q1816" t="str">
            <v>STD Tab</v>
          </cell>
          <cell r="R1816" t="str">
            <v>X</v>
          </cell>
          <cell r="S1816" t="str">
            <v>X</v>
          </cell>
          <cell r="T1816" t="str">
            <v>X</v>
          </cell>
          <cell r="U1816" t="str">
            <v>X</v>
          </cell>
          <cell r="V1816" t="str">
            <v>X</v>
          </cell>
          <cell r="W1816" t="str">
            <v>X</v>
          </cell>
          <cell r="X1816">
            <v>180</v>
          </cell>
          <cell r="Y1816">
            <v>188</v>
          </cell>
          <cell r="Z1816">
            <v>188</v>
          </cell>
          <cell r="AA1816">
            <v>0.1</v>
          </cell>
          <cell r="AB1816">
            <v>169.15</v>
          </cell>
          <cell r="AC1816">
            <v>1</v>
          </cell>
          <cell r="AD1816">
            <v>169</v>
          </cell>
          <cell r="AE1816">
            <v>169</v>
          </cell>
          <cell r="AF1816">
            <v>129.34100000000001</v>
          </cell>
          <cell r="AG1816">
            <v>0</v>
          </cell>
          <cell r="AH1816">
            <v>144</v>
          </cell>
        </row>
        <row r="1817">
          <cell r="I1817" t="str">
            <v>500056-L21</v>
          </cell>
          <cell r="J1817" t="str">
            <v>HP 2376 DL165G5/G5p FIO Kit</v>
          </cell>
          <cell r="K1817" t="str">
            <v>SUST</v>
          </cell>
          <cell r="L1817">
            <v>39783</v>
          </cell>
          <cell r="M1817">
            <v>40179</v>
          </cell>
          <cell r="N1817">
            <v>40268</v>
          </cell>
          <cell r="O1817" t="str">
            <v>ALL</v>
          </cell>
          <cell r="P1817" t="str">
            <v>P77C2</v>
          </cell>
          <cell r="Q1817" t="str">
            <v>L2 Tab</v>
          </cell>
          <cell r="R1817" t="str">
            <v>X</v>
          </cell>
          <cell r="S1817" t="str">
            <v>X</v>
          </cell>
          <cell r="T1817" t="str">
            <v>X</v>
          </cell>
          <cell r="U1817" t="str">
            <v>X</v>
          </cell>
          <cell r="V1817" t="str">
            <v>X</v>
          </cell>
          <cell r="W1817" t="str">
            <v>X</v>
          </cell>
          <cell r="X1817">
            <v>180</v>
          </cell>
          <cell r="Y1817">
            <v>188</v>
          </cell>
          <cell r="Z1817">
            <v>188</v>
          </cell>
          <cell r="AA1817">
            <v>0.1</v>
          </cell>
          <cell r="AB1817">
            <v>169.15</v>
          </cell>
          <cell r="AC1817">
            <v>1</v>
          </cell>
          <cell r="AD1817">
            <v>169</v>
          </cell>
          <cell r="AE1817">
            <v>169</v>
          </cell>
          <cell r="AF1817">
            <v>119.41200000000001</v>
          </cell>
          <cell r="AG1817">
            <v>0</v>
          </cell>
          <cell r="AH1817">
            <v>133</v>
          </cell>
        </row>
        <row r="1818">
          <cell r="I1818" t="str">
            <v>500058-B21</v>
          </cell>
          <cell r="J1818" t="str">
            <v>HP 2381HE DL165G5/G5p Kit</v>
          </cell>
          <cell r="K1818" t="str">
            <v>SUST</v>
          </cell>
          <cell r="L1818">
            <v>39934</v>
          </cell>
          <cell r="M1818">
            <v>40664</v>
          </cell>
          <cell r="N1818">
            <v>40755</v>
          </cell>
          <cell r="O1818" t="str">
            <v>ALL</v>
          </cell>
          <cell r="P1818" t="str">
            <v>P77C2</v>
          </cell>
          <cell r="Q1818" t="str">
            <v>STD Tab</v>
          </cell>
          <cell r="R1818" t="str">
            <v>X</v>
          </cell>
          <cell r="S1818" t="str">
            <v>X</v>
          </cell>
          <cell r="T1818" t="str">
            <v>X</v>
          </cell>
          <cell r="U1818" t="str">
            <v>X</v>
          </cell>
          <cell r="V1818" t="str">
            <v>X</v>
          </cell>
          <cell r="W1818" t="str">
            <v>X</v>
          </cell>
          <cell r="X1818">
            <v>543</v>
          </cell>
          <cell r="Y1818">
            <v>566</v>
          </cell>
          <cell r="Z1818">
            <v>566</v>
          </cell>
          <cell r="AA1818">
            <v>0.1</v>
          </cell>
          <cell r="AB1818">
            <v>509.15</v>
          </cell>
          <cell r="AC1818">
            <v>1</v>
          </cell>
          <cell r="AD1818">
            <v>509</v>
          </cell>
          <cell r="AE1818">
            <v>509</v>
          </cell>
          <cell r="AF1818">
            <v>302.24099999999999</v>
          </cell>
          <cell r="AG1818">
            <v>0</v>
          </cell>
          <cell r="AH1818">
            <v>335</v>
          </cell>
        </row>
        <row r="1819">
          <cell r="I1819" t="str">
            <v>500058-L21</v>
          </cell>
          <cell r="J1819" t="str">
            <v>HP 2381HE DL165G5/G5p FIO Kit</v>
          </cell>
          <cell r="K1819" t="str">
            <v>SUST</v>
          </cell>
          <cell r="L1819">
            <v>39934</v>
          </cell>
          <cell r="M1819">
            <v>40299</v>
          </cell>
          <cell r="N1819">
            <v>40390</v>
          </cell>
          <cell r="O1819" t="str">
            <v>ALL</v>
          </cell>
          <cell r="P1819" t="str">
            <v>P77C2</v>
          </cell>
          <cell r="Q1819" t="str">
            <v>L2 Tab</v>
          </cell>
          <cell r="R1819" t="str">
            <v>X</v>
          </cell>
          <cell r="S1819" t="str">
            <v>X</v>
          </cell>
          <cell r="T1819" t="str">
            <v>X</v>
          </cell>
          <cell r="U1819" t="str">
            <v>X</v>
          </cell>
          <cell r="V1819" t="str">
            <v>X</v>
          </cell>
          <cell r="W1819" t="str">
            <v>X</v>
          </cell>
          <cell r="X1819">
            <v>543</v>
          </cell>
          <cell r="Y1819">
            <v>566</v>
          </cell>
          <cell r="Z1819">
            <v>566</v>
          </cell>
          <cell r="AA1819">
            <v>0.1</v>
          </cell>
          <cell r="AB1819">
            <v>509.15</v>
          </cell>
          <cell r="AC1819">
            <v>1</v>
          </cell>
          <cell r="AD1819">
            <v>509</v>
          </cell>
          <cell r="AE1819">
            <v>509</v>
          </cell>
          <cell r="AF1819">
            <v>286.46199999999999</v>
          </cell>
          <cell r="AG1819">
            <v>0</v>
          </cell>
          <cell r="AH1819">
            <v>318</v>
          </cell>
        </row>
        <row r="1820">
          <cell r="I1820" t="str">
            <v>500060-B21</v>
          </cell>
          <cell r="J1820" t="str">
            <v>HP 2380 DL165G5/G5p Kit</v>
          </cell>
          <cell r="K1820" t="str">
            <v>SUST</v>
          </cell>
          <cell r="L1820">
            <v>39783</v>
          </cell>
          <cell r="M1820">
            <v>40544</v>
          </cell>
          <cell r="N1820">
            <v>40633</v>
          </cell>
          <cell r="O1820" t="str">
            <v>ALL</v>
          </cell>
          <cell r="P1820" t="str">
            <v>P77C2</v>
          </cell>
          <cell r="Q1820" t="str">
            <v>STD Tab</v>
          </cell>
          <cell r="R1820" t="str">
            <v>X</v>
          </cell>
          <cell r="S1820" t="str">
            <v>X</v>
          </cell>
          <cell r="T1820" t="str">
            <v>X</v>
          </cell>
          <cell r="U1820" t="str">
            <v>X</v>
          </cell>
          <cell r="V1820" t="str">
            <v>X</v>
          </cell>
          <cell r="W1820" t="str">
            <v>X</v>
          </cell>
          <cell r="X1820">
            <v>362</v>
          </cell>
          <cell r="Y1820">
            <v>377</v>
          </cell>
          <cell r="Z1820">
            <v>377</v>
          </cell>
          <cell r="AA1820">
            <v>0.1</v>
          </cell>
          <cell r="AB1820">
            <v>339.15</v>
          </cell>
          <cell r="AC1820">
            <v>1</v>
          </cell>
          <cell r="AD1820">
            <v>339</v>
          </cell>
          <cell r="AE1820">
            <v>339</v>
          </cell>
          <cell r="AF1820">
            <v>215.601</v>
          </cell>
          <cell r="AG1820">
            <v>0</v>
          </cell>
          <cell r="AH1820">
            <v>239</v>
          </cell>
        </row>
        <row r="1821">
          <cell r="I1821" t="str">
            <v>500060-L21</v>
          </cell>
          <cell r="J1821" t="str">
            <v>HP 2380 DL165G5/G5p FIO Kit</v>
          </cell>
          <cell r="K1821" t="str">
            <v>SUST</v>
          </cell>
          <cell r="L1821">
            <v>39783</v>
          </cell>
          <cell r="M1821">
            <v>40179</v>
          </cell>
          <cell r="N1821">
            <v>40268</v>
          </cell>
          <cell r="O1821" t="str">
            <v>ALL</v>
          </cell>
          <cell r="P1821" t="str">
            <v>P77C2</v>
          </cell>
          <cell r="Q1821" t="str">
            <v>L2 Tab</v>
          </cell>
          <cell r="R1821" t="str">
            <v>X</v>
          </cell>
          <cell r="S1821" t="str">
            <v>X</v>
          </cell>
          <cell r="T1821" t="str">
            <v>X</v>
          </cell>
          <cell r="U1821" t="str">
            <v>X</v>
          </cell>
          <cell r="V1821" t="str">
            <v>X</v>
          </cell>
          <cell r="W1821" t="str">
            <v>X</v>
          </cell>
          <cell r="X1821">
            <v>362</v>
          </cell>
          <cell r="Y1821">
            <v>377</v>
          </cell>
          <cell r="Z1821">
            <v>377</v>
          </cell>
          <cell r="AA1821">
            <v>0.1</v>
          </cell>
          <cell r="AB1821">
            <v>339.15</v>
          </cell>
          <cell r="AC1821">
            <v>1</v>
          </cell>
          <cell r="AD1821">
            <v>339</v>
          </cell>
          <cell r="AE1821">
            <v>339</v>
          </cell>
          <cell r="AF1821">
            <v>203.41200000000001</v>
          </cell>
          <cell r="AG1821">
            <v>0</v>
          </cell>
          <cell r="AH1821">
            <v>226</v>
          </cell>
        </row>
        <row r="1822">
          <cell r="I1822" t="str">
            <v>500062-B21</v>
          </cell>
          <cell r="J1822" t="str">
            <v>HP 2393SE DL165G5/G5p FIO Kit</v>
          </cell>
          <cell r="K1822" t="str">
            <v>SUST</v>
          </cell>
          <cell r="L1822">
            <v>39934</v>
          </cell>
          <cell r="M1822">
            <v>40664</v>
          </cell>
          <cell r="N1822">
            <v>40755</v>
          </cell>
          <cell r="O1822" t="str">
            <v>ALL</v>
          </cell>
          <cell r="P1822" t="str">
            <v>P77C2</v>
          </cell>
          <cell r="Q1822" t="str">
            <v>FIO</v>
          </cell>
          <cell r="R1822" t="str">
            <v>X</v>
          </cell>
          <cell r="S1822" t="str">
            <v>X</v>
          </cell>
          <cell r="T1822" t="str">
            <v>X</v>
          </cell>
          <cell r="U1822" t="str">
            <v>X</v>
          </cell>
          <cell r="V1822" t="str">
            <v>X</v>
          </cell>
          <cell r="W1822" t="str">
            <v>X</v>
          </cell>
          <cell r="X1822">
            <v>996</v>
          </cell>
          <cell r="Y1822">
            <v>1038</v>
          </cell>
          <cell r="Z1822">
            <v>1038</v>
          </cell>
          <cell r="AA1822">
            <v>0.1</v>
          </cell>
          <cell r="AB1822">
            <v>934.15</v>
          </cell>
          <cell r="AC1822">
            <v>1</v>
          </cell>
          <cell r="AD1822">
            <v>934</v>
          </cell>
          <cell r="AE1822">
            <v>934</v>
          </cell>
          <cell r="AF1822">
            <v>562.93100000000004</v>
          </cell>
          <cell r="AG1822">
            <v>0</v>
          </cell>
          <cell r="AH1822">
            <v>625</v>
          </cell>
        </row>
        <row r="1823">
          <cell r="I1823" t="str">
            <v>500062-L21</v>
          </cell>
          <cell r="J1823" t="str">
            <v>HP 2393SE DL165G5/G5p FIO Kit</v>
          </cell>
          <cell r="K1823" t="str">
            <v>SUST</v>
          </cell>
          <cell r="L1823">
            <v>39934</v>
          </cell>
          <cell r="M1823">
            <v>40299</v>
          </cell>
          <cell r="N1823">
            <v>40390</v>
          </cell>
          <cell r="O1823" t="str">
            <v>ALL</v>
          </cell>
          <cell r="P1823" t="str">
            <v>P77C2</v>
          </cell>
          <cell r="Q1823" t="str">
            <v>L2 Tab</v>
          </cell>
          <cell r="R1823" t="str">
            <v>X</v>
          </cell>
          <cell r="S1823" t="str">
            <v>X</v>
          </cell>
          <cell r="T1823" t="str">
            <v>X</v>
          </cell>
          <cell r="U1823" t="str">
            <v>X</v>
          </cell>
          <cell r="V1823" t="str">
            <v>X</v>
          </cell>
          <cell r="W1823" t="str">
            <v>X</v>
          </cell>
          <cell r="X1823">
            <v>996</v>
          </cell>
          <cell r="Y1823">
            <v>1038</v>
          </cell>
          <cell r="Z1823">
            <v>1038</v>
          </cell>
          <cell r="AA1823">
            <v>0.1</v>
          </cell>
          <cell r="AB1823">
            <v>934.15</v>
          </cell>
          <cell r="AC1823">
            <v>1</v>
          </cell>
          <cell r="AD1823">
            <v>934</v>
          </cell>
          <cell r="AE1823">
            <v>934</v>
          </cell>
          <cell r="AF1823">
            <v>540.31200000000001</v>
          </cell>
          <cell r="AG1823">
            <v>0</v>
          </cell>
          <cell r="AH1823">
            <v>600</v>
          </cell>
        </row>
        <row r="1824">
          <cell r="I1824" t="str">
            <v>500064-B21</v>
          </cell>
          <cell r="J1824" t="str">
            <v>HP 2384 DL165G5/G5p Kit</v>
          </cell>
          <cell r="K1824" t="str">
            <v>SUST</v>
          </cell>
          <cell r="L1824">
            <v>39783</v>
          </cell>
          <cell r="M1824">
            <v>40544</v>
          </cell>
          <cell r="N1824">
            <v>40633</v>
          </cell>
          <cell r="O1824" t="str">
            <v>ALL</v>
          </cell>
          <cell r="P1824" t="str">
            <v>P77C2</v>
          </cell>
          <cell r="Q1824" t="str">
            <v>STD Tab</v>
          </cell>
          <cell r="R1824" t="str">
            <v>X</v>
          </cell>
          <cell r="S1824" t="str">
            <v>X</v>
          </cell>
          <cell r="T1824" t="str">
            <v>X</v>
          </cell>
          <cell r="U1824" t="str">
            <v>X</v>
          </cell>
          <cell r="V1824" t="str">
            <v>X</v>
          </cell>
          <cell r="W1824" t="str">
            <v>X</v>
          </cell>
          <cell r="X1824">
            <v>525</v>
          </cell>
          <cell r="Y1824">
            <v>547</v>
          </cell>
          <cell r="Z1824">
            <v>547</v>
          </cell>
          <cell r="AA1824">
            <v>0.1</v>
          </cell>
          <cell r="AB1824">
            <v>492.14999654889107</v>
          </cell>
          <cell r="AC1824">
            <v>1</v>
          </cell>
          <cell r="AD1824">
            <v>492</v>
          </cell>
          <cell r="AE1824">
            <v>492</v>
          </cell>
          <cell r="AF1824">
            <v>342.94099999999997</v>
          </cell>
          <cell r="AG1824">
            <v>0</v>
          </cell>
          <cell r="AH1824">
            <v>381</v>
          </cell>
        </row>
        <row r="1825">
          <cell r="I1825" t="str">
            <v>500064-L21</v>
          </cell>
          <cell r="J1825" t="str">
            <v>HP 2384 DL165G5/G5p FIO Kit</v>
          </cell>
          <cell r="K1825" t="str">
            <v>SUST</v>
          </cell>
          <cell r="L1825">
            <v>39783</v>
          </cell>
          <cell r="M1825">
            <v>40179</v>
          </cell>
          <cell r="N1825">
            <v>40268</v>
          </cell>
          <cell r="O1825" t="str">
            <v>ALL</v>
          </cell>
          <cell r="P1825" t="str">
            <v>P77C2</v>
          </cell>
          <cell r="Q1825" t="str">
            <v>L2 Tab</v>
          </cell>
          <cell r="R1825" t="str">
            <v>X</v>
          </cell>
          <cell r="S1825" t="str">
            <v>X</v>
          </cell>
          <cell r="T1825" t="str">
            <v>X</v>
          </cell>
          <cell r="U1825" t="str">
            <v>X</v>
          </cell>
          <cell r="V1825" t="str">
            <v>X</v>
          </cell>
          <cell r="W1825" t="str">
            <v>X</v>
          </cell>
          <cell r="X1825">
            <v>525</v>
          </cell>
          <cell r="Y1825">
            <v>547</v>
          </cell>
          <cell r="Z1825">
            <v>547</v>
          </cell>
          <cell r="AA1825">
            <v>0.1</v>
          </cell>
          <cell r="AB1825">
            <v>492.14999654889107</v>
          </cell>
          <cell r="AC1825">
            <v>1</v>
          </cell>
          <cell r="AD1825">
            <v>492</v>
          </cell>
          <cell r="AE1825">
            <v>492</v>
          </cell>
          <cell r="AF1825">
            <v>327.41199999999998</v>
          </cell>
          <cell r="AG1825">
            <v>0</v>
          </cell>
          <cell r="AH1825">
            <v>363</v>
          </cell>
        </row>
        <row r="1826">
          <cell r="I1826" t="str">
            <v>500085-B21</v>
          </cell>
          <cell r="J1826" t="str">
            <v>HP  E5502 DL380 G6 Kit</v>
          </cell>
          <cell r="K1826" t="str">
            <v>SUST</v>
          </cell>
          <cell r="L1826">
            <v>39934</v>
          </cell>
          <cell r="M1826">
            <v>40756</v>
          </cell>
          <cell r="N1826">
            <v>40847</v>
          </cell>
          <cell r="O1826" t="str">
            <v>ALL</v>
          </cell>
          <cell r="P1826" t="str">
            <v>P58C1</v>
          </cell>
          <cell r="Q1826" t="str">
            <v>STD Tab</v>
          </cell>
          <cell r="R1826" t="str">
            <v>X</v>
          </cell>
          <cell r="S1826" t="str">
            <v>X</v>
          </cell>
          <cell r="T1826" t="str">
            <v>X</v>
          </cell>
          <cell r="U1826" t="str">
            <v>X</v>
          </cell>
          <cell r="V1826" t="str">
            <v>X</v>
          </cell>
          <cell r="W1826" t="str">
            <v>X</v>
          </cell>
          <cell r="X1826">
            <v>316</v>
          </cell>
          <cell r="Y1826">
            <v>329</v>
          </cell>
          <cell r="Z1826">
            <v>329</v>
          </cell>
          <cell r="AA1826">
            <v>0.1</v>
          </cell>
          <cell r="AB1826">
            <v>296.10000000000002</v>
          </cell>
          <cell r="AC1826">
            <v>1</v>
          </cell>
          <cell r="AD1826">
            <v>296</v>
          </cell>
          <cell r="AE1826">
            <v>296</v>
          </cell>
          <cell r="AF1826">
            <v>208.45099999999999</v>
          </cell>
          <cell r="AG1826">
            <v>0</v>
          </cell>
          <cell r="AH1826">
            <v>231</v>
          </cell>
        </row>
        <row r="1827">
          <cell r="I1827" t="str">
            <v>500085-L21</v>
          </cell>
          <cell r="J1827" t="str">
            <v>HP  E5502 DL380 G6 FIO Kit</v>
          </cell>
          <cell r="K1827" t="str">
            <v>SUST</v>
          </cell>
          <cell r="L1827">
            <v>39934</v>
          </cell>
          <cell r="M1827">
            <v>40391</v>
          </cell>
          <cell r="N1827">
            <v>40482</v>
          </cell>
          <cell r="O1827" t="str">
            <v>ALL</v>
          </cell>
          <cell r="P1827" t="str">
            <v>P58C1</v>
          </cell>
          <cell r="Q1827" t="str">
            <v>L2 Tab</v>
          </cell>
          <cell r="R1827" t="str">
            <v>X</v>
          </cell>
          <cell r="S1827" t="str">
            <v>X</v>
          </cell>
          <cell r="T1827" t="str">
            <v>X</v>
          </cell>
          <cell r="U1827" t="str">
            <v>X</v>
          </cell>
          <cell r="V1827" t="str">
            <v>X</v>
          </cell>
          <cell r="W1827" t="str">
            <v>X</v>
          </cell>
          <cell r="X1827">
            <v>316</v>
          </cell>
          <cell r="Y1827">
            <v>329</v>
          </cell>
          <cell r="Z1827">
            <v>329</v>
          </cell>
          <cell r="AA1827">
            <v>0.1</v>
          </cell>
          <cell r="AB1827">
            <v>296.10000000000002</v>
          </cell>
          <cell r="AC1827">
            <v>1</v>
          </cell>
          <cell r="AD1827">
            <v>296</v>
          </cell>
          <cell r="AE1827">
            <v>296</v>
          </cell>
          <cell r="AF1827">
            <v>179.96199999999999</v>
          </cell>
          <cell r="AG1827">
            <v>0</v>
          </cell>
          <cell r="AH1827">
            <v>200</v>
          </cell>
        </row>
        <row r="1828">
          <cell r="I1828" t="str">
            <v>500087-B21</v>
          </cell>
          <cell r="J1828" t="str">
            <v>HP L5520 DL380 G6 Kit</v>
          </cell>
          <cell r="K1828" t="str">
            <v>SUST</v>
          </cell>
          <cell r="L1828">
            <v>39934</v>
          </cell>
          <cell r="M1828">
            <v>40756</v>
          </cell>
          <cell r="N1828">
            <v>40847</v>
          </cell>
          <cell r="O1828" t="str">
            <v>ALL</v>
          </cell>
          <cell r="P1828" t="str">
            <v>P58C1</v>
          </cell>
          <cell r="Q1828" t="str">
            <v>STD Tab</v>
          </cell>
          <cell r="R1828" t="str">
            <v>X</v>
          </cell>
          <cell r="S1828" t="str">
            <v>X</v>
          </cell>
          <cell r="T1828" t="str">
            <v>X</v>
          </cell>
          <cell r="U1828" t="str">
            <v>X</v>
          </cell>
          <cell r="V1828" t="str">
            <v>X</v>
          </cell>
          <cell r="W1828" t="str">
            <v>X</v>
          </cell>
          <cell r="X1828">
            <v>767</v>
          </cell>
          <cell r="Y1828">
            <v>799</v>
          </cell>
          <cell r="Z1828">
            <v>799</v>
          </cell>
          <cell r="AA1828">
            <v>0.1</v>
          </cell>
          <cell r="AB1828">
            <v>719.1</v>
          </cell>
          <cell r="AC1828">
            <v>1</v>
          </cell>
          <cell r="AD1828">
            <v>719</v>
          </cell>
          <cell r="AE1828">
            <v>719</v>
          </cell>
          <cell r="AF1828">
            <v>516.45100000000002</v>
          </cell>
          <cell r="AG1828">
            <v>0</v>
          </cell>
          <cell r="AH1828">
            <v>573</v>
          </cell>
        </row>
        <row r="1829">
          <cell r="I1829" t="str">
            <v>500087-L21</v>
          </cell>
          <cell r="J1829" t="str">
            <v>HP L5520 DL380 G6 FIO Kit</v>
          </cell>
          <cell r="K1829" t="str">
            <v>SUST</v>
          </cell>
          <cell r="L1829">
            <v>39934</v>
          </cell>
          <cell r="M1829">
            <v>40391</v>
          </cell>
          <cell r="N1829">
            <v>40482</v>
          </cell>
          <cell r="O1829" t="str">
            <v>ALL</v>
          </cell>
          <cell r="P1829" t="str">
            <v>P58C1</v>
          </cell>
          <cell r="Q1829" t="str">
            <v>L2 Tab</v>
          </cell>
          <cell r="R1829" t="str">
            <v>X</v>
          </cell>
          <cell r="S1829" t="str">
            <v>X</v>
          </cell>
          <cell r="T1829" t="str">
            <v>X</v>
          </cell>
          <cell r="U1829" t="str">
            <v>X</v>
          </cell>
          <cell r="V1829" t="str">
            <v>X</v>
          </cell>
          <cell r="W1829" t="str">
            <v>X</v>
          </cell>
          <cell r="X1829">
            <v>767</v>
          </cell>
          <cell r="Y1829">
            <v>799</v>
          </cell>
          <cell r="Z1829">
            <v>799</v>
          </cell>
          <cell r="AA1829">
            <v>0.1</v>
          </cell>
          <cell r="AB1829">
            <v>719.1</v>
          </cell>
          <cell r="AC1829">
            <v>1</v>
          </cell>
          <cell r="AD1829">
            <v>719</v>
          </cell>
          <cell r="AE1829">
            <v>719</v>
          </cell>
          <cell r="AF1829">
            <v>479.03199999999998</v>
          </cell>
          <cell r="AG1829">
            <v>0</v>
          </cell>
          <cell r="AH1829">
            <v>532</v>
          </cell>
        </row>
        <row r="1830">
          <cell r="I1830" t="str">
            <v>500089-B21</v>
          </cell>
          <cell r="J1830" t="str">
            <v>HP L5506 DL380 G6 Kit</v>
          </cell>
          <cell r="K1830" t="str">
            <v>SUST</v>
          </cell>
          <cell r="L1830">
            <v>39934</v>
          </cell>
          <cell r="M1830">
            <v>40756</v>
          </cell>
          <cell r="N1830">
            <v>40847</v>
          </cell>
          <cell r="O1830" t="str">
            <v>ALL</v>
          </cell>
          <cell r="P1830" t="str">
            <v>P58C1</v>
          </cell>
          <cell r="Q1830" t="str">
            <v>STD Tab</v>
          </cell>
          <cell r="R1830" t="str">
            <v>X</v>
          </cell>
          <cell r="S1830" t="str">
            <v>X</v>
          </cell>
          <cell r="T1830" t="str">
            <v>X</v>
          </cell>
          <cell r="U1830" t="str">
            <v>X</v>
          </cell>
          <cell r="V1830" t="str">
            <v>X</v>
          </cell>
          <cell r="W1830" t="str">
            <v>X</v>
          </cell>
          <cell r="X1830">
            <v>671</v>
          </cell>
          <cell r="Y1830">
            <v>699</v>
          </cell>
          <cell r="Z1830">
            <v>699</v>
          </cell>
          <cell r="AA1830">
            <v>0.1</v>
          </cell>
          <cell r="AB1830">
            <v>629.1</v>
          </cell>
          <cell r="AC1830">
            <v>1</v>
          </cell>
          <cell r="AD1830">
            <v>629</v>
          </cell>
          <cell r="AE1830">
            <v>629</v>
          </cell>
          <cell r="AF1830">
            <v>418.99099999999999</v>
          </cell>
          <cell r="AG1830">
            <v>0</v>
          </cell>
          <cell r="AH1830">
            <v>465</v>
          </cell>
        </row>
        <row r="1831">
          <cell r="I1831" t="str">
            <v>500089-L21</v>
          </cell>
          <cell r="J1831" t="str">
            <v>HP L5506 DL380 G6 FIO Kit</v>
          </cell>
          <cell r="K1831" t="str">
            <v>SUST</v>
          </cell>
          <cell r="L1831">
            <v>39934</v>
          </cell>
          <cell r="M1831">
            <v>40391</v>
          </cell>
          <cell r="N1831">
            <v>40482</v>
          </cell>
          <cell r="O1831" t="str">
            <v>ALL</v>
          </cell>
          <cell r="P1831" t="str">
            <v>P58C1</v>
          </cell>
          <cell r="Q1831" t="str">
            <v>L2 Tab</v>
          </cell>
          <cell r="R1831" t="str">
            <v>X</v>
          </cell>
          <cell r="S1831" t="str">
            <v>X</v>
          </cell>
          <cell r="T1831" t="str">
            <v>X</v>
          </cell>
          <cell r="U1831" t="str">
            <v>X</v>
          </cell>
          <cell r="V1831" t="str">
            <v>X</v>
          </cell>
          <cell r="W1831" t="str">
            <v>X</v>
          </cell>
          <cell r="X1831">
            <v>671</v>
          </cell>
          <cell r="Y1831">
            <v>699</v>
          </cell>
          <cell r="Z1831">
            <v>699</v>
          </cell>
          <cell r="AA1831">
            <v>0.1</v>
          </cell>
          <cell r="AB1831">
            <v>629.1</v>
          </cell>
          <cell r="AC1831">
            <v>1</v>
          </cell>
          <cell r="AD1831">
            <v>629</v>
          </cell>
          <cell r="AE1831">
            <v>629</v>
          </cell>
          <cell r="AF1831">
            <v>384.392</v>
          </cell>
          <cell r="AG1831">
            <v>0</v>
          </cell>
          <cell r="AH1831">
            <v>427</v>
          </cell>
        </row>
        <row r="1832">
          <cell r="I1832" t="str">
            <v>500094-B21</v>
          </cell>
          <cell r="J1832" t="str">
            <v>HP X5570 DL380 G6 Kit</v>
          </cell>
          <cell r="K1832" t="str">
            <v>SUST</v>
          </cell>
          <cell r="L1832">
            <v>39934</v>
          </cell>
          <cell r="M1832">
            <v>40756</v>
          </cell>
          <cell r="N1832">
            <v>40847</v>
          </cell>
          <cell r="O1832" t="str">
            <v>ALL</v>
          </cell>
          <cell r="P1832" t="str">
            <v>P58C1</v>
          </cell>
          <cell r="Q1832" t="str">
            <v>STD Tab</v>
          </cell>
          <cell r="R1832" t="str">
            <v>X</v>
          </cell>
          <cell r="S1832" t="str">
            <v>X</v>
          </cell>
          <cell r="T1832" t="str">
            <v>X</v>
          </cell>
          <cell r="U1832" t="str">
            <v>X</v>
          </cell>
          <cell r="V1832" t="str">
            <v>X</v>
          </cell>
          <cell r="W1832" t="str">
            <v>X</v>
          </cell>
          <cell r="X1832">
            <v>1919</v>
          </cell>
          <cell r="Y1832">
            <v>1999</v>
          </cell>
          <cell r="Z1832">
            <v>1999</v>
          </cell>
          <cell r="AA1832">
            <v>0.1</v>
          </cell>
          <cell r="AB1832">
            <v>1799.1</v>
          </cell>
          <cell r="AC1832">
            <v>1</v>
          </cell>
          <cell r="AD1832">
            <v>1799</v>
          </cell>
          <cell r="AE1832">
            <v>1799</v>
          </cell>
          <cell r="AF1832">
            <v>1296.191</v>
          </cell>
          <cell r="AG1832">
            <v>0</v>
          </cell>
          <cell r="AH1832">
            <v>1439</v>
          </cell>
        </row>
        <row r="1833">
          <cell r="I1833" t="str">
            <v>500094-L21</v>
          </cell>
          <cell r="J1833" t="str">
            <v>HP X5570 DL380 G6 FIO Kit</v>
          </cell>
          <cell r="K1833" t="str">
            <v>SUST</v>
          </cell>
          <cell r="L1833">
            <v>39934</v>
          </cell>
          <cell r="M1833">
            <v>40391</v>
          </cell>
          <cell r="N1833">
            <v>40482</v>
          </cell>
          <cell r="O1833" t="str">
            <v>ALL</v>
          </cell>
          <cell r="P1833" t="str">
            <v>P58C1</v>
          </cell>
          <cell r="Q1833" t="str">
            <v>L2 Tab</v>
          </cell>
          <cell r="R1833" t="str">
            <v>X</v>
          </cell>
          <cell r="S1833" t="str">
            <v>X</v>
          </cell>
          <cell r="T1833" t="str">
            <v>X</v>
          </cell>
          <cell r="U1833" t="str">
            <v>X</v>
          </cell>
          <cell r="V1833" t="str">
            <v>X</v>
          </cell>
          <cell r="W1833" t="str">
            <v>X</v>
          </cell>
          <cell r="X1833">
            <v>1919</v>
          </cell>
          <cell r="Y1833">
            <v>1999</v>
          </cell>
          <cell r="Z1833">
            <v>1999</v>
          </cell>
          <cell r="AA1833">
            <v>0.1</v>
          </cell>
          <cell r="AB1833">
            <v>1799.1</v>
          </cell>
          <cell r="AC1833">
            <v>1</v>
          </cell>
          <cell r="AD1833">
            <v>1799</v>
          </cell>
          <cell r="AE1833">
            <v>1799</v>
          </cell>
          <cell r="AF1833">
            <v>1236.1420000000001</v>
          </cell>
          <cell r="AG1833">
            <v>0</v>
          </cell>
          <cell r="AH1833">
            <v>1372</v>
          </cell>
        </row>
        <row r="1834">
          <cell r="I1834" t="str">
            <v>500099-291</v>
          </cell>
          <cell r="J1834" t="str">
            <v>HP DL385G5p 2384 Perf JP Svr</v>
          </cell>
          <cell r="K1834" t="str">
            <v>SUST</v>
          </cell>
          <cell r="L1834">
            <v>39783</v>
          </cell>
          <cell r="M1834">
            <v>40179</v>
          </cell>
          <cell r="N1834">
            <v>40268</v>
          </cell>
          <cell r="O1834" t="str">
            <v>JPN2</v>
          </cell>
          <cell r="P1834" t="str">
            <v>P57C2</v>
          </cell>
          <cell r="Q1834" t="str">
            <v>STD Tab</v>
          </cell>
          <cell r="U1834" t="str">
            <v>X</v>
          </cell>
          <cell r="X1834">
            <v>3390</v>
          </cell>
          <cell r="Y1834">
            <v>3531</v>
          </cell>
          <cell r="Z1834">
            <v>3531</v>
          </cell>
          <cell r="AA1834">
            <v>0.1</v>
          </cell>
          <cell r="AB1834">
            <v>3178.1499777138233</v>
          </cell>
          <cell r="AC1834">
            <v>1</v>
          </cell>
          <cell r="AD1834">
            <v>3178</v>
          </cell>
          <cell r="AE1834">
            <v>3178</v>
          </cell>
          <cell r="AF1834">
            <v>2078.0509999999999</v>
          </cell>
          <cell r="AG1834">
            <v>0</v>
          </cell>
          <cell r="AH1834">
            <v>2307</v>
          </cell>
        </row>
        <row r="1835">
          <cell r="I1835" t="str">
            <v>500099-371</v>
          </cell>
          <cell r="J1835" t="str">
            <v>HP DL385G5p 2384 Perf AP Svr</v>
          </cell>
          <cell r="K1835" t="str">
            <v>SUST</v>
          </cell>
          <cell r="L1835">
            <v>39783</v>
          </cell>
          <cell r="M1835">
            <v>40179</v>
          </cell>
          <cell r="N1835">
            <v>40268</v>
          </cell>
          <cell r="O1835" t="str">
            <v>A/P</v>
          </cell>
          <cell r="P1835" t="str">
            <v>P57C2</v>
          </cell>
          <cell r="Q1835" t="str">
            <v>STD Tab</v>
          </cell>
          <cell r="R1835" t="str">
            <v>X</v>
          </cell>
          <cell r="V1835" t="str">
            <v>X</v>
          </cell>
          <cell r="W1835" t="str">
            <v>X</v>
          </cell>
          <cell r="X1835">
            <v>3390</v>
          </cell>
          <cell r="Y1835">
            <v>3531</v>
          </cell>
          <cell r="Z1835">
            <v>3531</v>
          </cell>
          <cell r="AA1835">
            <v>0.1</v>
          </cell>
          <cell r="AB1835">
            <v>3178.1499777138233</v>
          </cell>
          <cell r="AC1835">
            <v>1</v>
          </cell>
          <cell r="AD1835">
            <v>3178</v>
          </cell>
          <cell r="AE1835">
            <v>3178</v>
          </cell>
          <cell r="AF1835">
            <v>1952.3009999999999</v>
          </cell>
          <cell r="AG1835">
            <v>0</v>
          </cell>
          <cell r="AH1835">
            <v>2167</v>
          </cell>
        </row>
        <row r="1836">
          <cell r="I1836" t="str">
            <v>500099-AA1</v>
          </cell>
          <cell r="J1836" t="str">
            <v>HP DL385G5p 2384 Perf CN Svr</v>
          </cell>
          <cell r="K1836" t="str">
            <v>SUST</v>
          </cell>
          <cell r="L1836">
            <v>39783</v>
          </cell>
          <cell r="M1836">
            <v>40179</v>
          </cell>
          <cell r="N1836">
            <v>40268</v>
          </cell>
          <cell r="O1836" t="str">
            <v>PRC</v>
          </cell>
          <cell r="P1836" t="str">
            <v>P57C2</v>
          </cell>
          <cell r="Q1836" t="str">
            <v>STD Tab</v>
          </cell>
          <cell r="S1836" t="str">
            <v>X</v>
          </cell>
          <cell r="T1836" t="str">
            <v>X</v>
          </cell>
          <cell r="X1836">
            <v>3390</v>
          </cell>
          <cell r="Y1836">
            <v>3531</v>
          </cell>
          <cell r="Z1836">
            <v>3531</v>
          </cell>
          <cell r="AA1836">
            <v>0.1</v>
          </cell>
          <cell r="AB1836">
            <v>3178.1499777138233</v>
          </cell>
          <cell r="AC1836">
            <v>1</v>
          </cell>
          <cell r="AD1836">
            <v>3178</v>
          </cell>
          <cell r="AE1836">
            <v>3178</v>
          </cell>
          <cell r="AF1836">
            <v>1953.6010000000001</v>
          </cell>
          <cell r="AG1836">
            <v>0</v>
          </cell>
          <cell r="AH1836">
            <v>2168</v>
          </cell>
        </row>
        <row r="1837">
          <cell r="I1837" t="str">
            <v>500104-B21</v>
          </cell>
          <cell r="J1837" t="str">
            <v>HP 2382 DL385G5p Kit</v>
          </cell>
          <cell r="K1837" t="str">
            <v>SUST</v>
          </cell>
          <cell r="L1837">
            <v>39783</v>
          </cell>
          <cell r="M1837">
            <v>40544</v>
          </cell>
          <cell r="N1837">
            <v>40633</v>
          </cell>
          <cell r="O1837" t="str">
            <v>ALL</v>
          </cell>
          <cell r="P1837" t="str">
            <v>P58C1</v>
          </cell>
          <cell r="Q1837" t="str">
            <v>STD Tab</v>
          </cell>
          <cell r="R1837" t="str">
            <v>X</v>
          </cell>
          <cell r="S1837" t="str">
            <v>X</v>
          </cell>
          <cell r="T1837" t="str">
            <v>X</v>
          </cell>
          <cell r="U1837" t="str">
            <v>X</v>
          </cell>
          <cell r="V1837" t="str">
            <v>X</v>
          </cell>
          <cell r="W1837" t="str">
            <v>X</v>
          </cell>
          <cell r="X1837">
            <v>362</v>
          </cell>
          <cell r="Y1837">
            <v>377</v>
          </cell>
          <cell r="Z1837">
            <v>377</v>
          </cell>
          <cell r="AA1837">
            <v>0.1</v>
          </cell>
          <cell r="AB1837">
            <v>339.14999762177467</v>
          </cell>
          <cell r="AC1837">
            <v>1</v>
          </cell>
          <cell r="AD1837">
            <v>339</v>
          </cell>
          <cell r="AE1837">
            <v>339</v>
          </cell>
          <cell r="AF1837">
            <v>227.23099999999999</v>
          </cell>
          <cell r="AG1837">
            <v>0</v>
          </cell>
          <cell r="AH1837">
            <v>252</v>
          </cell>
        </row>
        <row r="1838">
          <cell r="I1838" t="str">
            <v>500104-L21</v>
          </cell>
          <cell r="J1838" t="str">
            <v>HP 2382 DL385G5p FIO Kit</v>
          </cell>
          <cell r="K1838" t="str">
            <v>SUST</v>
          </cell>
          <cell r="L1838">
            <v>39783</v>
          </cell>
          <cell r="M1838">
            <v>40179</v>
          </cell>
          <cell r="N1838">
            <v>40268</v>
          </cell>
          <cell r="O1838" t="str">
            <v>ALL</v>
          </cell>
          <cell r="P1838" t="str">
            <v>P58C1</v>
          </cell>
          <cell r="Q1838" t="str">
            <v>L2 Tab</v>
          </cell>
          <cell r="R1838" t="str">
            <v>X</v>
          </cell>
          <cell r="S1838" t="str">
            <v>X</v>
          </cell>
          <cell r="T1838" t="str">
            <v>X</v>
          </cell>
          <cell r="U1838" t="str">
            <v>X</v>
          </cell>
          <cell r="V1838" t="str">
            <v>X</v>
          </cell>
          <cell r="W1838" t="str">
            <v>X</v>
          </cell>
          <cell r="X1838">
            <v>362</v>
          </cell>
          <cell r="Y1838">
            <v>377</v>
          </cell>
          <cell r="Z1838">
            <v>377</v>
          </cell>
          <cell r="AA1838">
            <v>0.1</v>
          </cell>
          <cell r="AB1838">
            <v>339.14999762177467</v>
          </cell>
          <cell r="AC1838">
            <v>1</v>
          </cell>
          <cell r="AD1838">
            <v>339</v>
          </cell>
          <cell r="AE1838">
            <v>339</v>
          </cell>
          <cell r="AF1838">
            <v>199.55199999999999</v>
          </cell>
          <cell r="AG1838">
            <v>0</v>
          </cell>
          <cell r="AH1838">
            <v>222</v>
          </cell>
        </row>
        <row r="1839">
          <cell r="I1839" t="str">
            <v>500106-291</v>
          </cell>
          <cell r="J1839" t="str">
            <v>HP DL385G5p 2378 Base JP Svr</v>
          </cell>
          <cell r="K1839" t="str">
            <v>SUST</v>
          </cell>
          <cell r="L1839">
            <v>39783</v>
          </cell>
          <cell r="M1839">
            <v>40179</v>
          </cell>
          <cell r="N1839">
            <v>40268</v>
          </cell>
          <cell r="O1839" t="str">
            <v>JPN2</v>
          </cell>
          <cell r="P1839" t="str">
            <v>P57C2</v>
          </cell>
          <cell r="Q1839" t="str">
            <v>STD Tab</v>
          </cell>
          <cell r="U1839" t="str">
            <v>X</v>
          </cell>
          <cell r="X1839">
            <v>1884</v>
          </cell>
          <cell r="Y1839">
            <v>1963</v>
          </cell>
          <cell r="Z1839">
            <v>1963</v>
          </cell>
          <cell r="AA1839">
            <v>0.1</v>
          </cell>
          <cell r="AB1839">
            <v>1767.1499876081944</v>
          </cell>
          <cell r="AC1839">
            <v>1</v>
          </cell>
          <cell r="AD1839">
            <v>1767</v>
          </cell>
          <cell r="AE1839">
            <v>1767</v>
          </cell>
          <cell r="AF1839">
            <v>1336.6110000000001</v>
          </cell>
          <cell r="AG1839">
            <v>0</v>
          </cell>
          <cell r="AH1839">
            <v>1484</v>
          </cell>
        </row>
        <row r="1840">
          <cell r="I1840" t="str">
            <v>500106-371</v>
          </cell>
          <cell r="J1840" t="str">
            <v>HP DL385G5p 2378 Base AP Svr</v>
          </cell>
          <cell r="K1840" t="str">
            <v>SUST</v>
          </cell>
          <cell r="L1840">
            <v>39783</v>
          </cell>
          <cell r="M1840">
            <v>40179</v>
          </cell>
          <cell r="N1840">
            <v>40268</v>
          </cell>
          <cell r="O1840" t="str">
            <v>A/P</v>
          </cell>
          <cell r="P1840" t="str">
            <v>P57C2</v>
          </cell>
          <cell r="Q1840" t="str">
            <v>STD Tab</v>
          </cell>
          <cell r="R1840" t="str">
            <v>X</v>
          </cell>
          <cell r="V1840" t="str">
            <v>X</v>
          </cell>
          <cell r="W1840" t="str">
            <v>X</v>
          </cell>
          <cell r="X1840">
            <v>1884</v>
          </cell>
          <cell r="Y1840">
            <v>1963</v>
          </cell>
          <cell r="Z1840">
            <v>1963</v>
          </cell>
          <cell r="AA1840">
            <v>0.1</v>
          </cell>
          <cell r="AB1840">
            <v>1767.1499876081944</v>
          </cell>
          <cell r="AC1840">
            <v>1</v>
          </cell>
          <cell r="AD1840">
            <v>1767</v>
          </cell>
          <cell r="AE1840">
            <v>1767</v>
          </cell>
          <cell r="AF1840">
            <v>1212.261</v>
          </cell>
          <cell r="AG1840">
            <v>0</v>
          </cell>
          <cell r="AH1840">
            <v>1346</v>
          </cell>
        </row>
        <row r="1841">
          <cell r="I1841" t="str">
            <v>500106-AA1</v>
          </cell>
          <cell r="J1841" t="str">
            <v>HP DL385G5p 2378 Base CN Svr</v>
          </cell>
          <cell r="K1841" t="str">
            <v>SUST</v>
          </cell>
          <cell r="L1841">
            <v>39783</v>
          </cell>
          <cell r="M1841">
            <v>40179</v>
          </cell>
          <cell r="N1841">
            <v>40268</v>
          </cell>
          <cell r="O1841" t="str">
            <v>PRC</v>
          </cell>
          <cell r="P1841" t="str">
            <v>P57C2</v>
          </cell>
          <cell r="Q1841" t="str">
            <v>STD Tab</v>
          </cell>
          <cell r="S1841" t="str">
            <v>X</v>
          </cell>
          <cell r="T1841" t="str">
            <v>X</v>
          </cell>
          <cell r="X1841">
            <v>1884</v>
          </cell>
          <cell r="Y1841">
            <v>1963</v>
          </cell>
          <cell r="Z1841">
            <v>1963</v>
          </cell>
          <cell r="AA1841">
            <v>0.1</v>
          </cell>
          <cell r="AB1841">
            <v>1767.1499876081944</v>
          </cell>
          <cell r="AC1841">
            <v>1</v>
          </cell>
          <cell r="AD1841">
            <v>1767</v>
          </cell>
          <cell r="AE1841">
            <v>1767</v>
          </cell>
          <cell r="AF1841">
            <v>1213.5609999999999</v>
          </cell>
          <cell r="AG1841">
            <v>0</v>
          </cell>
          <cell r="AH1841">
            <v>1347</v>
          </cell>
        </row>
        <row r="1842">
          <cell r="I1842" t="str">
            <v>500172-B21</v>
          </cell>
          <cell r="J1842" t="str">
            <v>HP 1200W CS HE Power Supply Kit</v>
          </cell>
          <cell r="K1842" t="str">
            <v>SUST</v>
          </cell>
          <cell r="L1842">
            <v>39783</v>
          </cell>
          <cell r="M1842">
            <v>40543</v>
          </cell>
          <cell r="N1842">
            <v>40633</v>
          </cell>
          <cell r="O1842" t="str">
            <v>ALL</v>
          </cell>
          <cell r="P1842" t="str">
            <v>P58C1</v>
          </cell>
          <cell r="Q1842" t="str">
            <v>STD Tab</v>
          </cell>
          <cell r="R1842" t="str">
            <v>X</v>
          </cell>
          <cell r="S1842" t="str">
            <v>X</v>
          </cell>
          <cell r="T1842" t="str">
            <v>X</v>
          </cell>
          <cell r="U1842" t="str">
            <v>X</v>
          </cell>
          <cell r="V1842" t="str">
            <v>X</v>
          </cell>
          <cell r="W1842" t="str">
            <v>X</v>
          </cell>
          <cell r="X1842">
            <v>335</v>
          </cell>
          <cell r="Y1842">
            <v>349</v>
          </cell>
          <cell r="Z1842">
            <v>349</v>
          </cell>
          <cell r="AA1842">
            <v>0.1</v>
          </cell>
          <cell r="AB1842">
            <v>314.10000000000002</v>
          </cell>
          <cell r="AC1842">
            <v>1</v>
          </cell>
          <cell r="AD1842">
            <v>314</v>
          </cell>
          <cell r="AE1842">
            <v>314</v>
          </cell>
          <cell r="AF1842">
            <v>98.950999999999993</v>
          </cell>
          <cell r="AG1842">
            <v>0</v>
          </cell>
          <cell r="AH1842">
            <v>110</v>
          </cell>
        </row>
        <row r="1843">
          <cell r="I1843" t="str">
            <v>500184-B21</v>
          </cell>
          <cell r="J1843" t="str">
            <v>HP BLc3000 Twr Replacement Dust Filter</v>
          </cell>
          <cell r="K1843" t="str">
            <v>SUST</v>
          </cell>
          <cell r="L1843">
            <v>39783</v>
          </cell>
          <cell r="M1843">
            <v>41944</v>
          </cell>
          <cell r="N1843">
            <v>42035</v>
          </cell>
          <cell r="O1843" t="str">
            <v>ALL</v>
          </cell>
          <cell r="P1843" t="str">
            <v>P58C1</v>
          </cell>
          <cell r="Q1843" t="str">
            <v>STD Tab</v>
          </cell>
          <cell r="R1843" t="str">
            <v>X</v>
          </cell>
          <cell r="S1843" t="str">
            <v>X</v>
          </cell>
          <cell r="T1843" t="str">
            <v>X</v>
          </cell>
          <cell r="U1843" t="str">
            <v>X</v>
          </cell>
          <cell r="V1843" t="str">
            <v>X</v>
          </cell>
          <cell r="W1843" t="str">
            <v>X</v>
          </cell>
          <cell r="X1843">
            <v>76</v>
          </cell>
          <cell r="Y1843">
            <v>79</v>
          </cell>
          <cell r="Z1843">
            <v>79</v>
          </cell>
          <cell r="AA1843">
            <v>0.1</v>
          </cell>
          <cell r="AB1843">
            <v>71.099999999999994</v>
          </cell>
          <cell r="AC1843">
            <v>1</v>
          </cell>
          <cell r="AD1843">
            <v>71</v>
          </cell>
          <cell r="AE1843">
            <v>71</v>
          </cell>
          <cell r="AF1843">
            <v>21.114999999999998</v>
          </cell>
          <cell r="AG1843">
            <v>0</v>
          </cell>
          <cell r="AH1843">
            <v>23</v>
          </cell>
        </row>
        <row r="1844">
          <cell r="I1844" t="str">
            <v>500447-B21</v>
          </cell>
          <cell r="J1844" t="str">
            <v>HP ML150G6 460W NHP Power Supply FIO Kit</v>
          </cell>
          <cell r="K1844" t="str">
            <v>SUST</v>
          </cell>
          <cell r="L1844">
            <v>39904</v>
          </cell>
          <cell r="M1844">
            <v>40787</v>
          </cell>
          <cell r="N1844">
            <v>40877</v>
          </cell>
          <cell r="O1844" t="str">
            <v>ALL</v>
          </cell>
          <cell r="P1844" t="str">
            <v>P77C2</v>
          </cell>
          <cell r="Q1844" t="str">
            <v>FIO</v>
          </cell>
          <cell r="R1844" t="str">
            <v>X</v>
          </cell>
          <cell r="S1844" t="str">
            <v>X</v>
          </cell>
          <cell r="T1844" t="str">
            <v>X</v>
          </cell>
          <cell r="U1844" t="str">
            <v>X</v>
          </cell>
          <cell r="V1844" t="str">
            <v>X</v>
          </cell>
          <cell r="W1844" t="str">
            <v>X</v>
          </cell>
          <cell r="X1844">
            <v>96</v>
          </cell>
          <cell r="Y1844">
            <v>100</v>
          </cell>
          <cell r="Z1844">
            <v>100</v>
          </cell>
          <cell r="AA1844">
            <v>0.1</v>
          </cell>
          <cell r="AB1844">
            <v>90</v>
          </cell>
          <cell r="AC1844">
            <v>1</v>
          </cell>
          <cell r="AD1844">
            <v>90</v>
          </cell>
          <cell r="AE1844">
            <v>90</v>
          </cell>
          <cell r="AF1844">
            <v>37.082999999999998</v>
          </cell>
          <cell r="AG1844">
            <v>0</v>
          </cell>
          <cell r="AH1844">
            <v>41</v>
          </cell>
        </row>
        <row r="1845">
          <cell r="I1845" t="str">
            <v>500448-B21</v>
          </cell>
          <cell r="J1845" t="str">
            <v>HP 5U G6 LFF NHP Cage FIO Kit</v>
          </cell>
          <cell r="K1845" t="str">
            <v>SUST</v>
          </cell>
          <cell r="L1845">
            <v>39934</v>
          </cell>
          <cell r="M1845">
            <v>40544</v>
          </cell>
          <cell r="N1845">
            <v>40633</v>
          </cell>
          <cell r="O1845" t="str">
            <v>ALL</v>
          </cell>
          <cell r="P1845" t="str">
            <v>P77C2</v>
          </cell>
          <cell r="Q1845" t="str">
            <v>FIO</v>
          </cell>
          <cell r="R1845" t="str">
            <v>X</v>
          </cell>
          <cell r="S1845" t="str">
            <v>X</v>
          </cell>
          <cell r="T1845" t="str">
            <v>X</v>
          </cell>
          <cell r="U1845" t="str">
            <v>X</v>
          </cell>
          <cell r="V1845" t="str">
            <v>X</v>
          </cell>
          <cell r="W1845" t="str">
            <v>X</v>
          </cell>
          <cell r="X1845">
            <v>29</v>
          </cell>
          <cell r="Y1845">
            <v>30</v>
          </cell>
          <cell r="Z1845">
            <v>30</v>
          </cell>
          <cell r="AA1845">
            <v>0.1</v>
          </cell>
          <cell r="AB1845">
            <v>27</v>
          </cell>
          <cell r="AC1845">
            <v>1</v>
          </cell>
          <cell r="AD1845">
            <v>27</v>
          </cell>
          <cell r="AE1845">
            <v>27</v>
          </cell>
          <cell r="AF1845">
            <v>14.521000000000001</v>
          </cell>
          <cell r="AG1845">
            <v>0</v>
          </cell>
          <cell r="AH1845">
            <v>16</v>
          </cell>
        </row>
        <row r="1846">
          <cell r="I1846" t="str">
            <v>500524-B21</v>
          </cell>
          <cell r="J1846" t="str">
            <v>HP DL385G5P 2384 HPM FIO Perf Pack</v>
          </cell>
          <cell r="K1846" t="str">
            <v>SUST</v>
          </cell>
          <cell r="L1846">
            <v>39783</v>
          </cell>
          <cell r="M1846">
            <v>40179</v>
          </cell>
          <cell r="N1846">
            <v>40268</v>
          </cell>
          <cell r="O1846" t="str">
            <v>ALL</v>
          </cell>
          <cell r="P1846" t="str">
            <v>P58C1</v>
          </cell>
          <cell r="Q1846" t="str">
            <v>FIO</v>
          </cell>
          <cell r="R1846" t="str">
            <v>X</v>
          </cell>
          <cell r="S1846" t="str">
            <v>X</v>
          </cell>
          <cell r="T1846" t="str">
            <v>X</v>
          </cell>
          <cell r="U1846" t="str">
            <v>X</v>
          </cell>
          <cell r="V1846" t="str">
            <v>X</v>
          </cell>
          <cell r="W1846" t="str">
            <v>X</v>
          </cell>
          <cell r="X1846">
            <v>723</v>
          </cell>
          <cell r="Y1846">
            <v>753</v>
          </cell>
          <cell r="Z1846">
            <v>753</v>
          </cell>
          <cell r="AA1846">
            <v>0.1</v>
          </cell>
          <cell r="AB1846">
            <v>678.29999524354935</v>
          </cell>
          <cell r="AC1846">
            <v>1</v>
          </cell>
          <cell r="AD1846">
            <v>678</v>
          </cell>
          <cell r="AE1846">
            <v>678</v>
          </cell>
          <cell r="AF1846">
            <v>432.67099999999999</v>
          </cell>
          <cell r="AG1846">
            <v>0</v>
          </cell>
          <cell r="AH1846">
            <v>480</v>
          </cell>
        </row>
        <row r="1847">
          <cell r="I1847" t="str">
            <v>500527-B21</v>
          </cell>
          <cell r="J1847" t="str">
            <v>HP DL385G5p CTO Chassis</v>
          </cell>
          <cell r="K1847" t="str">
            <v>SUST</v>
          </cell>
          <cell r="L1847">
            <v>39783</v>
          </cell>
          <cell r="M1847">
            <v>40179</v>
          </cell>
          <cell r="N1847">
            <v>40268</v>
          </cell>
          <cell r="O1847" t="str">
            <v>ALL</v>
          </cell>
          <cell r="P1847" t="str">
            <v>P57C2</v>
          </cell>
          <cell r="Q1847" t="str">
            <v>CTO</v>
          </cell>
          <cell r="R1847" t="str">
            <v>X</v>
          </cell>
          <cell r="S1847" t="str">
            <v>X</v>
          </cell>
          <cell r="T1847" t="str">
            <v>X</v>
          </cell>
          <cell r="U1847" t="str">
            <v>X</v>
          </cell>
          <cell r="V1847" t="str">
            <v>X</v>
          </cell>
          <cell r="W1847" t="str">
            <v>X</v>
          </cell>
          <cell r="X1847">
            <v>1044</v>
          </cell>
          <cell r="Y1847">
            <v>1087</v>
          </cell>
          <cell r="Z1847">
            <v>1087</v>
          </cell>
          <cell r="AA1847">
            <v>0.1</v>
          </cell>
          <cell r="AB1847">
            <v>978.35</v>
          </cell>
          <cell r="AC1847">
            <v>1</v>
          </cell>
          <cell r="AD1847">
            <v>978</v>
          </cell>
          <cell r="AE1847">
            <v>978</v>
          </cell>
          <cell r="AF1847">
            <v>917.09100000000001</v>
          </cell>
          <cell r="AG1847">
            <v>0</v>
          </cell>
          <cell r="AH1847">
            <v>1018</v>
          </cell>
        </row>
        <row r="1848">
          <cell r="I1848" t="str">
            <v>500535-B21</v>
          </cell>
          <cell r="J1848" t="str">
            <v>HP 2384 DL385G5p Kit</v>
          </cell>
          <cell r="K1848" t="str">
            <v>SUST</v>
          </cell>
          <cell r="L1848">
            <v>39783</v>
          </cell>
          <cell r="M1848">
            <v>40544</v>
          </cell>
          <cell r="N1848">
            <v>40633</v>
          </cell>
          <cell r="O1848" t="str">
            <v>ALL</v>
          </cell>
          <cell r="P1848" t="str">
            <v>P58C1</v>
          </cell>
          <cell r="Q1848" t="str">
            <v>STD Tab</v>
          </cell>
          <cell r="R1848" t="str">
            <v>X</v>
          </cell>
          <cell r="S1848" t="str">
            <v>X</v>
          </cell>
          <cell r="T1848" t="str">
            <v>X</v>
          </cell>
          <cell r="U1848" t="str">
            <v>X</v>
          </cell>
          <cell r="V1848" t="str">
            <v>X</v>
          </cell>
          <cell r="W1848" t="str">
            <v>X</v>
          </cell>
          <cell r="X1848">
            <v>525</v>
          </cell>
          <cell r="Y1848">
            <v>547</v>
          </cell>
          <cell r="Z1848">
            <v>547</v>
          </cell>
          <cell r="AA1848">
            <v>0.1</v>
          </cell>
          <cell r="AB1848">
            <v>492.14999654889107</v>
          </cell>
          <cell r="AC1848">
            <v>1</v>
          </cell>
          <cell r="AD1848">
            <v>492</v>
          </cell>
          <cell r="AE1848">
            <v>492</v>
          </cell>
          <cell r="AF1848">
            <v>354.94099999999997</v>
          </cell>
          <cell r="AG1848">
            <v>0</v>
          </cell>
          <cell r="AH1848">
            <v>394</v>
          </cell>
        </row>
        <row r="1849">
          <cell r="I1849" t="str">
            <v>500535-L21</v>
          </cell>
          <cell r="J1849" t="str">
            <v>HP 2384 DL385G5p FIO Kit</v>
          </cell>
          <cell r="K1849" t="str">
            <v>SUST</v>
          </cell>
          <cell r="L1849">
            <v>39783</v>
          </cell>
          <cell r="M1849">
            <v>40179</v>
          </cell>
          <cell r="N1849">
            <v>40268</v>
          </cell>
          <cell r="O1849" t="str">
            <v>ALL</v>
          </cell>
          <cell r="P1849" t="str">
            <v>P58C1</v>
          </cell>
          <cell r="Q1849" t="str">
            <v>L2 Tab</v>
          </cell>
          <cell r="R1849" t="str">
            <v>X</v>
          </cell>
          <cell r="S1849" t="str">
            <v>X</v>
          </cell>
          <cell r="T1849" t="str">
            <v>X</v>
          </cell>
          <cell r="U1849" t="str">
            <v>X</v>
          </cell>
          <cell r="V1849" t="str">
            <v>X</v>
          </cell>
          <cell r="W1849" t="str">
            <v>X</v>
          </cell>
          <cell r="X1849">
            <v>525</v>
          </cell>
          <cell r="Y1849">
            <v>547</v>
          </cell>
          <cell r="Z1849">
            <v>547</v>
          </cell>
          <cell r="AA1849">
            <v>0.1</v>
          </cell>
          <cell r="AB1849">
            <v>492.14999654889107</v>
          </cell>
          <cell r="AC1849">
            <v>1</v>
          </cell>
          <cell r="AD1849">
            <v>492</v>
          </cell>
          <cell r="AE1849">
            <v>492</v>
          </cell>
          <cell r="AF1849">
            <v>323.55200000000002</v>
          </cell>
          <cell r="AG1849">
            <v>0</v>
          </cell>
          <cell r="AH1849">
            <v>359</v>
          </cell>
        </row>
        <row r="1850">
          <cell r="I1850" t="str">
            <v>500537-B21</v>
          </cell>
          <cell r="J1850" t="str">
            <v>HP 2378 DL385G5p Kit</v>
          </cell>
          <cell r="K1850" t="str">
            <v>SUST</v>
          </cell>
          <cell r="L1850">
            <v>39783</v>
          </cell>
          <cell r="M1850">
            <v>40544</v>
          </cell>
          <cell r="N1850">
            <v>40633</v>
          </cell>
          <cell r="O1850" t="str">
            <v>ALL</v>
          </cell>
          <cell r="P1850" t="str">
            <v>P58C1</v>
          </cell>
          <cell r="Q1850" t="str">
            <v>STD Tab</v>
          </cell>
          <cell r="R1850" t="str">
            <v>X</v>
          </cell>
          <cell r="S1850" t="str">
            <v>X</v>
          </cell>
          <cell r="T1850" t="str">
            <v>X</v>
          </cell>
          <cell r="U1850" t="str">
            <v>X</v>
          </cell>
          <cell r="V1850" t="str">
            <v>X</v>
          </cell>
          <cell r="W1850" t="str">
            <v>X</v>
          </cell>
          <cell r="X1850">
            <v>227</v>
          </cell>
          <cell r="Y1850">
            <v>236</v>
          </cell>
          <cell r="Z1850">
            <v>236</v>
          </cell>
          <cell r="AA1850">
            <v>0.1</v>
          </cell>
          <cell r="AB1850">
            <v>211.64999851584435</v>
          </cell>
          <cell r="AC1850">
            <v>1</v>
          </cell>
          <cell r="AD1850">
            <v>212</v>
          </cell>
          <cell r="AE1850">
            <v>212</v>
          </cell>
          <cell r="AF1850">
            <v>139.691</v>
          </cell>
          <cell r="AG1850">
            <v>0</v>
          </cell>
          <cell r="AH1850">
            <v>155</v>
          </cell>
        </row>
        <row r="1851">
          <cell r="I1851" t="str">
            <v>500537-L21</v>
          </cell>
          <cell r="J1851" t="str">
            <v>HP 2378 DL385G5p FIO Kit</v>
          </cell>
          <cell r="K1851" t="str">
            <v>SUST</v>
          </cell>
          <cell r="L1851">
            <v>39783</v>
          </cell>
          <cell r="M1851">
            <v>40179</v>
          </cell>
          <cell r="N1851">
            <v>40268</v>
          </cell>
          <cell r="O1851" t="str">
            <v>ALL</v>
          </cell>
          <cell r="P1851" t="str">
            <v>P58C1</v>
          </cell>
          <cell r="Q1851" t="str">
            <v>L2 Tab</v>
          </cell>
          <cell r="R1851" t="str">
            <v>X</v>
          </cell>
          <cell r="S1851" t="str">
            <v>X</v>
          </cell>
          <cell r="T1851" t="str">
            <v>X</v>
          </cell>
          <cell r="U1851" t="str">
            <v>X</v>
          </cell>
          <cell r="V1851" t="str">
            <v>X</v>
          </cell>
          <cell r="W1851" t="str">
            <v>X</v>
          </cell>
          <cell r="X1851">
            <v>227</v>
          </cell>
          <cell r="Y1851">
            <v>236</v>
          </cell>
          <cell r="Z1851">
            <v>236</v>
          </cell>
          <cell r="AA1851">
            <v>0.1</v>
          </cell>
          <cell r="AB1851">
            <v>211.64999851584435</v>
          </cell>
          <cell r="AC1851">
            <v>1</v>
          </cell>
          <cell r="AD1851">
            <v>212</v>
          </cell>
          <cell r="AE1851">
            <v>212</v>
          </cell>
          <cell r="AF1851">
            <v>114.55200000000001</v>
          </cell>
          <cell r="AG1851">
            <v>0</v>
          </cell>
          <cell r="AH1851">
            <v>127</v>
          </cell>
        </row>
        <row r="1852">
          <cell r="I1852" t="str">
            <v>500579-B21</v>
          </cell>
          <cell r="J1852" t="str">
            <v>HP DL380G6 3 Slot PCI-E Riser Kit</v>
          </cell>
          <cell r="K1852" t="str">
            <v>SUST</v>
          </cell>
          <cell r="L1852">
            <v>39934</v>
          </cell>
          <cell r="M1852">
            <v>40391</v>
          </cell>
          <cell r="N1852">
            <v>40482</v>
          </cell>
          <cell r="O1852" t="str">
            <v>ALL</v>
          </cell>
          <cell r="P1852" t="str">
            <v>P58C1</v>
          </cell>
          <cell r="Q1852" t="str">
            <v>STD Tab</v>
          </cell>
          <cell r="R1852" t="str">
            <v>X</v>
          </cell>
          <cell r="S1852" t="str">
            <v>X</v>
          </cell>
          <cell r="T1852" t="str">
            <v>X</v>
          </cell>
          <cell r="U1852" t="str">
            <v>X</v>
          </cell>
          <cell r="V1852" t="str">
            <v>X</v>
          </cell>
          <cell r="W1852" t="str">
            <v>X</v>
          </cell>
          <cell r="X1852">
            <v>95</v>
          </cell>
          <cell r="Y1852">
            <v>99</v>
          </cell>
          <cell r="Z1852">
            <v>99</v>
          </cell>
          <cell r="AA1852">
            <v>0.1</v>
          </cell>
          <cell r="AB1852">
            <v>89.1</v>
          </cell>
          <cell r="AC1852">
            <v>1</v>
          </cell>
          <cell r="AD1852">
            <v>89</v>
          </cell>
          <cell r="AE1852">
            <v>89</v>
          </cell>
          <cell r="AF1852">
            <v>26.422999999999998</v>
          </cell>
          <cell r="AG1852">
            <v>0</v>
          </cell>
          <cell r="AH1852">
            <v>29</v>
          </cell>
        </row>
        <row r="1853">
          <cell r="I1853" t="str">
            <v>500580-B21</v>
          </cell>
          <cell r="J1853" t="str">
            <v>HP DL385G5p X8/2X4 PCI-E Riser Kit</v>
          </cell>
          <cell r="K1853" t="str">
            <v>SUST</v>
          </cell>
          <cell r="L1853">
            <v>39783</v>
          </cell>
          <cell r="M1853">
            <v>40147</v>
          </cell>
          <cell r="N1853">
            <v>40237</v>
          </cell>
          <cell r="O1853" t="str">
            <v>ALL</v>
          </cell>
          <cell r="P1853" t="str">
            <v>P58C1</v>
          </cell>
          <cell r="Q1853" t="str">
            <v>STD Tab</v>
          </cell>
          <cell r="R1853" t="str">
            <v>X</v>
          </cell>
          <cell r="S1853" t="str">
            <v>X</v>
          </cell>
          <cell r="T1853" t="str">
            <v>X</v>
          </cell>
          <cell r="U1853" t="str">
            <v>X</v>
          </cell>
          <cell r="V1853" t="str">
            <v>X</v>
          </cell>
          <cell r="W1853" t="str">
            <v>X</v>
          </cell>
          <cell r="X1853">
            <v>95</v>
          </cell>
          <cell r="Y1853">
            <v>99</v>
          </cell>
          <cell r="Z1853">
            <v>99</v>
          </cell>
          <cell r="AA1853">
            <v>0.1</v>
          </cell>
          <cell r="AB1853">
            <v>89.1</v>
          </cell>
          <cell r="AC1853">
            <v>1</v>
          </cell>
          <cell r="AD1853">
            <v>89</v>
          </cell>
          <cell r="AE1853">
            <v>89</v>
          </cell>
          <cell r="AF1853">
            <v>23.631</v>
          </cell>
          <cell r="AG1853">
            <v>0</v>
          </cell>
          <cell r="AH1853">
            <v>26</v>
          </cell>
        </row>
        <row r="1854">
          <cell r="I1854" t="str">
            <v>500583-B21</v>
          </cell>
          <cell r="J1854" t="str">
            <v>HP DL380 G6 X5550 HPM FIO Perf Pack</v>
          </cell>
          <cell r="K1854" t="str">
            <v>SUST</v>
          </cell>
          <cell r="L1854">
            <v>39934</v>
          </cell>
          <cell r="M1854">
            <v>40391</v>
          </cell>
          <cell r="N1854">
            <v>40482</v>
          </cell>
          <cell r="O1854" t="str">
            <v>ALL</v>
          </cell>
          <cell r="P1854" t="str">
            <v>P58C1</v>
          </cell>
          <cell r="Q1854" t="str">
            <v>FIO</v>
          </cell>
          <cell r="R1854" t="str">
            <v>X</v>
          </cell>
          <cell r="S1854" t="str">
            <v>X</v>
          </cell>
          <cell r="T1854" t="str">
            <v>X</v>
          </cell>
          <cell r="U1854" t="str">
            <v>X</v>
          </cell>
          <cell r="V1854" t="str">
            <v>X</v>
          </cell>
          <cell r="W1854" t="str">
            <v>X</v>
          </cell>
          <cell r="X1854">
            <v>1630</v>
          </cell>
          <cell r="Y1854">
            <v>1698</v>
          </cell>
          <cell r="Z1854">
            <v>1698</v>
          </cell>
          <cell r="AA1854">
            <v>0.1</v>
          </cell>
          <cell r="AB1854">
            <v>1528.2</v>
          </cell>
          <cell r="AC1854">
            <v>1</v>
          </cell>
          <cell r="AD1854">
            <v>1528</v>
          </cell>
          <cell r="AE1854">
            <v>1528</v>
          </cell>
          <cell r="AF1854">
            <v>1024.6510000000001</v>
          </cell>
          <cell r="AG1854">
            <v>0</v>
          </cell>
          <cell r="AH1854">
            <v>1137</v>
          </cell>
        </row>
        <row r="1855">
          <cell r="I1855" t="str">
            <v>500584-B21</v>
          </cell>
          <cell r="J1855" t="str">
            <v>HP DL380 G6 X5560 HPM FIO Perf Pack</v>
          </cell>
          <cell r="K1855" t="str">
            <v>SUST</v>
          </cell>
          <cell r="L1855">
            <v>39934</v>
          </cell>
          <cell r="M1855">
            <v>40391</v>
          </cell>
          <cell r="N1855">
            <v>40482</v>
          </cell>
          <cell r="O1855" t="str">
            <v>ALL</v>
          </cell>
          <cell r="P1855" t="str">
            <v>P58C1</v>
          </cell>
          <cell r="Q1855" t="str">
            <v>FIO</v>
          </cell>
          <cell r="R1855" t="str">
            <v>X</v>
          </cell>
          <cell r="S1855" t="str">
            <v>X</v>
          </cell>
          <cell r="T1855" t="str">
            <v>X</v>
          </cell>
          <cell r="U1855" t="str">
            <v>X</v>
          </cell>
          <cell r="V1855" t="str">
            <v>X</v>
          </cell>
          <cell r="W1855" t="str">
            <v>X</v>
          </cell>
          <cell r="X1855">
            <v>1870</v>
          </cell>
          <cell r="Y1855">
            <v>1948</v>
          </cell>
          <cell r="Z1855">
            <v>1948</v>
          </cell>
          <cell r="AA1855">
            <v>0.1</v>
          </cell>
          <cell r="AB1855">
            <v>1753.2</v>
          </cell>
          <cell r="AC1855">
            <v>1</v>
          </cell>
          <cell r="AD1855">
            <v>1753</v>
          </cell>
          <cell r="AE1855">
            <v>1753</v>
          </cell>
          <cell r="AF1855">
            <v>1219.0509999999999</v>
          </cell>
          <cell r="AG1855">
            <v>0</v>
          </cell>
          <cell r="AH1855">
            <v>1353</v>
          </cell>
        </row>
        <row r="1856">
          <cell r="I1856" t="str">
            <v>500656-B21</v>
          </cell>
          <cell r="J1856" t="str">
            <v>HP 2GB 2Rx8 PC3-10600R-9 Kit</v>
          </cell>
          <cell r="K1856" t="str">
            <v>SUST</v>
          </cell>
          <cell r="L1856">
            <v>39904</v>
          </cell>
          <cell r="M1856">
            <v>41639</v>
          </cell>
          <cell r="N1856">
            <v>41729</v>
          </cell>
          <cell r="O1856" t="str">
            <v>ALL</v>
          </cell>
          <cell r="P1856" t="str">
            <v>P58C1</v>
          </cell>
          <cell r="Q1856" t="str">
            <v>STD Tab</v>
          </cell>
          <cell r="R1856" t="str">
            <v>X</v>
          </cell>
          <cell r="S1856" t="str">
            <v>X</v>
          </cell>
          <cell r="T1856" t="str">
            <v>X</v>
          </cell>
          <cell r="U1856" t="str">
            <v>X</v>
          </cell>
          <cell r="V1856" t="str">
            <v>X</v>
          </cell>
          <cell r="W1856" t="str">
            <v>X</v>
          </cell>
          <cell r="X1856">
            <v>102</v>
          </cell>
          <cell r="Y1856">
            <v>106</v>
          </cell>
          <cell r="Z1856">
            <v>106</v>
          </cell>
          <cell r="AA1856">
            <v>0.1</v>
          </cell>
          <cell r="AB1856">
            <v>94.5</v>
          </cell>
          <cell r="AC1856">
            <v>1</v>
          </cell>
          <cell r="AD1856">
            <v>95</v>
          </cell>
          <cell r="AE1856">
            <v>95</v>
          </cell>
          <cell r="AF1856">
            <v>45.451000000000001</v>
          </cell>
          <cell r="AG1856">
            <v>0</v>
          </cell>
          <cell r="AH1856">
            <v>50</v>
          </cell>
        </row>
        <row r="1857">
          <cell r="I1857" t="str">
            <v>500658-B21</v>
          </cell>
          <cell r="J1857" t="str">
            <v>HP 4GB 2Rx4 PC3-10600R-9 Kit</v>
          </cell>
          <cell r="K1857" t="str">
            <v>SUST</v>
          </cell>
          <cell r="L1857">
            <v>39904</v>
          </cell>
          <cell r="M1857">
            <v>41639</v>
          </cell>
          <cell r="N1857">
            <v>41729</v>
          </cell>
          <cell r="O1857" t="str">
            <v>ALL</v>
          </cell>
          <cell r="P1857" t="str">
            <v>P58C1</v>
          </cell>
          <cell r="Q1857" t="str">
            <v>STD Tab</v>
          </cell>
          <cell r="R1857" t="str">
            <v>X</v>
          </cell>
          <cell r="S1857" t="str">
            <v>X</v>
          </cell>
          <cell r="T1857" t="str">
            <v>X</v>
          </cell>
          <cell r="U1857" t="str">
            <v>X</v>
          </cell>
          <cell r="V1857" t="str">
            <v>X</v>
          </cell>
          <cell r="W1857" t="str">
            <v>X</v>
          </cell>
          <cell r="X1857">
            <v>192</v>
          </cell>
          <cell r="Y1857">
            <v>200</v>
          </cell>
          <cell r="Z1857">
            <v>200</v>
          </cell>
          <cell r="AA1857">
            <v>0.1</v>
          </cell>
          <cell r="AB1857">
            <v>180</v>
          </cell>
          <cell r="AC1857">
            <v>1</v>
          </cell>
          <cell r="AD1857">
            <v>180</v>
          </cell>
          <cell r="AE1857">
            <v>180</v>
          </cell>
          <cell r="AF1857">
            <v>86.471000000000004</v>
          </cell>
          <cell r="AG1857">
            <v>0</v>
          </cell>
          <cell r="AH1857">
            <v>96</v>
          </cell>
        </row>
        <row r="1858">
          <cell r="I1858" t="str">
            <v>500660-B21</v>
          </cell>
          <cell r="J1858" t="str">
            <v>HP 4GB 4Rx8 PC3-8500R-7 LP Kit</v>
          </cell>
          <cell r="K1858" t="str">
            <v>SUST</v>
          </cell>
          <cell r="L1858">
            <v>39904</v>
          </cell>
          <cell r="M1858">
            <v>41639</v>
          </cell>
          <cell r="N1858">
            <v>41729</v>
          </cell>
          <cell r="O1858" t="str">
            <v>ALL</v>
          </cell>
          <cell r="P1858" t="str">
            <v>P58C1</v>
          </cell>
          <cell r="Q1858" t="str">
            <v>STD Tab</v>
          </cell>
          <cell r="R1858" t="str">
            <v>X</v>
          </cell>
          <cell r="S1858" t="str">
            <v>X</v>
          </cell>
          <cell r="T1858" t="str">
            <v>X</v>
          </cell>
          <cell r="U1858" t="str">
            <v>X</v>
          </cell>
          <cell r="V1858" t="str">
            <v>X</v>
          </cell>
          <cell r="W1858" t="str">
            <v>X</v>
          </cell>
          <cell r="X1858">
            <v>230</v>
          </cell>
          <cell r="Y1858">
            <v>240</v>
          </cell>
          <cell r="Z1858">
            <v>240</v>
          </cell>
          <cell r="AA1858">
            <v>0.1</v>
          </cell>
          <cell r="AB1858">
            <v>216</v>
          </cell>
          <cell r="AC1858">
            <v>1</v>
          </cell>
          <cell r="AD1858">
            <v>216</v>
          </cell>
          <cell r="AE1858">
            <v>216</v>
          </cell>
          <cell r="AF1858">
            <v>86.471000000000004</v>
          </cell>
          <cell r="AG1858">
            <v>0</v>
          </cell>
          <cell r="AH1858">
            <v>96</v>
          </cell>
        </row>
        <row r="1859">
          <cell r="I1859" t="str">
            <v>500662-B21</v>
          </cell>
          <cell r="J1859" t="str">
            <v xml:space="preserve">HP 8GB 2Rx4 PC3-10600R-9 Kit            </v>
          </cell>
          <cell r="K1859" t="str">
            <v>SUST</v>
          </cell>
          <cell r="L1859">
            <v>39934</v>
          </cell>
          <cell r="M1859">
            <v>41639</v>
          </cell>
          <cell r="N1859">
            <v>41729</v>
          </cell>
          <cell r="O1859" t="str">
            <v>ALL</v>
          </cell>
          <cell r="P1859" t="str">
            <v>P58C1</v>
          </cell>
          <cell r="Q1859" t="str">
            <v>STD Tab</v>
          </cell>
          <cell r="R1859" t="str">
            <v>X</v>
          </cell>
          <cell r="S1859" t="str">
            <v>X</v>
          </cell>
          <cell r="T1859" t="str">
            <v>X</v>
          </cell>
          <cell r="U1859" t="str">
            <v>X</v>
          </cell>
          <cell r="V1859" t="str">
            <v>X</v>
          </cell>
          <cell r="W1859" t="str">
            <v>X</v>
          </cell>
          <cell r="X1859">
            <v>1632</v>
          </cell>
          <cell r="Y1859">
            <v>1700</v>
          </cell>
          <cell r="Z1859">
            <v>1700</v>
          </cell>
          <cell r="AA1859">
            <v>0.1</v>
          </cell>
          <cell r="AB1859">
            <v>1530</v>
          </cell>
          <cell r="AC1859">
            <v>1</v>
          </cell>
          <cell r="AD1859">
            <v>1530</v>
          </cell>
          <cell r="AE1859">
            <v>1530</v>
          </cell>
          <cell r="AF1859">
            <v>554.41099999999994</v>
          </cell>
          <cell r="AG1859">
            <v>0</v>
          </cell>
          <cell r="AH1859">
            <v>615</v>
          </cell>
        </row>
        <row r="1860">
          <cell r="I1860" t="str">
            <v>500668-B21</v>
          </cell>
          <cell r="J1860" t="str">
            <v>HP 1GB 1Rx8 PC3-10600E-9 Kit</v>
          </cell>
          <cell r="K1860" t="str">
            <v>SUST</v>
          </cell>
          <cell r="L1860">
            <v>39904</v>
          </cell>
          <cell r="M1860">
            <v>41639</v>
          </cell>
          <cell r="N1860">
            <v>41729</v>
          </cell>
          <cell r="O1860" t="str">
            <v>ALL</v>
          </cell>
          <cell r="P1860" t="str">
            <v>P58C1</v>
          </cell>
          <cell r="Q1860" t="str">
            <v>STD Tab</v>
          </cell>
          <cell r="R1860" t="str">
            <v>X</v>
          </cell>
          <cell r="S1860" t="str">
            <v>X</v>
          </cell>
          <cell r="T1860" t="str">
            <v>X</v>
          </cell>
          <cell r="U1860" t="str">
            <v>X</v>
          </cell>
          <cell r="V1860" t="str">
            <v>X</v>
          </cell>
          <cell r="W1860" t="str">
            <v>X</v>
          </cell>
          <cell r="X1860">
            <v>38</v>
          </cell>
          <cell r="Y1860">
            <v>40</v>
          </cell>
          <cell r="Z1860">
            <v>40</v>
          </cell>
          <cell r="AA1860">
            <v>0.1</v>
          </cell>
          <cell r="AB1860">
            <v>36</v>
          </cell>
          <cell r="AC1860">
            <v>1</v>
          </cell>
          <cell r="AD1860">
            <v>36</v>
          </cell>
          <cell r="AE1860">
            <v>36</v>
          </cell>
          <cell r="AF1860">
            <v>17.725999999999999</v>
          </cell>
          <cell r="AG1860">
            <v>0</v>
          </cell>
          <cell r="AH1860">
            <v>20</v>
          </cell>
        </row>
        <row r="1861">
          <cell r="I1861" t="str">
            <v>500670-B21</v>
          </cell>
          <cell r="J1861" t="str">
            <v>HP 2GB 2Rx8 PC3-10600E-9 Kit</v>
          </cell>
          <cell r="K1861" t="str">
            <v>SUST</v>
          </cell>
          <cell r="L1861">
            <v>39904</v>
          </cell>
          <cell r="M1861">
            <v>41639</v>
          </cell>
          <cell r="N1861">
            <v>41729</v>
          </cell>
          <cell r="O1861" t="str">
            <v>ALL</v>
          </cell>
          <cell r="P1861" t="str">
            <v>P58C1</v>
          </cell>
          <cell r="Q1861" t="str">
            <v>STD Tab</v>
          </cell>
          <cell r="R1861" t="str">
            <v>X</v>
          </cell>
          <cell r="S1861" t="str">
            <v>X</v>
          </cell>
          <cell r="T1861" t="str">
            <v>X</v>
          </cell>
          <cell r="U1861" t="str">
            <v>X</v>
          </cell>
          <cell r="V1861" t="str">
            <v>X</v>
          </cell>
          <cell r="W1861" t="str">
            <v>X</v>
          </cell>
          <cell r="X1861">
            <v>73</v>
          </cell>
          <cell r="Y1861">
            <v>76</v>
          </cell>
          <cell r="Z1861">
            <v>76</v>
          </cell>
          <cell r="AA1861">
            <v>0.1</v>
          </cell>
          <cell r="AB1861">
            <v>67.5</v>
          </cell>
          <cell r="AC1861">
            <v>1</v>
          </cell>
          <cell r="AD1861">
            <v>68</v>
          </cell>
          <cell r="AE1861">
            <v>68</v>
          </cell>
          <cell r="AF1861">
            <v>29.71</v>
          </cell>
          <cell r="AG1861">
            <v>0</v>
          </cell>
          <cell r="AH1861">
            <v>33</v>
          </cell>
        </row>
        <row r="1862">
          <cell r="I1862" t="str">
            <v>500809-B21</v>
          </cell>
          <cell r="J1862" t="str">
            <v>HP 2378 DL185G5 Kit</v>
          </cell>
          <cell r="K1862" t="str">
            <v>SUST</v>
          </cell>
          <cell r="L1862">
            <v>39934</v>
          </cell>
          <cell r="M1862">
            <v>40179</v>
          </cell>
          <cell r="N1862">
            <v>40268</v>
          </cell>
          <cell r="O1862" t="str">
            <v>ALL</v>
          </cell>
          <cell r="P1862" t="str">
            <v>P77C2</v>
          </cell>
          <cell r="Q1862" t="str">
            <v>STD Tab</v>
          </cell>
          <cell r="R1862" t="str">
            <v>X</v>
          </cell>
          <cell r="S1862" t="str">
            <v>X</v>
          </cell>
          <cell r="T1862" t="str">
            <v>X</v>
          </cell>
          <cell r="U1862" t="str">
            <v>X</v>
          </cell>
          <cell r="V1862" t="str">
            <v>X</v>
          </cell>
          <cell r="W1862" t="str">
            <v>X</v>
          </cell>
          <cell r="X1862">
            <v>407</v>
          </cell>
          <cell r="Y1862">
            <v>424</v>
          </cell>
          <cell r="Z1862">
            <v>424</v>
          </cell>
          <cell r="AA1862">
            <v>0.1</v>
          </cell>
          <cell r="AB1862">
            <v>381.65</v>
          </cell>
          <cell r="AC1862">
            <v>1</v>
          </cell>
          <cell r="AD1862">
            <v>382</v>
          </cell>
          <cell r="AE1862">
            <v>382</v>
          </cell>
          <cell r="AF1862">
            <v>216.001</v>
          </cell>
          <cell r="AG1862">
            <v>0</v>
          </cell>
          <cell r="AH1862">
            <v>240</v>
          </cell>
        </row>
        <row r="1863">
          <cell r="I1863" t="str">
            <v>500809-L21</v>
          </cell>
          <cell r="J1863" t="str">
            <v>HP 2378 DL185G5 FIO Kit</v>
          </cell>
          <cell r="K1863" t="str">
            <v>SUST</v>
          </cell>
          <cell r="L1863">
            <v>39934</v>
          </cell>
          <cell r="M1863">
            <v>40179</v>
          </cell>
          <cell r="N1863">
            <v>40268</v>
          </cell>
          <cell r="O1863" t="str">
            <v>ALL</v>
          </cell>
          <cell r="P1863" t="str">
            <v>P77C2</v>
          </cell>
          <cell r="Q1863" t="str">
            <v>L2 Tab</v>
          </cell>
          <cell r="R1863" t="str">
            <v>X</v>
          </cell>
          <cell r="S1863" t="str">
            <v>X</v>
          </cell>
          <cell r="T1863" t="str">
            <v>X</v>
          </cell>
          <cell r="U1863" t="str">
            <v>X</v>
          </cell>
          <cell r="V1863" t="str">
            <v>X</v>
          </cell>
          <cell r="W1863" t="str">
            <v>X</v>
          </cell>
          <cell r="X1863">
            <v>407</v>
          </cell>
          <cell r="Y1863">
            <v>424</v>
          </cell>
          <cell r="Z1863">
            <v>424</v>
          </cell>
          <cell r="AA1863">
            <v>0.1</v>
          </cell>
          <cell r="AB1863">
            <v>381.65</v>
          </cell>
          <cell r="AC1863">
            <v>1</v>
          </cell>
          <cell r="AD1863">
            <v>382</v>
          </cell>
          <cell r="AE1863">
            <v>382</v>
          </cell>
          <cell r="AF1863">
            <v>203.56200000000001</v>
          </cell>
          <cell r="AG1863">
            <v>0</v>
          </cell>
          <cell r="AH1863">
            <v>226</v>
          </cell>
        </row>
        <row r="1864">
          <cell r="I1864" t="str">
            <v>500813-B21</v>
          </cell>
          <cell r="J1864" t="str">
            <v>HP 2380 DL185G5 Kit</v>
          </cell>
          <cell r="K1864" t="str">
            <v>SUST</v>
          </cell>
          <cell r="L1864">
            <v>39783</v>
          </cell>
          <cell r="M1864">
            <v>40544</v>
          </cell>
          <cell r="N1864">
            <v>40633</v>
          </cell>
          <cell r="O1864" t="str">
            <v>ALL</v>
          </cell>
          <cell r="P1864" t="str">
            <v>P77C2</v>
          </cell>
          <cell r="Q1864" t="str">
            <v>STD Tab</v>
          </cell>
          <cell r="R1864" t="str">
            <v>X</v>
          </cell>
          <cell r="S1864" t="str">
            <v>X</v>
          </cell>
          <cell r="T1864" t="str">
            <v>X</v>
          </cell>
          <cell r="U1864" t="str">
            <v>X</v>
          </cell>
          <cell r="V1864" t="str">
            <v>X</v>
          </cell>
          <cell r="W1864" t="str">
            <v>X</v>
          </cell>
          <cell r="X1864">
            <v>362</v>
          </cell>
          <cell r="Y1864">
            <v>377</v>
          </cell>
          <cell r="Z1864">
            <v>377</v>
          </cell>
          <cell r="AA1864">
            <v>0.1</v>
          </cell>
          <cell r="AB1864">
            <v>339.15</v>
          </cell>
          <cell r="AC1864">
            <v>1</v>
          </cell>
          <cell r="AD1864">
            <v>339</v>
          </cell>
          <cell r="AE1864">
            <v>339</v>
          </cell>
          <cell r="AF1864">
            <v>215.78100000000001</v>
          </cell>
          <cell r="AG1864">
            <v>0</v>
          </cell>
          <cell r="AH1864">
            <v>240</v>
          </cell>
        </row>
        <row r="1865">
          <cell r="I1865" t="str">
            <v>500813-L21</v>
          </cell>
          <cell r="J1865" t="str">
            <v>HP 2380 DL185G5 FIO Kit</v>
          </cell>
          <cell r="K1865" t="str">
            <v>SUST</v>
          </cell>
          <cell r="L1865">
            <v>39783</v>
          </cell>
          <cell r="M1865">
            <v>40179</v>
          </cell>
          <cell r="N1865">
            <v>40268</v>
          </cell>
          <cell r="O1865" t="str">
            <v>ALL</v>
          </cell>
          <cell r="P1865" t="str">
            <v>P77C2</v>
          </cell>
          <cell r="Q1865" t="str">
            <v>L2 Tab</v>
          </cell>
          <cell r="R1865" t="str">
            <v>X</v>
          </cell>
          <cell r="S1865" t="str">
            <v>X</v>
          </cell>
          <cell r="T1865" t="str">
            <v>X</v>
          </cell>
          <cell r="U1865" t="str">
            <v>X</v>
          </cell>
          <cell r="V1865" t="str">
            <v>X</v>
          </cell>
          <cell r="W1865" t="str">
            <v>X</v>
          </cell>
          <cell r="X1865">
            <v>362</v>
          </cell>
          <cell r="Y1865">
            <v>377</v>
          </cell>
          <cell r="Z1865">
            <v>377</v>
          </cell>
          <cell r="AA1865">
            <v>0.1</v>
          </cell>
          <cell r="AB1865">
            <v>339.15</v>
          </cell>
          <cell r="AC1865">
            <v>1</v>
          </cell>
          <cell r="AD1865">
            <v>339</v>
          </cell>
          <cell r="AE1865">
            <v>339</v>
          </cell>
          <cell r="AF1865">
            <v>203.542</v>
          </cell>
          <cell r="AG1865">
            <v>0</v>
          </cell>
          <cell r="AH1865">
            <v>226</v>
          </cell>
        </row>
        <row r="1866">
          <cell r="I1866" t="str">
            <v>500921-291</v>
          </cell>
          <cell r="J1866" t="str">
            <v>HP DL585G5 8378 2P JPN2 Svr</v>
          </cell>
          <cell r="K1866" t="str">
            <v>SUST</v>
          </cell>
          <cell r="L1866">
            <v>39783</v>
          </cell>
          <cell r="M1866">
            <v>40210</v>
          </cell>
          <cell r="N1866">
            <v>40329</v>
          </cell>
          <cell r="O1866" t="str">
            <v>JPN2</v>
          </cell>
          <cell r="P1866" t="str">
            <v>P57C2</v>
          </cell>
          <cell r="Q1866" t="str">
            <v>STD Tab</v>
          </cell>
          <cell r="U1866" t="str">
            <v>X</v>
          </cell>
          <cell r="X1866">
            <v>5801</v>
          </cell>
          <cell r="Y1866">
            <v>6043</v>
          </cell>
          <cell r="Z1866">
            <v>6043</v>
          </cell>
          <cell r="AA1866">
            <v>0.1</v>
          </cell>
          <cell r="AB1866">
            <v>5439.1499618589878</v>
          </cell>
          <cell r="AC1866">
            <v>1</v>
          </cell>
          <cell r="AD1866">
            <v>5439</v>
          </cell>
          <cell r="AE1866">
            <v>5439</v>
          </cell>
          <cell r="AF1866">
            <v>3435.0610000000001</v>
          </cell>
          <cell r="AG1866">
            <v>0</v>
          </cell>
          <cell r="AH1866">
            <v>3813</v>
          </cell>
        </row>
        <row r="1867">
          <cell r="I1867" t="str">
            <v>500921-371</v>
          </cell>
          <cell r="J1867" t="str">
            <v>HP DL585G5 8378 2P A/P Svr</v>
          </cell>
          <cell r="K1867" t="str">
            <v>SUST</v>
          </cell>
          <cell r="L1867">
            <v>39783</v>
          </cell>
          <cell r="M1867">
            <v>40210</v>
          </cell>
          <cell r="N1867">
            <v>40329</v>
          </cell>
          <cell r="O1867" t="str">
            <v>A/P</v>
          </cell>
          <cell r="P1867" t="str">
            <v>P57C2</v>
          </cell>
          <cell r="Q1867" t="str">
            <v>STD Tab</v>
          </cell>
          <cell r="R1867" t="str">
            <v>X</v>
          </cell>
          <cell r="V1867" t="str">
            <v>X</v>
          </cell>
          <cell r="W1867" t="str">
            <v>X</v>
          </cell>
          <cell r="X1867">
            <v>5801</v>
          </cell>
          <cell r="Y1867">
            <v>6043</v>
          </cell>
          <cell r="Z1867">
            <v>6043</v>
          </cell>
          <cell r="AA1867">
            <v>0.1</v>
          </cell>
          <cell r="AB1867">
            <v>5439.1499618589878</v>
          </cell>
          <cell r="AC1867">
            <v>1</v>
          </cell>
          <cell r="AD1867">
            <v>5439</v>
          </cell>
          <cell r="AE1867">
            <v>5439</v>
          </cell>
          <cell r="AF1867">
            <v>3184.3710000000001</v>
          </cell>
          <cell r="AG1867">
            <v>0</v>
          </cell>
          <cell r="AH1867">
            <v>3535</v>
          </cell>
        </row>
        <row r="1868">
          <cell r="I1868" t="str">
            <v>500921-AA1</v>
          </cell>
          <cell r="J1868" t="str">
            <v>HP DL585G5 8378 2P PRC Svr</v>
          </cell>
          <cell r="K1868" t="str">
            <v>SUST</v>
          </cell>
          <cell r="L1868">
            <v>39783</v>
          </cell>
          <cell r="M1868">
            <v>40210</v>
          </cell>
          <cell r="N1868">
            <v>40329</v>
          </cell>
          <cell r="O1868" t="str">
            <v>PRC</v>
          </cell>
          <cell r="P1868" t="str">
            <v>P57C2</v>
          </cell>
          <cell r="Q1868" t="str">
            <v>STD Tab</v>
          </cell>
          <cell r="S1868" t="str">
            <v>X</v>
          </cell>
          <cell r="T1868" t="str">
            <v>X</v>
          </cell>
          <cell r="X1868">
            <v>5801</v>
          </cell>
          <cell r="Y1868">
            <v>6043</v>
          </cell>
          <cell r="Z1868">
            <v>6043</v>
          </cell>
          <cell r="AA1868">
            <v>0.1</v>
          </cell>
          <cell r="AB1868">
            <v>5439.1499618589878</v>
          </cell>
          <cell r="AC1868">
            <v>1</v>
          </cell>
          <cell r="AD1868">
            <v>5439</v>
          </cell>
          <cell r="AE1868">
            <v>5439</v>
          </cell>
          <cell r="AF1868">
            <v>3185.201</v>
          </cell>
          <cell r="AG1868">
            <v>0</v>
          </cell>
          <cell r="AH1868">
            <v>3536</v>
          </cell>
        </row>
        <row r="1869">
          <cell r="I1869" t="str">
            <v>500922-291</v>
          </cell>
          <cell r="J1869" t="str">
            <v>HP DL585G5 8380 4P JPN2 Svr</v>
          </cell>
          <cell r="K1869" t="str">
            <v>SUST</v>
          </cell>
          <cell r="L1869">
            <v>39783</v>
          </cell>
          <cell r="M1869">
            <v>40210</v>
          </cell>
          <cell r="N1869">
            <v>40329</v>
          </cell>
          <cell r="O1869" t="str">
            <v>JPN2</v>
          </cell>
          <cell r="P1869" t="str">
            <v>P57C2</v>
          </cell>
          <cell r="Q1869" t="str">
            <v>STD Tab</v>
          </cell>
          <cell r="U1869" t="str">
            <v>X</v>
          </cell>
          <cell r="X1869">
            <v>8840</v>
          </cell>
          <cell r="Y1869">
            <v>9208</v>
          </cell>
          <cell r="Z1869">
            <v>9208</v>
          </cell>
          <cell r="AA1869">
            <v>0.1</v>
          </cell>
          <cell r="AB1869">
            <v>8286.6499418914318</v>
          </cell>
          <cell r="AC1869">
            <v>1</v>
          </cell>
          <cell r="AD1869">
            <v>8287</v>
          </cell>
          <cell r="AE1869">
            <v>8287</v>
          </cell>
          <cell r="AF1869">
            <v>4804.2910000000002</v>
          </cell>
          <cell r="AG1869">
            <v>0</v>
          </cell>
          <cell r="AH1869">
            <v>5333</v>
          </cell>
        </row>
        <row r="1870">
          <cell r="I1870" t="str">
            <v>500922-371</v>
          </cell>
          <cell r="J1870" t="str">
            <v>HP DL585G5 8380 4P A/P Svr</v>
          </cell>
          <cell r="K1870" t="str">
            <v>SUST</v>
          </cell>
          <cell r="L1870">
            <v>39783</v>
          </cell>
          <cell r="M1870">
            <v>40210</v>
          </cell>
          <cell r="N1870">
            <v>40329</v>
          </cell>
          <cell r="O1870" t="str">
            <v>A/P</v>
          </cell>
          <cell r="P1870" t="str">
            <v>P57C2</v>
          </cell>
          <cell r="Q1870" t="str">
            <v>STD Tab</v>
          </cell>
          <cell r="R1870" t="str">
            <v>X</v>
          </cell>
          <cell r="V1870" t="str">
            <v>X</v>
          </cell>
          <cell r="W1870" t="str">
            <v>X</v>
          </cell>
          <cell r="X1870">
            <v>8840</v>
          </cell>
          <cell r="Y1870">
            <v>9208</v>
          </cell>
          <cell r="Z1870">
            <v>9208</v>
          </cell>
          <cell r="AA1870">
            <v>0.1</v>
          </cell>
          <cell r="AB1870">
            <v>8286.6499418914318</v>
          </cell>
          <cell r="AC1870">
            <v>1</v>
          </cell>
          <cell r="AD1870">
            <v>8287</v>
          </cell>
          <cell r="AE1870">
            <v>8287</v>
          </cell>
          <cell r="AF1870">
            <v>4807.9809999999998</v>
          </cell>
          <cell r="AG1870">
            <v>0</v>
          </cell>
          <cell r="AH1870">
            <v>5337</v>
          </cell>
        </row>
        <row r="1871">
          <cell r="I1871" t="str">
            <v>500922-AA1</v>
          </cell>
          <cell r="J1871" t="str">
            <v>HP DL585G5 8380 4P PRC Svr</v>
          </cell>
          <cell r="K1871" t="str">
            <v>SUST</v>
          </cell>
          <cell r="L1871">
            <v>39783</v>
          </cell>
          <cell r="M1871">
            <v>40210</v>
          </cell>
          <cell r="N1871">
            <v>40329</v>
          </cell>
          <cell r="O1871" t="str">
            <v>PRC</v>
          </cell>
          <cell r="P1871" t="str">
            <v>P57C2</v>
          </cell>
          <cell r="Q1871" t="str">
            <v>STD Tab</v>
          </cell>
          <cell r="S1871" t="str">
            <v>X</v>
          </cell>
          <cell r="T1871" t="str">
            <v>X</v>
          </cell>
          <cell r="X1871">
            <v>8840</v>
          </cell>
          <cell r="Y1871">
            <v>9208</v>
          </cell>
          <cell r="Z1871">
            <v>9208</v>
          </cell>
          <cell r="AA1871">
            <v>0.1</v>
          </cell>
          <cell r="AB1871">
            <v>8286.6499418914318</v>
          </cell>
          <cell r="AC1871">
            <v>1</v>
          </cell>
          <cell r="AD1871">
            <v>8287</v>
          </cell>
          <cell r="AE1871">
            <v>8287</v>
          </cell>
          <cell r="AF1871">
            <v>4808.8410000000003</v>
          </cell>
          <cell r="AG1871">
            <v>0</v>
          </cell>
          <cell r="AH1871">
            <v>5338</v>
          </cell>
        </row>
        <row r="1872">
          <cell r="I1872" t="str">
            <v>500923-291</v>
          </cell>
          <cell r="J1872" t="str">
            <v>HP DL585 G5 8382 4P Svr</v>
          </cell>
          <cell r="K1872" t="str">
            <v>SUST</v>
          </cell>
          <cell r="L1872">
            <v>39783</v>
          </cell>
          <cell r="M1872">
            <v>40210</v>
          </cell>
          <cell r="N1872">
            <v>40329</v>
          </cell>
          <cell r="O1872" t="str">
            <v>JPN2</v>
          </cell>
          <cell r="P1872" t="str">
            <v>P57C2</v>
          </cell>
          <cell r="Q1872" t="str">
            <v>STD Tab</v>
          </cell>
          <cell r="U1872" t="str">
            <v>X</v>
          </cell>
          <cell r="X1872">
            <v>9601</v>
          </cell>
          <cell r="Y1872">
            <v>10001</v>
          </cell>
          <cell r="Z1872">
            <v>10001</v>
          </cell>
          <cell r="AA1872">
            <v>0.1</v>
          </cell>
          <cell r="AB1872">
            <v>9000.6499368846416</v>
          </cell>
          <cell r="AC1872">
            <v>1</v>
          </cell>
          <cell r="AD1872">
            <v>9001</v>
          </cell>
          <cell r="AE1872">
            <v>9001</v>
          </cell>
          <cell r="AF1872">
            <v>5228.2910000000002</v>
          </cell>
          <cell r="AG1872">
            <v>0</v>
          </cell>
          <cell r="AH1872">
            <v>5803</v>
          </cell>
        </row>
        <row r="1873">
          <cell r="I1873" t="str">
            <v>500923-371</v>
          </cell>
          <cell r="J1873" t="str">
            <v>HP DL585 G5 8382 4P Svr</v>
          </cell>
          <cell r="K1873" t="str">
            <v>SUST</v>
          </cell>
          <cell r="L1873">
            <v>39783</v>
          </cell>
          <cell r="M1873">
            <v>40210</v>
          </cell>
          <cell r="N1873">
            <v>40329</v>
          </cell>
          <cell r="O1873" t="str">
            <v>A/P</v>
          </cell>
          <cell r="P1873" t="str">
            <v>P57C2</v>
          </cell>
          <cell r="Q1873" t="str">
            <v>STD Tab</v>
          </cell>
          <cell r="R1873" t="str">
            <v>X</v>
          </cell>
          <cell r="V1873" t="str">
            <v>X</v>
          </cell>
          <cell r="W1873" t="str">
            <v>X</v>
          </cell>
          <cell r="X1873">
            <v>9601</v>
          </cell>
          <cell r="Y1873">
            <v>10001</v>
          </cell>
          <cell r="Z1873">
            <v>10001</v>
          </cell>
          <cell r="AA1873">
            <v>0.1</v>
          </cell>
          <cell r="AB1873">
            <v>9000.6499368846416</v>
          </cell>
          <cell r="AC1873">
            <v>1</v>
          </cell>
          <cell r="AD1873">
            <v>9001</v>
          </cell>
          <cell r="AE1873">
            <v>9001</v>
          </cell>
          <cell r="AF1873">
            <v>5231.9809999999998</v>
          </cell>
          <cell r="AG1873">
            <v>0</v>
          </cell>
          <cell r="AH1873">
            <v>5807</v>
          </cell>
        </row>
        <row r="1874">
          <cell r="I1874" t="str">
            <v>500923-AA1</v>
          </cell>
          <cell r="J1874" t="str">
            <v>HP DL585 G5 8382 4P Svr</v>
          </cell>
          <cell r="K1874" t="str">
            <v>SUST</v>
          </cell>
          <cell r="L1874">
            <v>39783</v>
          </cell>
          <cell r="M1874">
            <v>40210</v>
          </cell>
          <cell r="N1874">
            <v>40329</v>
          </cell>
          <cell r="O1874" t="str">
            <v>PRC</v>
          </cell>
          <cell r="P1874" t="str">
            <v>P57C2</v>
          </cell>
          <cell r="Q1874" t="str">
            <v>STD Tab</v>
          </cell>
          <cell r="S1874" t="str">
            <v>X</v>
          </cell>
          <cell r="T1874" t="str">
            <v>X</v>
          </cell>
          <cell r="X1874">
            <v>9601</v>
          </cell>
          <cell r="Y1874">
            <v>10001</v>
          </cell>
          <cell r="Z1874">
            <v>10001</v>
          </cell>
          <cell r="AA1874">
            <v>0.1</v>
          </cell>
          <cell r="AB1874">
            <v>9000.6499368846416</v>
          </cell>
          <cell r="AC1874">
            <v>1</v>
          </cell>
          <cell r="AD1874">
            <v>9001</v>
          </cell>
          <cell r="AE1874">
            <v>9001</v>
          </cell>
          <cell r="AF1874">
            <v>5223.7510000000002</v>
          </cell>
          <cell r="AG1874">
            <v>0</v>
          </cell>
          <cell r="AH1874">
            <v>5798</v>
          </cell>
        </row>
        <row r="1875">
          <cell r="I1875" t="str">
            <v>500924-291</v>
          </cell>
          <cell r="J1875" t="str">
            <v>HP DL585 G5 8384 4P JPN2 Svr</v>
          </cell>
          <cell r="K1875" t="str">
            <v>SUST</v>
          </cell>
          <cell r="L1875">
            <v>39783</v>
          </cell>
          <cell r="M1875">
            <v>40210</v>
          </cell>
          <cell r="N1875">
            <v>40329</v>
          </cell>
          <cell r="O1875" t="str">
            <v>JPN2</v>
          </cell>
          <cell r="P1875" t="str">
            <v>P57C2</v>
          </cell>
          <cell r="Q1875" t="str">
            <v>STD Tab</v>
          </cell>
          <cell r="U1875" t="str">
            <v>X</v>
          </cell>
          <cell r="X1875">
            <v>11288</v>
          </cell>
          <cell r="Y1875">
            <v>11758</v>
          </cell>
          <cell r="Z1875">
            <v>11758</v>
          </cell>
          <cell r="AA1875">
            <v>0.1</v>
          </cell>
          <cell r="AB1875">
            <v>10581.649925798178</v>
          </cell>
          <cell r="AC1875">
            <v>1</v>
          </cell>
          <cell r="AD1875">
            <v>10582</v>
          </cell>
          <cell r="AE1875">
            <v>10582</v>
          </cell>
          <cell r="AF1875">
            <v>6318.6710000000003</v>
          </cell>
          <cell r="AG1875">
            <v>0</v>
          </cell>
          <cell r="AH1875">
            <v>7014</v>
          </cell>
        </row>
        <row r="1876">
          <cell r="I1876" t="str">
            <v>500924-371</v>
          </cell>
          <cell r="J1876" t="str">
            <v>HP DL585 G5 8384 4P AP Svr</v>
          </cell>
          <cell r="K1876" t="str">
            <v>SUST</v>
          </cell>
          <cell r="L1876">
            <v>39783</v>
          </cell>
          <cell r="M1876">
            <v>40210</v>
          </cell>
          <cell r="N1876">
            <v>40329</v>
          </cell>
          <cell r="O1876" t="str">
            <v>A/P</v>
          </cell>
          <cell r="P1876" t="str">
            <v>P57C2</v>
          </cell>
          <cell r="Q1876" t="str">
            <v>STD Tab</v>
          </cell>
          <cell r="R1876" t="str">
            <v>X</v>
          </cell>
          <cell r="V1876" t="str">
            <v>X</v>
          </cell>
          <cell r="W1876" t="str">
            <v>X</v>
          </cell>
          <cell r="X1876">
            <v>11288</v>
          </cell>
          <cell r="Y1876">
            <v>11758</v>
          </cell>
          <cell r="Z1876">
            <v>11758</v>
          </cell>
          <cell r="AA1876">
            <v>0.1</v>
          </cell>
          <cell r="AB1876">
            <v>10581.649925798178</v>
          </cell>
          <cell r="AC1876">
            <v>1</v>
          </cell>
          <cell r="AD1876">
            <v>10582</v>
          </cell>
          <cell r="AE1876">
            <v>10582</v>
          </cell>
          <cell r="AF1876">
            <v>6067.9809999999998</v>
          </cell>
          <cell r="AG1876">
            <v>0</v>
          </cell>
          <cell r="AH1876">
            <v>6735</v>
          </cell>
        </row>
        <row r="1877">
          <cell r="I1877" t="str">
            <v>500924-AA1</v>
          </cell>
          <cell r="J1877" t="str">
            <v>HP DL585 G5 8384 4P PRC Svr</v>
          </cell>
          <cell r="K1877" t="str">
            <v>SUST</v>
          </cell>
          <cell r="L1877">
            <v>39783</v>
          </cell>
          <cell r="M1877">
            <v>40210</v>
          </cell>
          <cell r="N1877">
            <v>40329</v>
          </cell>
          <cell r="O1877" t="str">
            <v>PRC</v>
          </cell>
          <cell r="P1877" t="str">
            <v>P57C2</v>
          </cell>
          <cell r="Q1877" t="str">
            <v>STD Tab</v>
          </cell>
          <cell r="S1877" t="str">
            <v>X</v>
          </cell>
          <cell r="T1877" t="str">
            <v>X</v>
          </cell>
          <cell r="X1877">
            <v>11288</v>
          </cell>
          <cell r="Y1877">
            <v>11758</v>
          </cell>
          <cell r="Z1877">
            <v>11758</v>
          </cell>
          <cell r="AA1877">
            <v>0.1</v>
          </cell>
          <cell r="AB1877">
            <v>10581.649925798178</v>
          </cell>
          <cell r="AC1877">
            <v>1</v>
          </cell>
          <cell r="AD1877">
            <v>10582</v>
          </cell>
          <cell r="AE1877">
            <v>10582</v>
          </cell>
          <cell r="AF1877">
            <v>6134.7610000000004</v>
          </cell>
          <cell r="AG1877">
            <v>0</v>
          </cell>
          <cell r="AH1877">
            <v>6810</v>
          </cell>
        </row>
        <row r="1878">
          <cell r="I1878" t="str">
            <v>501263-B21</v>
          </cell>
          <cell r="J1878" t="str">
            <v>HP 8SFF CAGE 385G5p  Kit</v>
          </cell>
          <cell r="K1878" t="str">
            <v>SUST</v>
          </cell>
          <cell r="L1878">
            <v>39783</v>
          </cell>
          <cell r="M1878">
            <v>40543</v>
          </cell>
          <cell r="N1878">
            <v>40633</v>
          </cell>
          <cell r="O1878" t="str">
            <v>ALL</v>
          </cell>
          <cell r="P1878" t="str">
            <v>P58C1</v>
          </cell>
          <cell r="Q1878" t="str">
            <v>STD Tab</v>
          </cell>
          <cell r="R1878" t="str">
            <v>X</v>
          </cell>
          <cell r="S1878" t="str">
            <v>X</v>
          </cell>
          <cell r="T1878" t="str">
            <v>X</v>
          </cell>
          <cell r="U1878" t="str">
            <v>X</v>
          </cell>
          <cell r="V1878" t="str">
            <v>X</v>
          </cell>
          <cell r="W1878" t="str">
            <v>X</v>
          </cell>
          <cell r="X1878">
            <v>191</v>
          </cell>
          <cell r="Y1878">
            <v>199</v>
          </cell>
          <cell r="Z1878">
            <v>199</v>
          </cell>
          <cell r="AA1878">
            <v>0.1</v>
          </cell>
          <cell r="AB1878">
            <v>179.1</v>
          </cell>
          <cell r="AC1878">
            <v>1</v>
          </cell>
          <cell r="AD1878">
            <v>179</v>
          </cell>
          <cell r="AE1878">
            <v>179</v>
          </cell>
          <cell r="AF1878">
            <v>52.761000000000003</v>
          </cell>
          <cell r="AG1878">
            <v>0</v>
          </cell>
          <cell r="AH1878">
            <v>59</v>
          </cell>
        </row>
        <row r="1879">
          <cell r="I1879" t="str">
            <v>501713-B21</v>
          </cell>
          <cell r="J1879" t="str">
            <v>HP BL460c G5 E5450 2GLP 1P Svr</v>
          </cell>
          <cell r="K1879" t="str">
            <v>SUST</v>
          </cell>
          <cell r="L1879">
            <v>39783</v>
          </cell>
          <cell r="M1879">
            <v>40026</v>
          </cell>
          <cell r="N1879">
            <v>40117</v>
          </cell>
          <cell r="O1879" t="str">
            <v>ALL</v>
          </cell>
          <cell r="P1879" t="str">
            <v>P57C4</v>
          </cell>
          <cell r="Q1879" t="str">
            <v>STD Tab</v>
          </cell>
          <cell r="R1879" t="str">
            <v>X</v>
          </cell>
          <cell r="S1879" t="str">
            <v>X</v>
          </cell>
          <cell r="T1879" t="str">
            <v>X</v>
          </cell>
          <cell r="U1879" t="str">
            <v>X</v>
          </cell>
          <cell r="V1879" t="str">
            <v>X</v>
          </cell>
          <cell r="W1879" t="str">
            <v>X</v>
          </cell>
          <cell r="X1879">
            <v>2937</v>
          </cell>
          <cell r="Y1879">
            <v>3059</v>
          </cell>
          <cell r="Z1879">
            <v>3059</v>
          </cell>
          <cell r="AA1879">
            <v>0.1</v>
          </cell>
          <cell r="AB1879">
            <v>2753.1</v>
          </cell>
          <cell r="AC1879">
            <v>1</v>
          </cell>
          <cell r="AD1879">
            <v>2753</v>
          </cell>
          <cell r="AE1879">
            <v>2753</v>
          </cell>
          <cell r="AF1879">
            <v>1733.681</v>
          </cell>
          <cell r="AG1879">
            <v>0</v>
          </cell>
          <cell r="AH1879">
            <v>1924</v>
          </cell>
        </row>
        <row r="1880">
          <cell r="I1880" t="str">
            <v>501715-B21</v>
          </cell>
          <cell r="J1880" t="str">
            <v>HP BL460c G5 LP CTO Blade</v>
          </cell>
          <cell r="K1880" t="str">
            <v>SUST</v>
          </cell>
          <cell r="L1880">
            <v>39783</v>
          </cell>
          <cell r="M1880">
            <v>40026</v>
          </cell>
          <cell r="N1880">
            <v>40117</v>
          </cell>
          <cell r="O1880" t="str">
            <v>ALL</v>
          </cell>
          <cell r="P1880" t="str">
            <v>P57C4</v>
          </cell>
          <cell r="Q1880" t="str">
            <v>CTO</v>
          </cell>
          <cell r="R1880" t="str">
            <v>X</v>
          </cell>
          <cell r="S1880" t="str">
            <v>X</v>
          </cell>
          <cell r="T1880" t="str">
            <v>X</v>
          </cell>
          <cell r="U1880" t="str">
            <v>X</v>
          </cell>
          <cell r="V1880" t="str">
            <v>X</v>
          </cell>
          <cell r="W1880" t="str">
            <v>X</v>
          </cell>
          <cell r="X1880">
            <v>1442</v>
          </cell>
          <cell r="Y1880">
            <v>1502</v>
          </cell>
          <cell r="Z1880">
            <v>1502</v>
          </cell>
          <cell r="AA1880">
            <v>0.1</v>
          </cell>
          <cell r="AB1880">
            <v>1351.8</v>
          </cell>
          <cell r="AC1880">
            <v>1</v>
          </cell>
          <cell r="AD1880">
            <v>1352</v>
          </cell>
          <cell r="AE1880">
            <v>1352</v>
          </cell>
          <cell r="AF1880">
            <v>836.59100000000001</v>
          </cell>
          <cell r="AG1880">
            <v>0</v>
          </cell>
          <cell r="AH1880">
            <v>929</v>
          </cell>
        </row>
        <row r="1881">
          <cell r="I1881" t="str">
            <v>502473-B21</v>
          </cell>
          <cell r="J1881" t="str">
            <v>HP O8378 DL585G5 Kit</v>
          </cell>
          <cell r="K1881" t="str">
            <v>SUST</v>
          </cell>
          <cell r="L1881">
            <v>39783</v>
          </cell>
          <cell r="M1881">
            <v>40575</v>
          </cell>
          <cell r="N1881">
            <v>40694</v>
          </cell>
          <cell r="O1881" t="str">
            <v>ALL</v>
          </cell>
          <cell r="P1881" t="str">
            <v>P58C1</v>
          </cell>
          <cell r="Q1881" t="str">
            <v>STD Tab</v>
          </cell>
          <cell r="R1881" t="str">
            <v>X</v>
          </cell>
          <cell r="S1881" t="str">
            <v>X</v>
          </cell>
          <cell r="T1881" t="str">
            <v>X</v>
          </cell>
          <cell r="U1881" t="str">
            <v>X</v>
          </cell>
          <cell r="V1881" t="str">
            <v>X</v>
          </cell>
          <cell r="W1881" t="str">
            <v>X</v>
          </cell>
          <cell r="X1881">
            <v>2084</v>
          </cell>
          <cell r="Y1881">
            <v>2171</v>
          </cell>
          <cell r="Z1881">
            <v>2171</v>
          </cell>
          <cell r="AA1881">
            <v>0.1</v>
          </cell>
          <cell r="AB1881">
            <v>1954.15</v>
          </cell>
          <cell r="AC1881">
            <v>1</v>
          </cell>
          <cell r="AD1881">
            <v>1954</v>
          </cell>
          <cell r="AE1881">
            <v>1954</v>
          </cell>
          <cell r="AF1881">
            <v>1159.6110000000001</v>
          </cell>
          <cell r="AG1881">
            <v>0</v>
          </cell>
          <cell r="AH1881">
            <v>1287</v>
          </cell>
        </row>
        <row r="1882">
          <cell r="I1882" t="str">
            <v>502473-L21</v>
          </cell>
          <cell r="J1882" t="str">
            <v>HP O8378 DL585G5 FIO Kit</v>
          </cell>
          <cell r="K1882" t="str">
            <v>SUST</v>
          </cell>
          <cell r="L1882">
            <v>39783</v>
          </cell>
          <cell r="M1882">
            <v>40210</v>
          </cell>
          <cell r="N1882">
            <v>40329</v>
          </cell>
          <cell r="O1882" t="str">
            <v>ALL</v>
          </cell>
          <cell r="P1882" t="str">
            <v>P58C1</v>
          </cell>
          <cell r="Q1882" t="str">
            <v>L2 Tab</v>
          </cell>
          <cell r="R1882" t="str">
            <v>X</v>
          </cell>
          <cell r="S1882" t="str">
            <v>X</v>
          </cell>
          <cell r="T1882" t="str">
            <v>X</v>
          </cell>
          <cell r="U1882" t="str">
            <v>X</v>
          </cell>
          <cell r="V1882" t="str">
            <v>X</v>
          </cell>
          <cell r="W1882" t="str">
            <v>X</v>
          </cell>
          <cell r="X1882">
            <v>2084</v>
          </cell>
          <cell r="Y1882">
            <v>2171</v>
          </cell>
          <cell r="Z1882">
            <v>2171</v>
          </cell>
          <cell r="AA1882">
            <v>0.1</v>
          </cell>
          <cell r="AB1882">
            <v>1954.15</v>
          </cell>
          <cell r="AC1882">
            <v>1</v>
          </cell>
          <cell r="AD1882">
            <v>1954</v>
          </cell>
          <cell r="AE1882">
            <v>1954</v>
          </cell>
          <cell r="AF1882">
            <v>1112.942</v>
          </cell>
          <cell r="AG1882">
            <v>0</v>
          </cell>
          <cell r="AH1882">
            <v>1235</v>
          </cell>
        </row>
        <row r="1883">
          <cell r="I1883" t="str">
            <v>502474-B21</v>
          </cell>
          <cell r="J1883" t="str">
            <v>HP O8380 DL585G5 Kit</v>
          </cell>
          <cell r="K1883" t="str">
            <v>SUST</v>
          </cell>
          <cell r="L1883">
            <v>39783</v>
          </cell>
          <cell r="M1883">
            <v>40575</v>
          </cell>
          <cell r="N1883">
            <v>40694</v>
          </cell>
          <cell r="O1883" t="str">
            <v>ALL</v>
          </cell>
          <cell r="P1883" t="str">
            <v>P58C1</v>
          </cell>
          <cell r="Q1883" t="str">
            <v>STD Tab</v>
          </cell>
          <cell r="R1883" t="str">
            <v>X</v>
          </cell>
          <cell r="S1883" t="str">
            <v>X</v>
          </cell>
          <cell r="T1883" t="str">
            <v>X</v>
          </cell>
          <cell r="U1883" t="str">
            <v>X</v>
          </cell>
          <cell r="V1883" t="str">
            <v>X</v>
          </cell>
          <cell r="W1883" t="str">
            <v>X</v>
          </cell>
          <cell r="X1883">
            <v>2356</v>
          </cell>
          <cell r="Y1883">
            <v>2454</v>
          </cell>
          <cell r="Z1883">
            <v>2454</v>
          </cell>
          <cell r="AA1883">
            <v>0.1</v>
          </cell>
          <cell r="AB1883">
            <v>2209.15</v>
          </cell>
          <cell r="AC1883">
            <v>1</v>
          </cell>
          <cell r="AD1883">
            <v>2209</v>
          </cell>
          <cell r="AE1883">
            <v>2209</v>
          </cell>
          <cell r="AF1883">
            <v>1299.681</v>
          </cell>
          <cell r="AG1883">
            <v>0</v>
          </cell>
          <cell r="AH1883">
            <v>1443</v>
          </cell>
        </row>
        <row r="1884">
          <cell r="I1884" t="str">
            <v>502474-L21</v>
          </cell>
          <cell r="J1884" t="str">
            <v>HP O8380 DL585G5 FIO Kit</v>
          </cell>
          <cell r="K1884" t="str">
            <v>SUST</v>
          </cell>
          <cell r="L1884">
            <v>39783</v>
          </cell>
          <cell r="M1884">
            <v>40210</v>
          </cell>
          <cell r="N1884">
            <v>40329</v>
          </cell>
          <cell r="O1884" t="str">
            <v>ALL</v>
          </cell>
          <cell r="P1884" t="str">
            <v>P58C1</v>
          </cell>
          <cell r="Q1884" t="str">
            <v>L2 Tab</v>
          </cell>
          <cell r="R1884" t="str">
            <v>X</v>
          </cell>
          <cell r="S1884" t="str">
            <v>X</v>
          </cell>
          <cell r="T1884" t="str">
            <v>X</v>
          </cell>
          <cell r="U1884" t="str">
            <v>X</v>
          </cell>
          <cell r="V1884" t="str">
            <v>X</v>
          </cell>
          <cell r="W1884" t="str">
            <v>X</v>
          </cell>
          <cell r="X1884">
            <v>2356</v>
          </cell>
          <cell r="Y1884">
            <v>2454</v>
          </cell>
          <cell r="Z1884">
            <v>2454</v>
          </cell>
          <cell r="AA1884">
            <v>0.1</v>
          </cell>
          <cell r="AB1884">
            <v>2209.15</v>
          </cell>
          <cell r="AC1884">
            <v>1</v>
          </cell>
          <cell r="AD1884">
            <v>2209</v>
          </cell>
          <cell r="AE1884">
            <v>2209</v>
          </cell>
          <cell r="AF1884">
            <v>1248.912</v>
          </cell>
          <cell r="AG1884">
            <v>0</v>
          </cell>
          <cell r="AH1884">
            <v>1386</v>
          </cell>
        </row>
        <row r="1885">
          <cell r="I1885" t="str">
            <v>502475-B21</v>
          </cell>
          <cell r="J1885" t="str">
            <v>HP O8382SE DL585G5 KIT</v>
          </cell>
          <cell r="K1885" t="str">
            <v>SUST</v>
          </cell>
          <cell r="L1885">
            <v>39783</v>
          </cell>
          <cell r="M1885">
            <v>40575</v>
          </cell>
          <cell r="N1885">
            <v>40694</v>
          </cell>
          <cell r="O1885" t="str">
            <v>ALL</v>
          </cell>
          <cell r="P1885" t="str">
            <v>P58C1</v>
          </cell>
          <cell r="Q1885" t="str">
            <v>STD Tab</v>
          </cell>
          <cell r="R1885" t="str">
            <v>X</v>
          </cell>
          <cell r="S1885" t="str">
            <v>X</v>
          </cell>
          <cell r="T1885" t="str">
            <v>X</v>
          </cell>
          <cell r="U1885" t="str">
            <v>X</v>
          </cell>
          <cell r="V1885" t="str">
            <v>X</v>
          </cell>
          <cell r="W1885" t="str">
            <v>X</v>
          </cell>
          <cell r="X1885">
            <v>2692</v>
          </cell>
          <cell r="Y1885">
            <v>2804</v>
          </cell>
          <cell r="Z1885">
            <v>2804</v>
          </cell>
          <cell r="AA1885">
            <v>0.1</v>
          </cell>
          <cell r="AB1885">
            <v>2523.649982303381</v>
          </cell>
          <cell r="AC1885">
            <v>1</v>
          </cell>
          <cell r="AD1885">
            <v>2524</v>
          </cell>
          <cell r="AE1885">
            <v>2524</v>
          </cell>
          <cell r="AF1885">
            <v>1518.011</v>
          </cell>
          <cell r="AG1885">
            <v>0</v>
          </cell>
          <cell r="AH1885">
            <v>1685</v>
          </cell>
        </row>
        <row r="1886">
          <cell r="I1886" t="str">
            <v>502475-L21</v>
          </cell>
          <cell r="J1886" t="str">
            <v>HP O8382SE DL585G5 FIO Kit</v>
          </cell>
          <cell r="K1886" t="str">
            <v>SUST</v>
          </cell>
          <cell r="L1886">
            <v>39783</v>
          </cell>
          <cell r="M1886">
            <v>40210</v>
          </cell>
          <cell r="N1886">
            <v>40329</v>
          </cell>
          <cell r="O1886" t="str">
            <v>ALL</v>
          </cell>
          <cell r="P1886" t="str">
            <v>P58C1</v>
          </cell>
          <cell r="Q1886" t="str">
            <v>L2 Tab</v>
          </cell>
          <cell r="R1886" t="str">
            <v>X</v>
          </cell>
          <cell r="S1886" t="str">
            <v>X</v>
          </cell>
          <cell r="T1886" t="str">
            <v>X</v>
          </cell>
          <cell r="U1886" t="str">
            <v>X</v>
          </cell>
          <cell r="V1886" t="str">
            <v>X</v>
          </cell>
          <cell r="W1886" t="str">
            <v>X</v>
          </cell>
          <cell r="X1886">
            <v>2692</v>
          </cell>
          <cell r="Y1886">
            <v>2804</v>
          </cell>
          <cell r="Z1886">
            <v>2804</v>
          </cell>
          <cell r="AA1886">
            <v>0.1</v>
          </cell>
          <cell r="AB1886">
            <v>2523.649982303381</v>
          </cell>
          <cell r="AC1886">
            <v>1</v>
          </cell>
          <cell r="AD1886">
            <v>2524</v>
          </cell>
          <cell r="AE1886">
            <v>2524</v>
          </cell>
          <cell r="AF1886">
            <v>1460.942</v>
          </cell>
          <cell r="AG1886">
            <v>0</v>
          </cell>
          <cell r="AH1886">
            <v>1622</v>
          </cell>
        </row>
        <row r="1887">
          <cell r="I1887" t="str">
            <v>502476-B21</v>
          </cell>
          <cell r="J1887" t="str">
            <v>HP O8384 DL585G5 KIT</v>
          </cell>
          <cell r="K1887" t="str">
            <v>SUST</v>
          </cell>
          <cell r="L1887">
            <v>39783</v>
          </cell>
          <cell r="M1887">
            <v>40575</v>
          </cell>
          <cell r="N1887">
            <v>40694</v>
          </cell>
          <cell r="O1887" t="str">
            <v>ALL</v>
          </cell>
          <cell r="P1887" t="str">
            <v>P58C1</v>
          </cell>
          <cell r="Q1887" t="str">
            <v>STD Tab</v>
          </cell>
          <cell r="R1887" t="str">
            <v>X</v>
          </cell>
          <cell r="S1887" t="str">
            <v>X</v>
          </cell>
          <cell r="T1887" t="str">
            <v>X</v>
          </cell>
          <cell r="U1887" t="str">
            <v>X</v>
          </cell>
          <cell r="V1887" t="str">
            <v>X</v>
          </cell>
          <cell r="W1887" t="str">
            <v>X</v>
          </cell>
          <cell r="X1887">
            <v>3491</v>
          </cell>
          <cell r="Y1887">
            <v>3636</v>
          </cell>
          <cell r="Z1887">
            <v>3636</v>
          </cell>
          <cell r="AA1887">
            <v>0.1</v>
          </cell>
          <cell r="AB1887">
            <v>3271.6499770581722</v>
          </cell>
          <cell r="AC1887">
            <v>1</v>
          </cell>
          <cell r="AD1887">
            <v>3272</v>
          </cell>
          <cell r="AE1887">
            <v>3272</v>
          </cell>
          <cell r="AF1887">
            <v>1948.501</v>
          </cell>
          <cell r="AG1887">
            <v>0</v>
          </cell>
          <cell r="AH1887">
            <v>2163</v>
          </cell>
        </row>
        <row r="1888">
          <cell r="I1888" t="str">
            <v>502476-L21</v>
          </cell>
          <cell r="J1888" t="str">
            <v>HP O8384 DL585G5 FIO Kit</v>
          </cell>
          <cell r="K1888" t="str">
            <v>SUST</v>
          </cell>
          <cell r="L1888">
            <v>39783</v>
          </cell>
          <cell r="M1888">
            <v>40210</v>
          </cell>
          <cell r="N1888">
            <v>40329</v>
          </cell>
          <cell r="O1888" t="str">
            <v>ALL</v>
          </cell>
          <cell r="P1888" t="str">
            <v>P58C1</v>
          </cell>
          <cell r="Q1888" t="str">
            <v>L2 Tab</v>
          </cell>
          <cell r="R1888" t="str">
            <v>X</v>
          </cell>
          <cell r="S1888" t="str">
            <v>X</v>
          </cell>
          <cell r="T1888" t="str">
            <v>X</v>
          </cell>
          <cell r="U1888" t="str">
            <v>X</v>
          </cell>
          <cell r="V1888" t="str">
            <v>X</v>
          </cell>
          <cell r="W1888" t="str">
            <v>X</v>
          </cell>
          <cell r="X1888">
            <v>3695</v>
          </cell>
          <cell r="Y1888">
            <v>3849</v>
          </cell>
          <cell r="Z1888">
            <v>3849</v>
          </cell>
          <cell r="AA1888">
            <v>0.1</v>
          </cell>
          <cell r="AB1888">
            <v>3464.0999942645431</v>
          </cell>
          <cell r="AC1888">
            <v>1</v>
          </cell>
          <cell r="AD1888">
            <v>3464</v>
          </cell>
          <cell r="AE1888">
            <v>3464</v>
          </cell>
          <cell r="AF1888">
            <v>1878.942</v>
          </cell>
          <cell r="AG1888">
            <v>0</v>
          </cell>
          <cell r="AH1888">
            <v>2086</v>
          </cell>
        </row>
        <row r="1889">
          <cell r="I1889" t="str">
            <v>502550-B21</v>
          </cell>
          <cell r="J1889" t="str">
            <v>HP DL580T05 HC CTO Chassis</v>
          </cell>
          <cell r="K1889" t="str">
            <v>SUST</v>
          </cell>
          <cell r="L1889">
            <v>39722</v>
          </cell>
          <cell r="M1889">
            <v>40148</v>
          </cell>
          <cell r="N1889">
            <v>40237</v>
          </cell>
          <cell r="O1889" t="str">
            <v>ALL</v>
          </cell>
          <cell r="P1889" t="str">
            <v>P57C2</v>
          </cell>
          <cell r="Q1889" t="str">
            <v>CTO</v>
          </cell>
          <cell r="R1889" t="str">
            <v>X</v>
          </cell>
          <cell r="S1889" t="str">
            <v>X</v>
          </cell>
          <cell r="T1889" t="str">
            <v>X</v>
          </cell>
          <cell r="U1889" t="str">
            <v>X</v>
          </cell>
          <cell r="V1889" t="str">
            <v>X</v>
          </cell>
          <cell r="W1889" t="str">
            <v>X</v>
          </cell>
          <cell r="X1889">
            <v>4566</v>
          </cell>
          <cell r="Y1889">
            <v>4756</v>
          </cell>
          <cell r="Z1889">
            <v>4756</v>
          </cell>
          <cell r="AA1889">
            <v>0.1</v>
          </cell>
          <cell r="AB1889">
            <v>4279.5</v>
          </cell>
          <cell r="AC1889">
            <v>1</v>
          </cell>
          <cell r="AD1889">
            <v>4280</v>
          </cell>
          <cell r="AE1889">
            <v>4280</v>
          </cell>
          <cell r="AF1889">
            <v>1940.421</v>
          </cell>
          <cell r="AG1889">
            <v>0</v>
          </cell>
          <cell r="AH1889">
            <v>2154</v>
          </cell>
        </row>
        <row r="1890">
          <cell r="I1890" t="str">
            <v>502652-B21</v>
          </cell>
          <cell r="J1890" t="str">
            <v>HP 08347HE DL585G5 2P Kit</v>
          </cell>
          <cell r="K1890" t="str">
            <v>SUST</v>
          </cell>
          <cell r="L1890">
            <v>39692</v>
          </cell>
          <cell r="M1890">
            <v>40575</v>
          </cell>
          <cell r="N1890">
            <v>40694</v>
          </cell>
          <cell r="O1890" t="str">
            <v>ALL</v>
          </cell>
          <cell r="P1890" t="str">
            <v>P58C1</v>
          </cell>
          <cell r="Q1890" t="str">
            <v>STD Tab</v>
          </cell>
          <cell r="R1890" t="str">
            <v>X</v>
          </cell>
          <cell r="S1890" t="str">
            <v>X</v>
          </cell>
          <cell r="T1890" t="str">
            <v>X</v>
          </cell>
          <cell r="U1890" t="str">
            <v>X</v>
          </cell>
          <cell r="V1890" t="str">
            <v>X</v>
          </cell>
          <cell r="W1890" t="str">
            <v>X</v>
          </cell>
          <cell r="X1890">
            <v>2175</v>
          </cell>
          <cell r="Y1890">
            <v>2266</v>
          </cell>
          <cell r="Z1890">
            <v>2266</v>
          </cell>
          <cell r="AA1890">
            <v>0.1</v>
          </cell>
          <cell r="AB1890">
            <v>2039.15</v>
          </cell>
          <cell r="AC1890">
            <v>1</v>
          </cell>
          <cell r="AD1890">
            <v>2039</v>
          </cell>
          <cell r="AE1890">
            <v>2039</v>
          </cell>
          <cell r="AF1890">
            <v>940.83100000000002</v>
          </cell>
          <cell r="AG1890">
            <v>0</v>
          </cell>
          <cell r="AH1890">
            <v>1044</v>
          </cell>
        </row>
        <row r="1891">
          <cell r="I1891" t="str">
            <v>502652-L21</v>
          </cell>
          <cell r="J1891" t="str">
            <v>HP 08347HE DL585G5 2P FIO Kit</v>
          </cell>
          <cell r="K1891" t="str">
            <v>SUST</v>
          </cell>
          <cell r="L1891">
            <v>39692</v>
          </cell>
          <cell r="M1891">
            <v>40210</v>
          </cell>
          <cell r="N1891">
            <v>40329</v>
          </cell>
          <cell r="O1891" t="str">
            <v>ALL</v>
          </cell>
          <cell r="P1891" t="str">
            <v>P58C1</v>
          </cell>
          <cell r="Q1891" t="str">
            <v>L2 Tab</v>
          </cell>
          <cell r="R1891" t="str">
            <v>X</v>
          </cell>
          <cell r="S1891" t="str">
            <v>X</v>
          </cell>
          <cell r="T1891" t="str">
            <v>X</v>
          </cell>
          <cell r="U1891" t="str">
            <v>X</v>
          </cell>
          <cell r="V1891" t="str">
            <v>X</v>
          </cell>
          <cell r="W1891" t="str">
            <v>X</v>
          </cell>
          <cell r="X1891">
            <v>2175</v>
          </cell>
          <cell r="Y1891">
            <v>2266</v>
          </cell>
          <cell r="Z1891">
            <v>2266</v>
          </cell>
          <cell r="AA1891">
            <v>0.1</v>
          </cell>
          <cell r="AB1891">
            <v>2039.15</v>
          </cell>
          <cell r="AC1891">
            <v>1</v>
          </cell>
          <cell r="AD1891">
            <v>2039</v>
          </cell>
          <cell r="AE1891">
            <v>2039</v>
          </cell>
          <cell r="AF1891">
            <v>902.78200000000004</v>
          </cell>
          <cell r="AG1891">
            <v>0</v>
          </cell>
          <cell r="AH1891">
            <v>1002</v>
          </cell>
        </row>
        <row r="1892">
          <cell r="I1892" t="str">
            <v>503296-B21</v>
          </cell>
          <cell r="J1892" t="str">
            <v>HP 460W CS HE Power Supply Kit</v>
          </cell>
          <cell r="K1892" t="str">
            <v>SUST</v>
          </cell>
          <cell r="L1892">
            <v>39873</v>
          </cell>
          <cell r="M1892">
            <v>40787</v>
          </cell>
          <cell r="N1892">
            <v>40877</v>
          </cell>
          <cell r="O1892" t="str">
            <v>ALL</v>
          </cell>
          <cell r="P1892" t="str">
            <v>P58C1</v>
          </cell>
          <cell r="Q1892" t="str">
            <v>STD Tab</v>
          </cell>
          <cell r="R1892" t="str">
            <v>X</v>
          </cell>
          <cell r="S1892" t="str">
            <v>X</v>
          </cell>
          <cell r="T1892" t="str">
            <v>X</v>
          </cell>
          <cell r="U1892" t="str">
            <v>X</v>
          </cell>
          <cell r="V1892" t="str">
            <v>X</v>
          </cell>
          <cell r="W1892" t="str">
            <v>X</v>
          </cell>
          <cell r="X1892">
            <v>239</v>
          </cell>
          <cell r="Y1892">
            <v>249</v>
          </cell>
          <cell r="Z1892">
            <v>249</v>
          </cell>
          <cell r="AA1892">
            <v>0.1</v>
          </cell>
          <cell r="AB1892">
            <v>224.1</v>
          </cell>
          <cell r="AC1892">
            <v>1</v>
          </cell>
          <cell r="AD1892">
            <v>224</v>
          </cell>
          <cell r="AE1892">
            <v>224</v>
          </cell>
          <cell r="AF1892">
            <v>72.411000000000001</v>
          </cell>
          <cell r="AG1892">
            <v>0</v>
          </cell>
          <cell r="AH1892">
            <v>80</v>
          </cell>
        </row>
        <row r="1893">
          <cell r="I1893" t="str">
            <v>503578-291</v>
          </cell>
          <cell r="J1893" t="str">
            <v>HP DL4x170hG6 E5504 3x2GB 8LFF Svr</v>
          </cell>
          <cell r="K1893" t="str">
            <v>PLAN</v>
          </cell>
          <cell r="L1893">
            <v>39995</v>
          </cell>
          <cell r="M1893">
            <v>40391</v>
          </cell>
          <cell r="N1893">
            <v>40482</v>
          </cell>
          <cell r="O1893" t="str">
            <v>JPN2</v>
          </cell>
          <cell r="P1893" t="str">
            <v>P77C4</v>
          </cell>
          <cell r="Q1893" t="str">
            <v>STD Tab</v>
          </cell>
          <cell r="U1893" t="str">
            <v>X</v>
          </cell>
          <cell r="X1893">
            <v>4713</v>
          </cell>
          <cell r="Y1893">
            <v>4909</v>
          </cell>
          <cell r="Z1893">
            <v>4909</v>
          </cell>
          <cell r="AA1893">
            <v>0.1</v>
          </cell>
          <cell r="AB1893">
            <v>4418.1000000000004</v>
          </cell>
          <cell r="AC1893">
            <v>1</v>
          </cell>
          <cell r="AD1893">
            <v>4418</v>
          </cell>
          <cell r="AE1893">
            <v>4418</v>
          </cell>
          <cell r="AF1893">
            <v>2510.5500000000002</v>
          </cell>
          <cell r="AG1893">
            <v>0</v>
          </cell>
          <cell r="AH1893">
            <v>2787</v>
          </cell>
        </row>
        <row r="1894">
          <cell r="I1894" t="str">
            <v>503578-371</v>
          </cell>
          <cell r="J1894" t="str">
            <v>HP DL4x170hG6 E5504 3x2GB 8LFF Svr</v>
          </cell>
          <cell r="K1894" t="str">
            <v>PLAN</v>
          </cell>
          <cell r="L1894">
            <v>39995</v>
          </cell>
          <cell r="M1894">
            <v>40391</v>
          </cell>
          <cell r="N1894">
            <v>40482</v>
          </cell>
          <cell r="O1894" t="str">
            <v>A/P</v>
          </cell>
          <cell r="P1894" t="str">
            <v>P77C4</v>
          </cell>
          <cell r="Q1894" t="str">
            <v>STD Tab</v>
          </cell>
          <cell r="R1894" t="str">
            <v>X</v>
          </cell>
          <cell r="V1894" t="str">
            <v>X</v>
          </cell>
          <cell r="W1894" t="str">
            <v>X</v>
          </cell>
          <cell r="X1894">
            <v>4713</v>
          </cell>
          <cell r="Y1894">
            <v>4909</v>
          </cell>
          <cell r="Z1894">
            <v>4909</v>
          </cell>
          <cell r="AA1894">
            <v>0.1</v>
          </cell>
          <cell r="AB1894">
            <v>4418.1000000000004</v>
          </cell>
          <cell r="AC1894">
            <v>1</v>
          </cell>
          <cell r="AD1894">
            <v>4418</v>
          </cell>
          <cell r="AE1894">
            <v>4418</v>
          </cell>
          <cell r="AF1894">
            <v>2509.66</v>
          </cell>
          <cell r="AG1894">
            <v>0</v>
          </cell>
          <cell r="AH1894">
            <v>2786</v>
          </cell>
        </row>
        <row r="1895">
          <cell r="I1895" t="str">
            <v>503578-AA1</v>
          </cell>
          <cell r="J1895" t="str">
            <v>HP DL4x170hG6 E5504 3x2GB 8LFF Svr</v>
          </cell>
          <cell r="K1895" t="str">
            <v>PLAN</v>
          </cell>
          <cell r="L1895">
            <v>39995</v>
          </cell>
          <cell r="M1895">
            <v>40391</v>
          </cell>
          <cell r="N1895">
            <v>40482</v>
          </cell>
          <cell r="O1895" t="str">
            <v>PRC</v>
          </cell>
          <cell r="P1895" t="str">
            <v>P77C4</v>
          </cell>
          <cell r="Q1895" t="str">
            <v>STD Tab</v>
          </cell>
          <cell r="S1895" t="str">
            <v>X</v>
          </cell>
          <cell r="T1895" t="str">
            <v>X</v>
          </cell>
          <cell r="X1895">
            <v>4713</v>
          </cell>
          <cell r="Y1895">
            <v>4909</v>
          </cell>
          <cell r="Z1895">
            <v>4909</v>
          </cell>
          <cell r="AA1895">
            <v>0.1</v>
          </cell>
          <cell r="AB1895">
            <v>4418.1000000000004</v>
          </cell>
          <cell r="AC1895">
            <v>1</v>
          </cell>
          <cell r="AD1895">
            <v>4418</v>
          </cell>
          <cell r="AE1895">
            <v>4418</v>
          </cell>
          <cell r="AF1895">
            <v>2511.35</v>
          </cell>
          <cell r="AG1895">
            <v>0</v>
          </cell>
          <cell r="AH1895">
            <v>2788</v>
          </cell>
        </row>
        <row r="1896">
          <cell r="I1896" t="str">
            <v>503581-291</v>
          </cell>
          <cell r="J1896" t="str">
            <v>HP DL2x170hG6 E5504 3x2GB 8LFF Svr</v>
          </cell>
          <cell r="K1896" t="str">
            <v>PLAN</v>
          </cell>
          <cell r="L1896">
            <v>39995</v>
          </cell>
          <cell r="M1896">
            <v>40391</v>
          </cell>
          <cell r="N1896">
            <v>40482</v>
          </cell>
          <cell r="O1896" t="str">
            <v>JPN2</v>
          </cell>
          <cell r="P1896" t="str">
            <v>P77C4</v>
          </cell>
          <cell r="Q1896" t="str">
            <v>STD Tab</v>
          </cell>
          <cell r="U1896" t="str">
            <v>X</v>
          </cell>
          <cell r="X1896">
            <v>2706</v>
          </cell>
          <cell r="Y1896">
            <v>2819</v>
          </cell>
          <cell r="Z1896">
            <v>2819</v>
          </cell>
          <cell r="AA1896">
            <v>0.1</v>
          </cell>
          <cell r="AB1896">
            <v>2537.1</v>
          </cell>
          <cell r="AC1896">
            <v>1</v>
          </cell>
          <cell r="AD1896">
            <v>2537</v>
          </cell>
          <cell r="AE1896">
            <v>2537</v>
          </cell>
          <cell r="AF1896">
            <v>1455.55</v>
          </cell>
          <cell r="AG1896">
            <v>0</v>
          </cell>
          <cell r="AH1896">
            <v>1616</v>
          </cell>
        </row>
        <row r="1897">
          <cell r="I1897" t="str">
            <v>503581-371</v>
          </cell>
          <cell r="J1897" t="str">
            <v>HP DL2x170hG6 E5504 3x2GB 8LFF Svr</v>
          </cell>
          <cell r="K1897" t="str">
            <v>PLAN</v>
          </cell>
          <cell r="L1897">
            <v>39995</v>
          </cell>
          <cell r="M1897">
            <v>40391</v>
          </cell>
          <cell r="N1897">
            <v>40482</v>
          </cell>
          <cell r="O1897" t="str">
            <v>A/P</v>
          </cell>
          <cell r="P1897" t="str">
            <v>P77C4</v>
          </cell>
          <cell r="Q1897" t="str">
            <v>STD Tab</v>
          </cell>
          <cell r="R1897" t="str">
            <v>X</v>
          </cell>
          <cell r="V1897" t="str">
            <v>X</v>
          </cell>
          <cell r="W1897" t="str">
            <v>X</v>
          </cell>
          <cell r="X1897">
            <v>2706</v>
          </cell>
          <cell r="Y1897">
            <v>2819</v>
          </cell>
          <cell r="Z1897">
            <v>2819</v>
          </cell>
          <cell r="AA1897">
            <v>0.1</v>
          </cell>
          <cell r="AB1897">
            <v>2537.1</v>
          </cell>
          <cell r="AC1897">
            <v>1</v>
          </cell>
          <cell r="AD1897">
            <v>2537</v>
          </cell>
          <cell r="AE1897">
            <v>2537</v>
          </cell>
          <cell r="AF1897">
            <v>1454.66</v>
          </cell>
          <cell r="AG1897">
            <v>0</v>
          </cell>
          <cell r="AH1897">
            <v>1615</v>
          </cell>
        </row>
        <row r="1898">
          <cell r="I1898" t="str">
            <v>503581-AA1</v>
          </cell>
          <cell r="J1898" t="str">
            <v>HP DL2x170hG6 E5504 3x2GB 8LFF Svr</v>
          </cell>
          <cell r="K1898" t="str">
            <v>PLAN</v>
          </cell>
          <cell r="L1898">
            <v>39995</v>
          </cell>
          <cell r="M1898">
            <v>40391</v>
          </cell>
          <cell r="N1898">
            <v>40482</v>
          </cell>
          <cell r="O1898" t="str">
            <v>PRC</v>
          </cell>
          <cell r="P1898" t="str">
            <v>P77C4</v>
          </cell>
          <cell r="Q1898" t="str">
            <v>STD Tab</v>
          </cell>
          <cell r="S1898" t="str">
            <v>X</v>
          </cell>
          <cell r="T1898" t="str">
            <v>X</v>
          </cell>
          <cell r="X1898">
            <v>2706</v>
          </cell>
          <cell r="Y1898">
            <v>2819</v>
          </cell>
          <cell r="Z1898">
            <v>2819</v>
          </cell>
          <cell r="AA1898">
            <v>0.1</v>
          </cell>
          <cell r="AB1898">
            <v>2537.1</v>
          </cell>
          <cell r="AC1898">
            <v>1</v>
          </cell>
          <cell r="AD1898">
            <v>2537</v>
          </cell>
          <cell r="AE1898">
            <v>2537</v>
          </cell>
          <cell r="AF1898">
            <v>1456.35</v>
          </cell>
          <cell r="AG1898">
            <v>0</v>
          </cell>
          <cell r="AH1898">
            <v>1617</v>
          </cell>
        </row>
        <row r="1899">
          <cell r="I1899" t="str">
            <v>503582-B21</v>
          </cell>
          <cell r="J1899" t="str">
            <v>HP X5550 SL170h G6 Opt Kit</v>
          </cell>
          <cell r="K1899" t="str">
            <v>PLAN</v>
          </cell>
          <cell r="L1899">
            <v>39995</v>
          </cell>
          <cell r="M1899">
            <v>40391</v>
          </cell>
          <cell r="N1899">
            <v>40482</v>
          </cell>
          <cell r="O1899" t="str">
            <v>ALL</v>
          </cell>
          <cell r="P1899" t="str">
            <v>P77C2</v>
          </cell>
          <cell r="Q1899" t="str">
            <v>STD Tab</v>
          </cell>
          <cell r="R1899" t="str">
            <v>X</v>
          </cell>
          <cell r="S1899" t="str">
            <v>X</v>
          </cell>
          <cell r="T1899" t="str">
            <v>X</v>
          </cell>
          <cell r="U1899" t="str">
            <v>X</v>
          </cell>
          <cell r="V1899" t="str">
            <v>X</v>
          </cell>
          <cell r="W1899" t="str">
            <v>X</v>
          </cell>
          <cell r="X1899">
            <v>1343</v>
          </cell>
          <cell r="Y1899">
            <v>1399</v>
          </cell>
          <cell r="Z1899">
            <v>1399</v>
          </cell>
          <cell r="AA1899">
            <v>0.1</v>
          </cell>
          <cell r="AB1899">
            <v>1259.0999999999999</v>
          </cell>
          <cell r="AC1899">
            <v>1</v>
          </cell>
          <cell r="AD1899">
            <v>1259</v>
          </cell>
          <cell r="AE1899">
            <v>1259</v>
          </cell>
          <cell r="AF1899">
            <v>893.54100000000005</v>
          </cell>
          <cell r="AG1899">
            <v>0</v>
          </cell>
          <cell r="AH1899">
            <v>992</v>
          </cell>
        </row>
        <row r="1900">
          <cell r="I1900" t="str">
            <v>503582-L21</v>
          </cell>
          <cell r="J1900" t="str">
            <v>HP X5550 SL170h G6 FIO Kit</v>
          </cell>
          <cell r="K1900" t="str">
            <v>PLAN</v>
          </cell>
          <cell r="L1900">
            <v>39995</v>
          </cell>
          <cell r="M1900">
            <v>40391</v>
          </cell>
          <cell r="N1900">
            <v>40482</v>
          </cell>
          <cell r="O1900" t="str">
            <v>ALL</v>
          </cell>
          <cell r="P1900" t="str">
            <v>P77C2</v>
          </cell>
          <cell r="Q1900" t="str">
            <v>L2 Tab</v>
          </cell>
          <cell r="R1900" t="str">
            <v>X</v>
          </cell>
          <cell r="S1900" t="str">
            <v>X</v>
          </cell>
          <cell r="T1900" t="str">
            <v>X</v>
          </cell>
          <cell r="U1900" t="str">
            <v>X</v>
          </cell>
          <cell r="V1900" t="str">
            <v>X</v>
          </cell>
          <cell r="W1900" t="str">
            <v>X</v>
          </cell>
          <cell r="X1900">
            <v>1343</v>
          </cell>
          <cell r="Y1900">
            <v>1399</v>
          </cell>
          <cell r="Z1900">
            <v>1399</v>
          </cell>
          <cell r="AA1900">
            <v>0.1</v>
          </cell>
          <cell r="AB1900">
            <v>1259.0999999999999</v>
          </cell>
          <cell r="AC1900">
            <v>1</v>
          </cell>
          <cell r="AD1900">
            <v>1259</v>
          </cell>
          <cell r="AE1900">
            <v>1259</v>
          </cell>
          <cell r="AF1900">
            <v>862.73199999999997</v>
          </cell>
          <cell r="AG1900">
            <v>0</v>
          </cell>
          <cell r="AH1900">
            <v>958</v>
          </cell>
        </row>
        <row r="1901">
          <cell r="I1901" t="str">
            <v>503583-B21</v>
          </cell>
          <cell r="J1901" t="str">
            <v>HP E5520 SL170h G6 Opt Kit</v>
          </cell>
          <cell r="K1901" t="str">
            <v>PLAN</v>
          </cell>
          <cell r="L1901">
            <v>39995</v>
          </cell>
          <cell r="M1901">
            <v>40391</v>
          </cell>
          <cell r="N1901">
            <v>40482</v>
          </cell>
          <cell r="O1901" t="str">
            <v>ALL</v>
          </cell>
          <cell r="P1901" t="str">
            <v>P77C2</v>
          </cell>
          <cell r="Q1901" t="str">
            <v>STD Tab</v>
          </cell>
          <cell r="R1901" t="str">
            <v>X</v>
          </cell>
          <cell r="S1901" t="str">
            <v>X</v>
          </cell>
          <cell r="T1901" t="str">
            <v>X</v>
          </cell>
          <cell r="U1901" t="str">
            <v>X</v>
          </cell>
          <cell r="V1901" t="str">
            <v>X</v>
          </cell>
          <cell r="W1901" t="str">
            <v>X</v>
          </cell>
          <cell r="X1901">
            <v>575</v>
          </cell>
          <cell r="Y1901">
            <v>599</v>
          </cell>
          <cell r="Z1901">
            <v>599</v>
          </cell>
          <cell r="AA1901">
            <v>0.1</v>
          </cell>
          <cell r="AB1901">
            <v>539.1</v>
          </cell>
          <cell r="AC1901">
            <v>1</v>
          </cell>
          <cell r="AD1901">
            <v>539</v>
          </cell>
          <cell r="AE1901">
            <v>539</v>
          </cell>
          <cell r="AF1901">
            <v>362.92099999999999</v>
          </cell>
          <cell r="AG1901">
            <v>0</v>
          </cell>
          <cell r="AH1901">
            <v>403</v>
          </cell>
        </row>
        <row r="1902">
          <cell r="I1902" t="str">
            <v>503583-L21</v>
          </cell>
          <cell r="J1902" t="str">
            <v>HP E5520 SL170h G6 FIO Kit</v>
          </cell>
          <cell r="K1902" t="str">
            <v>PLAN</v>
          </cell>
          <cell r="L1902">
            <v>39995</v>
          </cell>
          <cell r="M1902">
            <v>40391</v>
          </cell>
          <cell r="N1902">
            <v>40482</v>
          </cell>
          <cell r="O1902" t="str">
            <v>ALL</v>
          </cell>
          <cell r="P1902" t="str">
            <v>P77C2</v>
          </cell>
          <cell r="Q1902" t="str">
            <v>L2 Tab</v>
          </cell>
          <cell r="R1902" t="str">
            <v>X</v>
          </cell>
          <cell r="S1902" t="str">
            <v>X</v>
          </cell>
          <cell r="T1902" t="str">
            <v>X</v>
          </cell>
          <cell r="U1902" t="str">
            <v>X</v>
          </cell>
          <cell r="V1902" t="str">
            <v>X</v>
          </cell>
          <cell r="W1902" t="str">
            <v>X</v>
          </cell>
          <cell r="X1902">
            <v>575</v>
          </cell>
          <cell r="Y1902">
            <v>599</v>
          </cell>
          <cell r="Z1902">
            <v>599</v>
          </cell>
          <cell r="AA1902">
            <v>0.1</v>
          </cell>
          <cell r="AB1902">
            <v>539.1</v>
          </cell>
          <cell r="AC1902">
            <v>1</v>
          </cell>
          <cell r="AD1902">
            <v>539</v>
          </cell>
          <cell r="AE1902">
            <v>539</v>
          </cell>
          <cell r="AF1902">
            <v>346.012</v>
          </cell>
          <cell r="AG1902">
            <v>0</v>
          </cell>
          <cell r="AH1902">
            <v>384</v>
          </cell>
        </row>
        <row r="1903">
          <cell r="I1903" t="str">
            <v>503584-B21</v>
          </cell>
          <cell r="J1903" t="str">
            <v>HP E5504 SL170h G6 Opt Kit</v>
          </cell>
          <cell r="K1903" t="str">
            <v>PLAN</v>
          </cell>
          <cell r="L1903">
            <v>39995</v>
          </cell>
          <cell r="M1903">
            <v>40391</v>
          </cell>
          <cell r="N1903">
            <v>40482</v>
          </cell>
          <cell r="O1903" t="str">
            <v>ALL</v>
          </cell>
          <cell r="P1903" t="str">
            <v>P77C2</v>
          </cell>
          <cell r="Q1903" t="str">
            <v>STD Tab</v>
          </cell>
          <cell r="R1903" t="str">
            <v>X</v>
          </cell>
          <cell r="S1903" t="str">
            <v>X</v>
          </cell>
          <cell r="T1903" t="str">
            <v>X</v>
          </cell>
          <cell r="U1903" t="str">
            <v>X</v>
          </cell>
          <cell r="V1903" t="str">
            <v>X</v>
          </cell>
          <cell r="W1903" t="str">
            <v>X</v>
          </cell>
          <cell r="X1903">
            <v>335</v>
          </cell>
          <cell r="Y1903">
            <v>349</v>
          </cell>
          <cell r="Z1903">
            <v>349</v>
          </cell>
          <cell r="AA1903">
            <v>0.1</v>
          </cell>
          <cell r="AB1903">
            <v>314.10000000000002</v>
          </cell>
          <cell r="AC1903">
            <v>1</v>
          </cell>
          <cell r="AD1903">
            <v>314</v>
          </cell>
          <cell r="AE1903">
            <v>314</v>
          </cell>
          <cell r="AF1903">
            <v>226.86099999999999</v>
          </cell>
          <cell r="AG1903">
            <v>0</v>
          </cell>
          <cell r="AH1903">
            <v>252</v>
          </cell>
        </row>
        <row r="1904">
          <cell r="I1904" t="str">
            <v>503584-L21</v>
          </cell>
          <cell r="J1904" t="str">
            <v>HP E5504 SL170h G6 FIO Kit</v>
          </cell>
          <cell r="K1904" t="str">
            <v>PLAN</v>
          </cell>
          <cell r="L1904">
            <v>39995</v>
          </cell>
          <cell r="M1904">
            <v>40391</v>
          </cell>
          <cell r="N1904">
            <v>40482</v>
          </cell>
          <cell r="O1904" t="str">
            <v>ALL</v>
          </cell>
          <cell r="P1904" t="str">
            <v>P77C2</v>
          </cell>
          <cell r="Q1904" t="str">
            <v>L2 Tab</v>
          </cell>
          <cell r="R1904" t="str">
            <v>X</v>
          </cell>
          <cell r="S1904" t="str">
            <v>X</v>
          </cell>
          <cell r="T1904" t="str">
            <v>X</v>
          </cell>
          <cell r="U1904" t="str">
            <v>X</v>
          </cell>
          <cell r="V1904" t="str">
            <v>X</v>
          </cell>
          <cell r="W1904" t="str">
            <v>X</v>
          </cell>
          <cell r="X1904">
            <v>335</v>
          </cell>
          <cell r="Y1904">
            <v>349</v>
          </cell>
          <cell r="Z1904">
            <v>349</v>
          </cell>
          <cell r="AA1904">
            <v>0.1</v>
          </cell>
          <cell r="AB1904">
            <v>314.10000000000002</v>
          </cell>
          <cell r="AC1904">
            <v>1</v>
          </cell>
          <cell r="AD1904">
            <v>314</v>
          </cell>
          <cell r="AE1904">
            <v>314</v>
          </cell>
          <cell r="AF1904">
            <v>213.512</v>
          </cell>
          <cell r="AG1904">
            <v>0</v>
          </cell>
          <cell r="AH1904">
            <v>237</v>
          </cell>
        </row>
        <row r="1905">
          <cell r="I1905" t="str">
            <v>503585-B21</v>
          </cell>
          <cell r="J1905" t="str">
            <v>HP L5506 SL170h G6 Opt Kit</v>
          </cell>
          <cell r="K1905" t="str">
            <v>PLAN</v>
          </cell>
          <cell r="L1905">
            <v>39995</v>
          </cell>
          <cell r="M1905">
            <v>40391</v>
          </cell>
          <cell r="N1905">
            <v>40482</v>
          </cell>
          <cell r="O1905" t="str">
            <v>ALL</v>
          </cell>
          <cell r="P1905" t="str">
            <v>P77C2</v>
          </cell>
          <cell r="Q1905" t="str">
            <v>STD Tab</v>
          </cell>
          <cell r="R1905" t="str">
            <v>X</v>
          </cell>
          <cell r="S1905" t="str">
            <v>X</v>
          </cell>
          <cell r="T1905" t="str">
            <v>X</v>
          </cell>
          <cell r="U1905" t="str">
            <v>X</v>
          </cell>
          <cell r="V1905" t="str">
            <v>X</v>
          </cell>
          <cell r="W1905" t="str">
            <v>X</v>
          </cell>
          <cell r="X1905">
            <v>671</v>
          </cell>
          <cell r="Y1905">
            <v>699</v>
          </cell>
          <cell r="Z1905">
            <v>699</v>
          </cell>
          <cell r="AA1905">
            <v>0.1</v>
          </cell>
          <cell r="AB1905">
            <v>629.1</v>
          </cell>
          <cell r="AC1905">
            <v>1</v>
          </cell>
          <cell r="AD1905">
            <v>629</v>
          </cell>
          <cell r="AE1905">
            <v>629</v>
          </cell>
          <cell r="AF1905">
            <v>407.63099999999997</v>
          </cell>
          <cell r="AG1905">
            <v>0</v>
          </cell>
          <cell r="AH1905">
            <v>452</v>
          </cell>
        </row>
        <row r="1906">
          <cell r="I1906" t="str">
            <v>503585-L21</v>
          </cell>
          <cell r="J1906" t="str">
            <v>HP L5506 SL170h G6 FIO Kit</v>
          </cell>
          <cell r="K1906" t="str">
            <v>PLAN</v>
          </cell>
          <cell r="L1906">
            <v>39995</v>
          </cell>
          <cell r="M1906">
            <v>40391</v>
          </cell>
          <cell r="N1906">
            <v>40482</v>
          </cell>
          <cell r="O1906" t="str">
            <v>ALL</v>
          </cell>
          <cell r="P1906" t="str">
            <v>P77C2</v>
          </cell>
          <cell r="Q1906" t="str">
            <v>L2 Tab</v>
          </cell>
          <cell r="R1906" t="str">
            <v>X</v>
          </cell>
          <cell r="S1906" t="str">
            <v>X</v>
          </cell>
          <cell r="T1906" t="str">
            <v>X</v>
          </cell>
          <cell r="U1906" t="str">
            <v>X</v>
          </cell>
          <cell r="V1906" t="str">
            <v>X</v>
          </cell>
          <cell r="W1906" t="str">
            <v>X</v>
          </cell>
          <cell r="X1906">
            <v>671</v>
          </cell>
          <cell r="Y1906">
            <v>699</v>
          </cell>
          <cell r="Z1906">
            <v>699</v>
          </cell>
          <cell r="AA1906">
            <v>0.1</v>
          </cell>
          <cell r="AB1906">
            <v>629.1</v>
          </cell>
          <cell r="AC1906">
            <v>1</v>
          </cell>
          <cell r="AD1906">
            <v>629</v>
          </cell>
          <cell r="AE1906">
            <v>629</v>
          </cell>
          <cell r="AF1906">
            <v>389.54199999999997</v>
          </cell>
          <cell r="AG1906">
            <v>0</v>
          </cell>
          <cell r="AH1906">
            <v>432</v>
          </cell>
        </row>
        <row r="1907">
          <cell r="I1907" t="str">
            <v>503586-B21</v>
          </cell>
          <cell r="J1907" t="str">
            <v>HP SL170h I/O Riser PCIex16 FIO KIT</v>
          </cell>
          <cell r="K1907" t="str">
            <v>PLAN</v>
          </cell>
          <cell r="L1907">
            <v>39995</v>
          </cell>
          <cell r="M1907">
            <v>40391</v>
          </cell>
          <cell r="N1907">
            <v>40482</v>
          </cell>
          <cell r="O1907" t="str">
            <v>ALL</v>
          </cell>
          <cell r="P1907" t="str">
            <v>P77C4</v>
          </cell>
          <cell r="Q1907" t="str">
            <v>FIO</v>
          </cell>
          <cell r="R1907" t="str">
            <v>X</v>
          </cell>
          <cell r="S1907" t="str">
            <v>X</v>
          </cell>
          <cell r="T1907" t="str">
            <v>X</v>
          </cell>
          <cell r="U1907" t="str">
            <v>X</v>
          </cell>
          <cell r="V1907" t="str">
            <v>X</v>
          </cell>
          <cell r="W1907" t="str">
            <v>X</v>
          </cell>
          <cell r="X1907">
            <v>19</v>
          </cell>
          <cell r="Y1907">
            <v>20</v>
          </cell>
          <cell r="Z1907">
            <v>20</v>
          </cell>
          <cell r="AA1907">
            <v>0.1</v>
          </cell>
          <cell r="AB1907">
            <v>18</v>
          </cell>
          <cell r="AC1907">
            <v>1</v>
          </cell>
          <cell r="AD1907">
            <v>18</v>
          </cell>
          <cell r="AE1907">
            <v>18</v>
          </cell>
          <cell r="AF1907">
            <v>10.824999999999999</v>
          </cell>
          <cell r="AG1907">
            <v>0</v>
          </cell>
          <cell r="AH1907">
            <v>12</v>
          </cell>
        </row>
        <row r="1908">
          <cell r="I1908" t="str">
            <v>503587-B21</v>
          </cell>
          <cell r="J1908" t="str">
            <v>HP SL170h I/O Riser PCIex8x8x8 FIO KIT</v>
          </cell>
          <cell r="K1908" t="str">
            <v>PLAN</v>
          </cell>
          <cell r="L1908">
            <v>39995</v>
          </cell>
          <cell r="M1908">
            <v>40391</v>
          </cell>
          <cell r="N1908">
            <v>40482</v>
          </cell>
          <cell r="O1908" t="str">
            <v>ALL</v>
          </cell>
          <cell r="P1908" t="str">
            <v>P77C4</v>
          </cell>
          <cell r="Q1908" t="str">
            <v>FIO</v>
          </cell>
          <cell r="R1908" t="str">
            <v>X</v>
          </cell>
          <cell r="S1908" t="str">
            <v>X</v>
          </cell>
          <cell r="T1908" t="str">
            <v>X</v>
          </cell>
          <cell r="U1908" t="str">
            <v>X</v>
          </cell>
          <cell r="V1908" t="str">
            <v>X</v>
          </cell>
          <cell r="W1908" t="str">
            <v>X</v>
          </cell>
          <cell r="X1908">
            <v>29</v>
          </cell>
          <cell r="Y1908">
            <v>30</v>
          </cell>
          <cell r="Z1908">
            <v>30</v>
          </cell>
          <cell r="AA1908">
            <v>0.1</v>
          </cell>
          <cell r="AB1908">
            <v>27</v>
          </cell>
          <cell r="AC1908">
            <v>1</v>
          </cell>
          <cell r="AD1908">
            <v>27</v>
          </cell>
          <cell r="AE1908">
            <v>27</v>
          </cell>
          <cell r="AF1908">
            <v>16.678000000000001</v>
          </cell>
          <cell r="AG1908">
            <v>0</v>
          </cell>
          <cell r="AH1908">
            <v>19</v>
          </cell>
        </row>
        <row r="1909">
          <cell r="I1909" t="str">
            <v>503588-B21</v>
          </cell>
          <cell r="J1909" t="str">
            <v>HP h1000G6 12LFF DvCg SATA Ctlr FIO KIT</v>
          </cell>
          <cell r="K1909" t="str">
            <v>PLAN</v>
          </cell>
          <cell r="L1909">
            <v>39995</v>
          </cell>
          <cell r="M1909">
            <v>40391</v>
          </cell>
          <cell r="N1909">
            <v>40482</v>
          </cell>
          <cell r="O1909" t="str">
            <v>ALL</v>
          </cell>
          <cell r="P1909" t="str">
            <v>P77C2</v>
          </cell>
          <cell r="Q1909" t="str">
            <v>FIO</v>
          </cell>
          <cell r="R1909" t="str">
            <v>X</v>
          </cell>
          <cell r="S1909" t="str">
            <v>X</v>
          </cell>
          <cell r="T1909" t="str">
            <v>X</v>
          </cell>
          <cell r="U1909" t="str">
            <v>X</v>
          </cell>
          <cell r="V1909" t="str">
            <v>X</v>
          </cell>
          <cell r="W1909" t="str">
            <v>X</v>
          </cell>
          <cell r="X1909">
            <v>192</v>
          </cell>
          <cell r="Y1909">
            <v>200</v>
          </cell>
          <cell r="Z1909">
            <v>200</v>
          </cell>
          <cell r="AA1909">
            <v>0.1</v>
          </cell>
          <cell r="AB1909">
            <v>180</v>
          </cell>
          <cell r="AC1909">
            <v>1</v>
          </cell>
          <cell r="AD1909">
            <v>180</v>
          </cell>
          <cell r="AE1909">
            <v>180</v>
          </cell>
          <cell r="AF1909">
            <v>86.350999999999999</v>
          </cell>
          <cell r="AG1909">
            <v>0</v>
          </cell>
          <cell r="AH1909">
            <v>96</v>
          </cell>
        </row>
        <row r="1910">
          <cell r="I1910" t="str">
            <v>503746-B21</v>
          </cell>
          <cell r="J1910" t="str">
            <v>HP NC112T PCIe Gigabit Server Adapter</v>
          </cell>
          <cell r="K1910" t="str">
            <v>SUST</v>
          </cell>
          <cell r="L1910">
            <v>39904</v>
          </cell>
          <cell r="M1910">
            <v>40575</v>
          </cell>
          <cell r="N1910">
            <v>40663</v>
          </cell>
          <cell r="O1910" t="str">
            <v>ALL</v>
          </cell>
          <cell r="P1910" t="str">
            <v>P58C1</v>
          </cell>
          <cell r="Q1910" t="str">
            <v>STD Tab</v>
          </cell>
          <cell r="R1910" t="str">
            <v>X</v>
          </cell>
          <cell r="S1910" t="str">
            <v>X</v>
          </cell>
          <cell r="T1910" t="str">
            <v>X</v>
          </cell>
          <cell r="U1910" t="str">
            <v>X</v>
          </cell>
          <cell r="V1910" t="str">
            <v>X</v>
          </cell>
          <cell r="W1910" t="str">
            <v>X</v>
          </cell>
          <cell r="X1910">
            <v>66</v>
          </cell>
          <cell r="Y1910">
            <v>69</v>
          </cell>
          <cell r="Z1910">
            <v>69</v>
          </cell>
          <cell r="AA1910">
            <v>0.1</v>
          </cell>
          <cell r="AB1910">
            <v>62.1</v>
          </cell>
          <cell r="AC1910">
            <v>1</v>
          </cell>
          <cell r="AD1910">
            <v>62</v>
          </cell>
          <cell r="AE1910">
            <v>62</v>
          </cell>
          <cell r="AF1910">
            <v>19.122</v>
          </cell>
          <cell r="AG1910">
            <v>0</v>
          </cell>
          <cell r="AH1910">
            <v>21</v>
          </cell>
        </row>
        <row r="1911">
          <cell r="I1911" t="str">
            <v>503771-B21</v>
          </cell>
          <cell r="J1911" t="str">
            <v>HP 2.5 HDD Blank Kit</v>
          </cell>
          <cell r="K1911" t="str">
            <v>SUST</v>
          </cell>
          <cell r="L1911">
            <v>39508</v>
          </cell>
          <cell r="M1911">
            <v>40238</v>
          </cell>
          <cell r="N1911">
            <v>40359</v>
          </cell>
          <cell r="O1911" t="str">
            <v>ALL</v>
          </cell>
          <cell r="P1911" t="str">
            <v>P58C1</v>
          </cell>
          <cell r="Q1911" t="str">
            <v>STD Tab</v>
          </cell>
          <cell r="R1911" t="str">
            <v>X</v>
          </cell>
          <cell r="S1911" t="str">
            <v>X</v>
          </cell>
          <cell r="T1911" t="str">
            <v>X</v>
          </cell>
          <cell r="U1911" t="str">
            <v>X</v>
          </cell>
          <cell r="V1911" t="str">
            <v>X</v>
          </cell>
          <cell r="W1911" t="str">
            <v>X</v>
          </cell>
          <cell r="X1911">
            <v>2</v>
          </cell>
          <cell r="Y1911">
            <v>2</v>
          </cell>
          <cell r="Z1911">
            <v>2</v>
          </cell>
          <cell r="AA1911">
            <v>0.1</v>
          </cell>
          <cell r="AB1911">
            <v>1.8</v>
          </cell>
          <cell r="AC1911">
            <v>1</v>
          </cell>
          <cell r="AD1911">
            <v>2</v>
          </cell>
          <cell r="AE1911">
            <v>2</v>
          </cell>
          <cell r="AF1911">
            <v>1.891</v>
          </cell>
          <cell r="AG1911">
            <v>0</v>
          </cell>
          <cell r="AH1911">
            <v>2</v>
          </cell>
        </row>
        <row r="1912">
          <cell r="I1912" t="str">
            <v>503796-B21</v>
          </cell>
          <cell r="J1912" t="str">
            <v>HP 08350 DL585G5 2P Kit</v>
          </cell>
          <cell r="K1912" t="str">
            <v>SUST</v>
          </cell>
          <cell r="L1912">
            <v>39640</v>
          </cell>
          <cell r="M1912">
            <v>40575</v>
          </cell>
          <cell r="N1912">
            <v>40694</v>
          </cell>
          <cell r="O1912" t="str">
            <v>ALL</v>
          </cell>
          <cell r="P1912" t="str">
            <v>P58C1</v>
          </cell>
          <cell r="Q1912" t="str">
            <v>STD Tab</v>
          </cell>
          <cell r="R1912" t="str">
            <v>X</v>
          </cell>
          <cell r="S1912" t="str">
            <v>X</v>
          </cell>
          <cell r="T1912" t="str">
            <v>X</v>
          </cell>
          <cell r="U1912" t="str">
            <v>X</v>
          </cell>
          <cell r="V1912" t="str">
            <v>X</v>
          </cell>
          <cell r="W1912" t="str">
            <v>X</v>
          </cell>
          <cell r="X1912">
            <v>2303</v>
          </cell>
          <cell r="Y1912">
            <v>2399</v>
          </cell>
          <cell r="Z1912">
            <v>2399</v>
          </cell>
          <cell r="AA1912">
            <v>0.1</v>
          </cell>
          <cell r="AB1912">
            <v>2159.1</v>
          </cell>
          <cell r="AC1912">
            <v>1</v>
          </cell>
          <cell r="AD1912">
            <v>2159</v>
          </cell>
          <cell r="AE1912">
            <v>2159</v>
          </cell>
          <cell r="AF1912">
            <v>1152.241</v>
          </cell>
          <cell r="AG1912">
            <v>0</v>
          </cell>
          <cell r="AH1912">
            <v>1279</v>
          </cell>
        </row>
        <row r="1913">
          <cell r="I1913" t="str">
            <v>503796-L21</v>
          </cell>
          <cell r="J1913" t="str">
            <v>HP 08350 DL585G5 2P FIO Kit</v>
          </cell>
          <cell r="K1913" t="str">
            <v>SUST</v>
          </cell>
          <cell r="L1913">
            <v>39640</v>
          </cell>
          <cell r="M1913">
            <v>40210</v>
          </cell>
          <cell r="N1913">
            <v>40329</v>
          </cell>
          <cell r="O1913" t="str">
            <v>ALL</v>
          </cell>
          <cell r="P1913" t="str">
            <v>P58C1</v>
          </cell>
          <cell r="Q1913" t="str">
            <v>L2 Tab</v>
          </cell>
          <cell r="R1913" t="str">
            <v>X</v>
          </cell>
          <cell r="S1913" t="str">
            <v>X</v>
          </cell>
          <cell r="T1913" t="str">
            <v>X</v>
          </cell>
          <cell r="U1913" t="str">
            <v>X</v>
          </cell>
          <cell r="V1913" t="str">
            <v>X</v>
          </cell>
          <cell r="W1913" t="str">
            <v>X</v>
          </cell>
          <cell r="X1913">
            <v>2303</v>
          </cell>
          <cell r="Y1913">
            <v>2399</v>
          </cell>
          <cell r="Z1913">
            <v>2399</v>
          </cell>
          <cell r="AA1913">
            <v>0.1</v>
          </cell>
          <cell r="AB1913">
            <v>2159.1</v>
          </cell>
          <cell r="AC1913">
            <v>1</v>
          </cell>
          <cell r="AD1913">
            <v>2159</v>
          </cell>
          <cell r="AE1913">
            <v>2159</v>
          </cell>
          <cell r="AF1913">
            <v>1110.6220000000001</v>
          </cell>
          <cell r="AG1913">
            <v>0</v>
          </cell>
          <cell r="AH1913">
            <v>1233</v>
          </cell>
        </row>
        <row r="1914">
          <cell r="I1914" t="str">
            <v>504055-011</v>
          </cell>
          <cell r="J1914" t="str">
            <v>HP ML330 G6 E5504 NHP SATA AUST Svr</v>
          </cell>
          <cell r="K1914" t="str">
            <v>PLAN</v>
          </cell>
          <cell r="L1914">
            <v>39995</v>
          </cell>
          <cell r="M1914">
            <v>40360</v>
          </cell>
          <cell r="N1914">
            <v>40451</v>
          </cell>
          <cell r="O1914" t="str">
            <v>AUST</v>
          </cell>
          <cell r="P1914" t="str">
            <v>P57C1</v>
          </cell>
          <cell r="Q1914" t="str">
            <v>STD Tab</v>
          </cell>
          <cell r="R1914" t="str">
            <v>X</v>
          </cell>
          <cell r="X1914">
            <v>1263</v>
          </cell>
          <cell r="Y1914">
            <v>1316</v>
          </cell>
          <cell r="Z1914">
            <v>1316</v>
          </cell>
          <cell r="AA1914">
            <v>0.1</v>
          </cell>
          <cell r="AB1914">
            <v>1183.5</v>
          </cell>
          <cell r="AC1914">
            <v>1</v>
          </cell>
          <cell r="AD1914">
            <v>1184</v>
          </cell>
          <cell r="AE1914">
            <v>1184</v>
          </cell>
          <cell r="AF1914">
            <v>841.971</v>
          </cell>
          <cell r="AG1914">
            <v>0</v>
          </cell>
          <cell r="AH1914">
            <v>935</v>
          </cell>
        </row>
        <row r="1915">
          <cell r="I1915" t="str">
            <v>504055-291</v>
          </cell>
          <cell r="J1915" t="str">
            <v>HP ML330 G6 E5504 NHP SATA JPN2 Svr</v>
          </cell>
          <cell r="K1915" t="str">
            <v>PLAN</v>
          </cell>
          <cell r="L1915">
            <v>39995</v>
          </cell>
          <cell r="M1915">
            <v>40360</v>
          </cell>
          <cell r="N1915">
            <v>40451</v>
          </cell>
          <cell r="O1915" t="str">
            <v>JPN2</v>
          </cell>
          <cell r="P1915" t="str">
            <v>P57C1</v>
          </cell>
          <cell r="Q1915" t="str">
            <v>STD Tab</v>
          </cell>
          <cell r="U1915" t="str">
            <v>X</v>
          </cell>
          <cell r="X1915">
            <v>1263</v>
          </cell>
          <cell r="Y1915">
            <v>1316</v>
          </cell>
          <cell r="Z1915">
            <v>1316</v>
          </cell>
          <cell r="AA1915">
            <v>0.1</v>
          </cell>
          <cell r="AB1915">
            <v>1183.5</v>
          </cell>
          <cell r="AC1915">
            <v>1</v>
          </cell>
          <cell r="AD1915">
            <v>1184</v>
          </cell>
          <cell r="AE1915">
            <v>1184</v>
          </cell>
          <cell r="AF1915">
            <v>809.82100000000003</v>
          </cell>
          <cell r="AG1915">
            <v>0</v>
          </cell>
          <cell r="AH1915">
            <v>899</v>
          </cell>
        </row>
        <row r="1916">
          <cell r="I1916" t="str">
            <v>504055-371</v>
          </cell>
          <cell r="J1916" t="str">
            <v>HP ML330 G6 E5504 NHP SATA A/P Svr</v>
          </cell>
          <cell r="K1916" t="str">
            <v>PLAN</v>
          </cell>
          <cell r="L1916">
            <v>39995</v>
          </cell>
          <cell r="M1916">
            <v>40360</v>
          </cell>
          <cell r="N1916">
            <v>40451</v>
          </cell>
          <cell r="O1916" t="str">
            <v>A/P</v>
          </cell>
          <cell r="P1916" t="str">
            <v>P57C1</v>
          </cell>
          <cell r="Q1916" t="str">
            <v>STD Tab</v>
          </cell>
          <cell r="V1916" t="str">
            <v>X</v>
          </cell>
          <cell r="W1916" t="str">
            <v>X</v>
          </cell>
          <cell r="X1916">
            <v>1263</v>
          </cell>
          <cell r="Y1916">
            <v>1316</v>
          </cell>
          <cell r="Z1916">
            <v>1316</v>
          </cell>
          <cell r="AA1916">
            <v>0.1</v>
          </cell>
          <cell r="AB1916">
            <v>1183.5</v>
          </cell>
          <cell r="AC1916">
            <v>1</v>
          </cell>
          <cell r="AD1916">
            <v>1184</v>
          </cell>
          <cell r="AE1916">
            <v>1184</v>
          </cell>
          <cell r="AF1916">
            <v>821.53099999999995</v>
          </cell>
          <cell r="AG1916">
            <v>0</v>
          </cell>
          <cell r="AH1916">
            <v>912</v>
          </cell>
        </row>
        <row r="1917">
          <cell r="I1917" t="str">
            <v>504055-AA1</v>
          </cell>
          <cell r="J1917" t="str">
            <v>HP ML330 G6 E5504 NHP SATA PRC Svr</v>
          </cell>
          <cell r="K1917" t="str">
            <v>PLAN</v>
          </cell>
          <cell r="L1917">
            <v>39995</v>
          </cell>
          <cell r="M1917">
            <v>40360</v>
          </cell>
          <cell r="N1917">
            <v>40451</v>
          </cell>
          <cell r="O1917" t="str">
            <v>PRC</v>
          </cell>
          <cell r="P1917" t="str">
            <v>P57C1</v>
          </cell>
          <cell r="Q1917" t="str">
            <v>STD Tab</v>
          </cell>
          <cell r="S1917" t="str">
            <v>X</v>
          </cell>
          <cell r="T1917" t="str">
            <v>X</v>
          </cell>
          <cell r="X1917">
            <v>1263</v>
          </cell>
          <cell r="Y1917">
            <v>1316</v>
          </cell>
          <cell r="Z1917">
            <v>1316</v>
          </cell>
          <cell r="AA1917">
            <v>0.1</v>
          </cell>
          <cell r="AB1917">
            <v>1183.5</v>
          </cell>
          <cell r="AC1917">
            <v>1</v>
          </cell>
          <cell r="AD1917">
            <v>1184</v>
          </cell>
          <cell r="AE1917">
            <v>1184</v>
          </cell>
          <cell r="AF1917">
            <v>812.44100000000003</v>
          </cell>
          <cell r="AG1917">
            <v>0</v>
          </cell>
          <cell r="AH1917">
            <v>902</v>
          </cell>
        </row>
        <row r="1918">
          <cell r="I1918" t="str">
            <v>504056-011</v>
          </cell>
          <cell r="J1918" t="str">
            <v>HP ML330 G6 E5506 HP SAS/SATA AUST Svr</v>
          </cell>
          <cell r="K1918" t="str">
            <v>PLAN</v>
          </cell>
          <cell r="L1918">
            <v>39995</v>
          </cell>
          <cell r="M1918">
            <v>40360</v>
          </cell>
          <cell r="N1918">
            <v>40451</v>
          </cell>
          <cell r="O1918" t="str">
            <v>AUST</v>
          </cell>
          <cell r="P1918" t="str">
            <v>P57C1</v>
          </cell>
          <cell r="Q1918" t="str">
            <v>STD Tab</v>
          </cell>
          <cell r="R1918" t="str">
            <v>X</v>
          </cell>
          <cell r="X1918">
            <v>1660</v>
          </cell>
          <cell r="Y1918">
            <v>1729</v>
          </cell>
          <cell r="Z1918">
            <v>1729</v>
          </cell>
          <cell r="AA1918">
            <v>0.1</v>
          </cell>
          <cell r="AB1918">
            <v>1556.1</v>
          </cell>
          <cell r="AC1918">
            <v>1</v>
          </cell>
          <cell r="AD1918">
            <v>1556</v>
          </cell>
          <cell r="AE1918">
            <v>1556</v>
          </cell>
          <cell r="AF1918">
            <v>1009.121</v>
          </cell>
          <cell r="AG1918">
            <v>0</v>
          </cell>
          <cell r="AH1918">
            <v>1120</v>
          </cell>
        </row>
        <row r="1919">
          <cell r="I1919" t="str">
            <v>504056-291</v>
          </cell>
          <cell r="J1919" t="str">
            <v>HP ML330 G6 E5506 HP SAS/SATA JPN2 Svr</v>
          </cell>
          <cell r="K1919" t="str">
            <v>PLAN</v>
          </cell>
          <cell r="L1919">
            <v>39995</v>
          </cell>
          <cell r="M1919">
            <v>40360</v>
          </cell>
          <cell r="N1919">
            <v>40451</v>
          </cell>
          <cell r="O1919" t="str">
            <v>JPN2</v>
          </cell>
          <cell r="P1919" t="str">
            <v>P57C1</v>
          </cell>
          <cell r="Q1919" t="str">
            <v>STD Tab</v>
          </cell>
          <cell r="U1919" t="str">
            <v>X</v>
          </cell>
          <cell r="X1919">
            <v>1660</v>
          </cell>
          <cell r="Y1919">
            <v>1729</v>
          </cell>
          <cell r="Z1919">
            <v>1729</v>
          </cell>
          <cell r="AA1919">
            <v>0.1</v>
          </cell>
          <cell r="AB1919">
            <v>1556.1</v>
          </cell>
          <cell r="AC1919">
            <v>1</v>
          </cell>
          <cell r="AD1919">
            <v>1556</v>
          </cell>
          <cell r="AE1919">
            <v>1556</v>
          </cell>
          <cell r="AF1919">
            <v>941.42100000000005</v>
          </cell>
          <cell r="AG1919">
            <v>0</v>
          </cell>
          <cell r="AH1919">
            <v>1045</v>
          </cell>
        </row>
        <row r="1920">
          <cell r="I1920" t="str">
            <v>504056-371</v>
          </cell>
          <cell r="J1920" t="str">
            <v>HP ML330 G6 E5506 HP SAS/SATA A/P Svr</v>
          </cell>
          <cell r="K1920" t="str">
            <v>PLAN</v>
          </cell>
          <cell r="L1920">
            <v>39995</v>
          </cell>
          <cell r="M1920">
            <v>40360</v>
          </cell>
          <cell r="N1920">
            <v>40451</v>
          </cell>
          <cell r="O1920" t="str">
            <v>A/P</v>
          </cell>
          <cell r="P1920" t="str">
            <v>P57C1</v>
          </cell>
          <cell r="Q1920" t="str">
            <v>STD Tab</v>
          </cell>
          <cell r="V1920" t="str">
            <v>X</v>
          </cell>
          <cell r="W1920" t="str">
            <v>X</v>
          </cell>
          <cell r="X1920">
            <v>1660</v>
          </cell>
          <cell r="Y1920">
            <v>1729</v>
          </cell>
          <cell r="Z1920">
            <v>1729</v>
          </cell>
          <cell r="AA1920">
            <v>0.1</v>
          </cell>
          <cell r="AB1920">
            <v>1556.1</v>
          </cell>
          <cell r="AC1920">
            <v>1</v>
          </cell>
          <cell r="AD1920">
            <v>1556</v>
          </cell>
          <cell r="AE1920">
            <v>1556</v>
          </cell>
          <cell r="AF1920">
            <v>951.70100000000002</v>
          </cell>
          <cell r="AG1920">
            <v>0</v>
          </cell>
          <cell r="AH1920">
            <v>1056</v>
          </cell>
        </row>
        <row r="1921">
          <cell r="I1921" t="str">
            <v>504056-AA1</v>
          </cell>
          <cell r="J1921" t="str">
            <v>HP ML330 G6 E5506 HP SAS/ SATA PRC Svr</v>
          </cell>
          <cell r="K1921" t="str">
            <v>PLAN</v>
          </cell>
          <cell r="L1921">
            <v>39995</v>
          </cell>
          <cell r="M1921">
            <v>40360</v>
          </cell>
          <cell r="N1921">
            <v>40451</v>
          </cell>
          <cell r="O1921" t="str">
            <v>PRC</v>
          </cell>
          <cell r="P1921" t="str">
            <v>P57C1</v>
          </cell>
          <cell r="Q1921" t="str">
            <v>STD Tab</v>
          </cell>
          <cell r="S1921" t="str">
            <v>X</v>
          </cell>
          <cell r="T1921" t="str">
            <v>X</v>
          </cell>
          <cell r="X1921">
            <v>1660</v>
          </cell>
          <cell r="Y1921">
            <v>1729</v>
          </cell>
          <cell r="Z1921">
            <v>1729</v>
          </cell>
          <cell r="AA1921">
            <v>0.1</v>
          </cell>
          <cell r="AB1921">
            <v>1556.1</v>
          </cell>
          <cell r="AC1921">
            <v>1</v>
          </cell>
          <cell r="AD1921">
            <v>1556</v>
          </cell>
          <cell r="AE1921">
            <v>1556</v>
          </cell>
          <cell r="AF1921">
            <v>944.04100000000005</v>
          </cell>
          <cell r="AG1921">
            <v>0</v>
          </cell>
          <cell r="AH1921">
            <v>1048</v>
          </cell>
        </row>
        <row r="1922">
          <cell r="I1922" t="str">
            <v>504062-B21</v>
          </cell>
          <cell r="J1922" t="str">
            <v>HP 146GB 15K 2.5 SAS DP HDD</v>
          </cell>
          <cell r="K1922" t="str">
            <v>SUST</v>
          </cell>
          <cell r="L1922">
            <v>39904</v>
          </cell>
          <cell r="M1922">
            <v>40391</v>
          </cell>
          <cell r="N1922">
            <v>40482</v>
          </cell>
          <cell r="O1922" t="str">
            <v>ALL</v>
          </cell>
          <cell r="P1922" t="str">
            <v>P58C3</v>
          </cell>
          <cell r="Q1922" t="str">
            <v>STD Tab</v>
          </cell>
          <cell r="R1922" t="str">
            <v>X</v>
          </cell>
          <cell r="S1922" t="str">
            <v>X</v>
          </cell>
          <cell r="T1922" t="str">
            <v>X</v>
          </cell>
          <cell r="U1922" t="str">
            <v>X</v>
          </cell>
          <cell r="V1922" t="str">
            <v>X</v>
          </cell>
          <cell r="W1922" t="str">
            <v>X</v>
          </cell>
          <cell r="X1922">
            <v>508</v>
          </cell>
          <cell r="Y1922">
            <v>529</v>
          </cell>
          <cell r="Z1922">
            <v>529</v>
          </cell>
          <cell r="AA1922">
            <v>0.1</v>
          </cell>
          <cell r="AB1922">
            <v>476.1</v>
          </cell>
          <cell r="AC1922">
            <v>1</v>
          </cell>
          <cell r="AD1922">
            <v>476</v>
          </cell>
          <cell r="AE1922">
            <v>476</v>
          </cell>
          <cell r="AF1922">
            <v>194.24100000000001</v>
          </cell>
          <cell r="AG1922">
            <v>0</v>
          </cell>
          <cell r="AH1922">
            <v>216</v>
          </cell>
        </row>
        <row r="1923">
          <cell r="I1923" t="str">
            <v>504103-291</v>
          </cell>
          <cell r="J1923" t="str">
            <v>MS W2008 HPC Svr Npi FIO JP SW</v>
          </cell>
          <cell r="K1923" t="str">
            <v>SUST</v>
          </cell>
          <cell r="L1923">
            <v>39783</v>
          </cell>
          <cell r="M1923">
            <v>40451</v>
          </cell>
          <cell r="N1923">
            <v>40482</v>
          </cell>
          <cell r="O1923" t="str">
            <v>ALL</v>
          </cell>
          <cell r="P1923" t="str">
            <v>P58C1</v>
          </cell>
          <cell r="Q1923" t="str">
            <v>FIO</v>
          </cell>
          <cell r="U1923" t="str">
            <v>X</v>
          </cell>
          <cell r="X1923">
            <v>450</v>
          </cell>
          <cell r="Y1923">
            <v>469</v>
          </cell>
          <cell r="Z1923">
            <v>469</v>
          </cell>
          <cell r="AA1923">
            <v>0.1</v>
          </cell>
          <cell r="AB1923">
            <v>422.1</v>
          </cell>
          <cell r="AC1923">
            <v>1</v>
          </cell>
          <cell r="AD1923">
            <v>422</v>
          </cell>
          <cell r="AE1923">
            <v>422</v>
          </cell>
          <cell r="AF1923">
            <v>297.42200000000003</v>
          </cell>
          <cell r="AG1923">
            <v>0</v>
          </cell>
          <cell r="AH1923">
            <v>330</v>
          </cell>
        </row>
        <row r="1924">
          <cell r="I1924" t="str">
            <v>504103-B21</v>
          </cell>
          <cell r="J1924" t="str">
            <v>MS W2008 HPC Svr Npi FIO Eng SW</v>
          </cell>
          <cell r="K1924" t="str">
            <v>SUST</v>
          </cell>
          <cell r="L1924">
            <v>39783</v>
          </cell>
          <cell r="M1924">
            <v>40451</v>
          </cell>
          <cell r="N1924">
            <v>40482</v>
          </cell>
          <cell r="O1924" t="str">
            <v>ALL</v>
          </cell>
          <cell r="P1924" t="str">
            <v>P58C1</v>
          </cell>
          <cell r="Q1924" t="str">
            <v>FIO</v>
          </cell>
          <cell r="R1924" t="str">
            <v>X</v>
          </cell>
          <cell r="S1924" t="str">
            <v>X</v>
          </cell>
          <cell r="T1924" t="str">
            <v>X</v>
          </cell>
          <cell r="U1924" t="str">
            <v>X</v>
          </cell>
          <cell r="V1924" t="str">
            <v>X</v>
          </cell>
          <cell r="W1924" t="str">
            <v>X</v>
          </cell>
          <cell r="X1924">
            <v>450</v>
          </cell>
          <cell r="Y1924">
            <v>469</v>
          </cell>
          <cell r="Z1924">
            <v>469</v>
          </cell>
          <cell r="AA1924">
            <v>0.1</v>
          </cell>
          <cell r="AB1924">
            <v>422.1</v>
          </cell>
          <cell r="AC1924">
            <v>1</v>
          </cell>
          <cell r="AD1924">
            <v>422</v>
          </cell>
          <cell r="AE1924">
            <v>422</v>
          </cell>
          <cell r="AF1924">
            <v>292.10199999999998</v>
          </cell>
          <cell r="AG1924">
            <v>0</v>
          </cell>
          <cell r="AH1924">
            <v>324</v>
          </cell>
        </row>
        <row r="1925">
          <cell r="I1925" t="str">
            <v>504106-291</v>
          </cell>
          <cell r="J1925" t="str">
            <v>MS W2008 HPC Svr ROK JP SW</v>
          </cell>
          <cell r="K1925" t="str">
            <v>SUST</v>
          </cell>
          <cell r="L1925">
            <v>39783</v>
          </cell>
          <cell r="M1925">
            <v>40451</v>
          </cell>
          <cell r="N1925">
            <v>40482</v>
          </cell>
          <cell r="O1925" t="str">
            <v>JPN2</v>
          </cell>
          <cell r="P1925" t="str">
            <v>P58C1</v>
          </cell>
          <cell r="Q1925" t="str">
            <v>STD Tab</v>
          </cell>
          <cell r="U1925" t="str">
            <v>X</v>
          </cell>
          <cell r="X1925">
            <v>450</v>
          </cell>
          <cell r="Y1925">
            <v>469</v>
          </cell>
          <cell r="Z1925">
            <v>469</v>
          </cell>
          <cell r="AA1925">
            <v>0.1</v>
          </cell>
          <cell r="AB1925">
            <v>422.1</v>
          </cell>
          <cell r="AC1925">
            <v>1</v>
          </cell>
          <cell r="AD1925">
            <v>422</v>
          </cell>
          <cell r="AE1925">
            <v>422</v>
          </cell>
          <cell r="AF1925">
            <v>328.50200000000001</v>
          </cell>
          <cell r="AG1925">
            <v>0</v>
          </cell>
          <cell r="AH1925">
            <v>365</v>
          </cell>
        </row>
        <row r="1926">
          <cell r="I1926" t="str">
            <v>504106-B21</v>
          </cell>
          <cell r="J1926" t="str">
            <v>MS W2008 HPC Svr ROK Eng SW</v>
          </cell>
          <cell r="K1926" t="str">
            <v>SUST</v>
          </cell>
          <cell r="L1926">
            <v>39783</v>
          </cell>
          <cell r="M1926">
            <v>40451</v>
          </cell>
          <cell r="N1926">
            <v>40482</v>
          </cell>
          <cell r="O1926" t="str">
            <v>ALL</v>
          </cell>
          <cell r="P1926" t="str">
            <v>P58C1</v>
          </cell>
          <cell r="Q1926" t="str">
            <v>STD Tab</v>
          </cell>
          <cell r="R1926" t="str">
            <v>X</v>
          </cell>
          <cell r="S1926" t="str">
            <v>X</v>
          </cell>
          <cell r="T1926" t="str">
            <v>X</v>
          </cell>
          <cell r="U1926" t="str">
            <v>X</v>
          </cell>
          <cell r="V1926" t="str">
            <v>X</v>
          </cell>
          <cell r="W1926" t="str">
            <v>X</v>
          </cell>
          <cell r="X1926">
            <v>450</v>
          </cell>
          <cell r="Y1926">
            <v>469</v>
          </cell>
          <cell r="Z1926">
            <v>469</v>
          </cell>
          <cell r="AA1926">
            <v>0.1</v>
          </cell>
          <cell r="AB1926">
            <v>422.1</v>
          </cell>
          <cell r="AC1926">
            <v>1</v>
          </cell>
          <cell r="AD1926">
            <v>422</v>
          </cell>
          <cell r="AE1926">
            <v>422</v>
          </cell>
          <cell r="AF1926">
            <v>297.72199999999998</v>
          </cell>
          <cell r="AG1926">
            <v>0</v>
          </cell>
          <cell r="AH1926">
            <v>330</v>
          </cell>
        </row>
        <row r="1927">
          <cell r="I1927" t="str">
            <v>504271-B21</v>
          </cell>
          <cell r="J1927" t="str">
            <v>HP ML330 G6 CTO Chassis</v>
          </cell>
          <cell r="K1927" t="str">
            <v>PLAN</v>
          </cell>
          <cell r="L1927">
            <v>39995</v>
          </cell>
          <cell r="M1927">
            <v>40360</v>
          </cell>
          <cell r="N1927">
            <v>40451</v>
          </cell>
          <cell r="O1927" t="str">
            <v>ALL</v>
          </cell>
          <cell r="P1927" t="str">
            <v>P57C1</v>
          </cell>
          <cell r="Q1927" t="str">
            <v>CTO</v>
          </cell>
          <cell r="R1927" t="str">
            <v>X</v>
          </cell>
          <cell r="S1927" t="str">
            <v>X</v>
          </cell>
          <cell r="T1927" t="str">
            <v>X</v>
          </cell>
          <cell r="U1927" t="str">
            <v>X</v>
          </cell>
          <cell r="V1927" t="str">
            <v>X</v>
          </cell>
          <cell r="W1927" t="str">
            <v>X</v>
          </cell>
          <cell r="X1927">
            <v>501</v>
          </cell>
          <cell r="Y1927">
            <v>522</v>
          </cell>
          <cell r="Z1927">
            <v>522</v>
          </cell>
          <cell r="AA1927">
            <v>0.1</v>
          </cell>
          <cell r="AB1927">
            <v>469.8</v>
          </cell>
          <cell r="AC1927">
            <v>1</v>
          </cell>
          <cell r="AD1927">
            <v>470</v>
          </cell>
          <cell r="AE1927">
            <v>470</v>
          </cell>
          <cell r="AF1927">
            <v>470.33100000000002</v>
          </cell>
          <cell r="AG1927">
            <v>0</v>
          </cell>
          <cell r="AH1927">
            <v>522</v>
          </cell>
        </row>
        <row r="1928">
          <cell r="I1928" t="str">
            <v>504351-B21</v>
          </cell>
          <cell r="J1928" t="str">
            <v>HP 8GB REG PC2-6400 2x4GB LP Kit</v>
          </cell>
          <cell r="K1928" t="str">
            <v>SUST</v>
          </cell>
          <cell r="L1928">
            <v>39783</v>
          </cell>
          <cell r="M1928">
            <v>40695</v>
          </cell>
          <cell r="N1928">
            <v>40786</v>
          </cell>
          <cell r="O1928" t="str">
            <v>ALL</v>
          </cell>
          <cell r="P1928" t="str">
            <v>P58C1</v>
          </cell>
          <cell r="Q1928" t="str">
            <v>STD Tab</v>
          </cell>
          <cell r="R1928" t="str">
            <v>X</v>
          </cell>
          <cell r="S1928" t="str">
            <v>X</v>
          </cell>
          <cell r="T1928" t="str">
            <v>X</v>
          </cell>
          <cell r="U1928" t="str">
            <v>X</v>
          </cell>
          <cell r="V1928" t="str">
            <v>X</v>
          </cell>
          <cell r="W1928" t="str">
            <v>X</v>
          </cell>
          <cell r="X1928">
            <v>287</v>
          </cell>
          <cell r="Y1928">
            <v>299</v>
          </cell>
          <cell r="Z1928">
            <v>299</v>
          </cell>
          <cell r="AA1928">
            <v>0.1</v>
          </cell>
          <cell r="AB1928">
            <v>269.10000000000002</v>
          </cell>
          <cell r="AC1928">
            <v>1</v>
          </cell>
          <cell r="AD1928">
            <v>269</v>
          </cell>
          <cell r="AE1928">
            <v>269</v>
          </cell>
          <cell r="AF1928">
            <v>170.59100000000001</v>
          </cell>
          <cell r="AG1928">
            <v>0</v>
          </cell>
          <cell r="AH1928">
            <v>189</v>
          </cell>
        </row>
        <row r="1929">
          <cell r="I1929" t="str">
            <v>504445-371</v>
          </cell>
          <cell r="J1929" t="str">
            <v>HP DL185G5 2376 2X1GB 8LFF AP Svr</v>
          </cell>
          <cell r="K1929" t="str">
            <v>SUST</v>
          </cell>
          <cell r="L1929">
            <v>39783</v>
          </cell>
          <cell r="M1929">
            <v>40179</v>
          </cell>
          <cell r="N1929">
            <v>40268</v>
          </cell>
          <cell r="O1929" t="str">
            <v>A/P</v>
          </cell>
          <cell r="P1929" t="str">
            <v>P77C4</v>
          </cell>
          <cell r="Q1929" t="str">
            <v>STD Tab</v>
          </cell>
          <cell r="R1929" t="str">
            <v>X</v>
          </cell>
          <cell r="V1929" t="str">
            <v>X</v>
          </cell>
          <cell r="W1929" t="str">
            <v>X</v>
          </cell>
          <cell r="X1929">
            <v>1223</v>
          </cell>
          <cell r="Y1929">
            <v>1274</v>
          </cell>
          <cell r="Z1929">
            <v>1274</v>
          </cell>
          <cell r="AA1929">
            <v>0.1</v>
          </cell>
          <cell r="AB1929">
            <v>1146.6500000000001</v>
          </cell>
          <cell r="AC1929">
            <v>1</v>
          </cell>
          <cell r="AD1929">
            <v>1147</v>
          </cell>
          <cell r="AE1929">
            <v>1147</v>
          </cell>
          <cell r="AF1929">
            <v>1213.0409999999999</v>
          </cell>
          <cell r="AG1929">
            <v>0</v>
          </cell>
          <cell r="AH1929">
            <v>1346</v>
          </cell>
        </row>
        <row r="1930">
          <cell r="I1930" t="str">
            <v>504445-AA1</v>
          </cell>
          <cell r="J1930" t="str">
            <v>HP DL185G5 2376 2X1GB  8LFF CN Svr</v>
          </cell>
          <cell r="K1930" t="str">
            <v>SUST</v>
          </cell>
          <cell r="L1930">
            <v>39783</v>
          </cell>
          <cell r="M1930">
            <v>40179</v>
          </cell>
          <cell r="N1930">
            <v>40268</v>
          </cell>
          <cell r="O1930" t="str">
            <v>PRC</v>
          </cell>
          <cell r="P1930" t="str">
            <v>P77C4</v>
          </cell>
          <cell r="Q1930" t="str">
            <v>STD Tab</v>
          </cell>
          <cell r="S1930" t="str">
            <v>X</v>
          </cell>
          <cell r="T1930" t="str">
            <v>X</v>
          </cell>
          <cell r="X1930">
            <v>1223</v>
          </cell>
          <cell r="Y1930">
            <v>1274</v>
          </cell>
          <cell r="Z1930">
            <v>1274</v>
          </cell>
          <cell r="AA1930">
            <v>0.1</v>
          </cell>
          <cell r="AB1930">
            <v>1146.6500000000001</v>
          </cell>
          <cell r="AC1930">
            <v>1</v>
          </cell>
          <cell r="AD1930">
            <v>1147</v>
          </cell>
          <cell r="AE1930">
            <v>1147</v>
          </cell>
          <cell r="AF1930">
            <v>1213.8409999999999</v>
          </cell>
          <cell r="AG1930">
            <v>0</v>
          </cell>
          <cell r="AH1930">
            <v>1347</v>
          </cell>
        </row>
        <row r="1931">
          <cell r="I1931" t="str">
            <v>504525-291</v>
          </cell>
          <cell r="J1931" t="str">
            <v>MS W2008 SBS Std FIO JP SW</v>
          </cell>
          <cell r="K1931" t="str">
            <v>EOL</v>
          </cell>
          <cell r="L1931">
            <v>39845</v>
          </cell>
          <cell r="M1931">
            <v>39965</v>
          </cell>
          <cell r="N1931">
            <v>40056</v>
          </cell>
          <cell r="O1931" t="str">
            <v>ALL</v>
          </cell>
          <cell r="P1931" t="str">
            <v>P58C1</v>
          </cell>
          <cell r="Q1931" t="str">
            <v>FIO</v>
          </cell>
          <cell r="U1931" t="str">
            <v>X</v>
          </cell>
          <cell r="X1931">
            <v>726</v>
          </cell>
          <cell r="Y1931">
            <v>756</v>
          </cell>
          <cell r="Z1931">
            <v>756</v>
          </cell>
          <cell r="AA1931">
            <v>0.1</v>
          </cell>
          <cell r="AB1931">
            <v>680.4</v>
          </cell>
          <cell r="AC1931">
            <v>1</v>
          </cell>
          <cell r="AD1931">
            <v>680</v>
          </cell>
          <cell r="AE1931">
            <v>680</v>
          </cell>
          <cell r="AF1931">
            <v>626.86199999999997</v>
          </cell>
          <cell r="AG1931">
            <v>0</v>
          </cell>
          <cell r="AH1931">
            <v>696</v>
          </cell>
        </row>
        <row r="1932">
          <cell r="I1932" t="str">
            <v>504525-B21</v>
          </cell>
          <cell r="J1932" t="str">
            <v>MS W2008 SBS Std FIO Eng SW</v>
          </cell>
          <cell r="K1932" t="str">
            <v>EOL</v>
          </cell>
          <cell r="L1932">
            <v>39783</v>
          </cell>
          <cell r="M1932">
            <v>39965</v>
          </cell>
          <cell r="N1932">
            <v>40056</v>
          </cell>
          <cell r="O1932" t="str">
            <v>ALL</v>
          </cell>
          <cell r="P1932" t="str">
            <v>P58C1</v>
          </cell>
          <cell r="Q1932" t="str">
            <v>FIO</v>
          </cell>
          <cell r="R1932" t="str">
            <v>X</v>
          </cell>
          <cell r="S1932" t="str">
            <v>X</v>
          </cell>
          <cell r="T1932" t="str">
            <v>X</v>
          </cell>
          <cell r="U1932" t="str">
            <v>X</v>
          </cell>
          <cell r="V1932" t="str">
            <v>X</v>
          </cell>
          <cell r="W1932" t="str">
            <v>X</v>
          </cell>
          <cell r="X1932">
            <v>726</v>
          </cell>
          <cell r="Y1932">
            <v>756</v>
          </cell>
          <cell r="Z1932">
            <v>756</v>
          </cell>
          <cell r="AA1932">
            <v>0.1</v>
          </cell>
          <cell r="AB1932">
            <v>680.4</v>
          </cell>
          <cell r="AC1932">
            <v>1</v>
          </cell>
          <cell r="AD1932">
            <v>680</v>
          </cell>
          <cell r="AE1932">
            <v>680</v>
          </cell>
          <cell r="AF1932">
            <v>621.47199999999998</v>
          </cell>
          <cell r="AG1932">
            <v>0</v>
          </cell>
          <cell r="AH1932">
            <v>690</v>
          </cell>
        </row>
        <row r="1933">
          <cell r="I1933" t="str">
            <v>504529-291</v>
          </cell>
          <cell r="J1933" t="str">
            <v>MS W2008 SBS Std 1XX FIO JP SW</v>
          </cell>
          <cell r="K1933" t="str">
            <v>EOL</v>
          </cell>
          <cell r="L1933">
            <v>39845</v>
          </cell>
          <cell r="M1933">
            <v>39965</v>
          </cell>
          <cell r="N1933">
            <v>40056</v>
          </cell>
          <cell r="O1933" t="str">
            <v>ALL</v>
          </cell>
          <cell r="P1933" t="str">
            <v>P77C2</v>
          </cell>
          <cell r="Q1933" t="str">
            <v>FIO</v>
          </cell>
          <cell r="U1933" t="str">
            <v>X</v>
          </cell>
          <cell r="X1933">
            <v>726</v>
          </cell>
          <cell r="Y1933">
            <v>756</v>
          </cell>
          <cell r="Z1933">
            <v>756</v>
          </cell>
          <cell r="AA1933">
            <v>0.1</v>
          </cell>
          <cell r="AB1933">
            <v>680.4</v>
          </cell>
          <cell r="AC1933">
            <v>1</v>
          </cell>
          <cell r="AD1933">
            <v>680</v>
          </cell>
          <cell r="AE1933">
            <v>680</v>
          </cell>
          <cell r="AF1933">
            <v>626.86199999999997</v>
          </cell>
          <cell r="AG1933">
            <v>0</v>
          </cell>
          <cell r="AH1933">
            <v>696</v>
          </cell>
        </row>
        <row r="1934">
          <cell r="I1934" t="str">
            <v>504529-B21</v>
          </cell>
          <cell r="J1934" t="str">
            <v>MS W2008 SBS Std 1XX FIO Eng SW</v>
          </cell>
          <cell r="K1934" t="str">
            <v>EOL</v>
          </cell>
          <cell r="L1934">
            <v>39783</v>
          </cell>
          <cell r="M1934">
            <v>39965</v>
          </cell>
          <cell r="N1934">
            <v>40056</v>
          </cell>
          <cell r="O1934" t="str">
            <v>ALL</v>
          </cell>
          <cell r="P1934" t="str">
            <v>P77C2</v>
          </cell>
          <cell r="Q1934" t="str">
            <v>FIO</v>
          </cell>
          <cell r="R1934" t="str">
            <v>X</v>
          </cell>
          <cell r="S1934" t="str">
            <v>X</v>
          </cell>
          <cell r="T1934" t="str">
            <v>X</v>
          </cell>
          <cell r="U1934" t="str">
            <v>X</v>
          </cell>
          <cell r="V1934" t="str">
            <v>X</v>
          </cell>
          <cell r="W1934" t="str">
            <v>X</v>
          </cell>
          <cell r="X1934">
            <v>726</v>
          </cell>
          <cell r="Y1934">
            <v>756</v>
          </cell>
          <cell r="Z1934">
            <v>756</v>
          </cell>
          <cell r="AA1934">
            <v>0.1</v>
          </cell>
          <cell r="AB1934">
            <v>680.4</v>
          </cell>
          <cell r="AC1934">
            <v>1</v>
          </cell>
          <cell r="AD1934">
            <v>680</v>
          </cell>
          <cell r="AE1934">
            <v>680</v>
          </cell>
          <cell r="AF1934">
            <v>621.47199999999998</v>
          </cell>
          <cell r="AG1934">
            <v>0</v>
          </cell>
          <cell r="AH1934">
            <v>690</v>
          </cell>
        </row>
        <row r="1935">
          <cell r="I1935" t="str">
            <v>504532-B21</v>
          </cell>
          <cell r="J1935" t="str">
            <v>MS W2008 SBS Prm FIO Eng SW</v>
          </cell>
          <cell r="K1935" t="str">
            <v>EOL</v>
          </cell>
          <cell r="L1935">
            <v>39783</v>
          </cell>
          <cell r="M1935">
            <v>39965</v>
          </cell>
          <cell r="N1935">
            <v>40056</v>
          </cell>
          <cell r="O1935" t="str">
            <v>ALL</v>
          </cell>
          <cell r="P1935" t="str">
            <v>P58C1</v>
          </cell>
          <cell r="Q1935" t="str">
            <v>FIO</v>
          </cell>
          <cell r="R1935" t="str">
            <v>X</v>
          </cell>
          <cell r="S1935" t="str">
            <v>X</v>
          </cell>
          <cell r="T1935" t="str">
            <v>X</v>
          </cell>
          <cell r="U1935" t="str">
            <v>X</v>
          </cell>
          <cell r="V1935" t="str">
            <v>X</v>
          </cell>
          <cell r="W1935" t="str">
            <v>X</v>
          </cell>
          <cell r="X1935">
            <v>1259</v>
          </cell>
          <cell r="Y1935">
            <v>1311</v>
          </cell>
          <cell r="Z1935">
            <v>1311</v>
          </cell>
          <cell r="AA1935">
            <v>0.1</v>
          </cell>
          <cell r="AB1935">
            <v>1179.9000000000001</v>
          </cell>
          <cell r="AC1935">
            <v>1</v>
          </cell>
          <cell r="AD1935">
            <v>1180</v>
          </cell>
          <cell r="AE1935">
            <v>1180</v>
          </cell>
          <cell r="AF1935">
            <v>1088.5519999999999</v>
          </cell>
          <cell r="AG1935">
            <v>0</v>
          </cell>
          <cell r="AH1935">
            <v>1208</v>
          </cell>
        </row>
        <row r="1936">
          <cell r="I1936" t="str">
            <v>504536-B21</v>
          </cell>
          <cell r="J1936" t="str">
            <v>MS W2008 SBS Prm 1XX FIO Eng SW</v>
          </cell>
          <cell r="K1936" t="str">
            <v>EOL</v>
          </cell>
          <cell r="L1936">
            <v>39783</v>
          </cell>
          <cell r="M1936">
            <v>39965</v>
          </cell>
          <cell r="N1936">
            <v>40056</v>
          </cell>
          <cell r="O1936" t="str">
            <v>ALL</v>
          </cell>
          <cell r="P1936" t="str">
            <v>P77C2</v>
          </cell>
          <cell r="Q1936" t="str">
            <v>FIO</v>
          </cell>
          <cell r="R1936" t="str">
            <v>X</v>
          </cell>
          <cell r="S1936" t="str">
            <v>X</v>
          </cell>
          <cell r="T1936" t="str">
            <v>X</v>
          </cell>
          <cell r="U1936" t="str">
            <v>X</v>
          </cell>
          <cell r="V1936" t="str">
            <v>X</v>
          </cell>
          <cell r="W1936" t="str">
            <v>X</v>
          </cell>
          <cell r="X1936">
            <v>1259</v>
          </cell>
          <cell r="Y1936">
            <v>1311</v>
          </cell>
          <cell r="Z1936">
            <v>1311</v>
          </cell>
          <cell r="AA1936">
            <v>0.1</v>
          </cell>
          <cell r="AB1936">
            <v>1179.9000000000001</v>
          </cell>
          <cell r="AC1936">
            <v>1</v>
          </cell>
          <cell r="AD1936">
            <v>1180</v>
          </cell>
          <cell r="AE1936">
            <v>1180</v>
          </cell>
          <cell r="AF1936">
            <v>1088.5519999999999</v>
          </cell>
          <cell r="AG1936">
            <v>0</v>
          </cell>
          <cell r="AH1936">
            <v>1208</v>
          </cell>
        </row>
        <row r="1937">
          <cell r="I1937" t="str">
            <v>504539-B21</v>
          </cell>
          <cell r="J1937" t="str">
            <v>MS W2008 SBS Std Npi FIO Eng SW</v>
          </cell>
          <cell r="K1937" t="str">
            <v>EOL</v>
          </cell>
          <cell r="L1937">
            <v>39783</v>
          </cell>
          <cell r="M1937">
            <v>39965</v>
          </cell>
          <cell r="N1937">
            <v>40056</v>
          </cell>
          <cell r="O1937" t="str">
            <v>ALL</v>
          </cell>
          <cell r="P1937" t="str">
            <v>P58C1</v>
          </cell>
          <cell r="Q1937" t="str">
            <v>FIO</v>
          </cell>
          <cell r="R1937" t="str">
            <v>X</v>
          </cell>
          <cell r="S1937" t="str">
            <v>X</v>
          </cell>
          <cell r="T1937" t="str">
            <v>X</v>
          </cell>
          <cell r="U1937" t="str">
            <v>X</v>
          </cell>
          <cell r="V1937" t="str">
            <v>X</v>
          </cell>
          <cell r="W1937" t="str">
            <v>X</v>
          </cell>
          <cell r="X1937">
            <v>726</v>
          </cell>
          <cell r="Y1937">
            <v>756</v>
          </cell>
          <cell r="Z1937">
            <v>756</v>
          </cell>
          <cell r="AA1937">
            <v>0.1</v>
          </cell>
          <cell r="AB1937">
            <v>680.4</v>
          </cell>
          <cell r="AC1937">
            <v>1</v>
          </cell>
          <cell r="AD1937">
            <v>680</v>
          </cell>
          <cell r="AE1937">
            <v>680</v>
          </cell>
          <cell r="AF1937">
            <v>621.47199999999998</v>
          </cell>
          <cell r="AG1937">
            <v>0</v>
          </cell>
          <cell r="AH1937">
            <v>690</v>
          </cell>
        </row>
        <row r="1938">
          <cell r="I1938" t="str">
            <v>504541-B21</v>
          </cell>
          <cell r="J1938" t="str">
            <v>MS W2008 SBS Prm Npi FIO Eng SW</v>
          </cell>
          <cell r="K1938" t="str">
            <v>EOL</v>
          </cell>
          <cell r="L1938">
            <v>39783</v>
          </cell>
          <cell r="M1938">
            <v>39965</v>
          </cell>
          <cell r="N1938">
            <v>40056</v>
          </cell>
          <cell r="O1938" t="str">
            <v>ALL</v>
          </cell>
          <cell r="P1938" t="str">
            <v>P58C1</v>
          </cell>
          <cell r="Q1938" t="str">
            <v>FIO</v>
          </cell>
          <cell r="R1938" t="str">
            <v>X</v>
          </cell>
          <cell r="S1938" t="str">
            <v>X</v>
          </cell>
          <cell r="T1938" t="str">
            <v>X</v>
          </cell>
          <cell r="U1938" t="str">
            <v>X</v>
          </cell>
          <cell r="V1938" t="str">
            <v>X</v>
          </cell>
          <cell r="W1938" t="str">
            <v>X</v>
          </cell>
          <cell r="X1938">
            <v>1259</v>
          </cell>
          <cell r="Y1938">
            <v>1311</v>
          </cell>
          <cell r="Z1938">
            <v>1311</v>
          </cell>
          <cell r="AA1938">
            <v>0.1</v>
          </cell>
          <cell r="AB1938">
            <v>1179.9000000000001</v>
          </cell>
          <cell r="AC1938">
            <v>1</v>
          </cell>
          <cell r="AD1938">
            <v>1180</v>
          </cell>
          <cell r="AE1938">
            <v>1180</v>
          </cell>
          <cell r="AF1938">
            <v>1088.5519999999999</v>
          </cell>
          <cell r="AG1938">
            <v>0</v>
          </cell>
          <cell r="AH1938">
            <v>1208</v>
          </cell>
        </row>
        <row r="1939">
          <cell r="I1939" t="str">
            <v>504543-291</v>
          </cell>
          <cell r="J1939" t="str">
            <v>MS W2008 SBS Std ROK JP SW</v>
          </cell>
          <cell r="K1939" t="str">
            <v>EOL</v>
          </cell>
          <cell r="L1939">
            <v>39845</v>
          </cell>
          <cell r="M1939">
            <v>39965</v>
          </cell>
          <cell r="N1939">
            <v>40056</v>
          </cell>
          <cell r="O1939" t="str">
            <v>JPN2</v>
          </cell>
          <cell r="P1939" t="str">
            <v>P58C1</v>
          </cell>
          <cell r="Q1939" t="str">
            <v>STD Tab</v>
          </cell>
          <cell r="U1939" t="str">
            <v>X</v>
          </cell>
          <cell r="X1939">
            <v>726</v>
          </cell>
          <cell r="Y1939">
            <v>756</v>
          </cell>
          <cell r="Z1939">
            <v>756</v>
          </cell>
          <cell r="AA1939">
            <v>0.1</v>
          </cell>
          <cell r="AB1939">
            <v>680.4</v>
          </cell>
          <cell r="AC1939">
            <v>1</v>
          </cell>
          <cell r="AD1939">
            <v>680</v>
          </cell>
          <cell r="AE1939">
            <v>680</v>
          </cell>
          <cell r="AF1939">
            <v>654.99199999999996</v>
          </cell>
          <cell r="AG1939">
            <v>0</v>
          </cell>
          <cell r="AH1939">
            <v>727</v>
          </cell>
        </row>
        <row r="1940">
          <cell r="I1940" t="str">
            <v>504543-B21</v>
          </cell>
          <cell r="J1940" t="str">
            <v>MS W2008 SBS Std ROK Eng SW</v>
          </cell>
          <cell r="K1940" t="str">
            <v>EOL</v>
          </cell>
          <cell r="L1940">
            <v>39783</v>
          </cell>
          <cell r="M1940">
            <v>39965</v>
          </cell>
          <cell r="N1940">
            <v>40056</v>
          </cell>
          <cell r="O1940" t="str">
            <v>ALL</v>
          </cell>
          <cell r="P1940" t="str">
            <v>P58C1</v>
          </cell>
          <cell r="Q1940" t="str">
            <v>STD Tab</v>
          </cell>
          <cell r="R1940" t="str">
            <v>X</v>
          </cell>
          <cell r="S1940" t="str">
            <v>X</v>
          </cell>
          <cell r="T1940" t="str">
            <v>X</v>
          </cell>
          <cell r="U1940" t="str">
            <v>X</v>
          </cell>
          <cell r="V1940" t="str">
            <v>X</v>
          </cell>
          <cell r="W1940" t="str">
            <v>X</v>
          </cell>
          <cell r="X1940">
            <v>726</v>
          </cell>
          <cell r="Y1940">
            <v>756</v>
          </cell>
          <cell r="Z1940">
            <v>756</v>
          </cell>
          <cell r="AA1940">
            <v>0.1</v>
          </cell>
          <cell r="AB1940">
            <v>680.4</v>
          </cell>
          <cell r="AC1940">
            <v>1</v>
          </cell>
          <cell r="AD1940">
            <v>680</v>
          </cell>
          <cell r="AE1940">
            <v>680</v>
          </cell>
          <cell r="AF1940">
            <v>626.94200000000001</v>
          </cell>
          <cell r="AG1940">
            <v>0</v>
          </cell>
          <cell r="AH1940">
            <v>696</v>
          </cell>
        </row>
        <row r="1941">
          <cell r="I1941" t="str">
            <v>504545-291</v>
          </cell>
          <cell r="J1941" t="str">
            <v>MS W2008 SBS Prm ROK JP SW</v>
          </cell>
          <cell r="K1941" t="str">
            <v>EOL</v>
          </cell>
          <cell r="L1941">
            <v>39845</v>
          </cell>
          <cell r="M1941">
            <v>39965</v>
          </cell>
          <cell r="N1941">
            <v>40056</v>
          </cell>
          <cell r="O1941" t="str">
            <v>JPN2</v>
          </cell>
          <cell r="P1941" t="str">
            <v>P58C1</v>
          </cell>
          <cell r="Q1941" t="str">
            <v>STD Tab</v>
          </cell>
          <cell r="U1941" t="str">
            <v>X</v>
          </cell>
          <cell r="X1941">
            <v>1259</v>
          </cell>
          <cell r="Y1941">
            <v>1311</v>
          </cell>
          <cell r="Z1941">
            <v>1311</v>
          </cell>
          <cell r="AA1941">
            <v>0.1</v>
          </cell>
          <cell r="AB1941">
            <v>1179.9000000000001</v>
          </cell>
          <cell r="AC1941">
            <v>1</v>
          </cell>
          <cell r="AD1941">
            <v>1180</v>
          </cell>
          <cell r="AE1941">
            <v>1180</v>
          </cell>
          <cell r="AF1941">
            <v>1083.702</v>
          </cell>
          <cell r="AG1941">
            <v>0</v>
          </cell>
          <cell r="AH1941">
            <v>1203</v>
          </cell>
        </row>
        <row r="1942">
          <cell r="I1942" t="str">
            <v>504545-B21</v>
          </cell>
          <cell r="J1942" t="str">
            <v>MS W2008 SBS Prm ROK Eng SW</v>
          </cell>
          <cell r="K1942" t="str">
            <v>EOL</v>
          </cell>
          <cell r="L1942">
            <v>39783</v>
          </cell>
          <cell r="M1942">
            <v>39965</v>
          </cell>
          <cell r="N1942">
            <v>40056</v>
          </cell>
          <cell r="O1942" t="str">
            <v>ALL</v>
          </cell>
          <cell r="P1942" t="str">
            <v>P58C1</v>
          </cell>
          <cell r="Q1942" t="str">
            <v>STD Tab</v>
          </cell>
          <cell r="R1942" t="str">
            <v>X</v>
          </cell>
          <cell r="S1942" t="str">
            <v>X</v>
          </cell>
          <cell r="T1942" t="str">
            <v>X</v>
          </cell>
          <cell r="U1942" t="str">
            <v>X</v>
          </cell>
          <cell r="V1942" t="str">
            <v>X</v>
          </cell>
          <cell r="W1942" t="str">
            <v>X</v>
          </cell>
          <cell r="X1942">
            <v>1259</v>
          </cell>
          <cell r="Y1942">
            <v>1311</v>
          </cell>
          <cell r="Z1942">
            <v>1311</v>
          </cell>
          <cell r="AA1942">
            <v>0.1</v>
          </cell>
          <cell r="AB1942">
            <v>1179.9000000000001</v>
          </cell>
          <cell r="AC1942">
            <v>1</v>
          </cell>
          <cell r="AD1942">
            <v>1180</v>
          </cell>
          <cell r="AE1942">
            <v>1180</v>
          </cell>
          <cell r="AF1942">
            <v>1100.742</v>
          </cell>
          <cell r="AG1942">
            <v>0</v>
          </cell>
          <cell r="AH1942">
            <v>1222</v>
          </cell>
        </row>
        <row r="1943">
          <cell r="I1943" t="str">
            <v>504547-291</v>
          </cell>
          <cell r="J1943" t="str">
            <v>MS W2008 SBS Std 1 USR CAL E,J Lic</v>
          </cell>
          <cell r="K1943" t="str">
            <v>SUST</v>
          </cell>
          <cell r="L1943">
            <v>39845</v>
          </cell>
          <cell r="M1943">
            <v>40238</v>
          </cell>
          <cell r="N1943">
            <v>40359</v>
          </cell>
          <cell r="O1943" t="str">
            <v>JPN2</v>
          </cell>
          <cell r="P1943" t="str">
            <v>P58C1</v>
          </cell>
          <cell r="Q1943" t="str">
            <v>STD Tab</v>
          </cell>
          <cell r="U1943" t="str">
            <v>X</v>
          </cell>
          <cell r="X1943">
            <v>59</v>
          </cell>
          <cell r="Y1943">
            <v>61</v>
          </cell>
          <cell r="Z1943">
            <v>61</v>
          </cell>
          <cell r="AA1943">
            <v>0.1</v>
          </cell>
          <cell r="AB1943">
            <v>54.9</v>
          </cell>
          <cell r="AC1943">
            <v>1</v>
          </cell>
          <cell r="AD1943">
            <v>55</v>
          </cell>
          <cell r="AE1943">
            <v>55</v>
          </cell>
          <cell r="AF1943">
            <v>52.502000000000002</v>
          </cell>
          <cell r="AG1943">
            <v>0</v>
          </cell>
          <cell r="AH1943">
            <v>58</v>
          </cell>
        </row>
        <row r="1944">
          <cell r="I1944" t="str">
            <v>504550-291</v>
          </cell>
          <cell r="J1944" t="str">
            <v>MS W2008 SBS Std 1 Dev CAL E,J Lic</v>
          </cell>
          <cell r="K1944" t="str">
            <v>SUST</v>
          </cell>
          <cell r="L1944">
            <v>39845</v>
          </cell>
          <cell r="M1944">
            <v>40238</v>
          </cell>
          <cell r="N1944">
            <v>40359</v>
          </cell>
          <cell r="O1944" t="str">
            <v>JPN2</v>
          </cell>
          <cell r="P1944" t="str">
            <v>P58C1</v>
          </cell>
          <cell r="Q1944" t="str">
            <v>STD Tab</v>
          </cell>
          <cell r="U1944" t="str">
            <v>X</v>
          </cell>
          <cell r="X1944">
            <v>59</v>
          </cell>
          <cell r="Y1944">
            <v>61</v>
          </cell>
          <cell r="Z1944">
            <v>61</v>
          </cell>
          <cell r="AA1944">
            <v>0.1</v>
          </cell>
          <cell r="AB1944">
            <v>54.9</v>
          </cell>
          <cell r="AC1944">
            <v>1</v>
          </cell>
          <cell r="AD1944">
            <v>55</v>
          </cell>
          <cell r="AE1944">
            <v>55</v>
          </cell>
          <cell r="AF1944">
            <v>52.502000000000002</v>
          </cell>
          <cell r="AG1944">
            <v>0</v>
          </cell>
          <cell r="AH1944">
            <v>58</v>
          </cell>
        </row>
        <row r="1945">
          <cell r="I1945" t="str">
            <v>504553-291</v>
          </cell>
          <cell r="J1945" t="str">
            <v>MS W2008 SBS Prm 1 USR CAL E,J Lic</v>
          </cell>
          <cell r="K1945" t="str">
            <v>SUST</v>
          </cell>
          <cell r="L1945">
            <v>39845</v>
          </cell>
          <cell r="M1945">
            <v>40238</v>
          </cell>
          <cell r="N1945">
            <v>40359</v>
          </cell>
          <cell r="O1945" t="str">
            <v>JPN2</v>
          </cell>
          <cell r="P1945" t="str">
            <v>P58C1</v>
          </cell>
          <cell r="Q1945" t="str">
            <v>STD Tab</v>
          </cell>
          <cell r="U1945" t="str">
            <v>X</v>
          </cell>
          <cell r="X1945">
            <v>145</v>
          </cell>
          <cell r="Y1945">
            <v>151</v>
          </cell>
          <cell r="Z1945">
            <v>151</v>
          </cell>
          <cell r="AA1945">
            <v>0.1</v>
          </cell>
          <cell r="AB1945">
            <v>135.9</v>
          </cell>
          <cell r="AC1945">
            <v>1</v>
          </cell>
          <cell r="AD1945">
            <v>136</v>
          </cell>
          <cell r="AE1945">
            <v>136</v>
          </cell>
          <cell r="AF1945">
            <v>120.502</v>
          </cell>
          <cell r="AG1945">
            <v>0</v>
          </cell>
          <cell r="AH1945">
            <v>134</v>
          </cell>
        </row>
        <row r="1946">
          <cell r="I1946" t="str">
            <v>504556-291</v>
          </cell>
          <cell r="J1946" t="str">
            <v>MS W2008 SBS Prm 1 Dev CAL E,J Lic</v>
          </cell>
          <cell r="K1946" t="str">
            <v>SUST</v>
          </cell>
          <cell r="L1946">
            <v>39845</v>
          </cell>
          <cell r="M1946">
            <v>40238</v>
          </cell>
          <cell r="N1946">
            <v>40359</v>
          </cell>
          <cell r="O1946" t="str">
            <v>JPN2</v>
          </cell>
          <cell r="P1946" t="str">
            <v>P58C1</v>
          </cell>
          <cell r="Q1946" t="str">
            <v>STD Tab</v>
          </cell>
          <cell r="U1946" t="str">
            <v>X</v>
          </cell>
          <cell r="X1946">
            <v>145</v>
          </cell>
          <cell r="Y1946">
            <v>151</v>
          </cell>
          <cell r="Z1946">
            <v>151</v>
          </cell>
          <cell r="AA1946">
            <v>0.1</v>
          </cell>
          <cell r="AB1946">
            <v>135.9</v>
          </cell>
          <cell r="AC1946">
            <v>1</v>
          </cell>
          <cell r="AD1946">
            <v>136</v>
          </cell>
          <cell r="AE1946">
            <v>136</v>
          </cell>
          <cell r="AF1946">
            <v>120.502</v>
          </cell>
          <cell r="AG1946">
            <v>0</v>
          </cell>
          <cell r="AH1946">
            <v>134</v>
          </cell>
        </row>
        <row r="1947">
          <cell r="I1947" t="str">
            <v>504559-291</v>
          </cell>
          <cell r="J1947" t="str">
            <v>MS W2008 SBS Std 5 USR CAL E,J Lic</v>
          </cell>
          <cell r="K1947" t="str">
            <v>SUST</v>
          </cell>
          <cell r="L1947">
            <v>39845</v>
          </cell>
          <cell r="M1947">
            <v>40238</v>
          </cell>
          <cell r="N1947">
            <v>40359</v>
          </cell>
          <cell r="O1947" t="str">
            <v>JPN2</v>
          </cell>
          <cell r="P1947" t="str">
            <v>P58C1</v>
          </cell>
          <cell r="Q1947" t="str">
            <v>STD Tab</v>
          </cell>
          <cell r="U1947" t="str">
            <v>X</v>
          </cell>
          <cell r="X1947">
            <v>294</v>
          </cell>
          <cell r="Y1947">
            <v>306</v>
          </cell>
          <cell r="Z1947">
            <v>306</v>
          </cell>
          <cell r="AA1947">
            <v>0.1</v>
          </cell>
          <cell r="AB1947">
            <v>275.39999999999998</v>
          </cell>
          <cell r="AC1947">
            <v>1</v>
          </cell>
          <cell r="AD1947">
            <v>275</v>
          </cell>
          <cell r="AE1947">
            <v>275</v>
          </cell>
          <cell r="AF1947">
            <v>240.50200000000001</v>
          </cell>
          <cell r="AG1947">
            <v>0</v>
          </cell>
          <cell r="AH1947">
            <v>267</v>
          </cell>
        </row>
        <row r="1948">
          <cell r="I1948" t="str">
            <v>504562-291</v>
          </cell>
          <cell r="J1948" t="str">
            <v>MS W2008 SBS Std 5 Dev CAL E,J Lic</v>
          </cell>
          <cell r="K1948" t="str">
            <v>SUST</v>
          </cell>
          <cell r="L1948">
            <v>39845</v>
          </cell>
          <cell r="M1948">
            <v>40238</v>
          </cell>
          <cell r="N1948">
            <v>40359</v>
          </cell>
          <cell r="O1948" t="str">
            <v>JPN2</v>
          </cell>
          <cell r="P1948" t="str">
            <v>P58C1</v>
          </cell>
          <cell r="Q1948" t="str">
            <v>STD Tab</v>
          </cell>
          <cell r="U1948" t="str">
            <v>X</v>
          </cell>
          <cell r="X1948">
            <v>294</v>
          </cell>
          <cell r="Y1948">
            <v>306</v>
          </cell>
          <cell r="Z1948">
            <v>306</v>
          </cell>
          <cell r="AA1948">
            <v>0.1</v>
          </cell>
          <cell r="AB1948">
            <v>275.39999999999998</v>
          </cell>
          <cell r="AC1948">
            <v>1</v>
          </cell>
          <cell r="AD1948">
            <v>275</v>
          </cell>
          <cell r="AE1948">
            <v>275</v>
          </cell>
          <cell r="AF1948">
            <v>240.50200000000001</v>
          </cell>
          <cell r="AG1948">
            <v>0</v>
          </cell>
          <cell r="AH1948">
            <v>267</v>
          </cell>
        </row>
        <row r="1949">
          <cell r="I1949" t="str">
            <v>504565-291</v>
          </cell>
          <cell r="J1949" t="str">
            <v>MS W2008 SBS Prm 5 USR CAL E,J Lic</v>
          </cell>
          <cell r="K1949" t="str">
            <v>SUST</v>
          </cell>
          <cell r="L1949">
            <v>39845</v>
          </cell>
          <cell r="M1949">
            <v>40238</v>
          </cell>
          <cell r="N1949">
            <v>40359</v>
          </cell>
          <cell r="O1949" t="str">
            <v>JPN2</v>
          </cell>
          <cell r="P1949" t="str">
            <v>P58C1</v>
          </cell>
          <cell r="Q1949" t="str">
            <v>STD Tab</v>
          </cell>
          <cell r="U1949" t="str">
            <v>X</v>
          </cell>
          <cell r="X1949">
            <v>726</v>
          </cell>
          <cell r="Y1949">
            <v>756</v>
          </cell>
          <cell r="Z1949">
            <v>756</v>
          </cell>
          <cell r="AA1949">
            <v>0.1</v>
          </cell>
          <cell r="AB1949">
            <v>680.4</v>
          </cell>
          <cell r="AC1949">
            <v>1</v>
          </cell>
          <cell r="AD1949">
            <v>680</v>
          </cell>
          <cell r="AE1949">
            <v>680</v>
          </cell>
          <cell r="AF1949">
            <v>580.50199999999995</v>
          </cell>
          <cell r="AG1949">
            <v>0</v>
          </cell>
          <cell r="AH1949">
            <v>644</v>
          </cell>
        </row>
        <row r="1950">
          <cell r="I1950" t="str">
            <v>504568-291</v>
          </cell>
          <cell r="J1950" t="str">
            <v>MS W2008 SBS Prm 5 Dev CAL E,J Lic</v>
          </cell>
          <cell r="K1950" t="str">
            <v>SUST</v>
          </cell>
          <cell r="L1950">
            <v>39845</v>
          </cell>
          <cell r="M1950">
            <v>40238</v>
          </cell>
          <cell r="N1950">
            <v>40359</v>
          </cell>
          <cell r="O1950" t="str">
            <v>JPN2</v>
          </cell>
          <cell r="P1950" t="str">
            <v>P58C1</v>
          </cell>
          <cell r="Q1950" t="str">
            <v>STD Tab</v>
          </cell>
          <cell r="U1950" t="str">
            <v>X</v>
          </cell>
          <cell r="X1950">
            <v>726</v>
          </cell>
          <cell r="Y1950">
            <v>756</v>
          </cell>
          <cell r="Z1950">
            <v>756</v>
          </cell>
          <cell r="AA1950">
            <v>0.1</v>
          </cell>
          <cell r="AB1950">
            <v>680.4</v>
          </cell>
          <cell r="AC1950">
            <v>1</v>
          </cell>
          <cell r="AD1950">
            <v>680</v>
          </cell>
          <cell r="AE1950">
            <v>680</v>
          </cell>
          <cell r="AF1950">
            <v>580.50199999999995</v>
          </cell>
          <cell r="AG1950">
            <v>0</v>
          </cell>
          <cell r="AH1950">
            <v>644</v>
          </cell>
        </row>
        <row r="1951">
          <cell r="I1951" t="str">
            <v>504633-291</v>
          </cell>
          <cell r="J1951" t="str">
            <v>HP DL360 G6 X5550 Perf JP Svr</v>
          </cell>
          <cell r="K1951" t="str">
            <v>SUST</v>
          </cell>
          <cell r="L1951">
            <v>39934</v>
          </cell>
          <cell r="M1951">
            <v>40391</v>
          </cell>
          <cell r="N1951">
            <v>40482</v>
          </cell>
          <cell r="O1951" t="str">
            <v>JPN2</v>
          </cell>
          <cell r="P1951" t="str">
            <v>P57C2</v>
          </cell>
          <cell r="Q1951" t="str">
            <v>STD Tab</v>
          </cell>
          <cell r="U1951" t="str">
            <v>X</v>
          </cell>
          <cell r="X1951">
            <v>5433</v>
          </cell>
          <cell r="Y1951">
            <v>5659</v>
          </cell>
          <cell r="Z1951">
            <v>5659</v>
          </cell>
          <cell r="AA1951">
            <v>0.1</v>
          </cell>
          <cell r="AB1951">
            <v>5093.1000000000004</v>
          </cell>
          <cell r="AC1951">
            <v>1</v>
          </cell>
          <cell r="AD1951">
            <v>5093</v>
          </cell>
          <cell r="AE1951">
            <v>5093</v>
          </cell>
          <cell r="AF1951">
            <v>3064.8609999999999</v>
          </cell>
          <cell r="AG1951">
            <v>0</v>
          </cell>
          <cell r="AH1951">
            <v>3402</v>
          </cell>
        </row>
        <row r="1952">
          <cell r="I1952" t="str">
            <v>504633-371</v>
          </cell>
          <cell r="J1952" t="str">
            <v>HP DL360 G6 X5550 Perf AP Svr</v>
          </cell>
          <cell r="K1952" t="str">
            <v>SUST</v>
          </cell>
          <cell r="L1952">
            <v>39934</v>
          </cell>
          <cell r="M1952">
            <v>40391</v>
          </cell>
          <cell r="N1952">
            <v>40482</v>
          </cell>
          <cell r="O1952" t="str">
            <v>A/P</v>
          </cell>
          <cell r="P1952" t="str">
            <v>P57C2</v>
          </cell>
          <cell r="Q1952" t="str">
            <v>STD Tab</v>
          </cell>
          <cell r="R1952" t="str">
            <v>X</v>
          </cell>
          <cell r="V1952" t="str">
            <v>X</v>
          </cell>
          <cell r="W1952" t="str">
            <v>X</v>
          </cell>
          <cell r="X1952">
            <v>5433</v>
          </cell>
          <cell r="Y1952">
            <v>5659</v>
          </cell>
          <cell r="Z1952">
            <v>5659</v>
          </cell>
          <cell r="AA1952">
            <v>0.1</v>
          </cell>
          <cell r="AB1952">
            <v>5093.1000000000004</v>
          </cell>
          <cell r="AC1952">
            <v>1</v>
          </cell>
          <cell r="AD1952">
            <v>5093</v>
          </cell>
          <cell r="AE1952">
            <v>5093</v>
          </cell>
          <cell r="AF1952">
            <v>2976.0909999999999</v>
          </cell>
          <cell r="AG1952">
            <v>0</v>
          </cell>
          <cell r="AH1952">
            <v>3303</v>
          </cell>
        </row>
        <row r="1953">
          <cell r="I1953" t="str">
            <v>504633-AA1</v>
          </cell>
          <cell r="J1953" t="str">
            <v>HP DL360 G6 X5550 Perf CN Svr</v>
          </cell>
          <cell r="K1953" t="str">
            <v>SUST</v>
          </cell>
          <cell r="L1953">
            <v>39934</v>
          </cell>
          <cell r="M1953">
            <v>40391</v>
          </cell>
          <cell r="N1953">
            <v>40482</v>
          </cell>
          <cell r="O1953" t="str">
            <v>PRC</v>
          </cell>
          <cell r="P1953" t="str">
            <v>P57C2</v>
          </cell>
          <cell r="Q1953" t="str">
            <v>STD Tab</v>
          </cell>
          <cell r="S1953" t="str">
            <v>X</v>
          </cell>
          <cell r="T1953" t="str">
            <v>X</v>
          </cell>
          <cell r="X1953">
            <v>5433</v>
          </cell>
          <cell r="Y1953">
            <v>5659</v>
          </cell>
          <cell r="Z1953">
            <v>5659</v>
          </cell>
          <cell r="AA1953">
            <v>0.1</v>
          </cell>
          <cell r="AB1953">
            <v>5093.1000000000004</v>
          </cell>
          <cell r="AC1953">
            <v>1</v>
          </cell>
          <cell r="AD1953">
            <v>5093</v>
          </cell>
          <cell r="AE1953">
            <v>5093</v>
          </cell>
          <cell r="AF1953">
            <v>2979.4110000000001</v>
          </cell>
          <cell r="AG1953">
            <v>0</v>
          </cell>
          <cell r="AH1953">
            <v>3307</v>
          </cell>
        </row>
        <row r="1954">
          <cell r="I1954" t="str">
            <v>504634-291</v>
          </cell>
          <cell r="J1954" t="str">
            <v>HP DL360 G6 E5540 Base JP Svr</v>
          </cell>
          <cell r="K1954" t="str">
            <v>SUST</v>
          </cell>
          <cell r="L1954">
            <v>39934</v>
          </cell>
          <cell r="M1954">
            <v>40391</v>
          </cell>
          <cell r="N1954">
            <v>40482</v>
          </cell>
          <cell r="O1954" t="str">
            <v>JPN2</v>
          </cell>
          <cell r="P1954" t="str">
            <v>P57C2</v>
          </cell>
          <cell r="Q1954" t="str">
            <v>STD Tab</v>
          </cell>
          <cell r="U1954" t="str">
            <v>X</v>
          </cell>
          <cell r="X1954">
            <v>3071</v>
          </cell>
          <cell r="Y1954">
            <v>3199</v>
          </cell>
          <cell r="Z1954">
            <v>3199</v>
          </cell>
          <cell r="AA1954">
            <v>0.1</v>
          </cell>
          <cell r="AB1954">
            <v>2879.1</v>
          </cell>
          <cell r="AC1954">
            <v>1</v>
          </cell>
          <cell r="AD1954">
            <v>2879</v>
          </cell>
          <cell r="AE1954">
            <v>2879</v>
          </cell>
          <cell r="AF1954">
            <v>1734.4010000000001</v>
          </cell>
          <cell r="AG1954">
            <v>0</v>
          </cell>
          <cell r="AH1954">
            <v>1925</v>
          </cell>
        </row>
        <row r="1955">
          <cell r="I1955" t="str">
            <v>504634-371</v>
          </cell>
          <cell r="J1955" t="str">
            <v>HP DL360 G6 E5540 Base AP Svr</v>
          </cell>
          <cell r="K1955" t="str">
            <v>SUST</v>
          </cell>
          <cell r="L1955">
            <v>39934</v>
          </cell>
          <cell r="M1955">
            <v>40391</v>
          </cell>
          <cell r="N1955">
            <v>40482</v>
          </cell>
          <cell r="O1955" t="str">
            <v>A/P</v>
          </cell>
          <cell r="P1955" t="str">
            <v>P57C2</v>
          </cell>
          <cell r="Q1955" t="str">
            <v>STD Tab</v>
          </cell>
          <cell r="R1955" t="str">
            <v>X</v>
          </cell>
          <cell r="V1955" t="str">
            <v>X</v>
          </cell>
          <cell r="W1955" t="str">
            <v>X</v>
          </cell>
          <cell r="X1955">
            <v>3071</v>
          </cell>
          <cell r="Y1955">
            <v>3199</v>
          </cell>
          <cell r="Z1955">
            <v>3199</v>
          </cell>
          <cell r="AA1955">
            <v>0.1</v>
          </cell>
          <cell r="AB1955">
            <v>2879.1</v>
          </cell>
          <cell r="AC1955">
            <v>1</v>
          </cell>
          <cell r="AD1955">
            <v>2879</v>
          </cell>
          <cell r="AE1955">
            <v>2879</v>
          </cell>
          <cell r="AF1955">
            <v>1647.3610000000001</v>
          </cell>
          <cell r="AG1955">
            <v>0</v>
          </cell>
          <cell r="AH1955">
            <v>1829</v>
          </cell>
        </row>
        <row r="1956">
          <cell r="I1956" t="str">
            <v>504634-AA1</v>
          </cell>
          <cell r="J1956" t="str">
            <v>HP DL360 G6 E5540 Base CN Svr</v>
          </cell>
          <cell r="K1956" t="str">
            <v>SUST</v>
          </cell>
          <cell r="L1956">
            <v>39934</v>
          </cell>
          <cell r="M1956">
            <v>40391</v>
          </cell>
          <cell r="N1956">
            <v>40482</v>
          </cell>
          <cell r="O1956" t="str">
            <v>PRC</v>
          </cell>
          <cell r="P1956" t="str">
            <v>P57C2</v>
          </cell>
          <cell r="Q1956" t="str">
            <v>STD Tab</v>
          </cell>
          <cell r="S1956" t="str">
            <v>X</v>
          </cell>
          <cell r="T1956" t="str">
            <v>X</v>
          </cell>
          <cell r="X1956">
            <v>3071</v>
          </cell>
          <cell r="Y1956">
            <v>3199</v>
          </cell>
          <cell r="Z1956">
            <v>3199</v>
          </cell>
          <cell r="AA1956">
            <v>0.1</v>
          </cell>
          <cell r="AB1956">
            <v>2879.1</v>
          </cell>
          <cell r="AC1956">
            <v>1</v>
          </cell>
          <cell r="AD1956">
            <v>2879</v>
          </cell>
          <cell r="AE1956">
            <v>2879</v>
          </cell>
          <cell r="AF1956">
            <v>1649.481</v>
          </cell>
          <cell r="AG1956">
            <v>0</v>
          </cell>
          <cell r="AH1956">
            <v>1831</v>
          </cell>
        </row>
        <row r="1957">
          <cell r="I1957" t="str">
            <v>504635-291</v>
          </cell>
          <cell r="J1957" t="str">
            <v>HP DL360 G6 E5530 Base JP Svr</v>
          </cell>
          <cell r="K1957" t="str">
            <v>SUST</v>
          </cell>
          <cell r="L1957">
            <v>39934</v>
          </cell>
          <cell r="M1957">
            <v>40391</v>
          </cell>
          <cell r="N1957">
            <v>40482</v>
          </cell>
          <cell r="O1957" t="str">
            <v>JPN2</v>
          </cell>
          <cell r="P1957" t="str">
            <v>P57C2</v>
          </cell>
          <cell r="Q1957" t="str">
            <v>STD Tab</v>
          </cell>
          <cell r="U1957" t="str">
            <v>X</v>
          </cell>
          <cell r="X1957">
            <v>2783</v>
          </cell>
          <cell r="Y1957">
            <v>2899</v>
          </cell>
          <cell r="Z1957">
            <v>2899</v>
          </cell>
          <cell r="AA1957">
            <v>0.1</v>
          </cell>
          <cell r="AB1957">
            <v>2609.1</v>
          </cell>
          <cell r="AC1957">
            <v>1</v>
          </cell>
          <cell r="AD1957">
            <v>2609</v>
          </cell>
          <cell r="AE1957">
            <v>2609</v>
          </cell>
          <cell r="AF1957">
            <v>1542.3009999999999</v>
          </cell>
          <cell r="AG1957">
            <v>0</v>
          </cell>
          <cell r="AH1957">
            <v>1712</v>
          </cell>
        </row>
        <row r="1958">
          <cell r="I1958" t="str">
            <v>504635-371</v>
          </cell>
          <cell r="J1958" t="str">
            <v>HP DL360 G6 E5530 Base AP Svr</v>
          </cell>
          <cell r="K1958" t="str">
            <v>SUST</v>
          </cell>
          <cell r="L1958">
            <v>39934</v>
          </cell>
          <cell r="M1958">
            <v>40391</v>
          </cell>
          <cell r="N1958">
            <v>40482</v>
          </cell>
          <cell r="O1958" t="str">
            <v>A/P</v>
          </cell>
          <cell r="P1958" t="str">
            <v>P57C2</v>
          </cell>
          <cell r="Q1958" t="str">
            <v>STD Tab</v>
          </cell>
          <cell r="R1958" t="str">
            <v>X</v>
          </cell>
          <cell r="V1958" t="str">
            <v>X</v>
          </cell>
          <cell r="W1958" t="str">
            <v>X</v>
          </cell>
          <cell r="X1958">
            <v>2783</v>
          </cell>
          <cell r="Y1958">
            <v>2899</v>
          </cell>
          <cell r="Z1958">
            <v>2899</v>
          </cell>
          <cell r="AA1958">
            <v>0.1</v>
          </cell>
          <cell r="AB1958">
            <v>2609.1</v>
          </cell>
          <cell r="AC1958">
            <v>1</v>
          </cell>
          <cell r="AD1958">
            <v>2609</v>
          </cell>
          <cell r="AE1958">
            <v>2609</v>
          </cell>
          <cell r="AF1958">
            <v>1455.261</v>
          </cell>
          <cell r="AG1958">
            <v>0</v>
          </cell>
          <cell r="AH1958">
            <v>1615</v>
          </cell>
        </row>
        <row r="1959">
          <cell r="I1959" t="str">
            <v>504635-AA1</v>
          </cell>
          <cell r="J1959" t="str">
            <v>HP DL360 G6 E5530 Base CN Svr</v>
          </cell>
          <cell r="K1959" t="str">
            <v>SUST</v>
          </cell>
          <cell r="L1959">
            <v>39934</v>
          </cell>
          <cell r="M1959">
            <v>40391</v>
          </cell>
          <cell r="N1959">
            <v>40482</v>
          </cell>
          <cell r="O1959" t="str">
            <v>PRC</v>
          </cell>
          <cell r="P1959" t="str">
            <v>P57C2</v>
          </cell>
          <cell r="Q1959" t="str">
            <v>STD Tab</v>
          </cell>
          <cell r="S1959" t="str">
            <v>X</v>
          </cell>
          <cell r="T1959" t="str">
            <v>X</v>
          </cell>
          <cell r="X1959">
            <v>2783</v>
          </cell>
          <cell r="Y1959">
            <v>2899</v>
          </cell>
          <cell r="Z1959">
            <v>2899</v>
          </cell>
          <cell r="AA1959">
            <v>0.1</v>
          </cell>
          <cell r="AB1959">
            <v>2609.1</v>
          </cell>
          <cell r="AC1959">
            <v>1</v>
          </cell>
          <cell r="AD1959">
            <v>2609</v>
          </cell>
          <cell r="AE1959">
            <v>2609</v>
          </cell>
          <cell r="AF1959">
            <v>1457.3810000000001</v>
          </cell>
          <cell r="AG1959">
            <v>0</v>
          </cell>
          <cell r="AH1959">
            <v>1618</v>
          </cell>
        </row>
        <row r="1960">
          <cell r="I1960" t="str">
            <v>504636-291</v>
          </cell>
          <cell r="J1960" t="str">
            <v>HP DL360 G6 L5520 Eff JP Svr</v>
          </cell>
          <cell r="K1960" t="str">
            <v>SUST</v>
          </cell>
          <cell r="L1960">
            <v>39934</v>
          </cell>
          <cell r="M1960">
            <v>40391</v>
          </cell>
          <cell r="N1960">
            <v>40482</v>
          </cell>
          <cell r="O1960" t="str">
            <v>JPN2</v>
          </cell>
          <cell r="P1960" t="str">
            <v>P57C2</v>
          </cell>
          <cell r="Q1960" t="str">
            <v>STD Tab</v>
          </cell>
          <cell r="U1960" t="str">
            <v>X</v>
          </cell>
          <cell r="X1960">
            <v>2428</v>
          </cell>
          <cell r="Y1960">
            <v>2529</v>
          </cell>
          <cell r="Z1960">
            <v>2529</v>
          </cell>
          <cell r="AA1960">
            <v>0.1</v>
          </cell>
          <cell r="AB1960">
            <v>2276.1</v>
          </cell>
          <cell r="AC1960">
            <v>1</v>
          </cell>
          <cell r="AD1960">
            <v>2276</v>
          </cell>
          <cell r="AE1960">
            <v>2276</v>
          </cell>
          <cell r="AF1960">
            <v>1443.7809999999999</v>
          </cell>
          <cell r="AG1960">
            <v>0</v>
          </cell>
          <cell r="AH1960">
            <v>1603</v>
          </cell>
        </row>
        <row r="1961">
          <cell r="I1961" t="str">
            <v>504636-371</v>
          </cell>
          <cell r="J1961" t="str">
            <v>HP DL360 G6 L5520 Eff AP Svr</v>
          </cell>
          <cell r="K1961" t="str">
            <v>SUST</v>
          </cell>
          <cell r="L1961">
            <v>39934</v>
          </cell>
          <cell r="M1961">
            <v>40391</v>
          </cell>
          <cell r="N1961">
            <v>40482</v>
          </cell>
          <cell r="O1961" t="str">
            <v>A/P</v>
          </cell>
          <cell r="P1961" t="str">
            <v>P57C2</v>
          </cell>
          <cell r="Q1961" t="str">
            <v>STD Tab</v>
          </cell>
          <cell r="R1961" t="str">
            <v>X</v>
          </cell>
          <cell r="V1961" t="str">
            <v>X</v>
          </cell>
          <cell r="W1961" t="str">
            <v>X</v>
          </cell>
          <cell r="X1961">
            <v>2428</v>
          </cell>
          <cell r="Y1961">
            <v>2529</v>
          </cell>
          <cell r="Z1961">
            <v>2529</v>
          </cell>
          <cell r="AA1961">
            <v>0.1</v>
          </cell>
          <cell r="AB1961">
            <v>2276.1</v>
          </cell>
          <cell r="AC1961">
            <v>1</v>
          </cell>
          <cell r="AD1961">
            <v>2276</v>
          </cell>
          <cell r="AE1961">
            <v>2276</v>
          </cell>
          <cell r="AF1961">
            <v>1356.731</v>
          </cell>
          <cell r="AG1961">
            <v>0</v>
          </cell>
          <cell r="AH1961">
            <v>1506</v>
          </cell>
        </row>
        <row r="1962">
          <cell r="I1962" t="str">
            <v>504636-AA1</v>
          </cell>
          <cell r="J1962" t="str">
            <v>HP DL360 G6 L5520 Eff CN Svr</v>
          </cell>
          <cell r="K1962" t="str">
            <v>SUST</v>
          </cell>
          <cell r="L1962">
            <v>39934</v>
          </cell>
          <cell r="M1962">
            <v>40391</v>
          </cell>
          <cell r="N1962">
            <v>40482</v>
          </cell>
          <cell r="O1962" t="str">
            <v>PRC</v>
          </cell>
          <cell r="P1962" t="str">
            <v>P57C2</v>
          </cell>
          <cell r="Q1962" t="str">
            <v>STD Tab</v>
          </cell>
          <cell r="S1962" t="str">
            <v>X</v>
          </cell>
          <cell r="T1962" t="str">
            <v>X</v>
          </cell>
          <cell r="X1962">
            <v>2428</v>
          </cell>
          <cell r="Y1962">
            <v>2529</v>
          </cell>
          <cell r="Z1962">
            <v>2529</v>
          </cell>
          <cell r="AA1962">
            <v>0.1</v>
          </cell>
          <cell r="AB1962">
            <v>2276.1</v>
          </cell>
          <cell r="AC1962">
            <v>1</v>
          </cell>
          <cell r="AD1962">
            <v>2276</v>
          </cell>
          <cell r="AE1962">
            <v>2276</v>
          </cell>
          <cell r="AF1962">
            <v>1358.8610000000001</v>
          </cell>
          <cell r="AG1962">
            <v>0</v>
          </cell>
          <cell r="AH1962">
            <v>1508</v>
          </cell>
        </row>
        <row r="1963">
          <cell r="I1963" t="str">
            <v>504637-291</v>
          </cell>
          <cell r="J1963" t="str">
            <v>HP DL360 G6 E5504 Entry JP Svr</v>
          </cell>
          <cell r="K1963" t="str">
            <v>SUST</v>
          </cell>
          <cell r="L1963">
            <v>39934</v>
          </cell>
          <cell r="M1963">
            <v>40391</v>
          </cell>
          <cell r="N1963">
            <v>40482</v>
          </cell>
          <cell r="O1963" t="str">
            <v>JPN2</v>
          </cell>
          <cell r="P1963" t="str">
            <v>P57C2</v>
          </cell>
          <cell r="Q1963" t="str">
            <v>STD Tab</v>
          </cell>
          <cell r="U1963" t="str">
            <v>X</v>
          </cell>
          <cell r="X1963">
            <v>2053</v>
          </cell>
          <cell r="Y1963">
            <v>2139</v>
          </cell>
          <cell r="Z1963">
            <v>2139</v>
          </cell>
          <cell r="AA1963">
            <v>0.1</v>
          </cell>
          <cell r="AB1963">
            <v>1925.1</v>
          </cell>
          <cell r="AC1963">
            <v>1</v>
          </cell>
          <cell r="AD1963">
            <v>1925</v>
          </cell>
          <cell r="AE1963">
            <v>1925</v>
          </cell>
          <cell r="AF1963">
            <v>1200.971</v>
          </cell>
          <cell r="AG1963">
            <v>0</v>
          </cell>
          <cell r="AH1963">
            <v>1333</v>
          </cell>
        </row>
        <row r="1964">
          <cell r="I1964" t="str">
            <v>504637-371</v>
          </cell>
          <cell r="J1964" t="str">
            <v>HP DL360 G6 E5504 Entry AP Svr</v>
          </cell>
          <cell r="K1964" t="str">
            <v>SUST</v>
          </cell>
          <cell r="L1964">
            <v>39934</v>
          </cell>
          <cell r="M1964">
            <v>40391</v>
          </cell>
          <cell r="N1964">
            <v>40482</v>
          </cell>
          <cell r="O1964" t="str">
            <v>A/P</v>
          </cell>
          <cell r="P1964" t="str">
            <v>P57C2</v>
          </cell>
          <cell r="Q1964" t="str">
            <v>STD Tab</v>
          </cell>
          <cell r="R1964" t="str">
            <v>X</v>
          </cell>
          <cell r="V1964" t="str">
            <v>X</v>
          </cell>
          <cell r="W1964" t="str">
            <v>X</v>
          </cell>
          <cell r="X1964">
            <v>2053</v>
          </cell>
          <cell r="Y1964">
            <v>2139</v>
          </cell>
          <cell r="Z1964">
            <v>2139</v>
          </cell>
          <cell r="AA1964">
            <v>0.1</v>
          </cell>
          <cell r="AB1964">
            <v>1925.1</v>
          </cell>
          <cell r="AC1964">
            <v>1</v>
          </cell>
          <cell r="AD1964">
            <v>1925</v>
          </cell>
          <cell r="AE1964">
            <v>1925</v>
          </cell>
          <cell r="AF1964">
            <v>1113.921</v>
          </cell>
          <cell r="AG1964">
            <v>0</v>
          </cell>
          <cell r="AH1964">
            <v>1236</v>
          </cell>
        </row>
        <row r="1965">
          <cell r="I1965" t="str">
            <v>504637-AA1</v>
          </cell>
          <cell r="J1965" t="str">
            <v>HP DL360 G6 E5504 Entry CN Svr</v>
          </cell>
          <cell r="K1965" t="str">
            <v>SUST</v>
          </cell>
          <cell r="L1965">
            <v>39934</v>
          </cell>
          <cell r="M1965">
            <v>40391</v>
          </cell>
          <cell r="N1965">
            <v>40482</v>
          </cell>
          <cell r="O1965" t="str">
            <v>PRC</v>
          </cell>
          <cell r="P1965" t="str">
            <v>P57C2</v>
          </cell>
          <cell r="Q1965" t="str">
            <v>STD Tab</v>
          </cell>
          <cell r="S1965" t="str">
            <v>X</v>
          </cell>
          <cell r="T1965" t="str">
            <v>X</v>
          </cell>
          <cell r="X1965">
            <v>2053</v>
          </cell>
          <cell r="Y1965">
            <v>2139</v>
          </cell>
          <cell r="Z1965">
            <v>2139</v>
          </cell>
          <cell r="AA1965">
            <v>0.1</v>
          </cell>
          <cell r="AB1965">
            <v>1925.1</v>
          </cell>
          <cell r="AC1965">
            <v>1</v>
          </cell>
          <cell r="AD1965">
            <v>1925</v>
          </cell>
          <cell r="AE1965">
            <v>1925</v>
          </cell>
          <cell r="AF1965">
            <v>1116.0509999999999</v>
          </cell>
          <cell r="AG1965">
            <v>0</v>
          </cell>
          <cell r="AH1965">
            <v>1239</v>
          </cell>
        </row>
        <row r="1966">
          <cell r="I1966" t="str">
            <v>504775-B21</v>
          </cell>
          <cell r="J1966" t="str">
            <v>HP 2376 DL185G5 Kit</v>
          </cell>
          <cell r="K1966" t="str">
            <v>SUST</v>
          </cell>
          <cell r="L1966">
            <v>39783</v>
          </cell>
          <cell r="M1966">
            <v>40544</v>
          </cell>
          <cell r="N1966">
            <v>40633</v>
          </cell>
          <cell r="O1966" t="str">
            <v>ALL</v>
          </cell>
          <cell r="P1966" t="str">
            <v>P77C2</v>
          </cell>
          <cell r="Q1966" t="str">
            <v>STD Tab</v>
          </cell>
          <cell r="R1966" t="str">
            <v>X</v>
          </cell>
          <cell r="S1966" t="str">
            <v>X</v>
          </cell>
          <cell r="T1966" t="str">
            <v>X</v>
          </cell>
          <cell r="U1966" t="str">
            <v>X</v>
          </cell>
          <cell r="V1966" t="str">
            <v>X</v>
          </cell>
          <cell r="W1966" t="str">
            <v>X</v>
          </cell>
          <cell r="X1966">
            <v>180</v>
          </cell>
          <cell r="Y1966">
            <v>188</v>
          </cell>
          <cell r="Z1966">
            <v>188</v>
          </cell>
          <cell r="AA1966">
            <v>0.1</v>
          </cell>
          <cell r="AB1966">
            <v>169.15</v>
          </cell>
          <cell r="AC1966">
            <v>1</v>
          </cell>
          <cell r="AD1966">
            <v>169</v>
          </cell>
          <cell r="AE1966">
            <v>169</v>
          </cell>
          <cell r="AF1966">
            <v>126.67100000000001</v>
          </cell>
          <cell r="AG1966">
            <v>0</v>
          </cell>
          <cell r="AH1966">
            <v>141</v>
          </cell>
        </row>
        <row r="1967">
          <cell r="I1967" t="str">
            <v>504775-L21</v>
          </cell>
          <cell r="J1967" t="str">
            <v>HP 2376 DL185G5 FIO Kit</v>
          </cell>
          <cell r="K1967" t="str">
            <v>SUST</v>
          </cell>
          <cell r="L1967">
            <v>39783</v>
          </cell>
          <cell r="M1967">
            <v>40179</v>
          </cell>
          <cell r="N1967">
            <v>40268</v>
          </cell>
          <cell r="O1967" t="str">
            <v>ALL</v>
          </cell>
          <cell r="P1967" t="str">
            <v>P77C2</v>
          </cell>
          <cell r="Q1967" t="str">
            <v>L2 Tab</v>
          </cell>
          <cell r="R1967" t="str">
            <v>X</v>
          </cell>
          <cell r="S1967" t="str">
            <v>X</v>
          </cell>
          <cell r="T1967" t="str">
            <v>X</v>
          </cell>
          <cell r="U1967" t="str">
            <v>X</v>
          </cell>
          <cell r="V1967" t="str">
            <v>X</v>
          </cell>
          <cell r="W1967" t="str">
            <v>X</v>
          </cell>
          <cell r="X1967">
            <v>180</v>
          </cell>
          <cell r="Y1967">
            <v>188</v>
          </cell>
          <cell r="Z1967">
            <v>188</v>
          </cell>
          <cell r="AA1967">
            <v>0.1</v>
          </cell>
          <cell r="AB1967">
            <v>169.15</v>
          </cell>
          <cell r="AC1967">
            <v>1</v>
          </cell>
          <cell r="AD1967">
            <v>169</v>
          </cell>
          <cell r="AE1967">
            <v>169</v>
          </cell>
          <cell r="AF1967">
            <v>119.502</v>
          </cell>
          <cell r="AG1967">
            <v>0</v>
          </cell>
          <cell r="AH1967">
            <v>133</v>
          </cell>
        </row>
        <row r="1968">
          <cell r="I1968" t="str">
            <v>504777-B21</v>
          </cell>
          <cell r="J1968" t="str">
            <v>HP 2382 DL185G5 Kit</v>
          </cell>
          <cell r="K1968" t="str">
            <v>SUST</v>
          </cell>
          <cell r="L1968">
            <v>39934</v>
          </cell>
          <cell r="M1968">
            <v>40179</v>
          </cell>
          <cell r="N1968">
            <v>40268</v>
          </cell>
          <cell r="O1968" t="str">
            <v>ALL</v>
          </cell>
          <cell r="P1968" t="str">
            <v>P77C2</v>
          </cell>
          <cell r="Q1968" t="str">
            <v>STD Tab</v>
          </cell>
          <cell r="R1968" t="str">
            <v>X</v>
          </cell>
          <cell r="S1968" t="str">
            <v>X</v>
          </cell>
          <cell r="T1968" t="str">
            <v>X</v>
          </cell>
          <cell r="U1968" t="str">
            <v>X</v>
          </cell>
          <cell r="V1968" t="str">
            <v>X</v>
          </cell>
          <cell r="W1968" t="str">
            <v>X</v>
          </cell>
          <cell r="X1968">
            <v>652</v>
          </cell>
          <cell r="Y1968">
            <v>679</v>
          </cell>
          <cell r="Z1968">
            <v>679</v>
          </cell>
          <cell r="AA1968">
            <v>0.1</v>
          </cell>
          <cell r="AB1968">
            <v>611.14999571442604</v>
          </cell>
          <cell r="AC1968">
            <v>1</v>
          </cell>
          <cell r="AD1968">
            <v>611</v>
          </cell>
          <cell r="AE1968">
            <v>611</v>
          </cell>
          <cell r="AF1968">
            <v>452.71100000000001</v>
          </cell>
          <cell r="AG1968">
            <v>0</v>
          </cell>
          <cell r="AH1968">
            <v>503</v>
          </cell>
        </row>
        <row r="1969">
          <cell r="I1969" t="str">
            <v>504777-L21</v>
          </cell>
          <cell r="J1969" t="str">
            <v>HP 2382 DL185G5 FIO Kit</v>
          </cell>
          <cell r="K1969" t="str">
            <v>SUST</v>
          </cell>
          <cell r="L1969">
            <v>39934</v>
          </cell>
          <cell r="M1969">
            <v>40179</v>
          </cell>
          <cell r="N1969">
            <v>40268</v>
          </cell>
          <cell r="O1969" t="str">
            <v>ALL</v>
          </cell>
          <cell r="P1969" t="str">
            <v>P77C2</v>
          </cell>
          <cell r="Q1969" t="str">
            <v>L2 Tab</v>
          </cell>
          <cell r="R1969" t="str">
            <v>X</v>
          </cell>
          <cell r="S1969" t="str">
            <v>X</v>
          </cell>
          <cell r="T1969" t="str">
            <v>X</v>
          </cell>
          <cell r="U1969" t="str">
            <v>X</v>
          </cell>
          <cell r="V1969" t="str">
            <v>X</v>
          </cell>
          <cell r="W1969" t="str">
            <v>X</v>
          </cell>
          <cell r="X1969">
            <v>652</v>
          </cell>
          <cell r="Y1969">
            <v>679</v>
          </cell>
          <cell r="Z1969">
            <v>679</v>
          </cell>
          <cell r="AA1969">
            <v>0.1</v>
          </cell>
          <cell r="AB1969">
            <v>611.14999571442604</v>
          </cell>
          <cell r="AC1969">
            <v>1</v>
          </cell>
          <cell r="AD1969">
            <v>611</v>
          </cell>
          <cell r="AE1969">
            <v>611</v>
          </cell>
          <cell r="AF1969">
            <v>432.55200000000002</v>
          </cell>
          <cell r="AG1969">
            <v>0</v>
          </cell>
          <cell r="AH1969">
            <v>480</v>
          </cell>
        </row>
        <row r="1970">
          <cell r="I1970" t="str">
            <v>505511-B21</v>
          </cell>
          <cell r="J1970" t="str">
            <v>HP L5520 ML/DL370 G6 Kit</v>
          </cell>
          <cell r="K1970" t="str">
            <v>SUST</v>
          </cell>
          <cell r="L1970">
            <v>39934</v>
          </cell>
          <cell r="M1970">
            <v>40210</v>
          </cell>
          <cell r="N1970">
            <v>40663</v>
          </cell>
          <cell r="O1970" t="str">
            <v>ALL</v>
          </cell>
          <cell r="P1970" t="str">
            <v>P58C1</v>
          </cell>
          <cell r="Q1970" t="str">
            <v>STD Tab</v>
          </cell>
          <cell r="R1970" t="str">
            <v>X</v>
          </cell>
          <cell r="S1970" t="str">
            <v>X</v>
          </cell>
          <cell r="T1970" t="str">
            <v>X</v>
          </cell>
          <cell r="U1970" t="str">
            <v>X</v>
          </cell>
          <cell r="V1970" t="str">
            <v>X</v>
          </cell>
          <cell r="W1970" t="str">
            <v>X</v>
          </cell>
          <cell r="X1970">
            <v>767</v>
          </cell>
          <cell r="Y1970">
            <v>799</v>
          </cell>
          <cell r="Z1970">
            <v>799</v>
          </cell>
          <cell r="AA1970">
            <v>0.1</v>
          </cell>
          <cell r="AB1970">
            <v>719.1</v>
          </cell>
          <cell r="AC1970">
            <v>1</v>
          </cell>
          <cell r="AD1970">
            <v>719</v>
          </cell>
          <cell r="AE1970">
            <v>719</v>
          </cell>
          <cell r="AF1970">
            <v>504.15100000000001</v>
          </cell>
          <cell r="AG1970">
            <v>0</v>
          </cell>
          <cell r="AH1970">
            <v>560</v>
          </cell>
        </row>
        <row r="1971">
          <cell r="I1971" t="str">
            <v>505511-L21</v>
          </cell>
          <cell r="J1971" t="str">
            <v>HP L5520 ML/DL370 G6 FIO Kit</v>
          </cell>
          <cell r="K1971" t="str">
            <v>SUST</v>
          </cell>
          <cell r="L1971">
            <v>39934</v>
          </cell>
          <cell r="M1971">
            <v>40210</v>
          </cell>
          <cell r="N1971">
            <v>40298</v>
          </cell>
          <cell r="O1971" t="str">
            <v>ALL</v>
          </cell>
          <cell r="P1971" t="str">
            <v>P58C1</v>
          </cell>
          <cell r="Q1971" t="str">
            <v>L2 Tab</v>
          </cell>
          <cell r="R1971" t="str">
            <v>X</v>
          </cell>
          <cell r="S1971" t="str">
            <v>X</v>
          </cell>
          <cell r="T1971" t="str">
            <v>X</v>
          </cell>
          <cell r="U1971" t="str">
            <v>X</v>
          </cell>
          <cell r="V1971" t="str">
            <v>X</v>
          </cell>
          <cell r="W1971" t="str">
            <v>X</v>
          </cell>
          <cell r="X1971">
            <v>767</v>
          </cell>
          <cell r="Y1971">
            <v>799</v>
          </cell>
          <cell r="Z1971">
            <v>799</v>
          </cell>
          <cell r="AA1971">
            <v>0.1</v>
          </cell>
          <cell r="AB1971">
            <v>719.1</v>
          </cell>
          <cell r="AC1971">
            <v>1</v>
          </cell>
          <cell r="AD1971">
            <v>719</v>
          </cell>
          <cell r="AE1971">
            <v>719</v>
          </cell>
          <cell r="AF1971">
            <v>468.73200000000003</v>
          </cell>
          <cell r="AG1971">
            <v>0</v>
          </cell>
          <cell r="AH1971">
            <v>520</v>
          </cell>
        </row>
        <row r="1972">
          <cell r="I1972" t="str">
            <v>505513-B21</v>
          </cell>
          <cell r="J1972" t="str">
            <v>HP L5520 ML350 G6 Kit</v>
          </cell>
          <cell r="K1972" t="str">
            <v>SUST</v>
          </cell>
          <cell r="L1972">
            <v>39934</v>
          </cell>
          <cell r="M1972">
            <v>40575</v>
          </cell>
          <cell r="N1972">
            <v>40663</v>
          </cell>
          <cell r="O1972" t="str">
            <v>ALL</v>
          </cell>
          <cell r="P1972" t="str">
            <v>P58C1</v>
          </cell>
          <cell r="Q1972" t="str">
            <v>STD Tab</v>
          </cell>
          <cell r="R1972" t="str">
            <v>X</v>
          </cell>
          <cell r="S1972" t="str">
            <v>X</v>
          </cell>
          <cell r="T1972" t="str">
            <v>X</v>
          </cell>
          <cell r="U1972" t="str">
            <v>X</v>
          </cell>
          <cell r="V1972" t="str">
            <v>X</v>
          </cell>
          <cell r="W1972" t="str">
            <v>X</v>
          </cell>
          <cell r="X1972">
            <v>767</v>
          </cell>
          <cell r="Y1972">
            <v>799</v>
          </cell>
          <cell r="Z1972">
            <v>799</v>
          </cell>
          <cell r="AA1972">
            <v>0.1</v>
          </cell>
          <cell r="AB1972">
            <v>719.1</v>
          </cell>
          <cell r="AC1972">
            <v>1</v>
          </cell>
          <cell r="AD1972">
            <v>719</v>
          </cell>
          <cell r="AE1972">
            <v>719</v>
          </cell>
          <cell r="AF1972">
            <v>512.31100000000004</v>
          </cell>
          <cell r="AG1972">
            <v>0</v>
          </cell>
          <cell r="AH1972">
            <v>569</v>
          </cell>
        </row>
        <row r="1973">
          <cell r="I1973" t="str">
            <v>505513-L21</v>
          </cell>
          <cell r="J1973" t="str">
            <v>HP L5520 ML350 G6 FIO Kit</v>
          </cell>
          <cell r="K1973" t="str">
            <v>SUST</v>
          </cell>
          <cell r="L1973">
            <v>39934</v>
          </cell>
          <cell r="M1973">
            <v>40210</v>
          </cell>
          <cell r="N1973">
            <v>40298</v>
          </cell>
          <cell r="O1973" t="str">
            <v>ALL</v>
          </cell>
          <cell r="P1973" t="str">
            <v>P58C1</v>
          </cell>
          <cell r="Q1973" t="str">
            <v>L2 Tab</v>
          </cell>
          <cell r="R1973" t="str">
            <v>X</v>
          </cell>
          <cell r="S1973" t="str">
            <v>X</v>
          </cell>
          <cell r="T1973" t="str">
            <v>X</v>
          </cell>
          <cell r="U1973" t="str">
            <v>X</v>
          </cell>
          <cell r="V1973" t="str">
            <v>X</v>
          </cell>
          <cell r="W1973" t="str">
            <v>X</v>
          </cell>
          <cell r="X1973">
            <v>767</v>
          </cell>
          <cell r="Y1973">
            <v>799</v>
          </cell>
          <cell r="Z1973">
            <v>799</v>
          </cell>
          <cell r="AA1973">
            <v>0.1</v>
          </cell>
          <cell r="AB1973">
            <v>719.1</v>
          </cell>
          <cell r="AC1973">
            <v>1</v>
          </cell>
          <cell r="AD1973">
            <v>719</v>
          </cell>
          <cell r="AE1973">
            <v>719</v>
          </cell>
          <cell r="AF1973">
            <v>468.59199999999998</v>
          </cell>
          <cell r="AG1973">
            <v>0</v>
          </cell>
          <cell r="AH1973">
            <v>520</v>
          </cell>
        </row>
        <row r="1974">
          <cell r="I1974" t="str">
            <v>505532-291</v>
          </cell>
          <cell r="J1974" t="str">
            <v>MS W2008 EBS Std Npi FIO JP SW</v>
          </cell>
          <cell r="K1974" t="str">
            <v>SUST</v>
          </cell>
          <cell r="L1974">
            <v>39934</v>
          </cell>
          <cell r="M1974">
            <v>40269</v>
          </cell>
          <cell r="N1974">
            <v>40390</v>
          </cell>
          <cell r="O1974" t="str">
            <v>ALL</v>
          </cell>
          <cell r="P1974" t="str">
            <v>P58C1</v>
          </cell>
          <cell r="Q1974" t="str">
            <v>FIO</v>
          </cell>
          <cell r="U1974" t="str">
            <v>X</v>
          </cell>
          <cell r="X1974">
            <v>4149</v>
          </cell>
          <cell r="Y1974">
            <v>4322</v>
          </cell>
          <cell r="Z1974">
            <v>4322</v>
          </cell>
          <cell r="AA1974">
            <v>0.1</v>
          </cell>
          <cell r="AB1974">
            <v>3889.8</v>
          </cell>
          <cell r="AC1974">
            <v>1</v>
          </cell>
          <cell r="AD1974">
            <v>3890</v>
          </cell>
          <cell r="AE1974">
            <v>3890</v>
          </cell>
          <cell r="AF1974">
            <v>3575.5320000000002</v>
          </cell>
          <cell r="AG1974">
            <v>0</v>
          </cell>
          <cell r="AH1974">
            <v>3969</v>
          </cell>
        </row>
        <row r="1975">
          <cell r="I1975" t="str">
            <v>505532-B21</v>
          </cell>
          <cell r="J1975" t="str">
            <v>MS W2008 EBS Std Npi FIO Eng SW</v>
          </cell>
          <cell r="K1975" t="str">
            <v>SUST</v>
          </cell>
          <cell r="L1975">
            <v>39783</v>
          </cell>
          <cell r="M1975">
            <v>40238</v>
          </cell>
          <cell r="N1975">
            <v>40359</v>
          </cell>
          <cell r="O1975" t="str">
            <v>ALL</v>
          </cell>
          <cell r="P1975" t="str">
            <v>P58C1</v>
          </cell>
          <cell r="Q1975" t="str">
            <v>FIO</v>
          </cell>
          <cell r="R1975" t="str">
            <v>X</v>
          </cell>
          <cell r="S1975" t="str">
            <v>X</v>
          </cell>
          <cell r="T1975" t="str">
            <v>X</v>
          </cell>
          <cell r="U1975" t="str">
            <v>X</v>
          </cell>
          <cell r="V1975" t="str">
            <v>X</v>
          </cell>
          <cell r="W1975" t="str">
            <v>X</v>
          </cell>
          <cell r="X1975">
            <v>4149</v>
          </cell>
          <cell r="Y1975">
            <v>4322</v>
          </cell>
          <cell r="Z1975">
            <v>4322</v>
          </cell>
          <cell r="AA1975">
            <v>0.1</v>
          </cell>
          <cell r="AB1975">
            <v>3889.8</v>
          </cell>
          <cell r="AC1975">
            <v>1</v>
          </cell>
          <cell r="AD1975">
            <v>3890</v>
          </cell>
          <cell r="AE1975">
            <v>3890</v>
          </cell>
          <cell r="AF1975">
            <v>3556.8620000000001</v>
          </cell>
          <cell r="AG1975">
            <v>0</v>
          </cell>
          <cell r="AH1975">
            <v>3948</v>
          </cell>
        </row>
        <row r="1976">
          <cell r="I1976" t="str">
            <v>505534-291</v>
          </cell>
          <cell r="J1976" t="str">
            <v>MS W2008 EBS Prm Npi FIO JP SW</v>
          </cell>
          <cell r="K1976" t="str">
            <v>SUST</v>
          </cell>
          <cell r="L1976">
            <v>39934</v>
          </cell>
          <cell r="M1976">
            <v>40269</v>
          </cell>
          <cell r="N1976">
            <v>40390</v>
          </cell>
          <cell r="O1976" t="str">
            <v>ALL</v>
          </cell>
          <cell r="P1976" t="str">
            <v>P58C1</v>
          </cell>
          <cell r="Q1976" t="str">
            <v>FIO</v>
          </cell>
          <cell r="U1976" t="str">
            <v>X</v>
          </cell>
          <cell r="X1976">
            <v>5435</v>
          </cell>
          <cell r="Y1976">
            <v>5661</v>
          </cell>
          <cell r="Z1976">
            <v>5661</v>
          </cell>
          <cell r="AA1976">
            <v>0.1</v>
          </cell>
          <cell r="AB1976">
            <v>5094.8999999999996</v>
          </cell>
          <cell r="AC1976">
            <v>1</v>
          </cell>
          <cell r="AD1976">
            <v>5095</v>
          </cell>
          <cell r="AE1976">
            <v>5095</v>
          </cell>
          <cell r="AF1976">
            <v>4698.5519999999997</v>
          </cell>
          <cell r="AG1976">
            <v>0</v>
          </cell>
          <cell r="AH1976">
            <v>5215</v>
          </cell>
        </row>
        <row r="1977">
          <cell r="I1977" t="str">
            <v>505534-B21</v>
          </cell>
          <cell r="J1977" t="str">
            <v>MS W2008 EBS Prm Npi FIO Eng SW</v>
          </cell>
          <cell r="K1977" t="str">
            <v>SUST</v>
          </cell>
          <cell r="L1977">
            <v>39783</v>
          </cell>
          <cell r="M1977">
            <v>40238</v>
          </cell>
          <cell r="N1977">
            <v>40359</v>
          </cell>
          <cell r="O1977" t="str">
            <v>ALL</v>
          </cell>
          <cell r="P1977" t="str">
            <v>P58C1</v>
          </cell>
          <cell r="Q1977" t="str">
            <v>FIO</v>
          </cell>
          <cell r="R1977" t="str">
            <v>X</v>
          </cell>
          <cell r="S1977" t="str">
            <v>X</v>
          </cell>
          <cell r="T1977" t="str">
            <v>X</v>
          </cell>
          <cell r="U1977" t="str">
            <v>X</v>
          </cell>
          <cell r="V1977" t="str">
            <v>X</v>
          </cell>
          <cell r="W1977" t="str">
            <v>X</v>
          </cell>
          <cell r="X1977">
            <v>5435</v>
          </cell>
          <cell r="Y1977">
            <v>5661</v>
          </cell>
          <cell r="Z1977">
            <v>5661</v>
          </cell>
          <cell r="AA1977">
            <v>0.1</v>
          </cell>
          <cell r="AB1977">
            <v>5094.8999999999996</v>
          </cell>
          <cell r="AC1977">
            <v>1</v>
          </cell>
          <cell r="AD1977">
            <v>5095</v>
          </cell>
          <cell r="AE1977">
            <v>5095</v>
          </cell>
          <cell r="AF1977">
            <v>4659.1819999999998</v>
          </cell>
          <cell r="AG1977">
            <v>0</v>
          </cell>
          <cell r="AH1977">
            <v>5172</v>
          </cell>
        </row>
        <row r="1978">
          <cell r="I1978" t="str">
            <v>505536-291</v>
          </cell>
          <cell r="J1978" t="str">
            <v>MS W2008 EBS Std ROK JP SW</v>
          </cell>
          <cell r="K1978" t="str">
            <v>SUST</v>
          </cell>
          <cell r="L1978">
            <v>39934</v>
          </cell>
          <cell r="M1978">
            <v>40269</v>
          </cell>
          <cell r="N1978">
            <v>40390</v>
          </cell>
          <cell r="O1978" t="str">
            <v>ALL</v>
          </cell>
          <cell r="P1978" t="str">
            <v>P58C1</v>
          </cell>
          <cell r="Q1978" t="str">
            <v>STD Tab</v>
          </cell>
          <cell r="U1978" t="str">
            <v>X</v>
          </cell>
          <cell r="X1978">
            <v>4149</v>
          </cell>
          <cell r="Y1978">
            <v>4322</v>
          </cell>
          <cell r="Z1978">
            <v>4322</v>
          </cell>
          <cell r="AA1978">
            <v>0.1</v>
          </cell>
          <cell r="AB1978">
            <v>3889.8</v>
          </cell>
          <cell r="AC1978">
            <v>1</v>
          </cell>
          <cell r="AD1978">
            <v>3890</v>
          </cell>
          <cell r="AE1978">
            <v>3890</v>
          </cell>
          <cell r="AF1978">
            <v>3581.3220000000001</v>
          </cell>
          <cell r="AG1978">
            <v>0</v>
          </cell>
          <cell r="AH1978">
            <v>3975</v>
          </cell>
        </row>
        <row r="1979">
          <cell r="I1979" t="str">
            <v>505536-B21</v>
          </cell>
          <cell r="J1979" t="str">
            <v>MS W2008 EBS Std ROK Eng SW</v>
          </cell>
          <cell r="K1979" t="str">
            <v>SUST</v>
          </cell>
          <cell r="L1979">
            <v>39783</v>
          </cell>
          <cell r="M1979">
            <v>40238</v>
          </cell>
          <cell r="N1979">
            <v>40359</v>
          </cell>
          <cell r="O1979" t="str">
            <v>ALL</v>
          </cell>
          <cell r="P1979" t="str">
            <v>P58C1</v>
          </cell>
          <cell r="Q1979" t="str">
            <v>STD Tab</v>
          </cell>
          <cell r="R1979" t="str">
            <v>X</v>
          </cell>
          <cell r="S1979" t="str">
            <v>X</v>
          </cell>
          <cell r="T1979" t="str">
            <v>X</v>
          </cell>
          <cell r="U1979" t="str">
            <v>X</v>
          </cell>
          <cell r="V1979" t="str">
            <v>X</v>
          </cell>
          <cell r="W1979" t="str">
            <v>X</v>
          </cell>
          <cell r="X1979">
            <v>4149</v>
          </cell>
          <cell r="Y1979">
            <v>4322</v>
          </cell>
          <cell r="Z1979">
            <v>4322</v>
          </cell>
          <cell r="AA1979">
            <v>0.1</v>
          </cell>
          <cell r="AB1979">
            <v>3889.8</v>
          </cell>
          <cell r="AC1979">
            <v>1</v>
          </cell>
          <cell r="AD1979">
            <v>3890</v>
          </cell>
          <cell r="AE1979">
            <v>3890</v>
          </cell>
          <cell r="AF1979">
            <v>3565.462</v>
          </cell>
          <cell r="AG1979">
            <v>0</v>
          </cell>
          <cell r="AH1979">
            <v>3958</v>
          </cell>
        </row>
        <row r="1980">
          <cell r="I1980" t="str">
            <v>505538-291</v>
          </cell>
          <cell r="J1980" t="str">
            <v>MS W2008 EBS Prm ROK JP SW</v>
          </cell>
          <cell r="K1980" t="str">
            <v>SUST</v>
          </cell>
          <cell r="L1980">
            <v>39934</v>
          </cell>
          <cell r="M1980">
            <v>40269</v>
          </cell>
          <cell r="N1980">
            <v>40390</v>
          </cell>
          <cell r="O1980" t="str">
            <v>ALL</v>
          </cell>
          <cell r="P1980" t="str">
            <v>P58C1</v>
          </cell>
          <cell r="Q1980" t="str">
            <v>STD Tab</v>
          </cell>
          <cell r="U1980" t="str">
            <v>X</v>
          </cell>
          <cell r="X1980">
            <v>5435</v>
          </cell>
          <cell r="Y1980">
            <v>5661</v>
          </cell>
          <cell r="Z1980">
            <v>5661</v>
          </cell>
          <cell r="AA1980">
            <v>0.1</v>
          </cell>
          <cell r="AB1980">
            <v>5094.8999999999996</v>
          </cell>
          <cell r="AC1980">
            <v>1</v>
          </cell>
          <cell r="AD1980">
            <v>5095</v>
          </cell>
          <cell r="AE1980">
            <v>5095</v>
          </cell>
          <cell r="AF1980">
            <v>4700.8519999999999</v>
          </cell>
          <cell r="AG1980">
            <v>0</v>
          </cell>
          <cell r="AH1980">
            <v>5218</v>
          </cell>
        </row>
        <row r="1981">
          <cell r="I1981" t="str">
            <v>505538-B21</v>
          </cell>
          <cell r="J1981" t="str">
            <v>MS W2008 EBS Prm ROK Eng SW</v>
          </cell>
          <cell r="K1981" t="str">
            <v>SUST</v>
          </cell>
          <cell r="L1981">
            <v>39783</v>
          </cell>
          <cell r="M1981">
            <v>40238</v>
          </cell>
          <cell r="N1981">
            <v>40359</v>
          </cell>
          <cell r="O1981" t="str">
            <v>ALL</v>
          </cell>
          <cell r="P1981" t="str">
            <v>P58C1</v>
          </cell>
          <cell r="Q1981" t="str">
            <v>STD Tab</v>
          </cell>
          <cell r="R1981" t="str">
            <v>X</v>
          </cell>
          <cell r="S1981" t="str">
            <v>X</v>
          </cell>
          <cell r="T1981" t="str">
            <v>X</v>
          </cell>
          <cell r="U1981" t="str">
            <v>X</v>
          </cell>
          <cell r="V1981" t="str">
            <v>X</v>
          </cell>
          <cell r="W1981" t="str">
            <v>X</v>
          </cell>
          <cell r="X1981">
            <v>5435</v>
          </cell>
          <cell r="Y1981">
            <v>5661</v>
          </cell>
          <cell r="Z1981">
            <v>5661</v>
          </cell>
          <cell r="AA1981">
            <v>0.1</v>
          </cell>
          <cell r="AB1981">
            <v>5094.8999999999996</v>
          </cell>
          <cell r="AC1981">
            <v>1</v>
          </cell>
          <cell r="AD1981">
            <v>5095</v>
          </cell>
          <cell r="AE1981">
            <v>5095</v>
          </cell>
          <cell r="AF1981">
            <v>4682.0820000000003</v>
          </cell>
          <cell r="AG1981">
            <v>0</v>
          </cell>
          <cell r="AH1981">
            <v>5197</v>
          </cell>
        </row>
        <row r="1982">
          <cell r="I1982" t="str">
            <v>505540-291</v>
          </cell>
          <cell r="J1982" t="str">
            <v>"MS W2008 EBS Std 5 USR CAL E,J Lic</v>
          </cell>
          <cell r="K1982" t="str">
            <v>SUST</v>
          </cell>
          <cell r="L1982">
            <v>39934</v>
          </cell>
          <cell r="M1982">
            <v>40269</v>
          </cell>
          <cell r="N1982">
            <v>40390</v>
          </cell>
          <cell r="O1982" t="str">
            <v>ALL</v>
          </cell>
          <cell r="P1982" t="str">
            <v>P58C1</v>
          </cell>
          <cell r="Q1982" t="str">
            <v>STD Tab</v>
          </cell>
          <cell r="U1982" t="str">
            <v>X</v>
          </cell>
          <cell r="X1982">
            <v>347</v>
          </cell>
          <cell r="Y1982">
            <v>361</v>
          </cell>
          <cell r="Z1982">
            <v>361</v>
          </cell>
          <cell r="AA1982">
            <v>0.1</v>
          </cell>
          <cell r="AB1982">
            <v>324.89999999999998</v>
          </cell>
          <cell r="AC1982">
            <v>1</v>
          </cell>
          <cell r="AD1982">
            <v>325</v>
          </cell>
          <cell r="AE1982">
            <v>325</v>
          </cell>
          <cell r="AF1982">
            <v>278.61200000000002</v>
          </cell>
          <cell r="AG1982">
            <v>0</v>
          </cell>
          <cell r="AH1982">
            <v>309</v>
          </cell>
        </row>
        <row r="1983">
          <cell r="I1983" t="str">
            <v>505543-291</v>
          </cell>
          <cell r="J1983" t="str">
            <v>"MS W2008 EBS Std 5 Dev CAL E,J Lic</v>
          </cell>
          <cell r="K1983" t="str">
            <v>SUST</v>
          </cell>
          <cell r="L1983">
            <v>39934</v>
          </cell>
          <cell r="M1983">
            <v>40269</v>
          </cell>
          <cell r="N1983">
            <v>40390</v>
          </cell>
          <cell r="O1983" t="str">
            <v>ALL</v>
          </cell>
          <cell r="P1983" t="str">
            <v>P58C1</v>
          </cell>
          <cell r="Q1983" t="str">
            <v>STD Tab</v>
          </cell>
          <cell r="U1983" t="str">
            <v>X</v>
          </cell>
          <cell r="X1983">
            <v>347</v>
          </cell>
          <cell r="Y1983">
            <v>361</v>
          </cell>
          <cell r="Z1983">
            <v>361</v>
          </cell>
          <cell r="AA1983">
            <v>0.1</v>
          </cell>
          <cell r="AB1983">
            <v>324.89999999999998</v>
          </cell>
          <cell r="AC1983">
            <v>1</v>
          </cell>
          <cell r="AD1983">
            <v>325</v>
          </cell>
          <cell r="AE1983">
            <v>325</v>
          </cell>
          <cell r="AF1983">
            <v>278.61200000000002</v>
          </cell>
          <cell r="AG1983">
            <v>0</v>
          </cell>
          <cell r="AH1983">
            <v>309</v>
          </cell>
        </row>
        <row r="1984">
          <cell r="I1984" t="str">
            <v>505546-291</v>
          </cell>
          <cell r="J1984" t="str">
            <v>"MS W2008 EBS Prm 5 USR CAL E,J Lic</v>
          </cell>
          <cell r="K1984" t="str">
            <v>SUST</v>
          </cell>
          <cell r="L1984">
            <v>39934</v>
          </cell>
          <cell r="M1984">
            <v>40269</v>
          </cell>
          <cell r="N1984">
            <v>40390</v>
          </cell>
          <cell r="O1984" t="str">
            <v>ALL</v>
          </cell>
          <cell r="P1984" t="str">
            <v>P58C1</v>
          </cell>
          <cell r="Q1984" t="str">
            <v>STD Tab</v>
          </cell>
          <cell r="U1984" t="str">
            <v>X</v>
          </cell>
          <cell r="X1984">
            <v>837</v>
          </cell>
          <cell r="Y1984">
            <v>872</v>
          </cell>
          <cell r="Z1984">
            <v>872</v>
          </cell>
          <cell r="AA1984">
            <v>0.1</v>
          </cell>
          <cell r="AB1984">
            <v>784.8</v>
          </cell>
          <cell r="AC1984">
            <v>1</v>
          </cell>
          <cell r="AD1984">
            <v>785</v>
          </cell>
          <cell r="AE1984">
            <v>785</v>
          </cell>
          <cell r="AF1984">
            <v>663.61199999999997</v>
          </cell>
          <cell r="AG1984">
            <v>0</v>
          </cell>
          <cell r="AH1984">
            <v>737</v>
          </cell>
        </row>
        <row r="1985">
          <cell r="I1985" t="str">
            <v>505549-291</v>
          </cell>
          <cell r="J1985" t="str">
            <v>"MS W2008 EBS Prm 5 Dev CAL E,J Lic</v>
          </cell>
          <cell r="K1985" t="str">
            <v>SUST</v>
          </cell>
          <cell r="L1985">
            <v>39934</v>
          </cell>
          <cell r="M1985">
            <v>40269</v>
          </cell>
          <cell r="N1985">
            <v>40390</v>
          </cell>
          <cell r="O1985" t="str">
            <v>ALL</v>
          </cell>
          <cell r="P1985" t="str">
            <v>P58C1</v>
          </cell>
          <cell r="Q1985" t="str">
            <v>STD Tab</v>
          </cell>
          <cell r="U1985" t="str">
            <v>X</v>
          </cell>
          <cell r="X1985">
            <v>837</v>
          </cell>
          <cell r="Y1985">
            <v>872</v>
          </cell>
          <cell r="Z1985">
            <v>872</v>
          </cell>
          <cell r="AA1985">
            <v>0.1</v>
          </cell>
          <cell r="AB1985">
            <v>784.8</v>
          </cell>
          <cell r="AC1985">
            <v>1</v>
          </cell>
          <cell r="AD1985">
            <v>785</v>
          </cell>
          <cell r="AE1985">
            <v>785</v>
          </cell>
          <cell r="AF1985">
            <v>663.61199999999997</v>
          </cell>
          <cell r="AG1985">
            <v>0</v>
          </cell>
          <cell r="AH1985">
            <v>737</v>
          </cell>
        </row>
        <row r="1986">
          <cell r="I1986" t="str">
            <v>505638-B21</v>
          </cell>
          <cell r="J1986" t="str">
            <v>HP BL495c G5 2378 1P 4G Svr</v>
          </cell>
          <cell r="K1986" t="str">
            <v>SUST</v>
          </cell>
          <cell r="L1986">
            <v>39783</v>
          </cell>
          <cell r="M1986">
            <v>40299</v>
          </cell>
          <cell r="N1986">
            <v>40390</v>
          </cell>
          <cell r="O1986" t="str">
            <v>ALL</v>
          </cell>
          <cell r="P1986" t="str">
            <v>P57C4</v>
          </cell>
          <cell r="Q1986" t="str">
            <v>STD Tab</v>
          </cell>
          <cell r="R1986" t="str">
            <v>X</v>
          </cell>
          <cell r="S1986" t="str">
            <v>X</v>
          </cell>
          <cell r="T1986" t="str">
            <v>X</v>
          </cell>
          <cell r="U1986" t="str">
            <v>X</v>
          </cell>
          <cell r="V1986" t="str">
            <v>X</v>
          </cell>
          <cell r="W1986" t="str">
            <v>X</v>
          </cell>
          <cell r="X1986">
            <v>1812</v>
          </cell>
          <cell r="Y1986">
            <v>1888</v>
          </cell>
          <cell r="Z1986">
            <v>1888</v>
          </cell>
          <cell r="AA1986">
            <v>0.1</v>
          </cell>
          <cell r="AB1986">
            <v>1699.1499880850315</v>
          </cell>
          <cell r="AC1986">
            <v>1</v>
          </cell>
          <cell r="AD1986">
            <v>1699</v>
          </cell>
          <cell r="AE1986">
            <v>1699</v>
          </cell>
          <cell r="AF1986">
            <v>909.57100000000003</v>
          </cell>
          <cell r="AG1986">
            <v>0</v>
          </cell>
          <cell r="AH1986">
            <v>1010</v>
          </cell>
        </row>
        <row r="1987">
          <cell r="I1987" t="str">
            <v>505639-B21</v>
          </cell>
          <cell r="J1987" t="str">
            <v>HP BL495c G5 O2378 Kit</v>
          </cell>
          <cell r="K1987" t="str">
            <v>SUST</v>
          </cell>
          <cell r="L1987">
            <v>39783</v>
          </cell>
          <cell r="M1987">
            <v>40664</v>
          </cell>
          <cell r="N1987">
            <v>40755</v>
          </cell>
          <cell r="O1987" t="str">
            <v>ALL</v>
          </cell>
          <cell r="P1987" t="str">
            <v>P58C1</v>
          </cell>
          <cell r="Q1987" t="str">
            <v>STD Tab</v>
          </cell>
          <cell r="R1987" t="str">
            <v>X</v>
          </cell>
          <cell r="S1987" t="str">
            <v>X</v>
          </cell>
          <cell r="T1987" t="str">
            <v>X</v>
          </cell>
          <cell r="U1987" t="str">
            <v>X</v>
          </cell>
          <cell r="V1987" t="str">
            <v>X</v>
          </cell>
          <cell r="W1987" t="str">
            <v>X</v>
          </cell>
          <cell r="X1987">
            <v>227</v>
          </cell>
          <cell r="Y1987">
            <v>236</v>
          </cell>
          <cell r="Z1987">
            <v>236</v>
          </cell>
          <cell r="AA1987">
            <v>0.1</v>
          </cell>
          <cell r="AB1987">
            <v>211.64999851584435</v>
          </cell>
          <cell r="AC1987">
            <v>1</v>
          </cell>
          <cell r="AD1987">
            <v>212</v>
          </cell>
          <cell r="AE1987">
            <v>212</v>
          </cell>
          <cell r="AF1987">
            <v>130.131</v>
          </cell>
          <cell r="AG1987">
            <v>0</v>
          </cell>
          <cell r="AH1987">
            <v>144</v>
          </cell>
        </row>
        <row r="1988">
          <cell r="I1988" t="str">
            <v>505639-L21</v>
          </cell>
          <cell r="J1988" t="str">
            <v>HP BL495c G5 O2378 FIO Kit</v>
          </cell>
          <cell r="K1988" t="str">
            <v>SUST</v>
          </cell>
          <cell r="L1988">
            <v>39783</v>
          </cell>
          <cell r="M1988">
            <v>40299</v>
          </cell>
          <cell r="N1988">
            <v>40390</v>
          </cell>
          <cell r="O1988" t="str">
            <v>ALL</v>
          </cell>
          <cell r="P1988" t="str">
            <v>P58C1</v>
          </cell>
          <cell r="Q1988" t="str">
            <v>L2 Tab</v>
          </cell>
          <cell r="R1988" t="str">
            <v>X</v>
          </cell>
          <cell r="S1988" t="str">
            <v>X</v>
          </cell>
          <cell r="T1988" t="str">
            <v>X</v>
          </cell>
          <cell r="U1988" t="str">
            <v>X</v>
          </cell>
          <cell r="V1988" t="str">
            <v>X</v>
          </cell>
          <cell r="W1988" t="str">
            <v>X</v>
          </cell>
          <cell r="X1988">
            <v>227</v>
          </cell>
          <cell r="Y1988">
            <v>236</v>
          </cell>
          <cell r="Z1988">
            <v>236</v>
          </cell>
          <cell r="AA1988">
            <v>0.1</v>
          </cell>
          <cell r="AB1988">
            <v>211.64999851584435</v>
          </cell>
          <cell r="AC1988">
            <v>1</v>
          </cell>
          <cell r="AD1988">
            <v>212</v>
          </cell>
          <cell r="AE1988">
            <v>212</v>
          </cell>
          <cell r="AF1988">
            <v>120.982</v>
          </cell>
          <cell r="AG1988">
            <v>0</v>
          </cell>
          <cell r="AH1988">
            <v>134</v>
          </cell>
        </row>
        <row r="1989">
          <cell r="I1989" t="str">
            <v>505682-291</v>
          </cell>
          <cell r="J1989" t="str">
            <v>HP DL320 G6 E5502 HP SATA JP Svr</v>
          </cell>
          <cell r="K1989" t="str">
            <v>NEW</v>
          </cell>
          <cell r="L1989">
            <v>39965</v>
          </cell>
          <cell r="M1989">
            <v>40360</v>
          </cell>
          <cell r="N1989">
            <v>40451</v>
          </cell>
          <cell r="O1989" t="str">
            <v>JPN2</v>
          </cell>
          <cell r="P1989" t="str">
            <v>P57C1</v>
          </cell>
          <cell r="Q1989" t="str">
            <v>STD Tab</v>
          </cell>
          <cell r="U1989" t="str">
            <v>X</v>
          </cell>
          <cell r="X1989">
            <v>1314</v>
          </cell>
          <cell r="Y1989">
            <v>1369</v>
          </cell>
          <cell r="Z1989">
            <v>1369</v>
          </cell>
          <cell r="AA1989">
            <v>0.1</v>
          </cell>
          <cell r="AB1989">
            <v>1232.0999999999999</v>
          </cell>
          <cell r="AC1989">
            <v>1</v>
          </cell>
          <cell r="AD1989">
            <v>1232</v>
          </cell>
          <cell r="AE1989">
            <v>1232</v>
          </cell>
          <cell r="AF1989">
            <v>800.20100000000002</v>
          </cell>
          <cell r="AG1989">
            <v>0</v>
          </cell>
          <cell r="AH1989">
            <v>888</v>
          </cell>
        </row>
        <row r="1990">
          <cell r="I1990" t="str">
            <v>505682-371</v>
          </cell>
          <cell r="J1990" t="str">
            <v>HP DL320 G6 E5502 HP SATA AP Svr</v>
          </cell>
          <cell r="K1990" t="str">
            <v>NEW</v>
          </cell>
          <cell r="L1990">
            <v>39965</v>
          </cell>
          <cell r="M1990">
            <v>40360</v>
          </cell>
          <cell r="N1990">
            <v>40451</v>
          </cell>
          <cell r="O1990" t="str">
            <v>A/P</v>
          </cell>
          <cell r="P1990" t="str">
            <v>P57C1</v>
          </cell>
          <cell r="Q1990" t="str">
            <v>STD Tab</v>
          </cell>
          <cell r="R1990" t="str">
            <v>X</v>
          </cell>
          <cell r="V1990" t="str">
            <v>X</v>
          </cell>
          <cell r="W1990" t="str">
            <v>X</v>
          </cell>
          <cell r="X1990">
            <v>1314</v>
          </cell>
          <cell r="Y1990">
            <v>1369</v>
          </cell>
          <cell r="Z1990">
            <v>1369</v>
          </cell>
          <cell r="AA1990">
            <v>0.1</v>
          </cell>
          <cell r="AB1990">
            <v>1232.0999999999999</v>
          </cell>
          <cell r="AC1990">
            <v>1</v>
          </cell>
          <cell r="AD1990">
            <v>1232</v>
          </cell>
          <cell r="AE1990">
            <v>1232</v>
          </cell>
          <cell r="AF1990">
            <v>819.08100000000002</v>
          </cell>
          <cell r="AG1990">
            <v>0</v>
          </cell>
          <cell r="AH1990">
            <v>909</v>
          </cell>
        </row>
        <row r="1991">
          <cell r="I1991" t="str">
            <v>505682-AA1</v>
          </cell>
          <cell r="J1991" t="str">
            <v>HP DL320 G6 E5502 HP SATA CN Svr</v>
          </cell>
          <cell r="K1991" t="str">
            <v>NEW</v>
          </cell>
          <cell r="L1991">
            <v>39965</v>
          </cell>
          <cell r="M1991">
            <v>40360</v>
          </cell>
          <cell r="N1991">
            <v>40451</v>
          </cell>
          <cell r="O1991" t="str">
            <v>PRC</v>
          </cell>
          <cell r="P1991" t="str">
            <v>P57C1</v>
          </cell>
          <cell r="Q1991" t="str">
            <v>STD Tab</v>
          </cell>
          <cell r="S1991" t="str">
            <v>X</v>
          </cell>
          <cell r="T1991" t="str">
            <v>X</v>
          </cell>
          <cell r="X1991">
            <v>1314</v>
          </cell>
          <cell r="Y1991">
            <v>1369</v>
          </cell>
          <cell r="Z1991">
            <v>1369</v>
          </cell>
          <cell r="AA1991">
            <v>0.1</v>
          </cell>
          <cell r="AB1991">
            <v>1232.0999999999999</v>
          </cell>
          <cell r="AC1991">
            <v>1</v>
          </cell>
          <cell r="AD1991">
            <v>1232</v>
          </cell>
          <cell r="AE1991">
            <v>1232</v>
          </cell>
          <cell r="AF1991">
            <v>801.37099999999998</v>
          </cell>
          <cell r="AG1991">
            <v>0</v>
          </cell>
          <cell r="AH1991">
            <v>890</v>
          </cell>
        </row>
        <row r="1992">
          <cell r="I1992" t="str">
            <v>505683-291</v>
          </cell>
          <cell r="J1992" t="str">
            <v>HP DL320 G6 L5506 HP SATA JP Svr</v>
          </cell>
          <cell r="K1992" t="str">
            <v>NEW</v>
          </cell>
          <cell r="L1992">
            <v>39965</v>
          </cell>
          <cell r="M1992">
            <v>40360</v>
          </cell>
          <cell r="N1992">
            <v>40451</v>
          </cell>
          <cell r="O1992" t="str">
            <v>JPN2</v>
          </cell>
          <cell r="P1992" t="str">
            <v>P57C1</v>
          </cell>
          <cell r="Q1992" t="str">
            <v>STD Tab</v>
          </cell>
          <cell r="U1992" t="str">
            <v>X</v>
          </cell>
          <cell r="X1992">
            <v>1660</v>
          </cell>
          <cell r="Y1992">
            <v>1729</v>
          </cell>
          <cell r="Z1992">
            <v>1729</v>
          </cell>
          <cell r="AA1992">
            <v>0.1</v>
          </cell>
          <cell r="AB1992">
            <v>1556.1</v>
          </cell>
          <cell r="AC1992">
            <v>1</v>
          </cell>
          <cell r="AD1992">
            <v>1556</v>
          </cell>
          <cell r="AE1992">
            <v>1556</v>
          </cell>
          <cell r="AF1992">
            <v>1056.181</v>
          </cell>
          <cell r="AG1992">
            <v>0</v>
          </cell>
          <cell r="AH1992">
            <v>1172</v>
          </cell>
        </row>
        <row r="1993">
          <cell r="I1993" t="str">
            <v>505683-371</v>
          </cell>
          <cell r="J1993" t="str">
            <v>HP DL320 G6 L5506 HP SATA AP Svr</v>
          </cell>
          <cell r="K1993" t="str">
            <v>NEW</v>
          </cell>
          <cell r="L1993">
            <v>39965</v>
          </cell>
          <cell r="M1993">
            <v>40360</v>
          </cell>
          <cell r="N1993">
            <v>40451</v>
          </cell>
          <cell r="O1993" t="str">
            <v>A/P</v>
          </cell>
          <cell r="P1993" t="str">
            <v>P57C1</v>
          </cell>
          <cell r="Q1993" t="str">
            <v>STD Tab</v>
          </cell>
          <cell r="R1993" t="str">
            <v>X</v>
          </cell>
          <cell r="V1993" t="str">
            <v>X</v>
          </cell>
          <cell r="W1993" t="str">
            <v>X</v>
          </cell>
          <cell r="X1993">
            <v>1660</v>
          </cell>
          <cell r="Y1993">
            <v>1729</v>
          </cell>
          <cell r="Z1993">
            <v>1729</v>
          </cell>
          <cell r="AA1993">
            <v>0.1</v>
          </cell>
          <cell r="AB1993">
            <v>1556.1</v>
          </cell>
          <cell r="AC1993">
            <v>1</v>
          </cell>
          <cell r="AD1993">
            <v>1556</v>
          </cell>
          <cell r="AE1993">
            <v>1556</v>
          </cell>
          <cell r="AF1993">
            <v>993.18100000000004</v>
          </cell>
          <cell r="AG1993">
            <v>0</v>
          </cell>
          <cell r="AH1993">
            <v>1102</v>
          </cell>
        </row>
        <row r="1994">
          <cell r="I1994" t="str">
            <v>505683-AA1</v>
          </cell>
          <cell r="J1994" t="str">
            <v>HP DL320 G6 L5506 HP SATA CN Svr</v>
          </cell>
          <cell r="K1994" t="str">
            <v>NEW</v>
          </cell>
          <cell r="L1994">
            <v>39965</v>
          </cell>
          <cell r="M1994">
            <v>40360</v>
          </cell>
          <cell r="N1994">
            <v>40451</v>
          </cell>
          <cell r="O1994" t="str">
            <v>PRC</v>
          </cell>
          <cell r="P1994" t="str">
            <v>P57C1</v>
          </cell>
          <cell r="Q1994" t="str">
            <v>STD Tab</v>
          </cell>
          <cell r="S1994" t="str">
            <v>X</v>
          </cell>
          <cell r="T1994" t="str">
            <v>X</v>
          </cell>
          <cell r="X1994">
            <v>1660</v>
          </cell>
          <cell r="Y1994">
            <v>1729</v>
          </cell>
          <cell r="Z1994">
            <v>1729</v>
          </cell>
          <cell r="AA1994">
            <v>0.1</v>
          </cell>
          <cell r="AB1994">
            <v>1556.1</v>
          </cell>
          <cell r="AC1994">
            <v>1</v>
          </cell>
          <cell r="AD1994">
            <v>1556</v>
          </cell>
          <cell r="AE1994">
            <v>1556</v>
          </cell>
          <cell r="AF1994">
            <v>983.75099999999998</v>
          </cell>
          <cell r="AG1994">
            <v>0</v>
          </cell>
          <cell r="AH1994">
            <v>1092</v>
          </cell>
        </row>
        <row r="1995">
          <cell r="I1995" t="str">
            <v>505768-B21</v>
          </cell>
          <cell r="J1995" t="str">
            <v>HP DL320 G6 CTO Chassis</v>
          </cell>
          <cell r="K1995" t="str">
            <v>NEW</v>
          </cell>
          <cell r="L1995">
            <v>39965</v>
          </cell>
          <cell r="M1995">
            <v>40360</v>
          </cell>
          <cell r="N1995">
            <v>40451</v>
          </cell>
          <cell r="O1995" t="str">
            <v>ALL</v>
          </cell>
          <cell r="P1995" t="str">
            <v>P57C1</v>
          </cell>
          <cell r="Q1995" t="str">
            <v>CTO</v>
          </cell>
          <cell r="R1995" t="str">
            <v>X</v>
          </cell>
          <cell r="S1995" t="str">
            <v>X</v>
          </cell>
          <cell r="T1995" t="str">
            <v>X</v>
          </cell>
          <cell r="U1995" t="str">
            <v>X</v>
          </cell>
          <cell r="V1995" t="str">
            <v>X</v>
          </cell>
          <cell r="W1995" t="str">
            <v>X</v>
          </cell>
          <cell r="X1995">
            <v>654</v>
          </cell>
          <cell r="Y1995">
            <v>681</v>
          </cell>
          <cell r="Z1995">
            <v>681</v>
          </cell>
          <cell r="AA1995">
            <v>0.1</v>
          </cell>
          <cell r="AB1995">
            <v>612.9</v>
          </cell>
          <cell r="AC1995">
            <v>1</v>
          </cell>
          <cell r="AD1995">
            <v>613</v>
          </cell>
          <cell r="AE1995">
            <v>613</v>
          </cell>
          <cell r="AF1995">
            <v>480.101</v>
          </cell>
          <cell r="AG1995">
            <v>0</v>
          </cell>
          <cell r="AH1995">
            <v>533</v>
          </cell>
        </row>
        <row r="1996">
          <cell r="I1996" t="str">
            <v>505878-B21</v>
          </cell>
          <cell r="J1996" t="str">
            <v>HP X5550 DL360 G6 Kit</v>
          </cell>
          <cell r="K1996" t="str">
            <v>SUST</v>
          </cell>
          <cell r="L1996">
            <v>39934</v>
          </cell>
          <cell r="M1996">
            <v>40756</v>
          </cell>
          <cell r="N1996">
            <v>40847</v>
          </cell>
          <cell r="O1996" t="str">
            <v>ALL</v>
          </cell>
          <cell r="P1996" t="str">
            <v>P58C1</v>
          </cell>
          <cell r="Q1996" t="str">
            <v>STD Tab</v>
          </cell>
          <cell r="R1996" t="str">
            <v>X</v>
          </cell>
          <cell r="S1996" t="str">
            <v>X</v>
          </cell>
          <cell r="T1996" t="str">
            <v>X</v>
          </cell>
          <cell r="U1996" t="str">
            <v>X</v>
          </cell>
          <cell r="V1996" t="str">
            <v>X</v>
          </cell>
          <cell r="W1996" t="str">
            <v>X</v>
          </cell>
          <cell r="X1996">
            <v>1343</v>
          </cell>
          <cell r="Y1996">
            <v>1399</v>
          </cell>
          <cell r="Z1996">
            <v>1399</v>
          </cell>
          <cell r="AA1996">
            <v>0.1</v>
          </cell>
          <cell r="AB1996">
            <v>1259.0999999999999</v>
          </cell>
          <cell r="AC1996">
            <v>1</v>
          </cell>
          <cell r="AD1996">
            <v>1259</v>
          </cell>
          <cell r="AE1996">
            <v>1259</v>
          </cell>
          <cell r="AF1996">
            <v>906.98099999999999</v>
          </cell>
          <cell r="AG1996">
            <v>0</v>
          </cell>
          <cell r="AH1996">
            <v>1007</v>
          </cell>
        </row>
        <row r="1997">
          <cell r="I1997" t="str">
            <v>505878-L21</v>
          </cell>
          <cell r="J1997" t="str">
            <v>HP X5550 DL360 G6 FIO Kit</v>
          </cell>
          <cell r="K1997" t="str">
            <v>SUST</v>
          </cell>
          <cell r="L1997">
            <v>39934</v>
          </cell>
          <cell r="M1997">
            <v>40391</v>
          </cell>
          <cell r="N1997">
            <v>40482</v>
          </cell>
          <cell r="O1997" t="str">
            <v>ALL</v>
          </cell>
          <cell r="P1997" t="str">
            <v>P58C1</v>
          </cell>
          <cell r="Q1997" t="str">
            <v>L2 Tab</v>
          </cell>
          <cell r="R1997" t="str">
            <v>X</v>
          </cell>
          <cell r="S1997" t="str">
            <v>X</v>
          </cell>
          <cell r="T1997" t="str">
            <v>X</v>
          </cell>
          <cell r="U1997" t="str">
            <v>X</v>
          </cell>
          <cell r="V1997" t="str">
            <v>X</v>
          </cell>
          <cell r="W1997" t="str">
            <v>X</v>
          </cell>
          <cell r="X1997">
            <v>1343</v>
          </cell>
          <cell r="Y1997">
            <v>1399</v>
          </cell>
          <cell r="Z1997">
            <v>1399</v>
          </cell>
          <cell r="AA1997">
            <v>0.1</v>
          </cell>
          <cell r="AB1997">
            <v>1259.0999999999999</v>
          </cell>
          <cell r="AC1997">
            <v>1</v>
          </cell>
          <cell r="AD1997">
            <v>1259</v>
          </cell>
          <cell r="AE1997">
            <v>1259</v>
          </cell>
          <cell r="AF1997">
            <v>854.34199999999998</v>
          </cell>
          <cell r="AG1997">
            <v>0</v>
          </cell>
          <cell r="AH1997">
            <v>948</v>
          </cell>
        </row>
        <row r="1998">
          <cell r="I1998" t="str">
            <v>505880-B21</v>
          </cell>
          <cell r="J1998" t="str">
            <v>HP E5540 DL360 G6 Kit</v>
          </cell>
          <cell r="K1998" t="str">
            <v>SUST</v>
          </cell>
          <cell r="L1998">
            <v>39934</v>
          </cell>
          <cell r="M1998">
            <v>40756</v>
          </cell>
          <cell r="N1998">
            <v>40847</v>
          </cell>
          <cell r="O1998" t="str">
            <v>ALL</v>
          </cell>
          <cell r="P1998" t="str">
            <v>P58C1</v>
          </cell>
          <cell r="Q1998" t="str">
            <v>STD Tab</v>
          </cell>
          <cell r="R1998" t="str">
            <v>X</v>
          </cell>
          <cell r="S1998" t="str">
            <v>X</v>
          </cell>
          <cell r="T1998" t="str">
            <v>X</v>
          </cell>
          <cell r="U1998" t="str">
            <v>X</v>
          </cell>
          <cell r="V1998" t="str">
            <v>X</v>
          </cell>
          <cell r="W1998" t="str">
            <v>X</v>
          </cell>
          <cell r="X1998">
            <v>1055</v>
          </cell>
          <cell r="Y1998">
            <v>1099</v>
          </cell>
          <cell r="Z1998">
            <v>1099</v>
          </cell>
          <cell r="AA1998">
            <v>0.1</v>
          </cell>
          <cell r="AB1998">
            <v>989.1</v>
          </cell>
          <cell r="AC1998">
            <v>1</v>
          </cell>
          <cell r="AD1998">
            <v>989</v>
          </cell>
          <cell r="AE1998">
            <v>989</v>
          </cell>
          <cell r="AF1998">
            <v>712.07100000000003</v>
          </cell>
          <cell r="AG1998">
            <v>0</v>
          </cell>
          <cell r="AH1998">
            <v>790</v>
          </cell>
        </row>
        <row r="1999">
          <cell r="I1999" t="str">
            <v>505880-L21</v>
          </cell>
          <cell r="J1999" t="str">
            <v>HP E5540 DL360 G6 FIO Kit</v>
          </cell>
          <cell r="K1999" t="str">
            <v>SUST</v>
          </cell>
          <cell r="L1999">
            <v>39934</v>
          </cell>
          <cell r="M1999">
            <v>40391</v>
          </cell>
          <cell r="N1999">
            <v>40482</v>
          </cell>
          <cell r="O1999" t="str">
            <v>ALL</v>
          </cell>
          <cell r="P1999" t="str">
            <v>P58C1</v>
          </cell>
          <cell r="Q1999" t="str">
            <v>L2 Tab</v>
          </cell>
          <cell r="R1999" t="str">
            <v>X</v>
          </cell>
          <cell r="S1999" t="str">
            <v>X</v>
          </cell>
          <cell r="T1999" t="str">
            <v>X</v>
          </cell>
          <cell r="U1999" t="str">
            <v>X</v>
          </cell>
          <cell r="V1999" t="str">
            <v>X</v>
          </cell>
          <cell r="W1999" t="str">
            <v>X</v>
          </cell>
          <cell r="X1999">
            <v>1055</v>
          </cell>
          <cell r="Y1999">
            <v>1099</v>
          </cell>
          <cell r="Z1999">
            <v>1099</v>
          </cell>
          <cell r="AA1999">
            <v>0.1</v>
          </cell>
          <cell r="AB1999">
            <v>989.1</v>
          </cell>
          <cell r="AC1999">
            <v>1</v>
          </cell>
          <cell r="AD1999">
            <v>989</v>
          </cell>
          <cell r="AE1999">
            <v>989</v>
          </cell>
          <cell r="AF1999">
            <v>665.08199999999999</v>
          </cell>
          <cell r="AG1999">
            <v>0</v>
          </cell>
          <cell r="AH1999">
            <v>738</v>
          </cell>
        </row>
        <row r="2000">
          <cell r="I2000" t="str">
            <v>505882-B21</v>
          </cell>
          <cell r="J2000" t="str">
            <v>HP E5530 DL360 G6 Kit</v>
          </cell>
          <cell r="K2000" t="str">
            <v>SUST</v>
          </cell>
          <cell r="L2000">
            <v>39934</v>
          </cell>
          <cell r="M2000">
            <v>40756</v>
          </cell>
          <cell r="N2000">
            <v>40847</v>
          </cell>
          <cell r="O2000" t="str">
            <v>ALL</v>
          </cell>
          <cell r="P2000" t="str">
            <v>P58C1</v>
          </cell>
          <cell r="Q2000" t="str">
            <v>STD Tab</v>
          </cell>
          <cell r="R2000" t="str">
            <v>X</v>
          </cell>
          <cell r="S2000" t="str">
            <v>X</v>
          </cell>
          <cell r="T2000" t="str">
            <v>X</v>
          </cell>
          <cell r="U2000" t="str">
            <v>X</v>
          </cell>
          <cell r="V2000" t="str">
            <v>X</v>
          </cell>
          <cell r="W2000" t="str">
            <v>X</v>
          </cell>
          <cell r="X2000">
            <v>767</v>
          </cell>
          <cell r="Y2000">
            <v>799</v>
          </cell>
          <cell r="Z2000">
            <v>799</v>
          </cell>
          <cell r="AA2000">
            <v>0.1</v>
          </cell>
          <cell r="AB2000">
            <v>719.1</v>
          </cell>
          <cell r="AC2000">
            <v>1</v>
          </cell>
          <cell r="AD2000">
            <v>719</v>
          </cell>
          <cell r="AE2000">
            <v>719</v>
          </cell>
          <cell r="AF2000">
            <v>517.13099999999997</v>
          </cell>
          <cell r="AG2000">
            <v>0</v>
          </cell>
          <cell r="AH2000">
            <v>574</v>
          </cell>
        </row>
        <row r="2001">
          <cell r="I2001" t="str">
            <v>505882-L21</v>
          </cell>
          <cell r="J2001" t="str">
            <v>HP E5530 DL360 G6 FIO Kit</v>
          </cell>
          <cell r="K2001" t="str">
            <v>SUST</v>
          </cell>
          <cell r="L2001">
            <v>39934</v>
          </cell>
          <cell r="M2001">
            <v>40391</v>
          </cell>
          <cell r="N2001">
            <v>40482</v>
          </cell>
          <cell r="O2001" t="str">
            <v>ALL</v>
          </cell>
          <cell r="P2001" t="str">
            <v>P58C1</v>
          </cell>
          <cell r="Q2001" t="str">
            <v>L2 Tab</v>
          </cell>
          <cell r="R2001" t="str">
            <v>X</v>
          </cell>
          <cell r="S2001" t="str">
            <v>X</v>
          </cell>
          <cell r="T2001" t="str">
            <v>X</v>
          </cell>
          <cell r="U2001" t="str">
            <v>X</v>
          </cell>
          <cell r="V2001" t="str">
            <v>X</v>
          </cell>
          <cell r="W2001" t="str">
            <v>X</v>
          </cell>
          <cell r="X2001">
            <v>767</v>
          </cell>
          <cell r="Y2001">
            <v>799</v>
          </cell>
          <cell r="Z2001">
            <v>799</v>
          </cell>
          <cell r="AA2001">
            <v>0.1</v>
          </cell>
          <cell r="AB2001">
            <v>719.1</v>
          </cell>
          <cell r="AC2001">
            <v>1</v>
          </cell>
          <cell r="AD2001">
            <v>719</v>
          </cell>
          <cell r="AE2001">
            <v>719</v>
          </cell>
          <cell r="AF2001">
            <v>475.80200000000002</v>
          </cell>
          <cell r="AG2001">
            <v>0</v>
          </cell>
          <cell r="AH2001">
            <v>528</v>
          </cell>
        </row>
        <row r="2002">
          <cell r="I2002" t="str">
            <v>505884-B21</v>
          </cell>
          <cell r="J2002" t="str">
            <v>HP L5520 DL360 G6 Kit</v>
          </cell>
          <cell r="K2002" t="str">
            <v>SUST</v>
          </cell>
          <cell r="L2002">
            <v>39934</v>
          </cell>
          <cell r="M2002">
            <v>40756</v>
          </cell>
          <cell r="N2002">
            <v>40847</v>
          </cell>
          <cell r="O2002" t="str">
            <v>ALL</v>
          </cell>
          <cell r="P2002" t="str">
            <v>P58C1</v>
          </cell>
          <cell r="Q2002" t="str">
            <v>STD Tab</v>
          </cell>
          <cell r="R2002" t="str">
            <v>X</v>
          </cell>
          <cell r="S2002" t="str">
            <v>X</v>
          </cell>
          <cell r="T2002" t="str">
            <v>X</v>
          </cell>
          <cell r="U2002" t="str">
            <v>X</v>
          </cell>
          <cell r="V2002" t="str">
            <v>X</v>
          </cell>
          <cell r="W2002" t="str">
            <v>X</v>
          </cell>
          <cell r="X2002">
            <v>767</v>
          </cell>
          <cell r="Y2002">
            <v>799</v>
          </cell>
          <cell r="Z2002">
            <v>799</v>
          </cell>
          <cell r="AA2002">
            <v>0.1</v>
          </cell>
          <cell r="AB2002">
            <v>719.1</v>
          </cell>
          <cell r="AC2002">
            <v>1</v>
          </cell>
          <cell r="AD2002">
            <v>719</v>
          </cell>
          <cell r="AE2002">
            <v>719</v>
          </cell>
          <cell r="AF2002">
            <v>517.13099999999997</v>
          </cell>
          <cell r="AG2002">
            <v>0</v>
          </cell>
          <cell r="AH2002">
            <v>574</v>
          </cell>
        </row>
        <row r="2003">
          <cell r="I2003" t="str">
            <v>505884-L21</v>
          </cell>
          <cell r="J2003" t="str">
            <v>HP L5520 DL360 G6 FIO Kit</v>
          </cell>
          <cell r="K2003" t="str">
            <v>SUST</v>
          </cell>
          <cell r="L2003">
            <v>39934</v>
          </cell>
          <cell r="M2003">
            <v>40391</v>
          </cell>
          <cell r="N2003">
            <v>40482</v>
          </cell>
          <cell r="O2003" t="str">
            <v>ALL</v>
          </cell>
          <cell r="P2003" t="str">
            <v>P58C1</v>
          </cell>
          <cell r="Q2003" t="str">
            <v>L2 Tab</v>
          </cell>
          <cell r="R2003" t="str">
            <v>X</v>
          </cell>
          <cell r="S2003" t="str">
            <v>X</v>
          </cell>
          <cell r="T2003" t="str">
            <v>X</v>
          </cell>
          <cell r="U2003" t="str">
            <v>X</v>
          </cell>
          <cell r="V2003" t="str">
            <v>X</v>
          </cell>
          <cell r="W2003" t="str">
            <v>X</v>
          </cell>
          <cell r="X2003">
            <v>767</v>
          </cell>
          <cell r="Y2003">
            <v>799</v>
          </cell>
          <cell r="Z2003">
            <v>799</v>
          </cell>
          <cell r="AA2003">
            <v>0.1</v>
          </cell>
          <cell r="AB2003">
            <v>719.1</v>
          </cell>
          <cell r="AC2003">
            <v>1</v>
          </cell>
          <cell r="AD2003">
            <v>719</v>
          </cell>
          <cell r="AE2003">
            <v>719</v>
          </cell>
          <cell r="AF2003">
            <v>475.80200000000002</v>
          </cell>
          <cell r="AG2003">
            <v>0</v>
          </cell>
          <cell r="AH2003">
            <v>528</v>
          </cell>
        </row>
        <row r="2004">
          <cell r="I2004" t="str">
            <v>505886-B21</v>
          </cell>
          <cell r="J2004" t="str">
            <v>HP E5506 DL360 G6 Kit</v>
          </cell>
          <cell r="K2004" t="str">
            <v>SUST</v>
          </cell>
          <cell r="L2004">
            <v>39934</v>
          </cell>
          <cell r="M2004">
            <v>40756</v>
          </cell>
          <cell r="N2004">
            <v>40847</v>
          </cell>
          <cell r="O2004" t="str">
            <v>ALL</v>
          </cell>
          <cell r="P2004" t="str">
            <v>P58C1</v>
          </cell>
          <cell r="Q2004" t="str">
            <v>STD Tab</v>
          </cell>
          <cell r="R2004" t="str">
            <v>X</v>
          </cell>
          <cell r="S2004" t="str">
            <v>X</v>
          </cell>
          <cell r="T2004" t="str">
            <v>X</v>
          </cell>
          <cell r="U2004" t="str">
            <v>X</v>
          </cell>
          <cell r="V2004" t="str">
            <v>X</v>
          </cell>
          <cell r="W2004" t="str">
            <v>X</v>
          </cell>
          <cell r="X2004">
            <v>431</v>
          </cell>
          <cell r="Y2004">
            <v>449</v>
          </cell>
          <cell r="Z2004">
            <v>449</v>
          </cell>
          <cell r="AA2004">
            <v>0.1</v>
          </cell>
          <cell r="AB2004">
            <v>404.1</v>
          </cell>
          <cell r="AC2004">
            <v>1</v>
          </cell>
          <cell r="AD2004">
            <v>404</v>
          </cell>
          <cell r="AE2004">
            <v>404</v>
          </cell>
          <cell r="AF2004">
            <v>277.36099999999999</v>
          </cell>
          <cell r="AG2004">
            <v>0</v>
          </cell>
          <cell r="AH2004">
            <v>308</v>
          </cell>
        </row>
        <row r="2005">
          <cell r="I2005" t="str">
            <v>505886-L21</v>
          </cell>
          <cell r="J2005" t="str">
            <v>HP E5506 DL360 G6 FIO Kit</v>
          </cell>
          <cell r="K2005" t="str">
            <v>SUST</v>
          </cell>
          <cell r="L2005">
            <v>39934</v>
          </cell>
          <cell r="M2005">
            <v>40391</v>
          </cell>
          <cell r="N2005">
            <v>40482</v>
          </cell>
          <cell r="O2005" t="str">
            <v>ALL</v>
          </cell>
          <cell r="P2005" t="str">
            <v>P58C1</v>
          </cell>
          <cell r="Q2005" t="str">
            <v>L2 Tab</v>
          </cell>
          <cell r="R2005" t="str">
            <v>X</v>
          </cell>
          <cell r="S2005" t="str">
            <v>X</v>
          </cell>
          <cell r="T2005" t="str">
            <v>X</v>
          </cell>
          <cell r="U2005" t="str">
            <v>X</v>
          </cell>
          <cell r="V2005" t="str">
            <v>X</v>
          </cell>
          <cell r="W2005" t="str">
            <v>X</v>
          </cell>
          <cell r="X2005">
            <v>431</v>
          </cell>
          <cell r="Y2005">
            <v>449</v>
          </cell>
          <cell r="Z2005">
            <v>449</v>
          </cell>
          <cell r="AA2005">
            <v>0.1</v>
          </cell>
          <cell r="AB2005">
            <v>404.1</v>
          </cell>
          <cell r="AC2005">
            <v>1</v>
          </cell>
          <cell r="AD2005">
            <v>404</v>
          </cell>
          <cell r="AE2005">
            <v>404</v>
          </cell>
          <cell r="AF2005">
            <v>242.982</v>
          </cell>
          <cell r="AG2005">
            <v>0</v>
          </cell>
          <cell r="AH2005">
            <v>270</v>
          </cell>
        </row>
        <row r="2006">
          <cell r="I2006" t="str">
            <v>505956-B21</v>
          </cell>
          <cell r="J2006" t="str">
            <v>HP LFF 6 HD Cage FIO Kit</v>
          </cell>
          <cell r="K2006" t="str">
            <v>SUST</v>
          </cell>
          <cell r="L2006">
            <v>39783</v>
          </cell>
          <cell r="M2006">
            <v>40148</v>
          </cell>
          <cell r="N2006">
            <v>40237</v>
          </cell>
          <cell r="O2006" t="str">
            <v>ALL</v>
          </cell>
          <cell r="P2006" t="str">
            <v>P58C1</v>
          </cell>
          <cell r="Q2006" t="str">
            <v>FIO</v>
          </cell>
          <cell r="R2006" t="str">
            <v>X</v>
          </cell>
          <cell r="S2006" t="str">
            <v>X</v>
          </cell>
          <cell r="T2006" t="str">
            <v>X</v>
          </cell>
          <cell r="U2006" t="str">
            <v>X</v>
          </cell>
          <cell r="V2006" t="str">
            <v>X</v>
          </cell>
          <cell r="W2006" t="str">
            <v>X</v>
          </cell>
          <cell r="X2006">
            <v>191</v>
          </cell>
          <cell r="Y2006">
            <v>199</v>
          </cell>
          <cell r="Z2006">
            <v>199</v>
          </cell>
          <cell r="AA2006">
            <v>0.1</v>
          </cell>
          <cell r="AB2006">
            <v>179.1</v>
          </cell>
          <cell r="AC2006">
            <v>1</v>
          </cell>
          <cell r="AD2006">
            <v>179</v>
          </cell>
          <cell r="AE2006">
            <v>179</v>
          </cell>
          <cell r="AF2006">
            <v>58.530999999999999</v>
          </cell>
          <cell r="AG2006">
            <v>0</v>
          </cell>
          <cell r="AH2006">
            <v>65</v>
          </cell>
        </row>
        <row r="2007">
          <cell r="I2007" t="str">
            <v>506157-B21</v>
          </cell>
          <cell r="J2007" t="str">
            <v>HP DL580G5 L7455 2.13 12M 6 core Kit</v>
          </cell>
          <cell r="K2007" t="str">
            <v>SUST</v>
          </cell>
          <cell r="L2007">
            <v>39783</v>
          </cell>
          <cell r="M2007">
            <v>40695</v>
          </cell>
          <cell r="N2007">
            <v>40786</v>
          </cell>
          <cell r="O2007" t="str">
            <v>ALL</v>
          </cell>
          <cell r="P2007" t="str">
            <v>P58C1</v>
          </cell>
          <cell r="Q2007" t="str">
            <v>STD Tab</v>
          </cell>
          <cell r="R2007" t="str">
            <v>X</v>
          </cell>
          <cell r="S2007" t="str">
            <v>X</v>
          </cell>
          <cell r="T2007" t="str">
            <v>X</v>
          </cell>
          <cell r="U2007" t="str">
            <v>X</v>
          </cell>
          <cell r="V2007" t="str">
            <v>X</v>
          </cell>
          <cell r="W2007" t="str">
            <v>X</v>
          </cell>
          <cell r="X2007">
            <v>3359</v>
          </cell>
          <cell r="Y2007">
            <v>3499</v>
          </cell>
          <cell r="Z2007">
            <v>3499</v>
          </cell>
          <cell r="AA2007">
            <v>0.1</v>
          </cell>
          <cell r="AB2007">
            <v>3149.1</v>
          </cell>
          <cell r="AC2007">
            <v>1</v>
          </cell>
          <cell r="AD2007">
            <v>3149</v>
          </cell>
          <cell r="AE2007">
            <v>3149</v>
          </cell>
          <cell r="AF2007">
            <v>2139.2310000000002</v>
          </cell>
          <cell r="AG2007">
            <v>0</v>
          </cell>
          <cell r="AH2007">
            <v>2375</v>
          </cell>
        </row>
        <row r="2008">
          <cell r="I2008" t="str">
            <v>506157-L21</v>
          </cell>
          <cell r="J2008" t="str">
            <v>HP DL580G5 L7455 2.13 12M 6 core Kit</v>
          </cell>
          <cell r="K2008" t="str">
            <v>SUST</v>
          </cell>
          <cell r="L2008">
            <v>39783</v>
          </cell>
          <cell r="M2008">
            <v>40330</v>
          </cell>
          <cell r="N2008">
            <v>40421</v>
          </cell>
          <cell r="O2008" t="str">
            <v>ALL</v>
          </cell>
          <cell r="P2008" t="str">
            <v>P58C1</v>
          </cell>
          <cell r="Q2008" t="str">
            <v>L2 Tab</v>
          </cell>
          <cell r="R2008" t="str">
            <v>X</v>
          </cell>
          <cell r="S2008" t="str">
            <v>X</v>
          </cell>
          <cell r="T2008" t="str">
            <v>X</v>
          </cell>
          <cell r="U2008" t="str">
            <v>X</v>
          </cell>
          <cell r="V2008" t="str">
            <v>X</v>
          </cell>
          <cell r="W2008" t="str">
            <v>X</v>
          </cell>
          <cell r="X2008">
            <v>3359</v>
          </cell>
          <cell r="Y2008">
            <v>3499</v>
          </cell>
          <cell r="Z2008">
            <v>3499</v>
          </cell>
          <cell r="AA2008">
            <v>0.1</v>
          </cell>
          <cell r="AB2008">
            <v>3149.1</v>
          </cell>
          <cell r="AC2008">
            <v>1</v>
          </cell>
          <cell r="AD2008">
            <v>3149</v>
          </cell>
          <cell r="AE2008">
            <v>3149</v>
          </cell>
          <cell r="AF2008">
            <v>2070.8519999999999</v>
          </cell>
          <cell r="AG2008">
            <v>0</v>
          </cell>
          <cell r="AH2008">
            <v>2299</v>
          </cell>
        </row>
        <row r="2009">
          <cell r="I2009" t="str">
            <v>506503-B21</v>
          </cell>
          <cell r="J2009" t="str">
            <v>HP iLO Adv Upg to ICE 1YR 24X7 1 Lic</v>
          </cell>
          <cell r="K2009" t="str">
            <v>SUST</v>
          </cell>
          <cell r="L2009">
            <v>39722</v>
          </cell>
          <cell r="M2009">
            <v>40238</v>
          </cell>
          <cell r="N2009">
            <v>40359</v>
          </cell>
          <cell r="O2009" t="str">
            <v>ALL</v>
          </cell>
          <cell r="P2009" t="str">
            <v>P58C1</v>
          </cell>
          <cell r="Q2009" t="str">
            <v>STD Tab</v>
          </cell>
          <cell r="R2009" t="str">
            <v>X</v>
          </cell>
          <cell r="S2009" t="str">
            <v>X</v>
          </cell>
          <cell r="T2009" t="str">
            <v>X</v>
          </cell>
          <cell r="U2009" t="str">
            <v>X</v>
          </cell>
          <cell r="V2009" t="str">
            <v>X</v>
          </cell>
          <cell r="W2009" t="str">
            <v>X</v>
          </cell>
          <cell r="X2009">
            <v>277</v>
          </cell>
          <cell r="Y2009">
            <v>289</v>
          </cell>
          <cell r="Z2009">
            <v>289</v>
          </cell>
          <cell r="AA2009">
            <v>0.1</v>
          </cell>
          <cell r="AB2009">
            <v>260.10000000000002</v>
          </cell>
          <cell r="AC2009">
            <v>1</v>
          </cell>
          <cell r="AD2009">
            <v>260</v>
          </cell>
          <cell r="AE2009">
            <v>260</v>
          </cell>
          <cell r="AF2009">
            <v>18.437999999999999</v>
          </cell>
          <cell r="AG2009">
            <v>0</v>
          </cell>
          <cell r="AH2009">
            <v>20</v>
          </cell>
        </row>
        <row r="2010">
          <cell r="I2010" t="str">
            <v>506841-B21</v>
          </cell>
          <cell r="J2010" t="str">
            <v>HP 2384 DL185G5 Kit</v>
          </cell>
          <cell r="K2010" t="str">
            <v>SUST</v>
          </cell>
          <cell r="L2010">
            <v>39783</v>
          </cell>
          <cell r="M2010">
            <v>40544</v>
          </cell>
          <cell r="N2010">
            <v>40633</v>
          </cell>
          <cell r="O2010" t="str">
            <v>ALL</v>
          </cell>
          <cell r="P2010" t="str">
            <v>P77C2</v>
          </cell>
          <cell r="Q2010" t="str">
            <v>STD Tab</v>
          </cell>
          <cell r="R2010" t="str">
            <v>X</v>
          </cell>
          <cell r="S2010" t="str">
            <v>X</v>
          </cell>
          <cell r="T2010" t="str">
            <v>X</v>
          </cell>
          <cell r="U2010" t="str">
            <v>X</v>
          </cell>
          <cell r="V2010" t="str">
            <v>X</v>
          </cell>
          <cell r="W2010" t="str">
            <v>X</v>
          </cell>
          <cell r="X2010">
            <v>525</v>
          </cell>
          <cell r="Y2010">
            <v>547</v>
          </cell>
          <cell r="Z2010">
            <v>547</v>
          </cell>
          <cell r="AA2010">
            <v>0.1</v>
          </cell>
          <cell r="AB2010">
            <v>492.14999654889107</v>
          </cell>
          <cell r="AC2010">
            <v>1</v>
          </cell>
          <cell r="AD2010">
            <v>492</v>
          </cell>
          <cell r="AE2010">
            <v>492</v>
          </cell>
          <cell r="AF2010">
            <v>343.11099999999999</v>
          </cell>
          <cell r="AG2010">
            <v>0</v>
          </cell>
          <cell r="AH2010">
            <v>381</v>
          </cell>
        </row>
        <row r="2011">
          <cell r="I2011" t="str">
            <v>506841-L21</v>
          </cell>
          <cell r="J2011" t="str">
            <v>HP 2384 DL185G5 FIO Kit</v>
          </cell>
          <cell r="K2011" t="str">
            <v>SUST</v>
          </cell>
          <cell r="L2011">
            <v>39783</v>
          </cell>
          <cell r="M2011">
            <v>40179</v>
          </cell>
          <cell r="N2011">
            <v>40268</v>
          </cell>
          <cell r="O2011" t="str">
            <v>ALL</v>
          </cell>
          <cell r="P2011" t="str">
            <v>P77C2</v>
          </cell>
          <cell r="Q2011" t="str">
            <v>L2 Tab</v>
          </cell>
          <cell r="R2011" t="str">
            <v>X</v>
          </cell>
          <cell r="S2011" t="str">
            <v>X</v>
          </cell>
          <cell r="T2011" t="str">
            <v>X</v>
          </cell>
          <cell r="U2011" t="str">
            <v>X</v>
          </cell>
          <cell r="V2011" t="str">
            <v>X</v>
          </cell>
          <cell r="W2011" t="str">
            <v>X</v>
          </cell>
          <cell r="X2011">
            <v>525</v>
          </cell>
          <cell r="Y2011">
            <v>547</v>
          </cell>
          <cell r="Z2011">
            <v>547</v>
          </cell>
          <cell r="AA2011">
            <v>0.1</v>
          </cell>
          <cell r="AB2011">
            <v>492.14999654889107</v>
          </cell>
          <cell r="AC2011">
            <v>1</v>
          </cell>
          <cell r="AD2011">
            <v>492</v>
          </cell>
          <cell r="AE2011">
            <v>492</v>
          </cell>
          <cell r="AF2011">
            <v>327.59199999999998</v>
          </cell>
          <cell r="AG2011">
            <v>0</v>
          </cell>
          <cell r="AH2011">
            <v>364</v>
          </cell>
        </row>
        <row r="2012">
          <cell r="I2012" t="str">
            <v>506924-B21</v>
          </cell>
          <cell r="J2012" t="str">
            <v>HP 2U G6 8HDD LFF DL18X KIT</v>
          </cell>
          <cell r="K2012" t="str">
            <v>SUST</v>
          </cell>
          <cell r="L2012">
            <v>39934</v>
          </cell>
          <cell r="M2012">
            <v>40513</v>
          </cell>
          <cell r="N2012">
            <v>40602</v>
          </cell>
          <cell r="O2012" t="str">
            <v>ALL</v>
          </cell>
          <cell r="P2012" t="str">
            <v>P77C2</v>
          </cell>
          <cell r="Q2012" t="str">
            <v>STD Tab</v>
          </cell>
          <cell r="R2012" t="str">
            <v>X</v>
          </cell>
          <cell r="S2012" t="str">
            <v>X</v>
          </cell>
          <cell r="T2012" t="str">
            <v>X</v>
          </cell>
          <cell r="U2012" t="str">
            <v>X</v>
          </cell>
          <cell r="V2012" t="str">
            <v>X</v>
          </cell>
          <cell r="W2012" t="str">
            <v>X</v>
          </cell>
          <cell r="X2012">
            <v>77</v>
          </cell>
          <cell r="Y2012">
            <v>80</v>
          </cell>
          <cell r="Z2012">
            <v>80</v>
          </cell>
          <cell r="AA2012">
            <v>0.1</v>
          </cell>
          <cell r="AB2012">
            <v>72</v>
          </cell>
          <cell r="AC2012">
            <v>1</v>
          </cell>
          <cell r="AD2012">
            <v>72</v>
          </cell>
          <cell r="AE2012">
            <v>72</v>
          </cell>
          <cell r="AF2012">
            <v>56.670999999999999</v>
          </cell>
          <cell r="AG2012">
            <v>0</v>
          </cell>
          <cell r="AH2012">
            <v>63</v>
          </cell>
        </row>
        <row r="2013">
          <cell r="I2013" t="str">
            <v>506926-B21</v>
          </cell>
          <cell r="J2013" t="str">
            <v>HP 2U G6 4HDD CAGE FIO Kit</v>
          </cell>
          <cell r="K2013" t="str">
            <v>SUST</v>
          </cell>
          <cell r="L2013">
            <v>39934</v>
          </cell>
          <cell r="M2013">
            <v>40513</v>
          </cell>
          <cell r="N2013">
            <v>40602</v>
          </cell>
          <cell r="O2013" t="str">
            <v>ALL</v>
          </cell>
          <cell r="P2013" t="str">
            <v>P77C2</v>
          </cell>
          <cell r="Q2013" t="str">
            <v>FIO</v>
          </cell>
          <cell r="R2013" t="str">
            <v>X</v>
          </cell>
          <cell r="S2013" t="str">
            <v>X</v>
          </cell>
          <cell r="T2013" t="str">
            <v>X</v>
          </cell>
          <cell r="U2013" t="str">
            <v>X</v>
          </cell>
          <cell r="V2013" t="str">
            <v>X</v>
          </cell>
          <cell r="W2013" t="str">
            <v>X</v>
          </cell>
          <cell r="X2013">
            <v>19</v>
          </cell>
          <cell r="Y2013">
            <v>20</v>
          </cell>
          <cell r="Z2013">
            <v>20</v>
          </cell>
          <cell r="AA2013">
            <v>0.1</v>
          </cell>
          <cell r="AB2013">
            <v>18</v>
          </cell>
          <cell r="AC2013">
            <v>1</v>
          </cell>
          <cell r="AD2013">
            <v>18</v>
          </cell>
          <cell r="AE2013">
            <v>18</v>
          </cell>
          <cell r="AF2013">
            <v>59.981000000000002</v>
          </cell>
          <cell r="AG2013">
            <v>0</v>
          </cell>
          <cell r="AH2013">
            <v>67</v>
          </cell>
        </row>
        <row r="2014">
          <cell r="I2014" t="str">
            <v>506927-B21</v>
          </cell>
          <cell r="J2014" t="str">
            <v>HP 2U G6 8HDD CAGE FIO Kit</v>
          </cell>
          <cell r="K2014" t="str">
            <v>SUST</v>
          </cell>
          <cell r="L2014">
            <v>39934</v>
          </cell>
          <cell r="M2014">
            <v>40513</v>
          </cell>
          <cell r="N2014">
            <v>40602</v>
          </cell>
          <cell r="O2014" t="str">
            <v>ALL</v>
          </cell>
          <cell r="P2014" t="str">
            <v>P77C2</v>
          </cell>
          <cell r="Q2014" t="str">
            <v>FIO</v>
          </cell>
          <cell r="R2014" t="str">
            <v>X</v>
          </cell>
          <cell r="S2014" t="str">
            <v>X</v>
          </cell>
          <cell r="T2014" t="str">
            <v>X</v>
          </cell>
          <cell r="U2014" t="str">
            <v>X</v>
          </cell>
          <cell r="V2014" t="str">
            <v>X</v>
          </cell>
          <cell r="W2014" t="str">
            <v>X</v>
          </cell>
          <cell r="X2014">
            <v>77</v>
          </cell>
          <cell r="Y2014">
            <v>80</v>
          </cell>
          <cell r="Z2014">
            <v>80</v>
          </cell>
          <cell r="AA2014">
            <v>0.1</v>
          </cell>
          <cell r="AB2014">
            <v>72</v>
          </cell>
          <cell r="AC2014">
            <v>1</v>
          </cell>
          <cell r="AD2014">
            <v>72</v>
          </cell>
          <cell r="AE2014">
            <v>72</v>
          </cell>
          <cell r="AF2014">
            <v>71.331000000000003</v>
          </cell>
          <cell r="AG2014">
            <v>0</v>
          </cell>
          <cell r="AH2014">
            <v>79</v>
          </cell>
        </row>
        <row r="2015">
          <cell r="I2015" t="str">
            <v>506928-B21</v>
          </cell>
          <cell r="J2015" t="str">
            <v>HP 2U G6 12HDD CAGE FIO Kit</v>
          </cell>
          <cell r="K2015" t="str">
            <v>SUST</v>
          </cell>
          <cell r="L2015">
            <v>39934</v>
          </cell>
          <cell r="M2015">
            <v>40513</v>
          </cell>
          <cell r="N2015">
            <v>40602</v>
          </cell>
          <cell r="O2015" t="str">
            <v>ALL</v>
          </cell>
          <cell r="P2015" t="str">
            <v>P77C2</v>
          </cell>
          <cell r="Q2015" t="str">
            <v>FIO</v>
          </cell>
          <cell r="R2015" t="str">
            <v>X</v>
          </cell>
          <cell r="S2015" t="str">
            <v>X</v>
          </cell>
          <cell r="T2015" t="str">
            <v>X</v>
          </cell>
          <cell r="U2015" t="str">
            <v>X</v>
          </cell>
          <cell r="V2015" t="str">
            <v>X</v>
          </cell>
          <cell r="W2015" t="str">
            <v>X</v>
          </cell>
          <cell r="X2015">
            <v>134</v>
          </cell>
          <cell r="Y2015">
            <v>140</v>
          </cell>
          <cell r="Z2015">
            <v>140</v>
          </cell>
          <cell r="AA2015">
            <v>0.1</v>
          </cell>
          <cell r="AB2015">
            <v>126</v>
          </cell>
          <cell r="AC2015">
            <v>1</v>
          </cell>
          <cell r="AD2015">
            <v>126</v>
          </cell>
          <cell r="AE2015">
            <v>126</v>
          </cell>
          <cell r="AF2015">
            <v>107.691</v>
          </cell>
          <cell r="AG2015">
            <v>0</v>
          </cell>
          <cell r="AH2015">
            <v>120</v>
          </cell>
        </row>
        <row r="2016">
          <cell r="I2016" t="str">
            <v>507014-B21</v>
          </cell>
          <cell r="J2016" t="str">
            <v>HP BLc7000 1PH 2PS 4 Fan TL ROHS ICE</v>
          </cell>
          <cell r="K2016" t="str">
            <v>SUST</v>
          </cell>
          <cell r="L2016">
            <v>39934</v>
          </cell>
          <cell r="M2016">
            <v>41944</v>
          </cell>
          <cell r="N2016">
            <v>42035</v>
          </cell>
          <cell r="O2016" t="str">
            <v>ALL</v>
          </cell>
          <cell r="P2016" t="str">
            <v>P58C1</v>
          </cell>
          <cell r="Q2016" t="str">
            <v>STD Tab</v>
          </cell>
          <cell r="R2016" t="str">
            <v>X</v>
          </cell>
          <cell r="S2016" t="str">
            <v>X</v>
          </cell>
          <cell r="T2016" t="str">
            <v>X</v>
          </cell>
          <cell r="U2016" t="str">
            <v>X</v>
          </cell>
          <cell r="V2016" t="str">
            <v>X</v>
          </cell>
          <cell r="W2016" t="str">
            <v>X</v>
          </cell>
          <cell r="X2016">
            <v>5183</v>
          </cell>
          <cell r="Y2016">
            <v>5399</v>
          </cell>
          <cell r="Z2016">
            <v>5399</v>
          </cell>
          <cell r="AA2016">
            <v>0.1</v>
          </cell>
          <cell r="AB2016">
            <v>4859.1000000000004</v>
          </cell>
          <cell r="AC2016">
            <v>1</v>
          </cell>
          <cell r="AD2016">
            <v>4859</v>
          </cell>
          <cell r="AE2016">
            <v>4859</v>
          </cell>
          <cell r="AF2016">
            <v>3131.951</v>
          </cell>
          <cell r="AG2016">
            <v>0</v>
          </cell>
          <cell r="AH2016">
            <v>3476</v>
          </cell>
        </row>
        <row r="2017">
          <cell r="I2017" t="str">
            <v>507015-B21</v>
          </cell>
          <cell r="J2017" t="str">
            <v>HP BLc7000 1PH 6PS 10 Fan FL ROHS ICE</v>
          </cell>
          <cell r="K2017" t="str">
            <v>SUST</v>
          </cell>
          <cell r="L2017">
            <v>39934</v>
          </cell>
          <cell r="M2017">
            <v>41944</v>
          </cell>
          <cell r="N2017">
            <v>42035</v>
          </cell>
          <cell r="O2017" t="str">
            <v>ALL</v>
          </cell>
          <cell r="P2017" t="str">
            <v>P58C1</v>
          </cell>
          <cell r="Q2017" t="str">
            <v>STD Tab</v>
          </cell>
          <cell r="R2017" t="str">
            <v>X</v>
          </cell>
          <cell r="S2017" t="str">
            <v>X</v>
          </cell>
          <cell r="T2017" t="str">
            <v>X</v>
          </cell>
          <cell r="U2017" t="str">
            <v>X</v>
          </cell>
          <cell r="V2017" t="str">
            <v>X</v>
          </cell>
          <cell r="W2017" t="str">
            <v>X</v>
          </cell>
          <cell r="X2017">
            <v>12358</v>
          </cell>
          <cell r="Y2017">
            <v>12873</v>
          </cell>
          <cell r="Z2017">
            <v>12873</v>
          </cell>
          <cell r="AA2017">
            <v>0.1</v>
          </cell>
          <cell r="AB2017">
            <v>11585.7</v>
          </cell>
          <cell r="AC2017">
            <v>1</v>
          </cell>
          <cell r="AD2017">
            <v>11586</v>
          </cell>
          <cell r="AE2017">
            <v>11586</v>
          </cell>
          <cell r="AF2017">
            <v>4443.4709999999995</v>
          </cell>
          <cell r="AG2017">
            <v>0</v>
          </cell>
          <cell r="AH2017">
            <v>4932</v>
          </cell>
        </row>
        <row r="2018">
          <cell r="I2018" t="str">
            <v>507016-B21</v>
          </cell>
          <cell r="J2018" t="str">
            <v>HP BLc7000 3PH 6PS 10 Fan INT ROHS ICE</v>
          </cell>
          <cell r="K2018" t="str">
            <v>SUST</v>
          </cell>
          <cell r="L2018">
            <v>39934</v>
          </cell>
          <cell r="M2018">
            <v>41944</v>
          </cell>
          <cell r="N2018">
            <v>42035</v>
          </cell>
          <cell r="O2018" t="str">
            <v>ALL</v>
          </cell>
          <cell r="P2018" t="str">
            <v>P58C1</v>
          </cell>
          <cell r="Q2018" t="str">
            <v>STD Tab</v>
          </cell>
          <cell r="R2018" t="str">
            <v>X</v>
          </cell>
          <cell r="S2018" t="str">
            <v>X</v>
          </cell>
          <cell r="T2018" t="str">
            <v>X</v>
          </cell>
          <cell r="U2018" t="str">
            <v>X</v>
          </cell>
          <cell r="V2018" t="str">
            <v>X</v>
          </cell>
          <cell r="W2018" t="str">
            <v>X</v>
          </cell>
          <cell r="X2018">
            <v>12358</v>
          </cell>
          <cell r="Y2018">
            <v>12873</v>
          </cell>
          <cell r="Z2018">
            <v>12873</v>
          </cell>
          <cell r="AA2018">
            <v>0.1</v>
          </cell>
          <cell r="AB2018">
            <v>11585.7</v>
          </cell>
          <cell r="AC2018">
            <v>1</v>
          </cell>
          <cell r="AD2018">
            <v>11586</v>
          </cell>
          <cell r="AE2018">
            <v>11586</v>
          </cell>
          <cell r="AF2018">
            <v>4510.5410000000002</v>
          </cell>
          <cell r="AG2018">
            <v>0</v>
          </cell>
          <cell r="AH2018">
            <v>5007</v>
          </cell>
        </row>
        <row r="2019">
          <cell r="I2019" t="str">
            <v>507017-B21</v>
          </cell>
          <cell r="J2019" t="str">
            <v>HP BLc7000 3PH 6PS 10 Fan ENG ROHS ICE</v>
          </cell>
          <cell r="K2019" t="str">
            <v>SUST</v>
          </cell>
          <cell r="L2019">
            <v>39934</v>
          </cell>
          <cell r="M2019">
            <v>41944</v>
          </cell>
          <cell r="N2019">
            <v>42035</v>
          </cell>
          <cell r="O2019" t="str">
            <v>ALL</v>
          </cell>
          <cell r="P2019" t="str">
            <v>P58C1</v>
          </cell>
          <cell r="Q2019" t="str">
            <v>STD Tab</v>
          </cell>
          <cell r="R2019" t="str">
            <v>X</v>
          </cell>
          <cell r="S2019" t="str">
            <v>X</v>
          </cell>
          <cell r="T2019" t="str">
            <v>X</v>
          </cell>
          <cell r="U2019" t="str">
            <v>X</v>
          </cell>
          <cell r="V2019" t="str">
            <v>X</v>
          </cell>
          <cell r="W2019" t="str">
            <v>X</v>
          </cell>
          <cell r="X2019">
            <v>12358</v>
          </cell>
          <cell r="Y2019">
            <v>12873</v>
          </cell>
          <cell r="Z2019">
            <v>12873</v>
          </cell>
          <cell r="AA2019">
            <v>0.1</v>
          </cell>
          <cell r="AB2019">
            <v>11585.7</v>
          </cell>
          <cell r="AC2019">
            <v>1</v>
          </cell>
          <cell r="AD2019">
            <v>11586</v>
          </cell>
          <cell r="AE2019">
            <v>11586</v>
          </cell>
          <cell r="AF2019">
            <v>4710.0110000000004</v>
          </cell>
          <cell r="AG2019">
            <v>0</v>
          </cell>
          <cell r="AH2019">
            <v>5228</v>
          </cell>
        </row>
        <row r="2020">
          <cell r="I2020" t="str">
            <v>507019-B21</v>
          </cell>
          <cell r="J2020" t="str">
            <v>HP BLc7000 CTO 3 IN LCD ROHS Encl</v>
          </cell>
          <cell r="K2020" t="str">
            <v>SUST</v>
          </cell>
          <cell r="L2020">
            <v>39934</v>
          </cell>
          <cell r="M2020">
            <v>41944</v>
          </cell>
          <cell r="N2020">
            <v>42035</v>
          </cell>
          <cell r="O2020" t="str">
            <v>ALL</v>
          </cell>
          <cell r="P2020" t="str">
            <v>P58C1</v>
          </cell>
          <cell r="Q2020" t="str">
            <v>CTO</v>
          </cell>
          <cell r="R2020" t="str">
            <v>X</v>
          </cell>
          <cell r="S2020" t="str">
            <v>X</v>
          </cell>
          <cell r="T2020" t="str">
            <v>X</v>
          </cell>
          <cell r="U2020" t="str">
            <v>X</v>
          </cell>
          <cell r="V2020" t="str">
            <v>X</v>
          </cell>
          <cell r="W2020" t="str">
            <v>X</v>
          </cell>
          <cell r="X2020">
            <v>4644</v>
          </cell>
          <cell r="Y2020">
            <v>4837</v>
          </cell>
          <cell r="Z2020">
            <v>4837</v>
          </cell>
          <cell r="AA2020">
            <v>0.1</v>
          </cell>
          <cell r="AB2020">
            <v>4353.3</v>
          </cell>
          <cell r="AC2020">
            <v>1</v>
          </cell>
          <cell r="AD2020">
            <v>4353</v>
          </cell>
          <cell r="AE2020">
            <v>4353</v>
          </cell>
          <cell r="AF2020">
            <v>2794.8009999999999</v>
          </cell>
          <cell r="AG2020">
            <v>0</v>
          </cell>
          <cell r="AH2020">
            <v>3102</v>
          </cell>
        </row>
        <row r="2021">
          <cell r="I2021" t="str">
            <v>507021-B21</v>
          </cell>
          <cell r="J2021" t="str">
            <v>HP BLc7000 1PH Matrix Expansion Kit</v>
          </cell>
          <cell r="K2021" t="str">
            <v>PLAN</v>
          </cell>
          <cell r="L2021">
            <v>39995</v>
          </cell>
          <cell r="M2021">
            <v>41944</v>
          </cell>
          <cell r="N2021">
            <v>42035</v>
          </cell>
          <cell r="O2021" t="str">
            <v>ALL</v>
          </cell>
          <cell r="P2021" t="str">
            <v>P58C1</v>
          </cell>
          <cell r="Q2021" t="str">
            <v>STD Tab</v>
          </cell>
          <cell r="R2021" t="str">
            <v>X</v>
          </cell>
          <cell r="S2021" t="str">
            <v>X</v>
          </cell>
          <cell r="T2021" t="str">
            <v>X</v>
          </cell>
          <cell r="U2021" t="str">
            <v>X</v>
          </cell>
          <cell r="V2021" t="str">
            <v>X</v>
          </cell>
          <cell r="W2021" t="str">
            <v>X</v>
          </cell>
          <cell r="X2021">
            <v>81248</v>
          </cell>
          <cell r="Y2021">
            <v>84633</v>
          </cell>
          <cell r="Z2021">
            <v>84633</v>
          </cell>
          <cell r="AA2021">
            <v>0.1</v>
          </cell>
          <cell r="AB2021">
            <v>76169.600000000006</v>
          </cell>
          <cell r="AC2021">
            <v>1</v>
          </cell>
          <cell r="AD2021">
            <v>76170</v>
          </cell>
          <cell r="AE2021">
            <v>76170</v>
          </cell>
          <cell r="AF2021">
            <v>11619.040999999999</v>
          </cell>
          <cell r="AG2021">
            <v>0</v>
          </cell>
          <cell r="AH2021">
            <v>12897</v>
          </cell>
        </row>
        <row r="2022">
          <cell r="I2022" t="str">
            <v>507082-B21</v>
          </cell>
          <cell r="J2022" t="str">
            <v>HP BLc Single Active Cool 100 Fan Option</v>
          </cell>
          <cell r="K2022" t="str">
            <v>NEW</v>
          </cell>
          <cell r="L2022">
            <v>39965</v>
          </cell>
          <cell r="M2022">
            <v>41944</v>
          </cell>
          <cell r="N2022">
            <v>42035</v>
          </cell>
          <cell r="O2022" t="str">
            <v>ALL</v>
          </cell>
          <cell r="P2022" t="str">
            <v>P58C1</v>
          </cell>
          <cell r="Q2022" t="str">
            <v>STD Tab</v>
          </cell>
          <cell r="R2022" t="str">
            <v>X</v>
          </cell>
          <cell r="S2022" t="str">
            <v>X</v>
          </cell>
          <cell r="T2022" t="str">
            <v>X</v>
          </cell>
          <cell r="U2022" t="str">
            <v>X</v>
          </cell>
          <cell r="V2022" t="str">
            <v>X</v>
          </cell>
          <cell r="W2022" t="str">
            <v>X</v>
          </cell>
          <cell r="X2022">
            <v>143</v>
          </cell>
          <cell r="Y2022">
            <v>149</v>
          </cell>
          <cell r="Z2022">
            <v>149</v>
          </cell>
          <cell r="AA2022">
            <v>0.1</v>
          </cell>
          <cell r="AB2022">
            <v>134.1</v>
          </cell>
          <cell r="AC2022">
            <v>1</v>
          </cell>
          <cell r="AD2022">
            <v>134</v>
          </cell>
          <cell r="AE2022">
            <v>134</v>
          </cell>
          <cell r="AF2022">
            <v>57.750999999999998</v>
          </cell>
          <cell r="AG2022">
            <v>0</v>
          </cell>
          <cell r="AH2022">
            <v>64</v>
          </cell>
        </row>
        <row r="2023">
          <cell r="I2023" t="str">
            <v>507125-B21</v>
          </cell>
          <cell r="J2023" t="str">
            <v>HP 146GB 10K 6G 2.5 SAS DP HDD</v>
          </cell>
          <cell r="K2023" t="str">
            <v>SUST</v>
          </cell>
          <cell r="L2023">
            <v>39904</v>
          </cell>
          <cell r="M2023">
            <v>40544</v>
          </cell>
          <cell r="N2023">
            <v>40634</v>
          </cell>
          <cell r="O2023" t="str">
            <v>ALL</v>
          </cell>
          <cell r="P2023" t="str">
            <v>P58C3</v>
          </cell>
          <cell r="Q2023" t="str">
            <v>STD Tab</v>
          </cell>
          <cell r="R2023" t="str">
            <v>X</v>
          </cell>
          <cell r="S2023" t="str">
            <v>X</v>
          </cell>
          <cell r="T2023" t="str">
            <v>X</v>
          </cell>
          <cell r="U2023" t="str">
            <v>X</v>
          </cell>
          <cell r="V2023" t="str">
            <v>X</v>
          </cell>
          <cell r="W2023" t="str">
            <v>X</v>
          </cell>
          <cell r="X2023">
            <v>335</v>
          </cell>
          <cell r="Y2023">
            <v>349</v>
          </cell>
          <cell r="Z2023">
            <v>349</v>
          </cell>
          <cell r="AA2023">
            <v>0.1</v>
          </cell>
          <cell r="AB2023">
            <v>314.10000000000002</v>
          </cell>
          <cell r="AC2023">
            <v>1</v>
          </cell>
          <cell r="AD2023">
            <v>314</v>
          </cell>
          <cell r="AE2023">
            <v>314</v>
          </cell>
          <cell r="AF2023">
            <v>113.881</v>
          </cell>
          <cell r="AG2023">
            <v>0</v>
          </cell>
          <cell r="AH2023">
            <v>126</v>
          </cell>
        </row>
        <row r="2024">
          <cell r="I2024" t="str">
            <v>507127-B21</v>
          </cell>
          <cell r="J2024" t="str">
            <v>HP 300GB 10K 6G 2.5 SAS DP HDD</v>
          </cell>
          <cell r="K2024" t="str">
            <v>SUST</v>
          </cell>
          <cell r="L2024">
            <v>39904</v>
          </cell>
          <cell r="M2024">
            <v>41671</v>
          </cell>
          <cell r="N2024">
            <v>41790</v>
          </cell>
          <cell r="O2024" t="str">
            <v>ALL</v>
          </cell>
          <cell r="P2024" t="str">
            <v>P58C3</v>
          </cell>
          <cell r="Q2024" t="str">
            <v>STD Tab</v>
          </cell>
          <cell r="R2024" t="str">
            <v>X</v>
          </cell>
          <cell r="S2024" t="str">
            <v>X</v>
          </cell>
          <cell r="T2024" t="str">
            <v>X</v>
          </cell>
          <cell r="U2024" t="str">
            <v>X</v>
          </cell>
          <cell r="V2024" t="str">
            <v>X</v>
          </cell>
          <cell r="W2024" t="str">
            <v>X</v>
          </cell>
          <cell r="X2024">
            <v>633</v>
          </cell>
          <cell r="Y2024">
            <v>659</v>
          </cell>
          <cell r="Z2024">
            <v>659</v>
          </cell>
          <cell r="AA2024">
            <v>0.1</v>
          </cell>
          <cell r="AB2024">
            <v>593.1</v>
          </cell>
          <cell r="AC2024">
            <v>1</v>
          </cell>
          <cell r="AD2024">
            <v>593</v>
          </cell>
          <cell r="AE2024">
            <v>593</v>
          </cell>
          <cell r="AF2024">
            <v>176.261</v>
          </cell>
          <cell r="AG2024">
            <v>0</v>
          </cell>
          <cell r="AH2024">
            <v>196</v>
          </cell>
        </row>
        <row r="2025">
          <cell r="I2025" t="str">
            <v>507168-B21</v>
          </cell>
          <cell r="J2025" t="str">
            <v>HP DL180 G6 CTO Chassis</v>
          </cell>
          <cell r="K2025" t="str">
            <v>SUST</v>
          </cell>
          <cell r="L2025">
            <v>39934</v>
          </cell>
          <cell r="M2025">
            <v>40452</v>
          </cell>
          <cell r="N2025">
            <v>40543</v>
          </cell>
          <cell r="O2025" t="str">
            <v>ALL</v>
          </cell>
          <cell r="P2025" t="str">
            <v>P77C4</v>
          </cell>
          <cell r="Q2025" t="str">
            <v>CTO</v>
          </cell>
          <cell r="R2025" t="str">
            <v>X</v>
          </cell>
          <cell r="S2025" t="str">
            <v>X</v>
          </cell>
          <cell r="T2025" t="str">
            <v>X</v>
          </cell>
          <cell r="U2025" t="str">
            <v>X</v>
          </cell>
          <cell r="V2025" t="str">
            <v>X</v>
          </cell>
          <cell r="W2025" t="str">
            <v>X</v>
          </cell>
          <cell r="X2025">
            <v>549</v>
          </cell>
          <cell r="Y2025">
            <v>572</v>
          </cell>
          <cell r="Z2025">
            <v>572</v>
          </cell>
          <cell r="AA2025">
            <v>0.1</v>
          </cell>
          <cell r="AB2025">
            <v>514.79999999999995</v>
          </cell>
          <cell r="AC2025">
            <v>1</v>
          </cell>
          <cell r="AD2025">
            <v>515</v>
          </cell>
          <cell r="AE2025">
            <v>515</v>
          </cell>
          <cell r="AF2025">
            <v>575.08100000000002</v>
          </cell>
          <cell r="AG2025">
            <v>0</v>
          </cell>
          <cell r="AH2025">
            <v>638</v>
          </cell>
        </row>
        <row r="2026">
          <cell r="I2026" t="str">
            <v>507339-371</v>
          </cell>
          <cell r="J2026" t="str">
            <v>HP DL185G5 2374HE 2.2 55w 2X1GB 8LFF Svr</v>
          </cell>
          <cell r="K2026" t="str">
            <v>SUST</v>
          </cell>
          <cell r="L2026">
            <v>39845</v>
          </cell>
          <cell r="M2026">
            <v>40179</v>
          </cell>
          <cell r="N2026">
            <v>40268</v>
          </cell>
          <cell r="O2026" t="str">
            <v>A/P</v>
          </cell>
          <cell r="P2026" t="str">
            <v>P77C4</v>
          </cell>
          <cell r="Q2026" t="str">
            <v>STD Tab</v>
          </cell>
          <cell r="R2026" t="str">
            <v>X</v>
          </cell>
          <cell r="V2026" t="str">
            <v>X</v>
          </cell>
          <cell r="W2026" t="str">
            <v>X</v>
          </cell>
          <cell r="X2026">
            <v>1604</v>
          </cell>
          <cell r="Y2026">
            <v>1671</v>
          </cell>
          <cell r="Z2026">
            <v>1671</v>
          </cell>
          <cell r="AA2026">
            <v>0.1</v>
          </cell>
          <cell r="AB2026">
            <v>1503.65</v>
          </cell>
          <cell r="AC2026">
            <v>1</v>
          </cell>
          <cell r="AD2026">
            <v>1504</v>
          </cell>
          <cell r="AE2026">
            <v>1504</v>
          </cell>
          <cell r="AF2026">
            <v>1212.0409999999999</v>
          </cell>
          <cell r="AG2026">
            <v>0</v>
          </cell>
          <cell r="AH2026">
            <v>1345</v>
          </cell>
        </row>
        <row r="2027">
          <cell r="I2027" t="str">
            <v>507339-AA1</v>
          </cell>
          <cell r="J2027" t="str">
            <v>HP DL185G5 2374HE 2.2 55w 2X1GB 8LFF Svr</v>
          </cell>
          <cell r="K2027" t="str">
            <v>SUST</v>
          </cell>
          <cell r="L2027">
            <v>39845</v>
          </cell>
          <cell r="M2027">
            <v>40179</v>
          </cell>
          <cell r="N2027">
            <v>40268</v>
          </cell>
          <cell r="O2027" t="str">
            <v>PRC</v>
          </cell>
          <cell r="P2027" t="str">
            <v>P77C4</v>
          </cell>
          <cell r="Q2027" t="str">
            <v>STD Tab</v>
          </cell>
          <cell r="S2027" t="str">
            <v>X</v>
          </cell>
          <cell r="T2027" t="str">
            <v>X</v>
          </cell>
          <cell r="X2027">
            <v>1604</v>
          </cell>
          <cell r="Y2027">
            <v>1671</v>
          </cell>
          <cell r="Z2027">
            <v>1671</v>
          </cell>
          <cell r="AA2027">
            <v>0.1</v>
          </cell>
          <cell r="AB2027">
            <v>1503.65</v>
          </cell>
          <cell r="AC2027">
            <v>1</v>
          </cell>
          <cell r="AD2027">
            <v>1504</v>
          </cell>
          <cell r="AE2027">
            <v>1504</v>
          </cell>
          <cell r="AF2027">
            <v>1208.4110000000001</v>
          </cell>
          <cell r="AG2027">
            <v>0</v>
          </cell>
          <cell r="AH2027">
            <v>1341</v>
          </cell>
        </row>
        <row r="2028">
          <cell r="I2028" t="str">
            <v>507340-B21</v>
          </cell>
          <cell r="J2028" t="str">
            <v>HP 2374HE DL185G5 Kit</v>
          </cell>
          <cell r="K2028" t="str">
            <v>SUST</v>
          </cell>
          <cell r="L2028">
            <v>39845</v>
          </cell>
          <cell r="M2028">
            <v>40544</v>
          </cell>
          <cell r="N2028">
            <v>40633</v>
          </cell>
          <cell r="O2028" t="str">
            <v>ALL</v>
          </cell>
          <cell r="P2028" t="str">
            <v>P77C2</v>
          </cell>
          <cell r="Q2028" t="str">
            <v>STD Tab</v>
          </cell>
          <cell r="R2028" t="str">
            <v>X</v>
          </cell>
          <cell r="S2028" t="str">
            <v>X</v>
          </cell>
          <cell r="T2028" t="str">
            <v>X</v>
          </cell>
          <cell r="U2028" t="str">
            <v>X</v>
          </cell>
          <cell r="V2028" t="str">
            <v>X</v>
          </cell>
          <cell r="W2028" t="str">
            <v>X</v>
          </cell>
          <cell r="X2028">
            <v>407</v>
          </cell>
          <cell r="Y2028">
            <v>424</v>
          </cell>
          <cell r="Z2028">
            <v>424</v>
          </cell>
          <cell r="AA2028">
            <v>0.1</v>
          </cell>
          <cell r="AB2028">
            <v>381.65</v>
          </cell>
          <cell r="AC2028">
            <v>1</v>
          </cell>
          <cell r="AD2028">
            <v>382</v>
          </cell>
          <cell r="AE2028">
            <v>382</v>
          </cell>
          <cell r="AF2028">
            <v>125.64100000000001</v>
          </cell>
          <cell r="AG2028">
            <v>0</v>
          </cell>
          <cell r="AH2028">
            <v>139</v>
          </cell>
        </row>
        <row r="2029">
          <cell r="I2029" t="str">
            <v>507340-L21</v>
          </cell>
          <cell r="J2029" t="str">
            <v>HP 2374HE DL185G5 FIO Kit</v>
          </cell>
          <cell r="K2029" t="str">
            <v>SUST</v>
          </cell>
          <cell r="L2029">
            <v>39845</v>
          </cell>
          <cell r="M2029">
            <v>40179</v>
          </cell>
          <cell r="N2029">
            <v>40268</v>
          </cell>
          <cell r="O2029" t="str">
            <v>ALL</v>
          </cell>
          <cell r="P2029" t="str">
            <v>P77C2</v>
          </cell>
          <cell r="Q2029" t="str">
            <v>L2 Tab</v>
          </cell>
          <cell r="R2029" t="str">
            <v>X</v>
          </cell>
          <cell r="S2029" t="str">
            <v>X</v>
          </cell>
          <cell r="T2029" t="str">
            <v>X</v>
          </cell>
          <cell r="U2029" t="str">
            <v>X</v>
          </cell>
          <cell r="V2029" t="str">
            <v>X</v>
          </cell>
          <cell r="W2029" t="str">
            <v>X</v>
          </cell>
          <cell r="X2029">
            <v>407</v>
          </cell>
          <cell r="Y2029">
            <v>424</v>
          </cell>
          <cell r="Z2029">
            <v>424</v>
          </cell>
          <cell r="AA2029">
            <v>0.1</v>
          </cell>
          <cell r="AB2029">
            <v>381.65</v>
          </cell>
          <cell r="AC2029">
            <v>1</v>
          </cell>
          <cell r="AD2029">
            <v>382</v>
          </cell>
          <cell r="AE2029">
            <v>382</v>
          </cell>
          <cell r="AF2029">
            <v>118.542</v>
          </cell>
          <cell r="AG2029">
            <v>0</v>
          </cell>
          <cell r="AH2029">
            <v>132</v>
          </cell>
        </row>
        <row r="2030">
          <cell r="I2030" t="str">
            <v>507393-B21</v>
          </cell>
          <cell r="J2030" t="str">
            <v>VMware Lab Mgr 1P 1yr 9x5 SNS Lic Nm SW</v>
          </cell>
          <cell r="K2030" t="str">
            <v>EOL</v>
          </cell>
          <cell r="L2030">
            <v>39783</v>
          </cell>
          <cell r="M2030">
            <v>39965</v>
          </cell>
          <cell r="N2030">
            <v>40025</v>
          </cell>
          <cell r="O2030" t="str">
            <v>ALL</v>
          </cell>
          <cell r="P2030" t="str">
            <v>P58C1</v>
          </cell>
          <cell r="Q2030" t="str">
            <v>STD Tab</v>
          </cell>
          <cell r="R2030" t="str">
            <v>X</v>
          </cell>
          <cell r="S2030" t="str">
            <v>X</v>
          </cell>
          <cell r="T2030" t="str">
            <v>X</v>
          </cell>
          <cell r="U2030" t="str">
            <v>X</v>
          </cell>
          <cell r="V2030" t="str">
            <v>X</v>
          </cell>
          <cell r="W2030" t="str">
            <v>X</v>
          </cell>
          <cell r="X2030">
            <v>1504</v>
          </cell>
          <cell r="Y2030">
            <v>1567</v>
          </cell>
          <cell r="Z2030">
            <v>1567</v>
          </cell>
          <cell r="AA2030">
            <v>0.1</v>
          </cell>
          <cell r="AB2030">
            <v>1410.3</v>
          </cell>
          <cell r="AC2030">
            <v>1</v>
          </cell>
          <cell r="AD2030">
            <v>1410</v>
          </cell>
          <cell r="AE2030">
            <v>1410</v>
          </cell>
          <cell r="AF2030">
            <v>717.40499999999997</v>
          </cell>
          <cell r="AG2030">
            <v>0</v>
          </cell>
          <cell r="AH2030">
            <v>796</v>
          </cell>
        </row>
        <row r="2031">
          <cell r="I2031" t="str">
            <v>507403-371</v>
          </cell>
          <cell r="J2031" t="str">
            <v>HP DL185G5 2376 4GB 12LFF AP Svr</v>
          </cell>
          <cell r="K2031" t="str">
            <v>SUST</v>
          </cell>
          <cell r="L2031">
            <v>39783</v>
          </cell>
          <cell r="M2031">
            <v>40179</v>
          </cell>
          <cell r="N2031">
            <v>40268</v>
          </cell>
          <cell r="O2031" t="str">
            <v>A/P</v>
          </cell>
          <cell r="P2031" t="str">
            <v>P77C4</v>
          </cell>
          <cell r="Q2031" t="str">
            <v>STD Tab</v>
          </cell>
          <cell r="R2031" t="str">
            <v>X</v>
          </cell>
          <cell r="V2031" t="str">
            <v>X</v>
          </cell>
          <cell r="W2031" t="str">
            <v>X</v>
          </cell>
          <cell r="X2031">
            <v>1413</v>
          </cell>
          <cell r="Y2031">
            <v>1472</v>
          </cell>
          <cell r="Z2031">
            <v>1472</v>
          </cell>
          <cell r="AA2031">
            <v>0.1</v>
          </cell>
          <cell r="AB2031">
            <v>1325.15</v>
          </cell>
          <cell r="AC2031">
            <v>1</v>
          </cell>
          <cell r="AD2031">
            <v>1325</v>
          </cell>
          <cell r="AE2031">
            <v>1325</v>
          </cell>
          <cell r="AF2031">
            <v>1253.921</v>
          </cell>
          <cell r="AG2031">
            <v>0</v>
          </cell>
          <cell r="AH2031">
            <v>1392</v>
          </cell>
        </row>
        <row r="2032">
          <cell r="I2032" t="str">
            <v>507403-AA1</v>
          </cell>
          <cell r="J2032" t="str">
            <v>HP DL185G5 2376 4GB 12LFF CN Svr</v>
          </cell>
          <cell r="K2032" t="str">
            <v>SUST</v>
          </cell>
          <cell r="L2032">
            <v>39783</v>
          </cell>
          <cell r="M2032">
            <v>40179</v>
          </cell>
          <cell r="N2032">
            <v>40268</v>
          </cell>
          <cell r="O2032" t="str">
            <v>PRC</v>
          </cell>
          <cell r="P2032" t="str">
            <v>P77C4</v>
          </cell>
          <cell r="Q2032" t="str">
            <v>STD Tab</v>
          </cell>
          <cell r="S2032" t="str">
            <v>X</v>
          </cell>
          <cell r="T2032" t="str">
            <v>X</v>
          </cell>
          <cell r="X2032">
            <v>1413</v>
          </cell>
          <cell r="Y2032">
            <v>1472</v>
          </cell>
          <cell r="Z2032">
            <v>1472</v>
          </cell>
          <cell r="AA2032">
            <v>0.1</v>
          </cell>
          <cell r="AB2032">
            <v>1325.15</v>
          </cell>
          <cell r="AC2032">
            <v>1</v>
          </cell>
          <cell r="AD2032">
            <v>1325</v>
          </cell>
          <cell r="AE2032">
            <v>1325</v>
          </cell>
          <cell r="AF2032">
            <v>1235.991</v>
          </cell>
          <cell r="AG2032">
            <v>0</v>
          </cell>
          <cell r="AH2032">
            <v>1372</v>
          </cell>
        </row>
        <row r="2033">
          <cell r="I2033" t="str">
            <v>507404-371</v>
          </cell>
          <cell r="J2033" t="str">
            <v>HP DL185G5 2380 2X2GB 8LFF AP Svr</v>
          </cell>
          <cell r="K2033" t="str">
            <v>SUST</v>
          </cell>
          <cell r="L2033">
            <v>39783</v>
          </cell>
          <cell r="M2033">
            <v>40179</v>
          </cell>
          <cell r="N2033">
            <v>40268</v>
          </cell>
          <cell r="O2033" t="str">
            <v>A/P</v>
          </cell>
          <cell r="P2033" t="str">
            <v>P77C4</v>
          </cell>
          <cell r="Q2033" t="str">
            <v>STD Tab</v>
          </cell>
          <cell r="R2033" t="str">
            <v>X</v>
          </cell>
          <cell r="V2033" t="str">
            <v>X</v>
          </cell>
          <cell r="W2033" t="str">
            <v>X</v>
          </cell>
          <cell r="X2033">
            <v>1459</v>
          </cell>
          <cell r="Y2033">
            <v>1520</v>
          </cell>
          <cell r="Z2033">
            <v>1520</v>
          </cell>
          <cell r="AA2033">
            <v>0.1</v>
          </cell>
          <cell r="AB2033">
            <v>1367.6499904096127</v>
          </cell>
          <cell r="AC2033">
            <v>1</v>
          </cell>
          <cell r="AD2033">
            <v>1368</v>
          </cell>
          <cell r="AE2033">
            <v>1368</v>
          </cell>
          <cell r="AF2033">
            <v>1292.0509999999999</v>
          </cell>
          <cell r="AG2033">
            <v>0</v>
          </cell>
          <cell r="AH2033">
            <v>1434</v>
          </cell>
        </row>
        <row r="2034">
          <cell r="I2034" t="str">
            <v>507404-AA1</v>
          </cell>
          <cell r="J2034" t="str">
            <v>HP DL185G5 2380 2X2GB 8LFF CN Svr</v>
          </cell>
          <cell r="K2034" t="str">
            <v>SUST</v>
          </cell>
          <cell r="L2034">
            <v>39783</v>
          </cell>
          <cell r="M2034">
            <v>40179</v>
          </cell>
          <cell r="N2034">
            <v>40268</v>
          </cell>
          <cell r="O2034" t="str">
            <v>PRC</v>
          </cell>
          <cell r="P2034" t="str">
            <v>P77C4</v>
          </cell>
          <cell r="Q2034" t="str">
            <v>STD Tab</v>
          </cell>
          <cell r="S2034" t="str">
            <v>X</v>
          </cell>
          <cell r="T2034" t="str">
            <v>X</v>
          </cell>
          <cell r="X2034">
            <v>1459</v>
          </cell>
          <cell r="Y2034">
            <v>1520</v>
          </cell>
          <cell r="Z2034">
            <v>1520</v>
          </cell>
          <cell r="AA2034">
            <v>0.1</v>
          </cell>
          <cell r="AB2034">
            <v>1367.6499904096127</v>
          </cell>
          <cell r="AC2034">
            <v>1</v>
          </cell>
          <cell r="AD2034">
            <v>1368</v>
          </cell>
          <cell r="AE2034">
            <v>1368</v>
          </cell>
          <cell r="AF2034">
            <v>1325.8409999999999</v>
          </cell>
          <cell r="AG2034">
            <v>0</v>
          </cell>
          <cell r="AH2034">
            <v>1472</v>
          </cell>
        </row>
        <row r="2035">
          <cell r="I2035" t="str">
            <v>507540-B21</v>
          </cell>
          <cell r="J2035" t="str">
            <v>HP 2376HE DL165G5/G5p Kit</v>
          </cell>
          <cell r="K2035" t="str">
            <v>SUST</v>
          </cell>
          <cell r="L2035">
            <v>39845</v>
          </cell>
          <cell r="M2035">
            <v>40179</v>
          </cell>
          <cell r="N2035">
            <v>40268</v>
          </cell>
          <cell r="O2035" t="str">
            <v>ALL</v>
          </cell>
          <cell r="P2035" t="str">
            <v>P77C2</v>
          </cell>
          <cell r="Q2035" t="str">
            <v>STD Tab</v>
          </cell>
          <cell r="R2035" t="str">
            <v>X</v>
          </cell>
          <cell r="S2035" t="str">
            <v>X</v>
          </cell>
          <cell r="T2035" t="str">
            <v>X</v>
          </cell>
          <cell r="U2035" t="str">
            <v>X</v>
          </cell>
          <cell r="V2035" t="str">
            <v>X</v>
          </cell>
          <cell r="W2035" t="str">
            <v>X</v>
          </cell>
          <cell r="X2035">
            <v>362</v>
          </cell>
          <cell r="Y2035">
            <v>377</v>
          </cell>
          <cell r="Z2035">
            <v>377</v>
          </cell>
          <cell r="AA2035">
            <v>0.1</v>
          </cell>
          <cell r="AB2035">
            <v>339.14999762177467</v>
          </cell>
          <cell r="AC2035">
            <v>1</v>
          </cell>
          <cell r="AD2035">
            <v>339</v>
          </cell>
          <cell r="AE2035">
            <v>339</v>
          </cell>
          <cell r="AF2035">
            <v>216.06100000000001</v>
          </cell>
          <cell r="AG2035">
            <v>0</v>
          </cell>
          <cell r="AH2035">
            <v>240</v>
          </cell>
        </row>
        <row r="2036">
          <cell r="I2036" t="str">
            <v>507540-L21</v>
          </cell>
          <cell r="J2036" t="str">
            <v>HP 2376HE DL165G5/G5p FIO Kit</v>
          </cell>
          <cell r="K2036" t="str">
            <v>SUST</v>
          </cell>
          <cell r="L2036">
            <v>39845</v>
          </cell>
          <cell r="M2036">
            <v>40179</v>
          </cell>
          <cell r="N2036">
            <v>40268</v>
          </cell>
          <cell r="O2036" t="str">
            <v>ALL</v>
          </cell>
          <cell r="P2036" t="str">
            <v>P77C2</v>
          </cell>
          <cell r="Q2036" t="str">
            <v>L2 Tab</v>
          </cell>
          <cell r="R2036" t="str">
            <v>X</v>
          </cell>
          <cell r="S2036" t="str">
            <v>X</v>
          </cell>
          <cell r="T2036" t="str">
            <v>X</v>
          </cell>
          <cell r="U2036" t="str">
            <v>X</v>
          </cell>
          <cell r="V2036" t="str">
            <v>X</v>
          </cell>
          <cell r="W2036" t="str">
            <v>X</v>
          </cell>
          <cell r="X2036">
            <v>362</v>
          </cell>
          <cell r="Y2036">
            <v>377</v>
          </cell>
          <cell r="Z2036">
            <v>377</v>
          </cell>
          <cell r="AA2036">
            <v>0.1</v>
          </cell>
          <cell r="AB2036">
            <v>339.14999762177467</v>
          </cell>
          <cell r="AC2036">
            <v>1</v>
          </cell>
          <cell r="AD2036">
            <v>339</v>
          </cell>
          <cell r="AE2036">
            <v>339</v>
          </cell>
          <cell r="AF2036">
            <v>203.422</v>
          </cell>
          <cell r="AG2036">
            <v>0</v>
          </cell>
          <cell r="AH2036">
            <v>226</v>
          </cell>
        </row>
        <row r="2037">
          <cell r="I2037" t="str">
            <v>507547-291</v>
          </cell>
          <cell r="J2037" t="str">
            <v>HP DL165G5p 2374HE NHP Svr</v>
          </cell>
          <cell r="K2037" t="str">
            <v>SUST</v>
          </cell>
          <cell r="L2037">
            <v>39845</v>
          </cell>
          <cell r="M2037">
            <v>40179</v>
          </cell>
          <cell r="N2037">
            <v>40268</v>
          </cell>
          <cell r="O2037" t="str">
            <v>JPN/ENG</v>
          </cell>
          <cell r="P2037" t="str">
            <v>P77C4</v>
          </cell>
          <cell r="Q2037" t="str">
            <v>STD Tab</v>
          </cell>
          <cell r="U2037" t="str">
            <v>X</v>
          </cell>
          <cell r="X2037">
            <v>1332</v>
          </cell>
          <cell r="Y2037">
            <v>1388</v>
          </cell>
          <cell r="Z2037">
            <v>1388</v>
          </cell>
          <cell r="AA2037">
            <v>0.1</v>
          </cell>
          <cell r="AB2037">
            <v>1248.6500000000001</v>
          </cell>
          <cell r="AC2037">
            <v>1</v>
          </cell>
          <cell r="AD2037">
            <v>1249</v>
          </cell>
          <cell r="AE2037">
            <v>1249</v>
          </cell>
          <cell r="AF2037">
            <v>715.73099999999999</v>
          </cell>
          <cell r="AG2037">
            <v>0</v>
          </cell>
          <cell r="AH2037">
            <v>794</v>
          </cell>
        </row>
        <row r="2038">
          <cell r="I2038" t="str">
            <v>507547-371</v>
          </cell>
          <cell r="J2038" t="str">
            <v>HP DL165G5p 2374HE NHP Svr</v>
          </cell>
          <cell r="K2038" t="str">
            <v>SUST</v>
          </cell>
          <cell r="L2038">
            <v>39845</v>
          </cell>
          <cell r="M2038">
            <v>40179</v>
          </cell>
          <cell r="N2038">
            <v>40268</v>
          </cell>
          <cell r="O2038" t="str">
            <v>A/P</v>
          </cell>
          <cell r="P2038" t="str">
            <v>P77C4</v>
          </cell>
          <cell r="Q2038" t="str">
            <v>STD Tab</v>
          </cell>
          <cell r="R2038" t="str">
            <v>X</v>
          </cell>
          <cell r="V2038" t="str">
            <v>X</v>
          </cell>
          <cell r="W2038" t="str">
            <v>X</v>
          </cell>
          <cell r="X2038">
            <v>1332</v>
          </cell>
          <cell r="Y2038">
            <v>1388</v>
          </cell>
          <cell r="Z2038">
            <v>1388</v>
          </cell>
          <cell r="AA2038">
            <v>0.1</v>
          </cell>
          <cell r="AB2038">
            <v>1248.6500000000001</v>
          </cell>
          <cell r="AC2038">
            <v>1</v>
          </cell>
          <cell r="AD2038">
            <v>1249</v>
          </cell>
          <cell r="AE2038">
            <v>1249</v>
          </cell>
          <cell r="AF2038">
            <v>697.351</v>
          </cell>
          <cell r="AG2038">
            <v>0</v>
          </cell>
          <cell r="AH2038">
            <v>774</v>
          </cell>
        </row>
        <row r="2039">
          <cell r="I2039" t="str">
            <v>507547-AA1</v>
          </cell>
          <cell r="J2039" t="str">
            <v>HP DL165G5p 2374HE NHP Svr</v>
          </cell>
          <cell r="K2039" t="str">
            <v>SUST</v>
          </cell>
          <cell r="L2039">
            <v>39845</v>
          </cell>
          <cell r="M2039">
            <v>40179</v>
          </cell>
          <cell r="N2039">
            <v>40268</v>
          </cell>
          <cell r="O2039" t="str">
            <v>PRC</v>
          </cell>
          <cell r="P2039" t="str">
            <v>P77C4</v>
          </cell>
          <cell r="Q2039" t="str">
            <v>STD Tab</v>
          </cell>
          <cell r="S2039" t="str">
            <v>X</v>
          </cell>
          <cell r="T2039" t="str">
            <v>X</v>
          </cell>
          <cell r="X2039">
            <v>1332</v>
          </cell>
          <cell r="Y2039">
            <v>1388</v>
          </cell>
          <cell r="Z2039">
            <v>1388</v>
          </cell>
          <cell r="AA2039">
            <v>0.1</v>
          </cell>
          <cell r="AB2039">
            <v>1248.6500000000001</v>
          </cell>
          <cell r="AC2039">
            <v>1</v>
          </cell>
          <cell r="AD2039">
            <v>1249</v>
          </cell>
          <cell r="AE2039">
            <v>1249</v>
          </cell>
          <cell r="AF2039">
            <v>691.851</v>
          </cell>
          <cell r="AG2039">
            <v>0</v>
          </cell>
          <cell r="AH2039">
            <v>768</v>
          </cell>
        </row>
        <row r="2040">
          <cell r="I2040" t="str">
            <v>507549-291</v>
          </cell>
          <cell r="J2040" t="str">
            <v>HP DL165G5p 2376 NHP Svr</v>
          </cell>
          <cell r="K2040" t="str">
            <v>SUST</v>
          </cell>
          <cell r="L2040">
            <v>39845</v>
          </cell>
          <cell r="M2040">
            <v>40179</v>
          </cell>
          <cell r="N2040">
            <v>40268</v>
          </cell>
          <cell r="O2040" t="str">
            <v>JPN/ENG</v>
          </cell>
          <cell r="P2040" t="str">
            <v>P77C4</v>
          </cell>
          <cell r="Q2040" t="str">
            <v>STD Tab</v>
          </cell>
          <cell r="U2040" t="str">
            <v>X</v>
          </cell>
          <cell r="X2040">
            <v>1241</v>
          </cell>
          <cell r="Y2040">
            <v>1293</v>
          </cell>
          <cell r="Z2040">
            <v>1293</v>
          </cell>
          <cell r="AA2040">
            <v>0.1</v>
          </cell>
          <cell r="AB2040">
            <v>1163.6500000000001</v>
          </cell>
          <cell r="AC2040">
            <v>1</v>
          </cell>
          <cell r="AD2040">
            <v>1164</v>
          </cell>
          <cell r="AE2040">
            <v>1164</v>
          </cell>
          <cell r="AF2040">
            <v>697.46100000000001</v>
          </cell>
          <cell r="AG2040">
            <v>0</v>
          </cell>
          <cell r="AH2040">
            <v>774</v>
          </cell>
        </row>
        <row r="2041">
          <cell r="I2041" t="str">
            <v>507549-371</v>
          </cell>
          <cell r="J2041" t="str">
            <v>HP DL165G5p 2376 NHP Svr</v>
          </cell>
          <cell r="K2041" t="str">
            <v>SUST</v>
          </cell>
          <cell r="L2041">
            <v>39845</v>
          </cell>
          <cell r="M2041">
            <v>40179</v>
          </cell>
          <cell r="N2041">
            <v>40268</v>
          </cell>
          <cell r="O2041" t="str">
            <v>A/P</v>
          </cell>
          <cell r="P2041" t="str">
            <v>P77C4</v>
          </cell>
          <cell r="Q2041" t="str">
            <v>STD Tab</v>
          </cell>
          <cell r="R2041" t="str">
            <v>X</v>
          </cell>
          <cell r="V2041" t="str">
            <v>X</v>
          </cell>
          <cell r="W2041" t="str">
            <v>X</v>
          </cell>
          <cell r="X2041">
            <v>1241</v>
          </cell>
          <cell r="Y2041">
            <v>1293</v>
          </cell>
          <cell r="Z2041">
            <v>1293</v>
          </cell>
          <cell r="AA2041">
            <v>0.1</v>
          </cell>
          <cell r="AB2041">
            <v>1163.6500000000001</v>
          </cell>
          <cell r="AC2041">
            <v>1</v>
          </cell>
          <cell r="AD2041">
            <v>1164</v>
          </cell>
          <cell r="AE2041">
            <v>1164</v>
          </cell>
          <cell r="AF2041">
            <v>698.351</v>
          </cell>
          <cell r="AG2041">
            <v>0</v>
          </cell>
          <cell r="AH2041">
            <v>775</v>
          </cell>
        </row>
        <row r="2042">
          <cell r="I2042" t="str">
            <v>507549-AA1</v>
          </cell>
          <cell r="J2042" t="str">
            <v>HP DL165G5p 2376 NHP Svr</v>
          </cell>
          <cell r="K2042" t="str">
            <v>SUST</v>
          </cell>
          <cell r="L2042">
            <v>39845</v>
          </cell>
          <cell r="M2042">
            <v>40179</v>
          </cell>
          <cell r="N2042">
            <v>40268</v>
          </cell>
          <cell r="O2042" t="str">
            <v>PRC</v>
          </cell>
          <cell r="P2042" t="str">
            <v>P77C4</v>
          </cell>
          <cell r="Q2042" t="str">
            <v>STD Tab</v>
          </cell>
          <cell r="S2042" t="str">
            <v>X</v>
          </cell>
          <cell r="T2042" t="str">
            <v>X</v>
          </cell>
          <cell r="X2042">
            <v>1241</v>
          </cell>
          <cell r="Y2042">
            <v>1293</v>
          </cell>
          <cell r="Z2042">
            <v>1293</v>
          </cell>
          <cell r="AA2042">
            <v>0.1</v>
          </cell>
          <cell r="AB2042">
            <v>1163.6500000000001</v>
          </cell>
          <cell r="AC2042">
            <v>1</v>
          </cell>
          <cell r="AD2042">
            <v>1164</v>
          </cell>
          <cell r="AE2042">
            <v>1164</v>
          </cell>
          <cell r="AF2042">
            <v>692.82100000000003</v>
          </cell>
          <cell r="AG2042">
            <v>0</v>
          </cell>
          <cell r="AH2042">
            <v>769</v>
          </cell>
        </row>
        <row r="2043">
          <cell r="I2043" t="str">
            <v>507550-291</v>
          </cell>
          <cell r="J2043" t="str">
            <v>HP DL165G5p 2380 Hot Plug Svr</v>
          </cell>
          <cell r="K2043" t="str">
            <v>SUST</v>
          </cell>
          <cell r="L2043">
            <v>39845</v>
          </cell>
          <cell r="M2043">
            <v>40179</v>
          </cell>
          <cell r="N2043">
            <v>40268</v>
          </cell>
          <cell r="O2043" t="str">
            <v>JPN/ENG</v>
          </cell>
          <cell r="P2043" t="str">
            <v>P77C4</v>
          </cell>
          <cell r="Q2043" t="str">
            <v>STD Tab</v>
          </cell>
          <cell r="U2043" t="str">
            <v>X</v>
          </cell>
          <cell r="X2043">
            <v>1523</v>
          </cell>
          <cell r="Y2043">
            <v>1586</v>
          </cell>
          <cell r="Z2043">
            <v>1586</v>
          </cell>
          <cell r="AA2043">
            <v>0.1</v>
          </cell>
          <cell r="AB2043">
            <v>1427.1499899923801</v>
          </cell>
          <cell r="AC2043">
            <v>1</v>
          </cell>
          <cell r="AD2043">
            <v>1427</v>
          </cell>
          <cell r="AE2043">
            <v>1427</v>
          </cell>
          <cell r="AF2043">
            <v>849.77099999999996</v>
          </cell>
          <cell r="AG2043">
            <v>0</v>
          </cell>
          <cell r="AH2043">
            <v>943</v>
          </cell>
        </row>
        <row r="2044">
          <cell r="I2044" t="str">
            <v>507550-371</v>
          </cell>
          <cell r="J2044" t="str">
            <v>HP DL165G5p 2380 Hot Plug Svr</v>
          </cell>
          <cell r="K2044" t="str">
            <v>SUST</v>
          </cell>
          <cell r="L2044">
            <v>39845</v>
          </cell>
          <cell r="M2044">
            <v>40179</v>
          </cell>
          <cell r="N2044">
            <v>40268</v>
          </cell>
          <cell r="O2044" t="str">
            <v>A/P</v>
          </cell>
          <cell r="P2044" t="str">
            <v>P77C4</v>
          </cell>
          <cell r="Q2044" t="str">
            <v>STD Tab</v>
          </cell>
          <cell r="R2044" t="str">
            <v>X</v>
          </cell>
          <cell r="V2044" t="str">
            <v>X</v>
          </cell>
          <cell r="W2044" t="str">
            <v>X</v>
          </cell>
          <cell r="X2044">
            <v>1523</v>
          </cell>
          <cell r="Y2044">
            <v>1586</v>
          </cell>
          <cell r="Z2044">
            <v>1586</v>
          </cell>
          <cell r="AA2044">
            <v>0.1</v>
          </cell>
          <cell r="AB2044">
            <v>1427.1499899923801</v>
          </cell>
          <cell r="AC2044">
            <v>1</v>
          </cell>
          <cell r="AD2044">
            <v>1427</v>
          </cell>
          <cell r="AE2044">
            <v>1427</v>
          </cell>
          <cell r="AF2044">
            <v>850.67100000000005</v>
          </cell>
          <cell r="AG2044">
            <v>0</v>
          </cell>
          <cell r="AH2044">
            <v>944</v>
          </cell>
        </row>
        <row r="2045">
          <cell r="I2045" t="str">
            <v>507550-AA1</v>
          </cell>
          <cell r="J2045" t="str">
            <v>HP DL165G5p 2380 Hot Plug Svr</v>
          </cell>
          <cell r="K2045" t="str">
            <v>SUST</v>
          </cell>
          <cell r="L2045">
            <v>39845</v>
          </cell>
          <cell r="M2045">
            <v>40179</v>
          </cell>
          <cell r="N2045">
            <v>40268</v>
          </cell>
          <cell r="O2045" t="str">
            <v>PRC</v>
          </cell>
          <cell r="P2045" t="str">
            <v>P77C4</v>
          </cell>
          <cell r="Q2045" t="str">
            <v>STD Tab</v>
          </cell>
          <cell r="S2045" t="str">
            <v>X</v>
          </cell>
          <cell r="T2045" t="str">
            <v>X</v>
          </cell>
          <cell r="X2045">
            <v>1523</v>
          </cell>
          <cell r="Y2045">
            <v>1586</v>
          </cell>
          <cell r="Z2045">
            <v>1586</v>
          </cell>
          <cell r="AA2045">
            <v>0.1</v>
          </cell>
          <cell r="AB2045">
            <v>1427.1499899923801</v>
          </cell>
          <cell r="AC2045">
            <v>1</v>
          </cell>
          <cell r="AD2045">
            <v>1427</v>
          </cell>
          <cell r="AE2045">
            <v>1427</v>
          </cell>
          <cell r="AF2045">
            <v>846.03099999999995</v>
          </cell>
          <cell r="AG2045">
            <v>0</v>
          </cell>
          <cell r="AH2045">
            <v>939</v>
          </cell>
        </row>
        <row r="2046">
          <cell r="I2046" t="str">
            <v>507551-291</v>
          </cell>
          <cell r="J2046" t="str">
            <v>HP DL165G5p 2384 Hot Plug Svr</v>
          </cell>
          <cell r="K2046" t="str">
            <v>SUST</v>
          </cell>
          <cell r="L2046">
            <v>39845</v>
          </cell>
          <cell r="M2046">
            <v>40179</v>
          </cell>
          <cell r="N2046">
            <v>40268</v>
          </cell>
          <cell r="O2046" t="str">
            <v>JPN/ENG</v>
          </cell>
          <cell r="P2046" t="str">
            <v>P77C4</v>
          </cell>
          <cell r="Q2046" t="str">
            <v>STD Tab</v>
          </cell>
          <cell r="U2046" t="str">
            <v>X</v>
          </cell>
          <cell r="X2046">
            <v>2773</v>
          </cell>
          <cell r="Y2046">
            <v>2889</v>
          </cell>
          <cell r="Z2046">
            <v>2889</v>
          </cell>
          <cell r="AA2046">
            <v>0.1</v>
          </cell>
          <cell r="AB2046">
            <v>2600.1499817669392</v>
          </cell>
          <cell r="AC2046">
            <v>1</v>
          </cell>
          <cell r="AD2046">
            <v>2600</v>
          </cell>
          <cell r="AE2046">
            <v>2600</v>
          </cell>
          <cell r="AF2046">
            <v>1382.771</v>
          </cell>
          <cell r="AG2046">
            <v>0</v>
          </cell>
          <cell r="AH2046">
            <v>1535</v>
          </cell>
        </row>
        <row r="2047">
          <cell r="I2047" t="str">
            <v>507551-371</v>
          </cell>
          <cell r="J2047" t="str">
            <v>HP DL165G5p 2384 Hot Plug Svr</v>
          </cell>
          <cell r="K2047" t="str">
            <v>SUST</v>
          </cell>
          <cell r="L2047">
            <v>39845</v>
          </cell>
          <cell r="M2047">
            <v>40179</v>
          </cell>
          <cell r="N2047">
            <v>40268</v>
          </cell>
          <cell r="O2047" t="str">
            <v>A/P</v>
          </cell>
          <cell r="P2047" t="str">
            <v>P77C4</v>
          </cell>
          <cell r="Q2047" t="str">
            <v>STD Tab</v>
          </cell>
          <cell r="R2047" t="str">
            <v>X</v>
          </cell>
          <cell r="V2047" t="str">
            <v>X</v>
          </cell>
          <cell r="W2047" t="str">
            <v>X</v>
          </cell>
          <cell r="X2047">
            <v>2773</v>
          </cell>
          <cell r="Y2047">
            <v>2889</v>
          </cell>
          <cell r="Z2047">
            <v>2889</v>
          </cell>
          <cell r="AA2047">
            <v>0.1</v>
          </cell>
          <cell r="AB2047">
            <v>2600.1499817669392</v>
          </cell>
          <cell r="AC2047">
            <v>1</v>
          </cell>
          <cell r="AD2047">
            <v>2600</v>
          </cell>
          <cell r="AE2047">
            <v>2600</v>
          </cell>
          <cell r="AF2047">
            <v>1383.6610000000001</v>
          </cell>
          <cell r="AG2047">
            <v>0</v>
          </cell>
          <cell r="AH2047">
            <v>1536</v>
          </cell>
        </row>
        <row r="2048">
          <cell r="I2048" t="str">
            <v>507551-AA1</v>
          </cell>
          <cell r="J2048" t="str">
            <v>HP DL165G5p 2384 Hot Plug Svr</v>
          </cell>
          <cell r="K2048" t="str">
            <v>SUST</v>
          </cell>
          <cell r="L2048">
            <v>39845</v>
          </cell>
          <cell r="M2048">
            <v>40179</v>
          </cell>
          <cell r="N2048">
            <v>40268</v>
          </cell>
          <cell r="O2048" t="str">
            <v>PRC</v>
          </cell>
          <cell r="P2048" t="str">
            <v>P77C4</v>
          </cell>
          <cell r="Q2048" t="str">
            <v>STD Tab</v>
          </cell>
          <cell r="S2048" t="str">
            <v>X</v>
          </cell>
          <cell r="T2048" t="str">
            <v>X</v>
          </cell>
          <cell r="X2048">
            <v>2773</v>
          </cell>
          <cell r="Y2048">
            <v>2889</v>
          </cell>
          <cell r="Z2048">
            <v>2889</v>
          </cell>
          <cell r="AA2048">
            <v>0.1</v>
          </cell>
          <cell r="AB2048">
            <v>2600.1499817669392</v>
          </cell>
          <cell r="AC2048">
            <v>1</v>
          </cell>
          <cell r="AD2048">
            <v>2600</v>
          </cell>
          <cell r="AE2048">
            <v>2600</v>
          </cell>
          <cell r="AF2048">
            <v>1379.1210000000001</v>
          </cell>
          <cell r="AG2048">
            <v>0</v>
          </cell>
          <cell r="AH2048">
            <v>1531</v>
          </cell>
        </row>
        <row r="2049">
          <cell r="I2049" t="str">
            <v>507554-291</v>
          </cell>
          <cell r="J2049" t="str">
            <v>HP DL165G5 2374HE NHP Svr</v>
          </cell>
          <cell r="K2049" t="str">
            <v>SUST</v>
          </cell>
          <cell r="L2049">
            <v>39845</v>
          </cell>
          <cell r="M2049">
            <v>40179</v>
          </cell>
          <cell r="N2049">
            <v>40268</v>
          </cell>
          <cell r="O2049" t="str">
            <v>JPN/ENG</v>
          </cell>
          <cell r="P2049" t="str">
            <v>P77C4</v>
          </cell>
          <cell r="Q2049" t="str">
            <v>STD Tab</v>
          </cell>
          <cell r="U2049" t="str">
            <v>X</v>
          </cell>
          <cell r="X2049">
            <v>1241</v>
          </cell>
          <cell r="Y2049">
            <v>1293</v>
          </cell>
          <cell r="Z2049">
            <v>1293</v>
          </cell>
          <cell r="AA2049">
            <v>0.1</v>
          </cell>
          <cell r="AB2049">
            <v>1163.6500000000001</v>
          </cell>
          <cell r="AC2049">
            <v>1</v>
          </cell>
          <cell r="AD2049">
            <v>1164</v>
          </cell>
          <cell r="AE2049">
            <v>1164</v>
          </cell>
          <cell r="AF2049">
            <v>722.18100000000004</v>
          </cell>
          <cell r="AG2049">
            <v>0</v>
          </cell>
          <cell r="AH2049">
            <v>802</v>
          </cell>
        </row>
        <row r="2050">
          <cell r="I2050" t="str">
            <v>507554-371</v>
          </cell>
          <cell r="J2050" t="str">
            <v>HP DL165G5 2374HE NHP Svr</v>
          </cell>
          <cell r="K2050" t="str">
            <v>SUST</v>
          </cell>
          <cell r="L2050">
            <v>39873</v>
          </cell>
          <cell r="M2050">
            <v>40179</v>
          </cell>
          <cell r="N2050">
            <v>40268</v>
          </cell>
          <cell r="O2050" t="str">
            <v>A/P</v>
          </cell>
          <cell r="P2050" t="str">
            <v>P77C4</v>
          </cell>
          <cell r="Q2050" t="str">
            <v>STD Tab</v>
          </cell>
          <cell r="R2050" t="str">
            <v>X</v>
          </cell>
          <cell r="V2050" t="str">
            <v>X</v>
          </cell>
          <cell r="W2050" t="str">
            <v>X</v>
          </cell>
          <cell r="X2050">
            <v>1241</v>
          </cell>
          <cell r="Y2050">
            <v>1293</v>
          </cell>
          <cell r="Z2050">
            <v>1293</v>
          </cell>
          <cell r="AA2050">
            <v>0.1</v>
          </cell>
          <cell r="AB2050">
            <v>1163.6500000000001</v>
          </cell>
          <cell r="AC2050">
            <v>1</v>
          </cell>
          <cell r="AD2050">
            <v>1164</v>
          </cell>
          <cell r="AE2050">
            <v>1164</v>
          </cell>
          <cell r="AF2050">
            <v>690.91099999999994</v>
          </cell>
          <cell r="AG2050">
            <v>0</v>
          </cell>
          <cell r="AH2050">
            <v>767</v>
          </cell>
        </row>
        <row r="2051">
          <cell r="I2051" t="str">
            <v>507554-AA1</v>
          </cell>
          <cell r="J2051" t="str">
            <v>HP DL165G5 2374HE NHP Svr</v>
          </cell>
          <cell r="K2051" t="str">
            <v>SUST</v>
          </cell>
          <cell r="L2051">
            <v>39845</v>
          </cell>
          <cell r="M2051">
            <v>40179</v>
          </cell>
          <cell r="N2051">
            <v>40268</v>
          </cell>
          <cell r="O2051" t="str">
            <v>PRC</v>
          </cell>
          <cell r="P2051" t="str">
            <v>P77C4</v>
          </cell>
          <cell r="Q2051" t="str">
            <v>STD Tab</v>
          </cell>
          <cell r="S2051" t="str">
            <v>X</v>
          </cell>
          <cell r="T2051" t="str">
            <v>X</v>
          </cell>
          <cell r="X2051">
            <v>1241</v>
          </cell>
          <cell r="Y2051">
            <v>1293</v>
          </cell>
          <cell r="Z2051">
            <v>1293</v>
          </cell>
          <cell r="AA2051">
            <v>0.1</v>
          </cell>
          <cell r="AB2051">
            <v>1163.6500000000001</v>
          </cell>
          <cell r="AC2051">
            <v>1</v>
          </cell>
          <cell r="AD2051">
            <v>1164</v>
          </cell>
          <cell r="AE2051">
            <v>1164</v>
          </cell>
          <cell r="AF2051">
            <v>696.67100000000005</v>
          </cell>
          <cell r="AG2051">
            <v>0</v>
          </cell>
          <cell r="AH2051">
            <v>773</v>
          </cell>
        </row>
        <row r="2052">
          <cell r="I2052" t="str">
            <v>507555-291</v>
          </cell>
          <cell r="J2052" t="str">
            <v>HP DL165G5 2380 Hot Plug Svr</v>
          </cell>
          <cell r="K2052" t="str">
            <v>SUST</v>
          </cell>
          <cell r="L2052">
            <v>39783</v>
          </cell>
          <cell r="M2052">
            <v>40179</v>
          </cell>
          <cell r="N2052">
            <v>40268</v>
          </cell>
          <cell r="O2052" t="str">
            <v>JPN/ENG</v>
          </cell>
          <cell r="P2052" t="str">
            <v>P77C4</v>
          </cell>
          <cell r="Q2052" t="str">
            <v>STD Tab</v>
          </cell>
          <cell r="U2052" t="str">
            <v>X</v>
          </cell>
          <cell r="X2052">
            <v>1323</v>
          </cell>
          <cell r="Y2052">
            <v>1378</v>
          </cell>
          <cell r="Z2052">
            <v>1378</v>
          </cell>
          <cell r="AA2052">
            <v>0.1</v>
          </cell>
          <cell r="AB2052">
            <v>1240.1500000000001</v>
          </cell>
          <cell r="AC2052">
            <v>1</v>
          </cell>
          <cell r="AD2052">
            <v>1240</v>
          </cell>
          <cell r="AE2052">
            <v>1240</v>
          </cell>
          <cell r="AF2052">
            <v>883.51099999999997</v>
          </cell>
          <cell r="AG2052">
            <v>0</v>
          </cell>
          <cell r="AH2052">
            <v>981</v>
          </cell>
        </row>
        <row r="2053">
          <cell r="I2053" t="str">
            <v>507555-371</v>
          </cell>
          <cell r="J2053" t="str">
            <v>HP DL165G5 2380 Hot Plug Svr</v>
          </cell>
          <cell r="K2053" t="str">
            <v>SUST</v>
          </cell>
          <cell r="L2053">
            <v>39783</v>
          </cell>
          <cell r="M2053">
            <v>40179</v>
          </cell>
          <cell r="N2053">
            <v>40268</v>
          </cell>
          <cell r="O2053" t="str">
            <v>A/P</v>
          </cell>
          <cell r="P2053" t="str">
            <v>P77C4</v>
          </cell>
          <cell r="Q2053" t="str">
            <v>STD Tab</v>
          </cell>
          <cell r="R2053" t="str">
            <v>X</v>
          </cell>
          <cell r="V2053" t="str">
            <v>X</v>
          </cell>
          <cell r="W2053" t="str">
            <v>X</v>
          </cell>
          <cell r="X2053">
            <v>1323</v>
          </cell>
          <cell r="Y2053">
            <v>1378</v>
          </cell>
          <cell r="Z2053">
            <v>1378</v>
          </cell>
          <cell r="AA2053">
            <v>0.1</v>
          </cell>
          <cell r="AB2053">
            <v>1240.1500000000001</v>
          </cell>
          <cell r="AC2053">
            <v>1</v>
          </cell>
          <cell r="AD2053">
            <v>1240</v>
          </cell>
          <cell r="AE2053">
            <v>1240</v>
          </cell>
          <cell r="AF2053">
            <v>841.02099999999996</v>
          </cell>
          <cell r="AG2053">
            <v>0</v>
          </cell>
          <cell r="AH2053">
            <v>934</v>
          </cell>
        </row>
        <row r="2054">
          <cell r="I2054" t="str">
            <v>507555-AA1</v>
          </cell>
          <cell r="J2054" t="str">
            <v>HP DL165G5 2380 Hot Plug Svr</v>
          </cell>
          <cell r="K2054" t="str">
            <v>SUST</v>
          </cell>
          <cell r="L2054">
            <v>39783</v>
          </cell>
          <cell r="M2054">
            <v>40179</v>
          </cell>
          <cell r="N2054">
            <v>40268</v>
          </cell>
          <cell r="O2054" t="str">
            <v>PRC</v>
          </cell>
          <cell r="P2054" t="str">
            <v>P77C4</v>
          </cell>
          <cell r="Q2054" t="str">
            <v>STD Tab</v>
          </cell>
          <cell r="S2054" t="str">
            <v>X</v>
          </cell>
          <cell r="T2054" t="str">
            <v>X</v>
          </cell>
          <cell r="X2054">
            <v>1323</v>
          </cell>
          <cell r="Y2054">
            <v>1378</v>
          </cell>
          <cell r="Z2054">
            <v>1378</v>
          </cell>
          <cell r="AA2054">
            <v>0.1</v>
          </cell>
          <cell r="AB2054">
            <v>1240.1500000000001</v>
          </cell>
          <cell r="AC2054">
            <v>1</v>
          </cell>
          <cell r="AD2054">
            <v>1240</v>
          </cell>
          <cell r="AE2054">
            <v>1240</v>
          </cell>
          <cell r="AF2054">
            <v>849.98099999999999</v>
          </cell>
          <cell r="AG2054">
            <v>0</v>
          </cell>
          <cell r="AH2054">
            <v>943</v>
          </cell>
        </row>
        <row r="2055">
          <cell r="I2055" t="str">
            <v>507574-B21</v>
          </cell>
          <cell r="J2055" t="str">
            <v>VMware View Prem Str Kit 10 Lic Nm SW</v>
          </cell>
          <cell r="K2055" t="str">
            <v>SUST</v>
          </cell>
          <cell r="L2055">
            <v>39845</v>
          </cell>
          <cell r="M2055">
            <v>40330</v>
          </cell>
          <cell r="N2055">
            <v>40422</v>
          </cell>
          <cell r="O2055" t="str">
            <v>ALL</v>
          </cell>
          <cell r="P2055" t="str">
            <v>P58C1</v>
          </cell>
          <cell r="Q2055" t="str">
            <v>STD Tab</v>
          </cell>
          <cell r="R2055" t="str">
            <v>X</v>
          </cell>
          <cell r="S2055" t="str">
            <v>X</v>
          </cell>
          <cell r="T2055" t="str">
            <v>X</v>
          </cell>
          <cell r="U2055" t="str">
            <v>X</v>
          </cell>
          <cell r="V2055" t="str">
            <v>X</v>
          </cell>
          <cell r="W2055" t="str">
            <v>X</v>
          </cell>
          <cell r="X2055">
            <v>2905</v>
          </cell>
          <cell r="Y2055">
            <v>3026</v>
          </cell>
          <cell r="Z2055">
            <v>3026</v>
          </cell>
          <cell r="AA2055">
            <v>0.1</v>
          </cell>
          <cell r="AB2055">
            <v>2722.5</v>
          </cell>
          <cell r="AC2055">
            <v>1</v>
          </cell>
          <cell r="AD2055">
            <v>2723</v>
          </cell>
          <cell r="AE2055">
            <v>2723</v>
          </cell>
          <cell r="AF2055">
            <v>1380.0719999999999</v>
          </cell>
          <cell r="AG2055">
            <v>0</v>
          </cell>
          <cell r="AH2055">
            <v>1532</v>
          </cell>
        </row>
        <row r="2056">
          <cell r="I2056" t="str">
            <v>507575-B21</v>
          </cell>
          <cell r="J2056" t="str">
            <v>VMware View Prem Bndl 100 Lic Nm SW</v>
          </cell>
          <cell r="K2056" t="str">
            <v>SUST</v>
          </cell>
          <cell r="L2056">
            <v>39845</v>
          </cell>
          <cell r="M2056">
            <v>40330</v>
          </cell>
          <cell r="N2056">
            <v>40422</v>
          </cell>
          <cell r="O2056" t="str">
            <v>ALL</v>
          </cell>
          <cell r="P2056" t="str">
            <v>P58C1</v>
          </cell>
          <cell r="Q2056" t="str">
            <v>STD Tab</v>
          </cell>
          <cell r="R2056" t="str">
            <v>X</v>
          </cell>
          <cell r="S2056" t="str">
            <v>X</v>
          </cell>
          <cell r="T2056" t="str">
            <v>X</v>
          </cell>
          <cell r="U2056" t="str">
            <v>X</v>
          </cell>
          <cell r="V2056" t="str">
            <v>X</v>
          </cell>
          <cell r="W2056" t="str">
            <v>X</v>
          </cell>
          <cell r="X2056">
            <v>29040</v>
          </cell>
          <cell r="Y2056">
            <v>30250</v>
          </cell>
          <cell r="Z2056">
            <v>30250</v>
          </cell>
          <cell r="AA2056">
            <v>0.1</v>
          </cell>
          <cell r="AB2056">
            <v>27225</v>
          </cell>
          <cell r="AC2056">
            <v>1</v>
          </cell>
          <cell r="AD2056">
            <v>27225</v>
          </cell>
          <cell r="AE2056">
            <v>27225</v>
          </cell>
          <cell r="AF2056">
            <v>13755.072</v>
          </cell>
          <cell r="AG2056">
            <v>0</v>
          </cell>
          <cell r="AH2056">
            <v>15268</v>
          </cell>
        </row>
        <row r="2057">
          <cell r="I2057" t="str">
            <v>507576-B21</v>
          </cell>
          <cell r="J2057" t="str">
            <v>VMware View Prem Bndl 10 Lic Nm SW</v>
          </cell>
          <cell r="K2057" t="str">
            <v>SUST</v>
          </cell>
          <cell r="L2057">
            <v>39845</v>
          </cell>
          <cell r="M2057">
            <v>40330</v>
          </cell>
          <cell r="N2057">
            <v>40422</v>
          </cell>
          <cell r="O2057" t="str">
            <v>ALL</v>
          </cell>
          <cell r="P2057" t="str">
            <v>P58C1</v>
          </cell>
          <cell r="Q2057" t="str">
            <v>STD Tab</v>
          </cell>
          <cell r="R2057" t="str">
            <v>X</v>
          </cell>
          <cell r="S2057" t="str">
            <v>X</v>
          </cell>
          <cell r="T2057" t="str">
            <v>X</v>
          </cell>
          <cell r="U2057" t="str">
            <v>X</v>
          </cell>
          <cell r="V2057" t="str">
            <v>X</v>
          </cell>
          <cell r="W2057" t="str">
            <v>X</v>
          </cell>
          <cell r="X2057">
            <v>2905</v>
          </cell>
          <cell r="Y2057">
            <v>3026</v>
          </cell>
          <cell r="Z2057">
            <v>3026</v>
          </cell>
          <cell r="AA2057">
            <v>0.1</v>
          </cell>
          <cell r="AB2057">
            <v>2722.5</v>
          </cell>
          <cell r="AC2057">
            <v>1</v>
          </cell>
          <cell r="AD2057">
            <v>2723</v>
          </cell>
          <cell r="AE2057">
            <v>2723</v>
          </cell>
          <cell r="AF2057">
            <v>1380.0719999999999</v>
          </cell>
          <cell r="AG2057">
            <v>0</v>
          </cell>
          <cell r="AH2057">
            <v>1532</v>
          </cell>
        </row>
        <row r="2058">
          <cell r="I2058" t="str">
            <v>507577-B21</v>
          </cell>
          <cell r="J2058" t="str">
            <v>VMware View Ent to Prem Upg 10 Nm SW</v>
          </cell>
          <cell r="K2058" t="str">
            <v>SUST</v>
          </cell>
          <cell r="L2058">
            <v>39845</v>
          </cell>
          <cell r="M2058">
            <v>40330</v>
          </cell>
          <cell r="N2058">
            <v>40422</v>
          </cell>
          <cell r="O2058" t="str">
            <v>ALL</v>
          </cell>
          <cell r="P2058" t="str">
            <v>P58C1</v>
          </cell>
          <cell r="Q2058" t="str">
            <v>STD Tab</v>
          </cell>
          <cell r="R2058" t="str">
            <v>X</v>
          </cell>
          <cell r="S2058" t="str">
            <v>X</v>
          </cell>
          <cell r="T2058" t="str">
            <v>X</v>
          </cell>
          <cell r="U2058" t="str">
            <v>X</v>
          </cell>
          <cell r="V2058" t="str">
            <v>X</v>
          </cell>
          <cell r="W2058" t="str">
            <v>X</v>
          </cell>
          <cell r="X2058">
            <v>1162</v>
          </cell>
          <cell r="Y2058">
            <v>1210</v>
          </cell>
          <cell r="Z2058">
            <v>1210</v>
          </cell>
          <cell r="AA2058">
            <v>0.1</v>
          </cell>
          <cell r="AB2058">
            <v>1089</v>
          </cell>
          <cell r="AC2058">
            <v>1</v>
          </cell>
          <cell r="AD2058">
            <v>1089</v>
          </cell>
          <cell r="AE2058">
            <v>1089</v>
          </cell>
          <cell r="AF2058">
            <v>555.072</v>
          </cell>
          <cell r="AG2058">
            <v>0</v>
          </cell>
          <cell r="AH2058">
            <v>616</v>
          </cell>
        </row>
        <row r="2059">
          <cell r="I2059" t="str">
            <v>507578-B21</v>
          </cell>
          <cell r="J2059" t="str">
            <v>VMware View Prem Add-on 10 Nm SW</v>
          </cell>
          <cell r="K2059" t="str">
            <v>SUST</v>
          </cell>
          <cell r="L2059">
            <v>39845</v>
          </cell>
          <cell r="M2059">
            <v>40330</v>
          </cell>
          <cell r="N2059">
            <v>40422</v>
          </cell>
          <cell r="O2059" t="str">
            <v>ALL</v>
          </cell>
          <cell r="P2059" t="str">
            <v>P58C1</v>
          </cell>
          <cell r="Q2059" t="str">
            <v>STD Tab</v>
          </cell>
          <cell r="R2059" t="str">
            <v>X</v>
          </cell>
          <cell r="S2059" t="str">
            <v>X</v>
          </cell>
          <cell r="T2059" t="str">
            <v>X</v>
          </cell>
          <cell r="U2059" t="str">
            <v>X</v>
          </cell>
          <cell r="V2059" t="str">
            <v>X</v>
          </cell>
          <cell r="W2059" t="str">
            <v>X</v>
          </cell>
          <cell r="X2059">
            <v>1743</v>
          </cell>
          <cell r="Y2059">
            <v>1816</v>
          </cell>
          <cell r="Z2059">
            <v>1816</v>
          </cell>
          <cell r="AA2059">
            <v>0.1</v>
          </cell>
          <cell r="AB2059">
            <v>1633.5</v>
          </cell>
          <cell r="AC2059">
            <v>1</v>
          </cell>
          <cell r="AD2059">
            <v>1634</v>
          </cell>
          <cell r="AE2059">
            <v>1634</v>
          </cell>
          <cell r="AF2059">
            <v>830.072</v>
          </cell>
          <cell r="AG2059">
            <v>0</v>
          </cell>
          <cell r="AH2059">
            <v>921</v>
          </cell>
        </row>
        <row r="2060">
          <cell r="I2060" t="str">
            <v>507638-B21</v>
          </cell>
          <cell r="J2060" t="str">
            <v>HP ProLiant SL170h G6 Node1 CTO Svr</v>
          </cell>
          <cell r="K2060" t="str">
            <v>PLAN</v>
          </cell>
          <cell r="L2060">
            <v>39995</v>
          </cell>
          <cell r="M2060">
            <v>40391</v>
          </cell>
          <cell r="N2060">
            <v>40482</v>
          </cell>
          <cell r="O2060" t="str">
            <v>ALL</v>
          </cell>
          <cell r="P2060" t="str">
            <v>P77C4</v>
          </cell>
          <cell r="Q2060" t="str">
            <v>CTO</v>
          </cell>
          <cell r="R2060" t="str">
            <v>X</v>
          </cell>
          <cell r="S2060" t="str">
            <v>X</v>
          </cell>
          <cell r="T2060" t="str">
            <v>X</v>
          </cell>
          <cell r="U2060" t="str">
            <v>X</v>
          </cell>
          <cell r="V2060" t="str">
            <v>X</v>
          </cell>
          <cell r="W2060" t="str">
            <v>X</v>
          </cell>
          <cell r="X2060">
            <v>480</v>
          </cell>
          <cell r="Y2060">
            <v>500</v>
          </cell>
          <cell r="Z2060">
            <v>500</v>
          </cell>
          <cell r="AA2060">
            <v>0.1</v>
          </cell>
          <cell r="AB2060">
            <v>450</v>
          </cell>
          <cell r="AC2060">
            <v>1</v>
          </cell>
          <cell r="AD2060">
            <v>450</v>
          </cell>
          <cell r="AE2060">
            <v>450</v>
          </cell>
          <cell r="AF2060">
            <v>279.44</v>
          </cell>
          <cell r="AG2060">
            <v>0</v>
          </cell>
          <cell r="AH2060">
            <v>310</v>
          </cell>
        </row>
        <row r="2061">
          <cell r="I2061" t="str">
            <v>507639-B21</v>
          </cell>
          <cell r="J2061" t="str">
            <v>HP ProLiant SL170h G6 Node2 CTO Svr</v>
          </cell>
          <cell r="K2061" t="str">
            <v>PLAN</v>
          </cell>
          <cell r="L2061">
            <v>39995</v>
          </cell>
          <cell r="M2061">
            <v>40391</v>
          </cell>
          <cell r="N2061">
            <v>40482</v>
          </cell>
          <cell r="O2061" t="str">
            <v>ALL</v>
          </cell>
          <cell r="P2061" t="str">
            <v>P77C4</v>
          </cell>
          <cell r="Q2061" t="str">
            <v>CTO</v>
          </cell>
          <cell r="R2061" t="str">
            <v>X</v>
          </cell>
          <cell r="S2061" t="str">
            <v>X</v>
          </cell>
          <cell r="T2061" t="str">
            <v>X</v>
          </cell>
          <cell r="U2061" t="str">
            <v>X</v>
          </cell>
          <cell r="V2061" t="str">
            <v>X</v>
          </cell>
          <cell r="W2061" t="str">
            <v>X</v>
          </cell>
          <cell r="X2061">
            <v>480</v>
          </cell>
          <cell r="Y2061">
            <v>500</v>
          </cell>
          <cell r="Z2061">
            <v>500</v>
          </cell>
          <cell r="AA2061">
            <v>0.1</v>
          </cell>
          <cell r="AB2061">
            <v>450</v>
          </cell>
          <cell r="AC2061">
            <v>1</v>
          </cell>
          <cell r="AD2061">
            <v>450</v>
          </cell>
          <cell r="AE2061">
            <v>450</v>
          </cell>
          <cell r="AF2061">
            <v>272.20999999999998</v>
          </cell>
          <cell r="AG2061">
            <v>0</v>
          </cell>
          <cell r="AH2061">
            <v>302</v>
          </cell>
        </row>
        <row r="2062">
          <cell r="I2062" t="str">
            <v>507640-B21</v>
          </cell>
          <cell r="J2062" t="str">
            <v>HP ProLiant SL170h G6 Node3 CTO Svr</v>
          </cell>
          <cell r="K2062" t="str">
            <v>PLAN</v>
          </cell>
          <cell r="L2062">
            <v>39995</v>
          </cell>
          <cell r="M2062">
            <v>40391</v>
          </cell>
          <cell r="N2062">
            <v>40482</v>
          </cell>
          <cell r="O2062" t="str">
            <v>ALL</v>
          </cell>
          <cell r="P2062" t="str">
            <v>P77C4</v>
          </cell>
          <cell r="Q2062" t="str">
            <v>CTO</v>
          </cell>
          <cell r="R2062" t="str">
            <v>X</v>
          </cell>
          <cell r="S2062" t="str">
            <v>X</v>
          </cell>
          <cell r="T2062" t="str">
            <v>X</v>
          </cell>
          <cell r="U2062" t="str">
            <v>X</v>
          </cell>
          <cell r="V2062" t="str">
            <v>X</v>
          </cell>
          <cell r="W2062" t="str">
            <v>X</v>
          </cell>
          <cell r="X2062">
            <v>480</v>
          </cell>
          <cell r="Y2062">
            <v>500</v>
          </cell>
          <cell r="Z2062">
            <v>500</v>
          </cell>
          <cell r="AA2062">
            <v>0.1</v>
          </cell>
          <cell r="AB2062">
            <v>450</v>
          </cell>
          <cell r="AC2062">
            <v>1</v>
          </cell>
          <cell r="AD2062">
            <v>450</v>
          </cell>
          <cell r="AE2062">
            <v>450</v>
          </cell>
          <cell r="AF2062">
            <v>279.44</v>
          </cell>
          <cell r="AG2062">
            <v>0</v>
          </cell>
          <cell r="AH2062">
            <v>310</v>
          </cell>
        </row>
        <row r="2063">
          <cell r="I2063" t="str">
            <v>507641-B21</v>
          </cell>
          <cell r="J2063" t="str">
            <v>HP ProLiant SL170h G6 Node4 CTO Svr</v>
          </cell>
          <cell r="K2063" t="str">
            <v>PLAN</v>
          </cell>
          <cell r="L2063">
            <v>39995</v>
          </cell>
          <cell r="M2063">
            <v>40391</v>
          </cell>
          <cell r="N2063">
            <v>40482</v>
          </cell>
          <cell r="O2063" t="str">
            <v>ALL</v>
          </cell>
          <cell r="P2063" t="str">
            <v>P77C4</v>
          </cell>
          <cell r="Q2063" t="str">
            <v>CTO</v>
          </cell>
          <cell r="R2063" t="str">
            <v>X</v>
          </cell>
          <cell r="S2063" t="str">
            <v>X</v>
          </cell>
          <cell r="T2063" t="str">
            <v>X</v>
          </cell>
          <cell r="U2063" t="str">
            <v>X</v>
          </cell>
          <cell r="V2063" t="str">
            <v>X</v>
          </cell>
          <cell r="W2063" t="str">
            <v>X</v>
          </cell>
          <cell r="X2063">
            <v>480</v>
          </cell>
          <cell r="Y2063">
            <v>500</v>
          </cell>
          <cell r="Z2063">
            <v>500</v>
          </cell>
          <cell r="AA2063">
            <v>0.1</v>
          </cell>
          <cell r="AB2063">
            <v>450</v>
          </cell>
          <cell r="AC2063">
            <v>1</v>
          </cell>
          <cell r="AD2063">
            <v>450</v>
          </cell>
          <cell r="AE2063">
            <v>450</v>
          </cell>
          <cell r="AF2063">
            <v>266.5</v>
          </cell>
          <cell r="AG2063">
            <v>0</v>
          </cell>
          <cell r="AH2063">
            <v>296</v>
          </cell>
        </row>
        <row r="2064">
          <cell r="I2064" t="str">
            <v>507653-B21</v>
          </cell>
          <cell r="J2064" t="str">
            <v>HP ProLiant h1000 G6 2U FIO Chassis</v>
          </cell>
          <cell r="K2064" t="str">
            <v>PLAN</v>
          </cell>
          <cell r="L2064">
            <v>39995</v>
          </cell>
          <cell r="M2064">
            <v>40391</v>
          </cell>
          <cell r="N2064">
            <v>40482</v>
          </cell>
          <cell r="O2064" t="str">
            <v>ALL</v>
          </cell>
          <cell r="P2064" t="str">
            <v>P77C4</v>
          </cell>
          <cell r="Q2064" t="str">
            <v>CTO</v>
          </cell>
          <cell r="R2064" t="str">
            <v>X</v>
          </cell>
          <cell r="S2064" t="str">
            <v>X</v>
          </cell>
          <cell r="T2064" t="str">
            <v>X</v>
          </cell>
          <cell r="U2064" t="str">
            <v>X</v>
          </cell>
          <cell r="V2064" t="str">
            <v>X</v>
          </cell>
          <cell r="W2064" t="str">
            <v>X</v>
          </cell>
          <cell r="X2064">
            <v>194</v>
          </cell>
          <cell r="Y2064">
            <v>202</v>
          </cell>
          <cell r="Z2064">
            <v>202</v>
          </cell>
          <cell r="AA2064">
            <v>0.1</v>
          </cell>
          <cell r="AB2064">
            <v>181.8</v>
          </cell>
          <cell r="AC2064">
            <v>1</v>
          </cell>
          <cell r="AD2064">
            <v>182</v>
          </cell>
          <cell r="AE2064">
            <v>182</v>
          </cell>
          <cell r="AF2064">
            <v>147.761</v>
          </cell>
          <cell r="AG2064">
            <v>0</v>
          </cell>
          <cell r="AH2064">
            <v>164</v>
          </cell>
        </row>
        <row r="2065">
          <cell r="I2065" t="str">
            <v>507654-B21</v>
          </cell>
          <cell r="J2065" t="str">
            <v>HP h1000G6 8LFF Dvcg SATA Ctlr FIO Kit</v>
          </cell>
          <cell r="K2065" t="str">
            <v>PLAN</v>
          </cell>
          <cell r="L2065">
            <v>39995</v>
          </cell>
          <cell r="M2065">
            <v>40391</v>
          </cell>
          <cell r="N2065">
            <v>40482</v>
          </cell>
          <cell r="O2065" t="str">
            <v>ALL</v>
          </cell>
          <cell r="P2065" t="str">
            <v>P77C4</v>
          </cell>
          <cell r="Q2065" t="str">
            <v>FIO</v>
          </cell>
          <cell r="R2065" t="str">
            <v>X</v>
          </cell>
          <cell r="S2065" t="str">
            <v>X</v>
          </cell>
          <cell r="T2065" t="str">
            <v>X</v>
          </cell>
          <cell r="U2065" t="str">
            <v>X</v>
          </cell>
          <cell r="V2065" t="str">
            <v>X</v>
          </cell>
          <cell r="W2065" t="str">
            <v>X</v>
          </cell>
          <cell r="X2065">
            <v>96</v>
          </cell>
          <cell r="Y2065">
            <v>100</v>
          </cell>
          <cell r="Z2065">
            <v>100</v>
          </cell>
          <cell r="AA2065">
            <v>0.1</v>
          </cell>
          <cell r="AB2065">
            <v>90</v>
          </cell>
          <cell r="AC2065">
            <v>1</v>
          </cell>
          <cell r="AD2065">
            <v>90</v>
          </cell>
          <cell r="AE2065">
            <v>90</v>
          </cell>
          <cell r="AF2065">
            <v>58.460999999999999</v>
          </cell>
          <cell r="AG2065">
            <v>0</v>
          </cell>
          <cell r="AH2065">
            <v>65</v>
          </cell>
        </row>
        <row r="2066">
          <cell r="I2066" t="str">
            <v>507655-B21</v>
          </cell>
          <cell r="J2066" t="str">
            <v>HP h1000G6 16SFF Dvcg SATA Ctlr FIO Kit</v>
          </cell>
          <cell r="K2066" t="str">
            <v>PLAN</v>
          </cell>
          <cell r="L2066">
            <v>39995</v>
          </cell>
          <cell r="M2066">
            <v>40391</v>
          </cell>
          <cell r="N2066">
            <v>40482</v>
          </cell>
          <cell r="O2066" t="str">
            <v>ALL</v>
          </cell>
          <cell r="P2066" t="str">
            <v>P77C4</v>
          </cell>
          <cell r="Q2066" t="str">
            <v>FIO</v>
          </cell>
          <cell r="R2066" t="str">
            <v>X</v>
          </cell>
          <cell r="S2066" t="str">
            <v>X</v>
          </cell>
          <cell r="T2066" t="str">
            <v>X</v>
          </cell>
          <cell r="U2066" t="str">
            <v>X</v>
          </cell>
          <cell r="V2066" t="str">
            <v>X</v>
          </cell>
          <cell r="W2066" t="str">
            <v>X</v>
          </cell>
          <cell r="X2066">
            <v>144</v>
          </cell>
          <cell r="Y2066">
            <v>150</v>
          </cell>
          <cell r="Z2066">
            <v>150</v>
          </cell>
          <cell r="AA2066">
            <v>0.1</v>
          </cell>
          <cell r="AB2066">
            <v>135</v>
          </cell>
          <cell r="AC2066">
            <v>1</v>
          </cell>
          <cell r="AD2066">
            <v>135</v>
          </cell>
          <cell r="AE2066">
            <v>135</v>
          </cell>
          <cell r="AF2066">
            <v>95.831000000000003</v>
          </cell>
          <cell r="AG2066">
            <v>0</v>
          </cell>
          <cell r="AH2066">
            <v>106</v>
          </cell>
        </row>
        <row r="2067">
          <cell r="I2067" t="str">
            <v>507663-B21</v>
          </cell>
          <cell r="J2067" t="str">
            <v>HP  E5502 DL360 G6 Kit</v>
          </cell>
          <cell r="K2067" t="str">
            <v>SUST</v>
          </cell>
          <cell r="L2067">
            <v>39934</v>
          </cell>
          <cell r="M2067">
            <v>40756</v>
          </cell>
          <cell r="N2067">
            <v>40847</v>
          </cell>
          <cell r="O2067" t="str">
            <v>ALL</v>
          </cell>
          <cell r="P2067" t="str">
            <v>P58C1</v>
          </cell>
          <cell r="Q2067" t="str">
            <v>STD Tab</v>
          </cell>
          <cell r="R2067" t="str">
            <v>X</v>
          </cell>
          <cell r="S2067" t="str">
            <v>X</v>
          </cell>
          <cell r="T2067" t="str">
            <v>X</v>
          </cell>
          <cell r="U2067" t="str">
            <v>X</v>
          </cell>
          <cell r="V2067" t="str">
            <v>X</v>
          </cell>
          <cell r="W2067" t="str">
            <v>X</v>
          </cell>
          <cell r="X2067">
            <v>316</v>
          </cell>
          <cell r="Y2067">
            <v>329</v>
          </cell>
          <cell r="Z2067">
            <v>329</v>
          </cell>
          <cell r="AA2067">
            <v>0.1</v>
          </cell>
          <cell r="AB2067">
            <v>296.10000000000002</v>
          </cell>
          <cell r="AC2067">
            <v>1</v>
          </cell>
          <cell r="AD2067">
            <v>296</v>
          </cell>
          <cell r="AE2067">
            <v>296</v>
          </cell>
          <cell r="AF2067">
            <v>209.131</v>
          </cell>
          <cell r="AG2067">
            <v>0</v>
          </cell>
          <cell r="AH2067">
            <v>232</v>
          </cell>
        </row>
        <row r="2068">
          <cell r="I2068" t="str">
            <v>507663-L21</v>
          </cell>
          <cell r="J2068" t="str">
            <v>HP  E5502 DL360 G6 FIO Kit</v>
          </cell>
          <cell r="K2068" t="str">
            <v>SUST</v>
          </cell>
          <cell r="L2068">
            <v>39934</v>
          </cell>
          <cell r="M2068">
            <v>40391</v>
          </cell>
          <cell r="N2068">
            <v>40482</v>
          </cell>
          <cell r="O2068" t="str">
            <v>ALL</v>
          </cell>
          <cell r="P2068" t="str">
            <v>P58C1</v>
          </cell>
          <cell r="Q2068" t="str">
            <v>L2 Tab</v>
          </cell>
          <cell r="R2068" t="str">
            <v>X</v>
          </cell>
          <cell r="S2068" t="str">
            <v>X</v>
          </cell>
          <cell r="T2068" t="str">
            <v>X</v>
          </cell>
          <cell r="U2068" t="str">
            <v>X</v>
          </cell>
          <cell r="V2068" t="str">
            <v>X</v>
          </cell>
          <cell r="W2068" t="str">
            <v>X</v>
          </cell>
          <cell r="X2068">
            <v>316</v>
          </cell>
          <cell r="Y2068">
            <v>329</v>
          </cell>
          <cell r="Z2068">
            <v>329</v>
          </cell>
          <cell r="AA2068">
            <v>0.1</v>
          </cell>
          <cell r="AB2068">
            <v>296.10000000000002</v>
          </cell>
          <cell r="AC2068">
            <v>1</v>
          </cell>
          <cell r="AD2068">
            <v>296</v>
          </cell>
          <cell r="AE2068">
            <v>296</v>
          </cell>
          <cell r="AF2068">
            <v>176.732</v>
          </cell>
          <cell r="AG2068">
            <v>0</v>
          </cell>
          <cell r="AH2068">
            <v>196</v>
          </cell>
        </row>
        <row r="2069">
          <cell r="I2069" t="str">
            <v>507674-B21</v>
          </cell>
          <cell r="J2069" t="str">
            <v>HP X5570 DL360 G6 Kit</v>
          </cell>
          <cell r="K2069" t="str">
            <v>SUST</v>
          </cell>
          <cell r="L2069">
            <v>39934</v>
          </cell>
          <cell r="M2069">
            <v>40756</v>
          </cell>
          <cell r="N2069">
            <v>40847</v>
          </cell>
          <cell r="O2069" t="str">
            <v>ALL</v>
          </cell>
          <cell r="P2069" t="str">
            <v>P58C1</v>
          </cell>
          <cell r="Q2069" t="str">
            <v>STD Tab</v>
          </cell>
          <cell r="R2069" t="str">
            <v>X</v>
          </cell>
          <cell r="S2069" t="str">
            <v>X</v>
          </cell>
          <cell r="T2069" t="str">
            <v>X</v>
          </cell>
          <cell r="U2069" t="str">
            <v>X</v>
          </cell>
          <cell r="V2069" t="str">
            <v>X</v>
          </cell>
          <cell r="W2069" t="str">
            <v>X</v>
          </cell>
          <cell r="X2069">
            <v>1919</v>
          </cell>
          <cell r="Y2069">
            <v>1999</v>
          </cell>
          <cell r="Z2069">
            <v>1999</v>
          </cell>
          <cell r="AA2069">
            <v>0.1</v>
          </cell>
          <cell r="AB2069">
            <v>1799.1</v>
          </cell>
          <cell r="AC2069">
            <v>1</v>
          </cell>
          <cell r="AD2069">
            <v>1799</v>
          </cell>
          <cell r="AE2069">
            <v>1799</v>
          </cell>
          <cell r="AF2069">
            <v>1296.741</v>
          </cell>
          <cell r="AG2069">
            <v>0</v>
          </cell>
          <cell r="AH2069">
            <v>1439</v>
          </cell>
        </row>
        <row r="2070">
          <cell r="I2070" t="str">
            <v>507674-L21</v>
          </cell>
          <cell r="J2070" t="str">
            <v>HP X5570 DL360 G6 FIO Kit</v>
          </cell>
          <cell r="K2070" t="str">
            <v>SUST</v>
          </cell>
          <cell r="L2070">
            <v>39934</v>
          </cell>
          <cell r="M2070">
            <v>40391</v>
          </cell>
          <cell r="N2070">
            <v>40482</v>
          </cell>
          <cell r="O2070" t="str">
            <v>ALL</v>
          </cell>
          <cell r="P2070" t="str">
            <v>P58C1</v>
          </cell>
          <cell r="Q2070" t="str">
            <v>L2 Tab</v>
          </cell>
          <cell r="R2070" t="str">
            <v>X</v>
          </cell>
          <cell r="S2070" t="str">
            <v>X</v>
          </cell>
          <cell r="T2070" t="str">
            <v>X</v>
          </cell>
          <cell r="U2070" t="str">
            <v>X</v>
          </cell>
          <cell r="V2070" t="str">
            <v>X</v>
          </cell>
          <cell r="W2070" t="str">
            <v>X</v>
          </cell>
          <cell r="X2070">
            <v>1919</v>
          </cell>
          <cell r="Y2070">
            <v>1999</v>
          </cell>
          <cell r="Z2070">
            <v>1999</v>
          </cell>
          <cell r="AA2070">
            <v>0.1</v>
          </cell>
          <cell r="AB2070">
            <v>1799.1</v>
          </cell>
          <cell r="AC2070">
            <v>1</v>
          </cell>
          <cell r="AD2070">
            <v>1799</v>
          </cell>
          <cell r="AE2070">
            <v>1799</v>
          </cell>
          <cell r="AF2070">
            <v>1232.912</v>
          </cell>
          <cell r="AG2070">
            <v>0</v>
          </cell>
          <cell r="AH2070">
            <v>1369</v>
          </cell>
        </row>
        <row r="2071">
          <cell r="I2071" t="str">
            <v>507676-B21</v>
          </cell>
          <cell r="J2071" t="str">
            <v>HP X5560 DL360 G6 Kit</v>
          </cell>
          <cell r="K2071" t="str">
            <v>SUST</v>
          </cell>
          <cell r="L2071">
            <v>39934</v>
          </cell>
          <cell r="M2071">
            <v>40756</v>
          </cell>
          <cell r="N2071">
            <v>40847</v>
          </cell>
          <cell r="O2071" t="str">
            <v>ALL</v>
          </cell>
          <cell r="P2071" t="str">
            <v>P58C1</v>
          </cell>
          <cell r="Q2071" t="str">
            <v>STD Tab</v>
          </cell>
          <cell r="R2071" t="str">
            <v>X</v>
          </cell>
          <cell r="S2071" t="str">
            <v>X</v>
          </cell>
          <cell r="T2071" t="str">
            <v>X</v>
          </cell>
          <cell r="U2071" t="str">
            <v>X</v>
          </cell>
          <cell r="V2071" t="str">
            <v>X</v>
          </cell>
          <cell r="W2071" t="str">
            <v>X</v>
          </cell>
          <cell r="X2071">
            <v>1583</v>
          </cell>
          <cell r="Y2071">
            <v>1649</v>
          </cell>
          <cell r="Z2071">
            <v>1649</v>
          </cell>
          <cell r="AA2071">
            <v>0.1</v>
          </cell>
          <cell r="AB2071">
            <v>1484.1</v>
          </cell>
          <cell r="AC2071">
            <v>1</v>
          </cell>
          <cell r="AD2071">
            <v>1484</v>
          </cell>
          <cell r="AE2071">
            <v>1484</v>
          </cell>
          <cell r="AF2071">
            <v>1101.931</v>
          </cell>
          <cell r="AG2071">
            <v>0</v>
          </cell>
          <cell r="AH2071">
            <v>1223</v>
          </cell>
        </row>
        <row r="2072">
          <cell r="I2072" t="str">
            <v>507676-L21</v>
          </cell>
          <cell r="J2072" t="str">
            <v>HP X5560 DL360 G6 FIO Kit</v>
          </cell>
          <cell r="K2072" t="str">
            <v>SUST</v>
          </cell>
          <cell r="L2072">
            <v>39934</v>
          </cell>
          <cell r="M2072">
            <v>40391</v>
          </cell>
          <cell r="N2072">
            <v>40482</v>
          </cell>
          <cell r="O2072" t="str">
            <v>ALL</v>
          </cell>
          <cell r="P2072" t="str">
            <v>P58C1</v>
          </cell>
          <cell r="Q2072" t="str">
            <v>L2 Tab</v>
          </cell>
          <cell r="R2072" t="str">
            <v>X</v>
          </cell>
          <cell r="S2072" t="str">
            <v>X</v>
          </cell>
          <cell r="T2072" t="str">
            <v>X</v>
          </cell>
          <cell r="U2072" t="str">
            <v>X</v>
          </cell>
          <cell r="V2072" t="str">
            <v>X</v>
          </cell>
          <cell r="W2072" t="str">
            <v>X</v>
          </cell>
          <cell r="X2072">
            <v>1583</v>
          </cell>
          <cell r="Y2072">
            <v>1649</v>
          </cell>
          <cell r="Z2072">
            <v>1649</v>
          </cell>
          <cell r="AA2072">
            <v>0.1</v>
          </cell>
          <cell r="AB2072">
            <v>1484.1</v>
          </cell>
          <cell r="AC2072">
            <v>1</v>
          </cell>
          <cell r="AD2072">
            <v>1484</v>
          </cell>
          <cell r="AE2072">
            <v>1484</v>
          </cell>
          <cell r="AF2072">
            <v>1043.6320000000001</v>
          </cell>
          <cell r="AG2072">
            <v>0</v>
          </cell>
          <cell r="AH2072">
            <v>1158</v>
          </cell>
        </row>
        <row r="2073">
          <cell r="I2073" t="str">
            <v>507678-B21</v>
          </cell>
          <cell r="J2073" t="str">
            <v>HP L5506 DL360 G6 Kit</v>
          </cell>
          <cell r="K2073" t="str">
            <v>SUST</v>
          </cell>
          <cell r="L2073">
            <v>39934</v>
          </cell>
          <cell r="M2073">
            <v>40756</v>
          </cell>
          <cell r="N2073">
            <v>40847</v>
          </cell>
          <cell r="O2073" t="str">
            <v>ALL</v>
          </cell>
          <cell r="P2073" t="str">
            <v>P58C1</v>
          </cell>
          <cell r="Q2073" t="str">
            <v>STD Tab</v>
          </cell>
          <cell r="R2073" t="str">
            <v>X</v>
          </cell>
          <cell r="S2073" t="str">
            <v>X</v>
          </cell>
          <cell r="T2073" t="str">
            <v>X</v>
          </cell>
          <cell r="U2073" t="str">
            <v>X</v>
          </cell>
          <cell r="V2073" t="str">
            <v>X</v>
          </cell>
          <cell r="W2073" t="str">
            <v>X</v>
          </cell>
          <cell r="X2073">
            <v>671</v>
          </cell>
          <cell r="Y2073">
            <v>699</v>
          </cell>
          <cell r="Z2073">
            <v>699</v>
          </cell>
          <cell r="AA2073">
            <v>0.1</v>
          </cell>
          <cell r="AB2073">
            <v>629.1</v>
          </cell>
          <cell r="AC2073">
            <v>1</v>
          </cell>
          <cell r="AD2073">
            <v>629</v>
          </cell>
          <cell r="AE2073">
            <v>629</v>
          </cell>
          <cell r="AF2073">
            <v>419.67099999999999</v>
          </cell>
          <cell r="AG2073">
            <v>0</v>
          </cell>
          <cell r="AH2073">
            <v>466</v>
          </cell>
        </row>
        <row r="2074">
          <cell r="I2074" t="str">
            <v>507678-L21</v>
          </cell>
          <cell r="J2074" t="str">
            <v>HP L5506 DL360 G6 FIO Kit</v>
          </cell>
          <cell r="K2074" t="str">
            <v>SUST</v>
          </cell>
          <cell r="L2074">
            <v>39934</v>
          </cell>
          <cell r="M2074">
            <v>40391</v>
          </cell>
          <cell r="N2074">
            <v>40482</v>
          </cell>
          <cell r="O2074" t="str">
            <v>ALL</v>
          </cell>
          <cell r="P2074" t="str">
            <v>P58C1</v>
          </cell>
          <cell r="Q2074" t="str">
            <v>L2 Tab</v>
          </cell>
          <cell r="R2074" t="str">
            <v>X</v>
          </cell>
          <cell r="S2074" t="str">
            <v>X</v>
          </cell>
          <cell r="T2074" t="str">
            <v>X</v>
          </cell>
          <cell r="U2074" t="str">
            <v>X</v>
          </cell>
          <cell r="V2074" t="str">
            <v>X</v>
          </cell>
          <cell r="W2074" t="str">
            <v>X</v>
          </cell>
          <cell r="X2074">
            <v>671</v>
          </cell>
          <cell r="Y2074">
            <v>699</v>
          </cell>
          <cell r="Z2074">
            <v>699</v>
          </cell>
          <cell r="AA2074">
            <v>0.1</v>
          </cell>
          <cell r="AB2074">
            <v>629.1</v>
          </cell>
          <cell r="AC2074">
            <v>1</v>
          </cell>
          <cell r="AD2074">
            <v>629</v>
          </cell>
          <cell r="AE2074">
            <v>629</v>
          </cell>
          <cell r="AF2074">
            <v>381.16199999999998</v>
          </cell>
          <cell r="AG2074">
            <v>0</v>
          </cell>
          <cell r="AH2074">
            <v>423</v>
          </cell>
        </row>
        <row r="2075">
          <cell r="I2075" t="str">
            <v>507680-B21</v>
          </cell>
          <cell r="J2075" t="str">
            <v>HP E5520 DL360 G6 Kit</v>
          </cell>
          <cell r="K2075" t="str">
            <v>SUST</v>
          </cell>
          <cell r="L2075">
            <v>39934</v>
          </cell>
          <cell r="M2075">
            <v>40756</v>
          </cell>
          <cell r="N2075">
            <v>40847</v>
          </cell>
          <cell r="O2075" t="str">
            <v>ALL</v>
          </cell>
          <cell r="P2075" t="str">
            <v>P58C1</v>
          </cell>
          <cell r="Q2075" t="str">
            <v>STD Tab</v>
          </cell>
          <cell r="R2075" t="str">
            <v>X</v>
          </cell>
          <cell r="S2075" t="str">
            <v>X</v>
          </cell>
          <cell r="T2075" t="str">
            <v>X</v>
          </cell>
          <cell r="U2075" t="str">
            <v>X</v>
          </cell>
          <cell r="V2075" t="str">
            <v>X</v>
          </cell>
          <cell r="W2075" t="str">
            <v>X</v>
          </cell>
          <cell r="X2075">
            <v>575</v>
          </cell>
          <cell r="Y2075">
            <v>599</v>
          </cell>
          <cell r="Z2075">
            <v>599</v>
          </cell>
          <cell r="AA2075">
            <v>0.1</v>
          </cell>
          <cell r="AB2075">
            <v>539.1</v>
          </cell>
          <cell r="AC2075">
            <v>1</v>
          </cell>
          <cell r="AD2075">
            <v>539</v>
          </cell>
          <cell r="AE2075">
            <v>539</v>
          </cell>
          <cell r="AF2075">
            <v>374.82100000000003</v>
          </cell>
          <cell r="AG2075">
            <v>0</v>
          </cell>
          <cell r="AH2075">
            <v>416</v>
          </cell>
        </row>
        <row r="2076">
          <cell r="I2076" t="str">
            <v>507680-L21</v>
          </cell>
          <cell r="J2076" t="str">
            <v>HP E5520 DL360 G6 FIO Kit</v>
          </cell>
          <cell r="K2076" t="str">
            <v>SUST</v>
          </cell>
          <cell r="L2076">
            <v>39934</v>
          </cell>
          <cell r="M2076">
            <v>40391</v>
          </cell>
          <cell r="N2076">
            <v>40482</v>
          </cell>
          <cell r="O2076" t="str">
            <v>ALL</v>
          </cell>
          <cell r="P2076" t="str">
            <v>P58C1</v>
          </cell>
          <cell r="Q2076" t="str">
            <v>L2 Tab</v>
          </cell>
          <cell r="R2076" t="str">
            <v>X</v>
          </cell>
          <cell r="S2076" t="str">
            <v>X</v>
          </cell>
          <cell r="T2076" t="str">
            <v>X</v>
          </cell>
          <cell r="U2076" t="str">
            <v>X</v>
          </cell>
          <cell r="V2076" t="str">
            <v>X</v>
          </cell>
          <cell r="W2076" t="str">
            <v>X</v>
          </cell>
          <cell r="X2076">
            <v>575</v>
          </cell>
          <cell r="Y2076">
            <v>599</v>
          </cell>
          <cell r="Z2076">
            <v>599</v>
          </cell>
          <cell r="AA2076">
            <v>0.1</v>
          </cell>
          <cell r="AB2076">
            <v>539.1</v>
          </cell>
          <cell r="AC2076">
            <v>1</v>
          </cell>
          <cell r="AD2076">
            <v>539</v>
          </cell>
          <cell r="AE2076">
            <v>539</v>
          </cell>
          <cell r="AF2076">
            <v>337.62200000000001</v>
          </cell>
          <cell r="AG2076">
            <v>0</v>
          </cell>
          <cell r="AH2076">
            <v>375</v>
          </cell>
        </row>
        <row r="2077">
          <cell r="I2077" t="str">
            <v>507682-B21</v>
          </cell>
          <cell r="J2077" t="str">
            <v>HP  E5504 DL360 G6 Kit</v>
          </cell>
          <cell r="K2077" t="str">
            <v>SUST</v>
          </cell>
          <cell r="L2077">
            <v>39934</v>
          </cell>
          <cell r="M2077">
            <v>40756</v>
          </cell>
          <cell r="N2077">
            <v>40847</v>
          </cell>
          <cell r="O2077" t="str">
            <v>ALL</v>
          </cell>
          <cell r="P2077" t="str">
            <v>P58C1</v>
          </cell>
          <cell r="Q2077" t="str">
            <v>STD Tab</v>
          </cell>
          <cell r="R2077" t="str">
            <v>X</v>
          </cell>
          <cell r="S2077" t="str">
            <v>X</v>
          </cell>
          <cell r="T2077" t="str">
            <v>X</v>
          </cell>
          <cell r="U2077" t="str">
            <v>X</v>
          </cell>
          <cell r="V2077" t="str">
            <v>X</v>
          </cell>
          <cell r="W2077" t="str">
            <v>X</v>
          </cell>
          <cell r="X2077">
            <v>335</v>
          </cell>
          <cell r="Y2077">
            <v>349</v>
          </cell>
          <cell r="Z2077">
            <v>349</v>
          </cell>
          <cell r="AA2077">
            <v>0.1</v>
          </cell>
          <cell r="AB2077">
            <v>314.10000000000002</v>
          </cell>
          <cell r="AC2077">
            <v>1</v>
          </cell>
          <cell r="AD2077">
            <v>314</v>
          </cell>
          <cell r="AE2077">
            <v>314</v>
          </cell>
          <cell r="AF2077">
            <v>238.381</v>
          </cell>
          <cell r="AG2077">
            <v>0</v>
          </cell>
          <cell r="AH2077">
            <v>265</v>
          </cell>
        </row>
        <row r="2078">
          <cell r="I2078" t="str">
            <v>507682-L21</v>
          </cell>
          <cell r="J2078" t="str">
            <v>HP  E5504 DL360 G6 FIO Kit</v>
          </cell>
          <cell r="K2078" t="str">
            <v>SUST</v>
          </cell>
          <cell r="L2078">
            <v>39934</v>
          </cell>
          <cell r="M2078">
            <v>40391</v>
          </cell>
          <cell r="N2078">
            <v>40482</v>
          </cell>
          <cell r="O2078" t="str">
            <v>ALL</v>
          </cell>
          <cell r="P2078" t="str">
            <v>P58C1</v>
          </cell>
          <cell r="Q2078" t="str">
            <v>L2 Tab</v>
          </cell>
          <cell r="R2078" t="str">
            <v>X</v>
          </cell>
          <cell r="S2078" t="str">
            <v>X</v>
          </cell>
          <cell r="T2078" t="str">
            <v>X</v>
          </cell>
          <cell r="U2078" t="str">
            <v>X</v>
          </cell>
          <cell r="V2078" t="str">
            <v>X</v>
          </cell>
          <cell r="W2078" t="str">
            <v>X</v>
          </cell>
          <cell r="X2078">
            <v>335</v>
          </cell>
          <cell r="Y2078">
            <v>349</v>
          </cell>
          <cell r="Z2078">
            <v>349</v>
          </cell>
          <cell r="AA2078">
            <v>0.1</v>
          </cell>
          <cell r="AB2078">
            <v>314.10000000000002</v>
          </cell>
          <cell r="AC2078">
            <v>1</v>
          </cell>
          <cell r="AD2078">
            <v>314</v>
          </cell>
          <cell r="AE2078">
            <v>314</v>
          </cell>
          <cell r="AF2078">
            <v>205.13200000000001</v>
          </cell>
          <cell r="AG2078">
            <v>0</v>
          </cell>
          <cell r="AH2078">
            <v>228</v>
          </cell>
        </row>
        <row r="2079">
          <cell r="I2079" t="str">
            <v>507720-B21</v>
          </cell>
          <cell r="J2079" t="str">
            <v>HP ML150 G6 E5502 KIT</v>
          </cell>
          <cell r="K2079" t="str">
            <v>SUST</v>
          </cell>
          <cell r="L2079">
            <v>39934</v>
          </cell>
          <cell r="M2079">
            <v>40787</v>
          </cell>
          <cell r="N2079">
            <v>40877</v>
          </cell>
          <cell r="O2079" t="str">
            <v>ALL</v>
          </cell>
          <cell r="P2079" t="str">
            <v>P77C2</v>
          </cell>
          <cell r="Q2079" t="str">
            <v>STD Tab</v>
          </cell>
          <cell r="R2079" t="str">
            <v>X</v>
          </cell>
          <cell r="S2079" t="str">
            <v>X</v>
          </cell>
          <cell r="T2079" t="str">
            <v>X</v>
          </cell>
          <cell r="U2079" t="str">
            <v>X</v>
          </cell>
          <cell r="V2079" t="str">
            <v>X</v>
          </cell>
          <cell r="W2079" t="str">
            <v>X</v>
          </cell>
          <cell r="X2079">
            <v>316</v>
          </cell>
          <cell r="Y2079">
            <v>329</v>
          </cell>
          <cell r="Z2079">
            <v>329</v>
          </cell>
          <cell r="AA2079">
            <v>0.1</v>
          </cell>
          <cell r="AB2079">
            <v>296.10000000000002</v>
          </cell>
          <cell r="AC2079">
            <v>1</v>
          </cell>
          <cell r="AD2079">
            <v>296</v>
          </cell>
          <cell r="AE2079">
            <v>296</v>
          </cell>
          <cell r="AF2079">
            <v>221.161</v>
          </cell>
          <cell r="AG2079">
            <v>0</v>
          </cell>
          <cell r="AH2079">
            <v>245</v>
          </cell>
        </row>
        <row r="2080">
          <cell r="I2080" t="str">
            <v>507720-L21</v>
          </cell>
          <cell r="J2080" t="str">
            <v>HP ML150 G6 E5502 FIO KIT</v>
          </cell>
          <cell r="K2080" t="str">
            <v>SUST</v>
          </cell>
          <cell r="L2080">
            <v>39934</v>
          </cell>
          <cell r="M2080">
            <v>40787</v>
          </cell>
          <cell r="N2080">
            <v>40877</v>
          </cell>
          <cell r="O2080" t="str">
            <v>ALL</v>
          </cell>
          <cell r="P2080" t="str">
            <v>P77C2</v>
          </cell>
          <cell r="Q2080" t="str">
            <v>L2 Tab</v>
          </cell>
          <cell r="R2080" t="str">
            <v>X</v>
          </cell>
          <cell r="S2080" t="str">
            <v>X</v>
          </cell>
          <cell r="T2080" t="str">
            <v>X</v>
          </cell>
          <cell r="U2080" t="str">
            <v>X</v>
          </cell>
          <cell r="V2080" t="str">
            <v>X</v>
          </cell>
          <cell r="W2080" t="str">
            <v>X</v>
          </cell>
          <cell r="X2080">
            <v>316</v>
          </cell>
          <cell r="Y2080">
            <v>329</v>
          </cell>
          <cell r="Z2080">
            <v>329</v>
          </cell>
          <cell r="AA2080">
            <v>0.1</v>
          </cell>
          <cell r="AB2080">
            <v>296.10000000000002</v>
          </cell>
          <cell r="AC2080">
            <v>1</v>
          </cell>
          <cell r="AD2080">
            <v>296</v>
          </cell>
          <cell r="AE2080">
            <v>296</v>
          </cell>
          <cell r="AF2080">
            <v>181.572</v>
          </cell>
          <cell r="AG2080">
            <v>0</v>
          </cell>
          <cell r="AH2080">
            <v>202</v>
          </cell>
        </row>
        <row r="2081">
          <cell r="I2081" t="str">
            <v>507721-B21</v>
          </cell>
          <cell r="J2081" t="str">
            <v>HP ML150 G6 E5504 KIT</v>
          </cell>
          <cell r="K2081" t="str">
            <v>SUST</v>
          </cell>
          <cell r="L2081">
            <v>39934</v>
          </cell>
          <cell r="M2081">
            <v>40787</v>
          </cell>
          <cell r="N2081">
            <v>40877</v>
          </cell>
          <cell r="O2081" t="str">
            <v>ALL</v>
          </cell>
          <cell r="P2081" t="str">
            <v>P77C2</v>
          </cell>
          <cell r="Q2081" t="str">
            <v>STD Tab</v>
          </cell>
          <cell r="R2081" t="str">
            <v>X</v>
          </cell>
          <cell r="S2081" t="str">
            <v>X</v>
          </cell>
          <cell r="T2081" t="str">
            <v>X</v>
          </cell>
          <cell r="U2081" t="str">
            <v>X</v>
          </cell>
          <cell r="V2081" t="str">
            <v>X</v>
          </cell>
          <cell r="W2081" t="str">
            <v>X</v>
          </cell>
          <cell r="X2081">
            <v>335</v>
          </cell>
          <cell r="Y2081">
            <v>349</v>
          </cell>
          <cell r="Z2081">
            <v>349</v>
          </cell>
          <cell r="AA2081">
            <v>0.1</v>
          </cell>
          <cell r="AB2081">
            <v>314.10000000000002</v>
          </cell>
          <cell r="AC2081">
            <v>1</v>
          </cell>
          <cell r="AD2081">
            <v>314</v>
          </cell>
          <cell r="AE2081">
            <v>314</v>
          </cell>
          <cell r="AF2081">
            <v>250.31100000000001</v>
          </cell>
          <cell r="AG2081">
            <v>0</v>
          </cell>
          <cell r="AH2081">
            <v>278</v>
          </cell>
        </row>
        <row r="2082">
          <cell r="I2082" t="str">
            <v>507721-L21</v>
          </cell>
          <cell r="J2082" t="str">
            <v>HP ML150 G6 E5504 FIO KIT</v>
          </cell>
          <cell r="K2082" t="str">
            <v>SUST</v>
          </cell>
          <cell r="L2082">
            <v>39934</v>
          </cell>
          <cell r="M2082">
            <v>40787</v>
          </cell>
          <cell r="N2082">
            <v>40877</v>
          </cell>
          <cell r="O2082" t="str">
            <v>ALL</v>
          </cell>
          <cell r="P2082" t="str">
            <v>P77C2</v>
          </cell>
          <cell r="Q2082" t="str">
            <v>L2 Tab</v>
          </cell>
          <cell r="R2082" t="str">
            <v>X</v>
          </cell>
          <cell r="S2082" t="str">
            <v>X</v>
          </cell>
          <cell r="T2082" t="str">
            <v>X</v>
          </cell>
          <cell r="U2082" t="str">
            <v>X</v>
          </cell>
          <cell r="V2082" t="str">
            <v>X</v>
          </cell>
          <cell r="W2082" t="str">
            <v>X</v>
          </cell>
          <cell r="X2082">
            <v>335</v>
          </cell>
          <cell r="Y2082">
            <v>349</v>
          </cell>
          <cell r="Z2082">
            <v>349</v>
          </cell>
          <cell r="AA2082">
            <v>0.1</v>
          </cell>
          <cell r="AB2082">
            <v>314.10000000000002</v>
          </cell>
          <cell r="AC2082">
            <v>1</v>
          </cell>
          <cell r="AD2082">
            <v>314</v>
          </cell>
          <cell r="AE2082">
            <v>314</v>
          </cell>
          <cell r="AF2082">
            <v>209.97200000000001</v>
          </cell>
          <cell r="AG2082">
            <v>0</v>
          </cell>
          <cell r="AH2082">
            <v>233</v>
          </cell>
        </row>
        <row r="2083">
          <cell r="I2083" t="str">
            <v>507722-B21</v>
          </cell>
          <cell r="J2083" t="str">
            <v>HP ML150 G6 E5520 KIT</v>
          </cell>
          <cell r="K2083" t="str">
            <v>SUST</v>
          </cell>
          <cell r="L2083">
            <v>39934</v>
          </cell>
          <cell r="M2083">
            <v>40787</v>
          </cell>
          <cell r="N2083">
            <v>40877</v>
          </cell>
          <cell r="O2083" t="str">
            <v>ALL</v>
          </cell>
          <cell r="P2083" t="str">
            <v>P77C2</v>
          </cell>
          <cell r="Q2083" t="str">
            <v>STD Tab</v>
          </cell>
          <cell r="R2083" t="str">
            <v>X</v>
          </cell>
          <cell r="S2083" t="str">
            <v>X</v>
          </cell>
          <cell r="T2083" t="str">
            <v>X</v>
          </cell>
          <cell r="U2083" t="str">
            <v>X</v>
          </cell>
          <cell r="V2083" t="str">
            <v>X</v>
          </cell>
          <cell r="W2083" t="str">
            <v>X</v>
          </cell>
          <cell r="X2083">
            <v>575</v>
          </cell>
          <cell r="Y2083">
            <v>599</v>
          </cell>
          <cell r="Z2083">
            <v>599</v>
          </cell>
          <cell r="AA2083">
            <v>0.1</v>
          </cell>
          <cell r="AB2083">
            <v>539.1</v>
          </cell>
          <cell r="AC2083">
            <v>1</v>
          </cell>
          <cell r="AD2083">
            <v>539</v>
          </cell>
          <cell r="AE2083">
            <v>539</v>
          </cell>
          <cell r="AF2083">
            <v>386.38099999999997</v>
          </cell>
          <cell r="AG2083">
            <v>0</v>
          </cell>
          <cell r="AH2083">
            <v>429</v>
          </cell>
        </row>
        <row r="2084">
          <cell r="I2084" t="str">
            <v>507722-L21</v>
          </cell>
          <cell r="J2084" t="str">
            <v>HP ML150 G6 E5520 FIO KIT</v>
          </cell>
          <cell r="K2084" t="str">
            <v>SUST</v>
          </cell>
          <cell r="L2084">
            <v>39934</v>
          </cell>
          <cell r="M2084">
            <v>40787</v>
          </cell>
          <cell r="N2084">
            <v>40877</v>
          </cell>
          <cell r="O2084" t="str">
            <v>ALL</v>
          </cell>
          <cell r="P2084" t="str">
            <v>P77C2</v>
          </cell>
          <cell r="Q2084" t="str">
            <v>L2 Tab</v>
          </cell>
          <cell r="R2084" t="str">
            <v>X</v>
          </cell>
          <cell r="S2084" t="str">
            <v>X</v>
          </cell>
          <cell r="T2084" t="str">
            <v>X</v>
          </cell>
          <cell r="U2084" t="str">
            <v>X</v>
          </cell>
          <cell r="V2084" t="str">
            <v>X</v>
          </cell>
          <cell r="W2084" t="str">
            <v>X</v>
          </cell>
          <cell r="X2084">
            <v>575</v>
          </cell>
          <cell r="Y2084">
            <v>599</v>
          </cell>
          <cell r="Z2084">
            <v>599</v>
          </cell>
          <cell r="AA2084">
            <v>0.1</v>
          </cell>
          <cell r="AB2084">
            <v>539.1</v>
          </cell>
          <cell r="AC2084">
            <v>1</v>
          </cell>
          <cell r="AD2084">
            <v>539</v>
          </cell>
          <cell r="AE2084">
            <v>539</v>
          </cell>
          <cell r="AF2084">
            <v>342.46199999999999</v>
          </cell>
          <cell r="AG2084">
            <v>0</v>
          </cell>
          <cell r="AH2084">
            <v>380</v>
          </cell>
        </row>
        <row r="2085">
          <cell r="I2085" t="str">
            <v>507778-B21</v>
          </cell>
          <cell r="J2085" t="str">
            <v>HP BL460c G6 X5550 6G 1P Svr</v>
          </cell>
          <cell r="K2085" t="str">
            <v>SUST</v>
          </cell>
          <cell r="L2085">
            <v>39934</v>
          </cell>
          <cell r="M2085">
            <v>40452</v>
          </cell>
          <cell r="N2085">
            <v>40574</v>
          </cell>
          <cell r="O2085" t="str">
            <v>ALL</v>
          </cell>
          <cell r="P2085" t="str">
            <v>P57C4</v>
          </cell>
          <cell r="Q2085" t="str">
            <v>STD Tab</v>
          </cell>
          <cell r="R2085" t="str">
            <v>X</v>
          </cell>
          <cell r="S2085" t="str">
            <v>X</v>
          </cell>
          <cell r="T2085" t="str">
            <v>X</v>
          </cell>
          <cell r="U2085" t="str">
            <v>X</v>
          </cell>
          <cell r="V2085" t="str">
            <v>X</v>
          </cell>
          <cell r="W2085" t="str">
            <v>X</v>
          </cell>
          <cell r="X2085">
            <v>3157</v>
          </cell>
          <cell r="Y2085">
            <v>3289</v>
          </cell>
          <cell r="Z2085">
            <v>3289</v>
          </cell>
          <cell r="AA2085">
            <v>0.1</v>
          </cell>
          <cell r="AB2085">
            <v>2960.1</v>
          </cell>
          <cell r="AC2085">
            <v>1</v>
          </cell>
          <cell r="AD2085">
            <v>2960</v>
          </cell>
          <cell r="AE2085">
            <v>2960</v>
          </cell>
          <cell r="AF2085">
            <v>1756.001</v>
          </cell>
          <cell r="AG2085">
            <v>0</v>
          </cell>
          <cell r="AH2085">
            <v>1949</v>
          </cell>
        </row>
        <row r="2086">
          <cell r="I2086" t="str">
            <v>507779-B21</v>
          </cell>
          <cell r="J2086" t="str">
            <v>HP BL460c G6 E5540 6G 1P Svr</v>
          </cell>
          <cell r="K2086" t="str">
            <v>SUST</v>
          </cell>
          <cell r="L2086">
            <v>39934</v>
          </cell>
          <cell r="M2086">
            <v>40452</v>
          </cell>
          <cell r="N2086">
            <v>40574</v>
          </cell>
          <cell r="O2086" t="str">
            <v>ALL</v>
          </cell>
          <cell r="P2086" t="str">
            <v>P57C4</v>
          </cell>
          <cell r="Q2086" t="str">
            <v>STD Tab</v>
          </cell>
          <cell r="R2086" t="str">
            <v>X</v>
          </cell>
          <cell r="S2086" t="str">
            <v>X</v>
          </cell>
          <cell r="T2086" t="str">
            <v>X</v>
          </cell>
          <cell r="U2086" t="str">
            <v>X</v>
          </cell>
          <cell r="V2086" t="str">
            <v>X</v>
          </cell>
          <cell r="W2086" t="str">
            <v>X</v>
          </cell>
          <cell r="X2086">
            <v>2869</v>
          </cell>
          <cell r="Y2086">
            <v>2989</v>
          </cell>
          <cell r="Z2086">
            <v>2989</v>
          </cell>
          <cell r="AA2086">
            <v>0.1</v>
          </cell>
          <cell r="AB2086">
            <v>2690.1</v>
          </cell>
          <cell r="AC2086">
            <v>1</v>
          </cell>
          <cell r="AD2086">
            <v>2690</v>
          </cell>
          <cell r="AE2086">
            <v>2690</v>
          </cell>
          <cell r="AF2086">
            <v>1564.9010000000001</v>
          </cell>
          <cell r="AG2086">
            <v>0</v>
          </cell>
          <cell r="AH2086">
            <v>1737</v>
          </cell>
        </row>
        <row r="2087">
          <cell r="I2087" t="str">
            <v>507780-B21</v>
          </cell>
          <cell r="J2087" t="str">
            <v>HP BL460c G6 E5530 6G 1P Svr</v>
          </cell>
          <cell r="K2087" t="str">
            <v>SUST</v>
          </cell>
          <cell r="L2087">
            <v>39934</v>
          </cell>
          <cell r="M2087">
            <v>40452</v>
          </cell>
          <cell r="N2087">
            <v>40574</v>
          </cell>
          <cell r="O2087" t="str">
            <v>ALL</v>
          </cell>
          <cell r="P2087" t="str">
            <v>P57C4</v>
          </cell>
          <cell r="Q2087" t="str">
            <v>STD Tab</v>
          </cell>
          <cell r="R2087" t="str">
            <v>X</v>
          </cell>
          <cell r="S2087" t="str">
            <v>X</v>
          </cell>
          <cell r="T2087" t="str">
            <v>X</v>
          </cell>
          <cell r="U2087" t="str">
            <v>X</v>
          </cell>
          <cell r="V2087" t="str">
            <v>X</v>
          </cell>
          <cell r="W2087" t="str">
            <v>X</v>
          </cell>
          <cell r="X2087">
            <v>2581</v>
          </cell>
          <cell r="Y2087">
            <v>2689</v>
          </cell>
          <cell r="Z2087">
            <v>2689</v>
          </cell>
          <cell r="AA2087">
            <v>0.1</v>
          </cell>
          <cell r="AB2087">
            <v>2420.1</v>
          </cell>
          <cell r="AC2087">
            <v>1</v>
          </cell>
          <cell r="AD2087">
            <v>2420</v>
          </cell>
          <cell r="AE2087">
            <v>2420</v>
          </cell>
          <cell r="AF2087">
            <v>1372.8009999999999</v>
          </cell>
          <cell r="AG2087">
            <v>0</v>
          </cell>
          <cell r="AH2087">
            <v>1524</v>
          </cell>
        </row>
        <row r="2088">
          <cell r="I2088" t="str">
            <v>507781-B21</v>
          </cell>
          <cell r="J2088" t="str">
            <v>HP BL460c G6 L5520 6G 1P Svr</v>
          </cell>
          <cell r="K2088" t="str">
            <v>SUST</v>
          </cell>
          <cell r="L2088">
            <v>39934</v>
          </cell>
          <cell r="M2088">
            <v>40452</v>
          </cell>
          <cell r="N2088">
            <v>40574</v>
          </cell>
          <cell r="O2088" t="str">
            <v>ALL</v>
          </cell>
          <cell r="P2088" t="str">
            <v>P57C4</v>
          </cell>
          <cell r="Q2088" t="str">
            <v>STD Tab</v>
          </cell>
          <cell r="R2088" t="str">
            <v>X</v>
          </cell>
          <cell r="S2088" t="str">
            <v>X</v>
          </cell>
          <cell r="T2088" t="str">
            <v>X</v>
          </cell>
          <cell r="U2088" t="str">
            <v>X</v>
          </cell>
          <cell r="V2088" t="str">
            <v>X</v>
          </cell>
          <cell r="W2088" t="str">
            <v>X</v>
          </cell>
          <cell r="X2088">
            <v>2581</v>
          </cell>
          <cell r="Y2088">
            <v>2689</v>
          </cell>
          <cell r="Z2088">
            <v>2689</v>
          </cell>
          <cell r="AA2088">
            <v>0.1</v>
          </cell>
          <cell r="AB2088">
            <v>2420.1</v>
          </cell>
          <cell r="AC2088">
            <v>1</v>
          </cell>
          <cell r="AD2088">
            <v>2420</v>
          </cell>
          <cell r="AE2088">
            <v>2420</v>
          </cell>
          <cell r="AF2088">
            <v>1372.7909999999999</v>
          </cell>
          <cell r="AG2088">
            <v>0</v>
          </cell>
          <cell r="AH2088">
            <v>1524</v>
          </cell>
        </row>
        <row r="2089">
          <cell r="I2089" t="str">
            <v>507782-B21</v>
          </cell>
          <cell r="J2089" t="str">
            <v>HP BL460c G6 E5520 6G 1P Svr</v>
          </cell>
          <cell r="K2089" t="str">
            <v>SUST</v>
          </cell>
          <cell r="L2089">
            <v>39934</v>
          </cell>
          <cell r="M2089">
            <v>40452</v>
          </cell>
          <cell r="N2089">
            <v>40574</v>
          </cell>
          <cell r="O2089" t="str">
            <v>ALL</v>
          </cell>
          <cell r="P2089" t="str">
            <v>P57C4</v>
          </cell>
          <cell r="Q2089" t="str">
            <v>STD Tab</v>
          </cell>
          <cell r="R2089" t="str">
            <v>X</v>
          </cell>
          <cell r="S2089" t="str">
            <v>X</v>
          </cell>
          <cell r="T2089" t="str">
            <v>X</v>
          </cell>
          <cell r="U2089" t="str">
            <v>X</v>
          </cell>
          <cell r="V2089" t="str">
            <v>X</v>
          </cell>
          <cell r="W2089" t="str">
            <v>X</v>
          </cell>
          <cell r="X2089">
            <v>2389</v>
          </cell>
          <cell r="Y2089">
            <v>2489</v>
          </cell>
          <cell r="Z2089">
            <v>2489</v>
          </cell>
          <cell r="AA2089">
            <v>0.1</v>
          </cell>
          <cell r="AB2089">
            <v>2240.1</v>
          </cell>
          <cell r="AC2089">
            <v>1</v>
          </cell>
          <cell r="AD2089">
            <v>2240</v>
          </cell>
          <cell r="AE2089">
            <v>2240</v>
          </cell>
          <cell r="AF2089">
            <v>1233.261</v>
          </cell>
          <cell r="AG2089">
            <v>0</v>
          </cell>
          <cell r="AH2089">
            <v>1369</v>
          </cell>
        </row>
        <row r="2090">
          <cell r="I2090" t="str">
            <v>507783-B21</v>
          </cell>
          <cell r="J2090" t="str">
            <v>HP BL460c G6 E5506 6G 1P Svr</v>
          </cell>
          <cell r="K2090" t="str">
            <v>SUST</v>
          </cell>
          <cell r="L2090">
            <v>39934</v>
          </cell>
          <cell r="M2090">
            <v>40452</v>
          </cell>
          <cell r="N2090">
            <v>40574</v>
          </cell>
          <cell r="O2090" t="str">
            <v>ALL</v>
          </cell>
          <cell r="P2090" t="str">
            <v>P57C4</v>
          </cell>
          <cell r="Q2090" t="str">
            <v>STD Tab</v>
          </cell>
          <cell r="R2090" t="str">
            <v>X</v>
          </cell>
          <cell r="S2090" t="str">
            <v>X</v>
          </cell>
          <cell r="T2090" t="str">
            <v>X</v>
          </cell>
          <cell r="U2090" t="str">
            <v>X</v>
          </cell>
          <cell r="V2090" t="str">
            <v>X</v>
          </cell>
          <cell r="W2090" t="str">
            <v>X</v>
          </cell>
          <cell r="X2090">
            <v>2245</v>
          </cell>
          <cell r="Y2090">
            <v>2339</v>
          </cell>
          <cell r="Z2090">
            <v>2339</v>
          </cell>
          <cell r="AA2090">
            <v>0.1</v>
          </cell>
          <cell r="AB2090">
            <v>2105.1</v>
          </cell>
          <cell r="AC2090">
            <v>1</v>
          </cell>
          <cell r="AD2090">
            <v>2105</v>
          </cell>
          <cell r="AE2090">
            <v>2105</v>
          </cell>
          <cell r="AF2090">
            <v>1138.201</v>
          </cell>
          <cell r="AG2090">
            <v>0</v>
          </cell>
          <cell r="AH2090">
            <v>1263</v>
          </cell>
        </row>
        <row r="2091">
          <cell r="I2091" t="str">
            <v>507784-B21</v>
          </cell>
          <cell r="J2091" t="str">
            <v>HP BL460c G6 E5502 6G 1P</v>
          </cell>
          <cell r="K2091" t="str">
            <v>SUST</v>
          </cell>
          <cell r="L2091">
            <v>39934</v>
          </cell>
          <cell r="M2091">
            <v>40452</v>
          </cell>
          <cell r="N2091">
            <v>40574</v>
          </cell>
          <cell r="O2091" t="str">
            <v>ALL</v>
          </cell>
          <cell r="P2091" t="str">
            <v>P57C4</v>
          </cell>
          <cell r="Q2091" t="str">
            <v>STD Tab</v>
          </cell>
          <cell r="R2091" t="str">
            <v>X</v>
          </cell>
          <cell r="S2091" t="str">
            <v>X</v>
          </cell>
          <cell r="T2091" t="str">
            <v>X</v>
          </cell>
          <cell r="U2091" t="str">
            <v>X</v>
          </cell>
          <cell r="V2091" t="str">
            <v>X</v>
          </cell>
          <cell r="W2091" t="str">
            <v>X</v>
          </cell>
          <cell r="X2091">
            <v>2130</v>
          </cell>
          <cell r="Y2091">
            <v>2219</v>
          </cell>
          <cell r="Z2091">
            <v>2219</v>
          </cell>
          <cell r="AA2091">
            <v>0.1</v>
          </cell>
          <cell r="AB2091">
            <v>1997.1</v>
          </cell>
          <cell r="AC2091">
            <v>1</v>
          </cell>
          <cell r="AD2091">
            <v>1997</v>
          </cell>
          <cell r="AE2091">
            <v>1997</v>
          </cell>
          <cell r="AF2091">
            <v>1070.441</v>
          </cell>
          <cell r="AG2091">
            <v>0</v>
          </cell>
          <cell r="AH2091">
            <v>1188</v>
          </cell>
        </row>
        <row r="2092">
          <cell r="I2092" t="str">
            <v>507785-B21</v>
          </cell>
          <cell r="J2092" t="str">
            <v>HP BL280c G6 L5520 2G LP 1P Svr</v>
          </cell>
          <cell r="K2092" t="str">
            <v>NEW</v>
          </cell>
          <cell r="L2092">
            <v>39965</v>
          </cell>
          <cell r="M2092">
            <v>40452</v>
          </cell>
          <cell r="N2092">
            <v>40574</v>
          </cell>
          <cell r="O2092" t="str">
            <v>ALL</v>
          </cell>
          <cell r="P2092" t="str">
            <v>P57C4</v>
          </cell>
          <cell r="Q2092" t="str">
            <v>STD Tab</v>
          </cell>
          <cell r="R2092" t="str">
            <v>X</v>
          </cell>
          <cell r="S2092" t="str">
            <v>X</v>
          </cell>
          <cell r="T2092" t="str">
            <v>X</v>
          </cell>
          <cell r="U2092" t="str">
            <v>X</v>
          </cell>
          <cell r="V2092" t="str">
            <v>X</v>
          </cell>
          <cell r="W2092" t="str">
            <v>X</v>
          </cell>
          <cell r="X2092">
            <v>1900</v>
          </cell>
          <cell r="Y2092">
            <v>1979</v>
          </cell>
          <cell r="Z2092">
            <v>1979</v>
          </cell>
          <cell r="AA2092">
            <v>0.1</v>
          </cell>
          <cell r="AB2092">
            <v>1781.1</v>
          </cell>
          <cell r="AC2092">
            <v>1</v>
          </cell>
          <cell r="AD2092">
            <v>1781</v>
          </cell>
          <cell r="AE2092">
            <v>1781</v>
          </cell>
          <cell r="AF2092">
            <v>1076.7809999999999</v>
          </cell>
          <cell r="AG2092">
            <v>0</v>
          </cell>
          <cell r="AH2092">
            <v>1195</v>
          </cell>
        </row>
        <row r="2093">
          <cell r="I2093" t="str">
            <v>507786-B21</v>
          </cell>
          <cell r="J2093" t="str">
            <v>HP BL280c G6 E5520 2G 1P Svr</v>
          </cell>
          <cell r="K2093" t="str">
            <v>NEW</v>
          </cell>
          <cell r="L2093">
            <v>39965</v>
          </cell>
          <cell r="M2093">
            <v>40452</v>
          </cell>
          <cell r="N2093">
            <v>40574</v>
          </cell>
          <cell r="O2093" t="str">
            <v>ALL</v>
          </cell>
          <cell r="P2093" t="str">
            <v>P57C4</v>
          </cell>
          <cell r="Q2093" t="str">
            <v>STD Tab</v>
          </cell>
          <cell r="R2093" t="str">
            <v>X</v>
          </cell>
          <cell r="S2093" t="str">
            <v>X</v>
          </cell>
          <cell r="T2093" t="str">
            <v>X</v>
          </cell>
          <cell r="U2093" t="str">
            <v>X</v>
          </cell>
          <cell r="V2093" t="str">
            <v>X</v>
          </cell>
          <cell r="W2093" t="str">
            <v>X</v>
          </cell>
          <cell r="X2093">
            <v>1708</v>
          </cell>
          <cell r="Y2093">
            <v>1779</v>
          </cell>
          <cell r="Z2093">
            <v>1779</v>
          </cell>
          <cell r="AA2093">
            <v>0.1</v>
          </cell>
          <cell r="AB2093">
            <v>1601.1</v>
          </cell>
          <cell r="AC2093">
            <v>1</v>
          </cell>
          <cell r="AD2093">
            <v>1601</v>
          </cell>
          <cell r="AE2093">
            <v>1601</v>
          </cell>
          <cell r="AF2093">
            <v>938.74099999999999</v>
          </cell>
          <cell r="AG2093">
            <v>0</v>
          </cell>
          <cell r="AH2093">
            <v>1042</v>
          </cell>
        </row>
        <row r="2094">
          <cell r="I2094" t="str">
            <v>507787-B21</v>
          </cell>
          <cell r="J2094" t="str">
            <v>HP BL280c G6 E5540 2G 1P Svr</v>
          </cell>
          <cell r="K2094" t="str">
            <v>NEW</v>
          </cell>
          <cell r="L2094">
            <v>39965</v>
          </cell>
          <cell r="M2094">
            <v>40452</v>
          </cell>
          <cell r="N2094">
            <v>40574</v>
          </cell>
          <cell r="O2094" t="str">
            <v>ALL</v>
          </cell>
          <cell r="P2094" t="str">
            <v>P57C4</v>
          </cell>
          <cell r="Q2094" t="str">
            <v>STD Tab</v>
          </cell>
          <cell r="R2094" t="str">
            <v>X</v>
          </cell>
          <cell r="S2094" t="str">
            <v>X</v>
          </cell>
          <cell r="T2094" t="str">
            <v>X</v>
          </cell>
          <cell r="U2094" t="str">
            <v>X</v>
          </cell>
          <cell r="V2094" t="str">
            <v>X</v>
          </cell>
          <cell r="W2094" t="str">
            <v>X</v>
          </cell>
          <cell r="X2094">
            <v>2188</v>
          </cell>
          <cell r="Y2094">
            <v>2279</v>
          </cell>
          <cell r="Z2094">
            <v>2279</v>
          </cell>
          <cell r="AA2094">
            <v>0.1</v>
          </cell>
          <cell r="AB2094">
            <v>2051.1</v>
          </cell>
          <cell r="AC2094">
            <v>1</v>
          </cell>
          <cell r="AD2094">
            <v>2051</v>
          </cell>
          <cell r="AE2094">
            <v>2051</v>
          </cell>
          <cell r="AF2094">
            <v>1266.6010000000001</v>
          </cell>
          <cell r="AG2094">
            <v>0</v>
          </cell>
          <cell r="AH2094">
            <v>1406</v>
          </cell>
        </row>
        <row r="2095">
          <cell r="I2095" t="str">
            <v>507788-B21</v>
          </cell>
          <cell r="J2095" t="str">
            <v>HP BL280c G6 E5502 2G 1P Svr</v>
          </cell>
          <cell r="K2095" t="str">
            <v>NEW</v>
          </cell>
          <cell r="L2095">
            <v>39965</v>
          </cell>
          <cell r="M2095">
            <v>40452</v>
          </cell>
          <cell r="N2095">
            <v>40574</v>
          </cell>
          <cell r="O2095" t="str">
            <v>ALL</v>
          </cell>
          <cell r="P2095" t="str">
            <v>P57C4</v>
          </cell>
          <cell r="Q2095" t="str">
            <v>STD Tab</v>
          </cell>
          <cell r="R2095" t="str">
            <v>X</v>
          </cell>
          <cell r="S2095" t="str">
            <v>X</v>
          </cell>
          <cell r="T2095" t="str">
            <v>X</v>
          </cell>
          <cell r="U2095" t="str">
            <v>X</v>
          </cell>
          <cell r="V2095" t="str">
            <v>X</v>
          </cell>
          <cell r="W2095" t="str">
            <v>X</v>
          </cell>
          <cell r="X2095">
            <v>1449</v>
          </cell>
          <cell r="Y2095">
            <v>1509</v>
          </cell>
          <cell r="Z2095">
            <v>1509</v>
          </cell>
          <cell r="AA2095">
            <v>0.1</v>
          </cell>
          <cell r="AB2095">
            <v>1358.1</v>
          </cell>
          <cell r="AC2095">
            <v>1</v>
          </cell>
          <cell r="AD2095">
            <v>1358</v>
          </cell>
          <cell r="AE2095">
            <v>1358</v>
          </cell>
          <cell r="AF2095">
            <v>777.77099999999996</v>
          </cell>
          <cell r="AG2095">
            <v>0</v>
          </cell>
          <cell r="AH2095">
            <v>863</v>
          </cell>
        </row>
        <row r="2096">
          <cell r="I2096" t="str">
            <v>507791-B21</v>
          </cell>
          <cell r="J2096" t="str">
            <v>HP X5570 BL460c G6 Kit</v>
          </cell>
          <cell r="K2096" t="str">
            <v>SUST</v>
          </cell>
          <cell r="L2096">
            <v>39934</v>
          </cell>
          <cell r="M2096">
            <v>40817</v>
          </cell>
          <cell r="N2096">
            <v>40939</v>
          </cell>
          <cell r="O2096" t="str">
            <v>ALL</v>
          </cell>
          <cell r="P2096" t="str">
            <v>P58C1</v>
          </cell>
          <cell r="Q2096" t="str">
            <v>STD Tab</v>
          </cell>
          <cell r="R2096" t="str">
            <v>X</v>
          </cell>
          <cell r="S2096" t="str">
            <v>X</v>
          </cell>
          <cell r="T2096" t="str">
            <v>X</v>
          </cell>
          <cell r="U2096" t="str">
            <v>X</v>
          </cell>
          <cell r="V2096" t="str">
            <v>X</v>
          </cell>
          <cell r="W2096" t="str">
            <v>X</v>
          </cell>
          <cell r="X2096">
            <v>1919</v>
          </cell>
          <cell r="Y2096">
            <v>1999</v>
          </cell>
          <cell r="Z2096">
            <v>1999</v>
          </cell>
          <cell r="AA2096">
            <v>0.1</v>
          </cell>
          <cell r="AB2096">
            <v>1799.1</v>
          </cell>
          <cell r="AC2096">
            <v>1</v>
          </cell>
          <cell r="AD2096">
            <v>1799</v>
          </cell>
          <cell r="AE2096">
            <v>1799</v>
          </cell>
          <cell r="AF2096">
            <v>1288.431</v>
          </cell>
          <cell r="AG2096">
            <v>0</v>
          </cell>
          <cell r="AH2096">
            <v>1430</v>
          </cell>
        </row>
        <row r="2097">
          <cell r="I2097" t="str">
            <v>507791-L21</v>
          </cell>
          <cell r="J2097" t="str">
            <v>HP X5570 BL460c G6 FIO Kit</v>
          </cell>
          <cell r="K2097" t="str">
            <v>SUST</v>
          </cell>
          <cell r="L2097">
            <v>39934</v>
          </cell>
          <cell r="M2097">
            <v>40452</v>
          </cell>
          <cell r="N2097">
            <v>40574</v>
          </cell>
          <cell r="O2097" t="str">
            <v>ALL</v>
          </cell>
          <cell r="P2097" t="str">
            <v>P58C1</v>
          </cell>
          <cell r="Q2097" t="str">
            <v>L2 Tab</v>
          </cell>
          <cell r="R2097" t="str">
            <v>X</v>
          </cell>
          <cell r="S2097" t="str">
            <v>X</v>
          </cell>
          <cell r="T2097" t="str">
            <v>X</v>
          </cell>
          <cell r="U2097" t="str">
            <v>X</v>
          </cell>
          <cell r="V2097" t="str">
            <v>X</v>
          </cell>
          <cell r="W2097" t="str">
            <v>X</v>
          </cell>
          <cell r="X2097">
            <v>1919</v>
          </cell>
          <cell r="Y2097">
            <v>1999</v>
          </cell>
          <cell r="Z2097">
            <v>1999</v>
          </cell>
          <cell r="AA2097">
            <v>0.1</v>
          </cell>
          <cell r="AB2097">
            <v>1799.1</v>
          </cell>
          <cell r="AC2097">
            <v>1</v>
          </cell>
          <cell r="AD2097">
            <v>1799</v>
          </cell>
          <cell r="AE2097">
            <v>1799</v>
          </cell>
          <cell r="AF2097">
            <v>1247.722</v>
          </cell>
          <cell r="AG2097">
            <v>0</v>
          </cell>
          <cell r="AH2097">
            <v>1385</v>
          </cell>
        </row>
        <row r="2098">
          <cell r="I2098" t="str">
            <v>507792-B21</v>
          </cell>
          <cell r="J2098" t="str">
            <v>HP X5560 BL460c G6 Kit</v>
          </cell>
          <cell r="K2098" t="str">
            <v>SUST</v>
          </cell>
          <cell r="L2098">
            <v>39934</v>
          </cell>
          <cell r="M2098">
            <v>40817</v>
          </cell>
          <cell r="N2098">
            <v>40939</v>
          </cell>
          <cell r="O2098" t="str">
            <v>ALL</v>
          </cell>
          <cell r="P2098" t="str">
            <v>P58C1</v>
          </cell>
          <cell r="Q2098" t="str">
            <v>STD Tab</v>
          </cell>
          <cell r="R2098" t="str">
            <v>X</v>
          </cell>
          <cell r="S2098" t="str">
            <v>X</v>
          </cell>
          <cell r="T2098" t="str">
            <v>X</v>
          </cell>
          <cell r="U2098" t="str">
            <v>X</v>
          </cell>
          <cell r="V2098" t="str">
            <v>X</v>
          </cell>
          <cell r="W2098" t="str">
            <v>X</v>
          </cell>
          <cell r="X2098">
            <v>1583</v>
          </cell>
          <cell r="Y2098">
            <v>1649</v>
          </cell>
          <cell r="Z2098">
            <v>1649</v>
          </cell>
          <cell r="AA2098">
            <v>0.1</v>
          </cell>
          <cell r="AB2098">
            <v>1484.1</v>
          </cell>
          <cell r="AC2098">
            <v>1</v>
          </cell>
          <cell r="AD2098">
            <v>1484</v>
          </cell>
          <cell r="AE2098">
            <v>1484</v>
          </cell>
          <cell r="AF2098">
            <v>1094.0509999999999</v>
          </cell>
          <cell r="AG2098">
            <v>0</v>
          </cell>
          <cell r="AH2098">
            <v>1214</v>
          </cell>
        </row>
        <row r="2099">
          <cell r="I2099" t="str">
            <v>507792-L21</v>
          </cell>
          <cell r="J2099" t="str">
            <v>HP X5560 BL460c G6 FIO Kit</v>
          </cell>
          <cell r="K2099" t="str">
            <v>SUST</v>
          </cell>
          <cell r="L2099">
            <v>39934</v>
          </cell>
          <cell r="M2099">
            <v>40452</v>
          </cell>
          <cell r="N2099">
            <v>40574</v>
          </cell>
          <cell r="O2099" t="str">
            <v>ALL</v>
          </cell>
          <cell r="P2099" t="str">
            <v>P58C1</v>
          </cell>
          <cell r="Q2099" t="str">
            <v>L2 Tab</v>
          </cell>
          <cell r="R2099" t="str">
            <v>X</v>
          </cell>
          <cell r="S2099" t="str">
            <v>X</v>
          </cell>
          <cell r="T2099" t="str">
            <v>X</v>
          </cell>
          <cell r="U2099" t="str">
            <v>X</v>
          </cell>
          <cell r="V2099" t="str">
            <v>X</v>
          </cell>
          <cell r="W2099" t="str">
            <v>X</v>
          </cell>
          <cell r="X2099">
            <v>1583</v>
          </cell>
          <cell r="Y2099">
            <v>1649</v>
          </cell>
          <cell r="Z2099">
            <v>1649</v>
          </cell>
          <cell r="AA2099">
            <v>0.1</v>
          </cell>
          <cell r="AB2099">
            <v>1484.1</v>
          </cell>
          <cell r="AC2099">
            <v>1</v>
          </cell>
          <cell r="AD2099">
            <v>1484</v>
          </cell>
          <cell r="AE2099">
            <v>1484</v>
          </cell>
          <cell r="AF2099">
            <v>1058.442</v>
          </cell>
          <cell r="AG2099">
            <v>0</v>
          </cell>
          <cell r="AH2099">
            <v>1175</v>
          </cell>
        </row>
        <row r="2100">
          <cell r="I2100" t="str">
            <v>507793-B21</v>
          </cell>
          <cell r="J2100" t="str">
            <v>HP X5550 BL460c G6 Kit</v>
          </cell>
          <cell r="K2100" t="str">
            <v>SUST</v>
          </cell>
          <cell r="L2100">
            <v>39934</v>
          </cell>
          <cell r="M2100">
            <v>40817</v>
          </cell>
          <cell r="N2100">
            <v>40939</v>
          </cell>
          <cell r="O2100" t="str">
            <v>ALL</v>
          </cell>
          <cell r="P2100" t="str">
            <v>P58C1</v>
          </cell>
          <cell r="Q2100" t="str">
            <v>STD Tab</v>
          </cell>
          <cell r="R2100" t="str">
            <v>X</v>
          </cell>
          <cell r="S2100" t="str">
            <v>X</v>
          </cell>
          <cell r="T2100" t="str">
            <v>X</v>
          </cell>
          <cell r="U2100" t="str">
            <v>X</v>
          </cell>
          <cell r="V2100" t="str">
            <v>X</v>
          </cell>
          <cell r="W2100" t="str">
            <v>X</v>
          </cell>
          <cell r="X2100">
            <v>1343</v>
          </cell>
          <cell r="Y2100">
            <v>1399</v>
          </cell>
          <cell r="Z2100">
            <v>1399</v>
          </cell>
          <cell r="AA2100">
            <v>0.1</v>
          </cell>
          <cell r="AB2100">
            <v>1259.0999999999999</v>
          </cell>
          <cell r="AC2100">
            <v>1</v>
          </cell>
          <cell r="AD2100">
            <v>1259</v>
          </cell>
          <cell r="AE2100">
            <v>1259</v>
          </cell>
          <cell r="AF2100">
            <v>899.66099999999994</v>
          </cell>
          <cell r="AG2100">
            <v>0</v>
          </cell>
          <cell r="AH2100">
            <v>999</v>
          </cell>
        </row>
        <row r="2101">
          <cell r="I2101" t="str">
            <v>507793-L21</v>
          </cell>
          <cell r="J2101" t="str">
            <v>HP X5550 BL460c G6 FIO Kit</v>
          </cell>
          <cell r="K2101" t="str">
            <v>SUST</v>
          </cell>
          <cell r="L2101">
            <v>39934</v>
          </cell>
          <cell r="M2101">
            <v>40452</v>
          </cell>
          <cell r="N2101">
            <v>40574</v>
          </cell>
          <cell r="O2101" t="str">
            <v>ALL</v>
          </cell>
          <cell r="P2101" t="str">
            <v>P58C1</v>
          </cell>
          <cell r="Q2101" t="str">
            <v>L2 Tab</v>
          </cell>
          <cell r="R2101" t="str">
            <v>X</v>
          </cell>
          <cell r="S2101" t="str">
            <v>X</v>
          </cell>
          <cell r="T2101" t="str">
            <v>X</v>
          </cell>
          <cell r="U2101" t="str">
            <v>X</v>
          </cell>
          <cell r="V2101" t="str">
            <v>X</v>
          </cell>
          <cell r="W2101" t="str">
            <v>X</v>
          </cell>
          <cell r="X2101">
            <v>1343</v>
          </cell>
          <cell r="Y2101">
            <v>1399</v>
          </cell>
          <cell r="Z2101">
            <v>1399</v>
          </cell>
          <cell r="AA2101">
            <v>0.1</v>
          </cell>
          <cell r="AB2101">
            <v>1259.0999999999999</v>
          </cell>
          <cell r="AC2101">
            <v>1</v>
          </cell>
          <cell r="AD2101">
            <v>1259</v>
          </cell>
          <cell r="AE2101">
            <v>1259</v>
          </cell>
          <cell r="AF2101">
            <v>869.15200000000004</v>
          </cell>
          <cell r="AG2101">
            <v>0</v>
          </cell>
          <cell r="AH2101">
            <v>965</v>
          </cell>
        </row>
        <row r="2102">
          <cell r="I2102" t="str">
            <v>507794-B21</v>
          </cell>
          <cell r="J2102" t="str">
            <v>HP E5540 BL460c G6 Kit</v>
          </cell>
          <cell r="K2102" t="str">
            <v>SUST</v>
          </cell>
          <cell r="L2102">
            <v>39934</v>
          </cell>
          <cell r="M2102">
            <v>40817</v>
          </cell>
          <cell r="N2102">
            <v>40939</v>
          </cell>
          <cell r="O2102" t="str">
            <v>ALL</v>
          </cell>
          <cell r="P2102" t="str">
            <v>P58C1</v>
          </cell>
          <cell r="Q2102" t="str">
            <v>STD Tab</v>
          </cell>
          <cell r="R2102" t="str">
            <v>X</v>
          </cell>
          <cell r="S2102" t="str">
            <v>X</v>
          </cell>
          <cell r="T2102" t="str">
            <v>X</v>
          </cell>
          <cell r="U2102" t="str">
            <v>X</v>
          </cell>
          <cell r="V2102" t="str">
            <v>X</v>
          </cell>
          <cell r="W2102" t="str">
            <v>X</v>
          </cell>
          <cell r="X2102">
            <v>1055</v>
          </cell>
          <cell r="Y2102">
            <v>1099</v>
          </cell>
          <cell r="Z2102">
            <v>1099</v>
          </cell>
          <cell r="AA2102">
            <v>0.1</v>
          </cell>
          <cell r="AB2102">
            <v>989.1</v>
          </cell>
          <cell r="AC2102">
            <v>1</v>
          </cell>
          <cell r="AD2102">
            <v>989</v>
          </cell>
          <cell r="AE2102">
            <v>989</v>
          </cell>
          <cell r="AF2102">
            <v>705.30100000000004</v>
          </cell>
          <cell r="AG2102">
            <v>0</v>
          </cell>
          <cell r="AH2102">
            <v>783</v>
          </cell>
        </row>
        <row r="2103">
          <cell r="I2103" t="str">
            <v>507794-L21</v>
          </cell>
          <cell r="J2103" t="str">
            <v>HP E5540 BL460c G6 FIO Kit</v>
          </cell>
          <cell r="K2103" t="str">
            <v>SUST</v>
          </cell>
          <cell r="L2103">
            <v>39934</v>
          </cell>
          <cell r="M2103">
            <v>40452</v>
          </cell>
          <cell r="N2103">
            <v>40574</v>
          </cell>
          <cell r="O2103" t="str">
            <v>ALL</v>
          </cell>
          <cell r="P2103" t="str">
            <v>P58C1</v>
          </cell>
          <cell r="Q2103" t="str">
            <v>L2 Tab</v>
          </cell>
          <cell r="R2103" t="str">
            <v>X</v>
          </cell>
          <cell r="S2103" t="str">
            <v>X</v>
          </cell>
          <cell r="T2103" t="str">
            <v>X</v>
          </cell>
          <cell r="U2103" t="str">
            <v>X</v>
          </cell>
          <cell r="V2103" t="str">
            <v>X</v>
          </cell>
          <cell r="W2103" t="str">
            <v>X</v>
          </cell>
          <cell r="X2103">
            <v>1055</v>
          </cell>
          <cell r="Y2103">
            <v>1099</v>
          </cell>
          <cell r="Z2103">
            <v>1099</v>
          </cell>
          <cell r="AA2103">
            <v>0.1</v>
          </cell>
          <cell r="AB2103">
            <v>989.1</v>
          </cell>
          <cell r="AC2103">
            <v>1</v>
          </cell>
          <cell r="AD2103">
            <v>989</v>
          </cell>
          <cell r="AE2103">
            <v>989</v>
          </cell>
          <cell r="AF2103">
            <v>679.88199999999995</v>
          </cell>
          <cell r="AG2103">
            <v>0</v>
          </cell>
          <cell r="AH2103">
            <v>755</v>
          </cell>
        </row>
        <row r="2104">
          <cell r="I2104" t="str">
            <v>507797-B21</v>
          </cell>
          <cell r="J2104" t="str">
            <v>HP E5530 BL460c G6 Kit</v>
          </cell>
          <cell r="K2104" t="str">
            <v>SUST</v>
          </cell>
          <cell r="L2104">
            <v>39934</v>
          </cell>
          <cell r="M2104">
            <v>40817</v>
          </cell>
          <cell r="N2104">
            <v>40939</v>
          </cell>
          <cell r="O2104" t="str">
            <v>ALL</v>
          </cell>
          <cell r="P2104" t="str">
            <v>P58C1</v>
          </cell>
          <cell r="Q2104" t="str">
            <v>STD Tab</v>
          </cell>
          <cell r="R2104" t="str">
            <v>X</v>
          </cell>
          <cell r="S2104" t="str">
            <v>X</v>
          </cell>
          <cell r="T2104" t="str">
            <v>X</v>
          </cell>
          <cell r="U2104" t="str">
            <v>X</v>
          </cell>
          <cell r="V2104" t="str">
            <v>X</v>
          </cell>
          <cell r="W2104" t="str">
            <v>X</v>
          </cell>
          <cell r="X2104">
            <v>767</v>
          </cell>
          <cell r="Y2104">
            <v>799</v>
          </cell>
          <cell r="Z2104">
            <v>799</v>
          </cell>
          <cell r="AA2104">
            <v>0.1</v>
          </cell>
          <cell r="AB2104">
            <v>719.1</v>
          </cell>
          <cell r="AC2104">
            <v>1</v>
          </cell>
          <cell r="AD2104">
            <v>719</v>
          </cell>
          <cell r="AE2104">
            <v>719</v>
          </cell>
          <cell r="AF2104">
            <v>510.92099999999999</v>
          </cell>
          <cell r="AG2104">
            <v>0</v>
          </cell>
          <cell r="AH2104">
            <v>567</v>
          </cell>
        </row>
        <row r="2105">
          <cell r="I2105" t="str">
            <v>507797-L21</v>
          </cell>
          <cell r="J2105" t="str">
            <v>HP E5530 BL460c G6 FIO Kit</v>
          </cell>
          <cell r="K2105" t="str">
            <v>SUST</v>
          </cell>
          <cell r="L2105">
            <v>39934</v>
          </cell>
          <cell r="M2105">
            <v>40452</v>
          </cell>
          <cell r="N2105">
            <v>40574</v>
          </cell>
          <cell r="O2105" t="str">
            <v>ALL</v>
          </cell>
          <cell r="P2105" t="str">
            <v>P58C1</v>
          </cell>
          <cell r="Q2105" t="str">
            <v>L2 Tab</v>
          </cell>
          <cell r="R2105" t="str">
            <v>X</v>
          </cell>
          <cell r="S2105" t="str">
            <v>X</v>
          </cell>
          <cell r="T2105" t="str">
            <v>X</v>
          </cell>
          <cell r="U2105" t="str">
            <v>X</v>
          </cell>
          <cell r="V2105" t="str">
            <v>X</v>
          </cell>
          <cell r="W2105" t="str">
            <v>X</v>
          </cell>
          <cell r="X2105">
            <v>767</v>
          </cell>
          <cell r="Y2105">
            <v>799</v>
          </cell>
          <cell r="Z2105">
            <v>799</v>
          </cell>
          <cell r="AA2105">
            <v>0.1</v>
          </cell>
          <cell r="AB2105">
            <v>719.1</v>
          </cell>
          <cell r="AC2105">
            <v>1</v>
          </cell>
          <cell r="AD2105">
            <v>719</v>
          </cell>
          <cell r="AE2105">
            <v>719</v>
          </cell>
          <cell r="AF2105">
            <v>490.60199999999998</v>
          </cell>
          <cell r="AG2105">
            <v>0</v>
          </cell>
          <cell r="AH2105">
            <v>545</v>
          </cell>
        </row>
        <row r="2106">
          <cell r="I2106" t="str">
            <v>507798-B21</v>
          </cell>
          <cell r="J2106" t="str">
            <v>HP L5520 BL460c G6 Kit</v>
          </cell>
          <cell r="K2106" t="str">
            <v>SUST</v>
          </cell>
          <cell r="L2106">
            <v>39934</v>
          </cell>
          <cell r="M2106">
            <v>40817</v>
          </cell>
          <cell r="N2106">
            <v>40939</v>
          </cell>
          <cell r="O2106" t="str">
            <v>ALL</v>
          </cell>
          <cell r="P2106" t="str">
            <v>P58C1</v>
          </cell>
          <cell r="Q2106" t="str">
            <v>STD Tab</v>
          </cell>
          <cell r="R2106" t="str">
            <v>X</v>
          </cell>
          <cell r="S2106" t="str">
            <v>X</v>
          </cell>
          <cell r="T2106" t="str">
            <v>X</v>
          </cell>
          <cell r="U2106" t="str">
            <v>X</v>
          </cell>
          <cell r="V2106" t="str">
            <v>X</v>
          </cell>
          <cell r="W2106" t="str">
            <v>X</v>
          </cell>
          <cell r="X2106">
            <v>767</v>
          </cell>
          <cell r="Y2106">
            <v>799</v>
          </cell>
          <cell r="Z2106">
            <v>799</v>
          </cell>
          <cell r="AA2106">
            <v>0.1</v>
          </cell>
          <cell r="AB2106">
            <v>719.1</v>
          </cell>
          <cell r="AC2106">
            <v>1</v>
          </cell>
          <cell r="AD2106">
            <v>719</v>
          </cell>
          <cell r="AE2106">
            <v>719</v>
          </cell>
          <cell r="AF2106">
            <v>510.92099999999999</v>
          </cell>
          <cell r="AG2106">
            <v>0</v>
          </cell>
          <cell r="AH2106">
            <v>567</v>
          </cell>
        </row>
        <row r="2107">
          <cell r="I2107" t="str">
            <v>507798-L21</v>
          </cell>
          <cell r="J2107" t="str">
            <v>HP L5520 BL460c G6  FIO Kit</v>
          </cell>
          <cell r="K2107" t="str">
            <v>SUST</v>
          </cell>
          <cell r="L2107">
            <v>39934</v>
          </cell>
          <cell r="M2107">
            <v>40452</v>
          </cell>
          <cell r="N2107">
            <v>40574</v>
          </cell>
          <cell r="O2107" t="str">
            <v>ALL</v>
          </cell>
          <cell r="P2107" t="str">
            <v>P58C1</v>
          </cell>
          <cell r="Q2107" t="str">
            <v>L2 Tab</v>
          </cell>
          <cell r="R2107" t="str">
            <v>X</v>
          </cell>
          <cell r="S2107" t="str">
            <v>X</v>
          </cell>
          <cell r="T2107" t="str">
            <v>X</v>
          </cell>
          <cell r="U2107" t="str">
            <v>X</v>
          </cell>
          <cell r="V2107" t="str">
            <v>X</v>
          </cell>
          <cell r="W2107" t="str">
            <v>X</v>
          </cell>
          <cell r="X2107">
            <v>767</v>
          </cell>
          <cell r="Y2107">
            <v>799</v>
          </cell>
          <cell r="Z2107">
            <v>799</v>
          </cell>
          <cell r="AA2107">
            <v>0.1</v>
          </cell>
          <cell r="AB2107">
            <v>719.1</v>
          </cell>
          <cell r="AC2107">
            <v>1</v>
          </cell>
          <cell r="AD2107">
            <v>719</v>
          </cell>
          <cell r="AE2107">
            <v>719</v>
          </cell>
          <cell r="AF2107">
            <v>490.60199999999998</v>
          </cell>
          <cell r="AG2107">
            <v>0</v>
          </cell>
          <cell r="AH2107">
            <v>545</v>
          </cell>
        </row>
        <row r="2108">
          <cell r="I2108" t="str">
            <v>507799-B21</v>
          </cell>
          <cell r="J2108" t="str">
            <v>HP E5520 BL460c G6 Kit</v>
          </cell>
          <cell r="K2108" t="str">
            <v>SUST</v>
          </cell>
          <cell r="L2108">
            <v>39934</v>
          </cell>
          <cell r="M2108">
            <v>40817</v>
          </cell>
          <cell r="N2108">
            <v>40939</v>
          </cell>
          <cell r="O2108" t="str">
            <v>ALL</v>
          </cell>
          <cell r="P2108" t="str">
            <v>P58C1</v>
          </cell>
          <cell r="Q2108" t="str">
            <v>STD Tab</v>
          </cell>
          <cell r="R2108" t="str">
            <v>X</v>
          </cell>
          <cell r="S2108" t="str">
            <v>X</v>
          </cell>
          <cell r="T2108" t="str">
            <v>X</v>
          </cell>
          <cell r="U2108" t="str">
            <v>X</v>
          </cell>
          <cell r="V2108" t="str">
            <v>X</v>
          </cell>
          <cell r="W2108" t="str">
            <v>X</v>
          </cell>
          <cell r="X2108">
            <v>575</v>
          </cell>
          <cell r="Y2108">
            <v>599</v>
          </cell>
          <cell r="Z2108">
            <v>599</v>
          </cell>
          <cell r="AA2108">
            <v>0.1</v>
          </cell>
          <cell r="AB2108">
            <v>539.1</v>
          </cell>
          <cell r="AC2108">
            <v>1</v>
          </cell>
          <cell r="AD2108">
            <v>539</v>
          </cell>
          <cell r="AE2108">
            <v>539</v>
          </cell>
          <cell r="AF2108">
            <v>369.03100000000001</v>
          </cell>
          <cell r="AG2108">
            <v>0</v>
          </cell>
          <cell r="AH2108">
            <v>410</v>
          </cell>
        </row>
        <row r="2109">
          <cell r="I2109" t="str">
            <v>507799-L21</v>
          </cell>
          <cell r="J2109" t="str">
            <v>HP E5520 BL460c G6 FIO Kit</v>
          </cell>
          <cell r="K2109" t="str">
            <v>SUST</v>
          </cell>
          <cell r="L2109">
            <v>39934</v>
          </cell>
          <cell r="M2109">
            <v>40452</v>
          </cell>
          <cell r="N2109">
            <v>40574</v>
          </cell>
          <cell r="O2109" t="str">
            <v>ALL</v>
          </cell>
          <cell r="P2109" t="str">
            <v>P58C1</v>
          </cell>
          <cell r="Q2109" t="str">
            <v>L2 Tab</v>
          </cell>
          <cell r="R2109" t="str">
            <v>X</v>
          </cell>
          <cell r="S2109" t="str">
            <v>X</v>
          </cell>
          <cell r="T2109" t="str">
            <v>X</v>
          </cell>
          <cell r="U2109" t="str">
            <v>X</v>
          </cell>
          <cell r="V2109" t="str">
            <v>X</v>
          </cell>
          <cell r="W2109" t="str">
            <v>X</v>
          </cell>
          <cell r="X2109">
            <v>575</v>
          </cell>
          <cell r="Y2109">
            <v>599</v>
          </cell>
          <cell r="Z2109">
            <v>599</v>
          </cell>
          <cell r="AA2109">
            <v>0.1</v>
          </cell>
          <cell r="AB2109">
            <v>539.1</v>
          </cell>
          <cell r="AC2109">
            <v>1</v>
          </cell>
          <cell r="AD2109">
            <v>539</v>
          </cell>
          <cell r="AE2109">
            <v>539</v>
          </cell>
          <cell r="AF2109">
            <v>352.43200000000002</v>
          </cell>
          <cell r="AG2109">
            <v>0</v>
          </cell>
          <cell r="AH2109">
            <v>391</v>
          </cell>
        </row>
        <row r="2110">
          <cell r="I2110" t="str">
            <v>507800-B21</v>
          </cell>
          <cell r="J2110" t="str">
            <v>HP E5506 BL460c G6 Kit</v>
          </cell>
          <cell r="K2110" t="str">
            <v>SUST</v>
          </cell>
          <cell r="L2110">
            <v>39934</v>
          </cell>
          <cell r="M2110">
            <v>40817</v>
          </cell>
          <cell r="N2110">
            <v>40939</v>
          </cell>
          <cell r="O2110" t="str">
            <v>ALL</v>
          </cell>
          <cell r="P2110" t="str">
            <v>P58C1</v>
          </cell>
          <cell r="Q2110" t="str">
            <v>STD Tab</v>
          </cell>
          <cell r="R2110" t="str">
            <v>X</v>
          </cell>
          <cell r="S2110" t="str">
            <v>X</v>
          </cell>
          <cell r="T2110" t="str">
            <v>X</v>
          </cell>
          <cell r="U2110" t="str">
            <v>X</v>
          </cell>
          <cell r="V2110" t="str">
            <v>X</v>
          </cell>
          <cell r="W2110" t="str">
            <v>X</v>
          </cell>
          <cell r="X2110">
            <v>431</v>
          </cell>
          <cell r="Y2110">
            <v>449</v>
          </cell>
          <cell r="Z2110">
            <v>449</v>
          </cell>
          <cell r="AA2110">
            <v>0.1</v>
          </cell>
          <cell r="AB2110">
            <v>404.1</v>
          </cell>
          <cell r="AC2110">
            <v>1</v>
          </cell>
          <cell r="AD2110">
            <v>404</v>
          </cell>
          <cell r="AE2110">
            <v>404</v>
          </cell>
          <cell r="AF2110">
            <v>271.851</v>
          </cell>
          <cell r="AG2110">
            <v>0</v>
          </cell>
          <cell r="AH2110">
            <v>302</v>
          </cell>
        </row>
        <row r="2111">
          <cell r="I2111" t="str">
            <v>507800-L21</v>
          </cell>
          <cell r="J2111" t="str">
            <v>HP E5506 BL460c G6 FIO Kit</v>
          </cell>
          <cell r="K2111" t="str">
            <v>SUST</v>
          </cell>
          <cell r="L2111">
            <v>39934</v>
          </cell>
          <cell r="M2111">
            <v>40452</v>
          </cell>
          <cell r="N2111">
            <v>40574</v>
          </cell>
          <cell r="O2111" t="str">
            <v>ALL</v>
          </cell>
          <cell r="P2111" t="str">
            <v>P58C1</v>
          </cell>
          <cell r="Q2111" t="str">
            <v>L2 Tab</v>
          </cell>
          <cell r="R2111" t="str">
            <v>X</v>
          </cell>
          <cell r="S2111" t="str">
            <v>X</v>
          </cell>
          <cell r="T2111" t="str">
            <v>X</v>
          </cell>
          <cell r="U2111" t="str">
            <v>X</v>
          </cell>
          <cell r="V2111" t="str">
            <v>X</v>
          </cell>
          <cell r="W2111" t="str">
            <v>X</v>
          </cell>
          <cell r="X2111">
            <v>431</v>
          </cell>
          <cell r="Y2111">
            <v>449</v>
          </cell>
          <cell r="Z2111">
            <v>449</v>
          </cell>
          <cell r="AA2111">
            <v>0.1</v>
          </cell>
          <cell r="AB2111">
            <v>404.1</v>
          </cell>
          <cell r="AC2111">
            <v>1</v>
          </cell>
          <cell r="AD2111">
            <v>404</v>
          </cell>
          <cell r="AE2111">
            <v>404</v>
          </cell>
          <cell r="AF2111">
            <v>257.79199999999997</v>
          </cell>
          <cell r="AG2111">
            <v>0</v>
          </cell>
          <cell r="AH2111">
            <v>286</v>
          </cell>
        </row>
        <row r="2112">
          <cell r="I2112" t="str">
            <v>507801-B21</v>
          </cell>
          <cell r="J2112" t="str">
            <v>HP E5504 BL460c G6  Kit</v>
          </cell>
          <cell r="K2112" t="str">
            <v>SUST</v>
          </cell>
          <cell r="L2112">
            <v>39934</v>
          </cell>
          <cell r="M2112">
            <v>40817</v>
          </cell>
          <cell r="N2112">
            <v>40939</v>
          </cell>
          <cell r="O2112" t="str">
            <v>ALL</v>
          </cell>
          <cell r="P2112" t="str">
            <v>P58C1</v>
          </cell>
          <cell r="Q2112" t="str">
            <v>STD Tab</v>
          </cell>
          <cell r="R2112" t="str">
            <v>X</v>
          </cell>
          <cell r="S2112" t="str">
            <v>X</v>
          </cell>
          <cell r="T2112" t="str">
            <v>X</v>
          </cell>
          <cell r="U2112" t="str">
            <v>X</v>
          </cell>
          <cell r="V2112" t="str">
            <v>X</v>
          </cell>
          <cell r="W2112" t="str">
            <v>X</v>
          </cell>
          <cell r="X2112">
            <v>335</v>
          </cell>
          <cell r="Y2112">
            <v>349</v>
          </cell>
          <cell r="Z2112">
            <v>349</v>
          </cell>
          <cell r="AA2112">
            <v>0.1</v>
          </cell>
          <cell r="AB2112">
            <v>314.10000000000002</v>
          </cell>
          <cell r="AC2112">
            <v>1</v>
          </cell>
          <cell r="AD2112">
            <v>314</v>
          </cell>
          <cell r="AE2112">
            <v>314</v>
          </cell>
          <cell r="AF2112">
            <v>232.971</v>
          </cell>
          <cell r="AG2112">
            <v>0</v>
          </cell>
          <cell r="AH2112">
            <v>259</v>
          </cell>
        </row>
        <row r="2113">
          <cell r="I2113" t="str">
            <v>507801-L21</v>
          </cell>
          <cell r="J2113" t="str">
            <v>HP E5504 BL460c G6 FIO Kit</v>
          </cell>
          <cell r="K2113" t="str">
            <v>SUST</v>
          </cell>
          <cell r="L2113">
            <v>39934</v>
          </cell>
          <cell r="M2113">
            <v>40452</v>
          </cell>
          <cell r="N2113">
            <v>40574</v>
          </cell>
          <cell r="O2113" t="str">
            <v>ALL</v>
          </cell>
          <cell r="P2113" t="str">
            <v>P58C1</v>
          </cell>
          <cell r="Q2113" t="str">
            <v>L2 Tab</v>
          </cell>
          <cell r="R2113" t="str">
            <v>X</v>
          </cell>
          <cell r="S2113" t="str">
            <v>X</v>
          </cell>
          <cell r="T2113" t="str">
            <v>X</v>
          </cell>
          <cell r="U2113" t="str">
            <v>X</v>
          </cell>
          <cell r="V2113" t="str">
            <v>X</v>
          </cell>
          <cell r="W2113" t="str">
            <v>X</v>
          </cell>
          <cell r="X2113">
            <v>335</v>
          </cell>
          <cell r="Y2113">
            <v>349</v>
          </cell>
          <cell r="Z2113">
            <v>349</v>
          </cell>
          <cell r="AA2113">
            <v>0.1</v>
          </cell>
          <cell r="AB2113">
            <v>314.10000000000002</v>
          </cell>
          <cell r="AC2113">
            <v>1</v>
          </cell>
          <cell r="AD2113">
            <v>314</v>
          </cell>
          <cell r="AE2113">
            <v>314</v>
          </cell>
          <cell r="AF2113">
            <v>219.93199999999999</v>
          </cell>
          <cell r="AG2113">
            <v>0</v>
          </cell>
          <cell r="AH2113">
            <v>244</v>
          </cell>
        </row>
        <row r="2114">
          <cell r="I2114" t="str">
            <v>507802-B21</v>
          </cell>
          <cell r="J2114" t="str">
            <v>HP E5502 BL460c G6 Kit</v>
          </cell>
          <cell r="K2114" t="str">
            <v>SUST</v>
          </cell>
          <cell r="L2114">
            <v>39934</v>
          </cell>
          <cell r="M2114">
            <v>40817</v>
          </cell>
          <cell r="N2114">
            <v>40939</v>
          </cell>
          <cell r="O2114" t="str">
            <v>ALL</v>
          </cell>
          <cell r="P2114" t="str">
            <v>P58C1</v>
          </cell>
          <cell r="Q2114" t="str">
            <v>STD Tab</v>
          </cell>
          <cell r="R2114" t="str">
            <v>X</v>
          </cell>
          <cell r="S2114" t="str">
            <v>X</v>
          </cell>
          <cell r="T2114" t="str">
            <v>X</v>
          </cell>
          <cell r="U2114" t="str">
            <v>X</v>
          </cell>
          <cell r="V2114" t="str">
            <v>X</v>
          </cell>
          <cell r="W2114" t="str">
            <v>X</v>
          </cell>
          <cell r="X2114">
            <v>316</v>
          </cell>
          <cell r="Y2114">
            <v>329</v>
          </cell>
          <cell r="Z2114">
            <v>329</v>
          </cell>
          <cell r="AA2114">
            <v>0.1</v>
          </cell>
          <cell r="AB2114">
            <v>296.10000000000002</v>
          </cell>
          <cell r="AC2114">
            <v>1</v>
          </cell>
          <cell r="AD2114">
            <v>296</v>
          </cell>
          <cell r="AE2114">
            <v>296</v>
          </cell>
          <cell r="AF2114">
            <v>203.81100000000001</v>
          </cell>
          <cell r="AG2114">
            <v>0</v>
          </cell>
          <cell r="AH2114">
            <v>226</v>
          </cell>
        </row>
        <row r="2115">
          <cell r="I2115" t="str">
            <v>507802-L21</v>
          </cell>
          <cell r="J2115" t="str">
            <v>HP E5502 BL460c G6 FIO Kit</v>
          </cell>
          <cell r="K2115" t="str">
            <v>SUST</v>
          </cell>
          <cell r="L2115">
            <v>39934</v>
          </cell>
          <cell r="M2115">
            <v>40452</v>
          </cell>
          <cell r="N2115">
            <v>40574</v>
          </cell>
          <cell r="O2115" t="str">
            <v>ALL</v>
          </cell>
          <cell r="P2115" t="str">
            <v>P58C1</v>
          </cell>
          <cell r="Q2115" t="str">
            <v>L2 Tab</v>
          </cell>
          <cell r="R2115" t="str">
            <v>X</v>
          </cell>
          <cell r="S2115" t="str">
            <v>X</v>
          </cell>
          <cell r="T2115" t="str">
            <v>X</v>
          </cell>
          <cell r="U2115" t="str">
            <v>X</v>
          </cell>
          <cell r="V2115" t="str">
            <v>X</v>
          </cell>
          <cell r="W2115" t="str">
            <v>X</v>
          </cell>
          <cell r="X2115">
            <v>316</v>
          </cell>
          <cell r="Y2115">
            <v>329</v>
          </cell>
          <cell r="Z2115">
            <v>329</v>
          </cell>
          <cell r="AA2115">
            <v>0.1</v>
          </cell>
          <cell r="AB2115">
            <v>296.10000000000002</v>
          </cell>
          <cell r="AC2115">
            <v>1</v>
          </cell>
          <cell r="AD2115">
            <v>296</v>
          </cell>
          <cell r="AE2115">
            <v>296</v>
          </cell>
          <cell r="AF2115">
            <v>191.542</v>
          </cell>
          <cell r="AG2115">
            <v>0</v>
          </cell>
          <cell r="AH2115">
            <v>213</v>
          </cell>
        </row>
        <row r="2116">
          <cell r="I2116" t="str">
            <v>507803-B21</v>
          </cell>
          <cell r="J2116" t="str">
            <v>HP ML350/370G6 8 SFF 2nd DRV Cage Kit</v>
          </cell>
          <cell r="K2116" t="str">
            <v>SUST</v>
          </cell>
          <cell r="L2116">
            <v>39934</v>
          </cell>
          <cell r="M2116">
            <v>40452</v>
          </cell>
          <cell r="N2116">
            <v>40543</v>
          </cell>
          <cell r="O2116" t="str">
            <v>ALL</v>
          </cell>
          <cell r="P2116" t="str">
            <v>P58C1</v>
          </cell>
          <cell r="Q2116" t="str">
            <v>STD Tab</v>
          </cell>
          <cell r="R2116" t="str">
            <v>X</v>
          </cell>
          <cell r="S2116" t="str">
            <v>X</v>
          </cell>
          <cell r="T2116" t="str">
            <v>X</v>
          </cell>
          <cell r="U2116" t="str">
            <v>X</v>
          </cell>
          <cell r="V2116" t="str">
            <v>X</v>
          </cell>
          <cell r="W2116" t="str">
            <v>X</v>
          </cell>
          <cell r="X2116">
            <v>96</v>
          </cell>
          <cell r="Y2116">
            <v>100</v>
          </cell>
          <cell r="Z2116">
            <v>100</v>
          </cell>
          <cell r="AA2116">
            <v>0.1</v>
          </cell>
          <cell r="AB2116">
            <v>90</v>
          </cell>
          <cell r="AC2116">
            <v>1</v>
          </cell>
          <cell r="AD2116">
            <v>90</v>
          </cell>
          <cell r="AE2116">
            <v>90</v>
          </cell>
          <cell r="AF2116">
            <v>69.540999999999997</v>
          </cell>
          <cell r="AG2116">
            <v>0</v>
          </cell>
          <cell r="AH2116">
            <v>77</v>
          </cell>
        </row>
        <row r="2117">
          <cell r="I2117" t="str">
            <v>507808-B21</v>
          </cell>
          <cell r="J2117" t="str">
            <v>HP SA P400/256 Cntrlr w/Heat Sink</v>
          </cell>
          <cell r="K2117" t="str">
            <v>SUST</v>
          </cell>
          <cell r="L2117">
            <v>39783</v>
          </cell>
          <cell r="M2117">
            <v>40179</v>
          </cell>
          <cell r="N2117">
            <v>40268</v>
          </cell>
          <cell r="O2117" t="str">
            <v>ALL</v>
          </cell>
          <cell r="P2117" t="str">
            <v>P58C1</v>
          </cell>
          <cell r="Q2117" t="str">
            <v>STD Tab</v>
          </cell>
          <cell r="R2117" t="str">
            <v>X</v>
          </cell>
          <cell r="S2117" t="str">
            <v>X</v>
          </cell>
          <cell r="T2117" t="str">
            <v>X</v>
          </cell>
          <cell r="U2117" t="str">
            <v>X</v>
          </cell>
          <cell r="V2117" t="str">
            <v>X</v>
          </cell>
          <cell r="W2117" t="str">
            <v>X</v>
          </cell>
          <cell r="X2117">
            <v>431</v>
          </cell>
          <cell r="Y2117">
            <v>449</v>
          </cell>
          <cell r="Z2117">
            <v>449</v>
          </cell>
          <cell r="AA2117">
            <v>0.1</v>
          </cell>
          <cell r="AB2117">
            <v>404.1</v>
          </cell>
          <cell r="AC2117">
            <v>1</v>
          </cell>
          <cell r="AD2117">
            <v>404</v>
          </cell>
          <cell r="AE2117">
            <v>404</v>
          </cell>
          <cell r="AF2117">
            <v>107.791</v>
          </cell>
          <cell r="AG2117">
            <v>0</v>
          </cell>
          <cell r="AH2117">
            <v>120</v>
          </cell>
        </row>
        <row r="2118">
          <cell r="I2118" t="str">
            <v>507810-B21</v>
          </cell>
          <cell r="J2118" t="str">
            <v>HP ML/DL370G6 6 LFF Bkpln Kit</v>
          </cell>
          <cell r="K2118" t="str">
            <v>SUST</v>
          </cell>
          <cell r="L2118">
            <v>39934</v>
          </cell>
          <cell r="M2118">
            <v>40452</v>
          </cell>
          <cell r="N2118">
            <v>40543</v>
          </cell>
          <cell r="O2118" t="str">
            <v>ALL</v>
          </cell>
          <cell r="P2118" t="str">
            <v>P58C1</v>
          </cell>
          <cell r="Q2118" t="str">
            <v>STD Tab</v>
          </cell>
          <cell r="R2118" t="str">
            <v>X</v>
          </cell>
          <cell r="S2118" t="str">
            <v>X</v>
          </cell>
          <cell r="T2118" t="str">
            <v>X</v>
          </cell>
          <cell r="U2118" t="str">
            <v>X</v>
          </cell>
          <cell r="V2118" t="str">
            <v>X</v>
          </cell>
          <cell r="W2118" t="str">
            <v>X</v>
          </cell>
          <cell r="X2118">
            <v>96</v>
          </cell>
          <cell r="Y2118">
            <v>100</v>
          </cell>
          <cell r="Z2118">
            <v>100</v>
          </cell>
          <cell r="AA2118">
            <v>0.1</v>
          </cell>
          <cell r="AB2118">
            <v>90</v>
          </cell>
          <cell r="AC2118">
            <v>1</v>
          </cell>
          <cell r="AD2118">
            <v>90</v>
          </cell>
          <cell r="AE2118">
            <v>90</v>
          </cell>
          <cell r="AF2118">
            <v>62.771000000000001</v>
          </cell>
          <cell r="AG2118">
            <v>0</v>
          </cell>
          <cell r="AH2118">
            <v>70</v>
          </cell>
        </row>
        <row r="2119">
          <cell r="I2119" t="str">
            <v>507817-B21</v>
          </cell>
          <cell r="J2119" t="str">
            <v>HP X5570 BL280c G6 Kit</v>
          </cell>
          <cell r="K2119" t="str">
            <v>NEW</v>
          </cell>
          <cell r="L2119">
            <v>39965</v>
          </cell>
          <cell r="M2119">
            <v>40817</v>
          </cell>
          <cell r="N2119">
            <v>40939</v>
          </cell>
          <cell r="O2119" t="str">
            <v>ALL</v>
          </cell>
          <cell r="P2119" t="str">
            <v>P58C1</v>
          </cell>
          <cell r="Q2119" t="str">
            <v>STD Tab</v>
          </cell>
          <cell r="R2119" t="str">
            <v>X</v>
          </cell>
          <cell r="S2119" t="str">
            <v>X</v>
          </cell>
          <cell r="T2119" t="str">
            <v>X</v>
          </cell>
          <cell r="U2119" t="str">
            <v>X</v>
          </cell>
          <cell r="V2119" t="str">
            <v>X</v>
          </cell>
          <cell r="W2119" t="str">
            <v>X</v>
          </cell>
          <cell r="X2119">
            <v>1919</v>
          </cell>
          <cell r="Y2119">
            <v>1999</v>
          </cell>
          <cell r="Z2119">
            <v>1999</v>
          </cell>
          <cell r="AA2119">
            <v>0.1</v>
          </cell>
          <cell r="AB2119">
            <v>1799.1</v>
          </cell>
          <cell r="AC2119">
            <v>1</v>
          </cell>
          <cell r="AD2119">
            <v>1799</v>
          </cell>
          <cell r="AE2119">
            <v>1799</v>
          </cell>
          <cell r="AF2119">
            <v>1284.261</v>
          </cell>
          <cell r="AG2119">
            <v>0</v>
          </cell>
          <cell r="AH2119">
            <v>1426</v>
          </cell>
        </row>
        <row r="2120">
          <cell r="I2120" t="str">
            <v>507817-L21</v>
          </cell>
          <cell r="J2120" t="str">
            <v>HP X5570 BL280c G6 FIO Kit</v>
          </cell>
          <cell r="K2120" t="str">
            <v>NEW</v>
          </cell>
          <cell r="L2120">
            <v>39965</v>
          </cell>
          <cell r="M2120">
            <v>40452</v>
          </cell>
          <cell r="N2120">
            <v>40574</v>
          </cell>
          <cell r="O2120" t="str">
            <v>ALL</v>
          </cell>
          <cell r="P2120" t="str">
            <v>P58C1</v>
          </cell>
          <cell r="Q2120" t="str">
            <v>L2 Tab</v>
          </cell>
          <cell r="R2120" t="str">
            <v>X</v>
          </cell>
          <cell r="S2120" t="str">
            <v>X</v>
          </cell>
          <cell r="T2120" t="str">
            <v>X</v>
          </cell>
          <cell r="U2120" t="str">
            <v>X</v>
          </cell>
          <cell r="V2120" t="str">
            <v>X</v>
          </cell>
          <cell r="W2120" t="str">
            <v>X</v>
          </cell>
          <cell r="X2120">
            <v>1919</v>
          </cell>
          <cell r="Y2120">
            <v>1999</v>
          </cell>
          <cell r="Z2120">
            <v>1999</v>
          </cell>
          <cell r="AA2120">
            <v>0.1</v>
          </cell>
          <cell r="AB2120">
            <v>1799.1</v>
          </cell>
          <cell r="AC2120">
            <v>1</v>
          </cell>
          <cell r="AD2120">
            <v>1799</v>
          </cell>
          <cell r="AE2120">
            <v>1799</v>
          </cell>
          <cell r="AF2120">
            <v>1241.242</v>
          </cell>
          <cell r="AG2120">
            <v>0</v>
          </cell>
          <cell r="AH2120">
            <v>1378</v>
          </cell>
        </row>
        <row r="2121">
          <cell r="I2121" t="str">
            <v>507818-B21</v>
          </cell>
          <cell r="J2121" t="str">
            <v>HP X5560 BL280c G6 Kit</v>
          </cell>
          <cell r="K2121" t="str">
            <v>NEW</v>
          </cell>
          <cell r="L2121">
            <v>39965</v>
          </cell>
          <cell r="M2121">
            <v>40817</v>
          </cell>
          <cell r="N2121">
            <v>40939</v>
          </cell>
          <cell r="O2121" t="str">
            <v>ALL</v>
          </cell>
          <cell r="P2121" t="str">
            <v>P58C1</v>
          </cell>
          <cell r="Q2121" t="str">
            <v>STD Tab</v>
          </cell>
          <cell r="R2121" t="str">
            <v>X</v>
          </cell>
          <cell r="S2121" t="str">
            <v>X</v>
          </cell>
          <cell r="T2121" t="str">
            <v>X</v>
          </cell>
          <cell r="U2121" t="str">
            <v>X</v>
          </cell>
          <cell r="V2121" t="str">
            <v>X</v>
          </cell>
          <cell r="W2121" t="str">
            <v>X</v>
          </cell>
          <cell r="X2121">
            <v>1583</v>
          </cell>
          <cell r="Y2121">
            <v>1649</v>
          </cell>
          <cell r="Z2121">
            <v>1649</v>
          </cell>
          <cell r="AA2121">
            <v>0.1</v>
          </cell>
          <cell r="AB2121">
            <v>1484.1</v>
          </cell>
          <cell r="AC2121">
            <v>1</v>
          </cell>
          <cell r="AD2121">
            <v>1484</v>
          </cell>
          <cell r="AE2121">
            <v>1484</v>
          </cell>
          <cell r="AF2121">
            <v>1089.8810000000001</v>
          </cell>
          <cell r="AG2121">
            <v>0</v>
          </cell>
          <cell r="AH2121">
            <v>1210</v>
          </cell>
        </row>
        <row r="2122">
          <cell r="I2122" t="str">
            <v>507818-L21</v>
          </cell>
          <cell r="J2122" t="str">
            <v>HP X5560 BL280c G6 FIO Kit</v>
          </cell>
          <cell r="K2122" t="str">
            <v>NEW</v>
          </cell>
          <cell r="L2122">
            <v>39965</v>
          </cell>
          <cell r="M2122">
            <v>40452</v>
          </cell>
          <cell r="N2122">
            <v>40574</v>
          </cell>
          <cell r="O2122" t="str">
            <v>ALL</v>
          </cell>
          <cell r="P2122" t="str">
            <v>P58C1</v>
          </cell>
          <cell r="Q2122" t="str">
            <v>L2 Tab</v>
          </cell>
          <cell r="R2122" t="str">
            <v>X</v>
          </cell>
          <cell r="S2122" t="str">
            <v>X</v>
          </cell>
          <cell r="T2122" t="str">
            <v>X</v>
          </cell>
          <cell r="U2122" t="str">
            <v>X</v>
          </cell>
          <cell r="V2122" t="str">
            <v>X</v>
          </cell>
          <cell r="W2122" t="str">
            <v>X</v>
          </cell>
          <cell r="X2122">
            <v>1583</v>
          </cell>
          <cell r="Y2122">
            <v>1649</v>
          </cell>
          <cell r="Z2122">
            <v>1649</v>
          </cell>
          <cell r="AA2122">
            <v>0.1</v>
          </cell>
          <cell r="AB2122">
            <v>1484.1</v>
          </cell>
          <cell r="AC2122">
            <v>1</v>
          </cell>
          <cell r="AD2122">
            <v>1484</v>
          </cell>
          <cell r="AE2122">
            <v>1484</v>
          </cell>
          <cell r="AF2122">
            <v>1051.962</v>
          </cell>
          <cell r="AG2122">
            <v>0</v>
          </cell>
          <cell r="AH2122">
            <v>1168</v>
          </cell>
        </row>
        <row r="2123">
          <cell r="I2123" t="str">
            <v>507819-B21</v>
          </cell>
          <cell r="J2123" t="str">
            <v>HP X5550 BL280c G6 Kit</v>
          </cell>
          <cell r="K2123" t="str">
            <v>NEW</v>
          </cell>
          <cell r="L2123">
            <v>39965</v>
          </cell>
          <cell r="M2123">
            <v>40817</v>
          </cell>
          <cell r="N2123">
            <v>40939</v>
          </cell>
          <cell r="O2123" t="str">
            <v>ALL</v>
          </cell>
          <cell r="P2123" t="str">
            <v>P58C1</v>
          </cell>
          <cell r="Q2123" t="str">
            <v>STD Tab</v>
          </cell>
          <cell r="R2123" t="str">
            <v>X</v>
          </cell>
          <cell r="S2123" t="str">
            <v>X</v>
          </cell>
          <cell r="T2123" t="str">
            <v>X</v>
          </cell>
          <cell r="U2123" t="str">
            <v>X</v>
          </cell>
          <cell r="V2123" t="str">
            <v>X</v>
          </cell>
          <cell r="W2123" t="str">
            <v>X</v>
          </cell>
          <cell r="X2123">
            <v>1343</v>
          </cell>
          <cell r="Y2123">
            <v>1399</v>
          </cell>
          <cell r="Z2123">
            <v>1399</v>
          </cell>
          <cell r="AA2123">
            <v>0.1</v>
          </cell>
          <cell r="AB2123">
            <v>1259.0999999999999</v>
          </cell>
          <cell r="AC2123">
            <v>1</v>
          </cell>
          <cell r="AD2123">
            <v>1259</v>
          </cell>
          <cell r="AE2123">
            <v>1259</v>
          </cell>
          <cell r="AF2123">
            <v>895.49099999999999</v>
          </cell>
          <cell r="AG2123">
            <v>0</v>
          </cell>
          <cell r="AH2123">
            <v>994</v>
          </cell>
        </row>
        <row r="2124">
          <cell r="I2124" t="str">
            <v>507819-L21</v>
          </cell>
          <cell r="J2124" t="str">
            <v>HP X5550 BL280c G6 FIO Kit</v>
          </cell>
          <cell r="K2124" t="str">
            <v>NEW</v>
          </cell>
          <cell r="L2124">
            <v>39965</v>
          </cell>
          <cell r="M2124">
            <v>40452</v>
          </cell>
          <cell r="N2124">
            <v>40574</v>
          </cell>
          <cell r="O2124" t="str">
            <v>ALL</v>
          </cell>
          <cell r="P2124" t="str">
            <v>P58C1</v>
          </cell>
          <cell r="Q2124" t="str">
            <v>L2 Tab</v>
          </cell>
          <cell r="R2124" t="str">
            <v>X</v>
          </cell>
          <cell r="S2124" t="str">
            <v>X</v>
          </cell>
          <cell r="T2124" t="str">
            <v>X</v>
          </cell>
          <cell r="U2124" t="str">
            <v>X</v>
          </cell>
          <cell r="V2124" t="str">
            <v>X</v>
          </cell>
          <cell r="W2124" t="str">
            <v>X</v>
          </cell>
          <cell r="X2124">
            <v>1343</v>
          </cell>
          <cell r="Y2124">
            <v>1399</v>
          </cell>
          <cell r="Z2124">
            <v>1399</v>
          </cell>
          <cell r="AA2124">
            <v>0.1</v>
          </cell>
          <cell r="AB2124">
            <v>1259.0999999999999</v>
          </cell>
          <cell r="AC2124">
            <v>1</v>
          </cell>
          <cell r="AD2124">
            <v>1259</v>
          </cell>
          <cell r="AE2124">
            <v>1259</v>
          </cell>
          <cell r="AF2124">
            <v>862.67200000000003</v>
          </cell>
          <cell r="AG2124">
            <v>0</v>
          </cell>
          <cell r="AH2124">
            <v>958</v>
          </cell>
        </row>
        <row r="2125">
          <cell r="I2125" t="str">
            <v>507820-B21</v>
          </cell>
          <cell r="J2125" t="str">
            <v>HP E5540 BL280c G6 Kit</v>
          </cell>
          <cell r="K2125" t="str">
            <v>NEW</v>
          </cell>
          <cell r="L2125">
            <v>39965</v>
          </cell>
          <cell r="M2125">
            <v>40817</v>
          </cell>
          <cell r="N2125">
            <v>40939</v>
          </cell>
          <cell r="O2125" t="str">
            <v>ALL</v>
          </cell>
          <cell r="P2125" t="str">
            <v>P58C1</v>
          </cell>
          <cell r="Q2125" t="str">
            <v>STD Tab</v>
          </cell>
          <cell r="R2125" t="str">
            <v>X</v>
          </cell>
          <cell r="S2125" t="str">
            <v>X</v>
          </cell>
          <cell r="T2125" t="str">
            <v>X</v>
          </cell>
          <cell r="U2125" t="str">
            <v>X</v>
          </cell>
          <cell r="V2125" t="str">
            <v>X</v>
          </cell>
          <cell r="W2125" t="str">
            <v>X</v>
          </cell>
          <cell r="X2125">
            <v>1055</v>
          </cell>
          <cell r="Y2125">
            <v>1099</v>
          </cell>
          <cell r="Z2125">
            <v>1099</v>
          </cell>
          <cell r="AA2125">
            <v>0.1</v>
          </cell>
          <cell r="AB2125">
            <v>989.1</v>
          </cell>
          <cell r="AC2125">
            <v>1</v>
          </cell>
          <cell r="AD2125">
            <v>989</v>
          </cell>
          <cell r="AE2125">
            <v>989</v>
          </cell>
          <cell r="AF2125">
            <v>701.13099999999997</v>
          </cell>
          <cell r="AG2125">
            <v>0</v>
          </cell>
          <cell r="AH2125">
            <v>778</v>
          </cell>
        </row>
        <row r="2126">
          <cell r="I2126" t="str">
            <v>507820-L21</v>
          </cell>
          <cell r="J2126" t="str">
            <v>HP E5540 BL280c G6 FIO Kit</v>
          </cell>
          <cell r="K2126" t="str">
            <v>NEW</v>
          </cell>
          <cell r="L2126">
            <v>39965</v>
          </cell>
          <cell r="M2126">
            <v>40452</v>
          </cell>
          <cell r="N2126">
            <v>40574</v>
          </cell>
          <cell r="O2126" t="str">
            <v>ALL</v>
          </cell>
          <cell r="P2126" t="str">
            <v>P58C1</v>
          </cell>
          <cell r="Q2126" t="str">
            <v>L2 Tab</v>
          </cell>
          <cell r="R2126" t="str">
            <v>X</v>
          </cell>
          <cell r="S2126" t="str">
            <v>X</v>
          </cell>
          <cell r="T2126" t="str">
            <v>X</v>
          </cell>
          <cell r="U2126" t="str">
            <v>X</v>
          </cell>
          <cell r="V2126" t="str">
            <v>X</v>
          </cell>
          <cell r="W2126" t="str">
            <v>X</v>
          </cell>
          <cell r="X2126">
            <v>1055</v>
          </cell>
          <cell r="Y2126">
            <v>1099</v>
          </cell>
          <cell r="Z2126">
            <v>1099</v>
          </cell>
          <cell r="AA2126">
            <v>0.1</v>
          </cell>
          <cell r="AB2126">
            <v>989.1</v>
          </cell>
          <cell r="AC2126">
            <v>1</v>
          </cell>
          <cell r="AD2126">
            <v>989</v>
          </cell>
          <cell r="AE2126">
            <v>989</v>
          </cell>
          <cell r="AF2126">
            <v>673.40200000000004</v>
          </cell>
          <cell r="AG2126">
            <v>0</v>
          </cell>
          <cell r="AH2126">
            <v>747</v>
          </cell>
        </row>
        <row r="2127">
          <cell r="I2127" t="str">
            <v>507821-B21</v>
          </cell>
          <cell r="J2127" t="str">
            <v>HP L5506 BL280c G6 Kit</v>
          </cell>
          <cell r="K2127" t="str">
            <v>NEW</v>
          </cell>
          <cell r="L2127">
            <v>39965</v>
          </cell>
          <cell r="M2127">
            <v>40817</v>
          </cell>
          <cell r="N2127">
            <v>40939</v>
          </cell>
          <cell r="O2127" t="str">
            <v>ALL</v>
          </cell>
          <cell r="P2127" t="str">
            <v>P58C1</v>
          </cell>
          <cell r="Q2127" t="str">
            <v>STD Tab</v>
          </cell>
          <cell r="R2127" t="str">
            <v>X</v>
          </cell>
          <cell r="S2127" t="str">
            <v>X</v>
          </cell>
          <cell r="T2127" t="str">
            <v>X</v>
          </cell>
          <cell r="U2127" t="str">
            <v>X</v>
          </cell>
          <cell r="V2127" t="str">
            <v>X</v>
          </cell>
          <cell r="W2127" t="str">
            <v>X</v>
          </cell>
          <cell r="X2127">
            <v>671</v>
          </cell>
          <cell r="Y2127">
            <v>699</v>
          </cell>
          <cell r="Z2127">
            <v>699</v>
          </cell>
          <cell r="AA2127">
            <v>0.1</v>
          </cell>
          <cell r="AB2127">
            <v>629.1</v>
          </cell>
          <cell r="AC2127">
            <v>1</v>
          </cell>
          <cell r="AD2127">
            <v>629</v>
          </cell>
          <cell r="AE2127">
            <v>629</v>
          </cell>
          <cell r="AF2127">
            <v>409.58100000000002</v>
          </cell>
          <cell r="AG2127">
            <v>0</v>
          </cell>
          <cell r="AH2127">
            <v>455</v>
          </cell>
        </row>
        <row r="2128">
          <cell r="I2128" t="str">
            <v>507821-L21</v>
          </cell>
          <cell r="J2128" t="str">
            <v>HP L5506 BL280c G6 FIO Kit</v>
          </cell>
          <cell r="K2128" t="str">
            <v>NEW</v>
          </cell>
          <cell r="L2128">
            <v>39965</v>
          </cell>
          <cell r="M2128">
            <v>40452</v>
          </cell>
          <cell r="N2128">
            <v>40574</v>
          </cell>
          <cell r="O2128" t="str">
            <v>ALL</v>
          </cell>
          <cell r="P2128" t="str">
            <v>P58C1</v>
          </cell>
          <cell r="Q2128" t="str">
            <v>L2 Tab</v>
          </cell>
          <cell r="R2128" t="str">
            <v>X</v>
          </cell>
          <cell r="S2128" t="str">
            <v>X</v>
          </cell>
          <cell r="T2128" t="str">
            <v>X</v>
          </cell>
          <cell r="U2128" t="str">
            <v>X</v>
          </cell>
          <cell r="V2128" t="str">
            <v>X</v>
          </cell>
          <cell r="W2128" t="str">
            <v>X</v>
          </cell>
          <cell r="X2128">
            <v>671</v>
          </cell>
          <cell r="Y2128">
            <v>699</v>
          </cell>
          <cell r="Z2128">
            <v>699</v>
          </cell>
          <cell r="AA2128">
            <v>0.1</v>
          </cell>
          <cell r="AB2128">
            <v>629.1</v>
          </cell>
          <cell r="AC2128">
            <v>1</v>
          </cell>
          <cell r="AD2128">
            <v>629</v>
          </cell>
          <cell r="AE2128">
            <v>629</v>
          </cell>
          <cell r="AF2128">
            <v>389.48200000000003</v>
          </cell>
          <cell r="AG2128">
            <v>0</v>
          </cell>
          <cell r="AH2128">
            <v>432</v>
          </cell>
        </row>
        <row r="2129">
          <cell r="I2129" t="str">
            <v>507822-B21</v>
          </cell>
          <cell r="J2129" t="str">
            <v>HP E5530 BL280c G6 Kit</v>
          </cell>
          <cell r="K2129" t="str">
            <v>NEW</v>
          </cell>
          <cell r="L2129">
            <v>39965</v>
          </cell>
          <cell r="M2129">
            <v>40817</v>
          </cell>
          <cell r="N2129">
            <v>40939</v>
          </cell>
          <cell r="O2129" t="str">
            <v>ALL</v>
          </cell>
          <cell r="P2129" t="str">
            <v>P58C1</v>
          </cell>
          <cell r="Q2129" t="str">
            <v>STD Tab</v>
          </cell>
          <cell r="R2129" t="str">
            <v>X</v>
          </cell>
          <cell r="S2129" t="str">
            <v>X</v>
          </cell>
          <cell r="T2129" t="str">
            <v>X</v>
          </cell>
          <cell r="U2129" t="str">
            <v>X</v>
          </cell>
          <cell r="V2129" t="str">
            <v>X</v>
          </cell>
          <cell r="W2129" t="str">
            <v>X</v>
          </cell>
          <cell r="X2129">
            <v>767</v>
          </cell>
          <cell r="Y2129">
            <v>799</v>
          </cell>
          <cell r="Z2129">
            <v>799</v>
          </cell>
          <cell r="AA2129">
            <v>0.1</v>
          </cell>
          <cell r="AB2129">
            <v>719.1</v>
          </cell>
          <cell r="AC2129">
            <v>1</v>
          </cell>
          <cell r="AD2129">
            <v>719</v>
          </cell>
          <cell r="AE2129">
            <v>719</v>
          </cell>
          <cell r="AF2129">
            <v>506.76100000000002</v>
          </cell>
          <cell r="AG2129">
            <v>0</v>
          </cell>
          <cell r="AH2129">
            <v>563</v>
          </cell>
        </row>
        <row r="2130">
          <cell r="I2130" t="str">
            <v>507822-L21</v>
          </cell>
          <cell r="J2130" t="str">
            <v>HP E5530 BL280c G6 FIO Kit</v>
          </cell>
          <cell r="K2130" t="str">
            <v>NEW</v>
          </cell>
          <cell r="L2130">
            <v>39965</v>
          </cell>
          <cell r="M2130">
            <v>40452</v>
          </cell>
          <cell r="N2130">
            <v>40574</v>
          </cell>
          <cell r="O2130" t="str">
            <v>ALL</v>
          </cell>
          <cell r="P2130" t="str">
            <v>P58C1</v>
          </cell>
          <cell r="Q2130" t="str">
            <v>L2 Tab</v>
          </cell>
          <cell r="R2130" t="str">
            <v>X</v>
          </cell>
          <cell r="S2130" t="str">
            <v>X</v>
          </cell>
          <cell r="T2130" t="str">
            <v>X</v>
          </cell>
          <cell r="U2130" t="str">
            <v>X</v>
          </cell>
          <cell r="V2130" t="str">
            <v>X</v>
          </cell>
          <cell r="W2130" t="str">
            <v>X</v>
          </cell>
          <cell r="X2130">
            <v>767</v>
          </cell>
          <cell r="Y2130">
            <v>799</v>
          </cell>
          <cell r="Z2130">
            <v>799</v>
          </cell>
          <cell r="AA2130">
            <v>0.1</v>
          </cell>
          <cell r="AB2130">
            <v>719.1</v>
          </cell>
          <cell r="AC2130">
            <v>1</v>
          </cell>
          <cell r="AD2130">
            <v>719</v>
          </cell>
          <cell r="AE2130">
            <v>719</v>
          </cell>
          <cell r="AF2130">
            <v>484.12200000000001</v>
          </cell>
          <cell r="AG2130">
            <v>0</v>
          </cell>
          <cell r="AH2130">
            <v>537</v>
          </cell>
        </row>
        <row r="2131">
          <cell r="I2131" t="str">
            <v>507823-B21</v>
          </cell>
          <cell r="J2131" t="str">
            <v>HP L5520 BL280c G6 Kit</v>
          </cell>
          <cell r="K2131" t="str">
            <v>NEW</v>
          </cell>
          <cell r="L2131">
            <v>39965</v>
          </cell>
          <cell r="M2131">
            <v>40817</v>
          </cell>
          <cell r="N2131">
            <v>40939</v>
          </cell>
          <cell r="O2131" t="str">
            <v>ALL</v>
          </cell>
          <cell r="P2131" t="str">
            <v>P58C1</v>
          </cell>
          <cell r="Q2131" t="str">
            <v>STD Tab</v>
          </cell>
          <cell r="R2131" t="str">
            <v>X</v>
          </cell>
          <cell r="S2131" t="str">
            <v>X</v>
          </cell>
          <cell r="T2131" t="str">
            <v>X</v>
          </cell>
          <cell r="U2131" t="str">
            <v>X</v>
          </cell>
          <cell r="V2131" t="str">
            <v>X</v>
          </cell>
          <cell r="W2131" t="str">
            <v>X</v>
          </cell>
          <cell r="X2131">
            <v>767</v>
          </cell>
          <cell r="Y2131">
            <v>799</v>
          </cell>
          <cell r="Z2131">
            <v>799</v>
          </cell>
          <cell r="AA2131">
            <v>0.1</v>
          </cell>
          <cell r="AB2131">
            <v>719.1</v>
          </cell>
          <cell r="AC2131">
            <v>1</v>
          </cell>
          <cell r="AD2131">
            <v>719</v>
          </cell>
          <cell r="AE2131">
            <v>719</v>
          </cell>
          <cell r="AF2131">
            <v>506.76100000000002</v>
          </cell>
          <cell r="AG2131">
            <v>0</v>
          </cell>
          <cell r="AH2131">
            <v>563</v>
          </cell>
        </row>
        <row r="2132">
          <cell r="I2132" t="str">
            <v>507823-L21</v>
          </cell>
          <cell r="J2132" t="str">
            <v>HP L5520 BL280c G6 FIO Kit</v>
          </cell>
          <cell r="K2132" t="str">
            <v>NEW</v>
          </cell>
          <cell r="L2132">
            <v>39965</v>
          </cell>
          <cell r="M2132">
            <v>40452</v>
          </cell>
          <cell r="N2132">
            <v>40574</v>
          </cell>
          <cell r="O2132" t="str">
            <v>ALL</v>
          </cell>
          <cell r="P2132" t="str">
            <v>P58C1</v>
          </cell>
          <cell r="Q2132" t="str">
            <v>L2 Tab</v>
          </cell>
          <cell r="R2132" t="str">
            <v>X</v>
          </cell>
          <cell r="S2132" t="str">
            <v>X</v>
          </cell>
          <cell r="T2132" t="str">
            <v>X</v>
          </cell>
          <cell r="U2132" t="str">
            <v>X</v>
          </cell>
          <cell r="V2132" t="str">
            <v>X</v>
          </cell>
          <cell r="W2132" t="str">
            <v>X</v>
          </cell>
          <cell r="X2132">
            <v>767</v>
          </cell>
          <cell r="Y2132">
            <v>799</v>
          </cell>
          <cell r="Z2132">
            <v>799</v>
          </cell>
          <cell r="AA2132">
            <v>0.1</v>
          </cell>
          <cell r="AB2132">
            <v>719.1</v>
          </cell>
          <cell r="AC2132">
            <v>1</v>
          </cell>
          <cell r="AD2132">
            <v>719</v>
          </cell>
          <cell r="AE2132">
            <v>719</v>
          </cell>
          <cell r="AF2132">
            <v>484.12200000000001</v>
          </cell>
          <cell r="AG2132">
            <v>0</v>
          </cell>
          <cell r="AH2132">
            <v>537</v>
          </cell>
        </row>
        <row r="2133">
          <cell r="I2133" t="str">
            <v>507824-B21</v>
          </cell>
          <cell r="J2133" t="str">
            <v>HP E5520 BL280c G6 Kit</v>
          </cell>
          <cell r="K2133" t="str">
            <v>NEW</v>
          </cell>
          <cell r="L2133">
            <v>39965</v>
          </cell>
          <cell r="M2133">
            <v>40817</v>
          </cell>
          <cell r="N2133">
            <v>40939</v>
          </cell>
          <cell r="O2133" t="str">
            <v>ALL</v>
          </cell>
          <cell r="P2133" t="str">
            <v>P58C1</v>
          </cell>
          <cell r="Q2133" t="str">
            <v>STD Tab</v>
          </cell>
          <cell r="R2133" t="str">
            <v>X</v>
          </cell>
          <cell r="S2133" t="str">
            <v>X</v>
          </cell>
          <cell r="T2133" t="str">
            <v>X</v>
          </cell>
          <cell r="U2133" t="str">
            <v>X</v>
          </cell>
          <cell r="V2133" t="str">
            <v>X</v>
          </cell>
          <cell r="W2133" t="str">
            <v>X</v>
          </cell>
          <cell r="X2133">
            <v>575</v>
          </cell>
          <cell r="Y2133">
            <v>599</v>
          </cell>
          <cell r="Z2133">
            <v>599</v>
          </cell>
          <cell r="AA2133">
            <v>0.1</v>
          </cell>
          <cell r="AB2133">
            <v>539.1</v>
          </cell>
          <cell r="AC2133">
            <v>1</v>
          </cell>
          <cell r="AD2133">
            <v>539</v>
          </cell>
          <cell r="AE2133">
            <v>539</v>
          </cell>
          <cell r="AF2133">
            <v>364.86099999999999</v>
          </cell>
          <cell r="AG2133">
            <v>0</v>
          </cell>
          <cell r="AH2133">
            <v>405</v>
          </cell>
        </row>
        <row r="2134">
          <cell r="I2134" t="str">
            <v>507824-L21</v>
          </cell>
          <cell r="J2134" t="str">
            <v>HP E5520 BL280c G6 FIO Kit</v>
          </cell>
          <cell r="K2134" t="str">
            <v>NEW</v>
          </cell>
          <cell r="L2134">
            <v>39965</v>
          </cell>
          <cell r="M2134">
            <v>40452</v>
          </cell>
          <cell r="N2134">
            <v>40574</v>
          </cell>
          <cell r="O2134" t="str">
            <v>ALL</v>
          </cell>
          <cell r="P2134" t="str">
            <v>P58C1</v>
          </cell>
          <cell r="Q2134" t="str">
            <v>L2 Tab</v>
          </cell>
          <cell r="R2134" t="str">
            <v>X</v>
          </cell>
          <cell r="S2134" t="str">
            <v>X</v>
          </cell>
          <cell r="T2134" t="str">
            <v>X</v>
          </cell>
          <cell r="U2134" t="str">
            <v>X</v>
          </cell>
          <cell r="V2134" t="str">
            <v>X</v>
          </cell>
          <cell r="W2134" t="str">
            <v>X</v>
          </cell>
          <cell r="X2134">
            <v>575</v>
          </cell>
          <cell r="Y2134">
            <v>599</v>
          </cell>
          <cell r="Z2134">
            <v>599</v>
          </cell>
          <cell r="AA2134">
            <v>0.1</v>
          </cell>
          <cell r="AB2134">
            <v>539.1</v>
          </cell>
          <cell r="AC2134">
            <v>1</v>
          </cell>
          <cell r="AD2134">
            <v>539</v>
          </cell>
          <cell r="AE2134">
            <v>539</v>
          </cell>
          <cell r="AF2134">
            <v>345.952</v>
          </cell>
          <cell r="AG2134">
            <v>0</v>
          </cell>
          <cell r="AH2134">
            <v>384</v>
          </cell>
        </row>
        <row r="2135">
          <cell r="I2135" t="str">
            <v>507825-B21</v>
          </cell>
          <cell r="J2135" t="str">
            <v>HP E5506 BL280c G6 Kit</v>
          </cell>
          <cell r="K2135" t="str">
            <v>NEW</v>
          </cell>
          <cell r="L2135">
            <v>39965</v>
          </cell>
          <cell r="M2135">
            <v>40817</v>
          </cell>
          <cell r="N2135">
            <v>40939</v>
          </cell>
          <cell r="O2135" t="str">
            <v>ALL</v>
          </cell>
          <cell r="P2135" t="str">
            <v>P58C1</v>
          </cell>
          <cell r="Q2135" t="str">
            <v>STD Tab</v>
          </cell>
          <cell r="R2135" t="str">
            <v>X</v>
          </cell>
          <cell r="S2135" t="str">
            <v>X</v>
          </cell>
          <cell r="T2135" t="str">
            <v>X</v>
          </cell>
          <cell r="U2135" t="str">
            <v>X</v>
          </cell>
          <cell r="V2135" t="str">
            <v>X</v>
          </cell>
          <cell r="W2135" t="str">
            <v>X</v>
          </cell>
          <cell r="X2135">
            <v>431</v>
          </cell>
          <cell r="Y2135">
            <v>449</v>
          </cell>
          <cell r="Z2135">
            <v>449</v>
          </cell>
          <cell r="AA2135">
            <v>0.1</v>
          </cell>
          <cell r="AB2135">
            <v>404.1</v>
          </cell>
          <cell r="AC2135">
            <v>1</v>
          </cell>
          <cell r="AD2135">
            <v>404</v>
          </cell>
          <cell r="AE2135">
            <v>404</v>
          </cell>
          <cell r="AF2135">
            <v>267.68099999999998</v>
          </cell>
          <cell r="AG2135">
            <v>0</v>
          </cell>
          <cell r="AH2135">
            <v>297</v>
          </cell>
        </row>
        <row r="2136">
          <cell r="I2136" t="str">
            <v>507825-L21</v>
          </cell>
          <cell r="J2136" t="str">
            <v>HP E5506 BL280c G6 FIO Kit</v>
          </cell>
          <cell r="K2136" t="str">
            <v>NEW</v>
          </cell>
          <cell r="L2136">
            <v>39965</v>
          </cell>
          <cell r="M2136">
            <v>40452</v>
          </cell>
          <cell r="N2136">
            <v>40574</v>
          </cell>
          <cell r="O2136" t="str">
            <v>ALL</v>
          </cell>
          <cell r="P2136" t="str">
            <v>P58C1</v>
          </cell>
          <cell r="Q2136" t="str">
            <v>L2 Tab</v>
          </cell>
          <cell r="R2136" t="str">
            <v>X</v>
          </cell>
          <cell r="S2136" t="str">
            <v>X</v>
          </cell>
          <cell r="T2136" t="str">
            <v>X</v>
          </cell>
          <cell r="U2136" t="str">
            <v>X</v>
          </cell>
          <cell r="V2136" t="str">
            <v>X</v>
          </cell>
          <cell r="W2136" t="str">
            <v>X</v>
          </cell>
          <cell r="X2136">
            <v>431</v>
          </cell>
          <cell r="Y2136">
            <v>449</v>
          </cell>
          <cell r="Z2136">
            <v>449</v>
          </cell>
          <cell r="AA2136">
            <v>0.1</v>
          </cell>
          <cell r="AB2136">
            <v>404.1</v>
          </cell>
          <cell r="AC2136">
            <v>1</v>
          </cell>
          <cell r="AD2136">
            <v>404</v>
          </cell>
          <cell r="AE2136">
            <v>404</v>
          </cell>
          <cell r="AF2136">
            <v>251.31200000000001</v>
          </cell>
          <cell r="AG2136">
            <v>0</v>
          </cell>
          <cell r="AH2136">
            <v>279</v>
          </cell>
        </row>
        <row r="2137">
          <cell r="I2137" t="str">
            <v>507826-B21</v>
          </cell>
          <cell r="J2137" t="str">
            <v>HP E5504 BL280c G6 Kit</v>
          </cell>
          <cell r="K2137" t="str">
            <v>NEW</v>
          </cell>
          <cell r="L2137">
            <v>39965</v>
          </cell>
          <cell r="M2137">
            <v>40817</v>
          </cell>
          <cell r="N2137">
            <v>40939</v>
          </cell>
          <cell r="O2137" t="str">
            <v>ALL</v>
          </cell>
          <cell r="P2137" t="str">
            <v>P58C1</v>
          </cell>
          <cell r="Q2137" t="str">
            <v>STD Tab</v>
          </cell>
          <cell r="R2137" t="str">
            <v>X</v>
          </cell>
          <cell r="S2137" t="str">
            <v>X</v>
          </cell>
          <cell r="T2137" t="str">
            <v>X</v>
          </cell>
          <cell r="U2137" t="str">
            <v>X</v>
          </cell>
          <cell r="V2137" t="str">
            <v>X</v>
          </cell>
          <cell r="W2137" t="str">
            <v>X</v>
          </cell>
          <cell r="X2137">
            <v>335</v>
          </cell>
          <cell r="Y2137">
            <v>349</v>
          </cell>
          <cell r="Z2137">
            <v>349</v>
          </cell>
          <cell r="AA2137">
            <v>0.1</v>
          </cell>
          <cell r="AB2137">
            <v>314.10000000000002</v>
          </cell>
          <cell r="AC2137">
            <v>1</v>
          </cell>
          <cell r="AD2137">
            <v>314</v>
          </cell>
          <cell r="AE2137">
            <v>314</v>
          </cell>
          <cell r="AF2137">
            <v>228.81100000000001</v>
          </cell>
          <cell r="AG2137">
            <v>0</v>
          </cell>
          <cell r="AH2137">
            <v>254</v>
          </cell>
        </row>
        <row r="2138">
          <cell r="I2138" t="str">
            <v>507826-L21</v>
          </cell>
          <cell r="J2138" t="str">
            <v>HP E5504 BL280c G6 FIO Kit</v>
          </cell>
          <cell r="K2138" t="str">
            <v>NEW</v>
          </cell>
          <cell r="L2138">
            <v>39965</v>
          </cell>
          <cell r="M2138">
            <v>40452</v>
          </cell>
          <cell r="N2138">
            <v>40574</v>
          </cell>
          <cell r="O2138" t="str">
            <v>ALL</v>
          </cell>
          <cell r="P2138" t="str">
            <v>P58C1</v>
          </cell>
          <cell r="Q2138" t="str">
            <v>L2 Tab</v>
          </cell>
          <cell r="R2138" t="str">
            <v>X</v>
          </cell>
          <cell r="S2138" t="str">
            <v>X</v>
          </cell>
          <cell r="T2138" t="str">
            <v>X</v>
          </cell>
          <cell r="U2138" t="str">
            <v>X</v>
          </cell>
          <cell r="V2138" t="str">
            <v>X</v>
          </cell>
          <cell r="W2138" t="str">
            <v>X</v>
          </cell>
          <cell r="X2138">
            <v>335</v>
          </cell>
          <cell r="Y2138">
            <v>349</v>
          </cell>
          <cell r="Z2138">
            <v>349</v>
          </cell>
          <cell r="AA2138">
            <v>0.1</v>
          </cell>
          <cell r="AB2138">
            <v>314.10000000000002</v>
          </cell>
          <cell r="AC2138">
            <v>1</v>
          </cell>
          <cell r="AD2138">
            <v>314</v>
          </cell>
          <cell r="AE2138">
            <v>314</v>
          </cell>
          <cell r="AF2138">
            <v>213.452</v>
          </cell>
          <cell r="AG2138">
            <v>0</v>
          </cell>
          <cell r="AH2138">
            <v>237</v>
          </cell>
        </row>
        <row r="2139">
          <cell r="I2139" t="str">
            <v>507827-B21</v>
          </cell>
          <cell r="J2139" t="str">
            <v>HP E5502 BL280c G6 Kit</v>
          </cell>
          <cell r="K2139" t="str">
            <v>NEW</v>
          </cell>
          <cell r="L2139">
            <v>39965</v>
          </cell>
          <cell r="M2139">
            <v>40817</v>
          </cell>
          <cell r="N2139">
            <v>40939</v>
          </cell>
          <cell r="O2139" t="str">
            <v>ALL</v>
          </cell>
          <cell r="P2139" t="str">
            <v>P58C1</v>
          </cell>
          <cell r="Q2139" t="str">
            <v>STD Tab</v>
          </cell>
          <cell r="R2139" t="str">
            <v>X</v>
          </cell>
          <cell r="S2139" t="str">
            <v>X</v>
          </cell>
          <cell r="T2139" t="str">
            <v>X</v>
          </cell>
          <cell r="U2139" t="str">
            <v>X</v>
          </cell>
          <cell r="V2139" t="str">
            <v>X</v>
          </cell>
          <cell r="W2139" t="str">
            <v>X</v>
          </cell>
          <cell r="X2139">
            <v>316</v>
          </cell>
          <cell r="Y2139">
            <v>329</v>
          </cell>
          <cell r="Z2139">
            <v>329</v>
          </cell>
          <cell r="AA2139">
            <v>0.1</v>
          </cell>
          <cell r="AB2139">
            <v>296.10000000000002</v>
          </cell>
          <cell r="AC2139">
            <v>1</v>
          </cell>
          <cell r="AD2139">
            <v>296</v>
          </cell>
          <cell r="AE2139">
            <v>296</v>
          </cell>
          <cell r="AF2139">
            <v>199.64099999999999</v>
          </cell>
          <cell r="AG2139">
            <v>0</v>
          </cell>
          <cell r="AH2139">
            <v>222</v>
          </cell>
        </row>
        <row r="2140">
          <cell r="I2140" t="str">
            <v>507827-L21</v>
          </cell>
          <cell r="J2140" t="str">
            <v>HP E5502 BL280c G6 FIO Kit</v>
          </cell>
          <cell r="K2140" t="str">
            <v>NEW</v>
          </cell>
          <cell r="L2140">
            <v>39965</v>
          </cell>
          <cell r="M2140">
            <v>40452</v>
          </cell>
          <cell r="N2140">
            <v>40574</v>
          </cell>
          <cell r="O2140" t="str">
            <v>ALL</v>
          </cell>
          <cell r="P2140" t="str">
            <v>P58C1</v>
          </cell>
          <cell r="Q2140" t="str">
            <v>L2 Tab</v>
          </cell>
          <cell r="R2140" t="str">
            <v>X</v>
          </cell>
          <cell r="S2140" t="str">
            <v>X</v>
          </cell>
          <cell r="T2140" t="str">
            <v>X</v>
          </cell>
          <cell r="U2140" t="str">
            <v>X</v>
          </cell>
          <cell r="V2140" t="str">
            <v>X</v>
          </cell>
          <cell r="W2140" t="str">
            <v>X</v>
          </cell>
          <cell r="X2140">
            <v>316</v>
          </cell>
          <cell r="Y2140">
            <v>329</v>
          </cell>
          <cell r="Z2140">
            <v>329</v>
          </cell>
          <cell r="AA2140">
            <v>0.1</v>
          </cell>
          <cell r="AB2140">
            <v>296.10000000000002</v>
          </cell>
          <cell r="AC2140">
            <v>1</v>
          </cell>
          <cell r="AD2140">
            <v>296</v>
          </cell>
          <cell r="AE2140">
            <v>296</v>
          </cell>
          <cell r="AF2140">
            <v>185.06200000000001</v>
          </cell>
          <cell r="AG2140">
            <v>0</v>
          </cell>
          <cell r="AH2140">
            <v>205</v>
          </cell>
        </row>
        <row r="2141">
          <cell r="I2141" t="str">
            <v>507847-B21</v>
          </cell>
          <cell r="J2141" t="str">
            <v>HP ML150 G6 E5506 KIT</v>
          </cell>
          <cell r="K2141" t="str">
            <v>SUST</v>
          </cell>
          <cell r="L2141">
            <v>39934</v>
          </cell>
          <cell r="M2141">
            <v>40787</v>
          </cell>
          <cell r="N2141">
            <v>40877</v>
          </cell>
          <cell r="O2141" t="str">
            <v>ALL</v>
          </cell>
          <cell r="P2141" t="str">
            <v>P77C2</v>
          </cell>
          <cell r="Q2141" t="str">
            <v>STD Tab</v>
          </cell>
          <cell r="R2141" t="str">
            <v>X</v>
          </cell>
          <cell r="S2141" t="str">
            <v>X</v>
          </cell>
          <cell r="T2141" t="str">
            <v>X</v>
          </cell>
          <cell r="U2141" t="str">
            <v>X</v>
          </cell>
          <cell r="V2141" t="str">
            <v>X</v>
          </cell>
          <cell r="W2141" t="str">
            <v>X</v>
          </cell>
          <cell r="X2141">
            <v>431</v>
          </cell>
          <cell r="Y2141">
            <v>449</v>
          </cell>
          <cell r="Z2141">
            <v>449</v>
          </cell>
          <cell r="AA2141">
            <v>0.1</v>
          </cell>
          <cell r="AB2141">
            <v>404.1</v>
          </cell>
          <cell r="AC2141">
            <v>1</v>
          </cell>
          <cell r="AD2141">
            <v>404</v>
          </cell>
          <cell r="AE2141">
            <v>404</v>
          </cell>
          <cell r="AF2141">
            <v>289.19099999999997</v>
          </cell>
          <cell r="AG2141">
            <v>0</v>
          </cell>
          <cell r="AH2141">
            <v>321</v>
          </cell>
        </row>
        <row r="2142">
          <cell r="I2142" t="str">
            <v>507847-L21</v>
          </cell>
          <cell r="J2142" t="str">
            <v>HP ML150 G6 E5506 FIO KIT</v>
          </cell>
          <cell r="K2142" t="str">
            <v>SUST</v>
          </cell>
          <cell r="L2142">
            <v>39934</v>
          </cell>
          <cell r="M2142">
            <v>40787</v>
          </cell>
          <cell r="N2142">
            <v>40877</v>
          </cell>
          <cell r="O2142" t="str">
            <v>ALL</v>
          </cell>
          <cell r="P2142" t="str">
            <v>P77C2</v>
          </cell>
          <cell r="Q2142" t="str">
            <v>L2 Tab</v>
          </cell>
          <cell r="R2142" t="str">
            <v>X</v>
          </cell>
          <cell r="S2142" t="str">
            <v>X</v>
          </cell>
          <cell r="T2142" t="str">
            <v>X</v>
          </cell>
          <cell r="U2142" t="str">
            <v>X</v>
          </cell>
          <cell r="V2142" t="str">
            <v>X</v>
          </cell>
          <cell r="W2142" t="str">
            <v>X</v>
          </cell>
          <cell r="X2142">
            <v>431</v>
          </cell>
          <cell r="Y2142">
            <v>449</v>
          </cell>
          <cell r="Z2142">
            <v>449</v>
          </cell>
          <cell r="AA2142">
            <v>0.1</v>
          </cell>
          <cell r="AB2142">
            <v>404.1</v>
          </cell>
          <cell r="AC2142">
            <v>1</v>
          </cell>
          <cell r="AD2142">
            <v>404</v>
          </cell>
          <cell r="AE2142">
            <v>404</v>
          </cell>
          <cell r="AF2142">
            <v>247.822</v>
          </cell>
          <cell r="AG2142">
            <v>0</v>
          </cell>
          <cell r="AH2142">
            <v>275</v>
          </cell>
        </row>
        <row r="2143">
          <cell r="I2143" t="str">
            <v>507848-B21</v>
          </cell>
          <cell r="J2143" t="str">
            <v>HP ML150 G6 E5530 KIT</v>
          </cell>
          <cell r="K2143" t="str">
            <v>SUST</v>
          </cell>
          <cell r="L2143">
            <v>39934</v>
          </cell>
          <cell r="M2143">
            <v>40787</v>
          </cell>
          <cell r="N2143">
            <v>40877</v>
          </cell>
          <cell r="O2143" t="str">
            <v>ALL</v>
          </cell>
          <cell r="P2143" t="str">
            <v>P77C2</v>
          </cell>
          <cell r="Q2143" t="str">
            <v>STD Tab</v>
          </cell>
          <cell r="R2143" t="str">
            <v>X</v>
          </cell>
          <cell r="S2143" t="str">
            <v>X</v>
          </cell>
          <cell r="T2143" t="str">
            <v>X</v>
          </cell>
          <cell r="U2143" t="str">
            <v>X</v>
          </cell>
          <cell r="V2143" t="str">
            <v>X</v>
          </cell>
          <cell r="W2143" t="str">
            <v>X</v>
          </cell>
          <cell r="X2143">
            <v>767</v>
          </cell>
          <cell r="Y2143">
            <v>799</v>
          </cell>
          <cell r="Z2143">
            <v>799</v>
          </cell>
          <cell r="AA2143">
            <v>0.1</v>
          </cell>
          <cell r="AB2143">
            <v>719.1</v>
          </cell>
          <cell r="AC2143">
            <v>1</v>
          </cell>
          <cell r="AD2143">
            <v>719</v>
          </cell>
          <cell r="AE2143">
            <v>719</v>
          </cell>
          <cell r="AF2143">
            <v>528.27099999999996</v>
          </cell>
          <cell r="AG2143">
            <v>0</v>
          </cell>
          <cell r="AH2143">
            <v>586</v>
          </cell>
        </row>
        <row r="2144">
          <cell r="I2144" t="str">
            <v>507848-L21</v>
          </cell>
          <cell r="J2144" t="str">
            <v>HP ML150 G6 E5530 FIO KIT</v>
          </cell>
          <cell r="K2144" t="str">
            <v>SUST</v>
          </cell>
          <cell r="L2144">
            <v>39934</v>
          </cell>
          <cell r="M2144">
            <v>40787</v>
          </cell>
          <cell r="N2144">
            <v>40877</v>
          </cell>
          <cell r="O2144" t="str">
            <v>ALL</v>
          </cell>
          <cell r="P2144" t="str">
            <v>P77C2</v>
          </cell>
          <cell r="Q2144" t="str">
            <v>L2 Tab</v>
          </cell>
          <cell r="R2144" t="str">
            <v>X</v>
          </cell>
          <cell r="S2144" t="str">
            <v>X</v>
          </cell>
          <cell r="T2144" t="str">
            <v>X</v>
          </cell>
          <cell r="U2144" t="str">
            <v>X</v>
          </cell>
          <cell r="V2144" t="str">
            <v>X</v>
          </cell>
          <cell r="W2144" t="str">
            <v>X</v>
          </cell>
          <cell r="X2144">
            <v>767</v>
          </cell>
          <cell r="Y2144">
            <v>799</v>
          </cell>
          <cell r="Z2144">
            <v>799</v>
          </cell>
          <cell r="AA2144">
            <v>0.1</v>
          </cell>
          <cell r="AB2144">
            <v>719.1</v>
          </cell>
          <cell r="AC2144">
            <v>1</v>
          </cell>
          <cell r="AD2144">
            <v>719</v>
          </cell>
          <cell r="AE2144">
            <v>719</v>
          </cell>
          <cell r="AF2144">
            <v>480.642</v>
          </cell>
          <cell r="AG2144">
            <v>0</v>
          </cell>
          <cell r="AH2144">
            <v>534</v>
          </cell>
        </row>
        <row r="2145">
          <cell r="I2145" t="str">
            <v>507849-B21</v>
          </cell>
          <cell r="J2145" t="str">
            <v>HP ML150 G6 E5540 KIT</v>
          </cell>
          <cell r="K2145" t="str">
            <v>SUST</v>
          </cell>
          <cell r="L2145">
            <v>39934</v>
          </cell>
          <cell r="M2145">
            <v>40787</v>
          </cell>
          <cell r="N2145">
            <v>40877</v>
          </cell>
          <cell r="O2145" t="str">
            <v>ALL</v>
          </cell>
          <cell r="P2145" t="str">
            <v>P77C2</v>
          </cell>
          <cell r="Q2145" t="str">
            <v>STD Tab</v>
          </cell>
          <cell r="R2145" t="str">
            <v>X</v>
          </cell>
          <cell r="S2145" t="str">
            <v>X</v>
          </cell>
          <cell r="T2145" t="str">
            <v>X</v>
          </cell>
          <cell r="U2145" t="str">
            <v>X</v>
          </cell>
          <cell r="V2145" t="str">
            <v>X</v>
          </cell>
          <cell r="W2145" t="str">
            <v>X</v>
          </cell>
          <cell r="X2145">
            <v>1055</v>
          </cell>
          <cell r="Y2145">
            <v>1099</v>
          </cell>
          <cell r="Z2145">
            <v>1099</v>
          </cell>
          <cell r="AA2145">
            <v>0.1</v>
          </cell>
          <cell r="AB2145">
            <v>989.1</v>
          </cell>
          <cell r="AC2145">
            <v>1</v>
          </cell>
          <cell r="AD2145">
            <v>989</v>
          </cell>
          <cell r="AE2145">
            <v>989</v>
          </cell>
          <cell r="AF2145">
            <v>722.64099999999996</v>
          </cell>
          <cell r="AG2145">
            <v>0</v>
          </cell>
          <cell r="AH2145">
            <v>802</v>
          </cell>
        </row>
        <row r="2146">
          <cell r="I2146" t="str">
            <v>507849-L21</v>
          </cell>
          <cell r="J2146" t="str">
            <v>HP ML150 G6 E5540 FIO KIT</v>
          </cell>
          <cell r="K2146" t="str">
            <v>SUST</v>
          </cell>
          <cell r="L2146">
            <v>39934</v>
          </cell>
          <cell r="M2146">
            <v>40787</v>
          </cell>
          <cell r="N2146">
            <v>40877</v>
          </cell>
          <cell r="O2146" t="str">
            <v>ALL</v>
          </cell>
          <cell r="P2146" t="str">
            <v>P77C2</v>
          </cell>
          <cell r="Q2146" t="str">
            <v>L2 Tab</v>
          </cell>
          <cell r="R2146" t="str">
            <v>X</v>
          </cell>
          <cell r="S2146" t="str">
            <v>X</v>
          </cell>
          <cell r="T2146" t="str">
            <v>X</v>
          </cell>
          <cell r="U2146" t="str">
            <v>X</v>
          </cell>
          <cell r="V2146" t="str">
            <v>X</v>
          </cell>
          <cell r="W2146" t="str">
            <v>X</v>
          </cell>
          <cell r="X2146">
            <v>1055</v>
          </cell>
          <cell r="Y2146">
            <v>1099</v>
          </cell>
          <cell r="Z2146">
            <v>1099</v>
          </cell>
          <cell r="AA2146">
            <v>0.1</v>
          </cell>
          <cell r="AB2146">
            <v>989.1</v>
          </cell>
          <cell r="AC2146">
            <v>1</v>
          </cell>
          <cell r="AD2146">
            <v>989</v>
          </cell>
          <cell r="AE2146">
            <v>989</v>
          </cell>
          <cell r="AF2146">
            <v>669.92200000000003</v>
          </cell>
          <cell r="AG2146">
            <v>0</v>
          </cell>
          <cell r="AH2146">
            <v>744</v>
          </cell>
        </row>
        <row r="2147">
          <cell r="I2147" t="str">
            <v>507864-B21</v>
          </cell>
          <cell r="J2147" t="str">
            <v>HP BL460c G6 CTO Blade</v>
          </cell>
          <cell r="K2147" t="str">
            <v>SUST</v>
          </cell>
          <cell r="L2147">
            <v>39934</v>
          </cell>
          <cell r="M2147">
            <v>40391</v>
          </cell>
          <cell r="N2147">
            <v>40512</v>
          </cell>
          <cell r="O2147" t="str">
            <v>ALL</v>
          </cell>
          <cell r="P2147" t="str">
            <v>P57C4</v>
          </cell>
          <cell r="Q2147" t="str">
            <v>CTO</v>
          </cell>
          <cell r="R2147" t="str">
            <v>X</v>
          </cell>
          <cell r="S2147" t="str">
            <v>X</v>
          </cell>
          <cell r="T2147" t="str">
            <v>X</v>
          </cell>
          <cell r="U2147" t="str">
            <v>X</v>
          </cell>
          <cell r="V2147" t="str">
            <v>X</v>
          </cell>
          <cell r="W2147" t="str">
            <v>X</v>
          </cell>
          <cell r="X2147">
            <v>1513</v>
          </cell>
          <cell r="Y2147">
            <v>1576</v>
          </cell>
          <cell r="Z2147">
            <v>1576</v>
          </cell>
          <cell r="AA2147">
            <v>0.1</v>
          </cell>
          <cell r="AB2147">
            <v>1417.5</v>
          </cell>
          <cell r="AC2147">
            <v>1</v>
          </cell>
          <cell r="AD2147">
            <v>1418</v>
          </cell>
          <cell r="AE2147">
            <v>1418</v>
          </cell>
          <cell r="AF2147">
            <v>761.28099999999995</v>
          </cell>
          <cell r="AG2147">
            <v>0</v>
          </cell>
          <cell r="AH2147">
            <v>845</v>
          </cell>
        </row>
        <row r="2148">
          <cell r="I2148" t="str">
            <v>507865-B21</v>
          </cell>
          <cell r="J2148" t="str">
            <v>HP BL280c G6 CTO Blade</v>
          </cell>
          <cell r="K2148" t="str">
            <v>NEW</v>
          </cell>
          <cell r="L2148">
            <v>39965</v>
          </cell>
          <cell r="M2148">
            <v>40452</v>
          </cell>
          <cell r="N2148">
            <v>40574</v>
          </cell>
          <cell r="O2148" t="str">
            <v>ALL</v>
          </cell>
          <cell r="P2148" t="str">
            <v>P57C4</v>
          </cell>
          <cell r="Q2148" t="str">
            <v>CTO</v>
          </cell>
          <cell r="R2148" t="str">
            <v>X</v>
          </cell>
          <cell r="S2148" t="str">
            <v>X</v>
          </cell>
          <cell r="T2148" t="str">
            <v>X</v>
          </cell>
          <cell r="U2148" t="str">
            <v>X</v>
          </cell>
          <cell r="V2148" t="str">
            <v>X</v>
          </cell>
          <cell r="W2148" t="str">
            <v>X</v>
          </cell>
          <cell r="X2148">
            <v>1033</v>
          </cell>
          <cell r="Y2148">
            <v>1076</v>
          </cell>
          <cell r="Z2148">
            <v>1076</v>
          </cell>
          <cell r="AA2148">
            <v>0.1</v>
          </cell>
          <cell r="AB2148">
            <v>967.5</v>
          </cell>
          <cell r="AC2148">
            <v>1</v>
          </cell>
          <cell r="AD2148">
            <v>968</v>
          </cell>
          <cell r="AE2148">
            <v>968</v>
          </cell>
          <cell r="AF2148">
            <v>556.71100000000001</v>
          </cell>
          <cell r="AG2148">
            <v>0</v>
          </cell>
          <cell r="AH2148">
            <v>618</v>
          </cell>
        </row>
        <row r="2149">
          <cell r="I2149" t="str">
            <v>507889-B21</v>
          </cell>
          <cell r="J2149" t="str">
            <v>HP X5570 SL170h G6 Opt Kit</v>
          </cell>
          <cell r="K2149" t="str">
            <v>PLAN</v>
          </cell>
          <cell r="L2149">
            <v>39995</v>
          </cell>
          <cell r="M2149">
            <v>40391</v>
          </cell>
          <cell r="N2149">
            <v>40482</v>
          </cell>
          <cell r="O2149" t="str">
            <v>ALL</v>
          </cell>
          <cell r="P2149" t="str">
            <v>P77C2</v>
          </cell>
          <cell r="Q2149" t="str">
            <v>STD Tab</v>
          </cell>
          <cell r="R2149" t="str">
            <v>X</v>
          </cell>
          <cell r="S2149" t="str">
            <v>X</v>
          </cell>
          <cell r="T2149" t="str">
            <v>X</v>
          </cell>
          <cell r="U2149" t="str">
            <v>X</v>
          </cell>
          <cell r="V2149" t="str">
            <v>X</v>
          </cell>
          <cell r="W2149" t="str">
            <v>X</v>
          </cell>
          <cell r="X2149">
            <v>1919</v>
          </cell>
          <cell r="Y2149">
            <v>1999</v>
          </cell>
          <cell r="Z2149">
            <v>1999</v>
          </cell>
          <cell r="AA2149">
            <v>0.1</v>
          </cell>
          <cell r="AB2149">
            <v>1799.1</v>
          </cell>
          <cell r="AC2149">
            <v>1</v>
          </cell>
          <cell r="AD2149">
            <v>1799</v>
          </cell>
          <cell r="AE2149">
            <v>1799</v>
          </cell>
          <cell r="AF2149">
            <v>1282.3109999999999</v>
          </cell>
          <cell r="AG2149">
            <v>0</v>
          </cell>
          <cell r="AH2149">
            <v>1423</v>
          </cell>
        </row>
        <row r="2150">
          <cell r="I2150" t="str">
            <v>507889-L21</v>
          </cell>
          <cell r="J2150" t="str">
            <v>HP X5570 SL170h G6 FIO Kit</v>
          </cell>
          <cell r="K2150" t="str">
            <v>PLAN</v>
          </cell>
          <cell r="L2150">
            <v>39995</v>
          </cell>
          <cell r="M2150">
            <v>40391</v>
          </cell>
          <cell r="N2150">
            <v>40482</v>
          </cell>
          <cell r="O2150" t="str">
            <v>ALL</v>
          </cell>
          <cell r="P2150" t="str">
            <v>P77C2</v>
          </cell>
          <cell r="Q2150" t="str">
            <v>L2 Tab</v>
          </cell>
          <cell r="R2150" t="str">
            <v>X</v>
          </cell>
          <cell r="S2150" t="str">
            <v>X</v>
          </cell>
          <cell r="T2150" t="str">
            <v>X</v>
          </cell>
          <cell r="U2150" t="str">
            <v>X</v>
          </cell>
          <cell r="V2150" t="str">
            <v>X</v>
          </cell>
          <cell r="W2150" t="str">
            <v>X</v>
          </cell>
          <cell r="X2150">
            <v>1919</v>
          </cell>
          <cell r="Y2150">
            <v>1999</v>
          </cell>
          <cell r="Z2150">
            <v>1999</v>
          </cell>
          <cell r="AA2150">
            <v>0.1</v>
          </cell>
          <cell r="AB2150">
            <v>1799.1</v>
          </cell>
          <cell r="AC2150">
            <v>1</v>
          </cell>
          <cell r="AD2150">
            <v>1799</v>
          </cell>
          <cell r="AE2150">
            <v>1799</v>
          </cell>
          <cell r="AF2150">
            <v>1241.3019999999999</v>
          </cell>
          <cell r="AG2150">
            <v>0</v>
          </cell>
          <cell r="AH2150">
            <v>1378</v>
          </cell>
        </row>
        <row r="2151">
          <cell r="I2151" t="str">
            <v>507890-B21</v>
          </cell>
          <cell r="J2151" t="str">
            <v>HP E5540 SL170h G6 Opt Kit</v>
          </cell>
          <cell r="K2151" t="str">
            <v>PLAN</v>
          </cell>
          <cell r="L2151">
            <v>39995</v>
          </cell>
          <cell r="M2151">
            <v>40391</v>
          </cell>
          <cell r="N2151">
            <v>40482</v>
          </cell>
          <cell r="O2151" t="str">
            <v>ALL</v>
          </cell>
          <cell r="P2151" t="str">
            <v>P77C2</v>
          </cell>
          <cell r="Q2151" t="str">
            <v>STD Tab</v>
          </cell>
          <cell r="R2151" t="str">
            <v>X</v>
          </cell>
          <cell r="S2151" t="str">
            <v>X</v>
          </cell>
          <cell r="T2151" t="str">
            <v>X</v>
          </cell>
          <cell r="U2151" t="str">
            <v>X</v>
          </cell>
          <cell r="V2151" t="str">
            <v>X</v>
          </cell>
          <cell r="W2151" t="str">
            <v>X</v>
          </cell>
          <cell r="X2151">
            <v>1055</v>
          </cell>
          <cell r="Y2151">
            <v>1099</v>
          </cell>
          <cell r="Z2151">
            <v>1099</v>
          </cell>
          <cell r="AA2151">
            <v>0.1</v>
          </cell>
          <cell r="AB2151">
            <v>989.1</v>
          </cell>
          <cell r="AC2151">
            <v>1</v>
          </cell>
          <cell r="AD2151">
            <v>989</v>
          </cell>
          <cell r="AE2151">
            <v>989</v>
          </cell>
          <cell r="AF2151">
            <v>699.19100000000003</v>
          </cell>
          <cell r="AG2151">
            <v>0</v>
          </cell>
          <cell r="AH2151">
            <v>776</v>
          </cell>
        </row>
        <row r="2152">
          <cell r="I2152" t="str">
            <v>507890-L21</v>
          </cell>
          <cell r="J2152" t="str">
            <v>HP E5540 SL170h G6 FIO Kit</v>
          </cell>
          <cell r="K2152" t="str">
            <v>PLAN</v>
          </cell>
          <cell r="L2152">
            <v>39995</v>
          </cell>
          <cell r="M2152">
            <v>40391</v>
          </cell>
          <cell r="N2152">
            <v>40482</v>
          </cell>
          <cell r="O2152" t="str">
            <v>ALL</v>
          </cell>
          <cell r="P2152" t="str">
            <v>P77C2</v>
          </cell>
          <cell r="Q2152" t="str">
            <v>L2 Tab</v>
          </cell>
          <cell r="R2152" t="str">
            <v>X</v>
          </cell>
          <cell r="S2152" t="str">
            <v>X</v>
          </cell>
          <cell r="T2152" t="str">
            <v>X</v>
          </cell>
          <cell r="U2152" t="str">
            <v>X</v>
          </cell>
          <cell r="V2152" t="str">
            <v>X</v>
          </cell>
          <cell r="W2152" t="str">
            <v>X</v>
          </cell>
          <cell r="X2152">
            <v>1055</v>
          </cell>
          <cell r="Y2152">
            <v>1099</v>
          </cell>
          <cell r="Z2152">
            <v>1099</v>
          </cell>
          <cell r="AA2152">
            <v>0.1</v>
          </cell>
          <cell r="AB2152">
            <v>989.1</v>
          </cell>
          <cell r="AC2152">
            <v>1</v>
          </cell>
          <cell r="AD2152">
            <v>989</v>
          </cell>
          <cell r="AE2152">
            <v>989</v>
          </cell>
          <cell r="AF2152">
            <v>673.46199999999999</v>
          </cell>
          <cell r="AG2152">
            <v>0</v>
          </cell>
          <cell r="AH2152">
            <v>748</v>
          </cell>
        </row>
        <row r="2153">
          <cell r="I2153" t="str">
            <v>507891-B21</v>
          </cell>
          <cell r="J2153" t="str">
            <v>HP L5520 SL170h G6 Opt Kit</v>
          </cell>
          <cell r="K2153" t="str">
            <v>PLAN</v>
          </cell>
          <cell r="L2153">
            <v>39995</v>
          </cell>
          <cell r="M2153">
            <v>40391</v>
          </cell>
          <cell r="N2153">
            <v>40482</v>
          </cell>
          <cell r="O2153" t="str">
            <v>ALL</v>
          </cell>
          <cell r="P2153" t="str">
            <v>P77C2</v>
          </cell>
          <cell r="Q2153" t="str">
            <v>STD Tab</v>
          </cell>
          <cell r="R2153" t="str">
            <v>X</v>
          </cell>
          <cell r="S2153" t="str">
            <v>X</v>
          </cell>
          <cell r="T2153" t="str">
            <v>X</v>
          </cell>
          <cell r="U2153" t="str">
            <v>X</v>
          </cell>
          <cell r="V2153" t="str">
            <v>X</v>
          </cell>
          <cell r="W2153" t="str">
            <v>X</v>
          </cell>
          <cell r="X2153">
            <v>767</v>
          </cell>
          <cell r="Y2153">
            <v>799</v>
          </cell>
          <cell r="Z2153">
            <v>799</v>
          </cell>
          <cell r="AA2153">
            <v>0.1</v>
          </cell>
          <cell r="AB2153">
            <v>719.1</v>
          </cell>
          <cell r="AC2153">
            <v>1</v>
          </cell>
          <cell r="AD2153">
            <v>719</v>
          </cell>
          <cell r="AE2153">
            <v>719</v>
          </cell>
          <cell r="AF2153">
            <v>504.81099999999998</v>
          </cell>
          <cell r="AG2153">
            <v>0</v>
          </cell>
          <cell r="AH2153">
            <v>560</v>
          </cell>
        </row>
        <row r="2154">
          <cell r="I2154" t="str">
            <v>507891-L21</v>
          </cell>
          <cell r="J2154" t="str">
            <v>HP L5520 SL170h G6 FIO Kit</v>
          </cell>
          <cell r="K2154" t="str">
            <v>PLAN</v>
          </cell>
          <cell r="L2154">
            <v>39995</v>
          </cell>
          <cell r="M2154">
            <v>40391</v>
          </cell>
          <cell r="N2154">
            <v>40482</v>
          </cell>
          <cell r="O2154" t="str">
            <v>ALL</v>
          </cell>
          <cell r="P2154" t="str">
            <v>P77C2</v>
          </cell>
          <cell r="Q2154" t="str">
            <v>L2 Tab</v>
          </cell>
          <cell r="R2154" t="str">
            <v>X</v>
          </cell>
          <cell r="S2154" t="str">
            <v>X</v>
          </cell>
          <cell r="T2154" t="str">
            <v>X</v>
          </cell>
          <cell r="U2154" t="str">
            <v>X</v>
          </cell>
          <cell r="V2154" t="str">
            <v>X</v>
          </cell>
          <cell r="W2154" t="str">
            <v>X</v>
          </cell>
          <cell r="X2154">
            <v>767</v>
          </cell>
          <cell r="Y2154">
            <v>799</v>
          </cell>
          <cell r="Z2154">
            <v>799</v>
          </cell>
          <cell r="AA2154">
            <v>0.1</v>
          </cell>
          <cell r="AB2154">
            <v>719.1</v>
          </cell>
          <cell r="AC2154">
            <v>1</v>
          </cell>
          <cell r="AD2154">
            <v>719</v>
          </cell>
          <cell r="AE2154">
            <v>719</v>
          </cell>
          <cell r="AF2154">
            <v>484.18200000000002</v>
          </cell>
          <cell r="AG2154">
            <v>0</v>
          </cell>
          <cell r="AH2154">
            <v>537</v>
          </cell>
        </row>
        <row r="2155">
          <cell r="I2155" t="str">
            <v>507925-B21</v>
          </cell>
          <cell r="J2155" t="str">
            <v>HP Smart Array P700M/256 Cntrlr</v>
          </cell>
          <cell r="K2155" t="str">
            <v>SUST</v>
          </cell>
          <cell r="L2155">
            <v>39783</v>
          </cell>
          <cell r="M2155">
            <v>40269</v>
          </cell>
          <cell r="N2155">
            <v>40359</v>
          </cell>
          <cell r="O2155" t="str">
            <v>ALL</v>
          </cell>
          <cell r="P2155" t="str">
            <v>P58C1</v>
          </cell>
          <cell r="Q2155" t="str">
            <v>STD Tab</v>
          </cell>
          <cell r="R2155" t="str">
            <v>X</v>
          </cell>
          <cell r="S2155" t="str">
            <v>X</v>
          </cell>
          <cell r="T2155" t="str">
            <v>X</v>
          </cell>
          <cell r="U2155" t="str">
            <v>X</v>
          </cell>
          <cell r="V2155" t="str">
            <v>X</v>
          </cell>
          <cell r="W2155" t="str">
            <v>X</v>
          </cell>
          <cell r="X2155">
            <v>239</v>
          </cell>
          <cell r="Y2155">
            <v>249</v>
          </cell>
          <cell r="Z2155">
            <v>249</v>
          </cell>
          <cell r="AA2155">
            <v>0.1</v>
          </cell>
          <cell r="AB2155">
            <v>224.1</v>
          </cell>
          <cell r="AC2155">
            <v>1</v>
          </cell>
          <cell r="AD2155">
            <v>224</v>
          </cell>
          <cell r="AE2155">
            <v>224</v>
          </cell>
          <cell r="AF2155">
            <v>137.411</v>
          </cell>
          <cell r="AG2155">
            <v>0</v>
          </cell>
          <cell r="AH2155">
            <v>153</v>
          </cell>
        </row>
        <row r="2156">
          <cell r="I2156" t="str">
            <v>507937-B21</v>
          </cell>
          <cell r="J2156" t="str">
            <v>HP DL360 G6 X5550 HPM FIO Perf Pack</v>
          </cell>
          <cell r="K2156" t="str">
            <v>SUST</v>
          </cell>
          <cell r="L2156">
            <v>39934</v>
          </cell>
          <cell r="M2156">
            <v>40391</v>
          </cell>
          <cell r="N2156">
            <v>40482</v>
          </cell>
          <cell r="O2156" t="str">
            <v>ALL</v>
          </cell>
          <cell r="P2156" t="str">
            <v>P58C1</v>
          </cell>
          <cell r="Q2156" t="str">
            <v>FIO</v>
          </cell>
          <cell r="R2156" t="str">
            <v>X</v>
          </cell>
          <cell r="S2156" t="str">
            <v>X</v>
          </cell>
          <cell r="T2156" t="str">
            <v>X</v>
          </cell>
          <cell r="U2156" t="str">
            <v>X</v>
          </cell>
          <cell r="V2156" t="str">
            <v>X</v>
          </cell>
          <cell r="W2156" t="str">
            <v>X</v>
          </cell>
          <cell r="X2156">
            <v>1946</v>
          </cell>
          <cell r="Y2156">
            <v>2027</v>
          </cell>
          <cell r="Z2156">
            <v>2027</v>
          </cell>
          <cell r="AA2156">
            <v>0.1</v>
          </cell>
          <cell r="AB2156">
            <v>1824.3</v>
          </cell>
          <cell r="AC2156">
            <v>1</v>
          </cell>
          <cell r="AD2156">
            <v>1824</v>
          </cell>
          <cell r="AE2156">
            <v>1824</v>
          </cell>
          <cell r="AF2156">
            <v>1052.741</v>
          </cell>
          <cell r="AG2156">
            <v>0</v>
          </cell>
          <cell r="AH2156">
            <v>1169</v>
          </cell>
        </row>
        <row r="2157">
          <cell r="I2157" t="str">
            <v>508107-B21</v>
          </cell>
          <cell r="J2157" t="str">
            <v>HP ML/DL370G6 Redundant Fan Kit</v>
          </cell>
          <cell r="K2157" t="str">
            <v>SUST</v>
          </cell>
          <cell r="L2157">
            <v>39934</v>
          </cell>
          <cell r="M2157">
            <v>40452</v>
          </cell>
          <cell r="N2157">
            <v>40543</v>
          </cell>
          <cell r="O2157" t="str">
            <v>ALL</v>
          </cell>
          <cell r="P2157" t="str">
            <v>P58C1</v>
          </cell>
          <cell r="Q2157" t="str">
            <v>STD Tab</v>
          </cell>
          <cell r="R2157" t="str">
            <v>X</v>
          </cell>
          <cell r="S2157" t="str">
            <v>X</v>
          </cell>
          <cell r="T2157" t="str">
            <v>X</v>
          </cell>
          <cell r="U2157" t="str">
            <v>X</v>
          </cell>
          <cell r="V2157" t="str">
            <v>X</v>
          </cell>
          <cell r="W2157" t="str">
            <v>X</v>
          </cell>
          <cell r="X2157">
            <v>48</v>
          </cell>
          <cell r="Y2157">
            <v>50</v>
          </cell>
          <cell r="Z2157">
            <v>50</v>
          </cell>
          <cell r="AA2157">
            <v>0.1</v>
          </cell>
          <cell r="AB2157">
            <v>45</v>
          </cell>
          <cell r="AC2157">
            <v>1</v>
          </cell>
          <cell r="AD2157">
            <v>45</v>
          </cell>
          <cell r="AE2157">
            <v>45</v>
          </cell>
          <cell r="AF2157">
            <v>38.1</v>
          </cell>
          <cell r="AG2157">
            <v>0</v>
          </cell>
          <cell r="AH2157">
            <v>42</v>
          </cell>
        </row>
        <row r="2158">
          <cell r="I2158" t="str">
            <v>508188-371</v>
          </cell>
          <cell r="J2158" t="str">
            <v>MS W2008 1USR CAL Eng,Chs,CHT,JP,KR Lic</v>
          </cell>
          <cell r="K2158" t="str">
            <v>SUST</v>
          </cell>
          <cell r="L2158">
            <v>39753</v>
          </cell>
          <cell r="M2158">
            <v>40451</v>
          </cell>
          <cell r="N2158">
            <v>40482</v>
          </cell>
          <cell r="O2158" t="str">
            <v>A/P</v>
          </cell>
          <cell r="P2158" t="str">
            <v>P58C1</v>
          </cell>
          <cell r="Q2158" t="str">
            <v>STD Tab</v>
          </cell>
          <cell r="R2158" t="str">
            <v>X</v>
          </cell>
          <cell r="S2158" t="str">
            <v>X</v>
          </cell>
          <cell r="T2158" t="str">
            <v>X</v>
          </cell>
          <cell r="U2158" t="str">
            <v>X</v>
          </cell>
          <cell r="V2158" t="str">
            <v>X</v>
          </cell>
          <cell r="W2158" t="str">
            <v>X</v>
          </cell>
          <cell r="X2158">
            <v>31</v>
          </cell>
          <cell r="Y2158">
            <v>32</v>
          </cell>
          <cell r="Z2158">
            <v>32</v>
          </cell>
          <cell r="AA2158">
            <v>0.1</v>
          </cell>
          <cell r="AB2158">
            <v>28.8</v>
          </cell>
          <cell r="AC2158">
            <v>1</v>
          </cell>
          <cell r="AD2158">
            <v>29</v>
          </cell>
          <cell r="AE2158">
            <v>29</v>
          </cell>
          <cell r="AF2158">
            <v>23.802</v>
          </cell>
          <cell r="AG2158">
            <v>0</v>
          </cell>
          <cell r="AH2158">
            <v>26</v>
          </cell>
        </row>
        <row r="2159">
          <cell r="I2159" t="str">
            <v>508191-371</v>
          </cell>
          <cell r="J2159" t="str">
            <v>MS W2008 1Dev CAL Eng,Chs,CHT,JP,KR Lic</v>
          </cell>
          <cell r="K2159" t="str">
            <v>SUST</v>
          </cell>
          <cell r="L2159">
            <v>39753</v>
          </cell>
          <cell r="M2159">
            <v>40451</v>
          </cell>
          <cell r="N2159">
            <v>40482</v>
          </cell>
          <cell r="O2159" t="str">
            <v>ALL</v>
          </cell>
          <cell r="P2159" t="str">
            <v>P58C1</v>
          </cell>
          <cell r="Q2159" t="str">
            <v>STD Tab</v>
          </cell>
          <cell r="R2159" t="str">
            <v>X</v>
          </cell>
          <cell r="S2159" t="str">
            <v>X</v>
          </cell>
          <cell r="T2159" t="str">
            <v>X</v>
          </cell>
          <cell r="U2159" t="str">
            <v>X</v>
          </cell>
          <cell r="V2159" t="str">
            <v>X</v>
          </cell>
          <cell r="W2159" t="str">
            <v>X</v>
          </cell>
          <cell r="X2159">
            <v>31</v>
          </cell>
          <cell r="Y2159">
            <v>32</v>
          </cell>
          <cell r="Z2159">
            <v>32</v>
          </cell>
          <cell r="AA2159">
            <v>0.1</v>
          </cell>
          <cell r="AB2159">
            <v>28.8</v>
          </cell>
          <cell r="AC2159">
            <v>1</v>
          </cell>
          <cell r="AD2159">
            <v>29</v>
          </cell>
          <cell r="AE2159">
            <v>29</v>
          </cell>
          <cell r="AF2159">
            <v>23.802</v>
          </cell>
          <cell r="AG2159">
            <v>0</v>
          </cell>
          <cell r="AH2159">
            <v>26</v>
          </cell>
        </row>
        <row r="2160">
          <cell r="I2160" t="str">
            <v>508194-291</v>
          </cell>
          <cell r="J2160" t="str">
            <v>MS W2008 Srv Datacntr 4CPU FIO Npi JP SW</v>
          </cell>
          <cell r="K2160" t="str">
            <v>SUST</v>
          </cell>
          <cell r="L2160">
            <v>39753</v>
          </cell>
          <cell r="M2160">
            <v>40451</v>
          </cell>
          <cell r="N2160">
            <v>40482</v>
          </cell>
          <cell r="O2160" t="str">
            <v>ALL</v>
          </cell>
          <cell r="P2160" t="str">
            <v>P58C1</v>
          </cell>
          <cell r="Q2160" t="str">
            <v>FIO</v>
          </cell>
          <cell r="U2160" t="str">
            <v>X</v>
          </cell>
          <cell r="X2160">
            <v>7096</v>
          </cell>
          <cell r="Y2160">
            <v>7392</v>
          </cell>
          <cell r="Z2160">
            <v>7392</v>
          </cell>
          <cell r="AA2160">
            <v>0.1</v>
          </cell>
          <cell r="AB2160">
            <v>6653</v>
          </cell>
          <cell r="AC2160">
            <v>1</v>
          </cell>
          <cell r="AD2160">
            <v>6653</v>
          </cell>
          <cell r="AE2160">
            <v>6653</v>
          </cell>
          <cell r="AF2160">
            <v>5294.7719999999999</v>
          </cell>
          <cell r="AG2160">
            <v>0</v>
          </cell>
          <cell r="AH2160">
            <v>5877</v>
          </cell>
        </row>
        <row r="2161">
          <cell r="I2161" t="str">
            <v>508226-B21</v>
          </cell>
          <cell r="J2161" t="str">
            <v>HP Smart Array P700M/512 Cntrlr</v>
          </cell>
          <cell r="K2161" t="str">
            <v>SUST</v>
          </cell>
          <cell r="L2161">
            <v>39783</v>
          </cell>
          <cell r="M2161">
            <v>40269</v>
          </cell>
          <cell r="N2161">
            <v>40359</v>
          </cell>
          <cell r="O2161" t="str">
            <v>ALL</v>
          </cell>
          <cell r="P2161" t="str">
            <v>P58C1</v>
          </cell>
          <cell r="Q2161" t="str">
            <v>STD Tab</v>
          </cell>
          <cell r="R2161" t="str">
            <v>X</v>
          </cell>
          <cell r="S2161" t="str">
            <v>X</v>
          </cell>
          <cell r="T2161" t="str">
            <v>X</v>
          </cell>
          <cell r="U2161" t="str">
            <v>X</v>
          </cell>
          <cell r="V2161" t="str">
            <v>X</v>
          </cell>
          <cell r="W2161" t="str">
            <v>X</v>
          </cell>
          <cell r="X2161">
            <v>767</v>
          </cell>
          <cell r="Y2161">
            <v>799</v>
          </cell>
          <cell r="Z2161">
            <v>799</v>
          </cell>
          <cell r="AA2161">
            <v>0.1</v>
          </cell>
          <cell r="AB2161">
            <v>719.1</v>
          </cell>
          <cell r="AC2161">
            <v>1</v>
          </cell>
          <cell r="AD2161">
            <v>719</v>
          </cell>
          <cell r="AE2161">
            <v>719</v>
          </cell>
          <cell r="AF2161">
            <v>152.101</v>
          </cell>
          <cell r="AG2161">
            <v>0</v>
          </cell>
          <cell r="AH2161">
            <v>169</v>
          </cell>
        </row>
        <row r="2162">
          <cell r="I2162" t="str">
            <v>508231-B21</v>
          </cell>
          <cell r="J2162" t="str">
            <v>HP X5570 DL160 G6 Kit</v>
          </cell>
          <cell r="K2162" t="str">
            <v>SUST</v>
          </cell>
          <cell r="L2162">
            <v>39934</v>
          </cell>
          <cell r="M2162">
            <v>40756</v>
          </cell>
          <cell r="N2162">
            <v>40847</v>
          </cell>
          <cell r="O2162" t="str">
            <v>ALL</v>
          </cell>
          <cell r="P2162" t="str">
            <v>P77C2</v>
          </cell>
          <cell r="Q2162" t="str">
            <v>STD Tab</v>
          </cell>
          <cell r="R2162" t="str">
            <v>X</v>
          </cell>
          <cell r="S2162" t="str">
            <v>X</v>
          </cell>
          <cell r="T2162" t="str">
            <v>X</v>
          </cell>
          <cell r="U2162" t="str">
            <v>X</v>
          </cell>
          <cell r="V2162" t="str">
            <v>X</v>
          </cell>
          <cell r="W2162" t="str">
            <v>X</v>
          </cell>
          <cell r="X2162">
            <v>1919</v>
          </cell>
          <cell r="Y2162">
            <v>1999</v>
          </cell>
          <cell r="Z2162">
            <v>1999</v>
          </cell>
          <cell r="AA2162">
            <v>0.1</v>
          </cell>
          <cell r="AB2162">
            <v>1799.1</v>
          </cell>
          <cell r="AC2162">
            <v>1</v>
          </cell>
          <cell r="AD2162">
            <v>1799</v>
          </cell>
          <cell r="AE2162">
            <v>1799</v>
          </cell>
          <cell r="AF2162">
            <v>1280.8409999999999</v>
          </cell>
          <cell r="AG2162">
            <v>0</v>
          </cell>
          <cell r="AH2162">
            <v>1422</v>
          </cell>
        </row>
        <row r="2163">
          <cell r="I2163" t="str">
            <v>508231-L21</v>
          </cell>
          <cell r="J2163" t="str">
            <v>HP X5570 DL160 G6 FIO Kit</v>
          </cell>
          <cell r="K2163" t="str">
            <v>SUST</v>
          </cell>
          <cell r="L2163">
            <v>39934</v>
          </cell>
          <cell r="M2163">
            <v>40391</v>
          </cell>
          <cell r="N2163">
            <v>40482</v>
          </cell>
          <cell r="O2163" t="str">
            <v>ALL</v>
          </cell>
          <cell r="P2163" t="str">
            <v>P77C2</v>
          </cell>
          <cell r="Q2163" t="str">
            <v>L2 Tab</v>
          </cell>
          <cell r="R2163" t="str">
            <v>X</v>
          </cell>
          <cell r="S2163" t="str">
            <v>X</v>
          </cell>
          <cell r="T2163" t="str">
            <v>X</v>
          </cell>
          <cell r="U2163" t="str">
            <v>X</v>
          </cell>
          <cell r="V2163" t="str">
            <v>X</v>
          </cell>
          <cell r="W2163" t="str">
            <v>X</v>
          </cell>
          <cell r="X2163">
            <v>1919</v>
          </cell>
          <cell r="Y2163">
            <v>1999</v>
          </cell>
          <cell r="Z2163">
            <v>1999</v>
          </cell>
          <cell r="AA2163">
            <v>0.1</v>
          </cell>
          <cell r="AB2163">
            <v>1799.1</v>
          </cell>
          <cell r="AC2163">
            <v>1</v>
          </cell>
          <cell r="AD2163">
            <v>1799</v>
          </cell>
          <cell r="AE2163">
            <v>1799</v>
          </cell>
          <cell r="AF2163">
            <v>1239.8320000000001</v>
          </cell>
          <cell r="AG2163">
            <v>0</v>
          </cell>
          <cell r="AH2163">
            <v>1376</v>
          </cell>
        </row>
        <row r="2164">
          <cell r="I2164" t="str">
            <v>508232-B21</v>
          </cell>
          <cell r="J2164" t="str">
            <v>HP 400GB 10K 3.5 DP NHP SAS HDD</v>
          </cell>
          <cell r="K2164" t="str">
            <v>SUST</v>
          </cell>
          <cell r="L2164">
            <v>39783</v>
          </cell>
          <cell r="M2164">
            <v>40026</v>
          </cell>
          <cell r="N2164">
            <v>40117</v>
          </cell>
          <cell r="O2164" t="str">
            <v>ALL</v>
          </cell>
          <cell r="P2164" t="str">
            <v>P58C3</v>
          </cell>
          <cell r="Q2164" t="str">
            <v>STD Tab</v>
          </cell>
          <cell r="R2164" t="str">
            <v>X</v>
          </cell>
          <cell r="S2164" t="str">
            <v>X</v>
          </cell>
          <cell r="T2164" t="str">
            <v>X</v>
          </cell>
          <cell r="U2164" t="str">
            <v>X</v>
          </cell>
          <cell r="V2164" t="str">
            <v>X</v>
          </cell>
          <cell r="W2164" t="str">
            <v>X</v>
          </cell>
          <cell r="X2164">
            <v>719</v>
          </cell>
          <cell r="Y2164">
            <v>749</v>
          </cell>
          <cell r="Z2164">
            <v>749</v>
          </cell>
          <cell r="AA2164">
            <v>0.1</v>
          </cell>
          <cell r="AB2164">
            <v>674.1</v>
          </cell>
          <cell r="AC2164">
            <v>1</v>
          </cell>
          <cell r="AD2164">
            <v>674</v>
          </cell>
          <cell r="AE2164">
            <v>674</v>
          </cell>
          <cell r="AF2164">
            <v>230.411</v>
          </cell>
          <cell r="AG2164">
            <v>0</v>
          </cell>
          <cell r="AH2164">
            <v>256</v>
          </cell>
        </row>
        <row r="2165">
          <cell r="I2165" t="str">
            <v>508291-B21</v>
          </cell>
          <cell r="J2165" t="str">
            <v>HP VMware ESXi Standalone Lic</v>
          </cell>
          <cell r="K2165" t="str">
            <v>SUST</v>
          </cell>
          <cell r="L2165">
            <v>39783</v>
          </cell>
          <cell r="M2165">
            <v>40026</v>
          </cell>
          <cell r="N2165">
            <v>40086</v>
          </cell>
          <cell r="O2165" t="str">
            <v>ALL</v>
          </cell>
          <cell r="P2165" t="str">
            <v>P58C1</v>
          </cell>
          <cell r="Q2165" t="str">
            <v>STD Tab</v>
          </cell>
          <cell r="R2165" t="str">
            <v>X</v>
          </cell>
          <cell r="S2165" t="str">
            <v>X</v>
          </cell>
          <cell r="T2165" t="str">
            <v>X</v>
          </cell>
          <cell r="U2165" t="str">
            <v>X</v>
          </cell>
          <cell r="V2165" t="str">
            <v>X</v>
          </cell>
          <cell r="W2165" t="str">
            <v>X</v>
          </cell>
          <cell r="X2165">
            <v>47</v>
          </cell>
          <cell r="Y2165">
            <v>49</v>
          </cell>
          <cell r="Z2165">
            <v>49</v>
          </cell>
          <cell r="AA2165">
            <v>0.1</v>
          </cell>
          <cell r="AB2165">
            <v>44.1</v>
          </cell>
          <cell r="AC2165">
            <v>1</v>
          </cell>
          <cell r="AD2165">
            <v>44</v>
          </cell>
          <cell r="AE2165">
            <v>44</v>
          </cell>
          <cell r="AF2165">
            <v>12.266999999999999</v>
          </cell>
          <cell r="AG2165">
            <v>0</v>
          </cell>
          <cell r="AH2165">
            <v>14</v>
          </cell>
        </row>
        <row r="2166">
          <cell r="I2166" t="str">
            <v>508293-B21</v>
          </cell>
          <cell r="J2166" t="str">
            <v>HP Proliant Virtual Console PVC Full Lic</v>
          </cell>
          <cell r="K2166" t="str">
            <v>SUST</v>
          </cell>
          <cell r="L2166">
            <v>39783</v>
          </cell>
          <cell r="M2166">
            <v>40848</v>
          </cell>
          <cell r="N2166">
            <v>40908</v>
          </cell>
          <cell r="O2166" t="str">
            <v>ALL</v>
          </cell>
          <cell r="P2166" t="str">
            <v>P58C1</v>
          </cell>
          <cell r="Q2166" t="str">
            <v>STD Tab</v>
          </cell>
          <cell r="R2166" t="str">
            <v>X</v>
          </cell>
          <cell r="S2166" t="str">
            <v>X</v>
          </cell>
          <cell r="T2166" t="str">
            <v>X</v>
          </cell>
          <cell r="U2166" t="str">
            <v>X</v>
          </cell>
          <cell r="V2166" t="str">
            <v>X</v>
          </cell>
          <cell r="W2166" t="str">
            <v>X</v>
          </cell>
          <cell r="X2166">
            <v>143</v>
          </cell>
          <cell r="Y2166">
            <v>149</v>
          </cell>
          <cell r="Z2166">
            <v>149</v>
          </cell>
          <cell r="AA2166">
            <v>0.1</v>
          </cell>
          <cell r="AB2166">
            <v>134.1</v>
          </cell>
          <cell r="AC2166">
            <v>1</v>
          </cell>
          <cell r="AD2166">
            <v>134</v>
          </cell>
          <cell r="AE2166">
            <v>134</v>
          </cell>
          <cell r="AF2166">
            <v>1.238</v>
          </cell>
          <cell r="AG2166">
            <v>0</v>
          </cell>
          <cell r="AH2166">
            <v>1</v>
          </cell>
        </row>
        <row r="2167">
          <cell r="I2167" t="str">
            <v>508294-B21</v>
          </cell>
          <cell r="J2167" t="str">
            <v>HP XenServer Enterprise + PVC Full Lic</v>
          </cell>
          <cell r="K2167" t="str">
            <v>SUST</v>
          </cell>
          <cell r="L2167">
            <v>39783</v>
          </cell>
          <cell r="M2167">
            <v>40848</v>
          </cell>
          <cell r="N2167">
            <v>40908</v>
          </cell>
          <cell r="O2167" t="str">
            <v>ALL</v>
          </cell>
          <cell r="P2167" t="str">
            <v>P58C1</v>
          </cell>
          <cell r="Q2167" t="str">
            <v>STD Tab</v>
          </cell>
          <cell r="R2167" t="str">
            <v>X</v>
          </cell>
          <cell r="S2167" t="str">
            <v>X</v>
          </cell>
          <cell r="T2167" t="str">
            <v>X</v>
          </cell>
          <cell r="U2167" t="str">
            <v>X</v>
          </cell>
          <cell r="V2167" t="str">
            <v>X</v>
          </cell>
          <cell r="W2167" t="str">
            <v>X</v>
          </cell>
          <cell r="X2167">
            <v>3120</v>
          </cell>
          <cell r="Y2167">
            <v>3250</v>
          </cell>
          <cell r="Z2167">
            <v>3250</v>
          </cell>
          <cell r="AA2167">
            <v>0.1</v>
          </cell>
          <cell r="AB2167">
            <v>2925</v>
          </cell>
          <cell r="AC2167">
            <v>1</v>
          </cell>
          <cell r="AD2167">
            <v>2925</v>
          </cell>
          <cell r="AE2167">
            <v>2925</v>
          </cell>
          <cell r="AF2167">
            <v>1431.2380000000001</v>
          </cell>
          <cell r="AG2167">
            <v>0</v>
          </cell>
          <cell r="AH2167">
            <v>1589</v>
          </cell>
        </row>
        <row r="2168">
          <cell r="I2168" t="str">
            <v>508341-B21</v>
          </cell>
          <cell r="J2168" t="str">
            <v>HP E5504 DL180 G6 Kit</v>
          </cell>
          <cell r="K2168" t="str">
            <v>SUST</v>
          </cell>
          <cell r="L2168">
            <v>39934</v>
          </cell>
          <cell r="M2168">
            <v>40817</v>
          </cell>
          <cell r="N2168">
            <v>40908</v>
          </cell>
          <cell r="O2168" t="str">
            <v>ALL</v>
          </cell>
          <cell r="P2168" t="str">
            <v>P77C2</v>
          </cell>
          <cell r="Q2168" t="str">
            <v>STD Tab</v>
          </cell>
          <cell r="R2168" t="str">
            <v>X</v>
          </cell>
          <cell r="S2168" t="str">
            <v>X</v>
          </cell>
          <cell r="T2168" t="str">
            <v>X</v>
          </cell>
          <cell r="U2168" t="str">
            <v>X</v>
          </cell>
          <cell r="V2168" t="str">
            <v>X</v>
          </cell>
          <cell r="W2168" t="str">
            <v>X</v>
          </cell>
          <cell r="X2168">
            <v>335</v>
          </cell>
          <cell r="Y2168">
            <v>349</v>
          </cell>
          <cell r="Z2168">
            <v>349</v>
          </cell>
          <cell r="AA2168">
            <v>0.1</v>
          </cell>
          <cell r="AB2168">
            <v>314.10000000000002</v>
          </cell>
          <cell r="AC2168">
            <v>1</v>
          </cell>
          <cell r="AD2168">
            <v>314</v>
          </cell>
          <cell r="AE2168">
            <v>314</v>
          </cell>
          <cell r="AF2168">
            <v>225.93100000000001</v>
          </cell>
          <cell r="AG2168">
            <v>0</v>
          </cell>
          <cell r="AH2168">
            <v>251</v>
          </cell>
        </row>
        <row r="2169">
          <cell r="I2169" t="str">
            <v>508341-L21</v>
          </cell>
          <cell r="J2169" t="str">
            <v>HP E5504 DL180 G6 FIO Kit</v>
          </cell>
          <cell r="K2169" t="str">
            <v>SUST</v>
          </cell>
          <cell r="L2169">
            <v>39934</v>
          </cell>
          <cell r="M2169">
            <v>40452</v>
          </cell>
          <cell r="N2169">
            <v>40543</v>
          </cell>
          <cell r="O2169" t="str">
            <v>ALL</v>
          </cell>
          <cell r="P2169" t="str">
            <v>P77C2</v>
          </cell>
          <cell r="Q2169" t="str">
            <v>L2 Tab</v>
          </cell>
          <cell r="R2169" t="str">
            <v>X</v>
          </cell>
          <cell r="S2169" t="str">
            <v>X</v>
          </cell>
          <cell r="T2169" t="str">
            <v>X</v>
          </cell>
          <cell r="U2169" t="str">
            <v>X</v>
          </cell>
          <cell r="V2169" t="str">
            <v>X</v>
          </cell>
          <cell r="W2169" t="str">
            <v>X</v>
          </cell>
          <cell r="X2169">
            <v>335</v>
          </cell>
          <cell r="Y2169">
            <v>349</v>
          </cell>
          <cell r="Z2169">
            <v>349</v>
          </cell>
          <cell r="AA2169">
            <v>0.1</v>
          </cell>
          <cell r="AB2169">
            <v>314.10000000000002</v>
          </cell>
          <cell r="AC2169">
            <v>1</v>
          </cell>
          <cell r="AD2169">
            <v>314</v>
          </cell>
          <cell r="AE2169">
            <v>314</v>
          </cell>
          <cell r="AF2169">
            <v>212.482</v>
          </cell>
          <cell r="AG2169">
            <v>0</v>
          </cell>
          <cell r="AH2169">
            <v>236</v>
          </cell>
        </row>
        <row r="2170">
          <cell r="I2170" t="str">
            <v>508342-B21</v>
          </cell>
          <cell r="J2170" t="str">
            <v>HP E5520 DL180 G6 Kit</v>
          </cell>
          <cell r="K2170" t="str">
            <v>SUST</v>
          </cell>
          <cell r="L2170">
            <v>39934</v>
          </cell>
          <cell r="M2170">
            <v>40817</v>
          </cell>
          <cell r="N2170">
            <v>40908</v>
          </cell>
          <cell r="O2170" t="str">
            <v>ALL</v>
          </cell>
          <cell r="P2170" t="str">
            <v>P77C2</v>
          </cell>
          <cell r="Q2170" t="str">
            <v>STD Tab</v>
          </cell>
          <cell r="R2170" t="str">
            <v>X</v>
          </cell>
          <cell r="S2170" t="str">
            <v>X</v>
          </cell>
          <cell r="T2170" t="str">
            <v>X</v>
          </cell>
          <cell r="U2170" t="str">
            <v>X</v>
          </cell>
          <cell r="V2170" t="str">
            <v>X</v>
          </cell>
          <cell r="W2170" t="str">
            <v>X</v>
          </cell>
          <cell r="X2170">
            <v>575</v>
          </cell>
          <cell r="Y2170">
            <v>599</v>
          </cell>
          <cell r="Z2170">
            <v>599</v>
          </cell>
          <cell r="AA2170">
            <v>0.1</v>
          </cell>
          <cell r="AB2170">
            <v>539.1</v>
          </cell>
          <cell r="AC2170">
            <v>1</v>
          </cell>
          <cell r="AD2170">
            <v>539</v>
          </cell>
          <cell r="AE2170">
            <v>539</v>
          </cell>
          <cell r="AF2170">
            <v>362.00099999999998</v>
          </cell>
          <cell r="AG2170">
            <v>0</v>
          </cell>
          <cell r="AH2170">
            <v>402</v>
          </cell>
        </row>
        <row r="2171">
          <cell r="I2171" t="str">
            <v>508342-L21</v>
          </cell>
          <cell r="J2171" t="str">
            <v>HP E5520 DL180 G6 FIO Kit</v>
          </cell>
          <cell r="K2171" t="str">
            <v>SUST</v>
          </cell>
          <cell r="L2171">
            <v>39934</v>
          </cell>
          <cell r="M2171">
            <v>40452</v>
          </cell>
          <cell r="N2171">
            <v>40543</v>
          </cell>
          <cell r="O2171" t="str">
            <v>ALL</v>
          </cell>
          <cell r="P2171" t="str">
            <v>P77C2</v>
          </cell>
          <cell r="Q2171" t="str">
            <v>L2 Tab</v>
          </cell>
          <cell r="R2171" t="str">
            <v>X</v>
          </cell>
          <cell r="S2171" t="str">
            <v>X</v>
          </cell>
          <cell r="T2171" t="str">
            <v>X</v>
          </cell>
          <cell r="U2171" t="str">
            <v>X</v>
          </cell>
          <cell r="V2171" t="str">
            <v>X</v>
          </cell>
          <cell r="W2171" t="str">
            <v>X</v>
          </cell>
          <cell r="X2171">
            <v>575</v>
          </cell>
          <cell r="Y2171">
            <v>599</v>
          </cell>
          <cell r="Z2171">
            <v>599</v>
          </cell>
          <cell r="AA2171">
            <v>0.1</v>
          </cell>
          <cell r="AB2171">
            <v>539.1</v>
          </cell>
          <cell r="AC2171">
            <v>1</v>
          </cell>
          <cell r="AD2171">
            <v>539</v>
          </cell>
          <cell r="AE2171">
            <v>539</v>
          </cell>
          <cell r="AF2171">
            <v>344.98200000000003</v>
          </cell>
          <cell r="AG2171">
            <v>0</v>
          </cell>
          <cell r="AH2171">
            <v>383</v>
          </cell>
        </row>
        <row r="2172">
          <cell r="I2172" t="str">
            <v>508343-B21</v>
          </cell>
          <cell r="J2172" t="str">
            <v>HP E5540 DL180 G6 Kit</v>
          </cell>
          <cell r="K2172" t="str">
            <v>SUST</v>
          </cell>
          <cell r="L2172">
            <v>39934</v>
          </cell>
          <cell r="M2172">
            <v>40817</v>
          </cell>
          <cell r="N2172">
            <v>40908</v>
          </cell>
          <cell r="O2172" t="str">
            <v>ALL</v>
          </cell>
          <cell r="P2172" t="str">
            <v>P77C2</v>
          </cell>
          <cell r="Q2172" t="str">
            <v>STD Tab</v>
          </cell>
          <cell r="R2172" t="str">
            <v>X</v>
          </cell>
          <cell r="S2172" t="str">
            <v>X</v>
          </cell>
          <cell r="T2172" t="str">
            <v>X</v>
          </cell>
          <cell r="U2172" t="str">
            <v>X</v>
          </cell>
          <cell r="V2172" t="str">
            <v>X</v>
          </cell>
          <cell r="W2172" t="str">
            <v>X</v>
          </cell>
          <cell r="X2172">
            <v>1055</v>
          </cell>
          <cell r="Y2172">
            <v>1099</v>
          </cell>
          <cell r="Z2172">
            <v>1099</v>
          </cell>
          <cell r="AA2172">
            <v>0.1</v>
          </cell>
          <cell r="AB2172">
            <v>989.1</v>
          </cell>
          <cell r="AC2172">
            <v>1</v>
          </cell>
          <cell r="AD2172">
            <v>989</v>
          </cell>
          <cell r="AE2172">
            <v>989</v>
          </cell>
          <cell r="AF2172">
            <v>698.26099999999997</v>
          </cell>
          <cell r="AG2172">
            <v>0</v>
          </cell>
          <cell r="AH2172">
            <v>775</v>
          </cell>
        </row>
        <row r="2173">
          <cell r="I2173" t="str">
            <v>508343-L21</v>
          </cell>
          <cell r="J2173" t="str">
            <v>HP E5540 DL180 G6 FIO Kit</v>
          </cell>
          <cell r="K2173" t="str">
            <v>SUST</v>
          </cell>
          <cell r="L2173">
            <v>39934</v>
          </cell>
          <cell r="M2173">
            <v>40452</v>
          </cell>
          <cell r="N2173">
            <v>40543</v>
          </cell>
          <cell r="O2173" t="str">
            <v>ALL</v>
          </cell>
          <cell r="P2173" t="str">
            <v>P77C2</v>
          </cell>
          <cell r="Q2173" t="str">
            <v>L2 Tab</v>
          </cell>
          <cell r="R2173" t="str">
            <v>X</v>
          </cell>
          <cell r="S2173" t="str">
            <v>X</v>
          </cell>
          <cell r="T2173" t="str">
            <v>X</v>
          </cell>
          <cell r="U2173" t="str">
            <v>X</v>
          </cell>
          <cell r="V2173" t="str">
            <v>X</v>
          </cell>
          <cell r="W2173" t="str">
            <v>X</v>
          </cell>
          <cell r="X2173">
            <v>1055</v>
          </cell>
          <cell r="Y2173">
            <v>1099</v>
          </cell>
          <cell r="Z2173">
            <v>1099</v>
          </cell>
          <cell r="AA2173">
            <v>0.1</v>
          </cell>
          <cell r="AB2173">
            <v>989.1</v>
          </cell>
          <cell r="AC2173">
            <v>1</v>
          </cell>
          <cell r="AD2173">
            <v>989</v>
          </cell>
          <cell r="AE2173">
            <v>989</v>
          </cell>
          <cell r="AF2173">
            <v>672.43200000000002</v>
          </cell>
          <cell r="AG2173">
            <v>0</v>
          </cell>
          <cell r="AH2173">
            <v>746</v>
          </cell>
        </row>
        <row r="2174">
          <cell r="I2174" t="str">
            <v>508344-B21</v>
          </cell>
          <cell r="J2174" t="str">
            <v>HP L5520 DL180 G6 Kit</v>
          </cell>
          <cell r="K2174" t="str">
            <v>SUST</v>
          </cell>
          <cell r="L2174">
            <v>39934</v>
          </cell>
          <cell r="M2174">
            <v>40817</v>
          </cell>
          <cell r="N2174">
            <v>40908</v>
          </cell>
          <cell r="O2174" t="str">
            <v>ALL</v>
          </cell>
          <cell r="P2174" t="str">
            <v>P77C2</v>
          </cell>
          <cell r="Q2174" t="str">
            <v>STD Tab</v>
          </cell>
          <cell r="R2174" t="str">
            <v>X</v>
          </cell>
          <cell r="S2174" t="str">
            <v>X</v>
          </cell>
          <cell r="T2174" t="str">
            <v>X</v>
          </cell>
          <cell r="U2174" t="str">
            <v>X</v>
          </cell>
          <cell r="V2174" t="str">
            <v>X</v>
          </cell>
          <cell r="W2174" t="str">
            <v>X</v>
          </cell>
          <cell r="X2174">
            <v>767</v>
          </cell>
          <cell r="Y2174">
            <v>799</v>
          </cell>
          <cell r="Z2174">
            <v>799</v>
          </cell>
          <cell r="AA2174">
            <v>0.1</v>
          </cell>
          <cell r="AB2174">
            <v>719.1</v>
          </cell>
          <cell r="AC2174">
            <v>1</v>
          </cell>
          <cell r="AD2174">
            <v>719</v>
          </cell>
          <cell r="AE2174">
            <v>719</v>
          </cell>
          <cell r="AF2174">
            <v>503.89100000000002</v>
          </cell>
          <cell r="AG2174">
            <v>0</v>
          </cell>
          <cell r="AH2174">
            <v>559</v>
          </cell>
        </row>
        <row r="2175">
          <cell r="I2175" t="str">
            <v>508344-L21</v>
          </cell>
          <cell r="J2175" t="str">
            <v>HP L5520 DL180 G6 FIO Kit</v>
          </cell>
          <cell r="K2175" t="str">
            <v>SUST</v>
          </cell>
          <cell r="L2175">
            <v>39934</v>
          </cell>
          <cell r="M2175">
            <v>40452</v>
          </cell>
          <cell r="N2175">
            <v>40543</v>
          </cell>
          <cell r="O2175" t="str">
            <v>ALL</v>
          </cell>
          <cell r="P2175" t="str">
            <v>P77C2</v>
          </cell>
          <cell r="Q2175" t="str">
            <v>L2 Tab</v>
          </cell>
          <cell r="R2175" t="str">
            <v>X</v>
          </cell>
          <cell r="S2175" t="str">
            <v>X</v>
          </cell>
          <cell r="T2175" t="str">
            <v>X</v>
          </cell>
          <cell r="U2175" t="str">
            <v>X</v>
          </cell>
          <cell r="V2175" t="str">
            <v>X</v>
          </cell>
          <cell r="W2175" t="str">
            <v>X</v>
          </cell>
          <cell r="X2175">
            <v>767</v>
          </cell>
          <cell r="Y2175">
            <v>799</v>
          </cell>
          <cell r="Z2175">
            <v>799</v>
          </cell>
          <cell r="AA2175">
            <v>0.1</v>
          </cell>
          <cell r="AB2175">
            <v>719.1</v>
          </cell>
          <cell r="AC2175">
            <v>1</v>
          </cell>
          <cell r="AD2175">
            <v>719</v>
          </cell>
          <cell r="AE2175">
            <v>719</v>
          </cell>
          <cell r="AF2175">
            <v>483.15199999999999</v>
          </cell>
          <cell r="AG2175">
            <v>0</v>
          </cell>
          <cell r="AH2175">
            <v>536</v>
          </cell>
        </row>
        <row r="2176">
          <cell r="I2176" t="str">
            <v>508544-B21</v>
          </cell>
          <cell r="J2176" t="str">
            <v>HP RPS Enablement Kit 5U G6</v>
          </cell>
          <cell r="K2176" t="str">
            <v>SUST</v>
          </cell>
          <cell r="L2176">
            <v>39904</v>
          </cell>
          <cell r="M2176">
            <v>40787</v>
          </cell>
          <cell r="N2176">
            <v>40877</v>
          </cell>
          <cell r="O2176" t="str">
            <v>ALL</v>
          </cell>
          <cell r="P2176" t="str">
            <v>P58C1</v>
          </cell>
          <cell r="Q2176" t="str">
            <v>STD Tab</v>
          </cell>
          <cell r="R2176" t="str">
            <v>X</v>
          </cell>
          <cell r="S2176" t="str">
            <v>X</v>
          </cell>
          <cell r="T2176" t="str">
            <v>X</v>
          </cell>
          <cell r="U2176" t="str">
            <v>X</v>
          </cell>
          <cell r="V2176" t="str">
            <v>X</v>
          </cell>
          <cell r="W2176" t="str">
            <v>X</v>
          </cell>
          <cell r="X2176">
            <v>192</v>
          </cell>
          <cell r="Y2176">
            <v>200</v>
          </cell>
          <cell r="Z2176">
            <v>200</v>
          </cell>
          <cell r="AA2176">
            <v>0.1</v>
          </cell>
          <cell r="AB2176">
            <v>180</v>
          </cell>
          <cell r="AC2176">
            <v>1</v>
          </cell>
          <cell r="AD2176">
            <v>180</v>
          </cell>
          <cell r="AE2176">
            <v>180</v>
          </cell>
          <cell r="AF2176">
            <v>75.820999999999998</v>
          </cell>
          <cell r="AG2176">
            <v>0</v>
          </cell>
          <cell r="AH2176">
            <v>84</v>
          </cell>
        </row>
        <row r="2177">
          <cell r="I2177" t="str">
            <v>508664-B21</v>
          </cell>
          <cell r="J2177" t="str">
            <v>HP BLc3000 4 AC-6 Fan Full ICE</v>
          </cell>
          <cell r="K2177" t="str">
            <v>NEW</v>
          </cell>
          <cell r="L2177">
            <v>39965</v>
          </cell>
          <cell r="M2177">
            <v>41944</v>
          </cell>
          <cell r="N2177">
            <v>42035</v>
          </cell>
          <cell r="O2177" t="str">
            <v>ALL</v>
          </cell>
          <cell r="P2177" t="str">
            <v>P58C1</v>
          </cell>
          <cell r="Q2177" t="str">
            <v>STD Tab</v>
          </cell>
          <cell r="R2177" t="str">
            <v>X</v>
          </cell>
          <cell r="S2177" t="str">
            <v>X</v>
          </cell>
          <cell r="T2177" t="str">
            <v>X</v>
          </cell>
          <cell r="U2177" t="str">
            <v>X</v>
          </cell>
          <cell r="V2177" t="str">
            <v>X</v>
          </cell>
          <cell r="W2177" t="str">
            <v>X</v>
          </cell>
          <cell r="X2177">
            <v>7479</v>
          </cell>
          <cell r="Y2177">
            <v>7791</v>
          </cell>
          <cell r="Z2177">
            <v>7791</v>
          </cell>
          <cell r="AA2177">
            <v>0.1</v>
          </cell>
          <cell r="AB2177">
            <v>7011.9</v>
          </cell>
          <cell r="AC2177">
            <v>1</v>
          </cell>
          <cell r="AD2177">
            <v>7012</v>
          </cell>
          <cell r="AE2177">
            <v>7012</v>
          </cell>
          <cell r="AF2177">
            <v>2675.2510000000002</v>
          </cell>
          <cell r="AG2177">
            <v>0</v>
          </cell>
          <cell r="AH2177">
            <v>2970</v>
          </cell>
        </row>
        <row r="2178">
          <cell r="I2178" t="str">
            <v>508665-B21</v>
          </cell>
          <cell r="J2178" t="str">
            <v>HP BLc3000 4 AC-6 Fan Trl ICE</v>
          </cell>
          <cell r="K2178" t="str">
            <v>NEW</v>
          </cell>
          <cell r="L2178">
            <v>39965</v>
          </cell>
          <cell r="M2178">
            <v>41944</v>
          </cell>
          <cell r="N2178">
            <v>42035</v>
          </cell>
          <cell r="O2178" t="str">
            <v>ALL</v>
          </cell>
          <cell r="P2178" t="str">
            <v>P58C1</v>
          </cell>
          <cell r="Q2178" t="str">
            <v>STD Tab</v>
          </cell>
          <cell r="R2178" t="str">
            <v>X</v>
          </cell>
          <cell r="S2178" t="str">
            <v>X</v>
          </cell>
          <cell r="T2178" t="str">
            <v>X</v>
          </cell>
          <cell r="U2178" t="str">
            <v>X</v>
          </cell>
          <cell r="V2178" t="str">
            <v>X</v>
          </cell>
          <cell r="W2178" t="str">
            <v>X</v>
          </cell>
          <cell r="X2178">
            <v>4799</v>
          </cell>
          <cell r="Y2178">
            <v>4999</v>
          </cell>
          <cell r="Z2178">
            <v>4999</v>
          </cell>
          <cell r="AA2178">
            <v>0.1</v>
          </cell>
          <cell r="AB2178">
            <v>4499.1000000000004</v>
          </cell>
          <cell r="AC2178">
            <v>1</v>
          </cell>
          <cell r="AD2178">
            <v>4499</v>
          </cell>
          <cell r="AE2178">
            <v>4499</v>
          </cell>
          <cell r="AF2178">
            <v>2527.2510000000002</v>
          </cell>
          <cell r="AG2178">
            <v>0</v>
          </cell>
          <cell r="AH2178">
            <v>2805</v>
          </cell>
        </row>
        <row r="2179">
          <cell r="I2179" t="str">
            <v>508668-B21</v>
          </cell>
          <cell r="J2179" t="str">
            <v>HP BLc3000 CTO Encl</v>
          </cell>
          <cell r="K2179" t="str">
            <v>NEW</v>
          </cell>
          <cell r="L2179">
            <v>39965</v>
          </cell>
          <cell r="M2179">
            <v>41944</v>
          </cell>
          <cell r="N2179">
            <v>42035</v>
          </cell>
          <cell r="O2179" t="str">
            <v>ALL</v>
          </cell>
          <cell r="P2179" t="str">
            <v>P58C1</v>
          </cell>
          <cell r="Q2179" t="str">
            <v>CTO</v>
          </cell>
          <cell r="R2179" t="str">
            <v>X</v>
          </cell>
          <cell r="S2179" t="str">
            <v>X</v>
          </cell>
          <cell r="T2179" t="str">
            <v>X</v>
          </cell>
          <cell r="U2179" t="str">
            <v>X</v>
          </cell>
          <cell r="V2179" t="str">
            <v>X</v>
          </cell>
          <cell r="W2179" t="str">
            <v>X</v>
          </cell>
          <cell r="X2179">
            <v>3776</v>
          </cell>
          <cell r="Y2179">
            <v>3933</v>
          </cell>
          <cell r="Z2179">
            <v>3933</v>
          </cell>
          <cell r="AA2179">
            <v>0.1</v>
          </cell>
          <cell r="AB2179">
            <v>3539.7</v>
          </cell>
          <cell r="AC2179">
            <v>1</v>
          </cell>
          <cell r="AD2179">
            <v>3540</v>
          </cell>
          <cell r="AE2179">
            <v>3540</v>
          </cell>
          <cell r="AF2179">
            <v>2201.6909999999998</v>
          </cell>
          <cell r="AG2179">
            <v>0</v>
          </cell>
          <cell r="AH2179">
            <v>2444</v>
          </cell>
        </row>
        <row r="2180">
          <cell r="I2180" t="str">
            <v>508783-B21</v>
          </cell>
          <cell r="J2180" t="str">
            <v>HP ProCurve 2610 series Rail Kit</v>
          </cell>
          <cell r="K2180" t="str">
            <v>SUST</v>
          </cell>
          <cell r="L2180">
            <v>39783</v>
          </cell>
          <cell r="M2180">
            <v>40908</v>
          </cell>
          <cell r="N2180">
            <v>40939</v>
          </cell>
          <cell r="O2180" t="str">
            <v>ALL</v>
          </cell>
          <cell r="P2180" t="str">
            <v>P58C1</v>
          </cell>
          <cell r="Q2180" t="str">
            <v>STD Tab</v>
          </cell>
          <cell r="R2180" t="str">
            <v>X</v>
          </cell>
          <cell r="S2180" t="str">
            <v>X</v>
          </cell>
          <cell r="T2180" t="str">
            <v>X</v>
          </cell>
          <cell r="U2180" t="str">
            <v>X</v>
          </cell>
          <cell r="V2180" t="str">
            <v>X</v>
          </cell>
          <cell r="W2180" t="str">
            <v>X</v>
          </cell>
          <cell r="X2180">
            <v>124</v>
          </cell>
          <cell r="Y2180">
            <v>129</v>
          </cell>
          <cell r="Z2180">
            <v>129</v>
          </cell>
          <cell r="AA2180">
            <v>0.1</v>
          </cell>
          <cell r="AB2180">
            <v>116.1</v>
          </cell>
          <cell r="AC2180">
            <v>1</v>
          </cell>
          <cell r="AD2180">
            <v>116</v>
          </cell>
          <cell r="AE2180">
            <v>116</v>
          </cell>
          <cell r="AF2180">
            <v>49.191000000000003</v>
          </cell>
          <cell r="AG2180">
            <v>0</v>
          </cell>
          <cell r="AH2180">
            <v>55</v>
          </cell>
        </row>
        <row r="2181">
          <cell r="I2181" t="str">
            <v>508833-B21</v>
          </cell>
          <cell r="J2181" t="str">
            <v>HP SA P400/512 Cntrlr with Heat Sink</v>
          </cell>
          <cell r="K2181" t="str">
            <v>SUST</v>
          </cell>
          <cell r="L2181">
            <v>39783</v>
          </cell>
          <cell r="M2181">
            <v>40179</v>
          </cell>
          <cell r="N2181">
            <v>40268</v>
          </cell>
          <cell r="O2181" t="str">
            <v>ALL</v>
          </cell>
          <cell r="P2181" t="str">
            <v>P58C1</v>
          </cell>
          <cell r="Q2181" t="str">
            <v>STD Tab</v>
          </cell>
          <cell r="R2181" t="str">
            <v>X</v>
          </cell>
          <cell r="S2181" t="str">
            <v>X</v>
          </cell>
          <cell r="T2181" t="str">
            <v>X</v>
          </cell>
          <cell r="U2181" t="str">
            <v>X</v>
          </cell>
          <cell r="V2181" t="str">
            <v>X</v>
          </cell>
          <cell r="W2181" t="str">
            <v>X</v>
          </cell>
          <cell r="X2181">
            <v>671</v>
          </cell>
          <cell r="Y2181">
            <v>699</v>
          </cell>
          <cell r="Z2181">
            <v>699</v>
          </cell>
          <cell r="AA2181">
            <v>0.1</v>
          </cell>
          <cell r="AB2181">
            <v>629.1</v>
          </cell>
          <cell r="AC2181">
            <v>1</v>
          </cell>
          <cell r="AD2181">
            <v>629</v>
          </cell>
          <cell r="AE2181">
            <v>629</v>
          </cell>
          <cell r="AF2181">
            <v>142.31100000000001</v>
          </cell>
          <cell r="AG2181">
            <v>0</v>
          </cell>
          <cell r="AH2181">
            <v>158</v>
          </cell>
        </row>
        <row r="2182">
          <cell r="I2182" t="str">
            <v>508864-B21</v>
          </cell>
          <cell r="J2182" t="str">
            <v>HP BL685c G6 O8381HE 2P QC Kit</v>
          </cell>
          <cell r="K2182" t="str">
            <v>NEW</v>
          </cell>
          <cell r="L2182">
            <v>39965</v>
          </cell>
          <cell r="M2182">
            <v>40756</v>
          </cell>
          <cell r="N2182">
            <v>40847</v>
          </cell>
          <cell r="O2182" t="str">
            <v>ALL</v>
          </cell>
          <cell r="P2182" t="str">
            <v>P58C1</v>
          </cell>
          <cell r="Q2182" t="str">
            <v>STD Tab</v>
          </cell>
          <cell r="R2182" t="str">
            <v>X</v>
          </cell>
          <cell r="S2182" t="str">
            <v>X</v>
          </cell>
          <cell r="T2182" t="str">
            <v>X</v>
          </cell>
          <cell r="U2182" t="str">
            <v>X</v>
          </cell>
          <cell r="V2182" t="str">
            <v>X</v>
          </cell>
          <cell r="W2182" t="str">
            <v>X</v>
          </cell>
          <cell r="X2182">
            <v>3172</v>
          </cell>
          <cell r="Y2182">
            <v>3304</v>
          </cell>
          <cell r="Z2182">
            <v>3304</v>
          </cell>
          <cell r="AA2182">
            <v>0.1</v>
          </cell>
          <cell r="AB2182">
            <v>2974.1499791443348</v>
          </cell>
          <cell r="AC2182">
            <v>1</v>
          </cell>
          <cell r="AD2182">
            <v>2974</v>
          </cell>
          <cell r="AE2182">
            <v>2974</v>
          </cell>
          <cell r="AF2182">
            <v>1913.5409999999999</v>
          </cell>
          <cell r="AG2182">
            <v>0</v>
          </cell>
          <cell r="AH2182">
            <v>2124</v>
          </cell>
        </row>
        <row r="2183">
          <cell r="I2183" t="str">
            <v>508864-L21</v>
          </cell>
          <cell r="J2183" t="str">
            <v>HP BL685c G6 O8381HE 2P QC FIO Kit</v>
          </cell>
          <cell r="K2183" t="str">
            <v>NEW</v>
          </cell>
          <cell r="L2183">
            <v>39965</v>
          </cell>
          <cell r="M2183">
            <v>40391</v>
          </cell>
          <cell r="N2183">
            <v>40482</v>
          </cell>
          <cell r="O2183" t="str">
            <v>ALL</v>
          </cell>
          <cell r="P2183" t="str">
            <v>P58C1</v>
          </cell>
          <cell r="Q2183" t="str">
            <v>L2 Tab</v>
          </cell>
          <cell r="R2183" t="str">
            <v>X</v>
          </cell>
          <cell r="S2183" t="str">
            <v>X</v>
          </cell>
          <cell r="T2183" t="str">
            <v>X</v>
          </cell>
          <cell r="U2183" t="str">
            <v>X</v>
          </cell>
          <cell r="V2183" t="str">
            <v>X</v>
          </cell>
          <cell r="W2183" t="str">
            <v>X</v>
          </cell>
          <cell r="X2183">
            <v>3172</v>
          </cell>
          <cell r="Y2183">
            <v>3304</v>
          </cell>
          <cell r="Z2183">
            <v>3304</v>
          </cell>
          <cell r="AA2183">
            <v>0.1</v>
          </cell>
          <cell r="AB2183">
            <v>2974.1499791443348</v>
          </cell>
          <cell r="AC2183">
            <v>1</v>
          </cell>
          <cell r="AD2183">
            <v>2974</v>
          </cell>
          <cell r="AE2183">
            <v>2974</v>
          </cell>
          <cell r="AF2183">
            <v>1860.8119999999999</v>
          </cell>
          <cell r="AG2183">
            <v>0</v>
          </cell>
          <cell r="AH2183">
            <v>2066</v>
          </cell>
        </row>
        <row r="2184">
          <cell r="I2184" t="str">
            <v>508866-B21</v>
          </cell>
          <cell r="J2184" t="str">
            <v>HP BL465c G5 2376HE QC 1P 4G Svr</v>
          </cell>
          <cell r="K2184" t="str">
            <v>SUST</v>
          </cell>
          <cell r="L2184">
            <v>39845</v>
          </cell>
          <cell r="M2184">
            <v>40210</v>
          </cell>
          <cell r="N2184">
            <v>40298</v>
          </cell>
          <cell r="O2184" t="str">
            <v>ALL</v>
          </cell>
          <cell r="P2184" t="str">
            <v>P57C4</v>
          </cell>
          <cell r="Q2184" t="str">
            <v>STD Tab</v>
          </cell>
          <cell r="R2184" t="str">
            <v>X</v>
          </cell>
          <cell r="S2184" t="str">
            <v>X</v>
          </cell>
          <cell r="T2184" t="str">
            <v>X</v>
          </cell>
          <cell r="U2184" t="str">
            <v>X</v>
          </cell>
          <cell r="V2184" t="str">
            <v>X</v>
          </cell>
          <cell r="W2184" t="str">
            <v>X</v>
          </cell>
          <cell r="X2184">
            <v>1804</v>
          </cell>
          <cell r="Y2184">
            <v>1879</v>
          </cell>
          <cell r="Z2184">
            <v>1879</v>
          </cell>
          <cell r="AA2184">
            <v>0.1</v>
          </cell>
          <cell r="AB2184">
            <v>1690.6499881446362</v>
          </cell>
          <cell r="AC2184">
            <v>1</v>
          </cell>
          <cell r="AD2184">
            <v>1691</v>
          </cell>
          <cell r="AE2184">
            <v>1691</v>
          </cell>
          <cell r="AF2184">
            <v>1084.8710000000001</v>
          </cell>
          <cell r="AG2184">
            <v>0</v>
          </cell>
          <cell r="AH2184">
            <v>1204</v>
          </cell>
        </row>
        <row r="2185">
          <cell r="I2185" t="str">
            <v>508867-B21</v>
          </cell>
          <cell r="J2185" t="str">
            <v>HP BL465c G5 O2376HE QC Kit</v>
          </cell>
          <cell r="K2185" t="str">
            <v>SUST</v>
          </cell>
          <cell r="L2185">
            <v>39845</v>
          </cell>
          <cell r="M2185">
            <v>40575</v>
          </cell>
          <cell r="N2185">
            <v>40663</v>
          </cell>
          <cell r="O2185" t="str">
            <v>ALL</v>
          </cell>
          <cell r="P2185" t="str">
            <v>P58C1</v>
          </cell>
          <cell r="Q2185" t="str">
            <v>STD Tab</v>
          </cell>
          <cell r="R2185" t="str">
            <v>X</v>
          </cell>
          <cell r="S2185" t="str">
            <v>X</v>
          </cell>
          <cell r="T2185" t="str">
            <v>X</v>
          </cell>
          <cell r="U2185" t="str">
            <v>X</v>
          </cell>
          <cell r="V2185" t="str">
            <v>X</v>
          </cell>
          <cell r="W2185" t="str">
            <v>X</v>
          </cell>
          <cell r="X2185">
            <v>362</v>
          </cell>
          <cell r="Y2185">
            <v>377</v>
          </cell>
          <cell r="Z2185">
            <v>377</v>
          </cell>
          <cell r="AA2185">
            <v>0.1</v>
          </cell>
          <cell r="AB2185">
            <v>339.14999762177467</v>
          </cell>
          <cell r="AC2185">
            <v>1</v>
          </cell>
          <cell r="AD2185">
            <v>339</v>
          </cell>
          <cell r="AE2185">
            <v>339</v>
          </cell>
          <cell r="AF2185">
            <v>215.87100000000001</v>
          </cell>
          <cell r="AG2185">
            <v>0</v>
          </cell>
          <cell r="AH2185">
            <v>240</v>
          </cell>
        </row>
        <row r="2186">
          <cell r="I2186" t="str">
            <v>508867-L21</v>
          </cell>
          <cell r="J2186" t="str">
            <v>HP BL465c G5 O2376HE QC FIO Kit</v>
          </cell>
          <cell r="K2186" t="str">
            <v>SUST</v>
          </cell>
          <cell r="L2186">
            <v>39845</v>
          </cell>
          <cell r="M2186">
            <v>40210</v>
          </cell>
          <cell r="N2186">
            <v>40298</v>
          </cell>
          <cell r="O2186" t="str">
            <v>ALL</v>
          </cell>
          <cell r="P2186" t="str">
            <v>P58C1</v>
          </cell>
          <cell r="Q2186" t="str">
            <v>L2 Tab</v>
          </cell>
          <cell r="R2186" t="str">
            <v>X</v>
          </cell>
          <cell r="S2186" t="str">
            <v>X</v>
          </cell>
          <cell r="T2186" t="str">
            <v>X</v>
          </cell>
          <cell r="U2186" t="str">
            <v>X</v>
          </cell>
          <cell r="V2186" t="str">
            <v>X</v>
          </cell>
          <cell r="W2186" t="str">
            <v>X</v>
          </cell>
          <cell r="X2186">
            <v>362</v>
          </cell>
          <cell r="Y2186">
            <v>377</v>
          </cell>
          <cell r="Z2186">
            <v>377</v>
          </cell>
          <cell r="AA2186">
            <v>0.1</v>
          </cell>
          <cell r="AB2186">
            <v>339.14999762177467</v>
          </cell>
          <cell r="AC2186">
            <v>1</v>
          </cell>
          <cell r="AD2186">
            <v>339</v>
          </cell>
          <cell r="AE2186">
            <v>339</v>
          </cell>
          <cell r="AF2186">
            <v>202.61199999999999</v>
          </cell>
          <cell r="AG2186">
            <v>0</v>
          </cell>
          <cell r="AH2186">
            <v>225</v>
          </cell>
        </row>
        <row r="2187">
          <cell r="I2187" t="str">
            <v>508869-B21</v>
          </cell>
          <cell r="J2187" t="str">
            <v>HP BL465c G5 O2372HE QC Kit</v>
          </cell>
          <cell r="K2187" t="str">
            <v>SUST</v>
          </cell>
          <cell r="L2187">
            <v>39845</v>
          </cell>
          <cell r="M2187">
            <v>40575</v>
          </cell>
          <cell r="N2187">
            <v>40663</v>
          </cell>
          <cell r="O2187" t="str">
            <v>ALL</v>
          </cell>
          <cell r="P2187" t="str">
            <v>P58C1</v>
          </cell>
          <cell r="Q2187" t="str">
            <v>STD Tab</v>
          </cell>
          <cell r="R2187" t="str">
            <v>X</v>
          </cell>
          <cell r="S2187" t="str">
            <v>X</v>
          </cell>
          <cell r="T2187" t="str">
            <v>X</v>
          </cell>
          <cell r="U2187" t="str">
            <v>X</v>
          </cell>
          <cell r="V2187" t="str">
            <v>X</v>
          </cell>
          <cell r="W2187" t="str">
            <v>X</v>
          </cell>
          <cell r="X2187">
            <v>227</v>
          </cell>
          <cell r="Y2187">
            <v>236</v>
          </cell>
          <cell r="Z2187">
            <v>236</v>
          </cell>
          <cell r="AA2187">
            <v>0.1</v>
          </cell>
          <cell r="AB2187">
            <v>211.64999851584435</v>
          </cell>
          <cell r="AC2187">
            <v>1</v>
          </cell>
          <cell r="AD2187">
            <v>212</v>
          </cell>
          <cell r="AE2187">
            <v>212</v>
          </cell>
          <cell r="AF2187">
            <v>128.58099999999999</v>
          </cell>
          <cell r="AG2187">
            <v>0</v>
          </cell>
          <cell r="AH2187">
            <v>143</v>
          </cell>
        </row>
        <row r="2188">
          <cell r="I2188" t="str">
            <v>508869-L21</v>
          </cell>
          <cell r="J2188" t="str">
            <v>HP BL465c G5 O2372HE QC FIO Kit</v>
          </cell>
          <cell r="K2188" t="str">
            <v>SUST</v>
          </cell>
          <cell r="L2188">
            <v>39845</v>
          </cell>
          <cell r="M2188">
            <v>40210</v>
          </cell>
          <cell r="N2188">
            <v>40298</v>
          </cell>
          <cell r="O2188" t="str">
            <v>ALL</v>
          </cell>
          <cell r="P2188" t="str">
            <v>P58C1</v>
          </cell>
          <cell r="Q2188" t="str">
            <v>L2 Tab</v>
          </cell>
          <cell r="R2188" t="str">
            <v>X</v>
          </cell>
          <cell r="S2188" t="str">
            <v>X</v>
          </cell>
          <cell r="T2188" t="str">
            <v>X</v>
          </cell>
          <cell r="U2188" t="str">
            <v>X</v>
          </cell>
          <cell r="V2188" t="str">
            <v>X</v>
          </cell>
          <cell r="W2188" t="str">
            <v>X</v>
          </cell>
          <cell r="X2188">
            <v>227</v>
          </cell>
          <cell r="Y2188">
            <v>236</v>
          </cell>
          <cell r="Z2188">
            <v>236</v>
          </cell>
          <cell r="AA2188">
            <v>0.1</v>
          </cell>
          <cell r="AB2188">
            <v>211.64999851584435</v>
          </cell>
          <cell r="AC2188">
            <v>1</v>
          </cell>
          <cell r="AD2188">
            <v>212</v>
          </cell>
          <cell r="AE2188">
            <v>212</v>
          </cell>
          <cell r="AF2188">
            <v>117.61199999999999</v>
          </cell>
          <cell r="AG2188">
            <v>0</v>
          </cell>
          <cell r="AH2188">
            <v>131</v>
          </cell>
        </row>
        <row r="2189">
          <cell r="I2189" t="str">
            <v>508872-B21</v>
          </cell>
          <cell r="J2189" t="str">
            <v>HP BL495c G5 O2376HE QC Kit</v>
          </cell>
          <cell r="K2189" t="str">
            <v>SUST</v>
          </cell>
          <cell r="L2189">
            <v>39845</v>
          </cell>
          <cell r="M2189">
            <v>40664</v>
          </cell>
          <cell r="N2189">
            <v>40755</v>
          </cell>
          <cell r="O2189" t="str">
            <v>ALL</v>
          </cell>
          <cell r="P2189" t="str">
            <v>P58C1</v>
          </cell>
          <cell r="Q2189" t="str">
            <v>STD Tab</v>
          </cell>
          <cell r="R2189" t="str">
            <v>X</v>
          </cell>
          <cell r="S2189" t="str">
            <v>X</v>
          </cell>
          <cell r="T2189" t="str">
            <v>X</v>
          </cell>
          <cell r="U2189" t="str">
            <v>X</v>
          </cell>
          <cell r="V2189" t="str">
            <v>X</v>
          </cell>
          <cell r="W2189" t="str">
            <v>X</v>
          </cell>
          <cell r="X2189">
            <v>362</v>
          </cell>
          <cell r="Y2189">
            <v>377</v>
          </cell>
          <cell r="Z2189">
            <v>377</v>
          </cell>
          <cell r="AA2189">
            <v>0.1</v>
          </cell>
          <cell r="AB2189">
            <v>339.14999762177467</v>
          </cell>
          <cell r="AC2189">
            <v>1</v>
          </cell>
          <cell r="AD2189">
            <v>339</v>
          </cell>
          <cell r="AE2189">
            <v>339</v>
          </cell>
          <cell r="AF2189">
            <v>218.46100000000001</v>
          </cell>
          <cell r="AG2189">
            <v>0</v>
          </cell>
          <cell r="AH2189">
            <v>242</v>
          </cell>
        </row>
        <row r="2190">
          <cell r="I2190" t="str">
            <v>508872-L21</v>
          </cell>
          <cell r="J2190" t="str">
            <v>HP BL495c G5 O2376HE QC FIO Kit</v>
          </cell>
          <cell r="K2190" t="str">
            <v>SUST</v>
          </cell>
          <cell r="L2190">
            <v>39845</v>
          </cell>
          <cell r="M2190">
            <v>40299</v>
          </cell>
          <cell r="N2190">
            <v>40390</v>
          </cell>
          <cell r="O2190" t="str">
            <v>ALL</v>
          </cell>
          <cell r="P2190" t="str">
            <v>P58C1</v>
          </cell>
          <cell r="Q2190" t="str">
            <v>L2 Tab</v>
          </cell>
          <cell r="R2190" t="str">
            <v>X</v>
          </cell>
          <cell r="S2190" t="str">
            <v>X</v>
          </cell>
          <cell r="T2190" t="str">
            <v>X</v>
          </cell>
          <cell r="U2190" t="str">
            <v>X</v>
          </cell>
          <cell r="V2190" t="str">
            <v>X</v>
          </cell>
          <cell r="W2190" t="str">
            <v>X</v>
          </cell>
          <cell r="X2190">
            <v>362</v>
          </cell>
          <cell r="Y2190">
            <v>377</v>
          </cell>
          <cell r="Z2190">
            <v>377</v>
          </cell>
          <cell r="AA2190">
            <v>0.1</v>
          </cell>
          <cell r="AB2190">
            <v>339.14999762177467</v>
          </cell>
          <cell r="AC2190">
            <v>1</v>
          </cell>
          <cell r="AD2190">
            <v>339</v>
          </cell>
          <cell r="AE2190">
            <v>339</v>
          </cell>
          <cell r="AF2190">
            <v>205.982</v>
          </cell>
          <cell r="AG2190">
            <v>0</v>
          </cell>
          <cell r="AH2190">
            <v>229</v>
          </cell>
        </row>
        <row r="2191">
          <cell r="I2191" t="str">
            <v>508877-B21</v>
          </cell>
          <cell r="J2191" t="str">
            <v>MS W2008 SBS Std 1 USR CAL Eng Lic</v>
          </cell>
          <cell r="K2191" t="str">
            <v>SUST</v>
          </cell>
          <cell r="L2191">
            <v>39783</v>
          </cell>
          <cell r="M2191">
            <v>40238</v>
          </cell>
          <cell r="N2191">
            <v>40359</v>
          </cell>
          <cell r="O2191" t="str">
            <v>ALL</v>
          </cell>
          <cell r="P2191" t="str">
            <v>P58C1</v>
          </cell>
          <cell r="Q2191" t="str">
            <v>STD Tab</v>
          </cell>
          <cell r="R2191" t="str">
            <v>X</v>
          </cell>
          <cell r="S2191" t="str">
            <v>X</v>
          </cell>
          <cell r="T2191" t="str">
            <v>X</v>
          </cell>
          <cell r="U2191" t="str">
            <v>X</v>
          </cell>
          <cell r="V2191" t="str">
            <v>X</v>
          </cell>
          <cell r="W2191" t="str">
            <v>X</v>
          </cell>
          <cell r="X2191">
            <v>59</v>
          </cell>
          <cell r="Y2191">
            <v>61</v>
          </cell>
          <cell r="Z2191">
            <v>61</v>
          </cell>
          <cell r="AA2191">
            <v>0.1</v>
          </cell>
          <cell r="AB2191">
            <v>54.9</v>
          </cell>
          <cell r="AC2191">
            <v>1</v>
          </cell>
          <cell r="AD2191">
            <v>55</v>
          </cell>
          <cell r="AE2191">
            <v>55</v>
          </cell>
          <cell r="AF2191">
            <v>52.072000000000003</v>
          </cell>
          <cell r="AG2191">
            <v>0</v>
          </cell>
          <cell r="AH2191">
            <v>58</v>
          </cell>
        </row>
        <row r="2192">
          <cell r="I2192" t="str">
            <v>508879-B21</v>
          </cell>
          <cell r="J2192" t="str">
            <v>MS W2008 SBS Std 1 Dev CAL Eng Lic</v>
          </cell>
          <cell r="K2192" t="str">
            <v>SUST</v>
          </cell>
          <cell r="L2192">
            <v>39783</v>
          </cell>
          <cell r="M2192">
            <v>40238</v>
          </cell>
          <cell r="N2192">
            <v>40359</v>
          </cell>
          <cell r="O2192" t="str">
            <v>ALL</v>
          </cell>
          <cell r="P2192" t="str">
            <v>P58C1</v>
          </cell>
          <cell r="Q2192" t="str">
            <v>STD Tab</v>
          </cell>
          <cell r="R2192" t="str">
            <v>X</v>
          </cell>
          <cell r="S2192" t="str">
            <v>X</v>
          </cell>
          <cell r="T2192" t="str">
            <v>X</v>
          </cell>
          <cell r="U2192" t="str">
            <v>X</v>
          </cell>
          <cell r="V2192" t="str">
            <v>X</v>
          </cell>
          <cell r="W2192" t="str">
            <v>X</v>
          </cell>
          <cell r="X2192">
            <v>59</v>
          </cell>
          <cell r="Y2192">
            <v>61</v>
          </cell>
          <cell r="Z2192">
            <v>61</v>
          </cell>
          <cell r="AA2192">
            <v>0.1</v>
          </cell>
          <cell r="AB2192">
            <v>54.9</v>
          </cell>
          <cell r="AC2192">
            <v>1</v>
          </cell>
          <cell r="AD2192">
            <v>55</v>
          </cell>
          <cell r="AE2192">
            <v>55</v>
          </cell>
          <cell r="AF2192">
            <v>52.112000000000002</v>
          </cell>
          <cell r="AG2192">
            <v>0</v>
          </cell>
          <cell r="AH2192">
            <v>58</v>
          </cell>
        </row>
        <row r="2193">
          <cell r="I2193" t="str">
            <v>508881-B21</v>
          </cell>
          <cell r="J2193" t="str">
            <v>MS W2008 SBS Prm 1 USR CAL Eng Lic</v>
          </cell>
          <cell r="K2193" t="str">
            <v>SUST</v>
          </cell>
          <cell r="L2193">
            <v>39783</v>
          </cell>
          <cell r="M2193">
            <v>40238</v>
          </cell>
          <cell r="N2193">
            <v>40359</v>
          </cell>
          <cell r="O2193" t="str">
            <v>ALL</v>
          </cell>
          <cell r="P2193" t="str">
            <v>P58C1</v>
          </cell>
          <cell r="Q2193" t="str">
            <v>STD Tab</v>
          </cell>
          <cell r="R2193" t="str">
            <v>X</v>
          </cell>
          <cell r="S2193" t="str">
            <v>X</v>
          </cell>
          <cell r="T2193" t="str">
            <v>X</v>
          </cell>
          <cell r="U2193" t="str">
            <v>X</v>
          </cell>
          <cell r="V2193" t="str">
            <v>X</v>
          </cell>
          <cell r="W2193" t="str">
            <v>X</v>
          </cell>
          <cell r="X2193">
            <v>145</v>
          </cell>
          <cell r="Y2193">
            <v>151</v>
          </cell>
          <cell r="Z2193">
            <v>151</v>
          </cell>
          <cell r="AA2193">
            <v>0.1</v>
          </cell>
          <cell r="AB2193">
            <v>135.9</v>
          </cell>
          <cell r="AC2193">
            <v>1</v>
          </cell>
          <cell r="AD2193">
            <v>136</v>
          </cell>
          <cell r="AE2193">
            <v>136</v>
          </cell>
          <cell r="AF2193">
            <v>120.182</v>
          </cell>
          <cell r="AG2193">
            <v>0</v>
          </cell>
          <cell r="AH2193">
            <v>133</v>
          </cell>
        </row>
        <row r="2194">
          <cell r="I2194" t="str">
            <v>508883-B21</v>
          </cell>
          <cell r="J2194" t="str">
            <v>MS W2008 SBS Prm 1 Dev CAL Eng Lic</v>
          </cell>
          <cell r="K2194" t="str">
            <v>SUST</v>
          </cell>
          <cell r="L2194">
            <v>39783</v>
          </cell>
          <cell r="M2194">
            <v>40238</v>
          </cell>
          <cell r="N2194">
            <v>40359</v>
          </cell>
          <cell r="O2194" t="str">
            <v>ALL</v>
          </cell>
          <cell r="P2194" t="str">
            <v>P58C1</v>
          </cell>
          <cell r="Q2194" t="str">
            <v>STD Tab</v>
          </cell>
          <cell r="R2194" t="str">
            <v>X</v>
          </cell>
          <cell r="S2194" t="str">
            <v>X</v>
          </cell>
          <cell r="T2194" t="str">
            <v>X</v>
          </cell>
          <cell r="U2194" t="str">
            <v>X</v>
          </cell>
          <cell r="V2194" t="str">
            <v>X</v>
          </cell>
          <cell r="W2194" t="str">
            <v>X</v>
          </cell>
          <cell r="X2194">
            <v>145</v>
          </cell>
          <cell r="Y2194">
            <v>151</v>
          </cell>
          <cell r="Z2194">
            <v>151</v>
          </cell>
          <cell r="AA2194">
            <v>0.1</v>
          </cell>
          <cell r="AB2194">
            <v>135.9</v>
          </cell>
          <cell r="AC2194">
            <v>1</v>
          </cell>
          <cell r="AD2194">
            <v>136</v>
          </cell>
          <cell r="AE2194">
            <v>136</v>
          </cell>
          <cell r="AF2194">
            <v>120.232</v>
          </cell>
          <cell r="AG2194">
            <v>0</v>
          </cell>
          <cell r="AH2194">
            <v>133</v>
          </cell>
        </row>
        <row r="2195">
          <cell r="I2195" t="str">
            <v>508885-B21</v>
          </cell>
          <cell r="J2195" t="str">
            <v>MS W2008 SBS Std 5 USR CAL Eng Lic</v>
          </cell>
          <cell r="K2195" t="str">
            <v>SUST</v>
          </cell>
          <cell r="L2195">
            <v>39783</v>
          </cell>
          <cell r="M2195">
            <v>40238</v>
          </cell>
          <cell r="N2195">
            <v>40359</v>
          </cell>
          <cell r="O2195" t="str">
            <v>ALL</v>
          </cell>
          <cell r="P2195" t="str">
            <v>P58C1</v>
          </cell>
          <cell r="Q2195" t="str">
            <v>STD Tab</v>
          </cell>
          <cell r="R2195" t="str">
            <v>X</v>
          </cell>
          <cell r="S2195" t="str">
            <v>X</v>
          </cell>
          <cell r="T2195" t="str">
            <v>X</v>
          </cell>
          <cell r="U2195" t="str">
            <v>X</v>
          </cell>
          <cell r="V2195" t="str">
            <v>X</v>
          </cell>
          <cell r="W2195" t="str">
            <v>X</v>
          </cell>
          <cell r="X2195">
            <v>294</v>
          </cell>
          <cell r="Y2195">
            <v>306</v>
          </cell>
          <cell r="Z2195">
            <v>306</v>
          </cell>
          <cell r="AA2195">
            <v>0.1</v>
          </cell>
          <cell r="AB2195">
            <v>275.39999999999998</v>
          </cell>
          <cell r="AC2195">
            <v>1</v>
          </cell>
          <cell r="AD2195">
            <v>275</v>
          </cell>
          <cell r="AE2195">
            <v>275</v>
          </cell>
          <cell r="AF2195">
            <v>240.072</v>
          </cell>
          <cell r="AG2195">
            <v>0</v>
          </cell>
          <cell r="AH2195">
            <v>266</v>
          </cell>
        </row>
        <row r="2196">
          <cell r="I2196" t="str">
            <v>508887-B21</v>
          </cell>
          <cell r="J2196" t="str">
            <v>MS W2008 SBS Std 5 Dev CAL Eng Lic</v>
          </cell>
          <cell r="K2196" t="str">
            <v>SUST</v>
          </cell>
          <cell r="L2196">
            <v>39783</v>
          </cell>
          <cell r="M2196">
            <v>40238</v>
          </cell>
          <cell r="N2196">
            <v>40359</v>
          </cell>
          <cell r="O2196" t="str">
            <v>ALL</v>
          </cell>
          <cell r="P2196" t="str">
            <v>P58C1</v>
          </cell>
          <cell r="Q2196" t="str">
            <v>STD Tab</v>
          </cell>
          <cell r="R2196" t="str">
            <v>X</v>
          </cell>
          <cell r="S2196" t="str">
            <v>X</v>
          </cell>
          <cell r="T2196" t="str">
            <v>X</v>
          </cell>
          <cell r="U2196" t="str">
            <v>X</v>
          </cell>
          <cell r="V2196" t="str">
            <v>X</v>
          </cell>
          <cell r="W2196" t="str">
            <v>X</v>
          </cell>
          <cell r="X2196">
            <v>294</v>
          </cell>
          <cell r="Y2196">
            <v>306</v>
          </cell>
          <cell r="Z2196">
            <v>306</v>
          </cell>
          <cell r="AA2196">
            <v>0.1</v>
          </cell>
          <cell r="AB2196">
            <v>275.39999999999998</v>
          </cell>
          <cell r="AC2196">
            <v>1</v>
          </cell>
          <cell r="AD2196">
            <v>275</v>
          </cell>
          <cell r="AE2196">
            <v>275</v>
          </cell>
          <cell r="AF2196">
            <v>240.232</v>
          </cell>
          <cell r="AG2196">
            <v>0</v>
          </cell>
          <cell r="AH2196">
            <v>267</v>
          </cell>
        </row>
        <row r="2197">
          <cell r="I2197" t="str">
            <v>508889-B21</v>
          </cell>
          <cell r="J2197" t="str">
            <v>MS W2008 SBS Prm 5 USR CAL Eng Lic</v>
          </cell>
          <cell r="K2197" t="str">
            <v>SUST</v>
          </cell>
          <cell r="L2197">
            <v>39783</v>
          </cell>
          <cell r="M2197">
            <v>40238</v>
          </cell>
          <cell r="N2197">
            <v>40359</v>
          </cell>
          <cell r="O2197" t="str">
            <v>ALL</v>
          </cell>
          <cell r="P2197" t="str">
            <v>P58C1</v>
          </cell>
          <cell r="Q2197" t="str">
            <v>STD Tab</v>
          </cell>
          <cell r="R2197" t="str">
            <v>X</v>
          </cell>
          <cell r="S2197" t="str">
            <v>X</v>
          </cell>
          <cell r="T2197" t="str">
            <v>X</v>
          </cell>
          <cell r="U2197" t="str">
            <v>X</v>
          </cell>
          <cell r="V2197" t="str">
            <v>X</v>
          </cell>
          <cell r="W2197" t="str">
            <v>X</v>
          </cell>
          <cell r="X2197">
            <v>726</v>
          </cell>
          <cell r="Y2197">
            <v>756</v>
          </cell>
          <cell r="Z2197">
            <v>756</v>
          </cell>
          <cell r="AA2197">
            <v>0.1</v>
          </cell>
          <cell r="AB2197">
            <v>680.4</v>
          </cell>
          <cell r="AC2197">
            <v>1</v>
          </cell>
          <cell r="AD2197">
            <v>680</v>
          </cell>
          <cell r="AE2197">
            <v>680</v>
          </cell>
          <cell r="AF2197">
            <v>580.11199999999997</v>
          </cell>
          <cell r="AG2197">
            <v>0</v>
          </cell>
          <cell r="AH2197">
            <v>644</v>
          </cell>
        </row>
        <row r="2198">
          <cell r="I2198" t="str">
            <v>508891-B21</v>
          </cell>
          <cell r="J2198" t="str">
            <v>MS W2008 SBS Prm 5 Dev CAL Eng Lic</v>
          </cell>
          <cell r="K2198" t="str">
            <v>SUST</v>
          </cell>
          <cell r="L2198">
            <v>39783</v>
          </cell>
          <cell r="M2198">
            <v>40238</v>
          </cell>
          <cell r="N2198">
            <v>40359</v>
          </cell>
          <cell r="O2198" t="str">
            <v>ALL</v>
          </cell>
          <cell r="P2198" t="str">
            <v>P58C1</v>
          </cell>
          <cell r="Q2198" t="str">
            <v>STD Tab</v>
          </cell>
          <cell r="R2198" t="str">
            <v>X</v>
          </cell>
          <cell r="S2198" t="str">
            <v>X</v>
          </cell>
          <cell r="T2198" t="str">
            <v>X</v>
          </cell>
          <cell r="U2198" t="str">
            <v>X</v>
          </cell>
          <cell r="V2198" t="str">
            <v>X</v>
          </cell>
          <cell r="W2198" t="str">
            <v>X</v>
          </cell>
          <cell r="X2198">
            <v>726</v>
          </cell>
          <cell r="Y2198">
            <v>756</v>
          </cell>
          <cell r="Z2198">
            <v>756</v>
          </cell>
          <cell r="AA2198">
            <v>0.1</v>
          </cell>
          <cell r="AB2198">
            <v>680.4</v>
          </cell>
          <cell r="AC2198">
            <v>1</v>
          </cell>
          <cell r="AD2198">
            <v>680</v>
          </cell>
          <cell r="AE2198">
            <v>680</v>
          </cell>
          <cell r="AF2198">
            <v>580.23199999999997</v>
          </cell>
          <cell r="AG2198">
            <v>0</v>
          </cell>
          <cell r="AH2198">
            <v>644</v>
          </cell>
        </row>
        <row r="2199">
          <cell r="I2199" t="str">
            <v>508893-B21</v>
          </cell>
          <cell r="J2199" t="str">
            <v>MS W2008 EBS Std 5 USR CAL Eng Lic</v>
          </cell>
          <cell r="K2199" t="str">
            <v>SUST</v>
          </cell>
          <cell r="L2199">
            <v>39783</v>
          </cell>
          <cell r="M2199">
            <v>40238</v>
          </cell>
          <cell r="N2199">
            <v>40359</v>
          </cell>
          <cell r="O2199" t="str">
            <v>ALL</v>
          </cell>
          <cell r="P2199" t="str">
            <v>P58C1</v>
          </cell>
          <cell r="Q2199" t="str">
            <v>STD Tab</v>
          </cell>
          <cell r="R2199" t="str">
            <v>X</v>
          </cell>
          <cell r="S2199" t="str">
            <v>X</v>
          </cell>
          <cell r="T2199" t="str">
            <v>X</v>
          </cell>
          <cell r="U2199" t="str">
            <v>X</v>
          </cell>
          <cell r="V2199" t="str">
            <v>X</v>
          </cell>
          <cell r="W2199" t="str">
            <v>X</v>
          </cell>
          <cell r="X2199">
            <v>347</v>
          </cell>
          <cell r="Y2199">
            <v>361</v>
          </cell>
          <cell r="Z2199">
            <v>361</v>
          </cell>
          <cell r="AA2199">
            <v>0.1</v>
          </cell>
          <cell r="AB2199">
            <v>324.89999999999998</v>
          </cell>
          <cell r="AC2199">
            <v>1</v>
          </cell>
          <cell r="AD2199">
            <v>325</v>
          </cell>
          <cell r="AE2199">
            <v>325</v>
          </cell>
          <cell r="AF2199">
            <v>280.09199999999998</v>
          </cell>
          <cell r="AG2199">
            <v>0</v>
          </cell>
          <cell r="AH2199">
            <v>311</v>
          </cell>
        </row>
        <row r="2200">
          <cell r="I2200" t="str">
            <v>508895-B21</v>
          </cell>
          <cell r="J2200" t="str">
            <v>MS W2008 EBS Std 5 Dev CAL Eng Lic</v>
          </cell>
          <cell r="K2200" t="str">
            <v>SUST</v>
          </cell>
          <cell r="L2200">
            <v>39783</v>
          </cell>
          <cell r="M2200">
            <v>40238</v>
          </cell>
          <cell r="N2200">
            <v>40359</v>
          </cell>
          <cell r="O2200" t="str">
            <v>ALL</v>
          </cell>
          <cell r="P2200" t="str">
            <v>P58C1</v>
          </cell>
          <cell r="Q2200" t="str">
            <v>STD Tab</v>
          </cell>
          <cell r="R2200" t="str">
            <v>X</v>
          </cell>
          <cell r="S2200" t="str">
            <v>X</v>
          </cell>
          <cell r="T2200" t="str">
            <v>X</v>
          </cell>
          <cell r="U2200" t="str">
            <v>X</v>
          </cell>
          <cell r="V2200" t="str">
            <v>X</v>
          </cell>
          <cell r="W2200" t="str">
            <v>X</v>
          </cell>
          <cell r="X2200">
            <v>347</v>
          </cell>
          <cell r="Y2200">
            <v>361</v>
          </cell>
          <cell r="Z2200">
            <v>361</v>
          </cell>
          <cell r="AA2200">
            <v>0.1</v>
          </cell>
          <cell r="AB2200">
            <v>324.89999999999998</v>
          </cell>
          <cell r="AC2200">
            <v>1</v>
          </cell>
          <cell r="AD2200">
            <v>325</v>
          </cell>
          <cell r="AE2200">
            <v>325</v>
          </cell>
          <cell r="AF2200">
            <v>280.19200000000001</v>
          </cell>
          <cell r="AG2200">
            <v>0</v>
          </cell>
          <cell r="AH2200">
            <v>311</v>
          </cell>
        </row>
        <row r="2201">
          <cell r="I2201" t="str">
            <v>508897-B21</v>
          </cell>
          <cell r="J2201" t="str">
            <v>MS W2008 EBS Prm 5 USR CAL Eng Lic</v>
          </cell>
          <cell r="K2201" t="str">
            <v>SUST</v>
          </cell>
          <cell r="L2201">
            <v>39783</v>
          </cell>
          <cell r="M2201">
            <v>40238</v>
          </cell>
          <cell r="N2201">
            <v>40359</v>
          </cell>
          <cell r="O2201" t="str">
            <v>ALL</v>
          </cell>
          <cell r="P2201" t="str">
            <v>P58C1</v>
          </cell>
          <cell r="Q2201" t="str">
            <v>STD Tab</v>
          </cell>
          <cell r="R2201" t="str">
            <v>X</v>
          </cell>
          <cell r="S2201" t="str">
            <v>X</v>
          </cell>
          <cell r="T2201" t="str">
            <v>X</v>
          </cell>
          <cell r="U2201" t="str">
            <v>X</v>
          </cell>
          <cell r="V2201" t="str">
            <v>X</v>
          </cell>
          <cell r="W2201" t="str">
            <v>X</v>
          </cell>
          <cell r="X2201">
            <v>837</v>
          </cell>
          <cell r="Y2201">
            <v>872</v>
          </cell>
          <cell r="Z2201">
            <v>872</v>
          </cell>
          <cell r="AA2201">
            <v>0.1</v>
          </cell>
          <cell r="AB2201">
            <v>784.8</v>
          </cell>
          <cell r="AC2201">
            <v>1</v>
          </cell>
          <cell r="AD2201">
            <v>785</v>
          </cell>
          <cell r="AE2201">
            <v>785</v>
          </cell>
          <cell r="AF2201">
            <v>665.22199999999998</v>
          </cell>
          <cell r="AG2201">
            <v>0</v>
          </cell>
          <cell r="AH2201">
            <v>738</v>
          </cell>
        </row>
        <row r="2202">
          <cell r="I2202" t="str">
            <v>508899-B21</v>
          </cell>
          <cell r="J2202" t="str">
            <v>MS W2008 EBS Prm 5 Dev CAL Eng Lic</v>
          </cell>
          <cell r="K2202" t="str">
            <v>SUST</v>
          </cell>
          <cell r="L2202">
            <v>39783</v>
          </cell>
          <cell r="M2202">
            <v>40238</v>
          </cell>
          <cell r="N2202">
            <v>40359</v>
          </cell>
          <cell r="O2202" t="str">
            <v>ALL</v>
          </cell>
          <cell r="P2202" t="str">
            <v>P58C1</v>
          </cell>
          <cell r="Q2202" t="str">
            <v>STD Tab</v>
          </cell>
          <cell r="R2202" t="str">
            <v>X</v>
          </cell>
          <cell r="S2202" t="str">
            <v>X</v>
          </cell>
          <cell r="T2202" t="str">
            <v>X</v>
          </cell>
          <cell r="U2202" t="str">
            <v>X</v>
          </cell>
          <cell r="V2202" t="str">
            <v>X</v>
          </cell>
          <cell r="W2202" t="str">
            <v>X</v>
          </cell>
          <cell r="X2202">
            <v>837</v>
          </cell>
          <cell r="Y2202">
            <v>872</v>
          </cell>
          <cell r="Z2202">
            <v>872</v>
          </cell>
          <cell r="AA2202">
            <v>0.1</v>
          </cell>
          <cell r="AB2202">
            <v>784.8</v>
          </cell>
          <cell r="AC2202">
            <v>1</v>
          </cell>
          <cell r="AD2202">
            <v>785</v>
          </cell>
          <cell r="AE2202">
            <v>785</v>
          </cell>
          <cell r="AF2202">
            <v>665.19200000000001</v>
          </cell>
          <cell r="AG2202">
            <v>0</v>
          </cell>
          <cell r="AH2202">
            <v>738</v>
          </cell>
        </row>
        <row r="2203">
          <cell r="I2203" t="str">
            <v>509067-B21</v>
          </cell>
          <cell r="J2203" t="str">
            <v>HP Tether 1U/2U  Kit</v>
          </cell>
          <cell r="K2203" t="str">
            <v>SUST</v>
          </cell>
          <cell r="L2203">
            <v>39783</v>
          </cell>
          <cell r="M2203">
            <v>40544</v>
          </cell>
          <cell r="N2203">
            <v>40633</v>
          </cell>
          <cell r="O2203" t="str">
            <v>ALL</v>
          </cell>
          <cell r="P2203" t="str">
            <v>P77C2</v>
          </cell>
          <cell r="Q2203" t="str">
            <v>STD Tab</v>
          </cell>
          <cell r="R2203" t="str">
            <v>X</v>
          </cell>
          <cell r="S2203" t="str">
            <v>X</v>
          </cell>
          <cell r="T2203" t="str">
            <v>X</v>
          </cell>
          <cell r="U2203" t="str">
            <v>X</v>
          </cell>
          <cell r="V2203" t="str">
            <v>X</v>
          </cell>
          <cell r="W2203" t="str">
            <v>X</v>
          </cell>
          <cell r="X2203">
            <v>6</v>
          </cell>
          <cell r="Y2203">
            <v>6</v>
          </cell>
          <cell r="Z2203">
            <v>6</v>
          </cell>
          <cell r="AA2203">
            <v>0.1</v>
          </cell>
          <cell r="AB2203">
            <v>4.5</v>
          </cell>
          <cell r="AC2203">
            <v>1</v>
          </cell>
          <cell r="AD2203">
            <v>5</v>
          </cell>
          <cell r="AE2203">
            <v>5</v>
          </cell>
          <cell r="AF2203">
            <v>5.0529999999999999</v>
          </cell>
          <cell r="AG2203">
            <v>0</v>
          </cell>
          <cell r="AH2203">
            <v>6</v>
          </cell>
        </row>
        <row r="2204">
          <cell r="I2204" t="str">
            <v>509314-B21</v>
          </cell>
          <cell r="J2204" t="str">
            <v>HP BL490c G6 X5570 6G 1P Svr</v>
          </cell>
          <cell r="K2204" t="str">
            <v>SUST</v>
          </cell>
          <cell r="L2204">
            <v>39934</v>
          </cell>
          <cell r="M2204">
            <v>40452</v>
          </cell>
          <cell r="N2204">
            <v>40543</v>
          </cell>
          <cell r="O2204" t="str">
            <v>ALL</v>
          </cell>
          <cell r="P2204" t="str">
            <v>P57C4</v>
          </cell>
          <cell r="Q2204" t="str">
            <v>STD Tab</v>
          </cell>
          <cell r="R2204" t="str">
            <v>X</v>
          </cell>
          <cell r="S2204" t="str">
            <v>X</v>
          </cell>
          <cell r="T2204" t="str">
            <v>X</v>
          </cell>
          <cell r="U2204" t="str">
            <v>X</v>
          </cell>
          <cell r="V2204" t="str">
            <v>X</v>
          </cell>
          <cell r="W2204" t="str">
            <v>X</v>
          </cell>
          <cell r="X2204">
            <v>3733</v>
          </cell>
          <cell r="Y2204">
            <v>3889</v>
          </cell>
          <cell r="Z2204">
            <v>3889</v>
          </cell>
          <cell r="AA2204">
            <v>0.1</v>
          </cell>
          <cell r="AB2204">
            <v>3500.1</v>
          </cell>
          <cell r="AC2204">
            <v>1</v>
          </cell>
          <cell r="AD2204">
            <v>3500</v>
          </cell>
          <cell r="AE2204">
            <v>3500</v>
          </cell>
          <cell r="AF2204">
            <v>2056.8409999999999</v>
          </cell>
          <cell r="AG2204">
            <v>0</v>
          </cell>
          <cell r="AH2204">
            <v>2283</v>
          </cell>
        </row>
        <row r="2205">
          <cell r="I2205" t="str">
            <v>509315-B21</v>
          </cell>
          <cell r="J2205" t="str">
            <v>HP BL490c G6 E5540 6G 1P Svr</v>
          </cell>
          <cell r="K2205" t="str">
            <v>SUST</v>
          </cell>
          <cell r="L2205">
            <v>39934</v>
          </cell>
          <cell r="M2205">
            <v>40452</v>
          </cell>
          <cell r="N2205">
            <v>40543</v>
          </cell>
          <cell r="O2205" t="str">
            <v>ALL</v>
          </cell>
          <cell r="P2205" t="str">
            <v>P57C4</v>
          </cell>
          <cell r="Q2205" t="str">
            <v>STD Tab</v>
          </cell>
          <cell r="R2205" t="str">
            <v>X</v>
          </cell>
          <cell r="S2205" t="str">
            <v>X</v>
          </cell>
          <cell r="T2205" t="str">
            <v>X</v>
          </cell>
          <cell r="U2205" t="str">
            <v>X</v>
          </cell>
          <cell r="V2205" t="str">
            <v>X</v>
          </cell>
          <cell r="W2205" t="str">
            <v>X</v>
          </cell>
          <cell r="X2205">
            <v>2869</v>
          </cell>
          <cell r="Y2205">
            <v>2989</v>
          </cell>
          <cell r="Z2205">
            <v>2989</v>
          </cell>
          <cell r="AA2205">
            <v>0.1</v>
          </cell>
          <cell r="AB2205">
            <v>2690.1</v>
          </cell>
          <cell r="AC2205">
            <v>1</v>
          </cell>
          <cell r="AD2205">
            <v>2690</v>
          </cell>
          <cell r="AE2205">
            <v>2690</v>
          </cell>
          <cell r="AF2205">
            <v>1488.8810000000001</v>
          </cell>
          <cell r="AG2205">
            <v>0</v>
          </cell>
          <cell r="AH2205">
            <v>1653</v>
          </cell>
        </row>
        <row r="2206">
          <cell r="I2206" t="str">
            <v>509316-B21</v>
          </cell>
          <cell r="J2206" t="str">
            <v>HP BL490c G6 E5504 6G 1P Svr</v>
          </cell>
          <cell r="K2206" t="str">
            <v>SUST</v>
          </cell>
          <cell r="L2206">
            <v>39934</v>
          </cell>
          <cell r="M2206">
            <v>40452</v>
          </cell>
          <cell r="N2206">
            <v>40543</v>
          </cell>
          <cell r="O2206" t="str">
            <v>ALL</v>
          </cell>
          <cell r="P2206" t="str">
            <v>P57C4</v>
          </cell>
          <cell r="Q2206" t="str">
            <v>STD Tab</v>
          </cell>
          <cell r="R2206" t="str">
            <v>X</v>
          </cell>
          <cell r="S2206" t="str">
            <v>X</v>
          </cell>
          <cell r="T2206" t="str">
            <v>X</v>
          </cell>
          <cell r="U2206" t="str">
            <v>X</v>
          </cell>
          <cell r="V2206" t="str">
            <v>X</v>
          </cell>
          <cell r="W2206" t="str">
            <v>X</v>
          </cell>
          <cell r="X2206">
            <v>2149</v>
          </cell>
          <cell r="Y2206">
            <v>2239</v>
          </cell>
          <cell r="Z2206">
            <v>2239</v>
          </cell>
          <cell r="AA2206">
            <v>0.1</v>
          </cell>
          <cell r="AB2206">
            <v>2015.1</v>
          </cell>
          <cell r="AC2206">
            <v>1</v>
          </cell>
          <cell r="AD2206">
            <v>2015</v>
          </cell>
          <cell r="AE2206">
            <v>2015</v>
          </cell>
          <cell r="AF2206">
            <v>1028.8910000000001</v>
          </cell>
          <cell r="AG2206">
            <v>0</v>
          </cell>
          <cell r="AH2206">
            <v>1142</v>
          </cell>
        </row>
        <row r="2207">
          <cell r="I2207" t="str">
            <v>509319-B21</v>
          </cell>
          <cell r="J2207" t="str">
            <v>HP X5570 BL490c G6 Kit</v>
          </cell>
          <cell r="K2207" t="str">
            <v>SUST</v>
          </cell>
          <cell r="L2207">
            <v>39934</v>
          </cell>
          <cell r="M2207">
            <v>40817</v>
          </cell>
          <cell r="N2207">
            <v>40908</v>
          </cell>
          <cell r="O2207" t="str">
            <v>ALL</v>
          </cell>
          <cell r="P2207" t="str">
            <v>P58C1</v>
          </cell>
          <cell r="Q2207" t="str">
            <v>STD Tab</v>
          </cell>
          <cell r="R2207" t="str">
            <v>X</v>
          </cell>
          <cell r="S2207" t="str">
            <v>X</v>
          </cell>
          <cell r="T2207" t="str">
            <v>X</v>
          </cell>
          <cell r="U2207" t="str">
            <v>X</v>
          </cell>
          <cell r="V2207" t="str">
            <v>X</v>
          </cell>
          <cell r="W2207" t="str">
            <v>X</v>
          </cell>
          <cell r="X2207">
            <v>1919</v>
          </cell>
          <cell r="Y2207">
            <v>1999</v>
          </cell>
          <cell r="Z2207">
            <v>1999</v>
          </cell>
          <cell r="AA2207">
            <v>0.1</v>
          </cell>
          <cell r="AB2207">
            <v>1799.1</v>
          </cell>
          <cell r="AC2207">
            <v>1</v>
          </cell>
          <cell r="AD2207">
            <v>1799</v>
          </cell>
          <cell r="AE2207">
            <v>1799</v>
          </cell>
          <cell r="AF2207">
            <v>1283.471</v>
          </cell>
          <cell r="AG2207">
            <v>0</v>
          </cell>
          <cell r="AH2207">
            <v>1425</v>
          </cell>
        </row>
        <row r="2208">
          <cell r="I2208" t="str">
            <v>509319-L21</v>
          </cell>
          <cell r="J2208" t="str">
            <v>HP X5570 BL490c G6 FIO Kit</v>
          </cell>
          <cell r="K2208" t="str">
            <v>SUST</v>
          </cell>
          <cell r="L2208">
            <v>39934</v>
          </cell>
          <cell r="M2208">
            <v>40452</v>
          </cell>
          <cell r="N2208">
            <v>40543</v>
          </cell>
          <cell r="O2208" t="str">
            <v>ALL</v>
          </cell>
          <cell r="P2208" t="str">
            <v>P58C1</v>
          </cell>
          <cell r="Q2208" t="str">
            <v>L2 Tab</v>
          </cell>
          <cell r="R2208" t="str">
            <v>X</v>
          </cell>
          <cell r="S2208" t="str">
            <v>X</v>
          </cell>
          <cell r="T2208" t="str">
            <v>X</v>
          </cell>
          <cell r="U2208" t="str">
            <v>X</v>
          </cell>
          <cell r="V2208" t="str">
            <v>X</v>
          </cell>
          <cell r="W2208" t="str">
            <v>X</v>
          </cell>
          <cell r="X2208">
            <v>1919</v>
          </cell>
          <cell r="Y2208">
            <v>1999</v>
          </cell>
          <cell r="Z2208">
            <v>1999</v>
          </cell>
          <cell r="AA2208">
            <v>0.1</v>
          </cell>
          <cell r="AB2208">
            <v>1799.1</v>
          </cell>
          <cell r="AC2208">
            <v>1</v>
          </cell>
          <cell r="AD2208">
            <v>1799</v>
          </cell>
          <cell r="AE2208">
            <v>1799</v>
          </cell>
          <cell r="AF2208">
            <v>1242.8920000000001</v>
          </cell>
          <cell r="AG2208">
            <v>0</v>
          </cell>
          <cell r="AH2208">
            <v>1380</v>
          </cell>
        </row>
        <row r="2209">
          <cell r="I2209" t="str">
            <v>509322-B21</v>
          </cell>
          <cell r="J2209" t="str">
            <v>HP E5540 BL490c G6 Kit</v>
          </cell>
          <cell r="K2209" t="str">
            <v>SUST</v>
          </cell>
          <cell r="L2209">
            <v>39934</v>
          </cell>
          <cell r="M2209">
            <v>40817</v>
          </cell>
          <cell r="N2209">
            <v>40908</v>
          </cell>
          <cell r="O2209" t="str">
            <v>ALL</v>
          </cell>
          <cell r="P2209" t="str">
            <v>P58C1</v>
          </cell>
          <cell r="Q2209" t="str">
            <v>STD Tab</v>
          </cell>
          <cell r="R2209" t="str">
            <v>X</v>
          </cell>
          <cell r="S2209" t="str">
            <v>X</v>
          </cell>
          <cell r="T2209" t="str">
            <v>X</v>
          </cell>
          <cell r="U2209" t="str">
            <v>X</v>
          </cell>
          <cell r="V2209" t="str">
            <v>X</v>
          </cell>
          <cell r="W2209" t="str">
            <v>X</v>
          </cell>
          <cell r="X2209">
            <v>1055</v>
          </cell>
          <cell r="Y2209">
            <v>1099</v>
          </cell>
          <cell r="Z2209">
            <v>1099</v>
          </cell>
          <cell r="AA2209">
            <v>0.1</v>
          </cell>
          <cell r="AB2209">
            <v>989.1</v>
          </cell>
          <cell r="AC2209">
            <v>1</v>
          </cell>
          <cell r="AD2209">
            <v>989</v>
          </cell>
          <cell r="AE2209">
            <v>989</v>
          </cell>
          <cell r="AF2209">
            <v>700.34100000000001</v>
          </cell>
          <cell r="AG2209">
            <v>0</v>
          </cell>
          <cell r="AH2209">
            <v>777</v>
          </cell>
        </row>
        <row r="2210">
          <cell r="I2210" t="str">
            <v>509322-L21</v>
          </cell>
          <cell r="J2210" t="str">
            <v>HP E5540 BL490c G6 FIO Kit</v>
          </cell>
          <cell r="K2210" t="str">
            <v>SUST</v>
          </cell>
          <cell r="L2210">
            <v>39934</v>
          </cell>
          <cell r="M2210">
            <v>40452</v>
          </cell>
          <cell r="N2210">
            <v>40543</v>
          </cell>
          <cell r="O2210" t="str">
            <v>ALL</v>
          </cell>
          <cell r="P2210" t="str">
            <v>P58C1</v>
          </cell>
          <cell r="Q2210" t="str">
            <v>L2 Tab</v>
          </cell>
          <cell r="R2210" t="str">
            <v>X</v>
          </cell>
          <cell r="S2210" t="str">
            <v>X</v>
          </cell>
          <cell r="T2210" t="str">
            <v>X</v>
          </cell>
          <cell r="U2210" t="str">
            <v>X</v>
          </cell>
          <cell r="V2210" t="str">
            <v>X</v>
          </cell>
          <cell r="W2210" t="str">
            <v>X</v>
          </cell>
          <cell r="X2210">
            <v>1055</v>
          </cell>
          <cell r="Y2210">
            <v>1099</v>
          </cell>
          <cell r="Z2210">
            <v>1099</v>
          </cell>
          <cell r="AA2210">
            <v>0.1</v>
          </cell>
          <cell r="AB2210">
            <v>989.1</v>
          </cell>
          <cell r="AC2210">
            <v>1</v>
          </cell>
          <cell r="AD2210">
            <v>989</v>
          </cell>
          <cell r="AE2210">
            <v>989</v>
          </cell>
          <cell r="AF2210">
            <v>675.05200000000002</v>
          </cell>
          <cell r="AG2210">
            <v>0</v>
          </cell>
          <cell r="AH2210">
            <v>749</v>
          </cell>
        </row>
        <row r="2211">
          <cell r="I2211" t="str">
            <v>509327-B21</v>
          </cell>
          <cell r="J2211" t="str">
            <v>HP E5504 BL490c G6 Kit</v>
          </cell>
          <cell r="K2211" t="str">
            <v>SUST</v>
          </cell>
          <cell r="L2211">
            <v>39934</v>
          </cell>
          <cell r="M2211">
            <v>40817</v>
          </cell>
          <cell r="N2211">
            <v>40908</v>
          </cell>
          <cell r="O2211" t="str">
            <v>ALL</v>
          </cell>
          <cell r="P2211" t="str">
            <v>P58C1</v>
          </cell>
          <cell r="Q2211" t="str">
            <v>STD Tab</v>
          </cell>
          <cell r="R2211" t="str">
            <v>X</v>
          </cell>
          <cell r="S2211" t="str">
            <v>X</v>
          </cell>
          <cell r="T2211" t="str">
            <v>X</v>
          </cell>
          <cell r="U2211" t="str">
            <v>X</v>
          </cell>
          <cell r="V2211" t="str">
            <v>X</v>
          </cell>
          <cell r="W2211" t="str">
            <v>X</v>
          </cell>
          <cell r="X2211">
            <v>335</v>
          </cell>
          <cell r="Y2211">
            <v>349</v>
          </cell>
          <cell r="Z2211">
            <v>349</v>
          </cell>
          <cell r="AA2211">
            <v>0.1</v>
          </cell>
          <cell r="AB2211">
            <v>314.10000000000002</v>
          </cell>
          <cell r="AC2211">
            <v>1</v>
          </cell>
          <cell r="AD2211">
            <v>314</v>
          </cell>
          <cell r="AE2211">
            <v>314</v>
          </cell>
          <cell r="AF2211">
            <v>228.011</v>
          </cell>
          <cell r="AG2211">
            <v>0</v>
          </cell>
          <cell r="AH2211">
            <v>253</v>
          </cell>
        </row>
        <row r="2212">
          <cell r="I2212" t="str">
            <v>509327-L21</v>
          </cell>
          <cell r="J2212" t="str">
            <v>HP E5504 BL490c G6 FIO Kit</v>
          </cell>
          <cell r="K2212" t="str">
            <v>SUST</v>
          </cell>
          <cell r="L2212">
            <v>39934</v>
          </cell>
          <cell r="M2212">
            <v>40452</v>
          </cell>
          <cell r="N2212">
            <v>40543</v>
          </cell>
          <cell r="O2212" t="str">
            <v>ALL</v>
          </cell>
          <cell r="P2212" t="str">
            <v>P58C1</v>
          </cell>
          <cell r="Q2212" t="str">
            <v>L2 Tab</v>
          </cell>
          <cell r="R2212" t="str">
            <v>X</v>
          </cell>
          <cell r="S2212" t="str">
            <v>X</v>
          </cell>
          <cell r="T2212" t="str">
            <v>X</v>
          </cell>
          <cell r="U2212" t="str">
            <v>X</v>
          </cell>
          <cell r="V2212" t="str">
            <v>X</v>
          </cell>
          <cell r="W2212" t="str">
            <v>X</v>
          </cell>
          <cell r="X2212">
            <v>335</v>
          </cell>
          <cell r="Y2212">
            <v>349</v>
          </cell>
          <cell r="Z2212">
            <v>349</v>
          </cell>
          <cell r="AA2212">
            <v>0.1</v>
          </cell>
          <cell r="AB2212">
            <v>314.10000000000002</v>
          </cell>
          <cell r="AC2212">
            <v>1</v>
          </cell>
          <cell r="AD2212">
            <v>314</v>
          </cell>
          <cell r="AE2212">
            <v>314</v>
          </cell>
          <cell r="AF2212">
            <v>215.102</v>
          </cell>
          <cell r="AG2212">
            <v>0</v>
          </cell>
          <cell r="AH2212">
            <v>239</v>
          </cell>
        </row>
        <row r="2213">
          <cell r="I2213" t="str">
            <v>510143-291</v>
          </cell>
          <cell r="J2213" t="str">
            <v>HP DL365G5 2384 Perf JP Svr</v>
          </cell>
          <cell r="K2213" t="str">
            <v>SUST</v>
          </cell>
          <cell r="L2213">
            <v>39783</v>
          </cell>
          <cell r="M2213">
            <v>40026</v>
          </cell>
          <cell r="N2213">
            <v>40117</v>
          </cell>
          <cell r="O2213" t="str">
            <v>JPN2</v>
          </cell>
          <cell r="P2213" t="str">
            <v>P57C2</v>
          </cell>
          <cell r="Q2213" t="str">
            <v>STD Tab</v>
          </cell>
          <cell r="U2213" t="str">
            <v>X</v>
          </cell>
          <cell r="X2213">
            <v>3245</v>
          </cell>
          <cell r="Y2213">
            <v>3380</v>
          </cell>
          <cell r="Z2213">
            <v>3380</v>
          </cell>
          <cell r="AA2213">
            <v>0.1</v>
          </cell>
          <cell r="AB2213">
            <v>3042.1499786674976</v>
          </cell>
          <cell r="AC2213">
            <v>1</v>
          </cell>
          <cell r="AD2213">
            <v>3042</v>
          </cell>
          <cell r="AE2213">
            <v>3042</v>
          </cell>
          <cell r="AF2213">
            <v>1792.0409999999999</v>
          </cell>
          <cell r="AG2213">
            <v>0</v>
          </cell>
          <cell r="AH2213">
            <v>1989</v>
          </cell>
        </row>
        <row r="2214">
          <cell r="I2214" t="str">
            <v>510143-371</v>
          </cell>
          <cell r="J2214" t="str">
            <v>HP DL365G5 2384 Perf AP Svr</v>
          </cell>
          <cell r="K2214" t="str">
            <v>SUST</v>
          </cell>
          <cell r="L2214">
            <v>39783</v>
          </cell>
          <cell r="M2214">
            <v>40026</v>
          </cell>
          <cell r="N2214">
            <v>40117</v>
          </cell>
          <cell r="O2214" t="str">
            <v>A/P</v>
          </cell>
          <cell r="P2214" t="str">
            <v>P57C2</v>
          </cell>
          <cell r="Q2214" t="str">
            <v>STD Tab</v>
          </cell>
          <cell r="R2214" t="str">
            <v>X</v>
          </cell>
          <cell r="V2214" t="str">
            <v>X</v>
          </cell>
          <cell r="W2214" t="str">
            <v>X</v>
          </cell>
          <cell r="X2214">
            <v>3245</v>
          </cell>
          <cell r="Y2214">
            <v>3380</v>
          </cell>
          <cell r="Z2214">
            <v>3380</v>
          </cell>
          <cell r="AA2214">
            <v>0.1</v>
          </cell>
          <cell r="AB2214">
            <v>3042.1499786674976</v>
          </cell>
          <cell r="AC2214">
            <v>1</v>
          </cell>
          <cell r="AD2214">
            <v>3042</v>
          </cell>
          <cell r="AE2214">
            <v>3042</v>
          </cell>
          <cell r="AF2214">
            <v>1718.961</v>
          </cell>
          <cell r="AG2214">
            <v>0</v>
          </cell>
          <cell r="AH2214">
            <v>1908</v>
          </cell>
        </row>
        <row r="2215">
          <cell r="I2215" t="str">
            <v>510143-AA1</v>
          </cell>
          <cell r="J2215" t="str">
            <v>HP DL365G5 2384 Perf CN Svr</v>
          </cell>
          <cell r="K2215" t="str">
            <v>SUST</v>
          </cell>
          <cell r="L2215">
            <v>39783</v>
          </cell>
          <cell r="M2215">
            <v>40026</v>
          </cell>
          <cell r="N2215">
            <v>40117</v>
          </cell>
          <cell r="O2215" t="str">
            <v>PRC</v>
          </cell>
          <cell r="P2215" t="str">
            <v>P57C2</v>
          </cell>
          <cell r="Q2215" t="str">
            <v>STD Tab</v>
          </cell>
          <cell r="S2215" t="str">
            <v>X</v>
          </cell>
          <cell r="T2215" t="str">
            <v>X</v>
          </cell>
          <cell r="X2215">
            <v>3245</v>
          </cell>
          <cell r="Y2215">
            <v>3380</v>
          </cell>
          <cell r="Z2215">
            <v>3380</v>
          </cell>
          <cell r="AA2215">
            <v>0.1</v>
          </cell>
          <cell r="AB2215">
            <v>3042.1499786674976</v>
          </cell>
          <cell r="AC2215">
            <v>1</v>
          </cell>
          <cell r="AD2215">
            <v>3042</v>
          </cell>
          <cell r="AE2215">
            <v>3042</v>
          </cell>
          <cell r="AF2215">
            <v>1717.221</v>
          </cell>
          <cell r="AG2215">
            <v>0</v>
          </cell>
          <cell r="AH2215">
            <v>1906</v>
          </cell>
        </row>
        <row r="2216">
          <cell r="I2216" t="str">
            <v>510145-B21</v>
          </cell>
          <cell r="J2216" t="str">
            <v>HP 2384 DL365G5 Kit</v>
          </cell>
          <cell r="K2216" t="str">
            <v>SUST</v>
          </cell>
          <cell r="L2216">
            <v>39783</v>
          </cell>
          <cell r="M2216">
            <v>40391</v>
          </cell>
          <cell r="N2216">
            <v>40482</v>
          </cell>
          <cell r="O2216" t="str">
            <v>ALL</v>
          </cell>
          <cell r="P2216" t="str">
            <v>P58C1</v>
          </cell>
          <cell r="Q2216" t="str">
            <v>STD Tab</v>
          </cell>
          <cell r="R2216" t="str">
            <v>X</v>
          </cell>
          <cell r="S2216" t="str">
            <v>X</v>
          </cell>
          <cell r="T2216" t="str">
            <v>X</v>
          </cell>
          <cell r="U2216" t="str">
            <v>X</v>
          </cell>
          <cell r="V2216" t="str">
            <v>X</v>
          </cell>
          <cell r="W2216" t="str">
            <v>X</v>
          </cell>
          <cell r="X2216">
            <v>525</v>
          </cell>
          <cell r="Y2216">
            <v>547</v>
          </cell>
          <cell r="Z2216">
            <v>547</v>
          </cell>
          <cell r="AA2216">
            <v>0.1</v>
          </cell>
          <cell r="AB2216">
            <v>492.14999654889107</v>
          </cell>
          <cell r="AC2216">
            <v>1</v>
          </cell>
          <cell r="AD2216">
            <v>492</v>
          </cell>
          <cell r="AE2216">
            <v>492</v>
          </cell>
          <cell r="AF2216">
            <v>343.75099999999998</v>
          </cell>
          <cell r="AG2216">
            <v>0</v>
          </cell>
          <cell r="AH2216">
            <v>382</v>
          </cell>
        </row>
        <row r="2217">
          <cell r="I2217" t="str">
            <v>510145-L21</v>
          </cell>
          <cell r="J2217" t="str">
            <v>HP 2384 DL365G5 FIO Kit</v>
          </cell>
          <cell r="K2217" t="str">
            <v>SUST</v>
          </cell>
          <cell r="L2217">
            <v>39783</v>
          </cell>
          <cell r="M2217">
            <v>40026</v>
          </cell>
          <cell r="N2217">
            <v>40117</v>
          </cell>
          <cell r="O2217" t="str">
            <v>ALL</v>
          </cell>
          <cell r="P2217" t="str">
            <v>P58C1</v>
          </cell>
          <cell r="Q2217" t="str">
            <v>L2 Tab</v>
          </cell>
          <cell r="R2217" t="str">
            <v>X</v>
          </cell>
          <cell r="S2217" t="str">
            <v>X</v>
          </cell>
          <cell r="T2217" t="str">
            <v>X</v>
          </cell>
          <cell r="U2217" t="str">
            <v>X</v>
          </cell>
          <cell r="V2217" t="str">
            <v>X</v>
          </cell>
          <cell r="W2217" t="str">
            <v>X</v>
          </cell>
          <cell r="X2217">
            <v>525</v>
          </cell>
          <cell r="Y2217">
            <v>547</v>
          </cell>
          <cell r="Z2217">
            <v>547</v>
          </cell>
          <cell r="AA2217">
            <v>0.1</v>
          </cell>
          <cell r="AB2217">
            <v>492.14999654889107</v>
          </cell>
          <cell r="AC2217">
            <v>1</v>
          </cell>
          <cell r="AD2217">
            <v>492</v>
          </cell>
          <cell r="AE2217">
            <v>492</v>
          </cell>
          <cell r="AF2217">
            <v>326.63200000000001</v>
          </cell>
          <cell r="AG2217">
            <v>0</v>
          </cell>
          <cell r="AH2217">
            <v>363</v>
          </cell>
        </row>
        <row r="2218">
          <cell r="I2218" t="str">
            <v>510146-291</v>
          </cell>
          <cell r="J2218" t="str">
            <v>HP DL365G5 2378 Base JP Svr</v>
          </cell>
          <cell r="K2218" t="str">
            <v>SUST</v>
          </cell>
          <cell r="L2218">
            <v>39783</v>
          </cell>
          <cell r="M2218">
            <v>40026</v>
          </cell>
          <cell r="N2218">
            <v>40117</v>
          </cell>
          <cell r="O2218" t="str">
            <v>JPN2</v>
          </cell>
          <cell r="P2218" t="str">
            <v>P57C2</v>
          </cell>
          <cell r="Q2218" t="str">
            <v>STD Tab</v>
          </cell>
          <cell r="U2218" t="str">
            <v>X</v>
          </cell>
          <cell r="X2218">
            <v>1812</v>
          </cell>
          <cell r="Y2218">
            <v>1888</v>
          </cell>
          <cell r="Z2218">
            <v>1888</v>
          </cell>
          <cell r="AA2218">
            <v>0.1</v>
          </cell>
          <cell r="AB2218">
            <v>1699.1499880850315</v>
          </cell>
          <cell r="AC2218">
            <v>1</v>
          </cell>
          <cell r="AD2218">
            <v>1699</v>
          </cell>
          <cell r="AE2218">
            <v>1699</v>
          </cell>
          <cell r="AF2218">
            <v>1090.8409999999999</v>
          </cell>
          <cell r="AG2218">
            <v>0</v>
          </cell>
          <cell r="AH2218">
            <v>1211</v>
          </cell>
        </row>
        <row r="2219">
          <cell r="I2219" t="str">
            <v>510146-371</v>
          </cell>
          <cell r="J2219" t="str">
            <v>HP DL365G5 2378 Base AP Svr</v>
          </cell>
          <cell r="K2219" t="str">
            <v>SUST</v>
          </cell>
          <cell r="L2219">
            <v>39783</v>
          </cell>
          <cell r="M2219">
            <v>40026</v>
          </cell>
          <cell r="N2219">
            <v>40117</v>
          </cell>
          <cell r="O2219" t="str">
            <v>A/P</v>
          </cell>
          <cell r="P2219" t="str">
            <v>P57C2</v>
          </cell>
          <cell r="Q2219" t="str">
            <v>STD Tab</v>
          </cell>
          <cell r="R2219" t="str">
            <v>X</v>
          </cell>
          <cell r="V2219" t="str">
            <v>X</v>
          </cell>
          <cell r="W2219" t="str">
            <v>X</v>
          </cell>
          <cell r="X2219">
            <v>1812</v>
          </cell>
          <cell r="Y2219">
            <v>1888</v>
          </cell>
          <cell r="Z2219">
            <v>1888</v>
          </cell>
          <cell r="AA2219">
            <v>0.1</v>
          </cell>
          <cell r="AB2219">
            <v>1699.1499880850315</v>
          </cell>
          <cell r="AC2219">
            <v>1</v>
          </cell>
          <cell r="AD2219">
            <v>1699</v>
          </cell>
          <cell r="AE2219">
            <v>1699</v>
          </cell>
          <cell r="AF2219">
            <v>1019.501</v>
          </cell>
          <cell r="AG2219">
            <v>0</v>
          </cell>
          <cell r="AH2219">
            <v>1132</v>
          </cell>
        </row>
        <row r="2220">
          <cell r="I2220" t="str">
            <v>510146-AA1</v>
          </cell>
          <cell r="J2220" t="str">
            <v>HP DL365G5 2378 Base CN Svr</v>
          </cell>
          <cell r="K2220" t="str">
            <v>SUST</v>
          </cell>
          <cell r="L2220">
            <v>39783</v>
          </cell>
          <cell r="M2220">
            <v>40026</v>
          </cell>
          <cell r="N2220">
            <v>40117</v>
          </cell>
          <cell r="O2220" t="str">
            <v>PRC</v>
          </cell>
          <cell r="P2220" t="str">
            <v>P57C2</v>
          </cell>
          <cell r="Q2220" t="str">
            <v>STD Tab</v>
          </cell>
          <cell r="S2220" t="str">
            <v>X</v>
          </cell>
          <cell r="T2220" t="str">
            <v>X</v>
          </cell>
          <cell r="X2220">
            <v>1812</v>
          </cell>
          <cell r="Y2220">
            <v>1888</v>
          </cell>
          <cell r="Z2220">
            <v>1888</v>
          </cell>
          <cell r="AA2220">
            <v>0.1</v>
          </cell>
          <cell r="AB2220">
            <v>1699.1499880850315</v>
          </cell>
          <cell r="AC2220">
            <v>1</v>
          </cell>
          <cell r="AD2220">
            <v>1699</v>
          </cell>
          <cell r="AE2220">
            <v>1699</v>
          </cell>
          <cell r="AF2220">
            <v>1016.561</v>
          </cell>
          <cell r="AG2220">
            <v>0</v>
          </cell>
          <cell r="AH2220">
            <v>1128</v>
          </cell>
        </row>
        <row r="2221">
          <cell r="I2221" t="str">
            <v>510148-B21</v>
          </cell>
          <cell r="J2221" t="str">
            <v>HP 2378 DL365G5 Kit</v>
          </cell>
          <cell r="K2221" t="str">
            <v>SUST</v>
          </cell>
          <cell r="L2221">
            <v>39783</v>
          </cell>
          <cell r="M2221">
            <v>40391</v>
          </cell>
          <cell r="N2221">
            <v>40482</v>
          </cell>
          <cell r="O2221" t="str">
            <v>ALL</v>
          </cell>
          <cell r="P2221" t="str">
            <v>P58C1</v>
          </cell>
          <cell r="Q2221" t="str">
            <v>STD Tab</v>
          </cell>
          <cell r="R2221" t="str">
            <v>X</v>
          </cell>
          <cell r="S2221" t="str">
            <v>X</v>
          </cell>
          <cell r="T2221" t="str">
            <v>X</v>
          </cell>
          <cell r="U2221" t="str">
            <v>X</v>
          </cell>
          <cell r="V2221" t="str">
            <v>X</v>
          </cell>
          <cell r="W2221" t="str">
            <v>X</v>
          </cell>
          <cell r="X2221">
            <v>227</v>
          </cell>
          <cell r="Y2221">
            <v>236</v>
          </cell>
          <cell r="Z2221">
            <v>236</v>
          </cell>
          <cell r="AA2221">
            <v>0.1</v>
          </cell>
          <cell r="AB2221">
            <v>211.64999851584435</v>
          </cell>
          <cell r="AC2221">
            <v>1</v>
          </cell>
          <cell r="AD2221">
            <v>212</v>
          </cell>
          <cell r="AE2221">
            <v>212</v>
          </cell>
          <cell r="AF2221">
            <v>128.511</v>
          </cell>
          <cell r="AG2221">
            <v>0</v>
          </cell>
          <cell r="AH2221">
            <v>143</v>
          </cell>
        </row>
        <row r="2222">
          <cell r="I2222" t="str">
            <v>510148-L21</v>
          </cell>
          <cell r="J2222" t="str">
            <v>HP 2378 DL365G5 FIO Kit</v>
          </cell>
          <cell r="K2222" t="str">
            <v>SUST</v>
          </cell>
          <cell r="L2222">
            <v>39783</v>
          </cell>
          <cell r="M2222">
            <v>40026</v>
          </cell>
          <cell r="N2222">
            <v>40117</v>
          </cell>
          <cell r="O2222" t="str">
            <v>ALL</v>
          </cell>
          <cell r="P2222" t="str">
            <v>P58C1</v>
          </cell>
          <cell r="Q2222" t="str">
            <v>L2 Tab</v>
          </cell>
          <cell r="R2222" t="str">
            <v>X</v>
          </cell>
          <cell r="S2222" t="str">
            <v>X</v>
          </cell>
          <cell r="T2222" t="str">
            <v>X</v>
          </cell>
          <cell r="U2222" t="str">
            <v>X</v>
          </cell>
          <cell r="V2222" t="str">
            <v>X</v>
          </cell>
          <cell r="W2222" t="str">
            <v>X</v>
          </cell>
          <cell r="X2222">
            <v>227</v>
          </cell>
          <cell r="Y2222">
            <v>236</v>
          </cell>
          <cell r="Z2222">
            <v>236</v>
          </cell>
          <cell r="AA2222">
            <v>0.1</v>
          </cell>
          <cell r="AB2222">
            <v>211.64999851584435</v>
          </cell>
          <cell r="AC2222">
            <v>1</v>
          </cell>
          <cell r="AD2222">
            <v>212</v>
          </cell>
          <cell r="AE2222">
            <v>212</v>
          </cell>
          <cell r="AF2222">
            <v>117.63200000000001</v>
          </cell>
          <cell r="AG2222">
            <v>0</v>
          </cell>
          <cell r="AH2222">
            <v>131</v>
          </cell>
        </row>
        <row r="2223">
          <cell r="I2223" t="str">
            <v>510150-B21</v>
          </cell>
          <cell r="J2223" t="str">
            <v>HP 2382 DL365G5 Kit</v>
          </cell>
          <cell r="K2223" t="str">
            <v>SUST</v>
          </cell>
          <cell r="L2223">
            <v>39783</v>
          </cell>
          <cell r="M2223">
            <v>40391</v>
          </cell>
          <cell r="N2223">
            <v>40482</v>
          </cell>
          <cell r="O2223" t="str">
            <v>ALL</v>
          </cell>
          <cell r="P2223" t="str">
            <v>P58C1</v>
          </cell>
          <cell r="Q2223" t="str">
            <v>STD Tab</v>
          </cell>
          <cell r="R2223" t="str">
            <v>X</v>
          </cell>
          <cell r="S2223" t="str">
            <v>X</v>
          </cell>
          <cell r="T2223" t="str">
            <v>X</v>
          </cell>
          <cell r="U2223" t="str">
            <v>X</v>
          </cell>
          <cell r="V2223" t="str">
            <v>X</v>
          </cell>
          <cell r="W2223" t="str">
            <v>X</v>
          </cell>
          <cell r="X2223">
            <v>362</v>
          </cell>
          <cell r="Y2223">
            <v>377</v>
          </cell>
          <cell r="Z2223">
            <v>377</v>
          </cell>
          <cell r="AA2223">
            <v>0.1</v>
          </cell>
          <cell r="AB2223">
            <v>339.14999762177467</v>
          </cell>
          <cell r="AC2223">
            <v>1</v>
          </cell>
          <cell r="AD2223">
            <v>339</v>
          </cell>
          <cell r="AE2223">
            <v>339</v>
          </cell>
          <cell r="AF2223">
            <v>216.11099999999999</v>
          </cell>
          <cell r="AG2223">
            <v>0</v>
          </cell>
          <cell r="AH2223">
            <v>240</v>
          </cell>
        </row>
        <row r="2224">
          <cell r="I2224" t="str">
            <v>510150-L21</v>
          </cell>
          <cell r="J2224" t="str">
            <v>HP 2382 DL365G5 FIO Kit</v>
          </cell>
          <cell r="K2224" t="str">
            <v>SUST</v>
          </cell>
          <cell r="L2224">
            <v>39783</v>
          </cell>
          <cell r="M2224">
            <v>40026</v>
          </cell>
          <cell r="N2224">
            <v>40117</v>
          </cell>
          <cell r="O2224" t="str">
            <v>ALL</v>
          </cell>
          <cell r="P2224" t="str">
            <v>P58C1</v>
          </cell>
          <cell r="Q2224" t="str">
            <v>L2 Tab</v>
          </cell>
          <cell r="R2224" t="str">
            <v>X</v>
          </cell>
          <cell r="S2224" t="str">
            <v>X</v>
          </cell>
          <cell r="T2224" t="str">
            <v>X</v>
          </cell>
          <cell r="U2224" t="str">
            <v>X</v>
          </cell>
          <cell r="V2224" t="str">
            <v>X</v>
          </cell>
          <cell r="W2224" t="str">
            <v>X</v>
          </cell>
          <cell r="X2224">
            <v>362</v>
          </cell>
          <cell r="Y2224">
            <v>377</v>
          </cell>
          <cell r="Z2224">
            <v>377</v>
          </cell>
          <cell r="AA2224">
            <v>0.1</v>
          </cell>
          <cell r="AB2224">
            <v>339.14999762177467</v>
          </cell>
          <cell r="AC2224">
            <v>1</v>
          </cell>
          <cell r="AD2224">
            <v>339</v>
          </cell>
          <cell r="AE2224">
            <v>339</v>
          </cell>
          <cell r="AF2224">
            <v>202.672</v>
          </cell>
          <cell r="AG2224">
            <v>0</v>
          </cell>
          <cell r="AH2224">
            <v>225</v>
          </cell>
        </row>
        <row r="2225">
          <cell r="I2225" t="str">
            <v>510151-B21</v>
          </cell>
          <cell r="J2225" t="str">
            <v>HP DL365G5 2384 HPM FIO Perf Pack</v>
          </cell>
          <cell r="K2225" t="str">
            <v>SUST</v>
          </cell>
          <cell r="L2225">
            <v>39783</v>
          </cell>
          <cell r="M2225">
            <v>40026</v>
          </cell>
          <cell r="N2225">
            <v>40117</v>
          </cell>
          <cell r="O2225" t="str">
            <v>ALL</v>
          </cell>
          <cell r="P2225" t="str">
            <v>P58C1</v>
          </cell>
          <cell r="Q2225" t="str">
            <v>FIO</v>
          </cell>
          <cell r="R2225" t="str">
            <v>X</v>
          </cell>
          <cell r="S2225" t="str">
            <v>X</v>
          </cell>
          <cell r="T2225" t="str">
            <v>X</v>
          </cell>
          <cell r="U2225" t="str">
            <v>X</v>
          </cell>
          <cell r="V2225" t="str">
            <v>X</v>
          </cell>
          <cell r="W2225" t="str">
            <v>X</v>
          </cell>
          <cell r="X2225">
            <v>1543</v>
          </cell>
          <cell r="Y2225">
            <v>1607</v>
          </cell>
          <cell r="Z2225">
            <v>1607</v>
          </cell>
          <cell r="AA2225">
            <v>0.1</v>
          </cell>
          <cell r="AB2225">
            <v>1445.85</v>
          </cell>
          <cell r="AC2225">
            <v>1</v>
          </cell>
          <cell r="AD2225">
            <v>1446</v>
          </cell>
          <cell r="AE2225">
            <v>1446</v>
          </cell>
          <cell r="AF2225">
            <v>525.45100000000002</v>
          </cell>
          <cell r="AG2225">
            <v>0</v>
          </cell>
          <cell r="AH2225">
            <v>583</v>
          </cell>
        </row>
        <row r="2226">
          <cell r="I2226" t="str">
            <v>512057-L21</v>
          </cell>
          <cell r="J2226" t="str">
            <v>HP DL320 G6 E5502 FIO Kit</v>
          </cell>
          <cell r="K2226" t="str">
            <v>NEW</v>
          </cell>
          <cell r="L2226">
            <v>39965</v>
          </cell>
          <cell r="M2226">
            <v>40360</v>
          </cell>
          <cell r="N2226">
            <v>40451</v>
          </cell>
          <cell r="O2226" t="str">
            <v>ALL</v>
          </cell>
          <cell r="P2226" t="str">
            <v>P77C2</v>
          </cell>
          <cell r="Q2226" t="str">
            <v>L2 Tab</v>
          </cell>
          <cell r="R2226" t="str">
            <v>X</v>
          </cell>
          <cell r="S2226" t="str">
            <v>X</v>
          </cell>
          <cell r="T2226" t="str">
            <v>X</v>
          </cell>
          <cell r="U2226" t="str">
            <v>X</v>
          </cell>
          <cell r="V2226" t="str">
            <v>X</v>
          </cell>
          <cell r="W2226" t="str">
            <v>X</v>
          </cell>
          <cell r="X2226">
            <v>316</v>
          </cell>
          <cell r="Y2226">
            <v>329</v>
          </cell>
          <cell r="Z2226">
            <v>329</v>
          </cell>
          <cell r="AA2226">
            <v>0.1</v>
          </cell>
          <cell r="AB2226">
            <v>296.10000000000002</v>
          </cell>
          <cell r="AC2226">
            <v>1</v>
          </cell>
          <cell r="AD2226">
            <v>296</v>
          </cell>
          <cell r="AE2226">
            <v>296</v>
          </cell>
          <cell r="AF2226">
            <v>186.012</v>
          </cell>
          <cell r="AG2226">
            <v>0</v>
          </cell>
          <cell r="AH2226">
            <v>206</v>
          </cell>
        </row>
        <row r="2227">
          <cell r="I2227" t="str">
            <v>512058-L21</v>
          </cell>
          <cell r="J2227" t="str">
            <v>HP DL320 G6 E5504 FIO Kit</v>
          </cell>
          <cell r="K2227" t="str">
            <v>NEW</v>
          </cell>
          <cell r="L2227">
            <v>39965</v>
          </cell>
          <cell r="M2227">
            <v>40360</v>
          </cell>
          <cell r="N2227">
            <v>40451</v>
          </cell>
          <cell r="O2227" t="str">
            <v>ALL</v>
          </cell>
          <cell r="P2227" t="str">
            <v>P77C2</v>
          </cell>
          <cell r="Q2227" t="str">
            <v>L2 Tab</v>
          </cell>
          <cell r="R2227" t="str">
            <v>X</v>
          </cell>
          <cell r="S2227" t="str">
            <v>X</v>
          </cell>
          <cell r="T2227" t="str">
            <v>X</v>
          </cell>
          <cell r="U2227" t="str">
            <v>X</v>
          </cell>
          <cell r="V2227" t="str">
            <v>X</v>
          </cell>
          <cell r="W2227" t="str">
            <v>X</v>
          </cell>
          <cell r="X2227">
            <v>335</v>
          </cell>
          <cell r="Y2227">
            <v>349</v>
          </cell>
          <cell r="Z2227">
            <v>349</v>
          </cell>
          <cell r="AA2227">
            <v>0.1</v>
          </cell>
          <cell r="AB2227">
            <v>314.10000000000002</v>
          </cell>
          <cell r="AC2227">
            <v>1</v>
          </cell>
          <cell r="AD2227">
            <v>314</v>
          </cell>
          <cell r="AE2227">
            <v>314</v>
          </cell>
          <cell r="AF2227">
            <v>214.40199999999999</v>
          </cell>
          <cell r="AG2227">
            <v>0</v>
          </cell>
          <cell r="AH2227">
            <v>238</v>
          </cell>
        </row>
        <row r="2228">
          <cell r="I2228" t="str">
            <v>512059-L21</v>
          </cell>
          <cell r="J2228" t="str">
            <v>HP DL320 G6 E5506 FIO Kit</v>
          </cell>
          <cell r="K2228" t="str">
            <v>NEW</v>
          </cell>
          <cell r="L2228">
            <v>39965</v>
          </cell>
          <cell r="M2228">
            <v>40360</v>
          </cell>
          <cell r="N2228">
            <v>40451</v>
          </cell>
          <cell r="O2228" t="str">
            <v>ALL</v>
          </cell>
          <cell r="P2228" t="str">
            <v>P77C2</v>
          </cell>
          <cell r="Q2228" t="str">
            <v>L2 Tab</v>
          </cell>
          <cell r="R2228" t="str">
            <v>X</v>
          </cell>
          <cell r="S2228" t="str">
            <v>X</v>
          </cell>
          <cell r="T2228" t="str">
            <v>X</v>
          </cell>
          <cell r="U2228" t="str">
            <v>X</v>
          </cell>
          <cell r="V2228" t="str">
            <v>X</v>
          </cell>
          <cell r="W2228" t="str">
            <v>X</v>
          </cell>
          <cell r="X2228">
            <v>431</v>
          </cell>
          <cell r="Y2228">
            <v>449</v>
          </cell>
          <cell r="Z2228">
            <v>449</v>
          </cell>
          <cell r="AA2228">
            <v>0.1</v>
          </cell>
          <cell r="AB2228">
            <v>404.1</v>
          </cell>
          <cell r="AC2228">
            <v>1</v>
          </cell>
          <cell r="AD2228">
            <v>404</v>
          </cell>
          <cell r="AE2228">
            <v>404</v>
          </cell>
          <cell r="AF2228">
            <v>252.25200000000001</v>
          </cell>
          <cell r="AG2228">
            <v>0</v>
          </cell>
          <cell r="AH2228">
            <v>280</v>
          </cell>
        </row>
        <row r="2229">
          <cell r="I2229" t="str">
            <v>512060-L21</v>
          </cell>
          <cell r="J2229" t="str">
            <v>HP DL320 G6 E5520 FIO Kit</v>
          </cell>
          <cell r="K2229" t="str">
            <v>NEW</v>
          </cell>
          <cell r="L2229">
            <v>39965</v>
          </cell>
          <cell r="M2229">
            <v>40360</v>
          </cell>
          <cell r="N2229">
            <v>40451</v>
          </cell>
          <cell r="O2229" t="str">
            <v>ALL</v>
          </cell>
          <cell r="P2229" t="str">
            <v>P77C2</v>
          </cell>
          <cell r="Q2229" t="str">
            <v>L2 Tab</v>
          </cell>
          <cell r="R2229" t="str">
            <v>X</v>
          </cell>
          <cell r="S2229" t="str">
            <v>X</v>
          </cell>
          <cell r="T2229" t="str">
            <v>X</v>
          </cell>
          <cell r="U2229" t="str">
            <v>X</v>
          </cell>
          <cell r="V2229" t="str">
            <v>X</v>
          </cell>
          <cell r="W2229" t="str">
            <v>X</v>
          </cell>
          <cell r="X2229">
            <v>575</v>
          </cell>
          <cell r="Y2229">
            <v>599</v>
          </cell>
          <cell r="Z2229">
            <v>599</v>
          </cell>
          <cell r="AA2229">
            <v>0.1</v>
          </cell>
          <cell r="AB2229">
            <v>539.1</v>
          </cell>
          <cell r="AC2229">
            <v>1</v>
          </cell>
          <cell r="AD2229">
            <v>539</v>
          </cell>
          <cell r="AE2229">
            <v>539</v>
          </cell>
          <cell r="AF2229">
            <v>346.892</v>
          </cell>
          <cell r="AG2229">
            <v>0</v>
          </cell>
          <cell r="AH2229">
            <v>385</v>
          </cell>
        </row>
        <row r="2230">
          <cell r="I2230" t="str">
            <v>512061-L21</v>
          </cell>
          <cell r="J2230" t="str">
            <v>HP DL320 G6 E5530 FIO Kit</v>
          </cell>
          <cell r="K2230" t="str">
            <v>NEW</v>
          </cell>
          <cell r="L2230">
            <v>39965</v>
          </cell>
          <cell r="M2230">
            <v>40360</v>
          </cell>
          <cell r="N2230">
            <v>40451</v>
          </cell>
          <cell r="O2230" t="str">
            <v>ALL</v>
          </cell>
          <cell r="P2230" t="str">
            <v>P77C2</v>
          </cell>
          <cell r="Q2230" t="str">
            <v>L2 Tab</v>
          </cell>
          <cell r="R2230" t="str">
            <v>X</v>
          </cell>
          <cell r="S2230" t="str">
            <v>X</v>
          </cell>
          <cell r="T2230" t="str">
            <v>X</v>
          </cell>
          <cell r="U2230" t="str">
            <v>X</v>
          </cell>
          <cell r="V2230" t="str">
            <v>X</v>
          </cell>
          <cell r="W2230" t="str">
            <v>X</v>
          </cell>
          <cell r="X2230">
            <v>767</v>
          </cell>
          <cell r="Y2230">
            <v>799</v>
          </cell>
          <cell r="Z2230">
            <v>799</v>
          </cell>
          <cell r="AA2230">
            <v>0.1</v>
          </cell>
          <cell r="AB2230">
            <v>719.1</v>
          </cell>
          <cell r="AC2230">
            <v>1</v>
          </cell>
          <cell r="AD2230">
            <v>719</v>
          </cell>
          <cell r="AE2230">
            <v>719</v>
          </cell>
          <cell r="AF2230">
            <v>485.072</v>
          </cell>
          <cell r="AG2230">
            <v>0</v>
          </cell>
          <cell r="AH2230">
            <v>538</v>
          </cell>
        </row>
        <row r="2231">
          <cell r="I2231" t="str">
            <v>512062-L21</v>
          </cell>
          <cell r="J2231" t="str">
            <v>HP DL320 G6 E5540 FIO Kit</v>
          </cell>
          <cell r="K2231" t="str">
            <v>NEW</v>
          </cell>
          <cell r="L2231">
            <v>39965</v>
          </cell>
          <cell r="M2231">
            <v>40360</v>
          </cell>
          <cell r="N2231">
            <v>40451</v>
          </cell>
          <cell r="O2231" t="str">
            <v>ALL</v>
          </cell>
          <cell r="P2231" t="str">
            <v>P77C2</v>
          </cell>
          <cell r="Q2231" t="str">
            <v>L2 Tab</v>
          </cell>
          <cell r="R2231" t="str">
            <v>X</v>
          </cell>
          <cell r="S2231" t="str">
            <v>X</v>
          </cell>
          <cell r="T2231" t="str">
            <v>X</v>
          </cell>
          <cell r="U2231" t="str">
            <v>X</v>
          </cell>
          <cell r="V2231" t="str">
            <v>X</v>
          </cell>
          <cell r="W2231" t="str">
            <v>X</v>
          </cell>
          <cell r="X2231">
            <v>1055</v>
          </cell>
          <cell r="Y2231">
            <v>1099</v>
          </cell>
          <cell r="Z2231">
            <v>1099</v>
          </cell>
          <cell r="AA2231">
            <v>0.1</v>
          </cell>
          <cell r="AB2231">
            <v>989.1</v>
          </cell>
          <cell r="AC2231">
            <v>1</v>
          </cell>
          <cell r="AD2231">
            <v>989</v>
          </cell>
          <cell r="AE2231">
            <v>989</v>
          </cell>
          <cell r="AF2231">
            <v>674.35199999999998</v>
          </cell>
          <cell r="AG2231">
            <v>0</v>
          </cell>
          <cell r="AH2231">
            <v>749</v>
          </cell>
        </row>
        <row r="2232">
          <cell r="I2232" t="str">
            <v>512063-L21</v>
          </cell>
          <cell r="J2232" t="str">
            <v>HP DL320 G6 L5506 FIO Kit</v>
          </cell>
          <cell r="K2232" t="str">
            <v>NEW</v>
          </cell>
          <cell r="L2232">
            <v>39965</v>
          </cell>
          <cell r="M2232">
            <v>40360</v>
          </cell>
          <cell r="N2232">
            <v>40451</v>
          </cell>
          <cell r="O2232" t="str">
            <v>ALL</v>
          </cell>
          <cell r="P2232" t="str">
            <v>P77C2</v>
          </cell>
          <cell r="Q2232" t="str">
            <v>L2 Tab</v>
          </cell>
          <cell r="R2232" t="str">
            <v>X</v>
          </cell>
          <cell r="S2232" t="str">
            <v>X</v>
          </cell>
          <cell r="T2232" t="str">
            <v>X</v>
          </cell>
          <cell r="U2232" t="str">
            <v>X</v>
          </cell>
          <cell r="V2232" t="str">
            <v>X</v>
          </cell>
          <cell r="W2232" t="str">
            <v>X</v>
          </cell>
          <cell r="X2232">
            <v>671</v>
          </cell>
          <cell r="Y2232">
            <v>699</v>
          </cell>
          <cell r="Z2232">
            <v>699</v>
          </cell>
          <cell r="AA2232">
            <v>0.1</v>
          </cell>
          <cell r="AB2232">
            <v>629.1</v>
          </cell>
          <cell r="AC2232">
            <v>1</v>
          </cell>
          <cell r="AD2232">
            <v>629</v>
          </cell>
          <cell r="AE2232">
            <v>629</v>
          </cell>
          <cell r="AF2232">
            <v>390.43200000000002</v>
          </cell>
          <cell r="AG2232">
            <v>0</v>
          </cell>
          <cell r="AH2232">
            <v>433</v>
          </cell>
        </row>
        <row r="2233">
          <cell r="I2233" t="str">
            <v>512064-L21</v>
          </cell>
          <cell r="J2233" t="str">
            <v>HP DL320 G6 L5520 FIO Kit</v>
          </cell>
          <cell r="K2233" t="str">
            <v>NEW</v>
          </cell>
          <cell r="L2233">
            <v>39965</v>
          </cell>
          <cell r="M2233">
            <v>40360</v>
          </cell>
          <cell r="N2233">
            <v>40451</v>
          </cell>
          <cell r="O2233" t="str">
            <v>ALL</v>
          </cell>
          <cell r="P2233" t="str">
            <v>P77C2</v>
          </cell>
          <cell r="Q2233" t="str">
            <v>L2 Tab</v>
          </cell>
          <cell r="R2233" t="str">
            <v>X</v>
          </cell>
          <cell r="S2233" t="str">
            <v>X</v>
          </cell>
          <cell r="T2233" t="str">
            <v>X</v>
          </cell>
          <cell r="U2233" t="str">
            <v>X</v>
          </cell>
          <cell r="V2233" t="str">
            <v>X</v>
          </cell>
          <cell r="W2233" t="str">
            <v>X</v>
          </cell>
          <cell r="X2233">
            <v>767</v>
          </cell>
          <cell r="Y2233">
            <v>799</v>
          </cell>
          <cell r="Z2233">
            <v>799</v>
          </cell>
          <cell r="AA2233">
            <v>0.1</v>
          </cell>
          <cell r="AB2233">
            <v>719.1</v>
          </cell>
          <cell r="AC2233">
            <v>1</v>
          </cell>
          <cell r="AD2233">
            <v>719</v>
          </cell>
          <cell r="AE2233">
            <v>719</v>
          </cell>
          <cell r="AF2233">
            <v>485.072</v>
          </cell>
          <cell r="AG2233">
            <v>0</v>
          </cell>
          <cell r="AH2233">
            <v>538</v>
          </cell>
        </row>
        <row r="2234">
          <cell r="I2234" t="str">
            <v>512181-B21</v>
          </cell>
          <cell r="J2234" t="str">
            <v>HP 4HDD Hot Plug Bkpln G6 Kit</v>
          </cell>
          <cell r="K2234" t="str">
            <v>SUST</v>
          </cell>
          <cell r="L2234">
            <v>39934</v>
          </cell>
          <cell r="M2234">
            <v>40179</v>
          </cell>
          <cell r="N2234">
            <v>40237</v>
          </cell>
          <cell r="O2234" t="str">
            <v>ALL</v>
          </cell>
          <cell r="P2234" t="str">
            <v>P77C2</v>
          </cell>
          <cell r="Q2234" t="str">
            <v>STD Tab</v>
          </cell>
          <cell r="R2234" t="str">
            <v>X</v>
          </cell>
          <cell r="S2234" t="str">
            <v>X</v>
          </cell>
          <cell r="T2234" t="str">
            <v>X</v>
          </cell>
          <cell r="U2234" t="str">
            <v>X</v>
          </cell>
          <cell r="V2234" t="str">
            <v>X</v>
          </cell>
          <cell r="W2234" t="str">
            <v>X</v>
          </cell>
          <cell r="X2234">
            <v>48</v>
          </cell>
          <cell r="Y2234">
            <v>50</v>
          </cell>
          <cell r="Z2234">
            <v>50</v>
          </cell>
          <cell r="AA2234">
            <v>0.1</v>
          </cell>
          <cell r="AB2234">
            <v>45</v>
          </cell>
          <cell r="AC2234">
            <v>1</v>
          </cell>
          <cell r="AD2234">
            <v>45</v>
          </cell>
          <cell r="AE2234">
            <v>45</v>
          </cell>
          <cell r="AF2234">
            <v>23.774000000000001</v>
          </cell>
          <cell r="AG2234">
            <v>0</v>
          </cell>
          <cell r="AH2234">
            <v>26</v>
          </cell>
        </row>
        <row r="2235">
          <cell r="I2235" t="str">
            <v>512277-B21</v>
          </cell>
          <cell r="J2235" t="str">
            <v>HP Insight Orchestration 1-srv 24x7 Supp</v>
          </cell>
          <cell r="K2235" t="str">
            <v>SUST</v>
          </cell>
          <cell r="L2235">
            <v>39845</v>
          </cell>
          <cell r="M2235">
            <v>40451</v>
          </cell>
          <cell r="N2235">
            <v>40482</v>
          </cell>
          <cell r="O2235" t="str">
            <v>ALL</v>
          </cell>
          <cell r="P2235" t="str">
            <v>P58C1</v>
          </cell>
          <cell r="Q2235" t="str">
            <v>STD Tab</v>
          </cell>
          <cell r="R2235" t="str">
            <v>X</v>
          </cell>
          <cell r="S2235" t="str">
            <v>X</v>
          </cell>
          <cell r="T2235" t="str">
            <v>X</v>
          </cell>
          <cell r="U2235" t="str">
            <v>X</v>
          </cell>
          <cell r="V2235" t="str">
            <v>X</v>
          </cell>
          <cell r="W2235" t="str">
            <v>X</v>
          </cell>
          <cell r="X2235">
            <v>764</v>
          </cell>
          <cell r="Y2235">
            <v>796</v>
          </cell>
          <cell r="Z2235">
            <v>796</v>
          </cell>
          <cell r="AA2235">
            <v>0.1</v>
          </cell>
          <cell r="AB2235">
            <v>715.5</v>
          </cell>
          <cell r="AC2235">
            <v>1</v>
          </cell>
          <cell r="AD2235">
            <v>716</v>
          </cell>
          <cell r="AE2235">
            <v>716</v>
          </cell>
          <cell r="AF2235">
            <v>1.2589999999999999</v>
          </cell>
          <cell r="AG2235">
            <v>0</v>
          </cell>
          <cell r="AH2235">
            <v>1</v>
          </cell>
        </row>
        <row r="2236">
          <cell r="I2236" t="str">
            <v>512278-B21</v>
          </cell>
          <cell r="J2236" t="str">
            <v>HP Insight Orchestration Flex 24x7 Supp</v>
          </cell>
          <cell r="K2236" t="str">
            <v>SUST</v>
          </cell>
          <cell r="L2236">
            <v>39845</v>
          </cell>
          <cell r="M2236">
            <v>40451</v>
          </cell>
          <cell r="N2236">
            <v>40482</v>
          </cell>
          <cell r="O2236" t="str">
            <v>ALL</v>
          </cell>
          <cell r="P2236" t="str">
            <v>P58C1</v>
          </cell>
          <cell r="Q2236" t="str">
            <v>STD Tab</v>
          </cell>
          <cell r="R2236" t="str">
            <v>X</v>
          </cell>
          <cell r="S2236" t="str">
            <v>X</v>
          </cell>
          <cell r="T2236" t="str">
            <v>X</v>
          </cell>
          <cell r="U2236" t="str">
            <v>X</v>
          </cell>
          <cell r="V2236" t="str">
            <v>X</v>
          </cell>
          <cell r="W2236" t="str">
            <v>X</v>
          </cell>
          <cell r="X2236">
            <v>764</v>
          </cell>
          <cell r="Y2236">
            <v>796</v>
          </cell>
          <cell r="Z2236">
            <v>796</v>
          </cell>
          <cell r="AA2236">
            <v>0.1</v>
          </cell>
          <cell r="AB2236">
            <v>715.5</v>
          </cell>
          <cell r="AC2236">
            <v>1</v>
          </cell>
          <cell r="AD2236">
            <v>716</v>
          </cell>
          <cell r="AE2236">
            <v>716</v>
          </cell>
          <cell r="AF2236">
            <v>1.1859999999999999</v>
          </cell>
          <cell r="AG2236">
            <v>0</v>
          </cell>
          <cell r="AH2236">
            <v>1</v>
          </cell>
        </row>
        <row r="2237">
          <cell r="I2237" t="str">
            <v>512279-B21</v>
          </cell>
          <cell r="J2237" t="str">
            <v>HP Insight Orchestration Track 24x7 Supp</v>
          </cell>
          <cell r="K2237" t="str">
            <v>SUST</v>
          </cell>
          <cell r="L2237">
            <v>39845</v>
          </cell>
          <cell r="M2237">
            <v>40451</v>
          </cell>
          <cell r="N2237">
            <v>40482</v>
          </cell>
          <cell r="O2237" t="str">
            <v>ALL</v>
          </cell>
          <cell r="P2237" t="str">
            <v>P58C1</v>
          </cell>
          <cell r="Q2237" t="str">
            <v>STD Tab</v>
          </cell>
          <cell r="R2237" t="str">
            <v>X</v>
          </cell>
          <cell r="S2237" t="str">
            <v>X</v>
          </cell>
          <cell r="T2237" t="str">
            <v>X</v>
          </cell>
          <cell r="U2237" t="str">
            <v>X</v>
          </cell>
          <cell r="V2237" t="str">
            <v>X</v>
          </cell>
          <cell r="W2237" t="str">
            <v>X</v>
          </cell>
          <cell r="X2237">
            <v>764</v>
          </cell>
          <cell r="Y2237">
            <v>796</v>
          </cell>
          <cell r="Z2237">
            <v>796</v>
          </cell>
          <cell r="AA2237">
            <v>0.1</v>
          </cell>
          <cell r="AB2237">
            <v>715.5</v>
          </cell>
          <cell r="AC2237">
            <v>1</v>
          </cell>
          <cell r="AD2237">
            <v>716</v>
          </cell>
          <cell r="AE2237">
            <v>716</v>
          </cell>
          <cell r="AF2237">
            <v>1.0999999999999999E-2</v>
          </cell>
          <cell r="AG2237">
            <v>0</v>
          </cell>
          <cell r="AH2237">
            <v>0</v>
          </cell>
        </row>
        <row r="2238">
          <cell r="I2238" t="str">
            <v>512327-B21</v>
          </cell>
          <cell r="J2238" t="str">
            <v>HP 750W CS HE Power Supply Kit</v>
          </cell>
          <cell r="K2238" t="str">
            <v>SUST</v>
          </cell>
          <cell r="L2238">
            <v>39934</v>
          </cell>
          <cell r="M2238">
            <v>40787</v>
          </cell>
          <cell r="N2238">
            <v>40877</v>
          </cell>
          <cell r="O2238" t="str">
            <v>ALL</v>
          </cell>
          <cell r="P2238" t="str">
            <v>P58C1</v>
          </cell>
          <cell r="Q2238" t="str">
            <v>STD Tab</v>
          </cell>
          <cell r="R2238" t="str">
            <v>X</v>
          </cell>
          <cell r="S2238" t="str">
            <v>X</v>
          </cell>
          <cell r="T2238" t="str">
            <v>X</v>
          </cell>
          <cell r="U2238" t="str">
            <v>X</v>
          </cell>
          <cell r="V2238" t="str">
            <v>X</v>
          </cell>
          <cell r="W2238" t="str">
            <v>X</v>
          </cell>
          <cell r="X2238">
            <v>287</v>
          </cell>
          <cell r="Y2238">
            <v>299</v>
          </cell>
          <cell r="Z2238">
            <v>299</v>
          </cell>
          <cell r="AA2238">
            <v>0.1</v>
          </cell>
          <cell r="AB2238">
            <v>269.10000000000002</v>
          </cell>
          <cell r="AC2238">
            <v>1</v>
          </cell>
          <cell r="AD2238">
            <v>269</v>
          </cell>
          <cell r="AE2238">
            <v>269</v>
          </cell>
          <cell r="AF2238">
            <v>85.191000000000003</v>
          </cell>
          <cell r="AG2238">
            <v>0</v>
          </cell>
          <cell r="AH2238">
            <v>95</v>
          </cell>
        </row>
        <row r="2239">
          <cell r="I2239" t="str">
            <v>512451-B21</v>
          </cell>
          <cell r="J2239" t="str">
            <v>HP Insight Recovery SW 1-srv 24x7 Supp</v>
          </cell>
          <cell r="K2239" t="str">
            <v>SUST</v>
          </cell>
          <cell r="L2239">
            <v>39845</v>
          </cell>
          <cell r="M2239">
            <v>40451</v>
          </cell>
          <cell r="N2239">
            <v>40482</v>
          </cell>
          <cell r="O2239" t="str">
            <v>ALL</v>
          </cell>
          <cell r="P2239" t="str">
            <v>P58C1</v>
          </cell>
          <cell r="Q2239" t="str">
            <v>STD Tab</v>
          </cell>
          <cell r="R2239" t="str">
            <v>X</v>
          </cell>
          <cell r="S2239" t="str">
            <v>X</v>
          </cell>
          <cell r="T2239" t="str">
            <v>X</v>
          </cell>
          <cell r="U2239" t="str">
            <v>X</v>
          </cell>
          <cell r="V2239" t="str">
            <v>X</v>
          </cell>
          <cell r="W2239" t="str">
            <v>X</v>
          </cell>
          <cell r="X2239">
            <v>956</v>
          </cell>
          <cell r="Y2239">
            <v>996</v>
          </cell>
          <cell r="Z2239">
            <v>996</v>
          </cell>
          <cell r="AA2239">
            <v>0.1</v>
          </cell>
          <cell r="AB2239">
            <v>895.5</v>
          </cell>
          <cell r="AC2239">
            <v>1</v>
          </cell>
          <cell r="AD2239">
            <v>896</v>
          </cell>
          <cell r="AE2239">
            <v>896</v>
          </cell>
          <cell r="AF2239">
            <v>1.248</v>
          </cell>
          <cell r="AG2239">
            <v>0</v>
          </cell>
          <cell r="AH2239">
            <v>1</v>
          </cell>
        </row>
        <row r="2240">
          <cell r="I2240" t="str">
            <v>512453-B21</v>
          </cell>
          <cell r="J2240" t="str">
            <v>HP Insight Recovery SW Flex 24x7 Supp</v>
          </cell>
          <cell r="K2240" t="str">
            <v>SUST</v>
          </cell>
          <cell r="L2240">
            <v>39845</v>
          </cell>
          <cell r="M2240">
            <v>40451</v>
          </cell>
          <cell r="N2240">
            <v>40482</v>
          </cell>
          <cell r="O2240" t="str">
            <v>ALL</v>
          </cell>
          <cell r="P2240" t="str">
            <v>P58C1</v>
          </cell>
          <cell r="Q2240" t="str">
            <v>STD Tab</v>
          </cell>
          <cell r="R2240" t="str">
            <v>X</v>
          </cell>
          <cell r="S2240" t="str">
            <v>X</v>
          </cell>
          <cell r="T2240" t="str">
            <v>X</v>
          </cell>
          <cell r="U2240" t="str">
            <v>X</v>
          </cell>
          <cell r="V2240" t="str">
            <v>X</v>
          </cell>
          <cell r="W2240" t="str">
            <v>X</v>
          </cell>
          <cell r="X2240">
            <v>956</v>
          </cell>
          <cell r="Y2240">
            <v>996</v>
          </cell>
          <cell r="Z2240">
            <v>996</v>
          </cell>
          <cell r="AA2240">
            <v>0.1</v>
          </cell>
          <cell r="AB2240">
            <v>895.5</v>
          </cell>
          <cell r="AC2240">
            <v>1</v>
          </cell>
          <cell r="AD2240">
            <v>896</v>
          </cell>
          <cell r="AE2240">
            <v>896</v>
          </cell>
          <cell r="AF2240">
            <v>1.1859999999999999</v>
          </cell>
          <cell r="AG2240">
            <v>0</v>
          </cell>
          <cell r="AH2240">
            <v>1</v>
          </cell>
        </row>
        <row r="2241">
          <cell r="I2241" t="str">
            <v>512454-B21</v>
          </cell>
          <cell r="J2241" t="str">
            <v>HP Insight Recovery SW Track 24x7 Supp</v>
          </cell>
          <cell r="K2241" t="str">
            <v>SUST</v>
          </cell>
          <cell r="L2241">
            <v>39845</v>
          </cell>
          <cell r="M2241">
            <v>40451</v>
          </cell>
          <cell r="N2241">
            <v>40482</v>
          </cell>
          <cell r="O2241" t="str">
            <v>ALL</v>
          </cell>
          <cell r="P2241" t="str">
            <v>P58C1</v>
          </cell>
          <cell r="Q2241" t="str">
            <v>STD Tab</v>
          </cell>
          <cell r="R2241" t="str">
            <v>X</v>
          </cell>
          <cell r="S2241" t="str">
            <v>X</v>
          </cell>
          <cell r="T2241" t="str">
            <v>X</v>
          </cell>
          <cell r="U2241" t="str">
            <v>X</v>
          </cell>
          <cell r="V2241" t="str">
            <v>X</v>
          </cell>
          <cell r="W2241" t="str">
            <v>X</v>
          </cell>
          <cell r="X2241">
            <v>956</v>
          </cell>
          <cell r="Y2241">
            <v>996</v>
          </cell>
          <cell r="Z2241">
            <v>996</v>
          </cell>
          <cell r="AA2241">
            <v>0.1</v>
          </cell>
          <cell r="AB2241">
            <v>895.5</v>
          </cell>
          <cell r="AC2241">
            <v>1</v>
          </cell>
          <cell r="AD2241">
            <v>896</v>
          </cell>
          <cell r="AE2241">
            <v>896</v>
          </cell>
          <cell r="AF2241">
            <v>1.0999999999999999E-2</v>
          </cell>
          <cell r="AG2241">
            <v>0</v>
          </cell>
          <cell r="AH2241">
            <v>0</v>
          </cell>
        </row>
        <row r="2242">
          <cell r="I2242" t="str">
            <v>512481-B21</v>
          </cell>
          <cell r="J2242" t="str">
            <v>HP SL170h I/O Riser PCIex16x8 FIO KIT</v>
          </cell>
          <cell r="K2242" t="str">
            <v>PLAN</v>
          </cell>
          <cell r="L2242">
            <v>39995</v>
          </cell>
          <cell r="M2242">
            <v>40391</v>
          </cell>
          <cell r="N2242">
            <v>40482</v>
          </cell>
          <cell r="O2242" t="str">
            <v>ALL</v>
          </cell>
          <cell r="P2242" t="str">
            <v>P77C4</v>
          </cell>
          <cell r="Q2242" t="str">
            <v>FIO</v>
          </cell>
          <cell r="R2242" t="str">
            <v>X</v>
          </cell>
          <cell r="S2242" t="str">
            <v>X</v>
          </cell>
          <cell r="T2242" t="str">
            <v>X</v>
          </cell>
          <cell r="U2242" t="str">
            <v>X</v>
          </cell>
          <cell r="V2242" t="str">
            <v>X</v>
          </cell>
          <cell r="W2242" t="str">
            <v>X</v>
          </cell>
          <cell r="X2242">
            <v>19</v>
          </cell>
          <cell r="Y2242">
            <v>20</v>
          </cell>
          <cell r="Z2242">
            <v>20</v>
          </cell>
          <cell r="AA2242">
            <v>0.1</v>
          </cell>
          <cell r="AB2242">
            <v>18</v>
          </cell>
          <cell r="AC2242">
            <v>1</v>
          </cell>
          <cell r="AD2242">
            <v>18</v>
          </cell>
          <cell r="AE2242">
            <v>18</v>
          </cell>
          <cell r="AF2242">
            <v>15.773999999999999</v>
          </cell>
          <cell r="AG2242">
            <v>0</v>
          </cell>
          <cell r="AH2242">
            <v>18</v>
          </cell>
        </row>
        <row r="2243">
          <cell r="I2243" t="str">
            <v>512485-B21</v>
          </cell>
          <cell r="J2243" t="str">
            <v>HP iLO Adv 1-Svr incl 1yr TS&amp;U SW</v>
          </cell>
          <cell r="K2243" t="str">
            <v>SUST</v>
          </cell>
          <cell r="L2243">
            <v>39783</v>
          </cell>
          <cell r="M2243">
            <v>40238</v>
          </cell>
          <cell r="N2243">
            <v>40359</v>
          </cell>
          <cell r="O2243" t="str">
            <v>ALL</v>
          </cell>
          <cell r="P2243" t="str">
            <v>P58C1</v>
          </cell>
          <cell r="Q2243" t="str">
            <v>STD Tab</v>
          </cell>
          <cell r="R2243" t="str">
            <v>X</v>
          </cell>
          <cell r="S2243" t="str">
            <v>X</v>
          </cell>
          <cell r="T2243" t="str">
            <v>X</v>
          </cell>
          <cell r="U2243" t="str">
            <v>X</v>
          </cell>
          <cell r="V2243" t="str">
            <v>X</v>
          </cell>
          <cell r="W2243" t="str">
            <v>X</v>
          </cell>
          <cell r="X2243">
            <v>383</v>
          </cell>
          <cell r="Y2243">
            <v>399</v>
          </cell>
          <cell r="Z2243">
            <v>399</v>
          </cell>
          <cell r="AA2243">
            <v>0.1</v>
          </cell>
          <cell r="AB2243">
            <v>359.1</v>
          </cell>
          <cell r="AC2243">
            <v>1</v>
          </cell>
          <cell r="AD2243">
            <v>359</v>
          </cell>
          <cell r="AE2243">
            <v>359</v>
          </cell>
          <cell r="AF2243">
            <v>3.5680000000000001</v>
          </cell>
          <cell r="AG2243">
            <v>0</v>
          </cell>
          <cell r="AH2243">
            <v>4</v>
          </cell>
        </row>
        <row r="2244">
          <cell r="I2244" t="str">
            <v>512486-B21</v>
          </cell>
          <cell r="J2244" t="str">
            <v>HP iLO Adv Flex incl 1yr TS&amp;U SW</v>
          </cell>
          <cell r="K2244" t="str">
            <v>SUST</v>
          </cell>
          <cell r="L2244">
            <v>39783</v>
          </cell>
          <cell r="M2244">
            <v>40238</v>
          </cell>
          <cell r="N2244">
            <v>40359</v>
          </cell>
          <cell r="O2244" t="str">
            <v>ALL</v>
          </cell>
          <cell r="P2244" t="str">
            <v>P58C1</v>
          </cell>
          <cell r="Q2244" t="str">
            <v>STD Tab</v>
          </cell>
          <cell r="R2244" t="str">
            <v>X</v>
          </cell>
          <cell r="S2244" t="str">
            <v>X</v>
          </cell>
          <cell r="T2244" t="str">
            <v>X</v>
          </cell>
          <cell r="U2244" t="str">
            <v>X</v>
          </cell>
          <cell r="V2244" t="str">
            <v>X</v>
          </cell>
          <cell r="W2244" t="str">
            <v>X</v>
          </cell>
          <cell r="X2244">
            <v>383</v>
          </cell>
          <cell r="Y2244">
            <v>399</v>
          </cell>
          <cell r="Z2244">
            <v>399</v>
          </cell>
          <cell r="AA2244">
            <v>0.1</v>
          </cell>
          <cell r="AB2244">
            <v>359.1</v>
          </cell>
          <cell r="AC2244">
            <v>1</v>
          </cell>
          <cell r="AD2244">
            <v>359</v>
          </cell>
          <cell r="AE2244">
            <v>359</v>
          </cell>
          <cell r="AF2244">
            <v>3.1549999999999998</v>
          </cell>
          <cell r="AG2244">
            <v>0</v>
          </cell>
          <cell r="AH2244">
            <v>4</v>
          </cell>
        </row>
        <row r="2245">
          <cell r="I2245" t="str">
            <v>512487-B21</v>
          </cell>
          <cell r="J2245" t="str">
            <v>HP iLO Adv Track incl 1yr TS&amp;U SW</v>
          </cell>
          <cell r="K2245" t="str">
            <v>SUST</v>
          </cell>
          <cell r="L2245">
            <v>39783</v>
          </cell>
          <cell r="M2245">
            <v>40238</v>
          </cell>
          <cell r="N2245">
            <v>40359</v>
          </cell>
          <cell r="O2245" t="str">
            <v>ALL</v>
          </cell>
          <cell r="P2245" t="str">
            <v>P58C1</v>
          </cell>
          <cell r="Q2245" t="str">
            <v>STD Tab</v>
          </cell>
          <cell r="R2245" t="str">
            <v>X</v>
          </cell>
          <cell r="S2245" t="str">
            <v>X</v>
          </cell>
          <cell r="T2245" t="str">
            <v>X</v>
          </cell>
          <cell r="U2245" t="str">
            <v>X</v>
          </cell>
          <cell r="V2245" t="str">
            <v>X</v>
          </cell>
          <cell r="W2245" t="str">
            <v>X</v>
          </cell>
          <cell r="X2245">
            <v>383</v>
          </cell>
          <cell r="Y2245">
            <v>399</v>
          </cell>
          <cell r="Z2245">
            <v>399</v>
          </cell>
          <cell r="AA2245">
            <v>0.1</v>
          </cell>
          <cell r="AB2245">
            <v>359.1</v>
          </cell>
          <cell r="AC2245">
            <v>1</v>
          </cell>
          <cell r="AD2245">
            <v>359</v>
          </cell>
          <cell r="AE2245">
            <v>359</v>
          </cell>
          <cell r="AF2245">
            <v>1.0999999999999999E-2</v>
          </cell>
          <cell r="AG2245">
            <v>0</v>
          </cell>
          <cell r="AH2245">
            <v>0</v>
          </cell>
        </row>
        <row r="2246">
          <cell r="I2246" t="str">
            <v>512488-B21</v>
          </cell>
          <cell r="J2246" t="str">
            <v>HP iLO Adv BL 1-Svr incl 1yr TS&amp;U SW</v>
          </cell>
          <cell r="K2246" t="str">
            <v>SUST</v>
          </cell>
          <cell r="L2246">
            <v>39783</v>
          </cell>
          <cell r="M2246">
            <v>40238</v>
          </cell>
          <cell r="N2246">
            <v>40359</v>
          </cell>
          <cell r="O2246" t="str">
            <v>ALL</v>
          </cell>
          <cell r="P2246" t="str">
            <v>P58C1</v>
          </cell>
          <cell r="Q2246" t="str">
            <v>STD Tab</v>
          </cell>
          <cell r="R2246" t="str">
            <v>X</v>
          </cell>
          <cell r="S2246" t="str">
            <v>X</v>
          </cell>
          <cell r="T2246" t="str">
            <v>X</v>
          </cell>
          <cell r="U2246" t="str">
            <v>X</v>
          </cell>
          <cell r="V2246" t="str">
            <v>X</v>
          </cell>
          <cell r="W2246" t="str">
            <v>X</v>
          </cell>
          <cell r="X2246">
            <v>220</v>
          </cell>
          <cell r="Y2246">
            <v>229</v>
          </cell>
          <cell r="Z2246">
            <v>229</v>
          </cell>
          <cell r="AA2246">
            <v>0.1</v>
          </cell>
          <cell r="AB2246">
            <v>206.1</v>
          </cell>
          <cell r="AC2246">
            <v>1</v>
          </cell>
          <cell r="AD2246">
            <v>206</v>
          </cell>
          <cell r="AE2246">
            <v>206</v>
          </cell>
          <cell r="AF2246">
            <v>4.165</v>
          </cell>
          <cell r="AG2246">
            <v>0</v>
          </cell>
          <cell r="AH2246">
            <v>5</v>
          </cell>
        </row>
        <row r="2247">
          <cell r="I2247" t="str">
            <v>512489-B21</v>
          </cell>
          <cell r="J2247" t="str">
            <v>HP iLO Adv BL 8-BL incl 1yr TS&amp;U SW</v>
          </cell>
          <cell r="K2247" t="str">
            <v>SUST</v>
          </cell>
          <cell r="L2247">
            <v>39783</v>
          </cell>
          <cell r="M2247">
            <v>40238</v>
          </cell>
          <cell r="N2247">
            <v>40359</v>
          </cell>
          <cell r="O2247" t="str">
            <v>ALL</v>
          </cell>
          <cell r="P2247" t="str">
            <v>P58C1</v>
          </cell>
          <cell r="Q2247" t="str">
            <v>STD Tab</v>
          </cell>
          <cell r="R2247" t="str">
            <v>X</v>
          </cell>
          <cell r="S2247" t="str">
            <v>X</v>
          </cell>
          <cell r="T2247" t="str">
            <v>X</v>
          </cell>
          <cell r="U2247" t="str">
            <v>X</v>
          </cell>
          <cell r="V2247" t="str">
            <v>X</v>
          </cell>
          <cell r="W2247" t="str">
            <v>X</v>
          </cell>
          <cell r="X2247">
            <v>1494</v>
          </cell>
          <cell r="Y2247">
            <v>1556</v>
          </cell>
          <cell r="Z2247">
            <v>1556</v>
          </cell>
          <cell r="AA2247">
            <v>0.1</v>
          </cell>
          <cell r="AB2247">
            <v>1399.5</v>
          </cell>
          <cell r="AC2247">
            <v>1</v>
          </cell>
          <cell r="AD2247">
            <v>1400</v>
          </cell>
          <cell r="AE2247">
            <v>1400</v>
          </cell>
          <cell r="AF2247">
            <v>1.403</v>
          </cell>
          <cell r="AG2247">
            <v>0</v>
          </cell>
          <cell r="AH2247">
            <v>2</v>
          </cell>
        </row>
        <row r="2248">
          <cell r="I2248" t="str">
            <v>512490-B21</v>
          </cell>
          <cell r="J2248" t="str">
            <v>HP iLO Adv BL Flex incl 1yr TS&amp;U SW</v>
          </cell>
          <cell r="K2248" t="str">
            <v>SUST</v>
          </cell>
          <cell r="L2248">
            <v>39783</v>
          </cell>
          <cell r="M2248">
            <v>40238</v>
          </cell>
          <cell r="N2248">
            <v>40359</v>
          </cell>
          <cell r="O2248" t="str">
            <v>ALL</v>
          </cell>
          <cell r="P2248" t="str">
            <v>P58C1</v>
          </cell>
          <cell r="Q2248" t="str">
            <v>STD Tab</v>
          </cell>
          <cell r="R2248" t="str">
            <v>X</v>
          </cell>
          <cell r="S2248" t="str">
            <v>X</v>
          </cell>
          <cell r="T2248" t="str">
            <v>X</v>
          </cell>
          <cell r="U2248" t="str">
            <v>X</v>
          </cell>
          <cell r="V2248" t="str">
            <v>X</v>
          </cell>
          <cell r="W2248" t="str">
            <v>X</v>
          </cell>
          <cell r="X2248">
            <v>220</v>
          </cell>
          <cell r="Y2248">
            <v>229</v>
          </cell>
          <cell r="Z2248">
            <v>229</v>
          </cell>
          <cell r="AA2248">
            <v>0.1</v>
          </cell>
          <cell r="AB2248">
            <v>206.1</v>
          </cell>
          <cell r="AC2248">
            <v>1</v>
          </cell>
          <cell r="AD2248">
            <v>206</v>
          </cell>
          <cell r="AE2248">
            <v>206</v>
          </cell>
          <cell r="AF2248">
            <v>3.2269999999999999</v>
          </cell>
          <cell r="AG2248">
            <v>0</v>
          </cell>
          <cell r="AH2248">
            <v>4</v>
          </cell>
        </row>
        <row r="2249">
          <cell r="I2249" t="str">
            <v>512491-B21</v>
          </cell>
          <cell r="J2249" t="str">
            <v>HP iLO Adv BL Track incl 1yr TS&amp;U SW</v>
          </cell>
          <cell r="K2249" t="str">
            <v>SUST</v>
          </cell>
          <cell r="L2249">
            <v>39783</v>
          </cell>
          <cell r="M2249">
            <v>40238</v>
          </cell>
          <cell r="N2249">
            <v>40359</v>
          </cell>
          <cell r="O2249" t="str">
            <v>ALL</v>
          </cell>
          <cell r="P2249" t="str">
            <v>P58C1</v>
          </cell>
          <cell r="Q2249" t="str">
            <v>STD Tab</v>
          </cell>
          <cell r="R2249" t="str">
            <v>X</v>
          </cell>
          <cell r="S2249" t="str">
            <v>X</v>
          </cell>
          <cell r="T2249" t="str">
            <v>X</v>
          </cell>
          <cell r="U2249" t="str">
            <v>X</v>
          </cell>
          <cell r="V2249" t="str">
            <v>X</v>
          </cell>
          <cell r="W2249" t="str">
            <v>X</v>
          </cell>
          <cell r="X2249">
            <v>220</v>
          </cell>
          <cell r="Y2249">
            <v>229</v>
          </cell>
          <cell r="Z2249">
            <v>229</v>
          </cell>
          <cell r="AA2249">
            <v>0.1</v>
          </cell>
          <cell r="AB2249">
            <v>206.1</v>
          </cell>
          <cell r="AC2249">
            <v>1</v>
          </cell>
          <cell r="AD2249">
            <v>206</v>
          </cell>
          <cell r="AE2249">
            <v>206</v>
          </cell>
          <cell r="AF2249">
            <v>1.0999999999999999E-2</v>
          </cell>
          <cell r="AG2249">
            <v>0</v>
          </cell>
          <cell r="AH2249">
            <v>0</v>
          </cell>
        </row>
        <row r="2250">
          <cell r="I2250" t="str">
            <v>512545-B21</v>
          </cell>
          <cell r="J2250" t="str">
            <v>HP 72GB 15K 6G 2.5 SAS DP HDD</v>
          </cell>
          <cell r="K2250" t="str">
            <v>PLAN</v>
          </cell>
          <cell r="L2250">
            <v>39995</v>
          </cell>
          <cell r="M2250">
            <v>41030</v>
          </cell>
          <cell r="N2250">
            <v>41121</v>
          </cell>
          <cell r="O2250" t="str">
            <v>ALL</v>
          </cell>
          <cell r="P2250" t="str">
            <v>P58C3</v>
          </cell>
          <cell r="Q2250" t="str">
            <v>STD Tab</v>
          </cell>
          <cell r="R2250" t="str">
            <v>X</v>
          </cell>
          <cell r="S2250" t="str">
            <v>X</v>
          </cell>
          <cell r="T2250" t="str">
            <v>X</v>
          </cell>
          <cell r="U2250" t="str">
            <v>X</v>
          </cell>
          <cell r="V2250" t="str">
            <v>X</v>
          </cell>
          <cell r="W2250" t="str">
            <v>X</v>
          </cell>
          <cell r="X2250">
            <v>373</v>
          </cell>
          <cell r="Y2250">
            <v>389</v>
          </cell>
          <cell r="Z2250">
            <v>389</v>
          </cell>
          <cell r="AA2250">
            <v>0.1</v>
          </cell>
          <cell r="AB2250">
            <v>350.1</v>
          </cell>
          <cell r="AC2250">
            <v>1</v>
          </cell>
          <cell r="AD2250">
            <v>350</v>
          </cell>
          <cell r="AE2250">
            <v>350</v>
          </cell>
          <cell r="AF2250">
            <v>125.78100000000001</v>
          </cell>
          <cell r="AG2250">
            <v>0</v>
          </cell>
          <cell r="AH2250">
            <v>140</v>
          </cell>
        </row>
        <row r="2251">
          <cell r="I2251" t="str">
            <v>512547-B21</v>
          </cell>
          <cell r="J2251" t="str">
            <v>HP 146GB 15K 6G 2.5 SAS DP HDD</v>
          </cell>
          <cell r="K2251" t="str">
            <v>PLAN</v>
          </cell>
          <cell r="L2251">
            <v>39995</v>
          </cell>
          <cell r="M2251">
            <v>41306</v>
          </cell>
          <cell r="N2251">
            <v>41394</v>
          </cell>
          <cell r="O2251" t="str">
            <v>ALL</v>
          </cell>
          <cell r="P2251" t="str">
            <v>P58C3</v>
          </cell>
          <cell r="Q2251" t="str">
            <v>STD Tab</v>
          </cell>
          <cell r="R2251" t="str">
            <v>X</v>
          </cell>
          <cell r="S2251" t="str">
            <v>X</v>
          </cell>
          <cell r="T2251" t="str">
            <v>X</v>
          </cell>
          <cell r="U2251" t="str">
            <v>X</v>
          </cell>
          <cell r="V2251" t="str">
            <v>X</v>
          </cell>
          <cell r="W2251" t="str">
            <v>X</v>
          </cell>
          <cell r="X2251">
            <v>585</v>
          </cell>
          <cell r="Y2251">
            <v>609</v>
          </cell>
          <cell r="Z2251">
            <v>609</v>
          </cell>
          <cell r="AA2251">
            <v>0.1</v>
          </cell>
          <cell r="AB2251">
            <v>548.1</v>
          </cell>
          <cell r="AC2251">
            <v>1</v>
          </cell>
          <cell r="AD2251">
            <v>548</v>
          </cell>
          <cell r="AE2251">
            <v>548</v>
          </cell>
          <cell r="AF2251">
            <v>194.89099999999999</v>
          </cell>
          <cell r="AG2251">
            <v>0</v>
          </cell>
          <cell r="AH2251">
            <v>216</v>
          </cell>
        </row>
        <row r="2252">
          <cell r="I2252" t="str">
            <v>512711-B21</v>
          </cell>
          <cell r="J2252" t="str">
            <v>HP ML330 G6 E5502 KIT</v>
          </cell>
          <cell r="K2252" t="str">
            <v>PLAN</v>
          </cell>
          <cell r="L2252">
            <v>39995</v>
          </cell>
          <cell r="M2252">
            <v>40725</v>
          </cell>
          <cell r="N2252">
            <v>40816</v>
          </cell>
          <cell r="O2252" t="str">
            <v>ALL</v>
          </cell>
          <cell r="P2252" t="str">
            <v>P77C2</v>
          </cell>
          <cell r="Q2252" t="str">
            <v>STD Tab</v>
          </cell>
          <cell r="R2252" t="str">
            <v>X</v>
          </cell>
          <cell r="S2252" t="str">
            <v>X</v>
          </cell>
          <cell r="T2252" t="str">
            <v>X</v>
          </cell>
          <cell r="U2252" t="str">
            <v>X</v>
          </cell>
          <cell r="V2252" t="str">
            <v>X</v>
          </cell>
          <cell r="W2252" t="str">
            <v>X</v>
          </cell>
          <cell r="X2252">
            <v>604</v>
          </cell>
          <cell r="Y2252">
            <v>629</v>
          </cell>
          <cell r="Z2252">
            <v>629</v>
          </cell>
          <cell r="AA2252">
            <v>0.1</v>
          </cell>
          <cell r="AB2252">
            <v>566.1</v>
          </cell>
          <cell r="AC2252">
            <v>1</v>
          </cell>
          <cell r="AD2252">
            <v>566</v>
          </cell>
          <cell r="AE2252">
            <v>566</v>
          </cell>
          <cell r="AF2252">
            <v>364.01100000000002</v>
          </cell>
          <cell r="AG2252">
            <v>0</v>
          </cell>
          <cell r="AH2252">
            <v>404</v>
          </cell>
        </row>
        <row r="2253">
          <cell r="I2253" t="str">
            <v>512712-B21</v>
          </cell>
          <cell r="J2253" t="str">
            <v>HP ML330 G6 E5504 KIT</v>
          </cell>
          <cell r="K2253" t="str">
            <v>PLAN</v>
          </cell>
          <cell r="L2253">
            <v>39995</v>
          </cell>
          <cell r="M2253">
            <v>40725</v>
          </cell>
          <cell r="N2253">
            <v>40816</v>
          </cell>
          <cell r="O2253" t="str">
            <v>ALL</v>
          </cell>
          <cell r="P2253" t="str">
            <v>P77C2</v>
          </cell>
          <cell r="Q2253" t="str">
            <v>STD Tab</v>
          </cell>
          <cell r="R2253" t="str">
            <v>X</v>
          </cell>
          <cell r="S2253" t="str">
            <v>X</v>
          </cell>
          <cell r="T2253" t="str">
            <v>X</v>
          </cell>
          <cell r="U2253" t="str">
            <v>X</v>
          </cell>
          <cell r="V2253" t="str">
            <v>X</v>
          </cell>
          <cell r="W2253" t="str">
            <v>X</v>
          </cell>
          <cell r="X2253">
            <v>623</v>
          </cell>
          <cell r="Y2253">
            <v>649</v>
          </cell>
          <cell r="Z2253">
            <v>649</v>
          </cell>
          <cell r="AA2253">
            <v>0.1</v>
          </cell>
          <cell r="AB2253">
            <v>584.1</v>
          </cell>
          <cell r="AC2253">
            <v>1</v>
          </cell>
          <cell r="AD2253">
            <v>584</v>
          </cell>
          <cell r="AE2253">
            <v>584</v>
          </cell>
          <cell r="AF2253">
            <v>392.65100000000001</v>
          </cell>
          <cell r="AG2253">
            <v>0</v>
          </cell>
          <cell r="AH2253">
            <v>436</v>
          </cell>
        </row>
        <row r="2254">
          <cell r="I2254" t="str">
            <v>512713-B21</v>
          </cell>
          <cell r="J2254" t="str">
            <v>HP ML330 G6 E5506 KIT</v>
          </cell>
          <cell r="K2254" t="str">
            <v>PLAN</v>
          </cell>
          <cell r="L2254">
            <v>39995</v>
          </cell>
          <cell r="M2254">
            <v>40725</v>
          </cell>
          <cell r="N2254">
            <v>40816</v>
          </cell>
          <cell r="O2254" t="str">
            <v>ALL</v>
          </cell>
          <cell r="P2254" t="str">
            <v>P77C2</v>
          </cell>
          <cell r="Q2254" t="str">
            <v>STD Tab</v>
          </cell>
          <cell r="R2254" t="str">
            <v>X</v>
          </cell>
          <cell r="S2254" t="str">
            <v>X</v>
          </cell>
          <cell r="T2254" t="str">
            <v>X</v>
          </cell>
          <cell r="U2254" t="str">
            <v>X</v>
          </cell>
          <cell r="V2254" t="str">
            <v>X</v>
          </cell>
          <cell r="W2254" t="str">
            <v>X</v>
          </cell>
          <cell r="X2254">
            <v>719</v>
          </cell>
          <cell r="Y2254">
            <v>749</v>
          </cell>
          <cell r="Z2254">
            <v>749</v>
          </cell>
          <cell r="AA2254">
            <v>0.1</v>
          </cell>
          <cell r="AB2254">
            <v>674.1</v>
          </cell>
          <cell r="AC2254">
            <v>1</v>
          </cell>
          <cell r="AD2254">
            <v>674</v>
          </cell>
          <cell r="AE2254">
            <v>674</v>
          </cell>
          <cell r="AF2254">
            <v>432.05099999999999</v>
          </cell>
          <cell r="AG2254">
            <v>0</v>
          </cell>
          <cell r="AH2254">
            <v>480</v>
          </cell>
        </row>
        <row r="2255">
          <cell r="I2255" t="str">
            <v>512714-B21</v>
          </cell>
          <cell r="J2255" t="str">
            <v>HP ML330 G6 E5520 KIT</v>
          </cell>
          <cell r="K2255" t="str">
            <v>PLAN</v>
          </cell>
          <cell r="L2255">
            <v>39995</v>
          </cell>
          <cell r="M2255">
            <v>40725</v>
          </cell>
          <cell r="N2255">
            <v>40816</v>
          </cell>
          <cell r="O2255" t="str">
            <v>ALL</v>
          </cell>
          <cell r="P2255" t="str">
            <v>P77C2</v>
          </cell>
          <cell r="Q2255" t="str">
            <v>STD Tab</v>
          </cell>
          <cell r="R2255" t="str">
            <v>X</v>
          </cell>
          <cell r="S2255" t="str">
            <v>X</v>
          </cell>
          <cell r="T2255" t="str">
            <v>X</v>
          </cell>
          <cell r="U2255" t="str">
            <v>X</v>
          </cell>
          <cell r="V2255" t="str">
            <v>X</v>
          </cell>
          <cell r="W2255" t="str">
            <v>X</v>
          </cell>
          <cell r="X2255">
            <v>863</v>
          </cell>
          <cell r="Y2255">
            <v>899</v>
          </cell>
          <cell r="Z2255">
            <v>899</v>
          </cell>
          <cell r="AA2255">
            <v>0.1</v>
          </cell>
          <cell r="AB2255">
            <v>809.1</v>
          </cell>
          <cell r="AC2255">
            <v>1</v>
          </cell>
          <cell r="AD2255">
            <v>809</v>
          </cell>
          <cell r="AE2255">
            <v>809</v>
          </cell>
          <cell r="AF2255">
            <v>529.23099999999999</v>
          </cell>
          <cell r="AG2255">
            <v>0</v>
          </cell>
          <cell r="AH2255">
            <v>587</v>
          </cell>
        </row>
        <row r="2256">
          <cell r="I2256" t="str">
            <v>512715-B21</v>
          </cell>
          <cell r="J2256" t="str">
            <v>HP ML330 G6 E5530 KIT</v>
          </cell>
          <cell r="K2256" t="str">
            <v>PLAN</v>
          </cell>
          <cell r="L2256">
            <v>39995</v>
          </cell>
          <cell r="M2256">
            <v>40725</v>
          </cell>
          <cell r="N2256">
            <v>40816</v>
          </cell>
          <cell r="O2256" t="str">
            <v>ALL</v>
          </cell>
          <cell r="P2256" t="str">
            <v>P77C2</v>
          </cell>
          <cell r="Q2256" t="str">
            <v>STD Tab</v>
          </cell>
          <cell r="R2256" t="str">
            <v>X</v>
          </cell>
          <cell r="S2256" t="str">
            <v>X</v>
          </cell>
          <cell r="T2256" t="str">
            <v>X</v>
          </cell>
          <cell r="U2256" t="str">
            <v>X</v>
          </cell>
          <cell r="V2256" t="str">
            <v>X</v>
          </cell>
          <cell r="W2256" t="str">
            <v>X</v>
          </cell>
          <cell r="X2256">
            <v>1055</v>
          </cell>
          <cell r="Y2256">
            <v>1099</v>
          </cell>
          <cell r="Z2256">
            <v>1099</v>
          </cell>
          <cell r="AA2256">
            <v>0.1</v>
          </cell>
          <cell r="AB2256">
            <v>989.1</v>
          </cell>
          <cell r="AC2256">
            <v>1</v>
          </cell>
          <cell r="AD2256">
            <v>989</v>
          </cell>
          <cell r="AE2256">
            <v>989</v>
          </cell>
          <cell r="AF2256">
            <v>671.12099999999998</v>
          </cell>
          <cell r="AG2256">
            <v>0</v>
          </cell>
          <cell r="AH2256">
            <v>745</v>
          </cell>
        </row>
        <row r="2257">
          <cell r="I2257" t="str">
            <v>512716-B21</v>
          </cell>
          <cell r="J2257" t="str">
            <v>HP ML330 G6 E5540 KIT</v>
          </cell>
          <cell r="K2257" t="str">
            <v>PLAN</v>
          </cell>
          <cell r="L2257">
            <v>39995</v>
          </cell>
          <cell r="M2257">
            <v>40725</v>
          </cell>
          <cell r="N2257">
            <v>40816</v>
          </cell>
          <cell r="O2257" t="str">
            <v>ALL</v>
          </cell>
          <cell r="P2257" t="str">
            <v>P77C2</v>
          </cell>
          <cell r="Q2257" t="str">
            <v>STD Tab</v>
          </cell>
          <cell r="R2257" t="str">
            <v>X</v>
          </cell>
          <cell r="S2257" t="str">
            <v>X</v>
          </cell>
          <cell r="T2257" t="str">
            <v>X</v>
          </cell>
          <cell r="U2257" t="str">
            <v>X</v>
          </cell>
          <cell r="V2257" t="str">
            <v>X</v>
          </cell>
          <cell r="W2257" t="str">
            <v>X</v>
          </cell>
          <cell r="X2257">
            <v>1343</v>
          </cell>
          <cell r="Y2257">
            <v>1399</v>
          </cell>
          <cell r="Z2257">
            <v>1399</v>
          </cell>
          <cell r="AA2257">
            <v>0.1</v>
          </cell>
          <cell r="AB2257">
            <v>1259.0999999999999</v>
          </cell>
          <cell r="AC2257">
            <v>1</v>
          </cell>
          <cell r="AD2257">
            <v>1259</v>
          </cell>
          <cell r="AE2257">
            <v>1259</v>
          </cell>
          <cell r="AF2257">
            <v>865.50099999999998</v>
          </cell>
          <cell r="AG2257">
            <v>0</v>
          </cell>
          <cell r="AH2257">
            <v>961</v>
          </cell>
        </row>
        <row r="2258">
          <cell r="I2258" t="str">
            <v>512717-L21</v>
          </cell>
          <cell r="J2258" t="str">
            <v>HP ML330 G6 W3520 FIO KIT</v>
          </cell>
          <cell r="K2258" t="str">
            <v>PLAN</v>
          </cell>
          <cell r="L2258">
            <v>39995</v>
          </cell>
          <cell r="M2258">
            <v>40360</v>
          </cell>
          <cell r="N2258">
            <v>40451</v>
          </cell>
          <cell r="O2258" t="str">
            <v>ALL</v>
          </cell>
          <cell r="P2258" t="str">
            <v>P77C2</v>
          </cell>
          <cell r="Q2258" t="str">
            <v>L2 Tab</v>
          </cell>
          <cell r="R2258" t="str">
            <v>X</v>
          </cell>
          <cell r="S2258" t="str">
            <v>X</v>
          </cell>
          <cell r="T2258" t="str">
            <v>X</v>
          </cell>
          <cell r="U2258" t="str">
            <v>X</v>
          </cell>
          <cell r="V2258" t="str">
            <v>X</v>
          </cell>
          <cell r="W2258" t="str">
            <v>X</v>
          </cell>
          <cell r="X2258">
            <v>623</v>
          </cell>
          <cell r="Y2258">
            <v>649</v>
          </cell>
          <cell r="Z2258">
            <v>649</v>
          </cell>
          <cell r="AA2258">
            <v>0.1</v>
          </cell>
          <cell r="AB2258">
            <v>584.1</v>
          </cell>
          <cell r="AC2258">
            <v>1</v>
          </cell>
          <cell r="AD2258">
            <v>584</v>
          </cell>
          <cell r="AE2258">
            <v>584</v>
          </cell>
          <cell r="AF2258">
            <v>264.15199999999999</v>
          </cell>
          <cell r="AG2258">
            <v>0</v>
          </cell>
          <cell r="AH2258">
            <v>293</v>
          </cell>
        </row>
        <row r="2259">
          <cell r="I2259" t="str">
            <v>512718-L21</v>
          </cell>
          <cell r="J2259" t="str">
            <v>HP ML330 G6 W3540 FIO KIT</v>
          </cell>
          <cell r="K2259" t="str">
            <v>PLAN</v>
          </cell>
          <cell r="L2259">
            <v>39995</v>
          </cell>
          <cell r="M2259">
            <v>40360</v>
          </cell>
          <cell r="N2259">
            <v>40451</v>
          </cell>
          <cell r="O2259" t="str">
            <v>ALL</v>
          </cell>
          <cell r="P2259" t="str">
            <v>P77C2</v>
          </cell>
          <cell r="Q2259" t="str">
            <v>L2 Tab</v>
          </cell>
          <cell r="R2259" t="str">
            <v>X</v>
          </cell>
          <cell r="S2259" t="str">
            <v>X</v>
          </cell>
          <cell r="T2259" t="str">
            <v>X</v>
          </cell>
          <cell r="U2259" t="str">
            <v>X</v>
          </cell>
          <cell r="V2259" t="str">
            <v>X</v>
          </cell>
          <cell r="W2259" t="str">
            <v>X</v>
          </cell>
          <cell r="X2259">
            <v>1055</v>
          </cell>
          <cell r="Y2259">
            <v>1099</v>
          </cell>
          <cell r="Z2259">
            <v>1099</v>
          </cell>
          <cell r="AA2259">
            <v>0.1</v>
          </cell>
          <cell r="AB2259">
            <v>989.1</v>
          </cell>
          <cell r="AC2259">
            <v>1</v>
          </cell>
          <cell r="AD2259">
            <v>989</v>
          </cell>
          <cell r="AE2259">
            <v>989</v>
          </cell>
          <cell r="AF2259">
            <v>510.22199999999998</v>
          </cell>
          <cell r="AG2259">
            <v>0</v>
          </cell>
          <cell r="AH2259">
            <v>566</v>
          </cell>
        </row>
        <row r="2260">
          <cell r="I2260" t="str">
            <v>512867-B21</v>
          </cell>
          <cell r="J2260" t="str">
            <v>HP Smart Array 512 BL685c G6 FIO Cntrlr</v>
          </cell>
          <cell r="K2260" t="str">
            <v>NEW</v>
          </cell>
          <cell r="L2260">
            <v>39965</v>
          </cell>
          <cell r="M2260">
            <v>40269</v>
          </cell>
          <cell r="N2260">
            <v>40359</v>
          </cell>
          <cell r="O2260" t="str">
            <v>ALL</v>
          </cell>
          <cell r="P2260" t="str">
            <v>P58C1</v>
          </cell>
          <cell r="Q2260" t="str">
            <v>FIO</v>
          </cell>
          <cell r="R2260" t="str">
            <v>X</v>
          </cell>
          <cell r="S2260" t="str">
            <v>X</v>
          </cell>
          <cell r="T2260" t="str">
            <v>X</v>
          </cell>
          <cell r="U2260" t="str">
            <v>X</v>
          </cell>
          <cell r="V2260" t="str">
            <v>X</v>
          </cell>
          <cell r="W2260" t="str">
            <v>X</v>
          </cell>
          <cell r="X2260">
            <v>575</v>
          </cell>
          <cell r="Y2260">
            <v>599</v>
          </cell>
          <cell r="Z2260">
            <v>599</v>
          </cell>
          <cell r="AA2260">
            <v>0.1</v>
          </cell>
          <cell r="AB2260">
            <v>539.1</v>
          </cell>
          <cell r="AC2260">
            <v>1</v>
          </cell>
          <cell r="AD2260">
            <v>539</v>
          </cell>
          <cell r="AE2260">
            <v>539</v>
          </cell>
          <cell r="AF2260">
            <v>152.80099999999999</v>
          </cell>
          <cell r="AG2260">
            <v>0</v>
          </cell>
          <cell r="AH2260">
            <v>170</v>
          </cell>
        </row>
        <row r="2261">
          <cell r="I2261" t="str">
            <v>513168-B21</v>
          </cell>
          <cell r="J2261" t="str">
            <v>HP DL185 Rear DVD Cage Kit</v>
          </cell>
          <cell r="K2261" t="str">
            <v>SUST</v>
          </cell>
          <cell r="L2261">
            <v>39845</v>
          </cell>
          <cell r="M2261">
            <v>40269</v>
          </cell>
          <cell r="N2261">
            <v>40359</v>
          </cell>
          <cell r="O2261" t="str">
            <v>ALL</v>
          </cell>
          <cell r="P2261" t="str">
            <v>P77C2</v>
          </cell>
          <cell r="Q2261" t="str">
            <v>STD Tab</v>
          </cell>
          <cell r="R2261" t="str">
            <v>X</v>
          </cell>
          <cell r="S2261" t="str">
            <v>X</v>
          </cell>
          <cell r="T2261" t="str">
            <v>X</v>
          </cell>
          <cell r="U2261" t="str">
            <v>X</v>
          </cell>
          <cell r="V2261" t="str">
            <v>X</v>
          </cell>
          <cell r="W2261" t="str">
            <v>X</v>
          </cell>
          <cell r="X2261">
            <v>47</v>
          </cell>
          <cell r="Y2261">
            <v>49</v>
          </cell>
          <cell r="Z2261">
            <v>49</v>
          </cell>
          <cell r="AA2261">
            <v>0.1</v>
          </cell>
          <cell r="AB2261">
            <v>44.1</v>
          </cell>
          <cell r="AC2261">
            <v>1</v>
          </cell>
          <cell r="AD2261">
            <v>44</v>
          </cell>
          <cell r="AE2261">
            <v>44</v>
          </cell>
          <cell r="AF2261">
            <v>30.911000000000001</v>
          </cell>
          <cell r="AG2261">
            <v>0</v>
          </cell>
          <cell r="AH2261">
            <v>34</v>
          </cell>
        </row>
        <row r="2262">
          <cell r="I2262" t="str">
            <v>513601-291</v>
          </cell>
          <cell r="J2262" t="str">
            <v>HP DL585 G5 8386SE  4P JPN2 Svr</v>
          </cell>
          <cell r="K2262" t="str">
            <v>SUST</v>
          </cell>
          <cell r="L2262">
            <v>39845</v>
          </cell>
          <cell r="M2262">
            <v>40210</v>
          </cell>
          <cell r="N2262">
            <v>40329</v>
          </cell>
          <cell r="O2262" t="str">
            <v>JPN2</v>
          </cell>
          <cell r="P2262" t="str">
            <v>P57C2</v>
          </cell>
          <cell r="Q2262" t="str">
            <v>STD Tab</v>
          </cell>
          <cell r="U2262" t="str">
            <v>X</v>
          </cell>
          <cell r="X2262">
            <v>15412</v>
          </cell>
          <cell r="Y2262">
            <v>16054</v>
          </cell>
          <cell r="Z2262">
            <v>16054</v>
          </cell>
          <cell r="AA2262">
            <v>0.1</v>
          </cell>
          <cell r="AB2262">
            <v>14449.149898678064</v>
          </cell>
          <cell r="AC2262">
            <v>1</v>
          </cell>
          <cell r="AD2262">
            <v>14449</v>
          </cell>
          <cell r="AE2262">
            <v>14449</v>
          </cell>
          <cell r="AF2262">
            <v>9034.6710000000003</v>
          </cell>
          <cell r="AG2262">
            <v>0</v>
          </cell>
          <cell r="AH2262">
            <v>10028</v>
          </cell>
        </row>
        <row r="2263">
          <cell r="I2263" t="str">
            <v>513601-371</v>
          </cell>
          <cell r="J2263" t="str">
            <v>HP DL585 G5 8386SE  4P AP Svr</v>
          </cell>
          <cell r="K2263" t="str">
            <v>SUST</v>
          </cell>
          <cell r="L2263">
            <v>39845</v>
          </cell>
          <cell r="M2263">
            <v>40210</v>
          </cell>
          <cell r="N2263">
            <v>40329</v>
          </cell>
          <cell r="O2263" t="str">
            <v>A/P</v>
          </cell>
          <cell r="P2263" t="str">
            <v>P57C2</v>
          </cell>
          <cell r="Q2263" t="str">
            <v>STD Tab</v>
          </cell>
          <cell r="R2263" t="str">
            <v>X</v>
          </cell>
          <cell r="V2263" t="str">
            <v>X</v>
          </cell>
          <cell r="W2263" t="str">
            <v>X</v>
          </cell>
          <cell r="X2263">
            <v>15412</v>
          </cell>
          <cell r="Y2263">
            <v>16054</v>
          </cell>
          <cell r="Z2263">
            <v>16054</v>
          </cell>
          <cell r="AA2263">
            <v>0.1</v>
          </cell>
          <cell r="AB2263">
            <v>14449.149898678064</v>
          </cell>
          <cell r="AC2263">
            <v>1</v>
          </cell>
          <cell r="AD2263">
            <v>14449</v>
          </cell>
          <cell r="AE2263">
            <v>14449</v>
          </cell>
          <cell r="AF2263">
            <v>8774.9310000000005</v>
          </cell>
          <cell r="AG2263">
            <v>0</v>
          </cell>
          <cell r="AH2263">
            <v>9740</v>
          </cell>
        </row>
        <row r="2264">
          <cell r="I2264" t="str">
            <v>513601-AA1</v>
          </cell>
          <cell r="J2264" t="str">
            <v>HP DL585 G5 8386SE  4P PRC Svr</v>
          </cell>
          <cell r="K2264" t="str">
            <v>SUST</v>
          </cell>
          <cell r="L2264">
            <v>39845</v>
          </cell>
          <cell r="M2264">
            <v>40210</v>
          </cell>
          <cell r="N2264">
            <v>40329</v>
          </cell>
          <cell r="O2264" t="str">
            <v>PRC</v>
          </cell>
          <cell r="P2264" t="str">
            <v>P57C2</v>
          </cell>
          <cell r="Q2264" t="str">
            <v>STD Tab</v>
          </cell>
          <cell r="S2264" t="str">
            <v>X</v>
          </cell>
          <cell r="T2264" t="str">
            <v>X</v>
          </cell>
          <cell r="X2264">
            <v>15412</v>
          </cell>
          <cell r="Y2264">
            <v>16054</v>
          </cell>
          <cell r="Z2264">
            <v>16054</v>
          </cell>
          <cell r="AA2264">
            <v>0.1</v>
          </cell>
          <cell r="AB2264">
            <v>14449.149898678064</v>
          </cell>
          <cell r="AC2264">
            <v>1</v>
          </cell>
          <cell r="AD2264">
            <v>14449</v>
          </cell>
          <cell r="AE2264">
            <v>14449</v>
          </cell>
          <cell r="AF2264">
            <v>8775.7510000000002</v>
          </cell>
          <cell r="AG2264">
            <v>0</v>
          </cell>
          <cell r="AH2264">
            <v>9741</v>
          </cell>
        </row>
        <row r="2265">
          <cell r="I2265" t="str">
            <v>513602-B21</v>
          </cell>
          <cell r="J2265" t="str">
            <v>HP O8386SE DL585G5 KIT</v>
          </cell>
          <cell r="K2265" t="str">
            <v>SUST</v>
          </cell>
          <cell r="L2265">
            <v>39845</v>
          </cell>
          <cell r="M2265">
            <v>40575</v>
          </cell>
          <cell r="N2265">
            <v>40694</v>
          </cell>
          <cell r="O2265" t="str">
            <v>ALL</v>
          </cell>
          <cell r="P2265" t="str">
            <v>P58C1</v>
          </cell>
          <cell r="Q2265" t="str">
            <v>STD Tab</v>
          </cell>
          <cell r="R2265" t="str">
            <v>X</v>
          </cell>
          <cell r="S2265" t="str">
            <v>X</v>
          </cell>
          <cell r="T2265" t="str">
            <v>X</v>
          </cell>
          <cell r="U2265" t="str">
            <v>X</v>
          </cell>
          <cell r="V2265" t="str">
            <v>X</v>
          </cell>
          <cell r="W2265" t="str">
            <v>X</v>
          </cell>
          <cell r="X2265">
            <v>5801</v>
          </cell>
          <cell r="Y2265">
            <v>6043</v>
          </cell>
          <cell r="Z2265">
            <v>6043</v>
          </cell>
          <cell r="AA2265">
            <v>0.1</v>
          </cell>
          <cell r="AB2265">
            <v>5439.15</v>
          </cell>
          <cell r="AC2265">
            <v>1</v>
          </cell>
          <cell r="AD2265">
            <v>5439</v>
          </cell>
          <cell r="AE2265">
            <v>5439</v>
          </cell>
          <cell r="AF2265">
            <v>3344.681</v>
          </cell>
          <cell r="AG2265">
            <v>0</v>
          </cell>
          <cell r="AH2265">
            <v>3713</v>
          </cell>
        </row>
        <row r="2266">
          <cell r="I2266" t="str">
            <v>513602-L21</v>
          </cell>
          <cell r="J2266" t="str">
            <v>HP O8386SE DL585G5 FIO Kit</v>
          </cell>
          <cell r="K2266" t="str">
            <v>SUST</v>
          </cell>
          <cell r="L2266">
            <v>39845</v>
          </cell>
          <cell r="M2266">
            <v>40210</v>
          </cell>
          <cell r="N2266">
            <v>40329</v>
          </cell>
          <cell r="O2266" t="str">
            <v>ALL</v>
          </cell>
          <cell r="P2266" t="str">
            <v>P58C1</v>
          </cell>
          <cell r="Q2266" t="str">
            <v>L2 Tab</v>
          </cell>
          <cell r="R2266" t="str">
            <v>X</v>
          </cell>
          <cell r="S2266" t="str">
            <v>X</v>
          </cell>
          <cell r="T2266" t="str">
            <v>X</v>
          </cell>
          <cell r="U2266" t="str">
            <v>X</v>
          </cell>
          <cell r="V2266" t="str">
            <v>X</v>
          </cell>
          <cell r="W2266" t="str">
            <v>X</v>
          </cell>
          <cell r="X2266">
            <v>5801</v>
          </cell>
          <cell r="Y2266">
            <v>6043</v>
          </cell>
          <cell r="Z2266">
            <v>6043</v>
          </cell>
          <cell r="AA2266">
            <v>0.1</v>
          </cell>
          <cell r="AB2266">
            <v>5439.15</v>
          </cell>
          <cell r="AC2266">
            <v>1</v>
          </cell>
          <cell r="AD2266">
            <v>5439</v>
          </cell>
          <cell r="AE2266">
            <v>5439</v>
          </cell>
          <cell r="AF2266">
            <v>3236.9520000000002</v>
          </cell>
          <cell r="AG2266">
            <v>0</v>
          </cell>
          <cell r="AH2266">
            <v>3593</v>
          </cell>
        </row>
        <row r="2267">
          <cell r="I2267" t="str">
            <v>513603-B21</v>
          </cell>
          <cell r="J2267" t="str">
            <v>HP O8376HE DL585G5 KIT</v>
          </cell>
          <cell r="K2267" t="str">
            <v>SUST</v>
          </cell>
          <cell r="L2267">
            <v>39845</v>
          </cell>
          <cell r="M2267">
            <v>40575</v>
          </cell>
          <cell r="N2267">
            <v>40694</v>
          </cell>
          <cell r="O2267" t="str">
            <v>ALL</v>
          </cell>
          <cell r="P2267" t="str">
            <v>P58C1</v>
          </cell>
          <cell r="Q2267" t="str">
            <v>STD Tab</v>
          </cell>
          <cell r="R2267" t="str">
            <v>X</v>
          </cell>
          <cell r="S2267" t="str">
            <v>X</v>
          </cell>
          <cell r="T2267" t="str">
            <v>X</v>
          </cell>
          <cell r="U2267" t="str">
            <v>X</v>
          </cell>
          <cell r="V2267" t="str">
            <v>X</v>
          </cell>
          <cell r="W2267" t="str">
            <v>X</v>
          </cell>
          <cell r="X2267">
            <v>3263</v>
          </cell>
          <cell r="Y2267">
            <v>3399</v>
          </cell>
          <cell r="Z2267">
            <v>3399</v>
          </cell>
          <cell r="AA2267">
            <v>0.1</v>
          </cell>
          <cell r="AB2267">
            <v>3059.15</v>
          </cell>
          <cell r="AC2267">
            <v>1</v>
          </cell>
          <cell r="AD2267">
            <v>3059</v>
          </cell>
          <cell r="AE2267">
            <v>3059</v>
          </cell>
          <cell r="AF2267">
            <v>1297.2809999999999</v>
          </cell>
          <cell r="AG2267">
            <v>0</v>
          </cell>
          <cell r="AH2267">
            <v>1440</v>
          </cell>
        </row>
        <row r="2268">
          <cell r="I2268" t="str">
            <v>513603-L21</v>
          </cell>
          <cell r="J2268" t="str">
            <v>HP O8376HE DL585G5 FIO Kit</v>
          </cell>
          <cell r="K2268" t="str">
            <v>SUST</v>
          </cell>
          <cell r="L2268">
            <v>39845</v>
          </cell>
          <cell r="M2268">
            <v>40210</v>
          </cell>
          <cell r="N2268">
            <v>40329</v>
          </cell>
          <cell r="O2268" t="str">
            <v>ALL</v>
          </cell>
          <cell r="P2268" t="str">
            <v>P58C1</v>
          </cell>
          <cell r="Q2268" t="str">
            <v>L2 Tab</v>
          </cell>
          <cell r="R2268" t="str">
            <v>X</v>
          </cell>
          <cell r="S2268" t="str">
            <v>X</v>
          </cell>
          <cell r="T2268" t="str">
            <v>X</v>
          </cell>
          <cell r="U2268" t="str">
            <v>X</v>
          </cell>
          <cell r="V2268" t="str">
            <v>X</v>
          </cell>
          <cell r="W2268" t="str">
            <v>X</v>
          </cell>
          <cell r="X2268">
            <v>3263</v>
          </cell>
          <cell r="Y2268">
            <v>3399</v>
          </cell>
          <cell r="Z2268">
            <v>3399</v>
          </cell>
          <cell r="AA2268">
            <v>0.1</v>
          </cell>
          <cell r="AB2268">
            <v>3059.15</v>
          </cell>
          <cell r="AC2268">
            <v>1</v>
          </cell>
          <cell r="AD2268">
            <v>3059</v>
          </cell>
          <cell r="AE2268">
            <v>3059</v>
          </cell>
          <cell r="AF2268">
            <v>1248.952</v>
          </cell>
          <cell r="AG2268">
            <v>0</v>
          </cell>
          <cell r="AH2268">
            <v>1386</v>
          </cell>
        </row>
        <row r="2269">
          <cell r="I2269" t="str">
            <v>513859-B21</v>
          </cell>
          <cell r="J2269" t="str">
            <v>HP BL460c G6 L5506 Kit</v>
          </cell>
          <cell r="K2269" t="str">
            <v>SUST</v>
          </cell>
          <cell r="L2269">
            <v>39934</v>
          </cell>
          <cell r="M2269">
            <v>40817</v>
          </cell>
          <cell r="N2269">
            <v>40939</v>
          </cell>
          <cell r="O2269" t="str">
            <v>ALL</v>
          </cell>
          <cell r="P2269" t="str">
            <v>P58C1</v>
          </cell>
          <cell r="Q2269" t="str">
            <v>STD Tab</v>
          </cell>
          <cell r="R2269" t="str">
            <v>X</v>
          </cell>
          <cell r="S2269" t="str">
            <v>X</v>
          </cell>
          <cell r="T2269" t="str">
            <v>X</v>
          </cell>
          <cell r="U2269" t="str">
            <v>X</v>
          </cell>
          <cell r="V2269" t="str">
            <v>X</v>
          </cell>
          <cell r="W2269" t="str">
            <v>X</v>
          </cell>
          <cell r="X2269">
            <v>671</v>
          </cell>
          <cell r="Y2269">
            <v>699</v>
          </cell>
          <cell r="Z2269">
            <v>699</v>
          </cell>
          <cell r="AA2269">
            <v>0.1</v>
          </cell>
          <cell r="AB2269">
            <v>629.1</v>
          </cell>
          <cell r="AC2269">
            <v>1</v>
          </cell>
          <cell r="AD2269">
            <v>629</v>
          </cell>
          <cell r="AE2269">
            <v>629</v>
          </cell>
          <cell r="AF2269">
            <v>413.74099999999999</v>
          </cell>
          <cell r="AG2269">
            <v>0</v>
          </cell>
          <cell r="AH2269">
            <v>459</v>
          </cell>
        </row>
        <row r="2270">
          <cell r="I2270" t="str">
            <v>513859-L21</v>
          </cell>
          <cell r="J2270" t="str">
            <v>HP BL460c G6 L5506 FIO Kit</v>
          </cell>
          <cell r="K2270" t="str">
            <v>SUST</v>
          </cell>
          <cell r="L2270">
            <v>39934</v>
          </cell>
          <cell r="M2270">
            <v>40452</v>
          </cell>
          <cell r="N2270">
            <v>40574</v>
          </cell>
          <cell r="O2270" t="str">
            <v>ALL</v>
          </cell>
          <cell r="P2270" t="str">
            <v>P58C1</v>
          </cell>
          <cell r="Q2270" t="str">
            <v>L2 Tab</v>
          </cell>
          <cell r="R2270" t="str">
            <v>X</v>
          </cell>
          <cell r="S2270" t="str">
            <v>X</v>
          </cell>
          <cell r="T2270" t="str">
            <v>X</v>
          </cell>
          <cell r="U2270" t="str">
            <v>X</v>
          </cell>
          <cell r="V2270" t="str">
            <v>X</v>
          </cell>
          <cell r="W2270" t="str">
            <v>X</v>
          </cell>
          <cell r="X2270">
            <v>671</v>
          </cell>
          <cell r="Y2270">
            <v>699</v>
          </cell>
          <cell r="Z2270">
            <v>699</v>
          </cell>
          <cell r="AA2270">
            <v>0.1</v>
          </cell>
          <cell r="AB2270">
            <v>629.1</v>
          </cell>
          <cell r="AC2270">
            <v>1</v>
          </cell>
          <cell r="AD2270">
            <v>629</v>
          </cell>
          <cell r="AE2270">
            <v>629</v>
          </cell>
          <cell r="AF2270">
            <v>395.96199999999999</v>
          </cell>
          <cell r="AG2270">
            <v>0</v>
          </cell>
          <cell r="AH2270">
            <v>440</v>
          </cell>
        </row>
        <row r="2271">
          <cell r="I2271" t="str">
            <v>513927-B21</v>
          </cell>
          <cell r="J2271" t="str">
            <v>HP 5U G6 Redundant Fan Kit</v>
          </cell>
          <cell r="K2271" t="str">
            <v>SUST</v>
          </cell>
          <cell r="L2271">
            <v>39934</v>
          </cell>
          <cell r="M2271">
            <v>40544</v>
          </cell>
          <cell r="N2271">
            <v>40633</v>
          </cell>
          <cell r="O2271" t="str">
            <v>ALL</v>
          </cell>
          <cell r="P2271" t="str">
            <v>P77C2</v>
          </cell>
          <cell r="Q2271" t="str">
            <v>STD Tab</v>
          </cell>
          <cell r="R2271" t="str">
            <v>X</v>
          </cell>
          <cell r="S2271" t="str">
            <v>X</v>
          </cell>
          <cell r="T2271" t="str">
            <v>X</v>
          </cell>
          <cell r="U2271" t="str">
            <v>X</v>
          </cell>
          <cell r="V2271" t="str">
            <v>X</v>
          </cell>
          <cell r="W2271" t="str">
            <v>X</v>
          </cell>
          <cell r="X2271">
            <v>48</v>
          </cell>
          <cell r="Y2271">
            <v>50</v>
          </cell>
          <cell r="Z2271">
            <v>50</v>
          </cell>
          <cell r="AA2271">
            <v>0.1</v>
          </cell>
          <cell r="AB2271">
            <v>45</v>
          </cell>
          <cell r="AC2271">
            <v>1</v>
          </cell>
          <cell r="AD2271">
            <v>45</v>
          </cell>
          <cell r="AE2271">
            <v>45</v>
          </cell>
          <cell r="AF2271">
            <v>24.134</v>
          </cell>
          <cell r="AG2271">
            <v>0</v>
          </cell>
          <cell r="AH2271">
            <v>27</v>
          </cell>
        </row>
        <row r="2272">
          <cell r="I2272" t="str">
            <v>514005-B21</v>
          </cell>
          <cell r="J2272" t="str">
            <v>HP SL170h I/O Riser PCIex16x4x4 FIO KIT</v>
          </cell>
          <cell r="K2272" t="str">
            <v>PLAN</v>
          </cell>
          <cell r="L2272">
            <v>39995</v>
          </cell>
          <cell r="M2272">
            <v>40391</v>
          </cell>
          <cell r="N2272">
            <v>40482</v>
          </cell>
          <cell r="O2272" t="str">
            <v>ALL</v>
          </cell>
          <cell r="P2272" t="str">
            <v>P77C4</v>
          </cell>
          <cell r="Q2272" t="str">
            <v>FIO</v>
          </cell>
          <cell r="R2272" t="str">
            <v>X</v>
          </cell>
          <cell r="S2272" t="str">
            <v>X</v>
          </cell>
          <cell r="T2272" t="str">
            <v>X</v>
          </cell>
          <cell r="U2272" t="str">
            <v>X</v>
          </cell>
          <cell r="V2272" t="str">
            <v>X</v>
          </cell>
          <cell r="W2272" t="str">
            <v>X</v>
          </cell>
          <cell r="X2272">
            <v>29</v>
          </cell>
          <cell r="Y2272">
            <v>30</v>
          </cell>
          <cell r="Z2272">
            <v>30</v>
          </cell>
          <cell r="AA2272">
            <v>0.1</v>
          </cell>
          <cell r="AB2272">
            <v>27</v>
          </cell>
          <cell r="AC2272">
            <v>1</v>
          </cell>
          <cell r="AD2272">
            <v>27</v>
          </cell>
          <cell r="AE2272">
            <v>27</v>
          </cell>
          <cell r="AF2272">
            <v>20.097999999999999</v>
          </cell>
          <cell r="AG2272">
            <v>0</v>
          </cell>
          <cell r="AH2272">
            <v>22</v>
          </cell>
        </row>
        <row r="2273">
          <cell r="I2273" t="str">
            <v>514012-B21</v>
          </cell>
          <cell r="J2273" t="str">
            <v>SLES x86 32/64bit 2+P 5Y Sub Nm SW</v>
          </cell>
          <cell r="K2273" t="str">
            <v>SUST</v>
          </cell>
          <cell r="L2273">
            <v>39845</v>
          </cell>
          <cell r="M2273">
            <v>40512</v>
          </cell>
          <cell r="N2273">
            <v>40574</v>
          </cell>
          <cell r="O2273" t="str">
            <v>ALL</v>
          </cell>
          <cell r="P2273" t="str">
            <v>P58C1</v>
          </cell>
          <cell r="Q2273" t="str">
            <v>STD Tab</v>
          </cell>
          <cell r="R2273" t="str">
            <v>X</v>
          </cell>
          <cell r="S2273" t="str">
            <v>X</v>
          </cell>
          <cell r="T2273" t="str">
            <v>X</v>
          </cell>
          <cell r="U2273" t="str">
            <v>X</v>
          </cell>
          <cell r="V2273" t="str">
            <v>X</v>
          </cell>
          <cell r="W2273" t="str">
            <v>X</v>
          </cell>
          <cell r="X2273">
            <v>1776</v>
          </cell>
          <cell r="Y2273">
            <v>1850</v>
          </cell>
          <cell r="Z2273">
            <v>1850</v>
          </cell>
          <cell r="AA2273">
            <v>0.1</v>
          </cell>
          <cell r="AB2273">
            <v>1665</v>
          </cell>
          <cell r="AC2273">
            <v>1</v>
          </cell>
          <cell r="AD2273">
            <v>1665</v>
          </cell>
          <cell r="AE2273">
            <v>1665</v>
          </cell>
          <cell r="AF2273">
            <v>854.08100000000002</v>
          </cell>
          <cell r="AG2273">
            <v>0</v>
          </cell>
          <cell r="AH2273">
            <v>948</v>
          </cell>
        </row>
        <row r="2274">
          <cell r="I2274" t="str">
            <v>514206-B21</v>
          </cell>
          <cell r="J2274" t="str">
            <v>HP DL320/ML330G6 iLO2 Port Kit</v>
          </cell>
          <cell r="K2274" t="str">
            <v>NEW</v>
          </cell>
          <cell r="L2274">
            <v>39965</v>
          </cell>
          <cell r="M2274">
            <v>40452</v>
          </cell>
          <cell r="N2274">
            <v>40543</v>
          </cell>
          <cell r="O2274" t="str">
            <v>ALL</v>
          </cell>
          <cell r="P2274" t="str">
            <v>P77C2</v>
          </cell>
          <cell r="Q2274" t="str">
            <v>STD Tab</v>
          </cell>
          <cell r="R2274" t="str">
            <v>X</v>
          </cell>
          <cell r="S2274" t="str">
            <v>X</v>
          </cell>
          <cell r="T2274" t="str">
            <v>X</v>
          </cell>
          <cell r="U2274" t="str">
            <v>X</v>
          </cell>
          <cell r="V2274" t="str">
            <v>X</v>
          </cell>
          <cell r="W2274" t="str">
            <v>X</v>
          </cell>
          <cell r="X2274">
            <v>29</v>
          </cell>
          <cell r="Y2274">
            <v>30</v>
          </cell>
          <cell r="Z2274">
            <v>30</v>
          </cell>
          <cell r="AA2274">
            <v>0.1</v>
          </cell>
          <cell r="AB2274">
            <v>27</v>
          </cell>
          <cell r="AC2274">
            <v>1</v>
          </cell>
          <cell r="AD2274">
            <v>27</v>
          </cell>
          <cell r="AE2274">
            <v>27</v>
          </cell>
          <cell r="AF2274">
            <v>19.204000000000001</v>
          </cell>
          <cell r="AG2274">
            <v>0</v>
          </cell>
          <cell r="AH2274">
            <v>21</v>
          </cell>
        </row>
        <row r="2275">
          <cell r="I2275" t="str">
            <v>515031-B21</v>
          </cell>
          <cell r="J2275" t="str">
            <v>HP T/R Conv ML370G6 Kit</v>
          </cell>
          <cell r="K2275" t="str">
            <v>SUST</v>
          </cell>
          <cell r="L2275">
            <v>39934</v>
          </cell>
          <cell r="M2275">
            <v>40452</v>
          </cell>
          <cell r="N2275">
            <v>40543</v>
          </cell>
          <cell r="O2275" t="str">
            <v>ALL</v>
          </cell>
          <cell r="P2275" t="str">
            <v>P58C2</v>
          </cell>
          <cell r="Q2275" t="str">
            <v>STD Tab</v>
          </cell>
          <cell r="R2275" t="str">
            <v>X</v>
          </cell>
          <cell r="S2275" t="str">
            <v>X</v>
          </cell>
          <cell r="T2275" t="str">
            <v>X</v>
          </cell>
          <cell r="U2275" t="str">
            <v>X</v>
          </cell>
          <cell r="V2275" t="str">
            <v>X</v>
          </cell>
          <cell r="W2275" t="str">
            <v>X</v>
          </cell>
          <cell r="X2275">
            <v>371</v>
          </cell>
          <cell r="Y2275">
            <v>386</v>
          </cell>
          <cell r="Z2275">
            <v>386</v>
          </cell>
          <cell r="AA2275">
            <v>0.1</v>
          </cell>
          <cell r="AB2275">
            <v>346.5</v>
          </cell>
          <cell r="AC2275">
            <v>1</v>
          </cell>
          <cell r="AD2275">
            <v>347</v>
          </cell>
          <cell r="AE2275">
            <v>347</v>
          </cell>
          <cell r="AF2275">
            <v>104.881</v>
          </cell>
          <cell r="AG2275">
            <v>0</v>
          </cell>
          <cell r="AH2275">
            <v>116</v>
          </cell>
        </row>
        <row r="2276">
          <cell r="I2276" t="str">
            <v>515081-B21</v>
          </cell>
          <cell r="J2276" t="str">
            <v>HP ML350G6 Rednt Fan/Baffle Kit</v>
          </cell>
          <cell r="K2276" t="str">
            <v>SUST</v>
          </cell>
          <cell r="L2276">
            <v>39934</v>
          </cell>
          <cell r="M2276">
            <v>40452</v>
          </cell>
          <cell r="N2276">
            <v>40543</v>
          </cell>
          <cell r="O2276" t="str">
            <v>ALL</v>
          </cell>
          <cell r="P2276" t="str">
            <v>P58C1</v>
          </cell>
          <cell r="Q2276" t="str">
            <v>STD Tab</v>
          </cell>
          <cell r="R2276" t="str">
            <v>X</v>
          </cell>
          <cell r="S2276" t="str">
            <v>X</v>
          </cell>
          <cell r="T2276" t="str">
            <v>X</v>
          </cell>
          <cell r="U2276" t="str">
            <v>X</v>
          </cell>
          <cell r="V2276" t="str">
            <v>X</v>
          </cell>
          <cell r="W2276" t="str">
            <v>X</v>
          </cell>
          <cell r="X2276">
            <v>48</v>
          </cell>
          <cell r="Y2276">
            <v>50</v>
          </cell>
          <cell r="Z2276">
            <v>50</v>
          </cell>
          <cell r="AA2276">
            <v>0.1</v>
          </cell>
          <cell r="AB2276">
            <v>45</v>
          </cell>
          <cell r="AC2276">
            <v>1</v>
          </cell>
          <cell r="AD2276">
            <v>45</v>
          </cell>
          <cell r="AE2276">
            <v>45</v>
          </cell>
          <cell r="AF2276">
            <v>23.692</v>
          </cell>
          <cell r="AG2276">
            <v>0</v>
          </cell>
          <cell r="AH2276">
            <v>26</v>
          </cell>
        </row>
        <row r="2277">
          <cell r="I2277" t="str">
            <v>515739-B21</v>
          </cell>
          <cell r="J2277" t="str">
            <v>DL320G6 400W Power Supply FIO Kit</v>
          </cell>
          <cell r="K2277" t="str">
            <v>SUST</v>
          </cell>
          <cell r="L2277">
            <v>39904</v>
          </cell>
          <cell r="M2277">
            <v>40787</v>
          </cell>
          <cell r="N2277">
            <v>40877</v>
          </cell>
          <cell r="O2277" t="str">
            <v>ALL</v>
          </cell>
          <cell r="P2277" t="str">
            <v>P77C2</v>
          </cell>
          <cell r="Q2277" t="str">
            <v>FIO</v>
          </cell>
          <cell r="R2277" t="str">
            <v>X</v>
          </cell>
          <cell r="S2277" t="str">
            <v>X</v>
          </cell>
          <cell r="T2277" t="str">
            <v>X</v>
          </cell>
          <cell r="U2277" t="str">
            <v>X</v>
          </cell>
          <cell r="V2277" t="str">
            <v>X</v>
          </cell>
          <cell r="W2277" t="str">
            <v>X</v>
          </cell>
          <cell r="X2277">
            <v>95</v>
          </cell>
          <cell r="Y2277">
            <v>99</v>
          </cell>
          <cell r="Z2277">
            <v>99</v>
          </cell>
          <cell r="AA2277">
            <v>0.1</v>
          </cell>
          <cell r="AB2277">
            <v>89.1</v>
          </cell>
          <cell r="AC2277">
            <v>1</v>
          </cell>
          <cell r="AD2277">
            <v>89</v>
          </cell>
          <cell r="AE2277">
            <v>89</v>
          </cell>
          <cell r="AF2277">
            <v>49.801000000000002</v>
          </cell>
          <cell r="AG2277">
            <v>0</v>
          </cell>
          <cell r="AH2277">
            <v>55</v>
          </cell>
        </row>
        <row r="2278">
          <cell r="I2278" t="str">
            <v>515740-B21</v>
          </cell>
          <cell r="J2278" t="str">
            <v>DL320G6 460W PL Power Supply FIO Kit</v>
          </cell>
          <cell r="K2278" t="str">
            <v>SUST</v>
          </cell>
          <cell r="L2278">
            <v>39934</v>
          </cell>
          <cell r="M2278">
            <v>40787</v>
          </cell>
          <cell r="N2278">
            <v>40877</v>
          </cell>
          <cell r="O2278" t="str">
            <v>ALL</v>
          </cell>
          <cell r="P2278" t="str">
            <v>P77C2</v>
          </cell>
          <cell r="Q2278" t="str">
            <v>FIO</v>
          </cell>
          <cell r="R2278" t="str">
            <v>X</v>
          </cell>
          <cell r="S2278" t="str">
            <v>X</v>
          </cell>
          <cell r="T2278" t="str">
            <v>X</v>
          </cell>
          <cell r="U2278" t="str">
            <v>X</v>
          </cell>
          <cell r="V2278" t="str">
            <v>X</v>
          </cell>
          <cell r="W2278" t="str">
            <v>X</v>
          </cell>
          <cell r="X2278">
            <v>239</v>
          </cell>
          <cell r="Y2278">
            <v>249</v>
          </cell>
          <cell r="Z2278">
            <v>249</v>
          </cell>
          <cell r="AA2278">
            <v>0.1</v>
          </cell>
          <cell r="AB2278">
            <v>224.1</v>
          </cell>
          <cell r="AC2278">
            <v>1</v>
          </cell>
          <cell r="AD2278">
            <v>224</v>
          </cell>
          <cell r="AE2278">
            <v>224</v>
          </cell>
          <cell r="AF2278">
            <v>53.720999999999997</v>
          </cell>
          <cell r="AG2278">
            <v>0</v>
          </cell>
          <cell r="AH2278">
            <v>60</v>
          </cell>
        </row>
        <row r="2279">
          <cell r="I2279" t="str">
            <v>515776-B21</v>
          </cell>
          <cell r="J2279" t="str">
            <v>Platform HPC ICE-LX Nm 1yr 9x5 Flex Lic</v>
          </cell>
          <cell r="K2279" t="str">
            <v>SUST</v>
          </cell>
          <cell r="L2279">
            <v>39845</v>
          </cell>
          <cell r="M2279">
            <v>40452</v>
          </cell>
          <cell r="N2279">
            <v>40543</v>
          </cell>
          <cell r="O2279" t="str">
            <v>ALL</v>
          </cell>
          <cell r="P2279" t="str">
            <v>P58C1</v>
          </cell>
          <cell r="Q2279" t="str">
            <v>STD Tab</v>
          </cell>
          <cell r="R2279" t="str">
            <v>X</v>
          </cell>
          <cell r="S2279" t="str">
            <v>X</v>
          </cell>
          <cell r="T2279" t="str">
            <v>X</v>
          </cell>
          <cell r="U2279" t="str">
            <v>X</v>
          </cell>
          <cell r="V2279" t="str">
            <v>X</v>
          </cell>
          <cell r="W2279" t="str">
            <v>X</v>
          </cell>
          <cell r="X2279">
            <v>154</v>
          </cell>
          <cell r="Y2279">
            <v>160</v>
          </cell>
          <cell r="Z2279">
            <v>160</v>
          </cell>
          <cell r="AA2279">
            <v>0.1</v>
          </cell>
          <cell r="AB2279">
            <v>144</v>
          </cell>
          <cell r="AC2279">
            <v>1</v>
          </cell>
          <cell r="AD2279">
            <v>144</v>
          </cell>
          <cell r="AE2279">
            <v>144</v>
          </cell>
          <cell r="AF2279">
            <v>75.010999999999996</v>
          </cell>
          <cell r="AG2279">
            <v>0</v>
          </cell>
          <cell r="AH2279">
            <v>83</v>
          </cell>
        </row>
        <row r="2280">
          <cell r="I2280" t="str">
            <v>515777-B21</v>
          </cell>
          <cell r="J2280" t="str">
            <v>Platform HPC ICE-LX Nm 3yr9x5 Flex Lic</v>
          </cell>
          <cell r="K2280" t="str">
            <v>SUST</v>
          </cell>
          <cell r="L2280">
            <v>39845</v>
          </cell>
          <cell r="M2280">
            <v>40452</v>
          </cell>
          <cell r="N2280">
            <v>40543</v>
          </cell>
          <cell r="O2280" t="str">
            <v>ALL</v>
          </cell>
          <cell r="P2280" t="str">
            <v>P58C1</v>
          </cell>
          <cell r="Q2280" t="str">
            <v>STD Tab</v>
          </cell>
          <cell r="R2280" t="str">
            <v>X</v>
          </cell>
          <cell r="S2280" t="str">
            <v>X</v>
          </cell>
          <cell r="T2280" t="str">
            <v>X</v>
          </cell>
          <cell r="U2280" t="str">
            <v>X</v>
          </cell>
          <cell r="V2280" t="str">
            <v>X</v>
          </cell>
          <cell r="W2280" t="str">
            <v>X</v>
          </cell>
          <cell r="X2280">
            <v>204</v>
          </cell>
          <cell r="Y2280">
            <v>213</v>
          </cell>
          <cell r="Z2280">
            <v>213</v>
          </cell>
          <cell r="AA2280">
            <v>0.1</v>
          </cell>
          <cell r="AB2280">
            <v>192</v>
          </cell>
          <cell r="AC2280">
            <v>1</v>
          </cell>
          <cell r="AD2280">
            <v>192</v>
          </cell>
          <cell r="AE2280">
            <v>192</v>
          </cell>
          <cell r="AF2280">
            <v>99.010999999999996</v>
          </cell>
          <cell r="AG2280">
            <v>0</v>
          </cell>
          <cell r="AH2280">
            <v>110</v>
          </cell>
        </row>
        <row r="2281">
          <cell r="I2281" t="str">
            <v>515826-B21</v>
          </cell>
          <cell r="J2281" t="str">
            <v>HP DL180G6 Rear DVD Cage Kit</v>
          </cell>
          <cell r="K2281" t="str">
            <v>SUST</v>
          </cell>
          <cell r="L2281">
            <v>39934</v>
          </cell>
          <cell r="M2281">
            <v>40513</v>
          </cell>
          <cell r="N2281">
            <v>40602</v>
          </cell>
          <cell r="O2281" t="str">
            <v>ALL</v>
          </cell>
          <cell r="P2281" t="str">
            <v>P77C2</v>
          </cell>
          <cell r="Q2281" t="str">
            <v>STD Tab</v>
          </cell>
          <cell r="R2281" t="str">
            <v>X</v>
          </cell>
          <cell r="S2281" t="str">
            <v>X</v>
          </cell>
          <cell r="T2281" t="str">
            <v>X</v>
          </cell>
          <cell r="U2281" t="str">
            <v>X</v>
          </cell>
          <cell r="V2281" t="str">
            <v>X</v>
          </cell>
          <cell r="W2281" t="str">
            <v>X</v>
          </cell>
          <cell r="X2281">
            <v>77</v>
          </cell>
          <cell r="Y2281">
            <v>80</v>
          </cell>
          <cell r="Z2281">
            <v>80</v>
          </cell>
          <cell r="AA2281">
            <v>0.1</v>
          </cell>
          <cell r="AB2281">
            <v>72</v>
          </cell>
          <cell r="AC2281">
            <v>1</v>
          </cell>
          <cell r="AD2281">
            <v>72</v>
          </cell>
          <cell r="AE2281">
            <v>72</v>
          </cell>
          <cell r="AF2281">
            <v>35.81</v>
          </cell>
          <cell r="AG2281">
            <v>0</v>
          </cell>
          <cell r="AH2281">
            <v>40</v>
          </cell>
        </row>
        <row r="2282">
          <cell r="I2282" t="str">
            <v>515866-011</v>
          </cell>
          <cell r="J2282" t="str">
            <v>HP ML310G5p Q9400 1GB SATA AU Svr</v>
          </cell>
          <cell r="K2282" t="str">
            <v>SUST</v>
          </cell>
          <cell r="L2282">
            <v>39873</v>
          </cell>
          <cell r="M2282">
            <v>40756</v>
          </cell>
          <cell r="N2282">
            <v>40847</v>
          </cell>
          <cell r="O2282" t="str">
            <v>AUST</v>
          </cell>
          <cell r="P2282" t="str">
            <v>P57C1</v>
          </cell>
          <cell r="Q2282" t="str">
            <v>STD Tab</v>
          </cell>
          <cell r="R2282" t="str">
            <v>X</v>
          </cell>
          <cell r="X2282">
            <v>1302</v>
          </cell>
          <cell r="Y2282">
            <v>1356</v>
          </cell>
          <cell r="Z2282">
            <v>1356</v>
          </cell>
          <cell r="AA2282">
            <v>0.1</v>
          </cell>
          <cell r="AB2282">
            <v>1219.5</v>
          </cell>
          <cell r="AC2282">
            <v>1</v>
          </cell>
          <cell r="AD2282">
            <v>1220</v>
          </cell>
          <cell r="AE2282">
            <v>1220</v>
          </cell>
          <cell r="AF2282">
            <v>782.79100000000005</v>
          </cell>
          <cell r="AG2282">
            <v>0</v>
          </cell>
          <cell r="AH2282">
            <v>869</v>
          </cell>
        </row>
        <row r="2283">
          <cell r="I2283" t="str">
            <v>515866-291</v>
          </cell>
          <cell r="J2283" t="str">
            <v>HP ML310G5p Q9400 1GB SATA JP Svr</v>
          </cell>
          <cell r="K2283" t="str">
            <v>SUST</v>
          </cell>
          <cell r="L2283">
            <v>39873</v>
          </cell>
          <cell r="M2283">
            <v>40756</v>
          </cell>
          <cell r="N2283">
            <v>40847</v>
          </cell>
          <cell r="O2283" t="str">
            <v>JPN2</v>
          </cell>
          <cell r="P2283" t="str">
            <v>P57C1</v>
          </cell>
          <cell r="Q2283" t="str">
            <v>STD Tab</v>
          </cell>
          <cell r="U2283" t="str">
            <v>X</v>
          </cell>
          <cell r="X2283">
            <v>1302</v>
          </cell>
          <cell r="Y2283">
            <v>1356</v>
          </cell>
          <cell r="Z2283">
            <v>1356</v>
          </cell>
          <cell r="AA2283">
            <v>0.1</v>
          </cell>
          <cell r="AB2283">
            <v>1219.5</v>
          </cell>
          <cell r="AC2283">
            <v>1</v>
          </cell>
          <cell r="AD2283">
            <v>1220</v>
          </cell>
          <cell r="AE2283">
            <v>1220</v>
          </cell>
          <cell r="AF2283">
            <v>727.40099999999995</v>
          </cell>
          <cell r="AG2283">
            <v>0</v>
          </cell>
          <cell r="AH2283">
            <v>807</v>
          </cell>
        </row>
        <row r="2284">
          <cell r="I2284" t="str">
            <v>515866-371</v>
          </cell>
          <cell r="J2284" t="str">
            <v>HP ML310G5p Q9400 1GB SATA AP Svr</v>
          </cell>
          <cell r="K2284" t="str">
            <v>SUST</v>
          </cell>
          <cell r="L2284">
            <v>39873</v>
          </cell>
          <cell r="M2284">
            <v>40756</v>
          </cell>
          <cell r="N2284">
            <v>40847</v>
          </cell>
          <cell r="O2284" t="str">
            <v>A/P</v>
          </cell>
          <cell r="P2284" t="str">
            <v>P57C1</v>
          </cell>
          <cell r="Q2284" t="str">
            <v>STD Tab</v>
          </cell>
          <cell r="T2284" t="str">
            <v>X</v>
          </cell>
          <cell r="V2284" t="str">
            <v>X</v>
          </cell>
          <cell r="W2284" t="str">
            <v>X</v>
          </cell>
          <cell r="X2284">
            <v>1302</v>
          </cell>
          <cell r="Y2284">
            <v>1356</v>
          </cell>
          <cell r="Z2284">
            <v>1356</v>
          </cell>
          <cell r="AA2284">
            <v>0.1</v>
          </cell>
          <cell r="AB2284">
            <v>1219.5</v>
          </cell>
          <cell r="AC2284">
            <v>1</v>
          </cell>
          <cell r="AD2284">
            <v>1220</v>
          </cell>
          <cell r="AE2284">
            <v>1220</v>
          </cell>
          <cell r="AF2284">
            <v>723.32100000000003</v>
          </cell>
          <cell r="AG2284">
            <v>0</v>
          </cell>
          <cell r="AH2284">
            <v>803</v>
          </cell>
        </row>
        <row r="2285">
          <cell r="I2285" t="str">
            <v>515867-011</v>
          </cell>
          <cell r="J2285" t="str">
            <v>HP ML310G5p E8400 1GB SATA AU Svr</v>
          </cell>
          <cell r="K2285" t="str">
            <v>SUST</v>
          </cell>
          <cell r="L2285">
            <v>39873</v>
          </cell>
          <cell r="M2285">
            <v>40756</v>
          </cell>
          <cell r="N2285">
            <v>40847</v>
          </cell>
          <cell r="O2285" t="str">
            <v>AUST</v>
          </cell>
          <cell r="P2285" t="str">
            <v>P57C1</v>
          </cell>
          <cell r="Q2285" t="str">
            <v>STD Tab</v>
          </cell>
          <cell r="R2285" t="str">
            <v>X</v>
          </cell>
          <cell r="X2285">
            <v>870</v>
          </cell>
          <cell r="Y2285">
            <v>906</v>
          </cell>
          <cell r="Z2285">
            <v>906</v>
          </cell>
          <cell r="AA2285">
            <v>0.1</v>
          </cell>
          <cell r="AB2285">
            <v>814.5</v>
          </cell>
          <cell r="AC2285">
            <v>1</v>
          </cell>
          <cell r="AD2285">
            <v>815</v>
          </cell>
          <cell r="AE2285">
            <v>815</v>
          </cell>
          <cell r="AF2285">
            <v>636.76099999999997</v>
          </cell>
          <cell r="AG2285">
            <v>0</v>
          </cell>
          <cell r="AH2285">
            <v>707</v>
          </cell>
        </row>
        <row r="2286">
          <cell r="I2286" t="str">
            <v>515867-291</v>
          </cell>
          <cell r="J2286" t="str">
            <v>HP ML310G5p E8400 1GB SATA JP Svr</v>
          </cell>
          <cell r="K2286" t="str">
            <v>SUST</v>
          </cell>
          <cell r="L2286">
            <v>39873</v>
          </cell>
          <cell r="M2286">
            <v>40756</v>
          </cell>
          <cell r="N2286">
            <v>40847</v>
          </cell>
          <cell r="O2286" t="str">
            <v>JPN2</v>
          </cell>
          <cell r="P2286" t="str">
            <v>P57C1</v>
          </cell>
          <cell r="Q2286" t="str">
            <v>STD Tab</v>
          </cell>
          <cell r="U2286" t="str">
            <v>X</v>
          </cell>
          <cell r="X2286">
            <v>870</v>
          </cell>
          <cell r="Y2286">
            <v>906</v>
          </cell>
          <cell r="Z2286">
            <v>906</v>
          </cell>
          <cell r="AA2286">
            <v>0.1</v>
          </cell>
          <cell r="AB2286">
            <v>814.5</v>
          </cell>
          <cell r="AC2286">
            <v>1</v>
          </cell>
          <cell r="AD2286">
            <v>815</v>
          </cell>
          <cell r="AE2286">
            <v>815</v>
          </cell>
          <cell r="AF2286">
            <v>592.20100000000002</v>
          </cell>
          <cell r="AG2286">
            <v>0</v>
          </cell>
          <cell r="AH2286">
            <v>657</v>
          </cell>
        </row>
        <row r="2287">
          <cell r="I2287" t="str">
            <v>515867-371</v>
          </cell>
          <cell r="J2287" t="str">
            <v>HP ML310G5p E8400 1GB SATA AP Svr</v>
          </cell>
          <cell r="K2287" t="str">
            <v>SUST</v>
          </cell>
          <cell r="L2287">
            <v>39873</v>
          </cell>
          <cell r="M2287">
            <v>40756</v>
          </cell>
          <cell r="N2287">
            <v>40847</v>
          </cell>
          <cell r="O2287" t="str">
            <v>A/P</v>
          </cell>
          <cell r="P2287" t="str">
            <v>P57C1</v>
          </cell>
          <cell r="Q2287" t="str">
            <v>STD Tab</v>
          </cell>
          <cell r="T2287" t="str">
            <v>X</v>
          </cell>
          <cell r="V2287" t="str">
            <v>X</v>
          </cell>
          <cell r="W2287" t="str">
            <v>X</v>
          </cell>
          <cell r="X2287">
            <v>870</v>
          </cell>
          <cell r="Y2287">
            <v>906</v>
          </cell>
          <cell r="Z2287">
            <v>906</v>
          </cell>
          <cell r="AA2287">
            <v>0.1</v>
          </cell>
          <cell r="AB2287">
            <v>814.5</v>
          </cell>
          <cell r="AC2287">
            <v>1</v>
          </cell>
          <cell r="AD2287">
            <v>815</v>
          </cell>
          <cell r="AE2287">
            <v>815</v>
          </cell>
          <cell r="AF2287">
            <v>588.11099999999999</v>
          </cell>
          <cell r="AG2287">
            <v>0</v>
          </cell>
          <cell r="AH2287">
            <v>653</v>
          </cell>
        </row>
        <row r="2288">
          <cell r="I2288" t="str">
            <v>515915-B21</v>
          </cell>
          <cell r="J2288" t="str">
            <v>HP 500W NHP Power Supply FIO Kit</v>
          </cell>
          <cell r="K2288" t="str">
            <v>SUST</v>
          </cell>
          <cell r="L2288">
            <v>39934</v>
          </cell>
          <cell r="M2288">
            <v>40787</v>
          </cell>
          <cell r="N2288">
            <v>40877</v>
          </cell>
          <cell r="O2288" t="str">
            <v>ALL</v>
          </cell>
          <cell r="P2288" t="str">
            <v>P77C2</v>
          </cell>
          <cell r="Q2288" t="str">
            <v>FIO</v>
          </cell>
          <cell r="R2288" t="str">
            <v>X</v>
          </cell>
          <cell r="S2288" t="str">
            <v>X</v>
          </cell>
          <cell r="T2288" t="str">
            <v>X</v>
          </cell>
          <cell r="U2288" t="str">
            <v>X</v>
          </cell>
          <cell r="V2288" t="str">
            <v>X</v>
          </cell>
          <cell r="W2288" t="str">
            <v>X</v>
          </cell>
          <cell r="X2288">
            <v>143</v>
          </cell>
          <cell r="Y2288">
            <v>149</v>
          </cell>
          <cell r="Z2288">
            <v>149</v>
          </cell>
          <cell r="AA2288">
            <v>0.1</v>
          </cell>
          <cell r="AB2288">
            <v>134.1</v>
          </cell>
          <cell r="AC2288">
            <v>1</v>
          </cell>
          <cell r="AD2288">
            <v>134</v>
          </cell>
          <cell r="AE2288">
            <v>134</v>
          </cell>
          <cell r="AF2288">
            <v>56.311</v>
          </cell>
          <cell r="AG2288">
            <v>0</v>
          </cell>
          <cell r="AH2288">
            <v>63</v>
          </cell>
        </row>
        <row r="2289">
          <cell r="I2289" t="str">
            <v>515938-B21</v>
          </cell>
          <cell r="J2289" t="str">
            <v>HP 8SFF HDD Cage &amp; Bkpln G6 FIO Kit</v>
          </cell>
          <cell r="K2289" t="str">
            <v>SUST</v>
          </cell>
          <cell r="L2289">
            <v>39934</v>
          </cell>
          <cell r="M2289">
            <v>40513</v>
          </cell>
          <cell r="N2289">
            <v>40602</v>
          </cell>
          <cell r="O2289" t="str">
            <v>ALL</v>
          </cell>
          <cell r="P2289" t="str">
            <v>P77C2</v>
          </cell>
          <cell r="Q2289" t="str">
            <v>FIO</v>
          </cell>
          <cell r="R2289" t="str">
            <v>X</v>
          </cell>
          <cell r="S2289" t="str">
            <v>X</v>
          </cell>
          <cell r="T2289" t="str">
            <v>X</v>
          </cell>
          <cell r="U2289" t="str">
            <v>X</v>
          </cell>
          <cell r="V2289" t="str">
            <v>X</v>
          </cell>
          <cell r="W2289" t="str">
            <v>X</v>
          </cell>
          <cell r="X2289">
            <v>86</v>
          </cell>
          <cell r="Y2289">
            <v>90</v>
          </cell>
          <cell r="Z2289">
            <v>90</v>
          </cell>
          <cell r="AA2289">
            <v>0.1</v>
          </cell>
          <cell r="AB2289">
            <v>81</v>
          </cell>
          <cell r="AC2289">
            <v>1</v>
          </cell>
          <cell r="AD2289">
            <v>81</v>
          </cell>
          <cell r="AE2289">
            <v>81</v>
          </cell>
          <cell r="AF2289">
            <v>72.350999999999999</v>
          </cell>
          <cell r="AG2289">
            <v>0</v>
          </cell>
          <cell r="AH2289">
            <v>80</v>
          </cell>
        </row>
        <row r="2290">
          <cell r="I2290" t="str">
            <v>516001-B21</v>
          </cell>
          <cell r="J2290" t="str">
            <v>HP h1000 Front Power Left FIO Kit</v>
          </cell>
          <cell r="K2290" t="str">
            <v>PLAN</v>
          </cell>
          <cell r="L2290">
            <v>39995</v>
          </cell>
          <cell r="M2290">
            <v>40391</v>
          </cell>
          <cell r="N2290">
            <v>40482</v>
          </cell>
          <cell r="O2290" t="str">
            <v>ALL</v>
          </cell>
          <cell r="P2290" t="str">
            <v>P77C4</v>
          </cell>
          <cell r="Q2290" t="str">
            <v>FIO</v>
          </cell>
          <cell r="R2290" t="str">
            <v>X</v>
          </cell>
          <cell r="S2290" t="str">
            <v>X</v>
          </cell>
          <cell r="T2290" t="str">
            <v>X</v>
          </cell>
          <cell r="U2290" t="str">
            <v>X</v>
          </cell>
          <cell r="V2290" t="str">
            <v>X</v>
          </cell>
          <cell r="W2290" t="str">
            <v>X</v>
          </cell>
          <cell r="X2290">
            <v>48</v>
          </cell>
          <cell r="Y2290">
            <v>50</v>
          </cell>
          <cell r="Z2290">
            <v>50</v>
          </cell>
          <cell r="AA2290">
            <v>0.1</v>
          </cell>
          <cell r="AB2290">
            <v>45</v>
          </cell>
          <cell r="AC2290">
            <v>1</v>
          </cell>
          <cell r="AD2290">
            <v>45</v>
          </cell>
          <cell r="AE2290">
            <v>45</v>
          </cell>
          <cell r="AF2290">
            <v>12.129</v>
          </cell>
          <cell r="AG2290">
            <v>0</v>
          </cell>
          <cell r="AH2290">
            <v>13</v>
          </cell>
        </row>
        <row r="2291">
          <cell r="I2291" t="str">
            <v>516006-B21</v>
          </cell>
          <cell r="J2291" t="str">
            <v>HP Dedicated MGT PORT KIT</v>
          </cell>
          <cell r="K2291" t="str">
            <v>SUST</v>
          </cell>
          <cell r="L2291">
            <v>39939</v>
          </cell>
          <cell r="M2291">
            <v>40513</v>
          </cell>
          <cell r="N2291">
            <v>40602</v>
          </cell>
          <cell r="O2291" t="str">
            <v>ALL</v>
          </cell>
          <cell r="P2291" t="str">
            <v>P77C2</v>
          </cell>
          <cell r="Q2291" t="str">
            <v>STD Tab</v>
          </cell>
          <cell r="R2291" t="str">
            <v>X</v>
          </cell>
          <cell r="S2291" t="str">
            <v>X</v>
          </cell>
          <cell r="T2291" t="str">
            <v>X</v>
          </cell>
          <cell r="U2291" t="str">
            <v>X</v>
          </cell>
          <cell r="V2291" t="str">
            <v>X</v>
          </cell>
          <cell r="W2291" t="str">
            <v>X</v>
          </cell>
          <cell r="X2291">
            <v>38</v>
          </cell>
          <cell r="Y2291">
            <v>40</v>
          </cell>
          <cell r="Z2291">
            <v>40</v>
          </cell>
          <cell r="AA2291">
            <v>0.1</v>
          </cell>
          <cell r="AB2291">
            <v>36</v>
          </cell>
          <cell r="AC2291">
            <v>1</v>
          </cell>
          <cell r="AD2291">
            <v>36</v>
          </cell>
          <cell r="AE2291">
            <v>36</v>
          </cell>
          <cell r="AF2291">
            <v>11.266</v>
          </cell>
          <cell r="AG2291">
            <v>0</v>
          </cell>
          <cell r="AH2291">
            <v>13</v>
          </cell>
        </row>
        <row r="2292">
          <cell r="I2292" t="str">
            <v>516011-B21</v>
          </cell>
          <cell r="J2292" t="str">
            <v>HP 2U G6 25 SFF CAGE FIO Kit</v>
          </cell>
          <cell r="K2292" t="str">
            <v>NEW</v>
          </cell>
          <cell r="L2292">
            <v>39955</v>
          </cell>
          <cell r="M2292">
            <v>40513</v>
          </cell>
          <cell r="N2292">
            <v>40602</v>
          </cell>
          <cell r="O2292" t="str">
            <v>ALL</v>
          </cell>
          <cell r="P2292" t="str">
            <v>P77C2</v>
          </cell>
          <cell r="Q2292" t="str">
            <v>FIO</v>
          </cell>
          <cell r="R2292" t="str">
            <v>X</v>
          </cell>
          <cell r="S2292" t="str">
            <v>X</v>
          </cell>
          <cell r="T2292" t="str">
            <v>X</v>
          </cell>
          <cell r="U2292" t="str">
            <v>X</v>
          </cell>
          <cell r="V2292" t="str">
            <v>X</v>
          </cell>
          <cell r="W2292" t="str">
            <v>X</v>
          </cell>
          <cell r="X2292">
            <v>326</v>
          </cell>
          <cell r="Y2292">
            <v>340</v>
          </cell>
          <cell r="Z2292">
            <v>340</v>
          </cell>
          <cell r="AA2292">
            <v>0.1</v>
          </cell>
          <cell r="AB2292">
            <v>306</v>
          </cell>
          <cell r="AC2292">
            <v>1</v>
          </cell>
          <cell r="AD2292">
            <v>306</v>
          </cell>
          <cell r="AE2292">
            <v>306</v>
          </cell>
          <cell r="AF2292">
            <v>201.40100000000001</v>
          </cell>
          <cell r="AG2292">
            <v>0</v>
          </cell>
          <cell r="AH2292">
            <v>224</v>
          </cell>
        </row>
        <row r="2293">
          <cell r="I2293" t="str">
            <v>516022-B21</v>
          </cell>
          <cell r="J2293" t="str">
            <v>HP h1000 Front Power Right FIO Kit</v>
          </cell>
          <cell r="K2293" t="str">
            <v>PLAN</v>
          </cell>
          <cell r="L2293">
            <v>39995</v>
          </cell>
          <cell r="M2293">
            <v>40391</v>
          </cell>
          <cell r="N2293">
            <v>40482</v>
          </cell>
          <cell r="O2293" t="str">
            <v>ALL</v>
          </cell>
          <cell r="P2293" t="str">
            <v>P77C4</v>
          </cell>
          <cell r="Q2293" t="str">
            <v>FIO</v>
          </cell>
          <cell r="R2293" t="str">
            <v>X</v>
          </cell>
          <cell r="S2293" t="str">
            <v>X</v>
          </cell>
          <cell r="T2293" t="str">
            <v>X</v>
          </cell>
          <cell r="U2293" t="str">
            <v>X</v>
          </cell>
          <cell r="V2293" t="str">
            <v>X</v>
          </cell>
          <cell r="W2293" t="str">
            <v>X</v>
          </cell>
          <cell r="X2293">
            <v>48</v>
          </cell>
          <cell r="Y2293">
            <v>50</v>
          </cell>
          <cell r="Z2293">
            <v>50</v>
          </cell>
          <cell r="AA2293">
            <v>0.1</v>
          </cell>
          <cell r="AB2293">
            <v>45</v>
          </cell>
          <cell r="AC2293">
            <v>1</v>
          </cell>
          <cell r="AD2293">
            <v>45</v>
          </cell>
          <cell r="AE2293">
            <v>45</v>
          </cell>
          <cell r="AF2293">
            <v>13.218</v>
          </cell>
          <cell r="AG2293">
            <v>0</v>
          </cell>
          <cell r="AH2293">
            <v>15</v>
          </cell>
        </row>
        <row r="2294">
          <cell r="I2294" t="str">
            <v>516030-B21</v>
          </cell>
          <cell r="J2294" t="str">
            <v>HP h1000 2-Node Side-by-Side FIO Kit</v>
          </cell>
          <cell r="K2294" t="str">
            <v>PLAN</v>
          </cell>
          <cell r="L2294">
            <v>39995</v>
          </cell>
          <cell r="M2294">
            <v>40391</v>
          </cell>
          <cell r="N2294">
            <v>40482</v>
          </cell>
          <cell r="O2294" t="str">
            <v>ALL</v>
          </cell>
          <cell r="P2294" t="str">
            <v>P77C4</v>
          </cell>
          <cell r="Q2294" t="str">
            <v>FIO</v>
          </cell>
          <cell r="R2294" t="str">
            <v>X</v>
          </cell>
          <cell r="S2294" t="str">
            <v>X</v>
          </cell>
          <cell r="T2294" t="str">
            <v>X</v>
          </cell>
          <cell r="U2294" t="str">
            <v>X</v>
          </cell>
          <cell r="V2294" t="str">
            <v>X</v>
          </cell>
          <cell r="W2294" t="str">
            <v>X</v>
          </cell>
          <cell r="X2294">
            <v>29</v>
          </cell>
          <cell r="Y2294">
            <v>30</v>
          </cell>
          <cell r="Z2294">
            <v>30</v>
          </cell>
          <cell r="AA2294">
            <v>0.1</v>
          </cell>
          <cell r="AB2294">
            <v>27</v>
          </cell>
          <cell r="AC2294">
            <v>1</v>
          </cell>
          <cell r="AD2294">
            <v>27</v>
          </cell>
          <cell r="AE2294">
            <v>27</v>
          </cell>
          <cell r="AF2294">
            <v>12.047000000000001</v>
          </cell>
          <cell r="AG2294">
            <v>0</v>
          </cell>
          <cell r="AH2294">
            <v>13</v>
          </cell>
        </row>
        <row r="2295">
          <cell r="I2295" t="str">
            <v>516049-B21</v>
          </cell>
          <cell r="J2295" t="str">
            <v>HP BL685c G5 8382 2P 8G Svr</v>
          </cell>
          <cell r="K2295" t="str">
            <v>SUST</v>
          </cell>
          <cell r="L2295">
            <v>39845</v>
          </cell>
          <cell r="M2295">
            <v>40026</v>
          </cell>
          <cell r="N2295">
            <v>40117</v>
          </cell>
          <cell r="O2295" t="str">
            <v>ALL</v>
          </cell>
          <cell r="P2295" t="str">
            <v>P57C4</v>
          </cell>
          <cell r="Q2295" t="str">
            <v>STD Tab</v>
          </cell>
          <cell r="R2295" t="str">
            <v>X</v>
          </cell>
          <cell r="S2295" t="str">
            <v>X</v>
          </cell>
          <cell r="T2295" t="str">
            <v>X</v>
          </cell>
          <cell r="U2295" t="str">
            <v>X</v>
          </cell>
          <cell r="V2295" t="str">
            <v>X</v>
          </cell>
          <cell r="W2295" t="str">
            <v>X</v>
          </cell>
          <cell r="X2295">
            <v>7578</v>
          </cell>
          <cell r="Y2295">
            <v>7894</v>
          </cell>
          <cell r="Z2295">
            <v>7894</v>
          </cell>
          <cell r="AA2295">
            <v>0.1</v>
          </cell>
          <cell r="AB2295">
            <v>7105.1499501764774</v>
          </cell>
          <cell r="AC2295">
            <v>1</v>
          </cell>
          <cell r="AD2295">
            <v>7105</v>
          </cell>
          <cell r="AE2295">
            <v>7105</v>
          </cell>
          <cell r="AF2295">
            <v>2767.9209999999998</v>
          </cell>
          <cell r="AG2295">
            <v>0</v>
          </cell>
          <cell r="AH2295">
            <v>3072</v>
          </cell>
        </row>
        <row r="2296">
          <cell r="I2296" t="str">
            <v>516050-B21</v>
          </cell>
          <cell r="J2296" t="str">
            <v>HP BL685c G5 O8382 2P  Kit</v>
          </cell>
          <cell r="K2296" t="str">
            <v>SUST</v>
          </cell>
          <cell r="L2296">
            <v>39845</v>
          </cell>
          <cell r="M2296">
            <v>40391</v>
          </cell>
          <cell r="N2296">
            <v>40482</v>
          </cell>
          <cell r="O2296" t="str">
            <v>ALL</v>
          </cell>
          <cell r="P2296" t="str">
            <v>P58C1</v>
          </cell>
          <cell r="Q2296" t="str">
            <v>STD Tab</v>
          </cell>
          <cell r="R2296" t="str">
            <v>X</v>
          </cell>
          <cell r="S2296" t="str">
            <v>X</v>
          </cell>
          <cell r="T2296" t="str">
            <v>X</v>
          </cell>
          <cell r="U2296" t="str">
            <v>X</v>
          </cell>
          <cell r="V2296" t="str">
            <v>X</v>
          </cell>
          <cell r="W2296" t="str">
            <v>X</v>
          </cell>
          <cell r="X2296">
            <v>2692</v>
          </cell>
          <cell r="Y2296">
            <v>2804</v>
          </cell>
          <cell r="Z2296">
            <v>2804</v>
          </cell>
          <cell r="AA2296">
            <v>0.1</v>
          </cell>
          <cell r="AB2296">
            <v>2523.649982303381</v>
          </cell>
          <cell r="AC2296">
            <v>1</v>
          </cell>
          <cell r="AD2296">
            <v>2524</v>
          </cell>
          <cell r="AE2296">
            <v>2524</v>
          </cell>
          <cell r="AF2296">
            <v>1486.1310000000001</v>
          </cell>
          <cell r="AG2296">
            <v>0</v>
          </cell>
          <cell r="AH2296">
            <v>1650</v>
          </cell>
        </row>
        <row r="2297">
          <cell r="I2297" t="str">
            <v>516050-L21</v>
          </cell>
          <cell r="J2297" t="str">
            <v>HP BL685c G5 O8382 2P  FIO Kit</v>
          </cell>
          <cell r="K2297" t="str">
            <v>SUST</v>
          </cell>
          <cell r="L2297">
            <v>39845</v>
          </cell>
          <cell r="M2297">
            <v>40026</v>
          </cell>
          <cell r="N2297">
            <v>40117</v>
          </cell>
          <cell r="O2297" t="str">
            <v>ALL</v>
          </cell>
          <cell r="P2297" t="str">
            <v>P58C1</v>
          </cell>
          <cell r="Q2297" t="str">
            <v>L2 Tab</v>
          </cell>
          <cell r="R2297" t="str">
            <v>X</v>
          </cell>
          <cell r="S2297" t="str">
            <v>X</v>
          </cell>
          <cell r="T2297" t="str">
            <v>X</v>
          </cell>
          <cell r="U2297" t="str">
            <v>X</v>
          </cell>
          <cell r="V2297" t="str">
            <v>X</v>
          </cell>
          <cell r="W2297" t="str">
            <v>X</v>
          </cell>
          <cell r="X2297">
            <v>2850</v>
          </cell>
          <cell r="Y2297">
            <v>2969</v>
          </cell>
          <cell r="Z2297">
            <v>2969</v>
          </cell>
          <cell r="AA2297">
            <v>0.1</v>
          </cell>
          <cell r="AB2297">
            <v>2672.0999955758452</v>
          </cell>
          <cell r="AC2297">
            <v>1</v>
          </cell>
          <cell r="AD2297">
            <v>2672</v>
          </cell>
          <cell r="AE2297">
            <v>2672</v>
          </cell>
          <cell r="AF2297">
            <v>1424.6320000000001</v>
          </cell>
          <cell r="AG2297">
            <v>0</v>
          </cell>
          <cell r="AH2297">
            <v>1581</v>
          </cell>
        </row>
        <row r="2298">
          <cell r="I2298" t="str">
            <v>516052-B21</v>
          </cell>
          <cell r="J2298" t="str">
            <v>HP BL685c G5 O8376HE 2P  Kit</v>
          </cell>
          <cell r="K2298" t="str">
            <v>SUST</v>
          </cell>
          <cell r="L2298">
            <v>39845</v>
          </cell>
          <cell r="M2298">
            <v>40391</v>
          </cell>
          <cell r="N2298">
            <v>40482</v>
          </cell>
          <cell r="O2298" t="str">
            <v>ALL</v>
          </cell>
          <cell r="P2298" t="str">
            <v>P58C1</v>
          </cell>
          <cell r="Q2298" t="str">
            <v>STD Tab</v>
          </cell>
          <cell r="R2298" t="str">
            <v>X</v>
          </cell>
          <cell r="S2298" t="str">
            <v>X</v>
          </cell>
          <cell r="T2298" t="str">
            <v>X</v>
          </cell>
          <cell r="U2298" t="str">
            <v>X</v>
          </cell>
          <cell r="V2298" t="str">
            <v>X</v>
          </cell>
          <cell r="W2298" t="str">
            <v>X</v>
          </cell>
          <cell r="X2298">
            <v>3263</v>
          </cell>
          <cell r="Y2298">
            <v>3399</v>
          </cell>
          <cell r="Z2298">
            <v>3399</v>
          </cell>
          <cell r="AA2298">
            <v>0.1</v>
          </cell>
          <cell r="AB2298">
            <v>3059.15</v>
          </cell>
          <cell r="AC2298">
            <v>1</v>
          </cell>
          <cell r="AD2298">
            <v>3059</v>
          </cell>
          <cell r="AE2298">
            <v>3059</v>
          </cell>
          <cell r="AF2298">
            <v>1268.421</v>
          </cell>
          <cell r="AG2298">
            <v>0</v>
          </cell>
          <cell r="AH2298">
            <v>1408</v>
          </cell>
        </row>
        <row r="2299">
          <cell r="I2299" t="str">
            <v>516052-L21</v>
          </cell>
          <cell r="J2299" t="str">
            <v>HP BL685c G5 O8376HE 2P  FIO Kit</v>
          </cell>
          <cell r="K2299" t="str">
            <v>SUST</v>
          </cell>
          <cell r="L2299">
            <v>39845</v>
          </cell>
          <cell r="M2299">
            <v>40026</v>
          </cell>
          <cell r="N2299">
            <v>40117</v>
          </cell>
          <cell r="O2299" t="str">
            <v>ALL</v>
          </cell>
          <cell r="P2299" t="str">
            <v>P58C1</v>
          </cell>
          <cell r="Q2299" t="str">
            <v>L2 Tab</v>
          </cell>
          <cell r="R2299" t="str">
            <v>X</v>
          </cell>
          <cell r="S2299" t="str">
            <v>X</v>
          </cell>
          <cell r="T2299" t="str">
            <v>X</v>
          </cell>
          <cell r="U2299" t="str">
            <v>X</v>
          </cell>
          <cell r="V2299" t="str">
            <v>X</v>
          </cell>
          <cell r="W2299" t="str">
            <v>X</v>
          </cell>
          <cell r="X2299">
            <v>3263</v>
          </cell>
          <cell r="Y2299">
            <v>3399</v>
          </cell>
          <cell r="Z2299">
            <v>3399</v>
          </cell>
          <cell r="AA2299">
            <v>0.1</v>
          </cell>
          <cell r="AB2299">
            <v>3059.15</v>
          </cell>
          <cell r="AC2299">
            <v>1</v>
          </cell>
          <cell r="AD2299">
            <v>3059</v>
          </cell>
          <cell r="AE2299">
            <v>3059</v>
          </cell>
          <cell r="AF2299">
            <v>1212.6220000000001</v>
          </cell>
          <cell r="AG2299">
            <v>0</v>
          </cell>
          <cell r="AH2299">
            <v>1346</v>
          </cell>
        </row>
        <row r="2300">
          <cell r="I2300" t="str">
            <v>516136-B21</v>
          </cell>
          <cell r="J2300" t="str">
            <v>HP h1000 Common Slot PS BP FIO Kit</v>
          </cell>
          <cell r="K2300" t="str">
            <v>PLAN</v>
          </cell>
          <cell r="L2300">
            <v>39995</v>
          </cell>
          <cell r="M2300">
            <v>40391</v>
          </cell>
          <cell r="N2300">
            <v>40482</v>
          </cell>
          <cell r="O2300" t="str">
            <v>ALL</v>
          </cell>
          <cell r="P2300" t="str">
            <v>P77C4</v>
          </cell>
          <cell r="Q2300" t="str">
            <v>FIO</v>
          </cell>
          <cell r="R2300" t="str">
            <v>X</v>
          </cell>
          <cell r="S2300" t="str">
            <v>X</v>
          </cell>
          <cell r="T2300" t="str">
            <v>X</v>
          </cell>
          <cell r="U2300" t="str">
            <v>X</v>
          </cell>
          <cell r="V2300" t="str">
            <v>X</v>
          </cell>
          <cell r="W2300" t="str">
            <v>X</v>
          </cell>
          <cell r="X2300">
            <v>96</v>
          </cell>
          <cell r="Y2300">
            <v>100</v>
          </cell>
          <cell r="Z2300">
            <v>100</v>
          </cell>
          <cell r="AA2300">
            <v>0.1</v>
          </cell>
          <cell r="AB2300">
            <v>90</v>
          </cell>
          <cell r="AC2300">
            <v>1</v>
          </cell>
          <cell r="AD2300">
            <v>90</v>
          </cell>
          <cell r="AE2300">
            <v>90</v>
          </cell>
          <cell r="AF2300">
            <v>84.241</v>
          </cell>
          <cell r="AG2300">
            <v>0</v>
          </cell>
          <cell r="AH2300">
            <v>94</v>
          </cell>
        </row>
        <row r="2301">
          <cell r="I2301" t="str">
            <v>516230-B21</v>
          </cell>
          <cell r="J2301" t="str">
            <v>HP DL320G6 PCI-X Riser Kit</v>
          </cell>
          <cell r="K2301" t="str">
            <v>NEW</v>
          </cell>
          <cell r="L2301">
            <v>39965</v>
          </cell>
          <cell r="M2301">
            <v>40391</v>
          </cell>
          <cell r="N2301">
            <v>40482</v>
          </cell>
          <cell r="O2301" t="str">
            <v>ALL</v>
          </cell>
          <cell r="P2301" t="str">
            <v>P77C2</v>
          </cell>
          <cell r="Q2301" t="str">
            <v>STD Tab</v>
          </cell>
          <cell r="R2301" t="str">
            <v>X</v>
          </cell>
          <cell r="S2301" t="str">
            <v>X</v>
          </cell>
          <cell r="T2301" t="str">
            <v>X</v>
          </cell>
          <cell r="U2301" t="str">
            <v>X</v>
          </cell>
          <cell r="V2301" t="str">
            <v>X</v>
          </cell>
          <cell r="W2301" t="str">
            <v>X</v>
          </cell>
          <cell r="X2301">
            <v>77</v>
          </cell>
          <cell r="Y2301">
            <v>80</v>
          </cell>
          <cell r="Z2301">
            <v>80</v>
          </cell>
          <cell r="AA2301">
            <v>0.1</v>
          </cell>
          <cell r="AB2301">
            <v>72</v>
          </cell>
          <cell r="AC2301">
            <v>1</v>
          </cell>
          <cell r="AD2301">
            <v>72</v>
          </cell>
          <cell r="AE2301">
            <v>72</v>
          </cell>
          <cell r="AF2301">
            <v>36.692999999999998</v>
          </cell>
          <cell r="AG2301">
            <v>0</v>
          </cell>
          <cell r="AH2301">
            <v>41</v>
          </cell>
        </row>
        <row r="2302">
          <cell r="I2302" t="str">
            <v>516256-291</v>
          </cell>
          <cell r="J2302" t="str">
            <v>HP DL385G5p 2372HE Entry JP Svr</v>
          </cell>
          <cell r="K2302" t="str">
            <v>SUST</v>
          </cell>
          <cell r="L2302">
            <v>39845</v>
          </cell>
          <cell r="M2302">
            <v>40179</v>
          </cell>
          <cell r="N2302">
            <v>40268</v>
          </cell>
          <cell r="O2302" t="str">
            <v>JPN2</v>
          </cell>
          <cell r="P2302" t="str">
            <v>P57C2</v>
          </cell>
          <cell r="Q2302" t="str">
            <v>STD Tab</v>
          </cell>
          <cell r="U2302" t="str">
            <v>X</v>
          </cell>
          <cell r="X2302">
            <v>1840</v>
          </cell>
          <cell r="Y2302">
            <v>1917</v>
          </cell>
          <cell r="Z2302">
            <v>1917</v>
          </cell>
          <cell r="AA2302">
            <v>0.1</v>
          </cell>
          <cell r="AB2302">
            <v>1724.65</v>
          </cell>
          <cell r="AC2302">
            <v>1</v>
          </cell>
          <cell r="AD2302">
            <v>1725</v>
          </cell>
          <cell r="AE2302">
            <v>1725</v>
          </cell>
          <cell r="AF2302">
            <v>1312.3009999999999</v>
          </cell>
          <cell r="AG2302">
            <v>0</v>
          </cell>
          <cell r="AH2302">
            <v>1457</v>
          </cell>
        </row>
        <row r="2303">
          <cell r="I2303" t="str">
            <v>516256-371</v>
          </cell>
          <cell r="J2303" t="str">
            <v>HP DL385G5p 2372HE Entry AP Svr</v>
          </cell>
          <cell r="K2303" t="str">
            <v>SUST</v>
          </cell>
          <cell r="L2303">
            <v>39845</v>
          </cell>
          <cell r="M2303">
            <v>40179</v>
          </cell>
          <cell r="N2303">
            <v>40268</v>
          </cell>
          <cell r="O2303" t="str">
            <v>A/P</v>
          </cell>
          <cell r="P2303" t="str">
            <v>P57C2</v>
          </cell>
          <cell r="Q2303" t="str">
            <v>STD Tab</v>
          </cell>
          <cell r="R2303" t="str">
            <v>X</v>
          </cell>
          <cell r="V2303" t="str">
            <v>X</v>
          </cell>
          <cell r="W2303" t="str">
            <v>X</v>
          </cell>
          <cell r="X2303">
            <v>1840</v>
          </cell>
          <cell r="Y2303">
            <v>1917</v>
          </cell>
          <cell r="Z2303">
            <v>1917</v>
          </cell>
          <cell r="AA2303">
            <v>0.1</v>
          </cell>
          <cell r="AB2303">
            <v>1724.65</v>
          </cell>
          <cell r="AC2303">
            <v>1</v>
          </cell>
          <cell r="AD2303">
            <v>1725</v>
          </cell>
          <cell r="AE2303">
            <v>1725</v>
          </cell>
          <cell r="AF2303">
            <v>1185.991</v>
          </cell>
          <cell r="AG2303">
            <v>0</v>
          </cell>
          <cell r="AH2303">
            <v>1316</v>
          </cell>
        </row>
        <row r="2304">
          <cell r="I2304" t="str">
            <v>516256-AA1</v>
          </cell>
          <cell r="J2304" t="str">
            <v>HP DL385G5p 2372HE Entry CN Svr</v>
          </cell>
          <cell r="K2304" t="str">
            <v>SUST</v>
          </cell>
          <cell r="L2304">
            <v>39845</v>
          </cell>
          <cell r="M2304">
            <v>40179</v>
          </cell>
          <cell r="N2304">
            <v>40268</v>
          </cell>
          <cell r="O2304" t="str">
            <v>PRC</v>
          </cell>
          <cell r="P2304" t="str">
            <v>P57C2</v>
          </cell>
          <cell r="Q2304" t="str">
            <v>STD Tab</v>
          </cell>
          <cell r="S2304" t="str">
            <v>X</v>
          </cell>
          <cell r="T2304" t="str">
            <v>X</v>
          </cell>
          <cell r="X2304">
            <v>1840</v>
          </cell>
          <cell r="Y2304">
            <v>1917</v>
          </cell>
          <cell r="Z2304">
            <v>1917</v>
          </cell>
          <cell r="AA2304">
            <v>0.1</v>
          </cell>
          <cell r="AB2304">
            <v>1724.65</v>
          </cell>
          <cell r="AC2304">
            <v>1</v>
          </cell>
          <cell r="AD2304">
            <v>1725</v>
          </cell>
          <cell r="AE2304">
            <v>1725</v>
          </cell>
          <cell r="AF2304">
            <v>1195.241</v>
          </cell>
          <cell r="AG2304">
            <v>0</v>
          </cell>
          <cell r="AH2304">
            <v>1327</v>
          </cell>
        </row>
        <row r="2305">
          <cell r="I2305" t="str">
            <v>516257-B21</v>
          </cell>
          <cell r="J2305" t="str">
            <v>HP 2372HE DL385G5p Kit</v>
          </cell>
          <cell r="K2305" t="str">
            <v>SUST</v>
          </cell>
          <cell r="L2305">
            <v>39845</v>
          </cell>
          <cell r="M2305">
            <v>40544</v>
          </cell>
          <cell r="N2305">
            <v>40633</v>
          </cell>
          <cell r="O2305" t="str">
            <v>ALL</v>
          </cell>
          <cell r="P2305" t="str">
            <v>P58C1</v>
          </cell>
          <cell r="Q2305" t="str">
            <v>STD Tab</v>
          </cell>
          <cell r="R2305" t="str">
            <v>X</v>
          </cell>
          <cell r="S2305" t="str">
            <v>X</v>
          </cell>
          <cell r="T2305" t="str">
            <v>X</v>
          </cell>
          <cell r="U2305" t="str">
            <v>X</v>
          </cell>
          <cell r="V2305" t="str">
            <v>X</v>
          </cell>
          <cell r="W2305" t="str">
            <v>X</v>
          </cell>
          <cell r="X2305">
            <v>227</v>
          </cell>
          <cell r="Y2305">
            <v>236</v>
          </cell>
          <cell r="Z2305">
            <v>236</v>
          </cell>
          <cell r="AA2305">
            <v>0.1</v>
          </cell>
          <cell r="AB2305">
            <v>211.64999851584435</v>
          </cell>
          <cell r="AC2305">
            <v>1</v>
          </cell>
          <cell r="AD2305">
            <v>212</v>
          </cell>
          <cell r="AE2305">
            <v>212</v>
          </cell>
          <cell r="AF2305">
            <v>139.73099999999999</v>
          </cell>
          <cell r="AG2305">
            <v>0</v>
          </cell>
          <cell r="AH2305">
            <v>155</v>
          </cell>
        </row>
        <row r="2306">
          <cell r="I2306" t="str">
            <v>516257-L21</v>
          </cell>
          <cell r="J2306" t="str">
            <v>HP 2372HE DL385G5p FIO Kit</v>
          </cell>
          <cell r="K2306" t="str">
            <v>SUST</v>
          </cell>
          <cell r="L2306">
            <v>39845</v>
          </cell>
          <cell r="M2306">
            <v>40179</v>
          </cell>
          <cell r="N2306">
            <v>40268</v>
          </cell>
          <cell r="O2306" t="str">
            <v>ALL</v>
          </cell>
          <cell r="P2306" t="str">
            <v>P58C1</v>
          </cell>
          <cell r="Q2306" t="str">
            <v>L2 Tab</v>
          </cell>
          <cell r="R2306" t="str">
            <v>X</v>
          </cell>
          <cell r="S2306" t="str">
            <v>X</v>
          </cell>
          <cell r="T2306" t="str">
            <v>X</v>
          </cell>
          <cell r="U2306" t="str">
            <v>X</v>
          </cell>
          <cell r="V2306" t="str">
            <v>X</v>
          </cell>
          <cell r="W2306" t="str">
            <v>X</v>
          </cell>
          <cell r="X2306">
            <v>227</v>
          </cell>
          <cell r="Y2306">
            <v>236</v>
          </cell>
          <cell r="Z2306">
            <v>236</v>
          </cell>
          <cell r="AA2306">
            <v>0.1</v>
          </cell>
          <cell r="AB2306">
            <v>211.64999851584435</v>
          </cell>
          <cell r="AC2306">
            <v>1</v>
          </cell>
          <cell r="AD2306">
            <v>212</v>
          </cell>
          <cell r="AE2306">
            <v>212</v>
          </cell>
          <cell r="AF2306">
            <v>114.562</v>
          </cell>
          <cell r="AG2306">
            <v>0</v>
          </cell>
          <cell r="AH2306">
            <v>127</v>
          </cell>
        </row>
        <row r="2307">
          <cell r="I2307" t="str">
            <v>516259-B21</v>
          </cell>
          <cell r="J2307" t="str">
            <v>HP 2376HE DL385G5p Kit</v>
          </cell>
          <cell r="K2307" t="str">
            <v>SUST</v>
          </cell>
          <cell r="L2307">
            <v>39845</v>
          </cell>
          <cell r="M2307">
            <v>40544</v>
          </cell>
          <cell r="N2307">
            <v>40633</v>
          </cell>
          <cell r="O2307" t="str">
            <v>ALL</v>
          </cell>
          <cell r="P2307" t="str">
            <v>P58C1</v>
          </cell>
          <cell r="Q2307" t="str">
            <v>STD Tab</v>
          </cell>
          <cell r="R2307" t="str">
            <v>X</v>
          </cell>
          <cell r="S2307" t="str">
            <v>X</v>
          </cell>
          <cell r="T2307" t="str">
            <v>X</v>
          </cell>
          <cell r="U2307" t="str">
            <v>X</v>
          </cell>
          <cell r="V2307" t="str">
            <v>X</v>
          </cell>
          <cell r="W2307" t="str">
            <v>X</v>
          </cell>
          <cell r="X2307">
            <v>362</v>
          </cell>
          <cell r="Y2307">
            <v>377</v>
          </cell>
          <cell r="Z2307">
            <v>377</v>
          </cell>
          <cell r="AA2307">
            <v>0.1</v>
          </cell>
          <cell r="AB2307">
            <v>339.14999762177467</v>
          </cell>
          <cell r="AC2307">
            <v>1</v>
          </cell>
          <cell r="AD2307">
            <v>339</v>
          </cell>
          <cell r="AE2307">
            <v>339</v>
          </cell>
          <cell r="AF2307">
            <v>227.27099999999999</v>
          </cell>
          <cell r="AG2307">
            <v>0</v>
          </cell>
          <cell r="AH2307">
            <v>252</v>
          </cell>
        </row>
        <row r="2308">
          <cell r="I2308" t="str">
            <v>516259-L21</v>
          </cell>
          <cell r="J2308" t="str">
            <v>HP 2376HE DL385G5p FIO Kit</v>
          </cell>
          <cell r="K2308" t="str">
            <v>SUST</v>
          </cell>
          <cell r="L2308">
            <v>39845</v>
          </cell>
          <cell r="M2308">
            <v>40179</v>
          </cell>
          <cell r="N2308">
            <v>40268</v>
          </cell>
          <cell r="O2308" t="str">
            <v>ALL</v>
          </cell>
          <cell r="P2308" t="str">
            <v>P58C1</v>
          </cell>
          <cell r="Q2308" t="str">
            <v>L2 Tab</v>
          </cell>
          <cell r="R2308" t="str">
            <v>X</v>
          </cell>
          <cell r="S2308" t="str">
            <v>X</v>
          </cell>
          <cell r="T2308" t="str">
            <v>X</v>
          </cell>
          <cell r="U2308" t="str">
            <v>X</v>
          </cell>
          <cell r="V2308" t="str">
            <v>X</v>
          </cell>
          <cell r="W2308" t="str">
            <v>X</v>
          </cell>
          <cell r="X2308">
            <v>362</v>
          </cell>
          <cell r="Y2308">
            <v>377</v>
          </cell>
          <cell r="Z2308">
            <v>377</v>
          </cell>
          <cell r="AA2308">
            <v>0.1</v>
          </cell>
          <cell r="AB2308">
            <v>339.14999762177467</v>
          </cell>
          <cell r="AC2308">
            <v>1</v>
          </cell>
          <cell r="AD2308">
            <v>339</v>
          </cell>
          <cell r="AE2308">
            <v>339</v>
          </cell>
          <cell r="AF2308">
            <v>199.56200000000001</v>
          </cell>
          <cell r="AG2308">
            <v>0</v>
          </cell>
          <cell r="AH2308">
            <v>222</v>
          </cell>
        </row>
        <row r="2309">
          <cell r="I2309" t="str">
            <v>516423-B21</v>
          </cell>
          <cell r="J2309" t="str">
            <v>HP 8GB 2Rx4 PC3-8500R-7 Kit</v>
          </cell>
          <cell r="K2309" t="str">
            <v>SUST</v>
          </cell>
          <cell r="L2309">
            <v>39904</v>
          </cell>
          <cell r="M2309">
            <v>41639</v>
          </cell>
          <cell r="N2309">
            <v>41729</v>
          </cell>
          <cell r="O2309" t="str">
            <v>ALL</v>
          </cell>
          <cell r="P2309" t="str">
            <v>P58C1</v>
          </cell>
          <cell r="Q2309" t="str">
            <v>STD Tab</v>
          </cell>
          <cell r="R2309" t="str">
            <v>X</v>
          </cell>
          <cell r="S2309" t="str">
            <v>X</v>
          </cell>
          <cell r="T2309" t="str">
            <v>X</v>
          </cell>
          <cell r="U2309" t="str">
            <v>X</v>
          </cell>
          <cell r="V2309" t="str">
            <v>X</v>
          </cell>
          <cell r="W2309" t="str">
            <v>X</v>
          </cell>
          <cell r="X2309">
            <v>950</v>
          </cell>
          <cell r="Y2309">
            <v>990</v>
          </cell>
          <cell r="Z2309">
            <v>990</v>
          </cell>
          <cell r="AA2309">
            <v>0.1</v>
          </cell>
          <cell r="AB2309">
            <v>891</v>
          </cell>
          <cell r="AC2309">
            <v>1</v>
          </cell>
          <cell r="AD2309">
            <v>891</v>
          </cell>
          <cell r="AE2309">
            <v>891</v>
          </cell>
          <cell r="AF2309">
            <v>359.87099999999998</v>
          </cell>
          <cell r="AG2309">
            <v>0</v>
          </cell>
          <cell r="AH2309">
            <v>399</v>
          </cell>
        </row>
        <row r="2310">
          <cell r="I2310" t="str">
            <v>516434-B21</v>
          </cell>
          <cell r="J2310" t="str">
            <v>HP ML/DL370G6 2 Slot PCI-X Riser Kit</v>
          </cell>
          <cell r="K2310" t="str">
            <v>PLAN</v>
          </cell>
          <cell r="L2310">
            <v>40026</v>
          </cell>
          <cell r="M2310">
            <v>40452</v>
          </cell>
          <cell r="N2310">
            <v>40543</v>
          </cell>
          <cell r="O2310" t="str">
            <v>ALL</v>
          </cell>
          <cell r="P2310" t="str">
            <v>P58C1</v>
          </cell>
          <cell r="Q2310" t="str">
            <v>STD Tab</v>
          </cell>
          <cell r="R2310" t="str">
            <v>X</v>
          </cell>
          <cell r="S2310" t="str">
            <v>X</v>
          </cell>
          <cell r="T2310" t="str">
            <v>X</v>
          </cell>
          <cell r="U2310" t="str">
            <v>X</v>
          </cell>
          <cell r="V2310" t="str">
            <v>X</v>
          </cell>
          <cell r="W2310" t="str">
            <v>X</v>
          </cell>
          <cell r="X2310">
            <v>144</v>
          </cell>
          <cell r="Y2310">
            <v>150</v>
          </cell>
          <cell r="Z2310">
            <v>150</v>
          </cell>
          <cell r="AA2310">
            <v>0.1</v>
          </cell>
          <cell r="AB2310">
            <v>135</v>
          </cell>
          <cell r="AC2310">
            <v>1</v>
          </cell>
          <cell r="AD2310">
            <v>135</v>
          </cell>
          <cell r="AE2310">
            <v>135</v>
          </cell>
          <cell r="AF2310">
            <v>72.111000000000004</v>
          </cell>
          <cell r="AG2310">
            <v>0</v>
          </cell>
          <cell r="AH2310">
            <v>80</v>
          </cell>
        </row>
        <row r="2311">
          <cell r="I2311" t="str">
            <v>516471-B21</v>
          </cell>
          <cell r="J2311" t="str">
            <v>HP SA Adv Pack Nm 1-Srv 1 yr 24x7 Supp</v>
          </cell>
          <cell r="K2311" t="str">
            <v>SUST</v>
          </cell>
          <cell r="L2311">
            <v>39845</v>
          </cell>
          <cell r="M2311">
            <v>40452</v>
          </cell>
          <cell r="N2311">
            <v>40543</v>
          </cell>
          <cell r="O2311" t="str">
            <v>ALL</v>
          </cell>
          <cell r="P2311" t="str">
            <v>P58C1</v>
          </cell>
          <cell r="Q2311" t="str">
            <v>STD Tab</v>
          </cell>
          <cell r="R2311" t="str">
            <v>X</v>
          </cell>
          <cell r="S2311" t="str">
            <v>X</v>
          </cell>
          <cell r="T2311" t="str">
            <v>X</v>
          </cell>
          <cell r="U2311" t="str">
            <v>X</v>
          </cell>
          <cell r="V2311" t="str">
            <v>X</v>
          </cell>
          <cell r="W2311" t="str">
            <v>X</v>
          </cell>
          <cell r="X2311">
            <v>316</v>
          </cell>
          <cell r="Y2311">
            <v>329</v>
          </cell>
          <cell r="Z2311">
            <v>329</v>
          </cell>
          <cell r="AA2311">
            <v>0.1</v>
          </cell>
          <cell r="AB2311">
            <v>296.10000000000002</v>
          </cell>
          <cell r="AC2311">
            <v>1</v>
          </cell>
          <cell r="AD2311">
            <v>296</v>
          </cell>
          <cell r="AE2311">
            <v>296</v>
          </cell>
          <cell r="AF2311">
            <v>4.0880000000000001</v>
          </cell>
          <cell r="AG2311">
            <v>0</v>
          </cell>
          <cell r="AH2311">
            <v>5</v>
          </cell>
        </row>
        <row r="2312">
          <cell r="I2312" t="str">
            <v>516474-B21</v>
          </cell>
          <cell r="J2312" t="str">
            <v>HP SA Adv Pack Nm  Flex 1 yr 24x7 Supp</v>
          </cell>
          <cell r="K2312" t="str">
            <v>SUST</v>
          </cell>
          <cell r="L2312">
            <v>39845</v>
          </cell>
          <cell r="M2312">
            <v>40452</v>
          </cell>
          <cell r="N2312">
            <v>40543</v>
          </cell>
          <cell r="O2312" t="str">
            <v>ALL</v>
          </cell>
          <cell r="P2312" t="str">
            <v>P58C1</v>
          </cell>
          <cell r="Q2312" t="str">
            <v>STD Tab</v>
          </cell>
          <cell r="R2312" t="str">
            <v>X</v>
          </cell>
          <cell r="S2312" t="str">
            <v>X</v>
          </cell>
          <cell r="T2312" t="str">
            <v>X</v>
          </cell>
          <cell r="U2312" t="str">
            <v>X</v>
          </cell>
          <cell r="V2312" t="str">
            <v>X</v>
          </cell>
          <cell r="W2312" t="str">
            <v>X</v>
          </cell>
          <cell r="X2312">
            <v>316</v>
          </cell>
          <cell r="Y2312">
            <v>329</v>
          </cell>
          <cell r="Z2312">
            <v>329</v>
          </cell>
          <cell r="AA2312">
            <v>0.1</v>
          </cell>
          <cell r="AB2312">
            <v>296.10000000000002</v>
          </cell>
          <cell r="AC2312">
            <v>1</v>
          </cell>
          <cell r="AD2312">
            <v>296</v>
          </cell>
          <cell r="AE2312">
            <v>296</v>
          </cell>
          <cell r="AF2312">
            <v>2.99</v>
          </cell>
          <cell r="AG2312">
            <v>0</v>
          </cell>
          <cell r="AH2312">
            <v>3</v>
          </cell>
        </row>
        <row r="2313">
          <cell r="I2313" t="str">
            <v>516475-B21</v>
          </cell>
          <cell r="J2313" t="str">
            <v>HP SA Adv Pack Nm Track 1yr 24x7 Supp</v>
          </cell>
          <cell r="K2313" t="str">
            <v>SUST</v>
          </cell>
          <cell r="L2313">
            <v>39845</v>
          </cell>
          <cell r="M2313">
            <v>40452</v>
          </cell>
          <cell r="N2313">
            <v>40543</v>
          </cell>
          <cell r="O2313" t="str">
            <v>ALL</v>
          </cell>
          <cell r="P2313" t="str">
            <v>P58C1</v>
          </cell>
          <cell r="Q2313" t="str">
            <v>STD Tab</v>
          </cell>
          <cell r="R2313" t="str">
            <v>X</v>
          </cell>
          <cell r="S2313" t="str">
            <v>X</v>
          </cell>
          <cell r="T2313" t="str">
            <v>X</v>
          </cell>
          <cell r="U2313" t="str">
            <v>X</v>
          </cell>
          <cell r="V2313" t="str">
            <v>X</v>
          </cell>
          <cell r="W2313" t="str">
            <v>X</v>
          </cell>
          <cell r="X2313">
            <v>316</v>
          </cell>
          <cell r="Y2313">
            <v>329</v>
          </cell>
          <cell r="Z2313">
            <v>329</v>
          </cell>
          <cell r="AA2313">
            <v>0.1</v>
          </cell>
          <cell r="AB2313">
            <v>296.10000000000002</v>
          </cell>
          <cell r="AC2313">
            <v>1</v>
          </cell>
          <cell r="AD2313">
            <v>296</v>
          </cell>
          <cell r="AE2313">
            <v>296</v>
          </cell>
          <cell r="AF2313">
            <v>1.0999999999999999E-2</v>
          </cell>
          <cell r="AG2313">
            <v>0</v>
          </cell>
          <cell r="AH2313">
            <v>0</v>
          </cell>
        </row>
        <row r="2314">
          <cell r="I2314" t="str">
            <v>516727-B21</v>
          </cell>
          <cell r="J2314" t="str">
            <v>HP ML370 G6 X5550 HPM FIO Perf Kit</v>
          </cell>
          <cell r="K2314" t="str">
            <v>SUST</v>
          </cell>
          <cell r="L2314">
            <v>39934</v>
          </cell>
          <cell r="M2314">
            <v>40575</v>
          </cell>
          <cell r="N2314">
            <v>40663</v>
          </cell>
          <cell r="O2314" t="str">
            <v>ALL</v>
          </cell>
          <cell r="P2314" t="str">
            <v>P58C1</v>
          </cell>
          <cell r="Q2314" t="str">
            <v>FIO</v>
          </cell>
          <cell r="R2314" t="str">
            <v>X</v>
          </cell>
          <cell r="S2314" t="str">
            <v>X</v>
          </cell>
          <cell r="T2314" t="str">
            <v>X</v>
          </cell>
          <cell r="U2314" t="str">
            <v>X</v>
          </cell>
          <cell r="V2314" t="str">
            <v>X</v>
          </cell>
          <cell r="W2314" t="str">
            <v>X</v>
          </cell>
          <cell r="X2314">
            <v>2062</v>
          </cell>
          <cell r="Y2314">
            <v>2148</v>
          </cell>
          <cell r="Z2314">
            <v>2148</v>
          </cell>
          <cell r="AA2314">
            <v>0.1</v>
          </cell>
          <cell r="AB2314">
            <v>1933.2</v>
          </cell>
          <cell r="AC2314">
            <v>1</v>
          </cell>
          <cell r="AD2314">
            <v>1933</v>
          </cell>
          <cell r="AE2314">
            <v>1933</v>
          </cell>
          <cell r="AF2314">
            <v>1041.3109999999999</v>
          </cell>
          <cell r="AG2314">
            <v>0</v>
          </cell>
          <cell r="AH2314">
            <v>1156</v>
          </cell>
        </row>
        <row r="2315">
          <cell r="I2315" t="str">
            <v>516914-B21</v>
          </cell>
          <cell r="J2315" t="str">
            <v>HP DL380G6 8SFF Cage Kit</v>
          </cell>
          <cell r="K2315" t="str">
            <v>SUST</v>
          </cell>
          <cell r="L2315">
            <v>39934</v>
          </cell>
          <cell r="M2315">
            <v>40391</v>
          </cell>
          <cell r="N2315">
            <v>40482</v>
          </cell>
          <cell r="O2315" t="str">
            <v>ALL</v>
          </cell>
          <cell r="P2315" t="str">
            <v>P58C1</v>
          </cell>
          <cell r="Q2315" t="str">
            <v>STD Tab</v>
          </cell>
          <cell r="R2315" t="str">
            <v>X</v>
          </cell>
          <cell r="S2315" t="str">
            <v>X</v>
          </cell>
          <cell r="T2315" t="str">
            <v>X</v>
          </cell>
          <cell r="U2315" t="str">
            <v>X</v>
          </cell>
          <cell r="V2315" t="str">
            <v>X</v>
          </cell>
          <cell r="W2315" t="str">
            <v>X</v>
          </cell>
          <cell r="X2315">
            <v>191</v>
          </cell>
          <cell r="Y2315">
            <v>199</v>
          </cell>
          <cell r="Z2315">
            <v>199</v>
          </cell>
          <cell r="AA2315">
            <v>0.1</v>
          </cell>
          <cell r="AB2315">
            <v>179.1</v>
          </cell>
          <cell r="AC2315">
            <v>1</v>
          </cell>
          <cell r="AD2315">
            <v>179</v>
          </cell>
          <cell r="AE2315">
            <v>179</v>
          </cell>
          <cell r="AF2315">
            <v>52.731000000000002</v>
          </cell>
          <cell r="AG2315">
            <v>0</v>
          </cell>
          <cell r="AH2315">
            <v>59</v>
          </cell>
        </row>
        <row r="2316">
          <cell r="I2316" t="str">
            <v>516919-B21</v>
          </cell>
          <cell r="J2316" t="str">
            <v>HP DL380G6 LFF CTO Chassis</v>
          </cell>
          <cell r="K2316" t="str">
            <v>SUST</v>
          </cell>
          <cell r="L2316">
            <v>39934</v>
          </cell>
          <cell r="M2316">
            <v>40391</v>
          </cell>
          <cell r="N2316">
            <v>40482</v>
          </cell>
          <cell r="O2316" t="str">
            <v>ALL</v>
          </cell>
          <cell r="P2316" t="str">
            <v>P57C2</v>
          </cell>
          <cell r="Q2316" t="str">
            <v>CTO</v>
          </cell>
          <cell r="R2316" t="str">
            <v>X</v>
          </cell>
          <cell r="S2316" t="str">
            <v>X</v>
          </cell>
          <cell r="T2316" t="str">
            <v>X</v>
          </cell>
          <cell r="U2316" t="str">
            <v>X</v>
          </cell>
          <cell r="V2316" t="str">
            <v>X</v>
          </cell>
          <cell r="W2316" t="str">
            <v>X</v>
          </cell>
          <cell r="X2316">
            <v>1427</v>
          </cell>
          <cell r="Y2316">
            <v>1486</v>
          </cell>
          <cell r="Z2316">
            <v>1486</v>
          </cell>
          <cell r="AA2316">
            <v>0.1</v>
          </cell>
          <cell r="AB2316">
            <v>1337.4</v>
          </cell>
          <cell r="AC2316">
            <v>1</v>
          </cell>
          <cell r="AD2316">
            <v>1337</v>
          </cell>
          <cell r="AE2316">
            <v>1337</v>
          </cell>
          <cell r="AF2316">
            <v>998.94100000000003</v>
          </cell>
          <cell r="AG2316">
            <v>0</v>
          </cell>
          <cell r="AH2316">
            <v>1109</v>
          </cell>
        </row>
        <row r="2317">
          <cell r="I2317" t="str">
            <v>516936-B21</v>
          </cell>
          <cell r="J2317" t="str">
            <v>HP 10 GbE Dual Port Mezz NIC Option Kit</v>
          </cell>
          <cell r="K2317" t="str">
            <v>SUST</v>
          </cell>
          <cell r="L2317">
            <v>39934</v>
          </cell>
          <cell r="M2317">
            <v>40908</v>
          </cell>
          <cell r="N2317">
            <v>40999</v>
          </cell>
          <cell r="O2317" t="str">
            <v>ALL</v>
          </cell>
          <cell r="P2317" t="str">
            <v>P58C1</v>
          </cell>
          <cell r="Q2317" t="str">
            <v>STD Tab</v>
          </cell>
          <cell r="R2317" t="str">
            <v>X</v>
          </cell>
          <cell r="S2317" t="str">
            <v>X</v>
          </cell>
          <cell r="T2317" t="str">
            <v>X</v>
          </cell>
          <cell r="U2317" t="str">
            <v>X</v>
          </cell>
          <cell r="V2317" t="str">
            <v>X</v>
          </cell>
          <cell r="W2317" t="str">
            <v>X</v>
          </cell>
          <cell r="X2317">
            <v>956</v>
          </cell>
          <cell r="Y2317">
            <v>996</v>
          </cell>
          <cell r="Z2317">
            <v>996</v>
          </cell>
          <cell r="AA2317">
            <v>0.1</v>
          </cell>
          <cell r="AB2317">
            <v>895.5</v>
          </cell>
          <cell r="AC2317">
            <v>1</v>
          </cell>
          <cell r="AD2317">
            <v>896</v>
          </cell>
          <cell r="AE2317">
            <v>896</v>
          </cell>
          <cell r="AF2317">
            <v>302.94099999999997</v>
          </cell>
          <cell r="AG2317">
            <v>0</v>
          </cell>
          <cell r="AH2317">
            <v>336</v>
          </cell>
        </row>
        <row r="2318">
          <cell r="I2318" t="str">
            <v>516937-B21</v>
          </cell>
          <cell r="J2318" t="str">
            <v>HP 10 GbE PCI-e G2 Dual Port NIC</v>
          </cell>
          <cell r="K2318" t="str">
            <v>SUST</v>
          </cell>
          <cell r="L2318">
            <v>39904</v>
          </cell>
          <cell r="M2318">
            <v>40908</v>
          </cell>
          <cell r="N2318">
            <v>40999</v>
          </cell>
          <cell r="O2318" t="str">
            <v>ALL</v>
          </cell>
          <cell r="P2318" t="str">
            <v>P58C1</v>
          </cell>
          <cell r="Q2318" t="str">
            <v>STD Tab</v>
          </cell>
          <cell r="R2318" t="str">
            <v>X</v>
          </cell>
          <cell r="S2318" t="str">
            <v>X</v>
          </cell>
          <cell r="T2318" t="str">
            <v>X</v>
          </cell>
          <cell r="U2318" t="str">
            <v>X</v>
          </cell>
          <cell r="V2318" t="str">
            <v>X</v>
          </cell>
          <cell r="W2318" t="str">
            <v>X</v>
          </cell>
          <cell r="X2318">
            <v>956</v>
          </cell>
          <cell r="Y2318">
            <v>996</v>
          </cell>
          <cell r="Z2318">
            <v>996</v>
          </cell>
          <cell r="AA2318">
            <v>0.1</v>
          </cell>
          <cell r="AB2318">
            <v>895.5</v>
          </cell>
          <cell r="AC2318">
            <v>1</v>
          </cell>
          <cell r="AD2318">
            <v>896</v>
          </cell>
          <cell r="AE2318">
            <v>896</v>
          </cell>
          <cell r="AF2318">
            <v>416.78100000000001</v>
          </cell>
          <cell r="AG2318">
            <v>0</v>
          </cell>
          <cell r="AH2318">
            <v>463</v>
          </cell>
        </row>
        <row r="2319">
          <cell r="I2319" t="str">
            <v>516966-B21</v>
          </cell>
          <cell r="J2319" t="str">
            <v>HP DL360G6 SFF HD Bkpln Kit</v>
          </cell>
          <cell r="K2319" t="str">
            <v>SUST</v>
          </cell>
          <cell r="L2319">
            <v>39934</v>
          </cell>
          <cell r="M2319">
            <v>40391</v>
          </cell>
          <cell r="N2319">
            <v>40482</v>
          </cell>
          <cell r="O2319" t="str">
            <v>ALL</v>
          </cell>
          <cell r="P2319" t="str">
            <v>P58C1</v>
          </cell>
          <cell r="Q2319" t="str">
            <v>STD Tab</v>
          </cell>
          <cell r="R2319" t="str">
            <v>X</v>
          </cell>
          <cell r="S2319" t="str">
            <v>X</v>
          </cell>
          <cell r="T2319" t="str">
            <v>X</v>
          </cell>
          <cell r="U2319" t="str">
            <v>X</v>
          </cell>
          <cell r="V2319" t="str">
            <v>X</v>
          </cell>
          <cell r="W2319" t="str">
            <v>X</v>
          </cell>
          <cell r="X2319">
            <v>124</v>
          </cell>
          <cell r="Y2319">
            <v>129</v>
          </cell>
          <cell r="Z2319">
            <v>129</v>
          </cell>
          <cell r="AA2319">
            <v>0.1</v>
          </cell>
          <cell r="AB2319">
            <v>116.1</v>
          </cell>
          <cell r="AC2319">
            <v>1</v>
          </cell>
          <cell r="AD2319">
            <v>116</v>
          </cell>
          <cell r="AE2319">
            <v>116</v>
          </cell>
          <cell r="AF2319">
            <v>45.491</v>
          </cell>
          <cell r="AG2319">
            <v>0</v>
          </cell>
          <cell r="AH2319">
            <v>50</v>
          </cell>
        </row>
        <row r="2320">
          <cell r="I2320" t="str">
            <v>517405-B21</v>
          </cell>
          <cell r="J2320" t="str">
            <v>HP SL170h Ded Mgmt Port FIO Kit</v>
          </cell>
          <cell r="K2320" t="str">
            <v>PLAN</v>
          </cell>
          <cell r="L2320">
            <v>39995</v>
          </cell>
          <cell r="M2320">
            <v>40391</v>
          </cell>
          <cell r="N2320">
            <v>40482</v>
          </cell>
          <cell r="O2320" t="str">
            <v>ALL</v>
          </cell>
          <cell r="P2320" t="str">
            <v>P77C4</v>
          </cell>
          <cell r="Q2320" t="str">
            <v>FIO</v>
          </cell>
          <cell r="R2320" t="str">
            <v>X</v>
          </cell>
          <cell r="S2320" t="str">
            <v>X</v>
          </cell>
          <cell r="T2320" t="str">
            <v>X</v>
          </cell>
          <cell r="U2320" t="str">
            <v>X</v>
          </cell>
          <cell r="V2320" t="str">
            <v>X</v>
          </cell>
          <cell r="W2320" t="str">
            <v>X</v>
          </cell>
          <cell r="X2320">
            <v>29</v>
          </cell>
          <cell r="Y2320">
            <v>30</v>
          </cell>
          <cell r="Z2320">
            <v>30</v>
          </cell>
          <cell r="AA2320">
            <v>0.1</v>
          </cell>
          <cell r="AB2320">
            <v>27</v>
          </cell>
          <cell r="AC2320">
            <v>1</v>
          </cell>
          <cell r="AD2320">
            <v>27</v>
          </cell>
          <cell r="AE2320">
            <v>27</v>
          </cell>
          <cell r="AF2320">
            <v>8.484</v>
          </cell>
          <cell r="AG2320">
            <v>0</v>
          </cell>
          <cell r="AH2320">
            <v>9</v>
          </cell>
        </row>
        <row r="2321">
          <cell r="I2321" t="str">
            <v>517409-B21</v>
          </cell>
          <cell r="J2321" t="str">
            <v>HP BL680c G5 E7458 2P 8G Svr</v>
          </cell>
          <cell r="K2321" t="str">
            <v>SUST</v>
          </cell>
          <cell r="L2321">
            <v>39934</v>
          </cell>
          <cell r="M2321">
            <v>40513</v>
          </cell>
          <cell r="N2321">
            <v>40602</v>
          </cell>
          <cell r="O2321" t="str">
            <v>ALL</v>
          </cell>
          <cell r="P2321" t="str">
            <v>P57C4</v>
          </cell>
          <cell r="Q2321" t="str">
            <v>STD Tab</v>
          </cell>
          <cell r="R2321" t="str">
            <v>X</v>
          </cell>
          <cell r="S2321" t="str">
            <v>X</v>
          </cell>
          <cell r="T2321" t="str">
            <v>X</v>
          </cell>
          <cell r="U2321" t="str">
            <v>X</v>
          </cell>
          <cell r="V2321" t="str">
            <v>X</v>
          </cell>
          <cell r="W2321" t="str">
            <v>X</v>
          </cell>
          <cell r="X2321">
            <v>11653</v>
          </cell>
          <cell r="Y2321">
            <v>12139</v>
          </cell>
          <cell r="Z2321">
            <v>12139</v>
          </cell>
          <cell r="AA2321">
            <v>0.1</v>
          </cell>
          <cell r="AB2321">
            <v>10925.09998191148</v>
          </cell>
          <cell r="AC2321">
            <v>1</v>
          </cell>
          <cell r="AD2321">
            <v>10925</v>
          </cell>
          <cell r="AE2321">
            <v>10925</v>
          </cell>
          <cell r="AF2321">
            <v>5430.88</v>
          </cell>
          <cell r="AG2321">
            <v>0</v>
          </cell>
          <cell r="AH2321">
            <v>6028</v>
          </cell>
        </row>
        <row r="2322">
          <cell r="I2322" t="str">
            <v>517411-B21</v>
          </cell>
          <cell r="J2322" t="str">
            <v>HP  E7458 BL680c G5 2P KIT</v>
          </cell>
          <cell r="K2322" t="str">
            <v>SUST</v>
          </cell>
          <cell r="L2322">
            <v>39934</v>
          </cell>
          <cell r="M2322">
            <v>40878</v>
          </cell>
          <cell r="N2322">
            <v>40967</v>
          </cell>
          <cell r="O2322" t="str">
            <v>ALL</v>
          </cell>
          <cell r="P2322" t="str">
            <v>P58C1</v>
          </cell>
          <cell r="Q2322" t="str">
            <v>STD Tab</v>
          </cell>
          <cell r="R2322" t="str">
            <v>X</v>
          </cell>
          <cell r="S2322" t="str">
            <v>X</v>
          </cell>
          <cell r="T2322" t="str">
            <v>X</v>
          </cell>
          <cell r="U2322" t="str">
            <v>X</v>
          </cell>
          <cell r="V2322" t="str">
            <v>X</v>
          </cell>
          <cell r="W2322" t="str">
            <v>X</v>
          </cell>
          <cell r="X2322">
            <v>7199</v>
          </cell>
          <cell r="Y2322">
            <v>7499</v>
          </cell>
          <cell r="Z2322">
            <v>7499</v>
          </cell>
          <cell r="AA2322">
            <v>0.1</v>
          </cell>
          <cell r="AB2322">
            <v>6749.1</v>
          </cell>
          <cell r="AC2322">
            <v>1</v>
          </cell>
          <cell r="AD2322">
            <v>6749</v>
          </cell>
          <cell r="AE2322">
            <v>6749</v>
          </cell>
          <cell r="AF2322">
            <v>4114.0810000000001</v>
          </cell>
          <cell r="AG2322">
            <v>0</v>
          </cell>
          <cell r="AH2322">
            <v>4567</v>
          </cell>
        </row>
        <row r="2323">
          <cell r="I2323" t="str">
            <v>517411-L21</v>
          </cell>
          <cell r="J2323" t="str">
            <v>HP  E7458 BL680c G5 2P FIO KIT</v>
          </cell>
          <cell r="K2323" t="str">
            <v>SUST</v>
          </cell>
          <cell r="L2323">
            <v>39934</v>
          </cell>
          <cell r="M2323">
            <v>40513</v>
          </cell>
          <cell r="N2323">
            <v>40602</v>
          </cell>
          <cell r="O2323" t="str">
            <v>ALL</v>
          </cell>
          <cell r="P2323" t="str">
            <v>P58C1</v>
          </cell>
          <cell r="Q2323" t="str">
            <v>L2 Tab</v>
          </cell>
          <cell r="R2323" t="str">
            <v>X</v>
          </cell>
          <cell r="S2323" t="str">
            <v>X</v>
          </cell>
          <cell r="T2323" t="str">
            <v>X</v>
          </cell>
          <cell r="U2323" t="str">
            <v>X</v>
          </cell>
          <cell r="V2323" t="str">
            <v>X</v>
          </cell>
          <cell r="W2323" t="str">
            <v>X</v>
          </cell>
          <cell r="X2323">
            <v>7199</v>
          </cell>
          <cell r="Y2323">
            <v>7499</v>
          </cell>
          <cell r="Z2323">
            <v>7499</v>
          </cell>
          <cell r="AA2323">
            <v>0.1</v>
          </cell>
          <cell r="AB2323">
            <v>6749.1</v>
          </cell>
          <cell r="AC2323">
            <v>1</v>
          </cell>
          <cell r="AD2323">
            <v>6749</v>
          </cell>
          <cell r="AE2323">
            <v>6749</v>
          </cell>
          <cell r="AF2323">
            <v>3995.6320000000001</v>
          </cell>
          <cell r="AG2323">
            <v>0</v>
          </cell>
          <cell r="AH2323">
            <v>4435</v>
          </cell>
        </row>
        <row r="2324">
          <cell r="I2324" t="str">
            <v>517417-B21</v>
          </cell>
          <cell r="J2324" t="str">
            <v>HP Insight Rcvry FIO Nm 8-Srv 24X7 Supp</v>
          </cell>
          <cell r="K2324" t="str">
            <v>SUST</v>
          </cell>
          <cell r="L2324">
            <v>39845</v>
          </cell>
          <cell r="M2324">
            <v>40451</v>
          </cell>
          <cell r="N2324">
            <v>40482</v>
          </cell>
          <cell r="O2324" t="str">
            <v>ALL</v>
          </cell>
          <cell r="P2324" t="str">
            <v>P58C1</v>
          </cell>
          <cell r="Q2324" t="str">
            <v>FIO</v>
          </cell>
          <cell r="R2324" t="str">
            <v>X</v>
          </cell>
          <cell r="S2324" t="str">
            <v>X</v>
          </cell>
          <cell r="T2324" t="str">
            <v>X</v>
          </cell>
          <cell r="U2324" t="str">
            <v>X</v>
          </cell>
          <cell r="V2324" t="str">
            <v>X</v>
          </cell>
          <cell r="W2324" t="str">
            <v>X</v>
          </cell>
          <cell r="X2324">
            <v>7258</v>
          </cell>
          <cell r="Y2324">
            <v>7560</v>
          </cell>
          <cell r="Z2324">
            <v>7560</v>
          </cell>
          <cell r="AA2324">
            <v>0.1</v>
          </cell>
          <cell r="AB2324">
            <v>6804</v>
          </cell>
          <cell r="AC2324">
            <v>1</v>
          </cell>
          <cell r="AD2324">
            <v>6804</v>
          </cell>
          <cell r="AE2324">
            <v>6804</v>
          </cell>
          <cell r="AF2324">
            <v>1.238</v>
          </cell>
          <cell r="AG2324">
            <v>0</v>
          </cell>
          <cell r="AH2324">
            <v>1</v>
          </cell>
        </row>
        <row r="2325">
          <cell r="I2325" t="str">
            <v>517421-B21</v>
          </cell>
          <cell r="J2325" t="str">
            <v>HP Insight Rcvry FIO Nm 16-Srv 24X7 Supp</v>
          </cell>
          <cell r="K2325" t="str">
            <v>SUST</v>
          </cell>
          <cell r="L2325">
            <v>39845</v>
          </cell>
          <cell r="M2325">
            <v>40451</v>
          </cell>
          <cell r="N2325">
            <v>40482</v>
          </cell>
          <cell r="O2325" t="str">
            <v>ALL</v>
          </cell>
          <cell r="P2325" t="str">
            <v>P58C1</v>
          </cell>
          <cell r="Q2325" t="str">
            <v>FIO</v>
          </cell>
          <cell r="R2325" t="str">
            <v>X</v>
          </cell>
          <cell r="S2325" t="str">
            <v>X</v>
          </cell>
          <cell r="T2325" t="str">
            <v>X</v>
          </cell>
          <cell r="U2325" t="str">
            <v>X</v>
          </cell>
          <cell r="V2325" t="str">
            <v>X</v>
          </cell>
          <cell r="W2325" t="str">
            <v>X</v>
          </cell>
          <cell r="X2325">
            <v>14515</v>
          </cell>
          <cell r="Y2325">
            <v>15120</v>
          </cell>
          <cell r="Z2325">
            <v>15120</v>
          </cell>
          <cell r="AA2325">
            <v>0.1</v>
          </cell>
          <cell r="AB2325">
            <v>13608</v>
          </cell>
          <cell r="AC2325">
            <v>1</v>
          </cell>
          <cell r="AD2325">
            <v>13608</v>
          </cell>
          <cell r="AE2325">
            <v>13608</v>
          </cell>
          <cell r="AF2325">
            <v>1.248</v>
          </cell>
          <cell r="AG2325">
            <v>0</v>
          </cell>
          <cell r="AH2325">
            <v>1</v>
          </cell>
        </row>
        <row r="2326">
          <cell r="I2326" t="str">
            <v>517444-B21</v>
          </cell>
          <cell r="J2326" t="str">
            <v>HP Insight Orch FIO Nm 8-Srv 24x7 Supp</v>
          </cell>
          <cell r="K2326" t="str">
            <v>SUST</v>
          </cell>
          <cell r="L2326">
            <v>39845</v>
          </cell>
          <cell r="M2326">
            <v>40451</v>
          </cell>
          <cell r="N2326">
            <v>40482</v>
          </cell>
          <cell r="O2326" t="str">
            <v>ALL</v>
          </cell>
          <cell r="P2326" t="str">
            <v>P58C1</v>
          </cell>
          <cell r="Q2326" t="str">
            <v>FIO</v>
          </cell>
          <cell r="R2326" t="str">
            <v>X</v>
          </cell>
          <cell r="S2326" t="str">
            <v>X</v>
          </cell>
          <cell r="T2326" t="str">
            <v>X</v>
          </cell>
          <cell r="U2326" t="str">
            <v>X</v>
          </cell>
          <cell r="V2326" t="str">
            <v>X</v>
          </cell>
          <cell r="W2326" t="str">
            <v>X</v>
          </cell>
          <cell r="X2326">
            <v>5338</v>
          </cell>
          <cell r="Y2326">
            <v>5560</v>
          </cell>
          <cell r="Z2326">
            <v>5560</v>
          </cell>
          <cell r="AA2326">
            <v>0.1</v>
          </cell>
          <cell r="AB2326">
            <v>5004</v>
          </cell>
          <cell r="AC2326">
            <v>1</v>
          </cell>
          <cell r="AD2326">
            <v>5004</v>
          </cell>
          <cell r="AE2326">
            <v>5004</v>
          </cell>
          <cell r="AF2326">
            <v>1.248</v>
          </cell>
          <cell r="AG2326">
            <v>0</v>
          </cell>
          <cell r="AH2326">
            <v>1</v>
          </cell>
        </row>
        <row r="2327">
          <cell r="I2327" t="str">
            <v>517448-B21</v>
          </cell>
          <cell r="J2327" t="str">
            <v>HP Insight Orch FIO Nm 16-Srv 24x7 Supp</v>
          </cell>
          <cell r="K2327" t="str">
            <v>SUST</v>
          </cell>
          <cell r="L2327">
            <v>39845</v>
          </cell>
          <cell r="M2327">
            <v>40451</v>
          </cell>
          <cell r="N2327">
            <v>40482</v>
          </cell>
          <cell r="O2327" t="str">
            <v>ALL</v>
          </cell>
          <cell r="P2327" t="str">
            <v>P58C1</v>
          </cell>
          <cell r="Q2327" t="str">
            <v>FIO</v>
          </cell>
          <cell r="R2327" t="str">
            <v>X</v>
          </cell>
          <cell r="S2327" t="str">
            <v>X</v>
          </cell>
          <cell r="T2327" t="str">
            <v>X</v>
          </cell>
          <cell r="U2327" t="str">
            <v>X</v>
          </cell>
          <cell r="V2327" t="str">
            <v>X</v>
          </cell>
          <cell r="W2327" t="str">
            <v>X</v>
          </cell>
          <cell r="X2327">
            <v>10675</v>
          </cell>
          <cell r="Y2327">
            <v>11120</v>
          </cell>
          <cell r="Z2327">
            <v>11120</v>
          </cell>
          <cell r="AA2327">
            <v>0.1</v>
          </cell>
          <cell r="AB2327">
            <v>10008</v>
          </cell>
          <cell r="AC2327">
            <v>1</v>
          </cell>
          <cell r="AD2327">
            <v>10008</v>
          </cell>
          <cell r="AE2327">
            <v>10008</v>
          </cell>
          <cell r="AF2327">
            <v>1.248</v>
          </cell>
          <cell r="AG2327">
            <v>0</v>
          </cell>
          <cell r="AH2327">
            <v>1</v>
          </cell>
        </row>
        <row r="2328">
          <cell r="I2328" t="str">
            <v>517494-L21</v>
          </cell>
          <cell r="J2328" t="str">
            <v>HP E8400 ML310G5p FIO Kit</v>
          </cell>
          <cell r="K2328" t="str">
            <v>SUST</v>
          </cell>
          <cell r="L2328">
            <v>39873</v>
          </cell>
          <cell r="M2328">
            <v>40756</v>
          </cell>
          <cell r="N2328">
            <v>40847</v>
          </cell>
          <cell r="O2328" t="str">
            <v>ALL</v>
          </cell>
          <cell r="P2328" t="str">
            <v>P77C2</v>
          </cell>
          <cell r="Q2328" t="str">
            <v>L2 Tab</v>
          </cell>
          <cell r="R2328" t="str">
            <v>X</v>
          </cell>
          <cell r="T2328" t="str">
            <v>X</v>
          </cell>
          <cell r="U2328" t="str">
            <v>X</v>
          </cell>
          <cell r="V2328" t="str">
            <v>X</v>
          </cell>
          <cell r="W2328" t="str">
            <v>X</v>
          </cell>
          <cell r="X2328">
            <v>287</v>
          </cell>
          <cell r="Y2328">
            <v>299</v>
          </cell>
          <cell r="Z2328">
            <v>299</v>
          </cell>
          <cell r="AA2328">
            <v>0.1</v>
          </cell>
          <cell r="AB2328">
            <v>269.10000000000002</v>
          </cell>
          <cell r="AC2328">
            <v>1</v>
          </cell>
          <cell r="AD2328">
            <v>269</v>
          </cell>
          <cell r="AE2328">
            <v>269</v>
          </cell>
          <cell r="AF2328">
            <v>175.482</v>
          </cell>
          <cell r="AG2328">
            <v>0</v>
          </cell>
          <cell r="AH2328">
            <v>195</v>
          </cell>
        </row>
        <row r="2329">
          <cell r="I2329" t="str">
            <v>517495-L21</v>
          </cell>
          <cell r="J2329" t="str">
            <v>HP Q9400 ML310G5p FIO Kit</v>
          </cell>
          <cell r="K2329" t="str">
            <v>SUST</v>
          </cell>
          <cell r="L2329">
            <v>39873</v>
          </cell>
          <cell r="M2329">
            <v>40756</v>
          </cell>
          <cell r="N2329">
            <v>40847</v>
          </cell>
          <cell r="O2329" t="str">
            <v>ALL</v>
          </cell>
          <cell r="P2329" t="str">
            <v>P77C2</v>
          </cell>
          <cell r="Q2329" t="str">
            <v>L2 Tab</v>
          </cell>
          <cell r="R2329" t="str">
            <v>X</v>
          </cell>
          <cell r="T2329" t="str">
            <v>X</v>
          </cell>
          <cell r="U2329" t="str">
            <v>X</v>
          </cell>
          <cell r="V2329" t="str">
            <v>X</v>
          </cell>
          <cell r="W2329" t="str">
            <v>X</v>
          </cell>
          <cell r="X2329">
            <v>383</v>
          </cell>
          <cell r="Y2329">
            <v>399</v>
          </cell>
          <cell r="Z2329">
            <v>399</v>
          </cell>
          <cell r="AA2329">
            <v>0.1</v>
          </cell>
          <cell r="AB2329">
            <v>359.1</v>
          </cell>
          <cell r="AC2329">
            <v>1</v>
          </cell>
          <cell r="AD2329">
            <v>359</v>
          </cell>
          <cell r="AE2329">
            <v>359</v>
          </cell>
          <cell r="AF2329">
            <v>212.90199999999999</v>
          </cell>
          <cell r="AG2329">
            <v>0</v>
          </cell>
          <cell r="AH2329">
            <v>236</v>
          </cell>
        </row>
        <row r="2330">
          <cell r="I2330" t="str">
            <v>517520-B21</v>
          </cell>
          <cell r="J2330" t="str">
            <v>HP BLc 6X Active Cool 200 FIO Fan Opt</v>
          </cell>
          <cell r="K2330" t="str">
            <v>NEW</v>
          </cell>
          <cell r="L2330">
            <v>39965</v>
          </cell>
          <cell r="M2330">
            <v>40848</v>
          </cell>
          <cell r="N2330">
            <v>40939</v>
          </cell>
          <cell r="O2330" t="str">
            <v>ALL</v>
          </cell>
          <cell r="P2330" t="str">
            <v>P58C1</v>
          </cell>
          <cell r="Q2330" t="str">
            <v>FIO</v>
          </cell>
          <cell r="R2330" t="str">
            <v>X</v>
          </cell>
          <cell r="S2330" t="str">
            <v>X</v>
          </cell>
          <cell r="T2330" t="str">
            <v>X</v>
          </cell>
          <cell r="U2330" t="str">
            <v>X</v>
          </cell>
          <cell r="V2330" t="str">
            <v>X</v>
          </cell>
          <cell r="W2330" t="str">
            <v>X</v>
          </cell>
          <cell r="X2330">
            <v>858</v>
          </cell>
          <cell r="Y2330">
            <v>894</v>
          </cell>
          <cell r="Z2330">
            <v>894</v>
          </cell>
          <cell r="AA2330">
            <v>0.1</v>
          </cell>
          <cell r="AB2330">
            <v>804.6</v>
          </cell>
          <cell r="AC2330">
            <v>1</v>
          </cell>
          <cell r="AD2330">
            <v>805</v>
          </cell>
          <cell r="AE2330">
            <v>805</v>
          </cell>
          <cell r="AF2330">
            <v>444.51100000000002</v>
          </cell>
          <cell r="AG2330">
            <v>0</v>
          </cell>
          <cell r="AH2330">
            <v>493</v>
          </cell>
        </row>
        <row r="2331">
          <cell r="I2331" t="str">
            <v>517521-B21</v>
          </cell>
          <cell r="J2331" t="str">
            <v>HP 6X 2400W High Efficiency FIO Pwr Sply</v>
          </cell>
          <cell r="K2331" t="str">
            <v>SUST</v>
          </cell>
          <cell r="L2331">
            <v>39783</v>
          </cell>
          <cell r="M2331">
            <v>40817</v>
          </cell>
          <cell r="N2331">
            <v>40939</v>
          </cell>
          <cell r="O2331" t="str">
            <v>ALL</v>
          </cell>
          <cell r="P2331" t="str">
            <v>P58C1</v>
          </cell>
          <cell r="Q2331" t="str">
            <v>FIO</v>
          </cell>
          <cell r="R2331" t="str">
            <v>X</v>
          </cell>
          <cell r="S2331" t="str">
            <v>X</v>
          </cell>
          <cell r="T2331" t="str">
            <v>X</v>
          </cell>
          <cell r="U2331" t="str">
            <v>X</v>
          </cell>
          <cell r="V2331" t="str">
            <v>X</v>
          </cell>
          <cell r="W2331" t="str">
            <v>X</v>
          </cell>
          <cell r="X2331">
            <v>1626</v>
          </cell>
          <cell r="Y2331">
            <v>1694</v>
          </cell>
          <cell r="Z2331">
            <v>1694</v>
          </cell>
          <cell r="AA2331">
            <v>0.1</v>
          </cell>
          <cell r="AB2331">
            <v>1524.6</v>
          </cell>
          <cell r="AC2331">
            <v>1</v>
          </cell>
          <cell r="AD2331">
            <v>1525</v>
          </cell>
          <cell r="AE2331">
            <v>1525</v>
          </cell>
          <cell r="AF2331">
            <v>908.73099999999999</v>
          </cell>
          <cell r="AG2331">
            <v>0</v>
          </cell>
          <cell r="AH2331">
            <v>1009</v>
          </cell>
        </row>
        <row r="2332">
          <cell r="I2332" t="str">
            <v>517721-B21</v>
          </cell>
          <cell r="J2332" t="str">
            <v>HP IB 4X QDR PCI-e G2 Dual Port HCA</v>
          </cell>
          <cell r="K2332" t="str">
            <v>SUST</v>
          </cell>
          <cell r="L2332">
            <v>39904</v>
          </cell>
          <cell r="M2332">
            <v>40908</v>
          </cell>
          <cell r="N2332">
            <v>40998</v>
          </cell>
          <cell r="O2332" t="str">
            <v>ALL</v>
          </cell>
          <cell r="P2332" t="str">
            <v>P58C1</v>
          </cell>
          <cell r="Q2332" t="str">
            <v>STD Tab</v>
          </cell>
          <cell r="R2332" t="str">
            <v>X</v>
          </cell>
          <cell r="S2332" t="str">
            <v>X</v>
          </cell>
          <cell r="T2332" t="str">
            <v>X</v>
          </cell>
          <cell r="U2332" t="str">
            <v>X</v>
          </cell>
          <cell r="V2332" t="str">
            <v>X</v>
          </cell>
          <cell r="W2332" t="str">
            <v>X</v>
          </cell>
          <cell r="X2332">
            <v>1244</v>
          </cell>
          <cell r="Y2332">
            <v>1296</v>
          </cell>
          <cell r="Z2332">
            <v>1296</v>
          </cell>
          <cell r="AA2332">
            <v>0.1</v>
          </cell>
          <cell r="AB2332">
            <v>1165.5</v>
          </cell>
          <cell r="AC2332">
            <v>1</v>
          </cell>
          <cell r="AD2332">
            <v>1166</v>
          </cell>
          <cell r="AE2332">
            <v>1166</v>
          </cell>
          <cell r="AF2332">
            <v>514.71100000000001</v>
          </cell>
          <cell r="AG2332">
            <v>0</v>
          </cell>
          <cell r="AH2332">
            <v>571</v>
          </cell>
        </row>
        <row r="2333">
          <cell r="I2333" t="str">
            <v>518028-B21</v>
          </cell>
          <cell r="J2333" t="str">
            <v>HP h1000 3-Node FIO Kit</v>
          </cell>
          <cell r="K2333" t="str">
            <v>PLAN</v>
          </cell>
          <cell r="L2333">
            <v>39995</v>
          </cell>
          <cell r="M2333">
            <v>40391</v>
          </cell>
          <cell r="N2333">
            <v>40482</v>
          </cell>
          <cell r="O2333" t="str">
            <v>ALL</v>
          </cell>
          <cell r="P2333" t="str">
            <v>P77C4</v>
          </cell>
          <cell r="Q2333" t="str">
            <v>FIO</v>
          </cell>
          <cell r="R2333" t="str">
            <v>X</v>
          </cell>
          <cell r="S2333" t="str">
            <v>X</v>
          </cell>
          <cell r="T2333" t="str">
            <v>X</v>
          </cell>
          <cell r="U2333" t="str">
            <v>X</v>
          </cell>
          <cell r="V2333" t="str">
            <v>X</v>
          </cell>
          <cell r="W2333" t="str">
            <v>X</v>
          </cell>
          <cell r="X2333">
            <v>29</v>
          </cell>
          <cell r="Y2333">
            <v>30</v>
          </cell>
          <cell r="Z2333">
            <v>30</v>
          </cell>
          <cell r="AA2333">
            <v>0.1</v>
          </cell>
          <cell r="AB2333">
            <v>27</v>
          </cell>
          <cell r="AC2333">
            <v>1</v>
          </cell>
          <cell r="AD2333">
            <v>27</v>
          </cell>
          <cell r="AE2333">
            <v>27</v>
          </cell>
          <cell r="AF2333">
            <v>11.430999999999999</v>
          </cell>
          <cell r="AG2333">
            <v>0</v>
          </cell>
          <cell r="AH2333">
            <v>13</v>
          </cell>
        </row>
        <row r="2334">
          <cell r="I2334" t="str">
            <v>518029-B21</v>
          </cell>
          <cell r="J2334" t="str">
            <v>HP h1000 4-Node FIO Kit</v>
          </cell>
          <cell r="K2334" t="str">
            <v>PLAN</v>
          </cell>
          <cell r="L2334">
            <v>39995</v>
          </cell>
          <cell r="M2334">
            <v>40391</v>
          </cell>
          <cell r="N2334">
            <v>40482</v>
          </cell>
          <cell r="O2334" t="str">
            <v>ALL</v>
          </cell>
          <cell r="P2334" t="str">
            <v>P77C4</v>
          </cell>
          <cell r="Q2334" t="str">
            <v>FIO</v>
          </cell>
          <cell r="R2334" t="str">
            <v>X</v>
          </cell>
          <cell r="S2334" t="str">
            <v>X</v>
          </cell>
          <cell r="T2334" t="str">
            <v>X</v>
          </cell>
          <cell r="U2334" t="str">
            <v>X</v>
          </cell>
          <cell r="V2334" t="str">
            <v>X</v>
          </cell>
          <cell r="W2334" t="str">
            <v>X</v>
          </cell>
          <cell r="X2334">
            <v>29</v>
          </cell>
          <cell r="Y2334">
            <v>30</v>
          </cell>
          <cell r="Z2334">
            <v>30</v>
          </cell>
          <cell r="AA2334">
            <v>0.1</v>
          </cell>
          <cell r="AB2334">
            <v>27</v>
          </cell>
          <cell r="AC2334">
            <v>1</v>
          </cell>
          <cell r="AD2334">
            <v>27</v>
          </cell>
          <cell r="AE2334">
            <v>27</v>
          </cell>
          <cell r="AF2334">
            <v>11.379</v>
          </cell>
          <cell r="AG2334">
            <v>0</v>
          </cell>
          <cell r="AH2334">
            <v>13</v>
          </cell>
        </row>
        <row r="2335">
          <cell r="I2335" t="str">
            <v>518593-B21</v>
          </cell>
          <cell r="J2335" t="str">
            <v>HP 2HDD Backplane G6 FIO Kit</v>
          </cell>
          <cell r="K2335" t="str">
            <v>SUST</v>
          </cell>
          <cell r="L2335">
            <v>39934</v>
          </cell>
          <cell r="M2335">
            <v>40513</v>
          </cell>
          <cell r="N2335">
            <v>40602</v>
          </cell>
          <cell r="O2335" t="str">
            <v>ALL</v>
          </cell>
          <cell r="P2335" t="str">
            <v>P77C2</v>
          </cell>
          <cell r="Q2335" t="str">
            <v>FIO</v>
          </cell>
          <cell r="R2335" t="str">
            <v>X</v>
          </cell>
          <cell r="S2335" t="str">
            <v>X</v>
          </cell>
          <cell r="T2335" t="str">
            <v>X</v>
          </cell>
          <cell r="U2335" t="str">
            <v>X</v>
          </cell>
          <cell r="V2335" t="str">
            <v>X</v>
          </cell>
          <cell r="W2335" t="str">
            <v>X</v>
          </cell>
          <cell r="X2335">
            <v>19</v>
          </cell>
          <cell r="Y2335">
            <v>20</v>
          </cell>
          <cell r="Z2335">
            <v>20</v>
          </cell>
          <cell r="AA2335">
            <v>0.1</v>
          </cell>
          <cell r="AB2335">
            <v>18</v>
          </cell>
          <cell r="AC2335">
            <v>1</v>
          </cell>
          <cell r="AD2335">
            <v>18</v>
          </cell>
          <cell r="AE2335">
            <v>18</v>
          </cell>
          <cell r="AF2335">
            <v>13.669</v>
          </cell>
          <cell r="AG2335">
            <v>0</v>
          </cell>
          <cell r="AH2335">
            <v>15</v>
          </cell>
        </row>
        <row r="2336">
          <cell r="I2336" t="str">
            <v>518824-B21</v>
          </cell>
          <cell r="J2336" t="str">
            <v>HP DL360G6 PCI-X RISER KIT</v>
          </cell>
          <cell r="K2336" t="str">
            <v>SUST</v>
          </cell>
          <cell r="L2336">
            <v>39934</v>
          </cell>
          <cell r="M2336">
            <v>40452</v>
          </cell>
          <cell r="N2336">
            <v>40543</v>
          </cell>
          <cell r="O2336" t="str">
            <v>ALL</v>
          </cell>
          <cell r="P2336" t="str">
            <v>P58C1</v>
          </cell>
          <cell r="Q2336" t="str">
            <v>STD Tab</v>
          </cell>
          <cell r="R2336" t="str">
            <v>X</v>
          </cell>
          <cell r="S2336" t="str">
            <v>X</v>
          </cell>
          <cell r="T2336" t="str">
            <v>X</v>
          </cell>
          <cell r="U2336" t="str">
            <v>X</v>
          </cell>
          <cell r="V2336" t="str">
            <v>X</v>
          </cell>
          <cell r="W2336" t="str">
            <v>X</v>
          </cell>
          <cell r="X2336">
            <v>95</v>
          </cell>
          <cell r="Y2336">
            <v>99</v>
          </cell>
          <cell r="Z2336">
            <v>99</v>
          </cell>
          <cell r="AA2336">
            <v>0.1</v>
          </cell>
          <cell r="AB2336">
            <v>89.1</v>
          </cell>
          <cell r="AC2336">
            <v>1</v>
          </cell>
          <cell r="AD2336">
            <v>89</v>
          </cell>
          <cell r="AE2336">
            <v>89</v>
          </cell>
          <cell r="AF2336">
            <v>37.595999999999997</v>
          </cell>
          <cell r="AG2336">
            <v>0</v>
          </cell>
          <cell r="AH2336">
            <v>42</v>
          </cell>
        </row>
        <row r="2337">
          <cell r="I2337" t="str">
            <v>519170-L21</v>
          </cell>
          <cell r="J2337" t="str">
            <v>HP E6400 ML310G5P FIO Kit   </v>
          </cell>
          <cell r="K2337" t="str">
            <v>SUST</v>
          </cell>
          <cell r="L2337">
            <v>39873</v>
          </cell>
          <cell r="M2337">
            <v>40756</v>
          </cell>
          <cell r="N2337">
            <v>40847</v>
          </cell>
          <cell r="O2337" t="str">
            <v>ALL</v>
          </cell>
          <cell r="P2337" t="str">
            <v>P77C2</v>
          </cell>
          <cell r="Q2337" t="str">
            <v>L2 Tab</v>
          </cell>
          <cell r="R2337" t="str">
            <v>X</v>
          </cell>
          <cell r="T2337" t="str">
            <v>X</v>
          </cell>
          <cell r="U2337" t="str">
            <v>X</v>
          </cell>
          <cell r="V2337" t="str">
            <v>X</v>
          </cell>
          <cell r="W2337" t="str">
            <v>X</v>
          </cell>
          <cell r="X2337">
            <v>335</v>
          </cell>
          <cell r="Y2337">
            <v>349</v>
          </cell>
          <cell r="Z2337">
            <v>349</v>
          </cell>
          <cell r="AA2337">
            <v>0.1</v>
          </cell>
          <cell r="AB2337">
            <v>314.10000000000002</v>
          </cell>
          <cell r="AC2337">
            <v>1</v>
          </cell>
          <cell r="AD2337">
            <v>314</v>
          </cell>
          <cell r="AE2337">
            <v>314</v>
          </cell>
          <cell r="AF2337">
            <v>195.47200000000001</v>
          </cell>
          <cell r="AG2337">
            <v>0</v>
          </cell>
          <cell r="AH2337">
            <v>217</v>
          </cell>
        </row>
        <row r="2338">
          <cell r="I2338" t="str">
            <v>519231-B21</v>
          </cell>
          <cell r="J2338" t="str">
            <v>HP BL465c G5 2389 1P 4G Svr</v>
          </cell>
          <cell r="K2338" t="str">
            <v>SUST</v>
          </cell>
          <cell r="L2338">
            <v>39934</v>
          </cell>
          <cell r="M2338">
            <v>40210</v>
          </cell>
          <cell r="N2338">
            <v>40298</v>
          </cell>
          <cell r="O2338" t="str">
            <v>ALL</v>
          </cell>
          <cell r="P2338" t="str">
            <v>P57C4</v>
          </cell>
          <cell r="Q2338" t="str">
            <v>STD Tab</v>
          </cell>
          <cell r="R2338" t="str">
            <v>X</v>
          </cell>
          <cell r="S2338" t="str">
            <v>X</v>
          </cell>
          <cell r="T2338" t="str">
            <v>X</v>
          </cell>
          <cell r="U2338" t="str">
            <v>X</v>
          </cell>
          <cell r="V2338" t="str">
            <v>X</v>
          </cell>
          <cell r="W2338" t="str">
            <v>X</v>
          </cell>
          <cell r="X2338">
            <v>2130</v>
          </cell>
          <cell r="Y2338">
            <v>2219</v>
          </cell>
          <cell r="Z2338">
            <v>2219</v>
          </cell>
          <cell r="AA2338">
            <v>0.1</v>
          </cell>
          <cell r="AB2338">
            <v>1996.6499859988689</v>
          </cell>
          <cell r="AC2338">
            <v>1</v>
          </cell>
          <cell r="AD2338">
            <v>1997</v>
          </cell>
          <cell r="AE2338">
            <v>1997</v>
          </cell>
          <cell r="AF2338">
            <v>1317.5709999999999</v>
          </cell>
          <cell r="AG2338">
            <v>0</v>
          </cell>
          <cell r="AH2338">
            <v>1463</v>
          </cell>
        </row>
        <row r="2339">
          <cell r="I2339" t="str">
            <v>519232-B21</v>
          </cell>
          <cell r="J2339" t="str">
            <v>HP BL465c G5 O2389 Kit</v>
          </cell>
          <cell r="K2339" t="str">
            <v>SUST</v>
          </cell>
          <cell r="L2339">
            <v>39934</v>
          </cell>
          <cell r="M2339">
            <v>40575</v>
          </cell>
          <cell r="N2339">
            <v>40663</v>
          </cell>
          <cell r="O2339" t="str">
            <v>ALL</v>
          </cell>
          <cell r="P2339" t="str">
            <v>P58C1</v>
          </cell>
          <cell r="Q2339" t="str">
            <v>STD Tab</v>
          </cell>
          <cell r="R2339" t="str">
            <v>X</v>
          </cell>
          <cell r="S2339" t="str">
            <v>X</v>
          </cell>
          <cell r="T2339" t="str">
            <v>X</v>
          </cell>
          <cell r="U2339" t="str">
            <v>X</v>
          </cell>
          <cell r="V2339" t="str">
            <v>X</v>
          </cell>
          <cell r="W2339" t="str">
            <v>X</v>
          </cell>
          <cell r="X2339">
            <v>652</v>
          </cell>
          <cell r="Y2339">
            <v>679</v>
          </cell>
          <cell r="Z2339">
            <v>679</v>
          </cell>
          <cell r="AA2339">
            <v>0.1</v>
          </cell>
          <cell r="AB2339">
            <v>611.14999571442604</v>
          </cell>
          <cell r="AC2339">
            <v>1</v>
          </cell>
          <cell r="AD2339">
            <v>611</v>
          </cell>
          <cell r="AE2339">
            <v>611</v>
          </cell>
          <cell r="AF2339">
            <v>451.53100000000001</v>
          </cell>
          <cell r="AG2339">
            <v>0</v>
          </cell>
          <cell r="AH2339">
            <v>501</v>
          </cell>
        </row>
        <row r="2340">
          <cell r="I2340" t="str">
            <v>519232-L21</v>
          </cell>
          <cell r="J2340" t="str">
            <v>HP BL465c G5 O2389 FIO Kit</v>
          </cell>
          <cell r="K2340" t="str">
            <v>SUST</v>
          </cell>
          <cell r="L2340">
            <v>39934</v>
          </cell>
          <cell r="M2340">
            <v>40210</v>
          </cell>
          <cell r="N2340">
            <v>40298</v>
          </cell>
          <cell r="O2340" t="str">
            <v>ALL</v>
          </cell>
          <cell r="P2340" t="str">
            <v>P58C1</v>
          </cell>
          <cell r="Q2340" t="str">
            <v>L2 Tab</v>
          </cell>
          <cell r="R2340" t="str">
            <v>X</v>
          </cell>
          <cell r="S2340" t="str">
            <v>X</v>
          </cell>
          <cell r="T2340" t="str">
            <v>X</v>
          </cell>
          <cell r="U2340" t="str">
            <v>X</v>
          </cell>
          <cell r="V2340" t="str">
            <v>X</v>
          </cell>
          <cell r="W2340" t="str">
            <v>X</v>
          </cell>
          <cell r="X2340">
            <v>652</v>
          </cell>
          <cell r="Y2340">
            <v>679</v>
          </cell>
          <cell r="Z2340">
            <v>679</v>
          </cell>
          <cell r="AA2340">
            <v>0.1</v>
          </cell>
          <cell r="AB2340">
            <v>611.14999571442604</v>
          </cell>
          <cell r="AC2340">
            <v>1</v>
          </cell>
          <cell r="AD2340">
            <v>611</v>
          </cell>
          <cell r="AE2340">
            <v>611</v>
          </cell>
          <cell r="AF2340">
            <v>431.62200000000001</v>
          </cell>
          <cell r="AG2340">
            <v>0</v>
          </cell>
          <cell r="AH2340">
            <v>479</v>
          </cell>
        </row>
        <row r="2341">
          <cell r="I2341" t="str">
            <v>519234-B21</v>
          </cell>
          <cell r="J2341" t="str">
            <v>HP BL465c G5 2381HE 1P 4G Svr</v>
          </cell>
          <cell r="K2341" t="str">
            <v>SUST</v>
          </cell>
          <cell r="L2341">
            <v>39934</v>
          </cell>
          <cell r="M2341">
            <v>40210</v>
          </cell>
          <cell r="N2341">
            <v>40298</v>
          </cell>
          <cell r="O2341" t="str">
            <v>ALL</v>
          </cell>
          <cell r="P2341" t="str">
            <v>P57C4</v>
          </cell>
          <cell r="Q2341" t="str">
            <v>STD Tab</v>
          </cell>
          <cell r="R2341" t="str">
            <v>X</v>
          </cell>
          <cell r="S2341" t="str">
            <v>X</v>
          </cell>
          <cell r="T2341" t="str">
            <v>X</v>
          </cell>
          <cell r="U2341" t="str">
            <v>X</v>
          </cell>
          <cell r="V2341" t="str">
            <v>X</v>
          </cell>
          <cell r="W2341" t="str">
            <v>X</v>
          </cell>
          <cell r="X2341">
            <v>2022</v>
          </cell>
          <cell r="Y2341">
            <v>2106</v>
          </cell>
          <cell r="Z2341">
            <v>2106</v>
          </cell>
          <cell r="AA2341">
            <v>0.1</v>
          </cell>
          <cell r="AB2341">
            <v>1894.65</v>
          </cell>
          <cell r="AC2341">
            <v>1</v>
          </cell>
          <cell r="AD2341">
            <v>1895</v>
          </cell>
          <cell r="AE2341">
            <v>1895</v>
          </cell>
          <cell r="AF2341">
            <v>1169.211</v>
          </cell>
          <cell r="AG2341">
            <v>0</v>
          </cell>
          <cell r="AH2341">
            <v>1298</v>
          </cell>
        </row>
        <row r="2342">
          <cell r="I2342" t="str">
            <v>519235-B21</v>
          </cell>
          <cell r="J2342" t="str">
            <v>HP BL465c G5 O2381HE Kit</v>
          </cell>
          <cell r="K2342" t="str">
            <v>SUST</v>
          </cell>
          <cell r="L2342">
            <v>39934</v>
          </cell>
          <cell r="M2342">
            <v>40575</v>
          </cell>
          <cell r="N2342">
            <v>40663</v>
          </cell>
          <cell r="O2342" t="str">
            <v>ALL</v>
          </cell>
          <cell r="P2342" t="str">
            <v>P58C1</v>
          </cell>
          <cell r="Q2342" t="str">
            <v>STD Tab</v>
          </cell>
          <cell r="R2342" t="str">
            <v>X</v>
          </cell>
          <cell r="S2342" t="str">
            <v>X</v>
          </cell>
          <cell r="T2342" t="str">
            <v>X</v>
          </cell>
          <cell r="U2342" t="str">
            <v>X</v>
          </cell>
          <cell r="V2342" t="str">
            <v>X</v>
          </cell>
          <cell r="W2342" t="str">
            <v>X</v>
          </cell>
          <cell r="X2342">
            <v>543</v>
          </cell>
          <cell r="Y2342">
            <v>566</v>
          </cell>
          <cell r="Z2342">
            <v>566</v>
          </cell>
          <cell r="AA2342">
            <v>0.1</v>
          </cell>
          <cell r="AB2342">
            <v>509.15</v>
          </cell>
          <cell r="AC2342">
            <v>1</v>
          </cell>
          <cell r="AD2342">
            <v>509</v>
          </cell>
          <cell r="AE2342">
            <v>509</v>
          </cell>
          <cell r="AF2342">
            <v>301.81099999999998</v>
          </cell>
          <cell r="AG2342">
            <v>0</v>
          </cell>
          <cell r="AH2342">
            <v>335</v>
          </cell>
        </row>
        <row r="2343">
          <cell r="I2343" t="str">
            <v>519235-L21</v>
          </cell>
          <cell r="J2343" t="str">
            <v>HP BL465c G5 O2381HE FIO Kit</v>
          </cell>
          <cell r="K2343" t="str">
            <v>SUST</v>
          </cell>
          <cell r="L2343">
            <v>39934</v>
          </cell>
          <cell r="M2343">
            <v>40210</v>
          </cell>
          <cell r="N2343">
            <v>40298</v>
          </cell>
          <cell r="O2343" t="str">
            <v>ALL</v>
          </cell>
          <cell r="P2343" t="str">
            <v>P58C1</v>
          </cell>
          <cell r="Q2343" t="str">
            <v>L2 Tab</v>
          </cell>
          <cell r="R2343" t="str">
            <v>X</v>
          </cell>
          <cell r="S2343" t="str">
            <v>X</v>
          </cell>
          <cell r="T2343" t="str">
            <v>X</v>
          </cell>
          <cell r="U2343" t="str">
            <v>X</v>
          </cell>
          <cell r="V2343" t="str">
            <v>X</v>
          </cell>
          <cell r="W2343" t="str">
            <v>X</v>
          </cell>
          <cell r="X2343">
            <v>543</v>
          </cell>
          <cell r="Y2343">
            <v>566</v>
          </cell>
          <cell r="Z2343">
            <v>566</v>
          </cell>
          <cell r="AA2343">
            <v>0.1</v>
          </cell>
          <cell r="AB2343">
            <v>509.15</v>
          </cell>
          <cell r="AC2343">
            <v>1</v>
          </cell>
          <cell r="AD2343">
            <v>509</v>
          </cell>
          <cell r="AE2343">
            <v>509</v>
          </cell>
          <cell r="AF2343">
            <v>285.65199999999999</v>
          </cell>
          <cell r="AG2343">
            <v>0</v>
          </cell>
          <cell r="AH2343">
            <v>317</v>
          </cell>
        </row>
        <row r="2344">
          <cell r="I2344" t="str">
            <v>519237-B21</v>
          </cell>
          <cell r="J2344" t="str">
            <v>HP BL495c G5 2389 1P 4G Svr</v>
          </cell>
          <cell r="K2344" t="str">
            <v>SUST</v>
          </cell>
          <cell r="L2344">
            <v>39934</v>
          </cell>
          <cell r="M2344">
            <v>40299</v>
          </cell>
          <cell r="N2344">
            <v>40390</v>
          </cell>
          <cell r="O2344" t="str">
            <v>ALL</v>
          </cell>
          <cell r="P2344" t="str">
            <v>P57C4</v>
          </cell>
          <cell r="Q2344" t="str">
            <v>STD Tab</v>
          </cell>
          <cell r="R2344" t="str">
            <v>X</v>
          </cell>
          <cell r="S2344" t="str">
            <v>X</v>
          </cell>
          <cell r="T2344" t="str">
            <v>X</v>
          </cell>
          <cell r="U2344" t="str">
            <v>X</v>
          </cell>
          <cell r="V2344" t="str">
            <v>X</v>
          </cell>
          <cell r="W2344" t="str">
            <v>X</v>
          </cell>
          <cell r="X2344">
            <v>2239</v>
          </cell>
          <cell r="Y2344">
            <v>2332</v>
          </cell>
          <cell r="Z2344">
            <v>2332</v>
          </cell>
          <cell r="AA2344">
            <v>0.1</v>
          </cell>
          <cell r="AB2344">
            <v>2098.6499852836132</v>
          </cell>
          <cell r="AC2344">
            <v>1</v>
          </cell>
          <cell r="AD2344">
            <v>2099</v>
          </cell>
          <cell r="AE2344">
            <v>2099</v>
          </cell>
          <cell r="AF2344">
            <v>1347.211</v>
          </cell>
          <cell r="AG2344">
            <v>0</v>
          </cell>
          <cell r="AH2344">
            <v>1495</v>
          </cell>
        </row>
        <row r="2345">
          <cell r="I2345" t="str">
            <v>519238-B21</v>
          </cell>
          <cell r="J2345" t="str">
            <v>HP BL495c G5 O2389 Kit</v>
          </cell>
          <cell r="K2345" t="str">
            <v>SUST</v>
          </cell>
          <cell r="L2345">
            <v>39934</v>
          </cell>
          <cell r="M2345">
            <v>40664</v>
          </cell>
          <cell r="N2345">
            <v>40755</v>
          </cell>
          <cell r="O2345" t="str">
            <v>ALL</v>
          </cell>
          <cell r="P2345" t="str">
            <v>P58C1</v>
          </cell>
          <cell r="Q2345" t="str">
            <v>STD Tab</v>
          </cell>
          <cell r="R2345" t="str">
            <v>X</v>
          </cell>
          <cell r="S2345" t="str">
            <v>X</v>
          </cell>
          <cell r="T2345" t="str">
            <v>X</v>
          </cell>
          <cell r="U2345" t="str">
            <v>X</v>
          </cell>
          <cell r="V2345" t="str">
            <v>X</v>
          </cell>
          <cell r="W2345" t="str">
            <v>X</v>
          </cell>
          <cell r="X2345">
            <v>652</v>
          </cell>
          <cell r="Y2345">
            <v>679</v>
          </cell>
          <cell r="Z2345">
            <v>679</v>
          </cell>
          <cell r="AA2345">
            <v>0.1</v>
          </cell>
          <cell r="AB2345">
            <v>611.14999571442604</v>
          </cell>
          <cell r="AC2345">
            <v>1</v>
          </cell>
          <cell r="AD2345">
            <v>611</v>
          </cell>
          <cell r="AE2345">
            <v>611</v>
          </cell>
          <cell r="AF2345">
            <v>454.83100000000002</v>
          </cell>
          <cell r="AG2345">
            <v>0</v>
          </cell>
          <cell r="AH2345">
            <v>505</v>
          </cell>
        </row>
        <row r="2346">
          <cell r="I2346" t="str">
            <v>519238-L21</v>
          </cell>
          <cell r="J2346" t="str">
            <v>HP BL495c G5 O2389 FIO Kit</v>
          </cell>
          <cell r="K2346" t="str">
            <v>SUST</v>
          </cell>
          <cell r="L2346">
            <v>39934</v>
          </cell>
          <cell r="M2346">
            <v>40299</v>
          </cell>
          <cell r="N2346">
            <v>40390</v>
          </cell>
          <cell r="O2346" t="str">
            <v>ALL</v>
          </cell>
          <cell r="P2346" t="str">
            <v>P58C1</v>
          </cell>
          <cell r="Q2346" t="str">
            <v>L2 Tab</v>
          </cell>
          <cell r="R2346" t="str">
            <v>X</v>
          </cell>
          <cell r="S2346" t="str">
            <v>X</v>
          </cell>
          <cell r="T2346" t="str">
            <v>X</v>
          </cell>
          <cell r="U2346" t="str">
            <v>X</v>
          </cell>
          <cell r="V2346" t="str">
            <v>X</v>
          </cell>
          <cell r="W2346" t="str">
            <v>X</v>
          </cell>
          <cell r="X2346">
            <v>652</v>
          </cell>
          <cell r="Y2346">
            <v>679</v>
          </cell>
          <cell r="Z2346">
            <v>679</v>
          </cell>
          <cell r="AA2346">
            <v>0.1</v>
          </cell>
          <cell r="AB2346">
            <v>611.14999571442604</v>
          </cell>
          <cell r="AC2346">
            <v>1</v>
          </cell>
          <cell r="AD2346">
            <v>611</v>
          </cell>
          <cell r="AE2346">
            <v>611</v>
          </cell>
          <cell r="AF2346">
            <v>434.99200000000002</v>
          </cell>
          <cell r="AG2346">
            <v>0</v>
          </cell>
          <cell r="AH2346">
            <v>483</v>
          </cell>
        </row>
        <row r="2347">
          <cell r="I2347" t="str">
            <v>519240-B21</v>
          </cell>
          <cell r="J2347" t="str">
            <v>HP BL495c G5 O2381HE Kit</v>
          </cell>
          <cell r="K2347" t="str">
            <v>SUST</v>
          </cell>
          <cell r="L2347">
            <v>39934</v>
          </cell>
          <cell r="M2347">
            <v>40664</v>
          </cell>
          <cell r="N2347">
            <v>40755</v>
          </cell>
          <cell r="O2347" t="str">
            <v>ALL</v>
          </cell>
          <cell r="P2347" t="str">
            <v>P58C1</v>
          </cell>
          <cell r="Q2347" t="str">
            <v>STD Tab</v>
          </cell>
          <cell r="R2347" t="str">
            <v>X</v>
          </cell>
          <cell r="S2347" t="str">
            <v>X</v>
          </cell>
          <cell r="T2347" t="str">
            <v>X</v>
          </cell>
          <cell r="U2347" t="str">
            <v>X</v>
          </cell>
          <cell r="V2347" t="str">
            <v>X</v>
          </cell>
          <cell r="W2347" t="str">
            <v>X</v>
          </cell>
          <cell r="X2347">
            <v>543</v>
          </cell>
          <cell r="Y2347">
            <v>566</v>
          </cell>
          <cell r="Z2347">
            <v>566</v>
          </cell>
          <cell r="AA2347">
            <v>0.1</v>
          </cell>
          <cell r="AB2347">
            <v>509.15</v>
          </cell>
          <cell r="AC2347">
            <v>1</v>
          </cell>
          <cell r="AD2347">
            <v>509</v>
          </cell>
          <cell r="AE2347">
            <v>509</v>
          </cell>
          <cell r="AF2347">
            <v>304.93099999999998</v>
          </cell>
          <cell r="AG2347">
            <v>0</v>
          </cell>
          <cell r="AH2347">
            <v>338</v>
          </cell>
        </row>
        <row r="2348">
          <cell r="I2348" t="str">
            <v>519240-L21</v>
          </cell>
          <cell r="J2348" t="str">
            <v>HP BL495c G5 O2381HE FIO Kit</v>
          </cell>
          <cell r="K2348" t="str">
            <v>SUST</v>
          </cell>
          <cell r="L2348">
            <v>39934</v>
          </cell>
          <cell r="M2348">
            <v>40299</v>
          </cell>
          <cell r="N2348">
            <v>40390</v>
          </cell>
          <cell r="O2348" t="str">
            <v>ALL</v>
          </cell>
          <cell r="P2348" t="str">
            <v>P58C1</v>
          </cell>
          <cell r="Q2348" t="str">
            <v>L2 Tab</v>
          </cell>
          <cell r="R2348" t="str">
            <v>X</v>
          </cell>
          <cell r="S2348" t="str">
            <v>X</v>
          </cell>
          <cell r="T2348" t="str">
            <v>X</v>
          </cell>
          <cell r="U2348" t="str">
            <v>X</v>
          </cell>
          <cell r="V2348" t="str">
            <v>X</v>
          </cell>
          <cell r="W2348" t="str">
            <v>X</v>
          </cell>
          <cell r="X2348">
            <v>543</v>
          </cell>
          <cell r="Y2348">
            <v>566</v>
          </cell>
          <cell r="Z2348">
            <v>566</v>
          </cell>
          <cell r="AA2348">
            <v>0.1</v>
          </cell>
          <cell r="AB2348">
            <v>509.15</v>
          </cell>
          <cell r="AC2348">
            <v>1</v>
          </cell>
          <cell r="AD2348">
            <v>509</v>
          </cell>
          <cell r="AE2348">
            <v>509</v>
          </cell>
          <cell r="AF2348">
            <v>289.03199999999998</v>
          </cell>
          <cell r="AG2348">
            <v>0</v>
          </cell>
          <cell r="AH2348">
            <v>321</v>
          </cell>
        </row>
        <row r="2349">
          <cell r="I2349" t="str">
            <v>519254-B21</v>
          </cell>
          <cell r="J2349" t="str">
            <v>HP DL360G6 PCI Thermal Power Kit</v>
          </cell>
          <cell r="K2349" t="str">
            <v>SUST</v>
          </cell>
          <cell r="L2349">
            <v>39934</v>
          </cell>
          <cell r="M2349">
            <v>40817</v>
          </cell>
          <cell r="N2349">
            <v>40908</v>
          </cell>
          <cell r="O2349" t="str">
            <v>ALL</v>
          </cell>
          <cell r="P2349" t="str">
            <v>P58C1</v>
          </cell>
          <cell r="Q2349" t="str">
            <v>STD Tab</v>
          </cell>
          <cell r="R2349" t="str">
            <v>X</v>
          </cell>
          <cell r="S2349" t="str">
            <v>X</v>
          </cell>
          <cell r="T2349" t="str">
            <v>X</v>
          </cell>
          <cell r="U2349" t="str">
            <v>X</v>
          </cell>
          <cell r="V2349" t="str">
            <v>X</v>
          </cell>
          <cell r="W2349" t="str">
            <v>X</v>
          </cell>
          <cell r="X2349">
            <v>66</v>
          </cell>
          <cell r="Y2349">
            <v>69</v>
          </cell>
          <cell r="Z2349">
            <v>69</v>
          </cell>
          <cell r="AA2349">
            <v>0.1</v>
          </cell>
          <cell r="AB2349">
            <v>62.1</v>
          </cell>
          <cell r="AC2349">
            <v>1</v>
          </cell>
          <cell r="AD2349">
            <v>62</v>
          </cell>
          <cell r="AE2349">
            <v>62</v>
          </cell>
          <cell r="AF2349">
            <v>28.477</v>
          </cell>
          <cell r="AG2349">
            <v>0</v>
          </cell>
          <cell r="AH2349">
            <v>32</v>
          </cell>
        </row>
        <row r="2350">
          <cell r="I2350" t="str">
            <v>519353-B21</v>
          </cell>
          <cell r="J2350" t="str">
            <v>HP SGLX x86 Media Only SW</v>
          </cell>
          <cell r="K2350" t="str">
            <v>SUST</v>
          </cell>
          <cell r="L2350">
            <v>39934</v>
          </cell>
          <cell r="M2350">
            <v>40940</v>
          </cell>
          <cell r="N2350">
            <v>41029</v>
          </cell>
          <cell r="O2350" t="str">
            <v>ALL</v>
          </cell>
          <cell r="P2350" t="str">
            <v>P58C1</v>
          </cell>
          <cell r="Q2350" t="str">
            <v>STD Tab</v>
          </cell>
          <cell r="R2350" t="str">
            <v>X</v>
          </cell>
          <cell r="S2350" t="str">
            <v>X</v>
          </cell>
          <cell r="T2350" t="str">
            <v>X</v>
          </cell>
          <cell r="U2350" t="str">
            <v>X</v>
          </cell>
          <cell r="V2350" t="str">
            <v>X</v>
          </cell>
          <cell r="W2350" t="str">
            <v>X</v>
          </cell>
          <cell r="X2350">
            <v>28</v>
          </cell>
          <cell r="Y2350">
            <v>29</v>
          </cell>
          <cell r="Z2350">
            <v>29</v>
          </cell>
          <cell r="AA2350">
            <v>0.1</v>
          </cell>
          <cell r="AB2350">
            <v>26.1</v>
          </cell>
          <cell r="AC2350">
            <v>1</v>
          </cell>
          <cell r="AD2350">
            <v>26</v>
          </cell>
          <cell r="AE2350">
            <v>26</v>
          </cell>
          <cell r="AF2350">
            <v>3.0619999999999998</v>
          </cell>
          <cell r="AG2350">
            <v>0</v>
          </cell>
          <cell r="AH2350">
            <v>3</v>
          </cell>
        </row>
        <row r="2351">
          <cell r="I2351" t="str">
            <v>519354-B21</v>
          </cell>
          <cell r="J2351" t="str">
            <v>HP SGLX x86 1Yr 24/7 &amp; Single LTU</v>
          </cell>
          <cell r="K2351" t="str">
            <v>SUST</v>
          </cell>
          <cell r="L2351">
            <v>39934</v>
          </cell>
          <cell r="M2351">
            <v>40940</v>
          </cell>
          <cell r="N2351">
            <v>41029</v>
          </cell>
          <cell r="O2351" t="str">
            <v>ALL</v>
          </cell>
          <cell r="P2351" t="str">
            <v>P58C1</v>
          </cell>
          <cell r="Q2351" t="str">
            <v>STD Tab</v>
          </cell>
          <cell r="R2351" t="str">
            <v>X</v>
          </cell>
          <cell r="S2351" t="str">
            <v>X</v>
          </cell>
          <cell r="T2351" t="str">
            <v>X</v>
          </cell>
          <cell r="U2351" t="str">
            <v>X</v>
          </cell>
          <cell r="V2351" t="str">
            <v>X</v>
          </cell>
          <cell r="W2351" t="str">
            <v>X</v>
          </cell>
          <cell r="X2351">
            <v>1851</v>
          </cell>
          <cell r="Y2351">
            <v>1928</v>
          </cell>
          <cell r="Z2351">
            <v>1928</v>
          </cell>
          <cell r="AA2351">
            <v>0.1</v>
          </cell>
          <cell r="AB2351">
            <v>1735.2</v>
          </cell>
          <cell r="AC2351">
            <v>1</v>
          </cell>
          <cell r="AD2351">
            <v>1735</v>
          </cell>
          <cell r="AE2351">
            <v>1735</v>
          </cell>
          <cell r="AF2351">
            <v>1.2170000000000001</v>
          </cell>
          <cell r="AG2351">
            <v>0</v>
          </cell>
          <cell r="AH2351">
            <v>1</v>
          </cell>
        </row>
        <row r="2352">
          <cell r="I2352" t="str">
            <v>519355-B21</v>
          </cell>
          <cell r="J2352" t="str">
            <v>HP SGLX x86 1Yr 24/7 &amp; Flex LTU</v>
          </cell>
          <cell r="K2352" t="str">
            <v>SUST</v>
          </cell>
          <cell r="L2352">
            <v>39934</v>
          </cell>
          <cell r="M2352">
            <v>40940</v>
          </cell>
          <cell r="N2352">
            <v>41029</v>
          </cell>
          <cell r="O2352" t="str">
            <v>ALL</v>
          </cell>
          <cell r="P2352" t="str">
            <v>P58C1</v>
          </cell>
          <cell r="Q2352" t="str">
            <v>STD Tab</v>
          </cell>
          <cell r="R2352" t="str">
            <v>X</v>
          </cell>
          <cell r="S2352" t="str">
            <v>X</v>
          </cell>
          <cell r="T2352" t="str">
            <v>X</v>
          </cell>
          <cell r="U2352" t="str">
            <v>X</v>
          </cell>
          <cell r="V2352" t="str">
            <v>X</v>
          </cell>
          <cell r="W2352" t="str">
            <v>X</v>
          </cell>
          <cell r="X2352">
            <v>1851</v>
          </cell>
          <cell r="Y2352">
            <v>1928</v>
          </cell>
          <cell r="Z2352">
            <v>1928</v>
          </cell>
          <cell r="AA2352">
            <v>0.1</v>
          </cell>
          <cell r="AB2352">
            <v>1735.2</v>
          </cell>
          <cell r="AC2352">
            <v>1</v>
          </cell>
          <cell r="AD2352">
            <v>1735</v>
          </cell>
          <cell r="AE2352">
            <v>1735</v>
          </cell>
          <cell r="AF2352">
            <v>1.31</v>
          </cell>
          <cell r="AG2352">
            <v>0</v>
          </cell>
          <cell r="AH2352">
            <v>1</v>
          </cell>
        </row>
        <row r="2353">
          <cell r="I2353" t="str">
            <v>519503-B21</v>
          </cell>
          <cell r="J2353" t="str">
            <v>HP h1000 G6 LFF SAS Cable KIT</v>
          </cell>
          <cell r="K2353" t="str">
            <v>PLAN</v>
          </cell>
          <cell r="L2353">
            <v>39995</v>
          </cell>
          <cell r="M2353">
            <v>40391</v>
          </cell>
          <cell r="N2353">
            <v>40482</v>
          </cell>
          <cell r="O2353" t="str">
            <v>ALL</v>
          </cell>
          <cell r="P2353" t="str">
            <v>P77C2</v>
          </cell>
          <cell r="Q2353" t="str">
            <v>STD Tab</v>
          </cell>
          <cell r="R2353" t="str">
            <v>X</v>
          </cell>
          <cell r="S2353" t="str">
            <v>X</v>
          </cell>
          <cell r="T2353" t="str">
            <v>X</v>
          </cell>
          <cell r="U2353" t="str">
            <v>X</v>
          </cell>
          <cell r="V2353" t="str">
            <v>X</v>
          </cell>
          <cell r="W2353" t="str">
            <v>X</v>
          </cell>
          <cell r="X2353">
            <v>19</v>
          </cell>
          <cell r="Y2353">
            <v>20</v>
          </cell>
          <cell r="Z2353">
            <v>20</v>
          </cell>
          <cell r="AA2353">
            <v>0.1</v>
          </cell>
          <cell r="AB2353">
            <v>18</v>
          </cell>
          <cell r="AC2353">
            <v>1</v>
          </cell>
          <cell r="AD2353">
            <v>18</v>
          </cell>
          <cell r="AE2353">
            <v>18</v>
          </cell>
          <cell r="AF2353">
            <v>9.6129999999999995</v>
          </cell>
          <cell r="AG2353">
            <v>0</v>
          </cell>
          <cell r="AH2353">
            <v>11</v>
          </cell>
        </row>
        <row r="2354">
          <cell r="I2354" t="str">
            <v>519507-B21</v>
          </cell>
          <cell r="J2354" t="str">
            <v>HP h1000 G6 SFF SAS Cable Kit</v>
          </cell>
          <cell r="K2354" t="str">
            <v>PLAN</v>
          </cell>
          <cell r="L2354">
            <v>39995</v>
          </cell>
          <cell r="M2354">
            <v>40391</v>
          </cell>
          <cell r="N2354">
            <v>40482</v>
          </cell>
          <cell r="O2354" t="str">
            <v>ALL</v>
          </cell>
          <cell r="P2354" t="str">
            <v>P77C2</v>
          </cell>
          <cell r="Q2354" t="str">
            <v>STD Tab</v>
          </cell>
          <cell r="R2354" t="str">
            <v>X</v>
          </cell>
          <cell r="S2354" t="str">
            <v>X</v>
          </cell>
          <cell r="T2354" t="str">
            <v>X</v>
          </cell>
          <cell r="U2354" t="str">
            <v>X</v>
          </cell>
          <cell r="V2354" t="str">
            <v>X</v>
          </cell>
          <cell r="W2354" t="str">
            <v>X</v>
          </cell>
          <cell r="X2354">
            <v>19</v>
          </cell>
          <cell r="Y2354">
            <v>20</v>
          </cell>
          <cell r="Z2354">
            <v>20</v>
          </cell>
          <cell r="AA2354">
            <v>0.1</v>
          </cell>
          <cell r="AB2354">
            <v>18</v>
          </cell>
          <cell r="AC2354">
            <v>1</v>
          </cell>
          <cell r="AD2354">
            <v>18</v>
          </cell>
          <cell r="AE2354">
            <v>18</v>
          </cell>
          <cell r="AF2354">
            <v>12.94</v>
          </cell>
          <cell r="AG2354">
            <v>0</v>
          </cell>
          <cell r="AH2354">
            <v>14</v>
          </cell>
        </row>
        <row r="2355">
          <cell r="I2355" t="str">
            <v>519571-B21</v>
          </cell>
          <cell r="J2355" t="str">
            <v>Voltaire IB 4X QDR 36P Managed Switch</v>
          </cell>
          <cell r="K2355" t="str">
            <v>SUST</v>
          </cell>
          <cell r="L2355">
            <v>39904</v>
          </cell>
          <cell r="M2355">
            <v>40725</v>
          </cell>
          <cell r="N2355">
            <v>40816</v>
          </cell>
          <cell r="O2355" t="str">
            <v>ALL</v>
          </cell>
          <cell r="P2355" t="str">
            <v>P58C1</v>
          </cell>
          <cell r="Q2355" t="str">
            <v>STD Tab</v>
          </cell>
          <cell r="R2355" t="str">
            <v>X</v>
          </cell>
          <cell r="S2355" t="str">
            <v>X</v>
          </cell>
          <cell r="T2355" t="str">
            <v>X</v>
          </cell>
          <cell r="U2355" t="str">
            <v>X</v>
          </cell>
          <cell r="V2355" t="str">
            <v>X</v>
          </cell>
          <cell r="W2355" t="str">
            <v>X</v>
          </cell>
          <cell r="X2355">
            <v>12476</v>
          </cell>
          <cell r="Y2355">
            <v>12996</v>
          </cell>
          <cell r="Z2355">
            <v>12996</v>
          </cell>
          <cell r="AA2355">
            <v>0.1</v>
          </cell>
          <cell r="AB2355">
            <v>11695.5</v>
          </cell>
          <cell r="AC2355">
            <v>1</v>
          </cell>
          <cell r="AD2355">
            <v>11696</v>
          </cell>
          <cell r="AE2355">
            <v>11696</v>
          </cell>
          <cell r="AF2355">
            <v>5636.0709999999999</v>
          </cell>
          <cell r="AG2355">
            <v>0</v>
          </cell>
          <cell r="AH2355">
            <v>6256</v>
          </cell>
        </row>
        <row r="2356">
          <cell r="I2356" t="str">
            <v>519645-L21</v>
          </cell>
          <cell r="J2356" t="str">
            <v>HP 420 ML310G5p FIO Kit</v>
          </cell>
          <cell r="K2356" t="str">
            <v>EOL</v>
          </cell>
          <cell r="L2356">
            <v>39873</v>
          </cell>
          <cell r="M2356">
            <v>39934</v>
          </cell>
          <cell r="N2356">
            <v>40025</v>
          </cell>
          <cell r="O2356" t="str">
            <v>ALL</v>
          </cell>
          <cell r="P2356" t="str">
            <v>P77C2</v>
          </cell>
          <cell r="Q2356" t="str">
            <v>L2 Tab</v>
          </cell>
          <cell r="R2356" t="str">
            <v>X</v>
          </cell>
          <cell r="T2356" t="str">
            <v>X</v>
          </cell>
          <cell r="U2356" t="str">
            <v>X</v>
          </cell>
          <cell r="V2356" t="str">
            <v>X</v>
          </cell>
          <cell r="W2356" t="str">
            <v>X</v>
          </cell>
          <cell r="X2356">
            <v>47</v>
          </cell>
          <cell r="Y2356">
            <v>49</v>
          </cell>
          <cell r="Z2356">
            <v>49</v>
          </cell>
          <cell r="AA2356">
            <v>0.1</v>
          </cell>
          <cell r="AB2356">
            <v>44.1</v>
          </cell>
          <cell r="AC2356">
            <v>1</v>
          </cell>
          <cell r="AD2356">
            <v>44</v>
          </cell>
          <cell r="AE2356">
            <v>44</v>
          </cell>
          <cell r="AF2356">
            <v>46.472000000000001</v>
          </cell>
          <cell r="AG2356">
            <v>0</v>
          </cell>
          <cell r="AH2356">
            <v>52</v>
          </cell>
        </row>
        <row r="2357">
          <cell r="I2357" t="str">
            <v>519647-L21</v>
          </cell>
          <cell r="J2357" t="str">
            <v>HP 440 ML310G5p FIO Kit</v>
          </cell>
          <cell r="K2357" t="str">
            <v>SUST</v>
          </cell>
          <cell r="L2357">
            <v>39873</v>
          </cell>
          <cell r="M2357">
            <v>40269</v>
          </cell>
          <cell r="N2357">
            <v>40359</v>
          </cell>
          <cell r="O2357" t="str">
            <v>ALL</v>
          </cell>
          <cell r="P2357" t="str">
            <v>P77C2</v>
          </cell>
          <cell r="Q2357" t="str">
            <v>L2 Tab</v>
          </cell>
          <cell r="R2357" t="str">
            <v>X</v>
          </cell>
          <cell r="T2357" t="str">
            <v>X</v>
          </cell>
          <cell r="U2357" t="str">
            <v>X</v>
          </cell>
          <cell r="V2357" t="str">
            <v>X</v>
          </cell>
          <cell r="W2357" t="str">
            <v>X</v>
          </cell>
          <cell r="X2357">
            <v>95</v>
          </cell>
          <cell r="Y2357">
            <v>99</v>
          </cell>
          <cell r="Z2357">
            <v>99</v>
          </cell>
          <cell r="AA2357">
            <v>0.1</v>
          </cell>
          <cell r="AB2357">
            <v>89.1</v>
          </cell>
          <cell r="AC2357">
            <v>1</v>
          </cell>
          <cell r="AD2357">
            <v>89</v>
          </cell>
          <cell r="AE2357">
            <v>89</v>
          </cell>
          <cell r="AF2357">
            <v>56.472000000000001</v>
          </cell>
          <cell r="AG2357">
            <v>0</v>
          </cell>
          <cell r="AH2357">
            <v>63</v>
          </cell>
        </row>
        <row r="2358">
          <cell r="I2358" t="str">
            <v>519649-L21</v>
          </cell>
          <cell r="J2358" t="str">
            <v>HP E2160 ML310G5p FIO Kit</v>
          </cell>
          <cell r="K2358" t="str">
            <v>SUST</v>
          </cell>
          <cell r="L2358">
            <v>39873</v>
          </cell>
          <cell r="M2358">
            <v>40756</v>
          </cell>
          <cell r="N2358">
            <v>40847</v>
          </cell>
          <cell r="O2358" t="str">
            <v>ALL</v>
          </cell>
          <cell r="P2358" t="str">
            <v>P77C2</v>
          </cell>
          <cell r="Q2358" t="str">
            <v>L2 Tab</v>
          </cell>
          <cell r="R2358" t="str">
            <v>X</v>
          </cell>
          <cell r="T2358" t="str">
            <v>X</v>
          </cell>
          <cell r="U2358" t="str">
            <v>X</v>
          </cell>
          <cell r="V2358" t="str">
            <v>X</v>
          </cell>
          <cell r="W2358" t="str">
            <v>X</v>
          </cell>
          <cell r="X2358">
            <v>191</v>
          </cell>
          <cell r="Y2358">
            <v>199</v>
          </cell>
          <cell r="Z2358">
            <v>199</v>
          </cell>
          <cell r="AA2358">
            <v>0.1</v>
          </cell>
          <cell r="AB2358">
            <v>179.1</v>
          </cell>
          <cell r="AC2358">
            <v>1</v>
          </cell>
          <cell r="AD2358">
            <v>179</v>
          </cell>
          <cell r="AE2358">
            <v>179</v>
          </cell>
          <cell r="AF2358">
            <v>76.471999999999994</v>
          </cell>
          <cell r="AG2358">
            <v>0</v>
          </cell>
          <cell r="AH2358">
            <v>85</v>
          </cell>
        </row>
        <row r="2359">
          <cell r="I2359" t="str">
            <v>519651-L21</v>
          </cell>
          <cell r="J2359" t="str">
            <v>HP E3120 ML310G5p FIO Kit</v>
          </cell>
          <cell r="K2359" t="str">
            <v>SUST</v>
          </cell>
          <cell r="L2359">
            <v>39873</v>
          </cell>
          <cell r="M2359">
            <v>40269</v>
          </cell>
          <cell r="N2359">
            <v>40359</v>
          </cell>
          <cell r="O2359" t="str">
            <v>ALL</v>
          </cell>
          <cell r="P2359" t="str">
            <v>P77C2</v>
          </cell>
          <cell r="Q2359" t="str">
            <v>L2 Tab</v>
          </cell>
          <cell r="R2359" t="str">
            <v>X</v>
          </cell>
          <cell r="T2359" t="str">
            <v>X</v>
          </cell>
          <cell r="U2359" t="str">
            <v>X</v>
          </cell>
          <cell r="V2359" t="str">
            <v>X</v>
          </cell>
          <cell r="W2359" t="str">
            <v>X</v>
          </cell>
          <cell r="X2359">
            <v>335</v>
          </cell>
          <cell r="Y2359">
            <v>349</v>
          </cell>
          <cell r="Z2359">
            <v>349</v>
          </cell>
          <cell r="AA2359">
            <v>0.1</v>
          </cell>
          <cell r="AB2359">
            <v>314.10000000000002</v>
          </cell>
          <cell r="AC2359">
            <v>1</v>
          </cell>
          <cell r="AD2359">
            <v>314</v>
          </cell>
          <cell r="AE2359">
            <v>314</v>
          </cell>
          <cell r="AF2359">
            <v>195.482</v>
          </cell>
          <cell r="AG2359">
            <v>0</v>
          </cell>
          <cell r="AH2359">
            <v>217</v>
          </cell>
        </row>
        <row r="2360">
          <cell r="I2360" t="str">
            <v>519653-L21</v>
          </cell>
          <cell r="J2360" t="str">
            <v>HP X3220 ML310G5p FIO Kit</v>
          </cell>
          <cell r="K2360" t="str">
            <v>SUST</v>
          </cell>
          <cell r="L2360">
            <v>39873</v>
          </cell>
          <cell r="M2360">
            <v>40269</v>
          </cell>
          <cell r="N2360">
            <v>40359</v>
          </cell>
          <cell r="O2360" t="str">
            <v>ALL</v>
          </cell>
          <cell r="P2360" t="str">
            <v>P77C2</v>
          </cell>
          <cell r="Q2360" t="str">
            <v>L2 Tab</v>
          </cell>
          <cell r="R2360" t="str">
            <v>X</v>
          </cell>
          <cell r="T2360" t="str">
            <v>X</v>
          </cell>
          <cell r="U2360" t="str">
            <v>X</v>
          </cell>
          <cell r="V2360" t="str">
            <v>X</v>
          </cell>
          <cell r="W2360" t="str">
            <v>X</v>
          </cell>
          <cell r="X2360">
            <v>335</v>
          </cell>
          <cell r="Y2360">
            <v>349</v>
          </cell>
          <cell r="Z2360">
            <v>349</v>
          </cell>
          <cell r="AA2360">
            <v>0.1</v>
          </cell>
          <cell r="AB2360">
            <v>314.10000000000002</v>
          </cell>
          <cell r="AC2360">
            <v>1</v>
          </cell>
          <cell r="AD2360">
            <v>314</v>
          </cell>
          <cell r="AE2360">
            <v>314</v>
          </cell>
          <cell r="AF2360">
            <v>195.47200000000001</v>
          </cell>
          <cell r="AG2360">
            <v>0</v>
          </cell>
          <cell r="AH2360">
            <v>217</v>
          </cell>
        </row>
        <row r="2361">
          <cell r="I2361" t="str">
            <v>519655-L21</v>
          </cell>
          <cell r="J2361" t="str">
            <v>HP X3330 ML310G5p FIO Kit</v>
          </cell>
          <cell r="K2361" t="str">
            <v>SUST</v>
          </cell>
          <cell r="L2361">
            <v>39873</v>
          </cell>
          <cell r="M2361">
            <v>40269</v>
          </cell>
          <cell r="N2361">
            <v>40359</v>
          </cell>
          <cell r="O2361" t="str">
            <v>ALL</v>
          </cell>
          <cell r="P2361" t="str">
            <v>P77C2</v>
          </cell>
          <cell r="Q2361" t="str">
            <v>L2 Tab</v>
          </cell>
          <cell r="R2361" t="str">
            <v>X</v>
          </cell>
          <cell r="T2361" t="str">
            <v>X</v>
          </cell>
          <cell r="U2361" t="str">
            <v>X</v>
          </cell>
          <cell r="V2361" t="str">
            <v>X</v>
          </cell>
          <cell r="W2361" t="str">
            <v>X</v>
          </cell>
          <cell r="X2361">
            <v>479</v>
          </cell>
          <cell r="Y2361">
            <v>499</v>
          </cell>
          <cell r="Z2361">
            <v>499</v>
          </cell>
          <cell r="AA2361">
            <v>0.1</v>
          </cell>
          <cell r="AB2361">
            <v>449.1</v>
          </cell>
          <cell r="AC2361">
            <v>1</v>
          </cell>
          <cell r="AD2361">
            <v>449</v>
          </cell>
          <cell r="AE2361">
            <v>449</v>
          </cell>
          <cell r="AF2361">
            <v>212.892</v>
          </cell>
          <cell r="AG2361">
            <v>0</v>
          </cell>
          <cell r="AH2361">
            <v>236</v>
          </cell>
        </row>
        <row r="2362">
          <cell r="I2362" t="str">
            <v>519657-L21</v>
          </cell>
          <cell r="J2362" t="str">
            <v>HP X3360 ML310G5p FIO Kit</v>
          </cell>
          <cell r="K2362" t="str">
            <v>SUST</v>
          </cell>
          <cell r="L2362">
            <v>39873</v>
          </cell>
          <cell r="M2362">
            <v>40269</v>
          </cell>
          <cell r="N2362">
            <v>40359</v>
          </cell>
          <cell r="O2362" t="str">
            <v>ALL</v>
          </cell>
          <cell r="P2362" t="str">
            <v>P77C2</v>
          </cell>
          <cell r="Q2362" t="str">
            <v>L2 Tab</v>
          </cell>
          <cell r="R2362" t="str">
            <v>X</v>
          </cell>
          <cell r="T2362" t="str">
            <v>X</v>
          </cell>
          <cell r="U2362" t="str">
            <v>X</v>
          </cell>
          <cell r="V2362" t="str">
            <v>X</v>
          </cell>
          <cell r="W2362" t="str">
            <v>X</v>
          </cell>
          <cell r="X2362">
            <v>575</v>
          </cell>
          <cell r="Y2362">
            <v>599</v>
          </cell>
          <cell r="Z2362">
            <v>599</v>
          </cell>
          <cell r="AA2362">
            <v>0.1</v>
          </cell>
          <cell r="AB2362">
            <v>539.1</v>
          </cell>
          <cell r="AC2362">
            <v>1</v>
          </cell>
          <cell r="AD2362">
            <v>539</v>
          </cell>
          <cell r="AE2362">
            <v>539</v>
          </cell>
          <cell r="AF2362">
            <v>265.48200000000003</v>
          </cell>
          <cell r="AG2362">
            <v>0</v>
          </cell>
          <cell r="AH2362">
            <v>295</v>
          </cell>
        </row>
        <row r="2363">
          <cell r="I2363" t="str">
            <v>519659-L21</v>
          </cell>
          <cell r="J2363" t="str">
            <v>HP X3370 ML310G5p FIO Kit</v>
          </cell>
          <cell r="K2363" t="str">
            <v>SUST</v>
          </cell>
          <cell r="L2363">
            <v>39873</v>
          </cell>
          <cell r="M2363">
            <v>40269</v>
          </cell>
          <cell r="N2363">
            <v>40359</v>
          </cell>
          <cell r="O2363" t="str">
            <v>ALL</v>
          </cell>
          <cell r="P2363" t="str">
            <v>P77C2</v>
          </cell>
          <cell r="Q2363" t="str">
            <v>L2 Tab</v>
          </cell>
          <cell r="R2363" t="str">
            <v>X</v>
          </cell>
          <cell r="T2363" t="str">
            <v>X</v>
          </cell>
          <cell r="U2363" t="str">
            <v>X</v>
          </cell>
          <cell r="V2363" t="str">
            <v>X</v>
          </cell>
          <cell r="W2363" t="str">
            <v>X</v>
          </cell>
          <cell r="X2363">
            <v>959</v>
          </cell>
          <cell r="Y2363">
            <v>999</v>
          </cell>
          <cell r="Z2363">
            <v>999</v>
          </cell>
          <cell r="AA2363">
            <v>0.1</v>
          </cell>
          <cell r="AB2363">
            <v>899.1</v>
          </cell>
          <cell r="AC2363">
            <v>1</v>
          </cell>
          <cell r="AD2363">
            <v>899</v>
          </cell>
          <cell r="AE2363">
            <v>899</v>
          </cell>
          <cell r="AF2363">
            <v>311.48200000000003</v>
          </cell>
          <cell r="AG2363">
            <v>0</v>
          </cell>
          <cell r="AH2363">
            <v>346</v>
          </cell>
        </row>
        <row r="2364">
          <cell r="I2364" t="str">
            <v>519748-L21</v>
          </cell>
          <cell r="J2364" t="str">
            <v>HP DL320 G6 W3520 FIO Kit</v>
          </cell>
          <cell r="K2364" t="str">
            <v>PLAN</v>
          </cell>
          <cell r="L2364">
            <v>39995</v>
          </cell>
          <cell r="M2364">
            <v>40360</v>
          </cell>
          <cell r="N2364">
            <v>40451</v>
          </cell>
          <cell r="O2364" t="str">
            <v>ALL</v>
          </cell>
          <cell r="P2364" t="str">
            <v>P77C2</v>
          </cell>
          <cell r="Q2364" t="str">
            <v>L2 Tab</v>
          </cell>
          <cell r="R2364" t="str">
            <v>X</v>
          </cell>
          <cell r="S2364" t="str">
            <v>X</v>
          </cell>
          <cell r="T2364" t="str">
            <v>X</v>
          </cell>
          <cell r="U2364" t="str">
            <v>X</v>
          </cell>
          <cell r="V2364" t="str">
            <v>X</v>
          </cell>
          <cell r="W2364" t="str">
            <v>X</v>
          </cell>
          <cell r="X2364">
            <v>623</v>
          </cell>
          <cell r="Y2364">
            <v>649</v>
          </cell>
          <cell r="Z2364">
            <v>649</v>
          </cell>
          <cell r="AA2364">
            <v>0.1</v>
          </cell>
          <cell r="AB2364">
            <v>584.1</v>
          </cell>
          <cell r="AC2364">
            <v>1</v>
          </cell>
          <cell r="AD2364">
            <v>584</v>
          </cell>
          <cell r="AE2364">
            <v>584</v>
          </cell>
          <cell r="AF2364">
            <v>276.21199999999999</v>
          </cell>
          <cell r="AG2364">
            <v>0</v>
          </cell>
          <cell r="AH2364">
            <v>307</v>
          </cell>
        </row>
        <row r="2365">
          <cell r="I2365" t="str">
            <v>519749-L21</v>
          </cell>
          <cell r="J2365" t="str">
            <v>HP DL320 G6 W3540 FIO Kit</v>
          </cell>
          <cell r="K2365" t="str">
            <v>PLAN</v>
          </cell>
          <cell r="L2365">
            <v>39995</v>
          </cell>
          <cell r="M2365">
            <v>40360</v>
          </cell>
          <cell r="N2365">
            <v>40451</v>
          </cell>
          <cell r="O2365" t="str">
            <v>ALL</v>
          </cell>
          <cell r="P2365" t="str">
            <v>P77C2</v>
          </cell>
          <cell r="Q2365" t="str">
            <v>L2 Tab</v>
          </cell>
          <cell r="R2365" t="str">
            <v>X</v>
          </cell>
          <cell r="S2365" t="str">
            <v>X</v>
          </cell>
          <cell r="T2365" t="str">
            <v>X</v>
          </cell>
          <cell r="U2365" t="str">
            <v>X</v>
          </cell>
          <cell r="V2365" t="str">
            <v>X</v>
          </cell>
          <cell r="W2365" t="str">
            <v>X</v>
          </cell>
          <cell r="X2365">
            <v>1055</v>
          </cell>
          <cell r="Y2365">
            <v>1099</v>
          </cell>
          <cell r="Z2365">
            <v>1099</v>
          </cell>
          <cell r="AA2365">
            <v>0.1</v>
          </cell>
          <cell r="AB2365">
            <v>989.1</v>
          </cell>
          <cell r="AC2365">
            <v>1</v>
          </cell>
          <cell r="AD2365">
            <v>989</v>
          </cell>
          <cell r="AE2365">
            <v>989</v>
          </cell>
          <cell r="AF2365">
            <v>522.27200000000005</v>
          </cell>
          <cell r="AG2365">
            <v>0</v>
          </cell>
          <cell r="AH2365">
            <v>580</v>
          </cell>
        </row>
        <row r="2366">
          <cell r="I2366" t="str">
            <v>519808-B21</v>
          </cell>
          <cell r="J2366" t="str">
            <v>HP 512MB (64MX72) DDR2 244P MiniDIMM Kit</v>
          </cell>
          <cell r="K2366" t="str">
            <v>PLAN</v>
          </cell>
          <cell r="L2366">
            <v>39995</v>
          </cell>
          <cell r="M2366">
            <v>40634</v>
          </cell>
          <cell r="N2366">
            <v>40724</v>
          </cell>
          <cell r="O2366" t="str">
            <v>ALL</v>
          </cell>
          <cell r="P2366" t="str">
            <v>P58C1</v>
          </cell>
          <cell r="Q2366" t="str">
            <v>STD Tab</v>
          </cell>
          <cell r="R2366" t="str">
            <v>X</v>
          </cell>
          <cell r="S2366" t="str">
            <v>X</v>
          </cell>
          <cell r="T2366" t="str">
            <v>X</v>
          </cell>
          <cell r="U2366" t="str">
            <v>X</v>
          </cell>
          <cell r="V2366" t="str">
            <v>X</v>
          </cell>
          <cell r="W2366" t="str">
            <v>X</v>
          </cell>
          <cell r="X2366">
            <v>96</v>
          </cell>
          <cell r="Y2366">
            <v>100</v>
          </cell>
          <cell r="Z2366">
            <v>100</v>
          </cell>
          <cell r="AA2366">
            <v>0.1</v>
          </cell>
          <cell r="AB2366">
            <v>90</v>
          </cell>
          <cell r="AC2366">
            <v>1</v>
          </cell>
          <cell r="AD2366">
            <v>90</v>
          </cell>
          <cell r="AE2366">
            <v>90</v>
          </cell>
          <cell r="AF2366">
            <v>33.499000000000002</v>
          </cell>
          <cell r="AG2366">
            <v>0</v>
          </cell>
          <cell r="AH2366">
            <v>37</v>
          </cell>
        </row>
        <row r="2367">
          <cell r="I2367" t="str">
            <v>530521-B21</v>
          </cell>
          <cell r="J2367" t="str">
            <v>HP LO100i ADV 1-SRV INCL 1YR TS&amp;U SW</v>
          </cell>
          <cell r="K2367" t="str">
            <v>SUST</v>
          </cell>
          <cell r="L2367">
            <v>39904</v>
          </cell>
          <cell r="M2367">
            <v>40483</v>
          </cell>
          <cell r="N2367">
            <v>40575</v>
          </cell>
          <cell r="O2367" t="str">
            <v>ALL</v>
          </cell>
          <cell r="P2367" t="str">
            <v>P77C2</v>
          </cell>
          <cell r="Q2367" t="str">
            <v>STD Tab</v>
          </cell>
          <cell r="R2367" t="str">
            <v>X</v>
          </cell>
          <cell r="S2367" t="str">
            <v>X</v>
          </cell>
          <cell r="T2367" t="str">
            <v>X</v>
          </cell>
          <cell r="U2367" t="str">
            <v>X</v>
          </cell>
          <cell r="V2367" t="str">
            <v>X</v>
          </cell>
          <cell r="W2367" t="str">
            <v>X</v>
          </cell>
          <cell r="X2367">
            <v>220</v>
          </cell>
          <cell r="Y2367">
            <v>229</v>
          </cell>
          <cell r="Z2367">
            <v>229</v>
          </cell>
          <cell r="AA2367">
            <v>0.1</v>
          </cell>
          <cell r="AB2367">
            <v>206.1</v>
          </cell>
          <cell r="AC2367">
            <v>1</v>
          </cell>
          <cell r="AD2367">
            <v>206</v>
          </cell>
          <cell r="AE2367">
            <v>206</v>
          </cell>
          <cell r="AF2367">
            <v>6.3689999999999998</v>
          </cell>
          <cell r="AG2367">
            <v>0</v>
          </cell>
          <cell r="AH2367">
            <v>7</v>
          </cell>
        </row>
        <row r="2368">
          <cell r="I2368" t="str">
            <v>530527-B21</v>
          </cell>
          <cell r="J2368" t="str">
            <v>HP LO100i ADV FLEX INCL 1YR TS&amp;U SW</v>
          </cell>
          <cell r="K2368" t="str">
            <v>SUST</v>
          </cell>
          <cell r="L2368">
            <v>39904</v>
          </cell>
          <cell r="M2368">
            <v>40483</v>
          </cell>
          <cell r="N2368">
            <v>40575</v>
          </cell>
          <cell r="O2368" t="str">
            <v>ALL</v>
          </cell>
          <cell r="P2368" t="str">
            <v>P77C2</v>
          </cell>
          <cell r="Q2368" t="str">
            <v>STD Tab</v>
          </cell>
          <cell r="R2368" t="str">
            <v>X</v>
          </cell>
          <cell r="S2368" t="str">
            <v>X</v>
          </cell>
          <cell r="T2368" t="str">
            <v>X</v>
          </cell>
          <cell r="U2368" t="str">
            <v>X</v>
          </cell>
          <cell r="V2368" t="str">
            <v>X</v>
          </cell>
          <cell r="W2368" t="str">
            <v>X</v>
          </cell>
          <cell r="X2368">
            <v>220</v>
          </cell>
          <cell r="Y2368">
            <v>229</v>
          </cell>
          <cell r="Z2368">
            <v>229</v>
          </cell>
          <cell r="AA2368">
            <v>0.1</v>
          </cell>
          <cell r="AB2368">
            <v>206.1</v>
          </cell>
          <cell r="AC2368">
            <v>1</v>
          </cell>
          <cell r="AD2368">
            <v>206</v>
          </cell>
          <cell r="AE2368">
            <v>206</v>
          </cell>
          <cell r="AF2368">
            <v>4.3460000000000001</v>
          </cell>
          <cell r="AG2368">
            <v>0</v>
          </cell>
          <cell r="AH2368">
            <v>5</v>
          </cell>
        </row>
        <row r="2369">
          <cell r="I2369" t="str">
            <v>530530-B21</v>
          </cell>
          <cell r="J2369" t="str">
            <v>HP LO100i ADV TRACK INCL 1YR TS&amp;U SW</v>
          </cell>
          <cell r="K2369" t="str">
            <v>SUST</v>
          </cell>
          <cell r="L2369">
            <v>39904</v>
          </cell>
          <cell r="M2369">
            <v>40483</v>
          </cell>
          <cell r="N2369">
            <v>40575</v>
          </cell>
          <cell r="O2369" t="str">
            <v>ALL</v>
          </cell>
          <cell r="P2369" t="str">
            <v>P77C2</v>
          </cell>
          <cell r="Q2369" t="str">
            <v>STD Tab</v>
          </cell>
          <cell r="R2369" t="str">
            <v>X</v>
          </cell>
          <cell r="S2369" t="str">
            <v>X</v>
          </cell>
          <cell r="T2369" t="str">
            <v>X</v>
          </cell>
          <cell r="U2369" t="str">
            <v>X</v>
          </cell>
          <cell r="V2369" t="str">
            <v>X</v>
          </cell>
          <cell r="W2369" t="str">
            <v>X</v>
          </cell>
          <cell r="X2369">
            <v>220</v>
          </cell>
          <cell r="Y2369">
            <v>229</v>
          </cell>
          <cell r="Z2369">
            <v>229</v>
          </cell>
          <cell r="AA2369">
            <v>0.1</v>
          </cell>
          <cell r="AB2369">
            <v>206.1</v>
          </cell>
          <cell r="AC2369">
            <v>1</v>
          </cell>
          <cell r="AD2369">
            <v>206</v>
          </cell>
          <cell r="AE2369">
            <v>206</v>
          </cell>
          <cell r="AF2369">
            <v>3.0110000000000001</v>
          </cell>
          <cell r="AG2369">
            <v>0</v>
          </cell>
          <cell r="AH2369">
            <v>3</v>
          </cell>
        </row>
        <row r="2370">
          <cell r="I2370" t="str">
            <v>530547-B21</v>
          </cell>
          <cell r="J2370" t="str">
            <v>HP ML350G6 E5530 HPM FIO Perf Pack</v>
          </cell>
          <cell r="K2370" t="str">
            <v>SUST</v>
          </cell>
          <cell r="L2370">
            <v>39934</v>
          </cell>
          <cell r="M2370">
            <v>40210</v>
          </cell>
          <cell r="N2370">
            <v>40298</v>
          </cell>
          <cell r="O2370" t="str">
            <v>ALL</v>
          </cell>
          <cell r="P2370" t="str">
            <v>P58C1</v>
          </cell>
          <cell r="Q2370" t="str">
            <v>FIO</v>
          </cell>
          <cell r="R2370" t="str">
            <v>X</v>
          </cell>
          <cell r="S2370" t="str">
            <v>X</v>
          </cell>
          <cell r="T2370" t="str">
            <v>X</v>
          </cell>
          <cell r="U2370" t="str">
            <v>X</v>
          </cell>
          <cell r="V2370" t="str">
            <v>X</v>
          </cell>
          <cell r="W2370" t="str">
            <v>X</v>
          </cell>
          <cell r="X2370">
            <v>1486</v>
          </cell>
          <cell r="Y2370">
            <v>1548</v>
          </cell>
          <cell r="Z2370">
            <v>1548</v>
          </cell>
          <cell r="AA2370">
            <v>0.1</v>
          </cell>
          <cell r="AB2370">
            <v>1393.2</v>
          </cell>
          <cell r="AC2370">
            <v>1</v>
          </cell>
          <cell r="AD2370">
            <v>1393</v>
          </cell>
          <cell r="AE2370">
            <v>1393</v>
          </cell>
          <cell r="AF2370">
            <v>648.29100000000005</v>
          </cell>
          <cell r="AG2370">
            <v>0</v>
          </cell>
          <cell r="AH2370">
            <v>720</v>
          </cell>
        </row>
        <row r="2371">
          <cell r="I2371" t="str">
            <v>530753-B21</v>
          </cell>
          <cell r="J2371" t="str">
            <v>HP Essential - XenServer Platinum Nm Lic</v>
          </cell>
          <cell r="K2371" t="str">
            <v>SUST</v>
          </cell>
          <cell r="L2371">
            <v>39904</v>
          </cell>
          <cell r="M2371">
            <v>40575</v>
          </cell>
          <cell r="N2371">
            <v>40908</v>
          </cell>
          <cell r="O2371" t="str">
            <v>ALL</v>
          </cell>
          <cell r="P2371" t="str">
            <v>P58C1</v>
          </cell>
          <cell r="Q2371" t="str">
            <v>STD Tab</v>
          </cell>
          <cell r="R2371" t="str">
            <v>X</v>
          </cell>
          <cell r="S2371" t="str">
            <v>X</v>
          </cell>
          <cell r="T2371" t="str">
            <v>X</v>
          </cell>
          <cell r="U2371" t="str">
            <v>X</v>
          </cell>
          <cell r="V2371" t="str">
            <v>X</v>
          </cell>
          <cell r="W2371" t="str">
            <v>X</v>
          </cell>
          <cell r="X2371">
            <v>3744</v>
          </cell>
          <cell r="Y2371">
            <v>3900</v>
          </cell>
          <cell r="Z2371">
            <v>3900</v>
          </cell>
          <cell r="AA2371">
            <v>0.1</v>
          </cell>
          <cell r="AB2371">
            <v>3510</v>
          </cell>
          <cell r="AC2371">
            <v>1</v>
          </cell>
          <cell r="AD2371">
            <v>3510</v>
          </cell>
          <cell r="AE2371">
            <v>3510</v>
          </cell>
          <cell r="AF2371">
            <v>2861.248</v>
          </cell>
          <cell r="AG2371">
            <v>0</v>
          </cell>
          <cell r="AH2371">
            <v>3176</v>
          </cell>
        </row>
        <row r="2372">
          <cell r="I2372" t="str">
            <v>531350-B21</v>
          </cell>
          <cell r="J2372" t="str">
            <v>HP BL280c G6 X5550 2G 1P Svr</v>
          </cell>
          <cell r="K2372" t="str">
            <v>NEW</v>
          </cell>
          <cell r="L2372">
            <v>39965</v>
          </cell>
          <cell r="M2372">
            <v>40452</v>
          </cell>
          <cell r="N2372">
            <v>40574</v>
          </cell>
          <cell r="O2372" t="str">
            <v>ALL</v>
          </cell>
          <cell r="P2372" t="str">
            <v>P57C4</v>
          </cell>
          <cell r="Q2372" t="str">
            <v>STD Tab</v>
          </cell>
          <cell r="R2372" t="str">
            <v>X</v>
          </cell>
          <cell r="S2372" t="str">
            <v>X</v>
          </cell>
          <cell r="T2372" t="str">
            <v>X</v>
          </cell>
          <cell r="U2372" t="str">
            <v>X</v>
          </cell>
          <cell r="V2372" t="str">
            <v>X</v>
          </cell>
          <cell r="W2372" t="str">
            <v>X</v>
          </cell>
          <cell r="X2372">
            <v>2476</v>
          </cell>
          <cell r="Y2372">
            <v>2579</v>
          </cell>
          <cell r="Z2372">
            <v>2579</v>
          </cell>
          <cell r="AA2372">
            <v>0.1</v>
          </cell>
          <cell r="AB2372">
            <v>2321.1</v>
          </cell>
          <cell r="AC2372">
            <v>1</v>
          </cell>
          <cell r="AD2372">
            <v>2321</v>
          </cell>
          <cell r="AE2372">
            <v>2321</v>
          </cell>
          <cell r="AF2372">
            <v>1455.671</v>
          </cell>
          <cell r="AG2372">
            <v>0</v>
          </cell>
          <cell r="AH2372">
            <v>1616</v>
          </cell>
        </row>
        <row r="2373">
          <cell r="I2373" t="str">
            <v>532066-B21</v>
          </cell>
          <cell r="J2373" t="str">
            <v>HP DL360G6 12.7mm SATA DVD Kit</v>
          </cell>
          <cell r="K2373" t="str">
            <v>SUST</v>
          </cell>
          <cell r="L2373">
            <v>39934</v>
          </cell>
          <cell r="M2373">
            <v>40452</v>
          </cell>
          <cell r="N2373">
            <v>40543</v>
          </cell>
          <cell r="O2373" t="str">
            <v>ALL</v>
          </cell>
          <cell r="P2373" t="str">
            <v>P58C1</v>
          </cell>
          <cell r="Q2373" t="str">
            <v>STD Tab</v>
          </cell>
          <cell r="R2373" t="str">
            <v>X</v>
          </cell>
          <cell r="S2373" t="str">
            <v>X</v>
          </cell>
          <cell r="T2373" t="str">
            <v>X</v>
          </cell>
          <cell r="U2373" t="str">
            <v>X</v>
          </cell>
          <cell r="V2373" t="str">
            <v>X</v>
          </cell>
          <cell r="W2373" t="str">
            <v>X</v>
          </cell>
          <cell r="X2373">
            <v>86</v>
          </cell>
          <cell r="Y2373">
            <v>90</v>
          </cell>
          <cell r="Z2373">
            <v>90</v>
          </cell>
          <cell r="AA2373">
            <v>0.1</v>
          </cell>
          <cell r="AB2373">
            <v>81</v>
          </cell>
          <cell r="AC2373">
            <v>1</v>
          </cell>
          <cell r="AD2373">
            <v>81</v>
          </cell>
          <cell r="AE2373">
            <v>81</v>
          </cell>
          <cell r="AF2373">
            <v>40.441000000000003</v>
          </cell>
          <cell r="AG2373">
            <v>0</v>
          </cell>
          <cell r="AH2373">
            <v>45</v>
          </cell>
        </row>
        <row r="2374">
          <cell r="I2374" t="str">
            <v>532068-B21</v>
          </cell>
          <cell r="J2374" t="str">
            <v>HP DL360G6 12.7mm SATA DVD-RW Kit</v>
          </cell>
          <cell r="K2374" t="str">
            <v>SUST</v>
          </cell>
          <cell r="L2374">
            <v>39934</v>
          </cell>
          <cell r="M2374">
            <v>40452</v>
          </cell>
          <cell r="N2374">
            <v>40543</v>
          </cell>
          <cell r="O2374" t="str">
            <v>ALL</v>
          </cell>
          <cell r="P2374" t="str">
            <v>P58C1</v>
          </cell>
          <cell r="Q2374" t="str">
            <v>STD Tab</v>
          </cell>
          <cell r="R2374" t="str">
            <v>X</v>
          </cell>
          <cell r="S2374" t="str">
            <v>X</v>
          </cell>
          <cell r="T2374" t="str">
            <v>X</v>
          </cell>
          <cell r="U2374" t="str">
            <v>X</v>
          </cell>
          <cell r="V2374" t="str">
            <v>X</v>
          </cell>
          <cell r="W2374" t="str">
            <v>X</v>
          </cell>
          <cell r="X2374">
            <v>125</v>
          </cell>
          <cell r="Y2374">
            <v>130</v>
          </cell>
          <cell r="Z2374">
            <v>130</v>
          </cell>
          <cell r="AA2374">
            <v>0.1</v>
          </cell>
          <cell r="AB2374">
            <v>117</v>
          </cell>
          <cell r="AC2374">
            <v>1</v>
          </cell>
          <cell r="AD2374">
            <v>117</v>
          </cell>
          <cell r="AE2374">
            <v>117</v>
          </cell>
          <cell r="AF2374">
            <v>48.360999999999997</v>
          </cell>
          <cell r="AG2374">
            <v>0</v>
          </cell>
          <cell r="AH2374">
            <v>54</v>
          </cell>
        </row>
        <row r="2375">
          <cell r="I2375" t="str">
            <v>532314-B21</v>
          </cell>
          <cell r="J2375" t="str">
            <v>HP BL495c G5 O2387 Kit</v>
          </cell>
          <cell r="K2375" t="str">
            <v>SUST</v>
          </cell>
          <cell r="L2375">
            <v>39934</v>
          </cell>
          <cell r="M2375">
            <v>40664</v>
          </cell>
          <cell r="N2375">
            <v>40755</v>
          </cell>
          <cell r="O2375" t="str">
            <v>ALL</v>
          </cell>
          <cell r="P2375" t="str">
            <v>P58C1</v>
          </cell>
          <cell r="Q2375" t="str">
            <v>STD Tab</v>
          </cell>
          <cell r="R2375" t="str">
            <v>X</v>
          </cell>
          <cell r="S2375" t="str">
            <v>X</v>
          </cell>
          <cell r="T2375" t="str">
            <v>X</v>
          </cell>
          <cell r="U2375" t="str">
            <v>X</v>
          </cell>
          <cell r="V2375" t="str">
            <v>X</v>
          </cell>
          <cell r="W2375" t="str">
            <v>X</v>
          </cell>
          <cell r="X2375">
            <v>543</v>
          </cell>
          <cell r="Y2375">
            <v>566</v>
          </cell>
          <cell r="Z2375">
            <v>566</v>
          </cell>
          <cell r="AA2375">
            <v>0.1</v>
          </cell>
          <cell r="AB2375">
            <v>509.14999642968178</v>
          </cell>
          <cell r="AC2375">
            <v>1</v>
          </cell>
          <cell r="AD2375">
            <v>509</v>
          </cell>
          <cell r="AE2375">
            <v>509</v>
          </cell>
          <cell r="AF2375">
            <v>347.02100000000002</v>
          </cell>
          <cell r="AG2375">
            <v>0</v>
          </cell>
          <cell r="AH2375">
            <v>385</v>
          </cell>
        </row>
        <row r="2376">
          <cell r="I2376" t="str">
            <v>532314-L21</v>
          </cell>
          <cell r="J2376" t="str">
            <v>HP BL495c G5 O2387 FIO Kit</v>
          </cell>
          <cell r="K2376" t="str">
            <v>SUST</v>
          </cell>
          <cell r="L2376">
            <v>39934</v>
          </cell>
          <cell r="M2376">
            <v>40299</v>
          </cell>
          <cell r="N2376">
            <v>40390</v>
          </cell>
          <cell r="O2376" t="str">
            <v>ALL</v>
          </cell>
          <cell r="P2376" t="str">
            <v>P58C1</v>
          </cell>
          <cell r="Q2376" t="str">
            <v>L2 Tab</v>
          </cell>
          <cell r="R2376" t="str">
            <v>X</v>
          </cell>
          <cell r="S2376" t="str">
            <v>X</v>
          </cell>
          <cell r="T2376" t="str">
            <v>X</v>
          </cell>
          <cell r="U2376" t="str">
            <v>X</v>
          </cell>
          <cell r="V2376" t="str">
            <v>X</v>
          </cell>
          <cell r="W2376" t="str">
            <v>X</v>
          </cell>
          <cell r="X2376">
            <v>543</v>
          </cell>
          <cell r="Y2376">
            <v>566</v>
          </cell>
          <cell r="Z2376">
            <v>566</v>
          </cell>
          <cell r="AA2376">
            <v>0.1</v>
          </cell>
          <cell r="AB2376">
            <v>509.14999642968178</v>
          </cell>
          <cell r="AC2376">
            <v>1</v>
          </cell>
          <cell r="AD2376">
            <v>509</v>
          </cell>
          <cell r="AE2376">
            <v>509</v>
          </cell>
          <cell r="AF2376">
            <v>330.00200000000001</v>
          </cell>
          <cell r="AG2376">
            <v>0</v>
          </cell>
          <cell r="AH2376">
            <v>366</v>
          </cell>
        </row>
        <row r="2377">
          <cell r="I2377" t="str">
            <v>532318-B21</v>
          </cell>
          <cell r="J2377" t="str">
            <v>HP BL465c G5 O2387 Kit</v>
          </cell>
          <cell r="K2377" t="str">
            <v>SUST</v>
          </cell>
          <cell r="L2377">
            <v>39934</v>
          </cell>
          <cell r="M2377">
            <v>40575</v>
          </cell>
          <cell r="N2377">
            <v>40663</v>
          </cell>
          <cell r="O2377" t="str">
            <v>ALL</v>
          </cell>
          <cell r="P2377" t="str">
            <v>P58C1</v>
          </cell>
          <cell r="Q2377" t="str">
            <v>STD Tab</v>
          </cell>
          <cell r="R2377" t="str">
            <v>X</v>
          </cell>
          <cell r="S2377" t="str">
            <v>X</v>
          </cell>
          <cell r="T2377" t="str">
            <v>X</v>
          </cell>
          <cell r="U2377" t="str">
            <v>X</v>
          </cell>
          <cell r="V2377" t="str">
            <v>X</v>
          </cell>
          <cell r="W2377" t="str">
            <v>X</v>
          </cell>
          <cell r="X2377">
            <v>543</v>
          </cell>
          <cell r="Y2377">
            <v>566</v>
          </cell>
          <cell r="Z2377">
            <v>566</v>
          </cell>
          <cell r="AA2377">
            <v>0.1</v>
          </cell>
          <cell r="AB2377">
            <v>509.14999642968178</v>
          </cell>
          <cell r="AC2377">
            <v>1</v>
          </cell>
          <cell r="AD2377">
            <v>509</v>
          </cell>
          <cell r="AE2377">
            <v>509</v>
          </cell>
          <cell r="AF2377">
            <v>343.71100000000001</v>
          </cell>
          <cell r="AG2377">
            <v>0</v>
          </cell>
          <cell r="AH2377">
            <v>382</v>
          </cell>
        </row>
        <row r="2378">
          <cell r="I2378" t="str">
            <v>532318-L21</v>
          </cell>
          <cell r="J2378" t="str">
            <v>HP BL465c G5 O2387 FIO Kit</v>
          </cell>
          <cell r="K2378" t="str">
            <v>SUST</v>
          </cell>
          <cell r="L2378">
            <v>39934</v>
          </cell>
          <cell r="M2378">
            <v>40210</v>
          </cell>
          <cell r="N2378">
            <v>40298</v>
          </cell>
          <cell r="O2378" t="str">
            <v>ALL</v>
          </cell>
          <cell r="P2378" t="str">
            <v>P58C1</v>
          </cell>
          <cell r="Q2378" t="str">
            <v>L2 Tab</v>
          </cell>
          <cell r="R2378" t="str">
            <v>X</v>
          </cell>
          <cell r="S2378" t="str">
            <v>X</v>
          </cell>
          <cell r="T2378" t="str">
            <v>X</v>
          </cell>
          <cell r="U2378" t="str">
            <v>X</v>
          </cell>
          <cell r="V2378" t="str">
            <v>X</v>
          </cell>
          <cell r="W2378" t="str">
            <v>X</v>
          </cell>
          <cell r="X2378">
            <v>543</v>
          </cell>
          <cell r="Y2378">
            <v>566</v>
          </cell>
          <cell r="Z2378">
            <v>566</v>
          </cell>
          <cell r="AA2378">
            <v>0.1</v>
          </cell>
          <cell r="AB2378">
            <v>509.14999642968178</v>
          </cell>
          <cell r="AC2378">
            <v>1</v>
          </cell>
          <cell r="AD2378">
            <v>509</v>
          </cell>
          <cell r="AE2378">
            <v>509</v>
          </cell>
          <cell r="AF2378">
            <v>326.63200000000001</v>
          </cell>
          <cell r="AG2378">
            <v>0</v>
          </cell>
          <cell r="AH2378">
            <v>363</v>
          </cell>
        </row>
        <row r="2379">
          <cell r="I2379" t="str">
            <v>533548-371</v>
          </cell>
          <cell r="J2379" t="str">
            <v>HP ML110G5 E3110 NHP SATA AP Svr</v>
          </cell>
          <cell r="K2379" t="str">
            <v>NEW</v>
          </cell>
          <cell r="L2379">
            <v>39965</v>
          </cell>
          <cell r="M2379">
            <v>40269</v>
          </cell>
          <cell r="N2379">
            <v>40359</v>
          </cell>
          <cell r="O2379" t="str">
            <v>A/P</v>
          </cell>
          <cell r="P2379" t="str">
            <v>P77C3</v>
          </cell>
          <cell r="Q2379" t="str">
            <v>STD Tab</v>
          </cell>
          <cell r="R2379" t="str">
            <v>X</v>
          </cell>
          <cell r="V2379" t="str">
            <v>X</v>
          </cell>
          <cell r="W2379" t="str">
            <v>X</v>
          </cell>
          <cell r="X2379">
            <v>741</v>
          </cell>
          <cell r="Y2379">
            <v>772</v>
          </cell>
          <cell r="Z2379">
            <v>772</v>
          </cell>
          <cell r="AA2379">
            <v>0.1</v>
          </cell>
          <cell r="AB2379">
            <v>694.66</v>
          </cell>
          <cell r="AC2379">
            <v>1</v>
          </cell>
          <cell r="AD2379">
            <v>695</v>
          </cell>
          <cell r="AE2379">
            <v>695</v>
          </cell>
          <cell r="AF2379">
            <v>490.411</v>
          </cell>
          <cell r="AG2379">
            <v>0</v>
          </cell>
          <cell r="AH2379">
            <v>544</v>
          </cell>
        </row>
        <row r="2380">
          <cell r="I2380" t="str">
            <v>533548-AA1</v>
          </cell>
          <cell r="J2380" t="str">
            <v>HP ML110G5 E3110 NHP SATA PRC Svr</v>
          </cell>
          <cell r="K2380" t="str">
            <v>NEW</v>
          </cell>
          <cell r="L2380">
            <v>39965</v>
          </cell>
          <cell r="M2380">
            <v>40269</v>
          </cell>
          <cell r="N2380">
            <v>40359</v>
          </cell>
          <cell r="O2380" t="str">
            <v>PRC</v>
          </cell>
          <cell r="P2380" t="str">
            <v>P77C3</v>
          </cell>
          <cell r="Q2380" t="str">
            <v>STD Tab</v>
          </cell>
          <cell r="S2380" t="str">
            <v>X</v>
          </cell>
          <cell r="T2380" t="str">
            <v>X</v>
          </cell>
          <cell r="X2380">
            <v>741</v>
          </cell>
          <cell r="Y2380">
            <v>772</v>
          </cell>
          <cell r="Z2380">
            <v>772</v>
          </cell>
          <cell r="AA2380">
            <v>0.1</v>
          </cell>
          <cell r="AB2380">
            <v>694.66</v>
          </cell>
          <cell r="AC2380">
            <v>1</v>
          </cell>
          <cell r="AD2380">
            <v>695</v>
          </cell>
          <cell r="AE2380">
            <v>695</v>
          </cell>
          <cell r="AF2380">
            <v>489.971</v>
          </cell>
          <cell r="AG2380">
            <v>0</v>
          </cell>
          <cell r="AH2380">
            <v>544</v>
          </cell>
        </row>
        <row r="2381">
          <cell r="I2381" t="str">
            <v>533836-L21</v>
          </cell>
          <cell r="J2381" t="str">
            <v>HP E5200 ML110G5 FIO Kit</v>
          </cell>
          <cell r="K2381" t="str">
            <v>NEW</v>
          </cell>
          <cell r="L2381">
            <v>39965</v>
          </cell>
          <cell r="M2381">
            <v>40269</v>
          </cell>
          <cell r="N2381">
            <v>40359</v>
          </cell>
          <cell r="O2381" t="str">
            <v>ALL</v>
          </cell>
          <cell r="P2381" t="str">
            <v>P77C2</v>
          </cell>
          <cell r="Q2381" t="str">
            <v>L2 Tab</v>
          </cell>
          <cell r="R2381" t="str">
            <v>X</v>
          </cell>
          <cell r="S2381" t="str">
            <v>X</v>
          </cell>
          <cell r="T2381" t="str">
            <v>X</v>
          </cell>
          <cell r="U2381" t="str">
            <v>X</v>
          </cell>
          <cell r="V2381" t="str">
            <v>X</v>
          </cell>
          <cell r="W2381" t="str">
            <v>X (except MY)</v>
          </cell>
          <cell r="X2381">
            <v>191</v>
          </cell>
          <cell r="Y2381">
            <v>199</v>
          </cell>
          <cell r="Z2381">
            <v>199</v>
          </cell>
          <cell r="AA2381">
            <v>0.1</v>
          </cell>
          <cell r="AB2381">
            <v>179.1</v>
          </cell>
          <cell r="AC2381">
            <v>1</v>
          </cell>
          <cell r="AD2381">
            <v>179</v>
          </cell>
          <cell r="AE2381">
            <v>179</v>
          </cell>
          <cell r="AF2381">
            <v>74.691999999999993</v>
          </cell>
          <cell r="AG2381">
            <v>0</v>
          </cell>
          <cell r="AH2381">
            <v>83</v>
          </cell>
        </row>
        <row r="2382">
          <cell r="I2382" t="str">
            <v>533838-L21</v>
          </cell>
          <cell r="J2382" t="str">
            <v>HP E7400 ML110G5 FIO KIT</v>
          </cell>
          <cell r="K2382" t="str">
            <v>NEW</v>
          </cell>
          <cell r="L2382">
            <v>39965</v>
          </cell>
          <cell r="M2382">
            <v>40269</v>
          </cell>
          <cell r="N2382">
            <v>40359</v>
          </cell>
          <cell r="O2382" t="str">
            <v>ALL</v>
          </cell>
          <cell r="P2382" t="str">
            <v>P77C2</v>
          </cell>
          <cell r="Q2382" t="str">
            <v>L2 Tab</v>
          </cell>
          <cell r="R2382" t="str">
            <v>X</v>
          </cell>
          <cell r="S2382" t="str">
            <v>X</v>
          </cell>
          <cell r="T2382" t="str">
            <v>X</v>
          </cell>
          <cell r="U2382" t="str">
            <v>X</v>
          </cell>
          <cell r="V2382" t="str">
            <v>X</v>
          </cell>
          <cell r="W2382" t="str">
            <v>X (except MY)</v>
          </cell>
          <cell r="X2382">
            <v>239</v>
          </cell>
          <cell r="Y2382">
            <v>249</v>
          </cell>
          <cell r="Z2382">
            <v>249</v>
          </cell>
          <cell r="AA2382">
            <v>0.1</v>
          </cell>
          <cell r="AB2382">
            <v>224.1</v>
          </cell>
          <cell r="AC2382">
            <v>1</v>
          </cell>
          <cell r="AD2382">
            <v>224</v>
          </cell>
          <cell r="AE2382">
            <v>224</v>
          </cell>
          <cell r="AF2382">
            <v>123.69199999999999</v>
          </cell>
          <cell r="AG2382">
            <v>0</v>
          </cell>
          <cell r="AH2382">
            <v>137</v>
          </cell>
        </row>
        <row r="2383">
          <cell r="I2383" t="str">
            <v>533915-291</v>
          </cell>
          <cell r="J2383" t="str">
            <v>HP DL385G5p 2389 Perf JP Svr</v>
          </cell>
          <cell r="K2383" t="str">
            <v>SUST</v>
          </cell>
          <cell r="L2383">
            <v>39934</v>
          </cell>
          <cell r="M2383">
            <v>40179</v>
          </cell>
          <cell r="N2383">
            <v>40268</v>
          </cell>
          <cell r="O2383" t="str">
            <v>JPN2</v>
          </cell>
          <cell r="P2383" t="str">
            <v>P57C2</v>
          </cell>
          <cell r="Q2383" t="str">
            <v>STD Tab</v>
          </cell>
          <cell r="U2383" t="str">
            <v>X</v>
          </cell>
          <cell r="X2383">
            <v>3726</v>
          </cell>
          <cell r="Y2383">
            <v>3881</v>
          </cell>
          <cell r="Z2383">
            <v>3881</v>
          </cell>
          <cell r="AA2383">
            <v>0.1</v>
          </cell>
          <cell r="AB2383">
            <v>3492.6499755084515</v>
          </cell>
          <cell r="AC2383">
            <v>1</v>
          </cell>
          <cell r="AD2383">
            <v>3493</v>
          </cell>
          <cell r="AE2383">
            <v>3493</v>
          </cell>
          <cell r="AF2383">
            <v>2259.741</v>
          </cell>
          <cell r="AG2383">
            <v>0</v>
          </cell>
          <cell r="AH2383">
            <v>2508</v>
          </cell>
        </row>
        <row r="2384">
          <cell r="I2384" t="str">
            <v>533915-371</v>
          </cell>
          <cell r="J2384" t="str">
            <v>HP DL385G5p 2389 Perf AP Svr</v>
          </cell>
          <cell r="K2384" t="str">
            <v>SUST</v>
          </cell>
          <cell r="L2384">
            <v>39934</v>
          </cell>
          <cell r="M2384">
            <v>40179</v>
          </cell>
          <cell r="N2384">
            <v>40268</v>
          </cell>
          <cell r="O2384" t="str">
            <v>A/P</v>
          </cell>
          <cell r="P2384" t="str">
            <v>P57C2</v>
          </cell>
          <cell r="Q2384" t="str">
            <v>STD Tab</v>
          </cell>
          <cell r="R2384" t="str">
            <v>X</v>
          </cell>
          <cell r="V2384" t="str">
            <v>X</v>
          </cell>
          <cell r="W2384" t="str">
            <v>X</v>
          </cell>
          <cell r="X2384">
            <v>3726</v>
          </cell>
          <cell r="Y2384">
            <v>3881</v>
          </cell>
          <cell r="Z2384">
            <v>3881</v>
          </cell>
          <cell r="AA2384">
            <v>0.1</v>
          </cell>
          <cell r="AB2384">
            <v>3492.6499755084515</v>
          </cell>
          <cell r="AC2384">
            <v>1</v>
          </cell>
          <cell r="AD2384">
            <v>3493</v>
          </cell>
          <cell r="AE2384">
            <v>3493</v>
          </cell>
          <cell r="AF2384">
            <v>2133.991</v>
          </cell>
          <cell r="AG2384">
            <v>0</v>
          </cell>
          <cell r="AH2384">
            <v>2369</v>
          </cell>
        </row>
        <row r="2385">
          <cell r="I2385" t="str">
            <v>533915-AA1</v>
          </cell>
          <cell r="J2385" t="str">
            <v>HP DL385G5p 2389 Perf CN Svr</v>
          </cell>
          <cell r="K2385" t="str">
            <v>SUST</v>
          </cell>
          <cell r="L2385">
            <v>39934</v>
          </cell>
          <cell r="M2385">
            <v>40179</v>
          </cell>
          <cell r="N2385">
            <v>40268</v>
          </cell>
          <cell r="O2385" t="str">
            <v>PRC</v>
          </cell>
          <cell r="P2385" t="str">
            <v>P57C2</v>
          </cell>
          <cell r="Q2385" t="str">
            <v>STD Tab</v>
          </cell>
          <cell r="S2385" t="str">
            <v>X</v>
          </cell>
          <cell r="T2385" t="str">
            <v>X</v>
          </cell>
          <cell r="X2385">
            <v>3726</v>
          </cell>
          <cell r="Y2385">
            <v>3881</v>
          </cell>
          <cell r="Z2385">
            <v>3881</v>
          </cell>
          <cell r="AA2385">
            <v>0.1</v>
          </cell>
          <cell r="AB2385">
            <v>3492.6499755084515</v>
          </cell>
          <cell r="AC2385">
            <v>1</v>
          </cell>
          <cell r="AD2385">
            <v>3493</v>
          </cell>
          <cell r="AE2385">
            <v>3493</v>
          </cell>
          <cell r="AF2385">
            <v>2135.2910000000002</v>
          </cell>
          <cell r="AG2385">
            <v>0</v>
          </cell>
          <cell r="AH2385">
            <v>2370</v>
          </cell>
        </row>
        <row r="2386">
          <cell r="I2386" t="str">
            <v>533916-B21</v>
          </cell>
          <cell r="J2386" t="str">
            <v>HP 2389 DL385G5p Kit</v>
          </cell>
          <cell r="K2386" t="str">
            <v>SUST</v>
          </cell>
          <cell r="L2386">
            <v>39934</v>
          </cell>
          <cell r="M2386">
            <v>40544</v>
          </cell>
          <cell r="N2386">
            <v>40633</v>
          </cell>
          <cell r="O2386" t="str">
            <v>ALL</v>
          </cell>
          <cell r="P2386" t="str">
            <v>P58C1</v>
          </cell>
          <cell r="Q2386" t="str">
            <v>STD Tab</v>
          </cell>
          <cell r="R2386" t="str">
            <v>X</v>
          </cell>
          <cell r="S2386" t="str">
            <v>X</v>
          </cell>
          <cell r="T2386" t="str">
            <v>X</v>
          </cell>
          <cell r="U2386" t="str">
            <v>X</v>
          </cell>
          <cell r="V2386" t="str">
            <v>X</v>
          </cell>
          <cell r="W2386" t="str">
            <v>X</v>
          </cell>
          <cell r="X2386">
            <v>652</v>
          </cell>
          <cell r="Y2386">
            <v>679</v>
          </cell>
          <cell r="Z2386">
            <v>679</v>
          </cell>
          <cell r="AA2386">
            <v>0.1</v>
          </cell>
          <cell r="AB2386">
            <v>611.14999571442604</v>
          </cell>
          <cell r="AC2386">
            <v>1</v>
          </cell>
          <cell r="AD2386">
            <v>611</v>
          </cell>
          <cell r="AE2386">
            <v>611</v>
          </cell>
          <cell r="AF2386">
            <v>464.87099999999998</v>
          </cell>
          <cell r="AG2386">
            <v>0</v>
          </cell>
          <cell r="AH2386">
            <v>516</v>
          </cell>
        </row>
        <row r="2387">
          <cell r="I2387" t="str">
            <v>533916-L21</v>
          </cell>
          <cell r="J2387" t="str">
            <v>HP 2389 DL385G5p FIO Kit</v>
          </cell>
          <cell r="K2387" t="str">
            <v>SUST</v>
          </cell>
          <cell r="L2387">
            <v>39934</v>
          </cell>
          <cell r="M2387">
            <v>40179</v>
          </cell>
          <cell r="N2387">
            <v>40268</v>
          </cell>
          <cell r="O2387" t="str">
            <v>ALL</v>
          </cell>
          <cell r="P2387" t="str">
            <v>P58C1</v>
          </cell>
          <cell r="Q2387" t="str">
            <v>L2 Tab</v>
          </cell>
          <cell r="R2387" t="str">
            <v>X</v>
          </cell>
          <cell r="S2387" t="str">
            <v>X</v>
          </cell>
          <cell r="T2387" t="str">
            <v>X</v>
          </cell>
          <cell r="U2387" t="str">
            <v>X</v>
          </cell>
          <cell r="V2387" t="str">
            <v>X</v>
          </cell>
          <cell r="W2387" t="str">
            <v>X</v>
          </cell>
          <cell r="X2387">
            <v>652</v>
          </cell>
          <cell r="Y2387">
            <v>679</v>
          </cell>
          <cell r="Z2387">
            <v>679</v>
          </cell>
          <cell r="AA2387">
            <v>0.1</v>
          </cell>
          <cell r="AB2387">
            <v>611.14999571442604</v>
          </cell>
          <cell r="AC2387">
            <v>1</v>
          </cell>
          <cell r="AD2387">
            <v>611</v>
          </cell>
          <cell r="AE2387">
            <v>611</v>
          </cell>
          <cell r="AF2387">
            <v>428.572</v>
          </cell>
          <cell r="AG2387">
            <v>0</v>
          </cell>
          <cell r="AH2387">
            <v>476</v>
          </cell>
        </row>
        <row r="2388">
          <cell r="I2388" t="str">
            <v>533918-B21</v>
          </cell>
          <cell r="J2388" t="str">
            <v>HP 2387 DL385G5p Kit</v>
          </cell>
          <cell r="K2388" t="str">
            <v>SUST</v>
          </cell>
          <cell r="L2388">
            <v>39934</v>
          </cell>
          <cell r="M2388">
            <v>40544</v>
          </cell>
          <cell r="N2388">
            <v>40633</v>
          </cell>
          <cell r="O2388" t="str">
            <v>ALL</v>
          </cell>
          <cell r="P2388" t="str">
            <v>P58C1</v>
          </cell>
          <cell r="Q2388" t="str">
            <v>STD Tab</v>
          </cell>
          <cell r="R2388" t="str">
            <v>X</v>
          </cell>
          <cell r="S2388" t="str">
            <v>X</v>
          </cell>
          <cell r="T2388" t="str">
            <v>X</v>
          </cell>
          <cell r="U2388" t="str">
            <v>X</v>
          </cell>
          <cell r="V2388" t="str">
            <v>X</v>
          </cell>
          <cell r="W2388" t="str">
            <v>X</v>
          </cell>
          <cell r="X2388">
            <v>543</v>
          </cell>
          <cell r="Y2388">
            <v>566</v>
          </cell>
          <cell r="Z2388">
            <v>566</v>
          </cell>
          <cell r="AA2388">
            <v>0.1</v>
          </cell>
          <cell r="AB2388">
            <v>509.14999642968178</v>
          </cell>
          <cell r="AC2388">
            <v>1</v>
          </cell>
          <cell r="AD2388">
            <v>509</v>
          </cell>
          <cell r="AE2388">
            <v>509</v>
          </cell>
          <cell r="AF2388">
            <v>356.74099999999999</v>
          </cell>
          <cell r="AG2388">
            <v>0</v>
          </cell>
          <cell r="AH2388">
            <v>396</v>
          </cell>
        </row>
        <row r="2389">
          <cell r="I2389" t="str">
            <v>533918-L21</v>
          </cell>
          <cell r="J2389" t="str">
            <v>HP 2387 DL385G5p FIO Kit</v>
          </cell>
          <cell r="K2389" t="str">
            <v>SUST</v>
          </cell>
          <cell r="L2389">
            <v>39934</v>
          </cell>
          <cell r="M2389">
            <v>40179</v>
          </cell>
          <cell r="N2389">
            <v>40268</v>
          </cell>
          <cell r="O2389" t="str">
            <v>ALL</v>
          </cell>
          <cell r="P2389" t="str">
            <v>P58C1</v>
          </cell>
          <cell r="Q2389" t="str">
            <v>L2 Tab</v>
          </cell>
          <cell r="R2389" t="str">
            <v>X</v>
          </cell>
          <cell r="S2389" t="str">
            <v>X</v>
          </cell>
          <cell r="T2389" t="str">
            <v>X</v>
          </cell>
          <cell r="U2389" t="str">
            <v>X</v>
          </cell>
          <cell r="V2389" t="str">
            <v>X</v>
          </cell>
          <cell r="W2389" t="str">
            <v>X</v>
          </cell>
          <cell r="X2389">
            <v>543</v>
          </cell>
          <cell r="Y2389">
            <v>566</v>
          </cell>
          <cell r="Z2389">
            <v>566</v>
          </cell>
          <cell r="AA2389">
            <v>0.1</v>
          </cell>
          <cell r="AB2389">
            <v>509.14999642968178</v>
          </cell>
          <cell r="AC2389">
            <v>1</v>
          </cell>
          <cell r="AD2389">
            <v>509</v>
          </cell>
          <cell r="AE2389">
            <v>509</v>
          </cell>
          <cell r="AF2389">
            <v>323.58199999999999</v>
          </cell>
          <cell r="AG2389">
            <v>0</v>
          </cell>
          <cell r="AH2389">
            <v>359</v>
          </cell>
        </row>
        <row r="2390">
          <cell r="I2390" t="str">
            <v>533947-B21</v>
          </cell>
          <cell r="J2390" t="str">
            <v>HP DL385G5P 2389 HPM FIO Perf Pack</v>
          </cell>
          <cell r="K2390" t="str">
            <v>SUST</v>
          </cell>
          <cell r="L2390">
            <v>39934</v>
          </cell>
          <cell r="M2390">
            <v>40179</v>
          </cell>
          <cell r="N2390">
            <v>40268</v>
          </cell>
          <cell r="O2390" t="str">
            <v>ALL</v>
          </cell>
          <cell r="P2390" t="str">
            <v>P58C1</v>
          </cell>
          <cell r="Q2390" t="str">
            <v>FIO</v>
          </cell>
          <cell r="R2390" t="str">
            <v>X</v>
          </cell>
          <cell r="S2390" t="str">
            <v>X</v>
          </cell>
          <cell r="T2390" t="str">
            <v>X</v>
          </cell>
          <cell r="U2390" t="str">
            <v>X</v>
          </cell>
          <cell r="V2390" t="str">
            <v>X</v>
          </cell>
          <cell r="W2390" t="str">
            <v>X</v>
          </cell>
          <cell r="X2390">
            <v>814</v>
          </cell>
          <cell r="Y2390">
            <v>848</v>
          </cell>
          <cell r="Z2390">
            <v>848</v>
          </cell>
          <cell r="AA2390">
            <v>0.1</v>
          </cell>
          <cell r="AB2390">
            <v>763.2999946475029</v>
          </cell>
          <cell r="AC2390">
            <v>1</v>
          </cell>
          <cell r="AD2390">
            <v>763</v>
          </cell>
          <cell r="AE2390">
            <v>763</v>
          </cell>
          <cell r="AF2390">
            <v>526.14099999999996</v>
          </cell>
          <cell r="AG2390">
            <v>0</v>
          </cell>
          <cell r="AH2390">
            <v>584</v>
          </cell>
        </row>
        <row r="2391">
          <cell r="I2391" t="str">
            <v>533955-B21</v>
          </cell>
          <cell r="J2391" t="str">
            <v>HP Graphic Card Power Adapter Kit</v>
          </cell>
          <cell r="K2391" t="str">
            <v>SUST</v>
          </cell>
          <cell r="L2391">
            <v>39934</v>
          </cell>
          <cell r="M2391">
            <v>40817</v>
          </cell>
          <cell r="N2391">
            <v>40908</v>
          </cell>
          <cell r="O2391" t="str">
            <v>ALL</v>
          </cell>
          <cell r="P2391" t="str">
            <v>P58C1</v>
          </cell>
          <cell r="Q2391" t="str">
            <v>STD Tab</v>
          </cell>
          <cell r="R2391" t="str">
            <v>X</v>
          </cell>
          <cell r="S2391" t="str">
            <v>X</v>
          </cell>
          <cell r="T2391" t="str">
            <v>X</v>
          </cell>
          <cell r="U2391" t="str">
            <v>X</v>
          </cell>
          <cell r="V2391" t="str">
            <v>X</v>
          </cell>
          <cell r="W2391" t="str">
            <v>X</v>
          </cell>
          <cell r="X2391">
            <v>19</v>
          </cell>
          <cell r="Y2391">
            <v>20</v>
          </cell>
          <cell r="Z2391">
            <v>20</v>
          </cell>
          <cell r="AA2391">
            <v>0.1</v>
          </cell>
          <cell r="AB2391">
            <v>18</v>
          </cell>
          <cell r="AC2391">
            <v>1</v>
          </cell>
          <cell r="AD2391">
            <v>18</v>
          </cell>
          <cell r="AE2391">
            <v>18</v>
          </cell>
          <cell r="AF2391">
            <v>8.1959999999999997</v>
          </cell>
          <cell r="AG2391">
            <v>0</v>
          </cell>
          <cell r="AH2391">
            <v>9</v>
          </cell>
        </row>
        <row r="2392">
          <cell r="I2392" t="str">
            <v>533983-291</v>
          </cell>
          <cell r="J2392" t="str">
            <v>HP DL120 G5 E3110 NHP SATA JP Svr</v>
          </cell>
          <cell r="K2392" t="str">
            <v>NEW</v>
          </cell>
          <cell r="L2392">
            <v>39965</v>
          </cell>
          <cell r="M2392">
            <v>40269</v>
          </cell>
          <cell r="N2392">
            <v>40359</v>
          </cell>
          <cell r="O2392" t="str">
            <v>JPN2</v>
          </cell>
          <cell r="P2392" t="str">
            <v>P77C4</v>
          </cell>
          <cell r="Q2392" t="str">
            <v>STD Tab</v>
          </cell>
          <cell r="U2392" t="str">
            <v>X</v>
          </cell>
          <cell r="X2392">
            <v>892</v>
          </cell>
          <cell r="Y2392">
            <v>929</v>
          </cell>
          <cell r="Z2392">
            <v>929</v>
          </cell>
          <cell r="AA2392">
            <v>0.1</v>
          </cell>
          <cell r="AB2392">
            <v>836.1</v>
          </cell>
          <cell r="AC2392">
            <v>1</v>
          </cell>
          <cell r="AD2392">
            <v>836</v>
          </cell>
          <cell r="AE2392">
            <v>836</v>
          </cell>
          <cell r="AF2392">
            <v>547.92999999999995</v>
          </cell>
          <cell r="AG2392">
            <v>0</v>
          </cell>
          <cell r="AH2392">
            <v>608</v>
          </cell>
        </row>
        <row r="2393">
          <cell r="I2393" t="str">
            <v>533983-371</v>
          </cell>
          <cell r="J2393" t="str">
            <v>HP DL120 G5 E3110 NHP SATA AP Svr</v>
          </cell>
          <cell r="K2393" t="str">
            <v>NEW</v>
          </cell>
          <cell r="L2393">
            <v>39965</v>
          </cell>
          <cell r="M2393">
            <v>40269</v>
          </cell>
          <cell r="N2393">
            <v>40359</v>
          </cell>
          <cell r="O2393" t="str">
            <v>A/P</v>
          </cell>
          <cell r="P2393" t="str">
            <v>P77C4</v>
          </cell>
          <cell r="Q2393" t="str">
            <v>STD Tab</v>
          </cell>
          <cell r="R2393" t="str">
            <v>X</v>
          </cell>
          <cell r="V2393" t="str">
            <v>X</v>
          </cell>
          <cell r="W2393" t="str">
            <v>X</v>
          </cell>
          <cell r="X2393">
            <v>892</v>
          </cell>
          <cell r="Y2393">
            <v>929</v>
          </cell>
          <cell r="Z2393">
            <v>929</v>
          </cell>
          <cell r="AA2393">
            <v>0.1</v>
          </cell>
          <cell r="AB2393">
            <v>836.1</v>
          </cell>
          <cell r="AC2393">
            <v>1</v>
          </cell>
          <cell r="AD2393">
            <v>836</v>
          </cell>
          <cell r="AE2393">
            <v>836</v>
          </cell>
          <cell r="AF2393">
            <v>546.52</v>
          </cell>
          <cell r="AG2393">
            <v>0</v>
          </cell>
          <cell r="AH2393">
            <v>607</v>
          </cell>
        </row>
        <row r="2394">
          <cell r="I2394" t="str">
            <v>533983-AA1</v>
          </cell>
          <cell r="J2394" t="str">
            <v>HP DL120 G5 E3110 NHP SATA CN Svr</v>
          </cell>
          <cell r="K2394" t="str">
            <v>NEW</v>
          </cell>
          <cell r="L2394">
            <v>39965</v>
          </cell>
          <cell r="M2394">
            <v>40269</v>
          </cell>
          <cell r="N2394">
            <v>40359</v>
          </cell>
          <cell r="O2394" t="str">
            <v>PRC</v>
          </cell>
          <cell r="P2394" t="str">
            <v>P77C4</v>
          </cell>
          <cell r="Q2394" t="str">
            <v>STD Tab</v>
          </cell>
          <cell r="S2394" t="str">
            <v>X</v>
          </cell>
          <cell r="T2394" t="str">
            <v>X</v>
          </cell>
          <cell r="X2394">
            <v>892</v>
          </cell>
          <cell r="Y2394">
            <v>929</v>
          </cell>
          <cell r="Z2394">
            <v>929</v>
          </cell>
          <cell r="AA2394">
            <v>0.1</v>
          </cell>
          <cell r="AB2394">
            <v>836.1</v>
          </cell>
          <cell r="AC2394">
            <v>1</v>
          </cell>
          <cell r="AD2394">
            <v>836</v>
          </cell>
          <cell r="AE2394">
            <v>836</v>
          </cell>
          <cell r="AF2394">
            <v>549.73</v>
          </cell>
          <cell r="AG2394">
            <v>0</v>
          </cell>
          <cell r="AH2394">
            <v>610</v>
          </cell>
        </row>
        <row r="2395">
          <cell r="I2395" t="str">
            <v>533984-291</v>
          </cell>
          <cell r="J2395" t="str">
            <v>HP DL120 G5 X3330 NHP SATA JP Svr</v>
          </cell>
          <cell r="K2395" t="str">
            <v>NEW</v>
          </cell>
          <cell r="L2395">
            <v>39965</v>
          </cell>
          <cell r="M2395">
            <v>40118</v>
          </cell>
          <cell r="N2395">
            <v>40209</v>
          </cell>
          <cell r="O2395" t="str">
            <v>JPN2</v>
          </cell>
          <cell r="P2395" t="str">
            <v>P77C4</v>
          </cell>
          <cell r="Q2395" t="str">
            <v>STD Tab</v>
          </cell>
          <cell r="U2395" t="str">
            <v>X</v>
          </cell>
          <cell r="X2395">
            <v>1103</v>
          </cell>
          <cell r="Y2395">
            <v>1149</v>
          </cell>
          <cell r="Z2395">
            <v>1149</v>
          </cell>
          <cell r="AA2395">
            <v>0.1</v>
          </cell>
          <cell r="AB2395">
            <v>1034.0999999999999</v>
          </cell>
          <cell r="AC2395">
            <v>1</v>
          </cell>
          <cell r="AD2395">
            <v>1034</v>
          </cell>
          <cell r="AE2395">
            <v>1034</v>
          </cell>
          <cell r="AF2395">
            <v>599.75</v>
          </cell>
          <cell r="AG2395">
            <v>0</v>
          </cell>
          <cell r="AH2395">
            <v>666</v>
          </cell>
        </row>
        <row r="2396">
          <cell r="I2396" t="str">
            <v>533984-371</v>
          </cell>
          <cell r="J2396" t="str">
            <v>HP DL120 G5 X3330 NHP SATA AP Svr</v>
          </cell>
          <cell r="K2396" t="str">
            <v>NEW</v>
          </cell>
          <cell r="L2396">
            <v>39965</v>
          </cell>
          <cell r="M2396">
            <v>40118</v>
          </cell>
          <cell r="N2396">
            <v>40209</v>
          </cell>
          <cell r="O2396" t="str">
            <v>A/P</v>
          </cell>
          <cell r="P2396" t="str">
            <v>P77C4</v>
          </cell>
          <cell r="Q2396" t="str">
            <v>STD Tab</v>
          </cell>
          <cell r="R2396" t="str">
            <v>X</v>
          </cell>
          <cell r="V2396" t="str">
            <v>X</v>
          </cell>
          <cell r="W2396" t="str">
            <v>X</v>
          </cell>
          <cell r="X2396">
            <v>1103</v>
          </cell>
          <cell r="Y2396">
            <v>1149</v>
          </cell>
          <cell r="Z2396">
            <v>1149</v>
          </cell>
          <cell r="AA2396">
            <v>0.1</v>
          </cell>
          <cell r="AB2396">
            <v>1034.0999999999999</v>
          </cell>
          <cell r="AC2396">
            <v>1</v>
          </cell>
          <cell r="AD2396">
            <v>1034</v>
          </cell>
          <cell r="AE2396">
            <v>1034</v>
          </cell>
          <cell r="AF2396">
            <v>598.34</v>
          </cell>
          <cell r="AG2396">
            <v>0</v>
          </cell>
          <cell r="AH2396">
            <v>664</v>
          </cell>
        </row>
        <row r="2397">
          <cell r="I2397" t="str">
            <v>533984-AA1</v>
          </cell>
          <cell r="J2397" t="str">
            <v>HP DL120 G5 X3330 NHP SATA CN Svr</v>
          </cell>
          <cell r="K2397" t="str">
            <v>NEW</v>
          </cell>
          <cell r="L2397">
            <v>39965</v>
          </cell>
          <cell r="M2397">
            <v>40118</v>
          </cell>
          <cell r="N2397">
            <v>40209</v>
          </cell>
          <cell r="O2397" t="str">
            <v>PRC</v>
          </cell>
          <cell r="P2397" t="str">
            <v>P77C4</v>
          </cell>
          <cell r="Q2397" t="str">
            <v>STD Tab</v>
          </cell>
          <cell r="S2397" t="str">
            <v>X</v>
          </cell>
          <cell r="T2397" t="str">
            <v>X</v>
          </cell>
          <cell r="X2397">
            <v>1103</v>
          </cell>
          <cell r="Y2397">
            <v>1149</v>
          </cell>
          <cell r="Z2397">
            <v>1149</v>
          </cell>
          <cell r="AA2397">
            <v>0.1</v>
          </cell>
          <cell r="AB2397">
            <v>1034.0999999999999</v>
          </cell>
          <cell r="AC2397">
            <v>1</v>
          </cell>
          <cell r="AD2397">
            <v>1034</v>
          </cell>
          <cell r="AE2397">
            <v>1034</v>
          </cell>
          <cell r="AF2397">
            <v>601.58000000000004</v>
          </cell>
          <cell r="AG2397">
            <v>0</v>
          </cell>
          <cell r="AH2397">
            <v>668</v>
          </cell>
        </row>
        <row r="2398">
          <cell r="I2398" t="str">
            <v>533991-L22</v>
          </cell>
          <cell r="J2398" t="str">
            <v>HP E5200 DL120G5 FIO Kit</v>
          </cell>
          <cell r="K2398" t="str">
            <v>NEW</v>
          </cell>
          <cell r="L2398">
            <v>39965</v>
          </cell>
          <cell r="M2398">
            <v>40269</v>
          </cell>
          <cell r="N2398">
            <v>40359</v>
          </cell>
          <cell r="O2398" t="str">
            <v>ALL</v>
          </cell>
          <cell r="P2398" t="str">
            <v>P77C2</v>
          </cell>
          <cell r="Q2398" t="str">
            <v>L2 Tab</v>
          </cell>
          <cell r="R2398" t="str">
            <v>X</v>
          </cell>
          <cell r="S2398" t="str">
            <v>X</v>
          </cell>
          <cell r="T2398" t="str">
            <v>X</v>
          </cell>
          <cell r="U2398" t="str">
            <v>X</v>
          </cell>
          <cell r="V2398" t="str">
            <v>X</v>
          </cell>
          <cell r="W2398" t="str">
            <v>X</v>
          </cell>
          <cell r="X2398">
            <v>191</v>
          </cell>
          <cell r="Y2398">
            <v>199</v>
          </cell>
          <cell r="Z2398">
            <v>199</v>
          </cell>
          <cell r="AA2398">
            <v>0.1</v>
          </cell>
          <cell r="AB2398">
            <v>179.1</v>
          </cell>
          <cell r="AC2398">
            <v>1</v>
          </cell>
          <cell r="AD2398">
            <v>179</v>
          </cell>
          <cell r="AE2398">
            <v>179</v>
          </cell>
          <cell r="AF2398">
            <v>75.831999999999994</v>
          </cell>
          <cell r="AG2398">
            <v>0</v>
          </cell>
          <cell r="AH2398">
            <v>84</v>
          </cell>
        </row>
        <row r="2399">
          <cell r="I2399" t="str">
            <v>533993-L22</v>
          </cell>
          <cell r="J2399" t="str">
            <v>HP E7400 DL120G5 FIO Kit</v>
          </cell>
          <cell r="K2399" t="str">
            <v>NEW</v>
          </cell>
          <cell r="L2399">
            <v>39965</v>
          </cell>
          <cell r="M2399">
            <v>40269</v>
          </cell>
          <cell r="N2399">
            <v>40359</v>
          </cell>
          <cell r="O2399" t="str">
            <v>ALL</v>
          </cell>
          <cell r="P2399" t="str">
            <v>P77C2</v>
          </cell>
          <cell r="Q2399" t="str">
            <v>L2 Tab</v>
          </cell>
          <cell r="R2399" t="str">
            <v>X</v>
          </cell>
          <cell r="S2399" t="str">
            <v>X</v>
          </cell>
          <cell r="T2399" t="str">
            <v>X</v>
          </cell>
          <cell r="U2399" t="str">
            <v>X</v>
          </cell>
          <cell r="V2399" t="str">
            <v>X</v>
          </cell>
          <cell r="W2399" t="str">
            <v>X</v>
          </cell>
          <cell r="X2399">
            <v>239</v>
          </cell>
          <cell r="Y2399">
            <v>249</v>
          </cell>
          <cell r="Z2399">
            <v>249</v>
          </cell>
          <cell r="AA2399">
            <v>0.1</v>
          </cell>
          <cell r="AB2399">
            <v>224.1</v>
          </cell>
          <cell r="AC2399">
            <v>1</v>
          </cell>
          <cell r="AD2399">
            <v>224</v>
          </cell>
          <cell r="AE2399">
            <v>224</v>
          </cell>
          <cell r="AF2399">
            <v>124.83199999999999</v>
          </cell>
          <cell r="AG2399">
            <v>0</v>
          </cell>
          <cell r="AH2399">
            <v>139</v>
          </cell>
        </row>
        <row r="2400">
          <cell r="I2400" t="str">
            <v>533995-L22</v>
          </cell>
          <cell r="J2400" t="str">
            <v>HP X3220 DL120G5 FIO Kit</v>
          </cell>
          <cell r="K2400" t="str">
            <v>NEW</v>
          </cell>
          <cell r="L2400">
            <v>39965</v>
          </cell>
          <cell r="M2400">
            <v>40118</v>
          </cell>
          <cell r="N2400">
            <v>40209</v>
          </cell>
          <cell r="O2400" t="str">
            <v>ALL</v>
          </cell>
          <cell r="P2400" t="str">
            <v>P77C2</v>
          </cell>
          <cell r="Q2400" t="str">
            <v>L2 Tab</v>
          </cell>
          <cell r="R2400" t="str">
            <v>X</v>
          </cell>
          <cell r="S2400" t="str">
            <v>X</v>
          </cell>
          <cell r="T2400" t="str">
            <v>X</v>
          </cell>
          <cell r="U2400" t="str">
            <v>X</v>
          </cell>
          <cell r="V2400" t="str">
            <v>X</v>
          </cell>
          <cell r="W2400" t="str">
            <v>X</v>
          </cell>
          <cell r="X2400">
            <v>383</v>
          </cell>
          <cell r="Y2400">
            <v>399</v>
          </cell>
          <cell r="Z2400">
            <v>399</v>
          </cell>
          <cell r="AA2400">
            <v>0.1</v>
          </cell>
          <cell r="AB2400">
            <v>359.1</v>
          </cell>
          <cell r="AC2400">
            <v>1</v>
          </cell>
          <cell r="AD2400">
            <v>359</v>
          </cell>
          <cell r="AE2400">
            <v>359</v>
          </cell>
          <cell r="AF2400">
            <v>194.77199999999999</v>
          </cell>
          <cell r="AG2400">
            <v>0</v>
          </cell>
          <cell r="AH2400">
            <v>216</v>
          </cell>
        </row>
        <row r="2401">
          <cell r="I2401" t="str">
            <v>534108-B21</v>
          </cell>
          <cell r="J2401" t="str">
            <v>HP 256MB FIO P-Series Cache Mod</v>
          </cell>
          <cell r="K2401" t="str">
            <v>SUST</v>
          </cell>
          <cell r="L2401">
            <v>39904</v>
          </cell>
          <cell r="M2401">
            <v>40452</v>
          </cell>
          <cell r="N2401">
            <v>40543</v>
          </cell>
          <cell r="O2401" t="str">
            <v>ALL</v>
          </cell>
          <cell r="P2401" t="str">
            <v>P58C1</v>
          </cell>
          <cell r="Q2401" t="str">
            <v>FIO</v>
          </cell>
          <cell r="R2401" t="str">
            <v>X</v>
          </cell>
          <cell r="S2401" t="str">
            <v>X</v>
          </cell>
          <cell r="T2401" t="str">
            <v>X</v>
          </cell>
          <cell r="U2401" t="str">
            <v>X</v>
          </cell>
          <cell r="V2401" t="str">
            <v>X</v>
          </cell>
          <cell r="W2401" t="str">
            <v>X</v>
          </cell>
          <cell r="X2401">
            <v>192</v>
          </cell>
          <cell r="Y2401">
            <v>200</v>
          </cell>
          <cell r="Z2401">
            <v>200</v>
          </cell>
          <cell r="AA2401">
            <v>0.1</v>
          </cell>
          <cell r="AB2401">
            <v>180</v>
          </cell>
          <cell r="AC2401">
            <v>1</v>
          </cell>
          <cell r="AD2401">
            <v>180</v>
          </cell>
          <cell r="AE2401">
            <v>180</v>
          </cell>
          <cell r="AF2401">
            <v>25.859000000000002</v>
          </cell>
          <cell r="AG2401">
            <v>0</v>
          </cell>
          <cell r="AH2401">
            <v>29</v>
          </cell>
        </row>
        <row r="2402">
          <cell r="I2402" t="str">
            <v>534498-291</v>
          </cell>
          <cell r="J2402" t="str">
            <v>HP DL585G5 8393SE 4P 16GB JPN2 SVR</v>
          </cell>
          <cell r="K2402" t="str">
            <v>NEW</v>
          </cell>
          <cell r="L2402">
            <v>39965</v>
          </cell>
          <cell r="M2402">
            <v>40452</v>
          </cell>
          <cell r="N2402">
            <v>40543</v>
          </cell>
          <cell r="O2402" t="str">
            <v>JPN2</v>
          </cell>
          <cell r="P2402" t="str">
            <v>P57C2</v>
          </cell>
          <cell r="Q2402" t="str">
            <v>STD Tab</v>
          </cell>
          <cell r="U2402" t="str">
            <v>X</v>
          </cell>
          <cell r="X2402">
            <v>16500</v>
          </cell>
          <cell r="Y2402">
            <v>17188</v>
          </cell>
          <cell r="Z2402">
            <v>17188</v>
          </cell>
          <cell r="AA2402">
            <v>0.1</v>
          </cell>
          <cell r="AB2402">
            <v>15469.149891525507</v>
          </cell>
          <cell r="AC2402">
            <v>1</v>
          </cell>
          <cell r="AD2402">
            <v>15469</v>
          </cell>
          <cell r="AE2402">
            <v>15469</v>
          </cell>
          <cell r="AF2402">
            <v>8789.3410000000003</v>
          </cell>
          <cell r="AG2402">
            <v>0</v>
          </cell>
          <cell r="AH2402">
            <v>9756</v>
          </cell>
        </row>
        <row r="2403">
          <cell r="I2403" t="str">
            <v>534498-371</v>
          </cell>
          <cell r="J2403" t="str">
            <v>HP DL585G5 8393SE 4P 16GB AP Svr</v>
          </cell>
          <cell r="K2403" t="str">
            <v>NEW</v>
          </cell>
          <cell r="L2403">
            <v>39965</v>
          </cell>
          <cell r="M2403">
            <v>40452</v>
          </cell>
          <cell r="N2403">
            <v>40543</v>
          </cell>
          <cell r="O2403" t="str">
            <v>A/P</v>
          </cell>
          <cell r="P2403" t="str">
            <v>P57C2</v>
          </cell>
          <cell r="Q2403" t="str">
            <v>STD Tab</v>
          </cell>
          <cell r="R2403" t="str">
            <v>X</v>
          </cell>
          <cell r="V2403" t="str">
            <v>X</v>
          </cell>
          <cell r="W2403" t="str">
            <v>X</v>
          </cell>
          <cell r="X2403">
            <v>16500</v>
          </cell>
          <cell r="Y2403">
            <v>17188</v>
          </cell>
          <cell r="Z2403">
            <v>17188</v>
          </cell>
          <cell r="AA2403">
            <v>0.1</v>
          </cell>
          <cell r="AB2403">
            <v>15469.149891525507</v>
          </cell>
          <cell r="AC2403">
            <v>1</v>
          </cell>
          <cell r="AD2403">
            <v>15469</v>
          </cell>
          <cell r="AE2403">
            <v>15469</v>
          </cell>
          <cell r="AF2403">
            <v>8783.9809999999998</v>
          </cell>
          <cell r="AG2403">
            <v>0</v>
          </cell>
          <cell r="AH2403">
            <v>9750</v>
          </cell>
        </row>
        <row r="2404">
          <cell r="I2404" t="str">
            <v>534498-AA1</v>
          </cell>
          <cell r="J2404" t="str">
            <v>HP DL585G5 8393SE 4P 16GB CN Svr</v>
          </cell>
          <cell r="K2404" t="str">
            <v>NEW</v>
          </cell>
          <cell r="L2404">
            <v>39965</v>
          </cell>
          <cell r="M2404">
            <v>40452</v>
          </cell>
          <cell r="N2404">
            <v>40543</v>
          </cell>
          <cell r="O2404" t="str">
            <v>PRC</v>
          </cell>
          <cell r="P2404" t="str">
            <v>P57C2</v>
          </cell>
          <cell r="Q2404" t="str">
            <v>STD Tab</v>
          </cell>
          <cell r="S2404" t="str">
            <v>X</v>
          </cell>
          <cell r="T2404" t="str">
            <v>X</v>
          </cell>
          <cell r="X2404">
            <v>16500</v>
          </cell>
          <cell r="Y2404">
            <v>17188</v>
          </cell>
          <cell r="Z2404">
            <v>17188</v>
          </cell>
          <cell r="AA2404">
            <v>0.1</v>
          </cell>
          <cell r="AB2404">
            <v>15469.149891525507</v>
          </cell>
          <cell r="AC2404">
            <v>1</v>
          </cell>
          <cell r="AD2404">
            <v>15469</v>
          </cell>
          <cell r="AE2404">
            <v>15469</v>
          </cell>
          <cell r="AF2404">
            <v>8868.3209999999999</v>
          </cell>
          <cell r="AG2404">
            <v>0</v>
          </cell>
          <cell r="AH2404">
            <v>9844</v>
          </cell>
        </row>
        <row r="2405">
          <cell r="I2405" t="str">
            <v>534499-291</v>
          </cell>
          <cell r="J2405" t="str">
            <v>HP DL585G5 8389 4P 16GB JP Svr</v>
          </cell>
          <cell r="K2405" t="str">
            <v>SUST</v>
          </cell>
          <cell r="L2405">
            <v>39934</v>
          </cell>
          <cell r="M2405">
            <v>40452</v>
          </cell>
          <cell r="N2405">
            <v>40543</v>
          </cell>
          <cell r="O2405" t="str">
            <v>JPN2</v>
          </cell>
          <cell r="P2405" t="str">
            <v>P57C2</v>
          </cell>
          <cell r="Q2405" t="str">
            <v>STD Tab</v>
          </cell>
          <cell r="U2405" t="str">
            <v>X</v>
          </cell>
          <cell r="X2405">
            <v>13173</v>
          </cell>
          <cell r="Y2405">
            <v>13722</v>
          </cell>
          <cell r="Z2405">
            <v>13722</v>
          </cell>
          <cell r="AA2405">
            <v>0.1</v>
          </cell>
          <cell r="AB2405">
            <v>12349.649913400412</v>
          </cell>
          <cell r="AC2405">
            <v>1</v>
          </cell>
          <cell r="AD2405">
            <v>12350</v>
          </cell>
          <cell r="AE2405">
            <v>12350</v>
          </cell>
          <cell r="AF2405">
            <v>7593.3410000000003</v>
          </cell>
          <cell r="AG2405">
            <v>0</v>
          </cell>
          <cell r="AH2405">
            <v>8429</v>
          </cell>
        </row>
        <row r="2406">
          <cell r="I2406" t="str">
            <v>534499-371</v>
          </cell>
          <cell r="J2406" t="str">
            <v>HP DL585G5 8389 4P 16GB AP Svr</v>
          </cell>
          <cell r="K2406" t="str">
            <v>SUST</v>
          </cell>
          <cell r="L2406">
            <v>39934</v>
          </cell>
          <cell r="M2406">
            <v>40452</v>
          </cell>
          <cell r="N2406">
            <v>40543</v>
          </cell>
          <cell r="O2406" t="str">
            <v>A/P</v>
          </cell>
          <cell r="P2406" t="str">
            <v>P57C2</v>
          </cell>
          <cell r="Q2406" t="str">
            <v>STD Tab</v>
          </cell>
          <cell r="R2406" t="str">
            <v>X</v>
          </cell>
          <cell r="V2406" t="str">
            <v>X</v>
          </cell>
          <cell r="W2406" t="str">
            <v>X</v>
          </cell>
          <cell r="X2406">
            <v>13173</v>
          </cell>
          <cell r="Y2406">
            <v>13722</v>
          </cell>
          <cell r="Z2406">
            <v>13722</v>
          </cell>
          <cell r="AA2406">
            <v>0.1</v>
          </cell>
          <cell r="AB2406">
            <v>12349.649913400412</v>
          </cell>
          <cell r="AC2406">
            <v>1</v>
          </cell>
          <cell r="AD2406">
            <v>12350</v>
          </cell>
          <cell r="AE2406">
            <v>12350</v>
          </cell>
          <cell r="AF2406">
            <v>7587.9809999999998</v>
          </cell>
          <cell r="AG2406">
            <v>0</v>
          </cell>
          <cell r="AH2406">
            <v>8423</v>
          </cell>
        </row>
        <row r="2407">
          <cell r="I2407" t="str">
            <v>534499-AA1</v>
          </cell>
          <cell r="J2407" t="str">
            <v>HP DL585G5 8389 4P 16GB CN Svr</v>
          </cell>
          <cell r="K2407" t="str">
            <v>SUST</v>
          </cell>
          <cell r="L2407">
            <v>39934</v>
          </cell>
          <cell r="M2407">
            <v>40452</v>
          </cell>
          <cell r="N2407">
            <v>40543</v>
          </cell>
          <cell r="O2407" t="str">
            <v>PRC</v>
          </cell>
          <cell r="P2407" t="str">
            <v>P57C2</v>
          </cell>
          <cell r="Q2407" t="str">
            <v>STD Tab</v>
          </cell>
          <cell r="S2407" t="str">
            <v>X</v>
          </cell>
          <cell r="T2407" t="str">
            <v>X</v>
          </cell>
          <cell r="X2407">
            <v>13173</v>
          </cell>
          <cell r="Y2407">
            <v>13722</v>
          </cell>
          <cell r="Z2407">
            <v>13722</v>
          </cell>
          <cell r="AA2407">
            <v>0.1</v>
          </cell>
          <cell r="AB2407">
            <v>12349.649913400412</v>
          </cell>
          <cell r="AC2407">
            <v>1</v>
          </cell>
          <cell r="AD2407">
            <v>12350</v>
          </cell>
          <cell r="AE2407">
            <v>12350</v>
          </cell>
          <cell r="AF2407">
            <v>7672.3209999999999</v>
          </cell>
          <cell r="AG2407">
            <v>0</v>
          </cell>
          <cell r="AH2407">
            <v>8516</v>
          </cell>
        </row>
        <row r="2408">
          <cell r="I2408" t="str">
            <v>534500-291</v>
          </cell>
          <cell r="J2408" t="str">
            <v>HP DL585G5 8387 4P 16GB JP Svr</v>
          </cell>
          <cell r="K2408" t="str">
            <v>SUST</v>
          </cell>
          <cell r="L2408">
            <v>39934</v>
          </cell>
          <cell r="M2408">
            <v>40452</v>
          </cell>
          <cell r="N2408">
            <v>40543</v>
          </cell>
          <cell r="O2408" t="str">
            <v>JPN2</v>
          </cell>
          <cell r="P2408" t="str">
            <v>P57C2</v>
          </cell>
          <cell r="Q2408" t="str">
            <v>STD Tab</v>
          </cell>
          <cell r="U2408" t="str">
            <v>X</v>
          </cell>
          <cell r="X2408">
            <v>11967</v>
          </cell>
          <cell r="Y2408">
            <v>12466</v>
          </cell>
          <cell r="Z2408">
            <v>12466</v>
          </cell>
          <cell r="AA2408">
            <v>0.1</v>
          </cell>
          <cell r="AB2408">
            <v>11219.149921327829</v>
          </cell>
          <cell r="AC2408">
            <v>1</v>
          </cell>
          <cell r="AD2408">
            <v>11219</v>
          </cell>
          <cell r="AE2408">
            <v>11219</v>
          </cell>
          <cell r="AF2408">
            <v>6913.3410000000003</v>
          </cell>
          <cell r="AG2408">
            <v>0</v>
          </cell>
          <cell r="AH2408">
            <v>7674</v>
          </cell>
        </row>
        <row r="2409">
          <cell r="I2409" t="str">
            <v>534500-371</v>
          </cell>
          <cell r="J2409" t="str">
            <v>HP DL585G5 8387 4P 16GB AP Svr</v>
          </cell>
          <cell r="K2409" t="str">
            <v>SUST</v>
          </cell>
          <cell r="L2409">
            <v>39934</v>
          </cell>
          <cell r="M2409">
            <v>40452</v>
          </cell>
          <cell r="N2409">
            <v>40543</v>
          </cell>
          <cell r="O2409" t="str">
            <v>A/P</v>
          </cell>
          <cell r="P2409" t="str">
            <v>P57C2</v>
          </cell>
          <cell r="Q2409" t="str">
            <v>STD Tab</v>
          </cell>
          <cell r="R2409" t="str">
            <v>X</v>
          </cell>
          <cell r="V2409" t="str">
            <v>X</v>
          </cell>
          <cell r="W2409" t="str">
            <v>X</v>
          </cell>
          <cell r="X2409">
            <v>11967</v>
          </cell>
          <cell r="Y2409">
            <v>12466</v>
          </cell>
          <cell r="Z2409">
            <v>12466</v>
          </cell>
          <cell r="AA2409">
            <v>0.1</v>
          </cell>
          <cell r="AB2409">
            <v>11219.149921327829</v>
          </cell>
          <cell r="AC2409">
            <v>1</v>
          </cell>
          <cell r="AD2409">
            <v>11219</v>
          </cell>
          <cell r="AE2409">
            <v>11219</v>
          </cell>
          <cell r="AF2409">
            <v>6907.9809999999998</v>
          </cell>
          <cell r="AG2409">
            <v>0</v>
          </cell>
          <cell r="AH2409">
            <v>7668</v>
          </cell>
        </row>
        <row r="2410">
          <cell r="I2410" t="str">
            <v>534500-AA1</v>
          </cell>
          <cell r="J2410" t="str">
            <v>HP DL585G5 8387 4P 16GB CN Svr</v>
          </cell>
          <cell r="K2410" t="str">
            <v>SUST</v>
          </cell>
          <cell r="L2410">
            <v>39934</v>
          </cell>
          <cell r="M2410">
            <v>40452</v>
          </cell>
          <cell r="N2410">
            <v>40543</v>
          </cell>
          <cell r="O2410" t="str">
            <v>PRC</v>
          </cell>
          <cell r="P2410" t="str">
            <v>P57C2</v>
          </cell>
          <cell r="Q2410" t="str">
            <v>STD Tab</v>
          </cell>
          <cell r="S2410" t="str">
            <v>X</v>
          </cell>
          <cell r="T2410" t="str">
            <v>X</v>
          </cell>
          <cell r="X2410">
            <v>11967</v>
          </cell>
          <cell r="Y2410">
            <v>12466</v>
          </cell>
          <cell r="Z2410">
            <v>12466</v>
          </cell>
          <cell r="AA2410">
            <v>0.1</v>
          </cell>
          <cell r="AB2410">
            <v>11219.149921327829</v>
          </cell>
          <cell r="AC2410">
            <v>1</v>
          </cell>
          <cell r="AD2410">
            <v>11219</v>
          </cell>
          <cell r="AE2410">
            <v>11219</v>
          </cell>
          <cell r="AF2410">
            <v>6992.2910000000002</v>
          </cell>
          <cell r="AG2410">
            <v>0</v>
          </cell>
          <cell r="AH2410">
            <v>7761</v>
          </cell>
        </row>
        <row r="2411">
          <cell r="I2411" t="str">
            <v>534505-B21</v>
          </cell>
          <cell r="J2411" t="str">
            <v>HP O8393SE DL585G5 Kit</v>
          </cell>
          <cell r="K2411" t="str">
            <v>NEW</v>
          </cell>
          <cell r="L2411">
            <v>39965</v>
          </cell>
          <cell r="M2411">
            <v>40817</v>
          </cell>
          <cell r="N2411">
            <v>40908</v>
          </cell>
          <cell r="O2411" t="str">
            <v>ALL</v>
          </cell>
          <cell r="P2411" t="str">
            <v>P58C1</v>
          </cell>
          <cell r="Q2411" t="str">
            <v>STD Tab</v>
          </cell>
          <cell r="R2411" t="str">
            <v>X</v>
          </cell>
          <cell r="S2411" t="str">
            <v>X</v>
          </cell>
          <cell r="T2411" t="str">
            <v>X</v>
          </cell>
          <cell r="U2411" t="str">
            <v>X</v>
          </cell>
          <cell r="V2411" t="str">
            <v>X</v>
          </cell>
          <cell r="W2411" t="str">
            <v>X</v>
          </cell>
          <cell r="X2411">
            <v>6346</v>
          </cell>
          <cell r="Y2411">
            <v>6610</v>
          </cell>
          <cell r="Z2411">
            <v>6610</v>
          </cell>
          <cell r="AA2411">
            <v>0.1</v>
          </cell>
          <cell r="AB2411">
            <v>5949.15</v>
          </cell>
          <cell r="AC2411">
            <v>1</v>
          </cell>
          <cell r="AD2411">
            <v>5949</v>
          </cell>
          <cell r="AE2411">
            <v>5949</v>
          </cell>
          <cell r="AF2411">
            <v>3350.1610000000001</v>
          </cell>
          <cell r="AG2411">
            <v>0</v>
          </cell>
          <cell r="AH2411">
            <v>3719</v>
          </cell>
        </row>
        <row r="2412">
          <cell r="I2412" t="str">
            <v>534505-L21</v>
          </cell>
          <cell r="J2412" t="str">
            <v>HP O8393SE DL585G5 FIO Kit</v>
          </cell>
          <cell r="K2412" t="str">
            <v>NEW</v>
          </cell>
          <cell r="L2412">
            <v>39965</v>
          </cell>
          <cell r="M2412">
            <v>40452</v>
          </cell>
          <cell r="N2412">
            <v>40543</v>
          </cell>
          <cell r="O2412" t="str">
            <v>ALL</v>
          </cell>
          <cell r="P2412" t="str">
            <v>P58C1</v>
          </cell>
          <cell r="Q2412" t="str">
            <v>L2 Tab</v>
          </cell>
          <cell r="R2412" t="str">
            <v>X</v>
          </cell>
          <cell r="S2412" t="str">
            <v>X</v>
          </cell>
          <cell r="T2412" t="str">
            <v>X</v>
          </cell>
          <cell r="U2412" t="str">
            <v>X</v>
          </cell>
          <cell r="V2412" t="str">
            <v>X</v>
          </cell>
          <cell r="W2412" t="str">
            <v>X</v>
          </cell>
          <cell r="X2412">
            <v>6346</v>
          </cell>
          <cell r="Y2412">
            <v>6610</v>
          </cell>
          <cell r="Z2412">
            <v>6610</v>
          </cell>
          <cell r="AA2412">
            <v>0.1</v>
          </cell>
          <cell r="AB2412">
            <v>5949.15</v>
          </cell>
          <cell r="AC2412">
            <v>1</v>
          </cell>
          <cell r="AD2412">
            <v>5949</v>
          </cell>
          <cell r="AE2412">
            <v>5949</v>
          </cell>
          <cell r="AF2412">
            <v>3242.712</v>
          </cell>
          <cell r="AG2412">
            <v>0</v>
          </cell>
          <cell r="AH2412">
            <v>3599</v>
          </cell>
        </row>
        <row r="2413">
          <cell r="I2413" t="str">
            <v>534506-B21</v>
          </cell>
          <cell r="J2413" t="str">
            <v>HP O8389 DL585G5 Kit</v>
          </cell>
          <cell r="K2413" t="str">
            <v>SUST</v>
          </cell>
          <cell r="L2413">
            <v>39934</v>
          </cell>
          <cell r="M2413">
            <v>40817</v>
          </cell>
          <cell r="N2413">
            <v>40908</v>
          </cell>
          <cell r="O2413" t="str">
            <v>ALL</v>
          </cell>
          <cell r="P2413" t="str">
            <v>P58C1</v>
          </cell>
          <cell r="Q2413" t="str">
            <v>STD Tab</v>
          </cell>
          <cell r="R2413" t="str">
            <v>X</v>
          </cell>
          <cell r="S2413" t="str">
            <v>X</v>
          </cell>
          <cell r="T2413" t="str">
            <v>X</v>
          </cell>
          <cell r="U2413" t="str">
            <v>X</v>
          </cell>
          <cell r="V2413" t="str">
            <v>X</v>
          </cell>
          <cell r="W2413" t="str">
            <v>X</v>
          </cell>
          <cell r="X2413">
            <v>4687</v>
          </cell>
          <cell r="Y2413">
            <v>4882</v>
          </cell>
          <cell r="Z2413">
            <v>4882</v>
          </cell>
          <cell r="AA2413">
            <v>0.1</v>
          </cell>
          <cell r="AB2413">
            <v>4393.6499691903591</v>
          </cell>
          <cell r="AC2413">
            <v>1</v>
          </cell>
          <cell r="AD2413">
            <v>4394</v>
          </cell>
          <cell r="AE2413">
            <v>4394</v>
          </cell>
          <cell r="AF2413">
            <v>2727.3310000000001</v>
          </cell>
          <cell r="AG2413">
            <v>0</v>
          </cell>
          <cell r="AH2413">
            <v>3027</v>
          </cell>
        </row>
        <row r="2414">
          <cell r="I2414" t="str">
            <v>534506-L21</v>
          </cell>
          <cell r="J2414" t="str">
            <v>HP O8389 DL585G5 FIO Kit</v>
          </cell>
          <cell r="K2414" t="str">
            <v>SUST</v>
          </cell>
          <cell r="L2414">
            <v>39934</v>
          </cell>
          <cell r="M2414">
            <v>40452</v>
          </cell>
          <cell r="N2414">
            <v>40543</v>
          </cell>
          <cell r="O2414" t="str">
            <v>ALL</v>
          </cell>
          <cell r="P2414" t="str">
            <v>P58C1</v>
          </cell>
          <cell r="Q2414" t="str">
            <v>L2 Tab</v>
          </cell>
          <cell r="R2414" t="str">
            <v>X</v>
          </cell>
          <cell r="S2414" t="str">
            <v>X</v>
          </cell>
          <cell r="T2414" t="str">
            <v>X</v>
          </cell>
          <cell r="U2414" t="str">
            <v>X</v>
          </cell>
          <cell r="V2414" t="str">
            <v>X</v>
          </cell>
          <cell r="W2414" t="str">
            <v>X</v>
          </cell>
          <cell r="X2414">
            <v>4687</v>
          </cell>
          <cell r="Y2414">
            <v>4882</v>
          </cell>
          <cell r="Z2414">
            <v>4882</v>
          </cell>
          <cell r="AA2414">
            <v>0.1</v>
          </cell>
          <cell r="AB2414">
            <v>4393.6499691903591</v>
          </cell>
          <cell r="AC2414">
            <v>1</v>
          </cell>
          <cell r="AD2414">
            <v>4394</v>
          </cell>
          <cell r="AE2414">
            <v>4394</v>
          </cell>
          <cell r="AF2414">
            <v>2638.962</v>
          </cell>
          <cell r="AG2414">
            <v>0</v>
          </cell>
          <cell r="AH2414">
            <v>2929</v>
          </cell>
        </row>
        <row r="2415">
          <cell r="I2415" t="str">
            <v>534507-B21</v>
          </cell>
          <cell r="J2415" t="str">
            <v>HP O8387 DL585G5 Kit</v>
          </cell>
          <cell r="K2415" t="str">
            <v>SUST</v>
          </cell>
          <cell r="L2415">
            <v>39934</v>
          </cell>
          <cell r="M2415">
            <v>40817</v>
          </cell>
          <cell r="N2415">
            <v>40908</v>
          </cell>
          <cell r="O2415" t="str">
            <v>ALL</v>
          </cell>
          <cell r="P2415" t="str">
            <v>P58C1</v>
          </cell>
          <cell r="Q2415" t="str">
            <v>STD Tab</v>
          </cell>
          <cell r="R2415" t="str">
            <v>X</v>
          </cell>
          <cell r="S2415" t="str">
            <v>X</v>
          </cell>
          <cell r="T2415" t="str">
            <v>X</v>
          </cell>
          <cell r="U2415" t="str">
            <v>X</v>
          </cell>
          <cell r="V2415" t="str">
            <v>X</v>
          </cell>
          <cell r="W2415" t="str">
            <v>X</v>
          </cell>
          <cell r="X2415">
            <v>4079</v>
          </cell>
          <cell r="Y2415">
            <v>4249</v>
          </cell>
          <cell r="Z2415">
            <v>4249</v>
          </cell>
          <cell r="AA2415">
            <v>0.1</v>
          </cell>
          <cell r="AB2415">
            <v>3824.1499731838703</v>
          </cell>
          <cell r="AC2415">
            <v>1</v>
          </cell>
          <cell r="AD2415">
            <v>3824</v>
          </cell>
          <cell r="AE2415">
            <v>3824</v>
          </cell>
          <cell r="AF2415">
            <v>2377.1709999999998</v>
          </cell>
          <cell r="AG2415">
            <v>0</v>
          </cell>
          <cell r="AH2415">
            <v>2639</v>
          </cell>
        </row>
        <row r="2416">
          <cell r="I2416" t="str">
            <v>534507-L21</v>
          </cell>
          <cell r="J2416" t="str">
            <v>HP O8387 DL585G5 FIO Kit</v>
          </cell>
          <cell r="K2416" t="str">
            <v>SUST</v>
          </cell>
          <cell r="L2416">
            <v>39934</v>
          </cell>
          <cell r="M2416">
            <v>40452</v>
          </cell>
          <cell r="N2416">
            <v>40543</v>
          </cell>
          <cell r="O2416" t="str">
            <v>ALL</v>
          </cell>
          <cell r="P2416" t="str">
            <v>P58C1</v>
          </cell>
          <cell r="Q2416" t="str">
            <v>L2 Tab</v>
          </cell>
          <cell r="R2416" t="str">
            <v>X</v>
          </cell>
          <cell r="S2416" t="str">
            <v>X</v>
          </cell>
          <cell r="T2416" t="str">
            <v>X</v>
          </cell>
          <cell r="U2416" t="str">
            <v>X</v>
          </cell>
          <cell r="V2416" t="str">
            <v>X</v>
          </cell>
          <cell r="W2416" t="str">
            <v>X</v>
          </cell>
          <cell r="X2416">
            <v>4079</v>
          </cell>
          <cell r="Y2416">
            <v>4249</v>
          </cell>
          <cell r="Z2416">
            <v>4249</v>
          </cell>
          <cell r="AA2416">
            <v>0.1</v>
          </cell>
          <cell r="AB2416">
            <v>3824.1499731838703</v>
          </cell>
          <cell r="AC2416">
            <v>1</v>
          </cell>
          <cell r="AD2416">
            <v>3824</v>
          </cell>
          <cell r="AE2416">
            <v>3824</v>
          </cell>
          <cell r="AF2416">
            <v>2298.962</v>
          </cell>
          <cell r="AG2416">
            <v>0</v>
          </cell>
          <cell r="AH2416">
            <v>2552</v>
          </cell>
        </row>
        <row r="2417">
          <cell r="I2417" t="str">
            <v>534508-B21</v>
          </cell>
          <cell r="J2417" t="str">
            <v>HP O8381HE DL585G5 Kit</v>
          </cell>
          <cell r="K2417" t="str">
            <v>SUST</v>
          </cell>
          <cell r="L2417">
            <v>39934</v>
          </cell>
          <cell r="M2417">
            <v>40817</v>
          </cell>
          <cell r="N2417">
            <v>40908</v>
          </cell>
          <cell r="O2417" t="str">
            <v>ALL</v>
          </cell>
          <cell r="P2417" t="str">
            <v>P58C1</v>
          </cell>
          <cell r="Q2417" t="str">
            <v>STD Tab</v>
          </cell>
          <cell r="R2417" t="str">
            <v>X</v>
          </cell>
          <cell r="S2417" t="str">
            <v>X</v>
          </cell>
          <cell r="T2417" t="str">
            <v>X</v>
          </cell>
          <cell r="U2417" t="str">
            <v>X</v>
          </cell>
          <cell r="V2417" t="str">
            <v>X</v>
          </cell>
          <cell r="W2417" t="str">
            <v>X</v>
          </cell>
          <cell r="X2417">
            <v>3172</v>
          </cell>
          <cell r="Y2417">
            <v>3304</v>
          </cell>
          <cell r="Z2417">
            <v>3304</v>
          </cell>
          <cell r="AA2417">
            <v>0.1</v>
          </cell>
          <cell r="AB2417">
            <v>2974.1499791443348</v>
          </cell>
          <cell r="AC2417">
            <v>1</v>
          </cell>
          <cell r="AD2417">
            <v>2974</v>
          </cell>
          <cell r="AE2417">
            <v>2974</v>
          </cell>
          <cell r="AF2417">
            <v>1945.6510000000001</v>
          </cell>
          <cell r="AG2417">
            <v>0</v>
          </cell>
          <cell r="AH2417">
            <v>2160</v>
          </cell>
        </row>
        <row r="2418">
          <cell r="I2418" t="str">
            <v>534508-L21</v>
          </cell>
          <cell r="J2418" t="str">
            <v>HP O8381HE DL585G5 FIO Kit</v>
          </cell>
          <cell r="K2418" t="str">
            <v>SUST</v>
          </cell>
          <cell r="L2418">
            <v>39934</v>
          </cell>
          <cell r="M2418">
            <v>40452</v>
          </cell>
          <cell r="N2418">
            <v>40543</v>
          </cell>
          <cell r="O2418" t="str">
            <v>ALL</v>
          </cell>
          <cell r="P2418" t="str">
            <v>P58C1</v>
          </cell>
          <cell r="Q2418" t="str">
            <v>L2 Tab</v>
          </cell>
          <cell r="R2418" t="str">
            <v>X</v>
          </cell>
          <cell r="S2418" t="str">
            <v>X</v>
          </cell>
          <cell r="T2418" t="str">
            <v>X</v>
          </cell>
          <cell r="U2418" t="str">
            <v>X</v>
          </cell>
          <cell r="V2418" t="str">
            <v>X</v>
          </cell>
          <cell r="W2418" t="str">
            <v>X</v>
          </cell>
          <cell r="X2418">
            <v>3172</v>
          </cell>
          <cell r="Y2418">
            <v>3304</v>
          </cell>
          <cell r="Z2418">
            <v>3304</v>
          </cell>
          <cell r="AA2418">
            <v>0.1</v>
          </cell>
          <cell r="AB2418">
            <v>2974.1499791443348</v>
          </cell>
          <cell r="AC2418">
            <v>1</v>
          </cell>
          <cell r="AD2418">
            <v>2974</v>
          </cell>
          <cell r="AE2418">
            <v>2974</v>
          </cell>
          <cell r="AF2418">
            <v>1878.962</v>
          </cell>
          <cell r="AG2418">
            <v>0</v>
          </cell>
          <cell r="AH2418">
            <v>2086</v>
          </cell>
        </row>
        <row r="2419">
          <cell r="I2419" t="str">
            <v>534516-B21</v>
          </cell>
          <cell r="J2419" t="str">
            <v>HP PL Foundation Pk Single Rel FIO SW</v>
          </cell>
          <cell r="K2419" t="str">
            <v>SUST</v>
          </cell>
          <cell r="L2419">
            <v>39904</v>
          </cell>
          <cell r="M2419">
            <v>40695</v>
          </cell>
          <cell r="N2419">
            <v>40816</v>
          </cell>
          <cell r="O2419" t="str">
            <v>ALL</v>
          </cell>
          <cell r="P2419" t="str">
            <v>P58C1</v>
          </cell>
          <cell r="Q2419" t="str">
            <v>FIO</v>
          </cell>
          <cell r="R2419" t="str">
            <v>X</v>
          </cell>
          <cell r="S2419" t="str">
            <v>X</v>
          </cell>
          <cell r="T2419" t="str">
            <v>X</v>
          </cell>
          <cell r="U2419" t="str">
            <v>X</v>
          </cell>
          <cell r="V2419" t="str">
            <v>X</v>
          </cell>
          <cell r="W2419" t="str">
            <v>X</v>
          </cell>
          <cell r="X2419">
            <v>11</v>
          </cell>
          <cell r="Y2419">
            <v>11</v>
          </cell>
          <cell r="Z2419">
            <v>11</v>
          </cell>
          <cell r="AA2419">
            <v>0.1</v>
          </cell>
          <cell r="AB2419">
            <v>10</v>
          </cell>
          <cell r="AC2419">
            <v>1</v>
          </cell>
          <cell r="AD2419">
            <v>10</v>
          </cell>
          <cell r="AE2419">
            <v>10</v>
          </cell>
          <cell r="AF2419">
            <v>3.9750000000000001</v>
          </cell>
          <cell r="AG2419">
            <v>0</v>
          </cell>
          <cell r="AH2419">
            <v>4</v>
          </cell>
        </row>
        <row r="2420">
          <cell r="I2420" t="str">
            <v>534534-B21</v>
          </cell>
          <cell r="J2420" t="str">
            <v>HP ML350G6 T/R Conv Kit</v>
          </cell>
          <cell r="K2420" t="str">
            <v>SUST</v>
          </cell>
          <cell r="L2420">
            <v>39934</v>
          </cell>
          <cell r="M2420">
            <v>40452</v>
          </cell>
          <cell r="N2420">
            <v>40543</v>
          </cell>
          <cell r="O2420" t="str">
            <v>ALL</v>
          </cell>
          <cell r="P2420" t="str">
            <v>P58C2</v>
          </cell>
          <cell r="Q2420" t="str">
            <v>STD Tab</v>
          </cell>
          <cell r="R2420" t="str">
            <v>X</v>
          </cell>
          <cell r="S2420" t="str">
            <v>X</v>
          </cell>
          <cell r="T2420" t="str">
            <v>X</v>
          </cell>
          <cell r="U2420" t="str">
            <v>X</v>
          </cell>
          <cell r="V2420" t="str">
            <v>X</v>
          </cell>
          <cell r="W2420" t="str">
            <v>X</v>
          </cell>
          <cell r="X2420">
            <v>240</v>
          </cell>
          <cell r="Y2420">
            <v>250</v>
          </cell>
          <cell r="Z2420">
            <v>250</v>
          </cell>
          <cell r="AA2420">
            <v>0.1</v>
          </cell>
          <cell r="AB2420">
            <v>225</v>
          </cell>
          <cell r="AC2420">
            <v>1</v>
          </cell>
          <cell r="AD2420">
            <v>225</v>
          </cell>
          <cell r="AE2420">
            <v>225</v>
          </cell>
          <cell r="AF2420">
            <v>92.551000000000002</v>
          </cell>
          <cell r="AG2420">
            <v>0</v>
          </cell>
          <cell r="AH2420">
            <v>103</v>
          </cell>
        </row>
        <row r="2421">
          <cell r="I2421" t="str">
            <v>534958-B21</v>
          </cell>
          <cell r="J2421" t="str">
            <v>HP 2U 8SFF HDD CAGE &amp; BKPLN G6 FIO</v>
          </cell>
          <cell r="K2421" t="str">
            <v>NEW</v>
          </cell>
          <cell r="L2421">
            <v>39955</v>
          </cell>
          <cell r="M2421">
            <v>40452</v>
          </cell>
          <cell r="N2421">
            <v>40543</v>
          </cell>
          <cell r="O2421" t="str">
            <v>ALL</v>
          </cell>
          <cell r="P2421" t="str">
            <v>P77C2</v>
          </cell>
          <cell r="Q2421" t="str">
            <v>FIO</v>
          </cell>
          <cell r="R2421" t="str">
            <v>X</v>
          </cell>
          <cell r="S2421" t="str">
            <v>X</v>
          </cell>
          <cell r="T2421" t="str">
            <v>X</v>
          </cell>
          <cell r="U2421" t="str">
            <v>X</v>
          </cell>
          <cell r="V2421" t="str">
            <v>X</v>
          </cell>
          <cell r="W2421" t="str">
            <v>X</v>
          </cell>
          <cell r="X2421">
            <v>115</v>
          </cell>
          <cell r="Y2421">
            <v>120</v>
          </cell>
          <cell r="Z2421">
            <v>120</v>
          </cell>
          <cell r="AA2421">
            <v>0.1</v>
          </cell>
          <cell r="AB2421">
            <v>108</v>
          </cell>
          <cell r="AC2421">
            <v>1</v>
          </cell>
          <cell r="AD2421">
            <v>108</v>
          </cell>
          <cell r="AE2421">
            <v>108</v>
          </cell>
          <cell r="AF2421">
            <v>69.561000000000007</v>
          </cell>
          <cell r="AG2421">
            <v>0</v>
          </cell>
          <cell r="AH2421">
            <v>77</v>
          </cell>
        </row>
        <row r="2422">
          <cell r="I2422" t="str">
            <v>535026-L21</v>
          </cell>
          <cell r="J2422" t="str">
            <v>HP X3370 ML110G5 FIO Kit</v>
          </cell>
          <cell r="K2422" t="str">
            <v>NEW</v>
          </cell>
          <cell r="L2422">
            <v>39965</v>
          </cell>
          <cell r="M2422">
            <v>40210</v>
          </cell>
          <cell r="N2422">
            <v>40298</v>
          </cell>
          <cell r="O2422" t="str">
            <v>ALL</v>
          </cell>
          <cell r="P2422" t="str">
            <v>P77C2</v>
          </cell>
          <cell r="Q2422" t="str">
            <v>L2 Tab</v>
          </cell>
          <cell r="R2422" t="str">
            <v>X</v>
          </cell>
          <cell r="S2422" t="str">
            <v>X</v>
          </cell>
          <cell r="T2422" t="str">
            <v>X</v>
          </cell>
          <cell r="U2422" t="str">
            <v>X</v>
          </cell>
          <cell r="V2422" t="str">
            <v>X</v>
          </cell>
          <cell r="W2422" t="str">
            <v>X (except MY)</v>
          </cell>
          <cell r="X2422">
            <v>959</v>
          </cell>
          <cell r="Y2422">
            <v>999</v>
          </cell>
          <cell r="Z2422">
            <v>999</v>
          </cell>
          <cell r="AA2422">
            <v>0.1</v>
          </cell>
          <cell r="AB2422">
            <v>899.1</v>
          </cell>
          <cell r="AC2422">
            <v>1</v>
          </cell>
          <cell r="AD2422">
            <v>899</v>
          </cell>
          <cell r="AE2422">
            <v>899</v>
          </cell>
          <cell r="AF2422">
            <v>311.48200000000003</v>
          </cell>
          <cell r="AG2422">
            <v>0</v>
          </cell>
          <cell r="AH2422">
            <v>346</v>
          </cell>
        </row>
        <row r="2423">
          <cell r="I2423" t="str">
            <v>535580-L21</v>
          </cell>
          <cell r="J2423" t="str">
            <v>HP ML330 G6 E5502 FIO KIT</v>
          </cell>
          <cell r="K2423" t="str">
            <v>PLAN</v>
          </cell>
          <cell r="L2423">
            <v>39995</v>
          </cell>
          <cell r="M2423">
            <v>40360</v>
          </cell>
          <cell r="N2423">
            <v>40451</v>
          </cell>
          <cell r="O2423" t="str">
            <v>ALL</v>
          </cell>
          <cell r="P2423" t="str">
            <v>P77C2</v>
          </cell>
          <cell r="Q2423" t="str">
            <v>L2 Tab</v>
          </cell>
          <cell r="R2423" t="str">
            <v>X</v>
          </cell>
          <cell r="S2423" t="str">
            <v>X</v>
          </cell>
          <cell r="T2423" t="str">
            <v>X</v>
          </cell>
          <cell r="U2423" t="str">
            <v>X</v>
          </cell>
          <cell r="V2423" t="str">
            <v>X</v>
          </cell>
          <cell r="W2423" t="str">
            <v>X</v>
          </cell>
          <cell r="X2423">
            <v>316</v>
          </cell>
          <cell r="Y2423">
            <v>329</v>
          </cell>
          <cell r="Z2423">
            <v>329</v>
          </cell>
          <cell r="AA2423">
            <v>0.1</v>
          </cell>
          <cell r="AB2423">
            <v>296.10000000000002</v>
          </cell>
          <cell r="AC2423">
            <v>1</v>
          </cell>
          <cell r="AD2423">
            <v>296</v>
          </cell>
          <cell r="AE2423">
            <v>296</v>
          </cell>
          <cell r="AF2423">
            <v>182.74199999999999</v>
          </cell>
          <cell r="AG2423">
            <v>0</v>
          </cell>
          <cell r="AH2423">
            <v>203</v>
          </cell>
        </row>
        <row r="2424">
          <cell r="I2424" t="str">
            <v>535581-L21</v>
          </cell>
          <cell r="J2424" t="str">
            <v>HP ML330 G6 E5504 FIO KIT</v>
          </cell>
          <cell r="K2424" t="str">
            <v>PLAN</v>
          </cell>
          <cell r="L2424">
            <v>39995</v>
          </cell>
          <cell r="M2424">
            <v>40360</v>
          </cell>
          <cell r="N2424">
            <v>40451</v>
          </cell>
          <cell r="O2424" t="str">
            <v>ALL</v>
          </cell>
          <cell r="P2424" t="str">
            <v>P77C2</v>
          </cell>
          <cell r="Q2424" t="str">
            <v>L2 Tab</v>
          </cell>
          <cell r="R2424" t="str">
            <v>X</v>
          </cell>
          <cell r="S2424" t="str">
            <v>X</v>
          </cell>
          <cell r="T2424" t="str">
            <v>X</v>
          </cell>
          <cell r="U2424" t="str">
            <v>X</v>
          </cell>
          <cell r="V2424" t="str">
            <v>X</v>
          </cell>
          <cell r="W2424" t="str">
            <v>X</v>
          </cell>
          <cell r="X2424">
            <v>335</v>
          </cell>
          <cell r="Y2424">
            <v>349</v>
          </cell>
          <cell r="Z2424">
            <v>349</v>
          </cell>
          <cell r="AA2424">
            <v>0.1</v>
          </cell>
          <cell r="AB2424">
            <v>314.10000000000002</v>
          </cell>
          <cell r="AC2424">
            <v>1</v>
          </cell>
          <cell r="AD2424">
            <v>314</v>
          </cell>
          <cell r="AE2424">
            <v>314</v>
          </cell>
          <cell r="AF2424">
            <v>211.13200000000001</v>
          </cell>
          <cell r="AG2424">
            <v>0</v>
          </cell>
          <cell r="AH2424">
            <v>234</v>
          </cell>
        </row>
        <row r="2425">
          <cell r="I2425" t="str">
            <v>535582-L21</v>
          </cell>
          <cell r="J2425" t="str">
            <v>HP ML330 G6 E5506 FIO KIT</v>
          </cell>
          <cell r="K2425" t="str">
            <v>PLAN</v>
          </cell>
          <cell r="L2425">
            <v>39995</v>
          </cell>
          <cell r="M2425">
            <v>40360</v>
          </cell>
          <cell r="N2425">
            <v>40451</v>
          </cell>
          <cell r="O2425" t="str">
            <v>ALL</v>
          </cell>
          <cell r="P2425" t="str">
            <v>P77C2</v>
          </cell>
          <cell r="Q2425" t="str">
            <v>L2 Tab</v>
          </cell>
          <cell r="R2425" t="str">
            <v>X</v>
          </cell>
          <cell r="S2425" t="str">
            <v>X</v>
          </cell>
          <cell r="T2425" t="str">
            <v>X</v>
          </cell>
          <cell r="U2425" t="str">
            <v>X</v>
          </cell>
          <cell r="V2425" t="str">
            <v>X</v>
          </cell>
          <cell r="W2425" t="str">
            <v>X</v>
          </cell>
          <cell r="X2425">
            <v>431</v>
          </cell>
          <cell r="Y2425">
            <v>449</v>
          </cell>
          <cell r="Z2425">
            <v>449</v>
          </cell>
          <cell r="AA2425">
            <v>0.1</v>
          </cell>
          <cell r="AB2425">
            <v>404.1</v>
          </cell>
          <cell r="AC2425">
            <v>1</v>
          </cell>
          <cell r="AD2425">
            <v>404</v>
          </cell>
          <cell r="AE2425">
            <v>404</v>
          </cell>
          <cell r="AF2425">
            <v>248.99199999999999</v>
          </cell>
          <cell r="AG2425">
            <v>0</v>
          </cell>
          <cell r="AH2425">
            <v>276</v>
          </cell>
        </row>
        <row r="2426">
          <cell r="I2426" t="str">
            <v>535583-L21</v>
          </cell>
          <cell r="J2426" t="str">
            <v>HP ML330 G6 E5520 FIO KIT</v>
          </cell>
          <cell r="K2426" t="str">
            <v>PLAN</v>
          </cell>
          <cell r="L2426">
            <v>39995</v>
          </cell>
          <cell r="M2426">
            <v>40360</v>
          </cell>
          <cell r="N2426">
            <v>40451</v>
          </cell>
          <cell r="O2426" t="str">
            <v>ALL</v>
          </cell>
          <cell r="P2426" t="str">
            <v>P77C2</v>
          </cell>
          <cell r="Q2426" t="str">
            <v>L2 Tab</v>
          </cell>
          <cell r="R2426" t="str">
            <v>X</v>
          </cell>
          <cell r="S2426" t="str">
            <v>X</v>
          </cell>
          <cell r="T2426" t="str">
            <v>X</v>
          </cell>
          <cell r="U2426" t="str">
            <v>X</v>
          </cell>
          <cell r="V2426" t="str">
            <v>X</v>
          </cell>
          <cell r="W2426" t="str">
            <v>X</v>
          </cell>
          <cell r="X2426">
            <v>575</v>
          </cell>
          <cell r="Y2426">
            <v>599</v>
          </cell>
          <cell r="Z2426">
            <v>599</v>
          </cell>
          <cell r="AA2426">
            <v>0.1</v>
          </cell>
          <cell r="AB2426">
            <v>539.1</v>
          </cell>
          <cell r="AC2426">
            <v>1</v>
          </cell>
          <cell r="AD2426">
            <v>539</v>
          </cell>
          <cell r="AE2426">
            <v>539</v>
          </cell>
          <cell r="AF2426">
            <v>343.63200000000001</v>
          </cell>
          <cell r="AG2426">
            <v>0</v>
          </cell>
          <cell r="AH2426">
            <v>381</v>
          </cell>
        </row>
        <row r="2427">
          <cell r="I2427" t="str">
            <v>535584-L21</v>
          </cell>
          <cell r="J2427" t="str">
            <v>HP ML330 G6 E5530 FIO KIT</v>
          </cell>
          <cell r="K2427" t="str">
            <v>PLAN</v>
          </cell>
          <cell r="L2427">
            <v>39995</v>
          </cell>
          <cell r="M2427">
            <v>40360</v>
          </cell>
          <cell r="N2427">
            <v>40451</v>
          </cell>
          <cell r="O2427" t="str">
            <v>ALL</v>
          </cell>
          <cell r="P2427" t="str">
            <v>P77C2</v>
          </cell>
          <cell r="Q2427" t="str">
            <v>L2 Tab</v>
          </cell>
          <cell r="R2427" t="str">
            <v>X</v>
          </cell>
          <cell r="S2427" t="str">
            <v>X</v>
          </cell>
          <cell r="T2427" t="str">
            <v>X</v>
          </cell>
          <cell r="U2427" t="str">
            <v>X</v>
          </cell>
          <cell r="V2427" t="str">
            <v>X</v>
          </cell>
          <cell r="W2427" t="str">
            <v>X</v>
          </cell>
          <cell r="X2427">
            <v>767</v>
          </cell>
          <cell r="Y2427">
            <v>799</v>
          </cell>
          <cell r="Z2427">
            <v>799</v>
          </cell>
          <cell r="AA2427">
            <v>0.1</v>
          </cell>
          <cell r="AB2427">
            <v>719.1</v>
          </cell>
          <cell r="AC2427">
            <v>1</v>
          </cell>
          <cell r="AD2427">
            <v>719</v>
          </cell>
          <cell r="AE2427">
            <v>719</v>
          </cell>
          <cell r="AF2427">
            <v>481.80200000000002</v>
          </cell>
          <cell r="AG2427">
            <v>0</v>
          </cell>
          <cell r="AH2427">
            <v>535</v>
          </cell>
        </row>
        <row r="2428">
          <cell r="I2428" t="str">
            <v>535585-L21</v>
          </cell>
          <cell r="J2428" t="str">
            <v>HP ML330 G6 E5540 FIO KIT</v>
          </cell>
          <cell r="K2428" t="str">
            <v>PLAN</v>
          </cell>
          <cell r="L2428">
            <v>39995</v>
          </cell>
          <cell r="M2428">
            <v>40360</v>
          </cell>
          <cell r="N2428">
            <v>40451</v>
          </cell>
          <cell r="O2428" t="str">
            <v>ALL</v>
          </cell>
          <cell r="P2428" t="str">
            <v>P77C2</v>
          </cell>
          <cell r="Q2428" t="str">
            <v>L2 Tab</v>
          </cell>
          <cell r="R2428" t="str">
            <v>X</v>
          </cell>
          <cell r="S2428" t="str">
            <v>X</v>
          </cell>
          <cell r="T2428" t="str">
            <v>X</v>
          </cell>
          <cell r="U2428" t="str">
            <v>X</v>
          </cell>
          <cell r="V2428" t="str">
            <v>X</v>
          </cell>
          <cell r="W2428" t="str">
            <v>X</v>
          </cell>
          <cell r="X2428">
            <v>1055</v>
          </cell>
          <cell r="Y2428">
            <v>1099</v>
          </cell>
          <cell r="Z2428">
            <v>1099</v>
          </cell>
          <cell r="AA2428">
            <v>0.1</v>
          </cell>
          <cell r="AB2428">
            <v>989.1</v>
          </cell>
          <cell r="AC2428">
            <v>1</v>
          </cell>
          <cell r="AD2428">
            <v>989</v>
          </cell>
          <cell r="AE2428">
            <v>989</v>
          </cell>
          <cell r="AF2428">
            <v>671.08199999999999</v>
          </cell>
          <cell r="AG2428">
            <v>0</v>
          </cell>
          <cell r="AH2428">
            <v>745</v>
          </cell>
        </row>
        <row r="2429">
          <cell r="I2429" t="str">
            <v>535682-B21</v>
          </cell>
          <cell r="J2429" t="str">
            <v>HP 2381HE DL385G5p Kit</v>
          </cell>
          <cell r="K2429" t="str">
            <v>SUST</v>
          </cell>
          <cell r="L2429">
            <v>39934</v>
          </cell>
          <cell r="M2429">
            <v>40544</v>
          </cell>
          <cell r="N2429">
            <v>40633</v>
          </cell>
          <cell r="O2429" t="str">
            <v>ALL</v>
          </cell>
          <cell r="P2429" t="str">
            <v>P58C1</v>
          </cell>
          <cell r="Q2429" t="str">
            <v>STD Tab</v>
          </cell>
          <cell r="R2429" t="str">
            <v>X</v>
          </cell>
          <cell r="S2429" t="str">
            <v>X</v>
          </cell>
          <cell r="T2429" t="str">
            <v>X</v>
          </cell>
          <cell r="U2429" t="str">
            <v>X</v>
          </cell>
          <cell r="V2429" t="str">
            <v>X</v>
          </cell>
          <cell r="W2429" t="str">
            <v>X</v>
          </cell>
          <cell r="X2429">
            <v>543</v>
          </cell>
          <cell r="Y2429">
            <v>566</v>
          </cell>
          <cell r="Z2429">
            <v>566</v>
          </cell>
          <cell r="AA2429">
            <v>0.1</v>
          </cell>
          <cell r="AB2429">
            <v>509.15</v>
          </cell>
          <cell r="AC2429">
            <v>1</v>
          </cell>
          <cell r="AD2429">
            <v>509</v>
          </cell>
          <cell r="AE2429">
            <v>509</v>
          </cell>
          <cell r="AF2429">
            <v>314.541</v>
          </cell>
          <cell r="AG2429">
            <v>0</v>
          </cell>
          <cell r="AH2429">
            <v>349</v>
          </cell>
        </row>
        <row r="2430">
          <cell r="I2430" t="str">
            <v>535682-L21</v>
          </cell>
          <cell r="J2430" t="str">
            <v>HP 2381HE DL385G5p FIO Kit</v>
          </cell>
          <cell r="K2430" t="str">
            <v>SUST</v>
          </cell>
          <cell r="L2430">
            <v>39934</v>
          </cell>
          <cell r="M2430">
            <v>40179</v>
          </cell>
          <cell r="N2430">
            <v>40268</v>
          </cell>
          <cell r="O2430" t="str">
            <v>ALL</v>
          </cell>
          <cell r="P2430" t="str">
            <v>P58C1</v>
          </cell>
          <cell r="Q2430" t="str">
            <v>L2 Tab</v>
          </cell>
          <cell r="R2430" t="str">
            <v>X</v>
          </cell>
          <cell r="S2430" t="str">
            <v>X</v>
          </cell>
          <cell r="T2430" t="str">
            <v>X</v>
          </cell>
          <cell r="U2430" t="str">
            <v>X</v>
          </cell>
          <cell r="V2430" t="str">
            <v>X</v>
          </cell>
          <cell r="W2430" t="str">
            <v>X</v>
          </cell>
          <cell r="X2430">
            <v>543</v>
          </cell>
          <cell r="Y2430">
            <v>566</v>
          </cell>
          <cell r="Z2430">
            <v>566</v>
          </cell>
          <cell r="AA2430">
            <v>0.1</v>
          </cell>
          <cell r="AB2430">
            <v>509.15</v>
          </cell>
          <cell r="AC2430">
            <v>1</v>
          </cell>
          <cell r="AD2430">
            <v>509</v>
          </cell>
          <cell r="AE2430">
            <v>509</v>
          </cell>
          <cell r="AF2430">
            <v>282.60199999999998</v>
          </cell>
          <cell r="AG2430">
            <v>0</v>
          </cell>
          <cell r="AH2430">
            <v>314</v>
          </cell>
        </row>
        <row r="2431">
          <cell r="I2431" t="str">
            <v>535683-B21</v>
          </cell>
          <cell r="J2431" t="str">
            <v>HP 750W CS HE PS/BKPLN/BRKT G6 FIO Kit</v>
          </cell>
          <cell r="K2431" t="str">
            <v>SUST</v>
          </cell>
          <cell r="L2431">
            <v>39934</v>
          </cell>
          <cell r="M2431">
            <v>40787</v>
          </cell>
          <cell r="N2431">
            <v>40877</v>
          </cell>
          <cell r="O2431" t="str">
            <v>ALL</v>
          </cell>
          <cell r="P2431" t="str">
            <v>P77C2</v>
          </cell>
          <cell r="Q2431" t="str">
            <v>FIO</v>
          </cell>
          <cell r="R2431" t="str">
            <v>X</v>
          </cell>
          <cell r="S2431" t="str">
            <v>X</v>
          </cell>
          <cell r="T2431" t="str">
            <v>X</v>
          </cell>
          <cell r="U2431" t="str">
            <v>X</v>
          </cell>
          <cell r="V2431" t="str">
            <v>X</v>
          </cell>
          <cell r="W2431" t="str">
            <v>X</v>
          </cell>
          <cell r="X2431">
            <v>287</v>
          </cell>
          <cell r="Y2431">
            <v>299</v>
          </cell>
          <cell r="Z2431">
            <v>299</v>
          </cell>
          <cell r="AA2431">
            <v>0.1</v>
          </cell>
          <cell r="AB2431">
            <v>269.10000000000002</v>
          </cell>
          <cell r="AC2431">
            <v>1</v>
          </cell>
          <cell r="AD2431">
            <v>269</v>
          </cell>
          <cell r="AE2431">
            <v>269</v>
          </cell>
          <cell r="AF2431">
            <v>120.861</v>
          </cell>
          <cell r="AG2431">
            <v>0</v>
          </cell>
          <cell r="AH2431">
            <v>134</v>
          </cell>
        </row>
        <row r="2432">
          <cell r="I2432" t="str">
            <v>535684-B21</v>
          </cell>
          <cell r="J2432" t="str">
            <v>HP 460W CS HE PS/BKPLN/BRKT G6 FIO Kit</v>
          </cell>
          <cell r="K2432" t="str">
            <v>SUST</v>
          </cell>
          <cell r="L2432">
            <v>39934</v>
          </cell>
          <cell r="M2432">
            <v>40787</v>
          </cell>
          <cell r="N2432">
            <v>40877</v>
          </cell>
          <cell r="O2432" t="str">
            <v>ALL</v>
          </cell>
          <cell r="P2432" t="str">
            <v>P77C2</v>
          </cell>
          <cell r="Q2432" t="str">
            <v>FIO</v>
          </cell>
          <cell r="R2432" t="str">
            <v>X</v>
          </cell>
          <cell r="S2432" t="str">
            <v>X</v>
          </cell>
          <cell r="T2432" t="str">
            <v>X</v>
          </cell>
          <cell r="U2432" t="str">
            <v>X</v>
          </cell>
          <cell r="V2432" t="str">
            <v>X</v>
          </cell>
          <cell r="W2432" t="str">
            <v>X</v>
          </cell>
          <cell r="X2432">
            <v>239</v>
          </cell>
          <cell r="Y2432">
            <v>249</v>
          </cell>
          <cell r="Z2432">
            <v>249</v>
          </cell>
          <cell r="AA2432">
            <v>0.1</v>
          </cell>
          <cell r="AB2432">
            <v>224.1</v>
          </cell>
          <cell r="AC2432">
            <v>1</v>
          </cell>
          <cell r="AD2432">
            <v>224</v>
          </cell>
          <cell r="AE2432">
            <v>224</v>
          </cell>
          <cell r="AF2432">
            <v>109.301</v>
          </cell>
          <cell r="AG2432">
            <v>0</v>
          </cell>
          <cell r="AH2432">
            <v>121</v>
          </cell>
        </row>
        <row r="2433">
          <cell r="I2433" t="str">
            <v>535888-B21</v>
          </cell>
          <cell r="J2433" t="str">
            <v>HP BLc Matrix Starter Components</v>
          </cell>
          <cell r="K2433" t="str">
            <v>PLAN</v>
          </cell>
          <cell r="L2433">
            <v>39995</v>
          </cell>
          <cell r="M2433">
            <v>41944</v>
          </cell>
          <cell r="N2433">
            <v>42035</v>
          </cell>
          <cell r="O2433" t="str">
            <v>ALL</v>
          </cell>
          <cell r="P2433" t="str">
            <v>P58C1</v>
          </cell>
          <cell r="Q2433" t="str">
            <v>STD Tab</v>
          </cell>
          <cell r="R2433" t="str">
            <v>X</v>
          </cell>
          <cell r="S2433" t="str">
            <v>X</v>
          </cell>
          <cell r="T2433" t="str">
            <v>X</v>
          </cell>
          <cell r="U2433" t="str">
            <v>X</v>
          </cell>
          <cell r="V2433" t="str">
            <v>X</v>
          </cell>
          <cell r="W2433" t="str">
            <v>X</v>
          </cell>
          <cell r="X2433">
            <v>47492</v>
          </cell>
          <cell r="Y2433">
            <v>49471</v>
          </cell>
          <cell r="Z2433">
            <v>49471</v>
          </cell>
          <cell r="AA2433">
            <v>0.1</v>
          </cell>
          <cell r="AB2433">
            <v>44524</v>
          </cell>
          <cell r="AC2433">
            <v>1</v>
          </cell>
          <cell r="AD2433">
            <v>44524</v>
          </cell>
          <cell r="AE2433">
            <v>44524</v>
          </cell>
          <cell r="AF2433">
            <v>11164.331</v>
          </cell>
          <cell r="AG2433">
            <v>0</v>
          </cell>
          <cell r="AH2433">
            <v>12392</v>
          </cell>
        </row>
        <row r="2434">
          <cell r="I2434" t="str">
            <v>536530-B21</v>
          </cell>
          <cell r="J2434" t="str">
            <v>HP 2377EE DL165G5/G5p Kit</v>
          </cell>
          <cell r="K2434" t="str">
            <v>SUST</v>
          </cell>
          <cell r="L2434">
            <v>39934</v>
          </cell>
          <cell r="M2434">
            <v>40664</v>
          </cell>
          <cell r="N2434">
            <v>40755</v>
          </cell>
          <cell r="O2434" t="str">
            <v>ALL</v>
          </cell>
          <cell r="P2434" t="str">
            <v>P77C2</v>
          </cell>
          <cell r="Q2434" t="str">
            <v>STD Tab</v>
          </cell>
          <cell r="R2434" t="str">
            <v>X</v>
          </cell>
          <cell r="S2434" t="str">
            <v>X</v>
          </cell>
          <cell r="T2434" t="str">
            <v>X</v>
          </cell>
          <cell r="U2434" t="str">
            <v>X</v>
          </cell>
          <cell r="V2434" t="str">
            <v>X</v>
          </cell>
          <cell r="W2434" t="str">
            <v>X</v>
          </cell>
          <cell r="X2434">
            <v>770</v>
          </cell>
          <cell r="Y2434">
            <v>802</v>
          </cell>
          <cell r="Z2434">
            <v>802</v>
          </cell>
          <cell r="AA2434">
            <v>0.1</v>
          </cell>
          <cell r="AB2434">
            <v>721.65</v>
          </cell>
          <cell r="AC2434">
            <v>1</v>
          </cell>
          <cell r="AD2434">
            <v>722</v>
          </cell>
          <cell r="AE2434">
            <v>722</v>
          </cell>
          <cell r="AF2434">
            <v>452.15100000000001</v>
          </cell>
          <cell r="AG2434">
            <v>0</v>
          </cell>
          <cell r="AH2434">
            <v>502</v>
          </cell>
        </row>
        <row r="2435">
          <cell r="I2435" t="str">
            <v>536530-L21</v>
          </cell>
          <cell r="J2435" t="str">
            <v>HP 2377EE DL165G5/G5p FIO Kit</v>
          </cell>
          <cell r="K2435" t="str">
            <v>SUST</v>
          </cell>
          <cell r="L2435">
            <v>39934</v>
          </cell>
          <cell r="M2435">
            <v>40299</v>
          </cell>
          <cell r="N2435">
            <v>40390</v>
          </cell>
          <cell r="O2435" t="str">
            <v>ALL</v>
          </cell>
          <cell r="P2435" t="str">
            <v>P77C2</v>
          </cell>
          <cell r="Q2435" t="str">
            <v>L2 Tab</v>
          </cell>
          <cell r="R2435" t="str">
            <v>X</v>
          </cell>
          <cell r="S2435" t="str">
            <v>X</v>
          </cell>
          <cell r="T2435" t="str">
            <v>X</v>
          </cell>
          <cell r="U2435" t="str">
            <v>X</v>
          </cell>
          <cell r="V2435" t="str">
            <v>X</v>
          </cell>
          <cell r="W2435" t="str">
            <v>X</v>
          </cell>
          <cell r="X2435">
            <v>770</v>
          </cell>
          <cell r="Y2435">
            <v>802</v>
          </cell>
          <cell r="Z2435">
            <v>802</v>
          </cell>
          <cell r="AA2435">
            <v>0.1</v>
          </cell>
          <cell r="AB2435">
            <v>721.65</v>
          </cell>
          <cell r="AC2435">
            <v>1</v>
          </cell>
          <cell r="AD2435">
            <v>722</v>
          </cell>
          <cell r="AE2435">
            <v>722</v>
          </cell>
          <cell r="AF2435">
            <v>432.43200000000002</v>
          </cell>
          <cell r="AG2435">
            <v>0</v>
          </cell>
          <cell r="AH2435">
            <v>480</v>
          </cell>
        </row>
        <row r="2436">
          <cell r="I2436" t="str">
            <v>536576-B21</v>
          </cell>
          <cell r="J2436" t="str">
            <v>HP Redundant Fan 40x56 1U seG6 FIO Kit</v>
          </cell>
          <cell r="K2436" t="str">
            <v>SUST</v>
          </cell>
          <cell r="L2436">
            <v>39934</v>
          </cell>
          <cell r="M2436">
            <v>40513</v>
          </cell>
          <cell r="N2436">
            <v>40602</v>
          </cell>
          <cell r="O2436" t="str">
            <v>ALL</v>
          </cell>
          <cell r="P2436" t="str">
            <v>P77C2</v>
          </cell>
          <cell r="Q2436" t="str">
            <v>FIO</v>
          </cell>
          <cell r="R2436" t="str">
            <v>X</v>
          </cell>
          <cell r="S2436" t="str">
            <v>X</v>
          </cell>
          <cell r="T2436" t="str">
            <v>X</v>
          </cell>
          <cell r="U2436" t="str">
            <v>X</v>
          </cell>
          <cell r="V2436" t="str">
            <v>X</v>
          </cell>
          <cell r="W2436" t="str">
            <v>X</v>
          </cell>
          <cell r="X2436">
            <v>25</v>
          </cell>
          <cell r="Y2436">
            <v>26</v>
          </cell>
          <cell r="Z2436">
            <v>26</v>
          </cell>
          <cell r="AA2436">
            <v>0.1</v>
          </cell>
          <cell r="AB2436">
            <v>22.5</v>
          </cell>
          <cell r="AC2436">
            <v>1</v>
          </cell>
          <cell r="AD2436">
            <v>23</v>
          </cell>
          <cell r="AE2436">
            <v>23</v>
          </cell>
          <cell r="AF2436">
            <v>8.9969999999999999</v>
          </cell>
          <cell r="AG2436">
            <v>0</v>
          </cell>
          <cell r="AH2436">
            <v>10</v>
          </cell>
        </row>
        <row r="2437">
          <cell r="I2437" t="str">
            <v>536769-B21</v>
          </cell>
          <cell r="J2437" t="str">
            <v>HP Internal USB Cable G6 Kit</v>
          </cell>
          <cell r="K2437" t="str">
            <v>SUST</v>
          </cell>
          <cell r="L2437">
            <v>39934</v>
          </cell>
          <cell r="M2437">
            <v>40452</v>
          </cell>
          <cell r="N2437">
            <v>40543</v>
          </cell>
          <cell r="O2437" t="str">
            <v>ALL</v>
          </cell>
          <cell r="P2437" t="str">
            <v>P77C2</v>
          </cell>
          <cell r="Q2437" t="str">
            <v>STD Tab</v>
          </cell>
          <cell r="R2437" t="str">
            <v>X</v>
          </cell>
          <cell r="S2437" t="str">
            <v>X</v>
          </cell>
          <cell r="T2437" t="str">
            <v>X</v>
          </cell>
          <cell r="U2437" t="str">
            <v>X</v>
          </cell>
          <cell r="V2437" t="str">
            <v>X</v>
          </cell>
          <cell r="W2437" t="str">
            <v>X</v>
          </cell>
          <cell r="X2437">
            <v>15</v>
          </cell>
          <cell r="Y2437">
            <v>16</v>
          </cell>
          <cell r="Z2437">
            <v>16</v>
          </cell>
          <cell r="AA2437">
            <v>0.1</v>
          </cell>
          <cell r="AB2437">
            <v>13.5</v>
          </cell>
          <cell r="AC2437">
            <v>1</v>
          </cell>
          <cell r="AD2437">
            <v>14</v>
          </cell>
          <cell r="AE2437">
            <v>14</v>
          </cell>
          <cell r="AF2437">
            <v>10.127000000000001</v>
          </cell>
          <cell r="AG2437">
            <v>0</v>
          </cell>
          <cell r="AH2437">
            <v>11</v>
          </cell>
        </row>
        <row r="2438">
          <cell r="I2438" t="str">
            <v>536841-B21</v>
          </cell>
          <cell r="J2438" t="str">
            <v>HP BLc3000 2 AC 4 Fan Trl ICE</v>
          </cell>
          <cell r="K2438" t="str">
            <v>NEW</v>
          </cell>
          <cell r="L2438">
            <v>39965</v>
          </cell>
          <cell r="M2438">
            <v>41944</v>
          </cell>
          <cell r="N2438">
            <v>42035</v>
          </cell>
          <cell r="O2438" t="str">
            <v>ALL</v>
          </cell>
          <cell r="P2438" t="str">
            <v>P58C1</v>
          </cell>
          <cell r="Q2438" t="str">
            <v>STD Tab</v>
          </cell>
          <cell r="R2438" t="str">
            <v>X</v>
          </cell>
          <cell r="S2438" t="str">
            <v>X</v>
          </cell>
          <cell r="T2438" t="str">
            <v>X</v>
          </cell>
          <cell r="U2438" t="str">
            <v>X</v>
          </cell>
          <cell r="V2438" t="str">
            <v>X</v>
          </cell>
          <cell r="W2438" t="str">
            <v>X</v>
          </cell>
          <cell r="X2438">
            <v>4127</v>
          </cell>
          <cell r="Y2438">
            <v>4299</v>
          </cell>
          <cell r="Z2438">
            <v>4299</v>
          </cell>
          <cell r="AA2438">
            <v>0.1</v>
          </cell>
          <cell r="AB2438">
            <v>3869.1</v>
          </cell>
          <cell r="AC2438">
            <v>1</v>
          </cell>
          <cell r="AD2438">
            <v>3869</v>
          </cell>
          <cell r="AE2438">
            <v>3869</v>
          </cell>
          <cell r="AF2438">
            <v>2257.431</v>
          </cell>
          <cell r="AG2438">
            <v>0</v>
          </cell>
          <cell r="AH2438">
            <v>2506</v>
          </cell>
        </row>
        <row r="2439">
          <cell r="I2439" t="str">
            <v>536860-B21</v>
          </cell>
          <cell r="J2439" t="str">
            <v>HP Video Adapter SL170h G6 FIO Kit</v>
          </cell>
          <cell r="K2439" t="str">
            <v>PLAN</v>
          </cell>
          <cell r="L2439">
            <v>39995</v>
          </cell>
          <cell r="M2439">
            <v>40391</v>
          </cell>
          <cell r="N2439">
            <v>40482</v>
          </cell>
          <cell r="O2439" t="str">
            <v>ALL</v>
          </cell>
          <cell r="P2439" t="str">
            <v>P77C4</v>
          </cell>
          <cell r="Q2439" t="str">
            <v>FIO</v>
          </cell>
          <cell r="R2439" t="str">
            <v>X</v>
          </cell>
          <cell r="S2439" t="str">
            <v>X</v>
          </cell>
          <cell r="T2439" t="str">
            <v>X</v>
          </cell>
          <cell r="U2439" t="str">
            <v>X</v>
          </cell>
          <cell r="V2439" t="str">
            <v>X</v>
          </cell>
          <cell r="W2439" t="str">
            <v>X</v>
          </cell>
          <cell r="X2439">
            <v>29</v>
          </cell>
          <cell r="Y2439">
            <v>30</v>
          </cell>
          <cell r="Z2439">
            <v>30</v>
          </cell>
          <cell r="AA2439">
            <v>0.1</v>
          </cell>
          <cell r="AB2439">
            <v>27</v>
          </cell>
          <cell r="AC2439">
            <v>1</v>
          </cell>
          <cell r="AD2439">
            <v>27</v>
          </cell>
          <cell r="AE2439">
            <v>27</v>
          </cell>
          <cell r="AF2439">
            <v>5.8849999999999998</v>
          </cell>
          <cell r="AG2439">
            <v>0</v>
          </cell>
          <cell r="AH2439">
            <v>7</v>
          </cell>
        </row>
        <row r="2440">
          <cell r="I2440" t="str">
            <v>536928-B21</v>
          </cell>
          <cell r="J2440" t="str">
            <v>HP Brkt PS 500W 1U G5 FIO Kit</v>
          </cell>
          <cell r="K2440" t="str">
            <v>SUST</v>
          </cell>
          <cell r="L2440">
            <v>39904</v>
          </cell>
          <cell r="M2440">
            <v>40787</v>
          </cell>
          <cell r="N2440">
            <v>40877</v>
          </cell>
          <cell r="O2440" t="str">
            <v>ALL</v>
          </cell>
          <cell r="P2440" t="str">
            <v>P77C2</v>
          </cell>
          <cell r="Q2440" t="str">
            <v>FIO</v>
          </cell>
          <cell r="R2440" t="str">
            <v>X</v>
          </cell>
          <cell r="S2440" t="str">
            <v>X</v>
          </cell>
          <cell r="T2440" t="str">
            <v>X</v>
          </cell>
          <cell r="U2440" t="str">
            <v>X</v>
          </cell>
          <cell r="V2440" t="str">
            <v>X</v>
          </cell>
          <cell r="W2440" t="str">
            <v>X</v>
          </cell>
          <cell r="X2440">
            <v>143</v>
          </cell>
          <cell r="Y2440">
            <v>149</v>
          </cell>
          <cell r="Z2440">
            <v>149</v>
          </cell>
          <cell r="AA2440">
            <v>0.1</v>
          </cell>
          <cell r="AB2440">
            <v>134.1</v>
          </cell>
          <cell r="AC2440">
            <v>1</v>
          </cell>
          <cell r="AD2440">
            <v>134</v>
          </cell>
          <cell r="AE2440">
            <v>134</v>
          </cell>
          <cell r="AF2440">
            <v>53.831000000000003</v>
          </cell>
          <cell r="AG2440">
            <v>0</v>
          </cell>
          <cell r="AH2440">
            <v>60</v>
          </cell>
        </row>
        <row r="2441">
          <cell r="I2441" t="str">
            <v>537097-291</v>
          </cell>
          <cell r="J2441" t="str">
            <v>MS W2008 Foundation Srv Npi FIO JP SW</v>
          </cell>
          <cell r="K2441" t="str">
            <v>SUST</v>
          </cell>
          <cell r="L2441">
            <v>39934</v>
          </cell>
          <cell r="M2441">
            <v>40238</v>
          </cell>
          <cell r="N2441">
            <v>40359</v>
          </cell>
          <cell r="O2441" t="str">
            <v>JPN2</v>
          </cell>
          <cell r="P2441" t="str">
            <v>P58C1</v>
          </cell>
          <cell r="Q2441" t="str">
            <v>FIO</v>
          </cell>
          <cell r="U2441" t="str">
            <v>X</v>
          </cell>
          <cell r="X2441">
            <v>239</v>
          </cell>
          <cell r="Y2441">
            <v>249</v>
          </cell>
          <cell r="Z2441">
            <v>249</v>
          </cell>
          <cell r="AA2441">
            <v>0.1</v>
          </cell>
          <cell r="AB2441">
            <v>224.1</v>
          </cell>
          <cell r="AC2441">
            <v>1</v>
          </cell>
          <cell r="AD2441">
            <v>224</v>
          </cell>
          <cell r="AE2441">
            <v>224</v>
          </cell>
          <cell r="AF2441">
            <v>169.99199999999999</v>
          </cell>
          <cell r="AG2441">
            <v>0</v>
          </cell>
          <cell r="AH2441">
            <v>189</v>
          </cell>
        </row>
        <row r="2442">
          <cell r="I2442" t="str">
            <v>537097-AA1</v>
          </cell>
          <cell r="J2442" t="str">
            <v>MS W2008 Foundation Srv Npi FIO Chs SW</v>
          </cell>
          <cell r="K2442" t="str">
            <v>SUST</v>
          </cell>
          <cell r="L2442">
            <v>39934</v>
          </cell>
          <cell r="M2442">
            <v>40238</v>
          </cell>
          <cell r="N2442">
            <v>40359</v>
          </cell>
          <cell r="O2442" t="str">
            <v>PRC</v>
          </cell>
          <cell r="P2442" t="str">
            <v>P58C1</v>
          </cell>
          <cell r="Q2442" t="str">
            <v>FIO</v>
          </cell>
          <cell r="S2442" t="str">
            <v>X</v>
          </cell>
          <cell r="X2442">
            <v>239</v>
          </cell>
          <cell r="Y2442">
            <v>249</v>
          </cell>
          <cell r="Z2442">
            <v>249</v>
          </cell>
          <cell r="AA2442">
            <v>0.1</v>
          </cell>
          <cell r="AB2442">
            <v>224.1</v>
          </cell>
          <cell r="AC2442">
            <v>1</v>
          </cell>
          <cell r="AD2442">
            <v>224</v>
          </cell>
          <cell r="AE2442">
            <v>224</v>
          </cell>
          <cell r="AF2442">
            <v>136.94200000000001</v>
          </cell>
          <cell r="AG2442">
            <v>0</v>
          </cell>
          <cell r="AH2442">
            <v>152</v>
          </cell>
        </row>
        <row r="2443">
          <cell r="I2443" t="str">
            <v>537097-AB1</v>
          </cell>
          <cell r="J2443" t="str">
            <v>MS W2008 Foundation Srv Npi FIO CHT SW</v>
          </cell>
          <cell r="K2443" t="str">
            <v>NEW</v>
          </cell>
          <cell r="L2443">
            <v>39965</v>
          </cell>
          <cell r="M2443">
            <v>40238</v>
          </cell>
          <cell r="N2443">
            <v>40329</v>
          </cell>
          <cell r="O2443" t="str">
            <v>TW</v>
          </cell>
          <cell r="P2443" t="str">
            <v>P58C1</v>
          </cell>
          <cell r="Q2443" t="str">
            <v>FIO</v>
          </cell>
          <cell r="T2443" t="str">
            <v>X</v>
          </cell>
          <cell r="X2443">
            <v>239</v>
          </cell>
          <cell r="Y2443">
            <v>249</v>
          </cell>
          <cell r="Z2443">
            <v>249</v>
          </cell>
          <cell r="AA2443">
            <v>0.1</v>
          </cell>
          <cell r="AB2443">
            <v>224.1</v>
          </cell>
          <cell r="AC2443">
            <v>1</v>
          </cell>
          <cell r="AD2443">
            <v>224</v>
          </cell>
          <cell r="AE2443">
            <v>224</v>
          </cell>
          <cell r="AF2443">
            <v>168.06200000000001</v>
          </cell>
          <cell r="AG2443">
            <v>0</v>
          </cell>
          <cell r="AH2443">
            <v>187</v>
          </cell>
        </row>
        <row r="2444">
          <cell r="I2444" t="str">
            <v>537097-B21</v>
          </cell>
          <cell r="J2444" t="str">
            <v>MS W2008 Foundation Srv Npi FIO Eng SW</v>
          </cell>
          <cell r="K2444" t="str">
            <v>SUST</v>
          </cell>
          <cell r="L2444">
            <v>39934</v>
          </cell>
          <cell r="M2444">
            <v>40238</v>
          </cell>
          <cell r="N2444">
            <v>40359</v>
          </cell>
          <cell r="O2444" t="str">
            <v>ALL</v>
          </cell>
          <cell r="P2444" t="str">
            <v>P58C1</v>
          </cell>
          <cell r="Q2444" t="str">
            <v>FIO</v>
          </cell>
          <cell r="R2444" t="str">
            <v>X</v>
          </cell>
          <cell r="S2444" t="str">
            <v>X</v>
          </cell>
          <cell r="T2444" t="str">
            <v>X</v>
          </cell>
          <cell r="U2444" t="str">
            <v>X</v>
          </cell>
          <cell r="V2444" t="str">
            <v>X</v>
          </cell>
          <cell r="W2444" t="str">
            <v>X</v>
          </cell>
          <cell r="X2444">
            <v>239</v>
          </cell>
          <cell r="Y2444">
            <v>249</v>
          </cell>
          <cell r="Z2444">
            <v>249</v>
          </cell>
          <cell r="AA2444">
            <v>0.1</v>
          </cell>
          <cell r="AB2444">
            <v>224.1</v>
          </cell>
          <cell r="AC2444">
            <v>1</v>
          </cell>
          <cell r="AD2444">
            <v>224</v>
          </cell>
          <cell r="AE2444">
            <v>224</v>
          </cell>
          <cell r="AF2444">
            <v>156.31200000000001</v>
          </cell>
          <cell r="AG2444">
            <v>0</v>
          </cell>
          <cell r="AH2444">
            <v>174</v>
          </cell>
        </row>
        <row r="2445">
          <cell r="I2445" t="str">
            <v>537100-291</v>
          </cell>
          <cell r="J2445" t="str">
            <v>MS W2008 Foundation Srv ROK JP SW</v>
          </cell>
          <cell r="K2445" t="str">
            <v>SUST</v>
          </cell>
          <cell r="L2445">
            <v>39923</v>
          </cell>
          <cell r="M2445">
            <v>40238</v>
          </cell>
          <cell r="N2445">
            <v>40359</v>
          </cell>
          <cell r="O2445" t="str">
            <v>JPN2</v>
          </cell>
          <cell r="P2445" t="str">
            <v>P58C1</v>
          </cell>
          <cell r="Q2445" t="str">
            <v>STD Tab</v>
          </cell>
          <cell r="U2445" t="str">
            <v>X</v>
          </cell>
          <cell r="X2445">
            <v>239</v>
          </cell>
          <cell r="Y2445">
            <v>249</v>
          </cell>
          <cell r="Z2445">
            <v>249</v>
          </cell>
          <cell r="AA2445">
            <v>0.1</v>
          </cell>
          <cell r="AB2445">
            <v>224.1</v>
          </cell>
          <cell r="AC2445">
            <v>1</v>
          </cell>
          <cell r="AD2445">
            <v>224</v>
          </cell>
          <cell r="AE2445">
            <v>224</v>
          </cell>
          <cell r="AF2445">
            <v>166.15199999999999</v>
          </cell>
          <cell r="AG2445">
            <v>0</v>
          </cell>
          <cell r="AH2445">
            <v>184</v>
          </cell>
        </row>
        <row r="2446">
          <cell r="I2446" t="str">
            <v>537100-AA1</v>
          </cell>
          <cell r="J2446" t="str">
            <v>MS W2008 Foundation Srv ROK Chs SW</v>
          </cell>
          <cell r="K2446" t="str">
            <v>SUST</v>
          </cell>
          <cell r="L2446">
            <v>39934</v>
          </cell>
          <cell r="M2446">
            <v>40238</v>
          </cell>
          <cell r="N2446">
            <v>40359</v>
          </cell>
          <cell r="O2446" t="str">
            <v>PRC</v>
          </cell>
          <cell r="P2446" t="str">
            <v>P58C1</v>
          </cell>
          <cell r="Q2446" t="str">
            <v>STD Tab</v>
          </cell>
          <cell r="S2446" t="str">
            <v>X</v>
          </cell>
          <cell r="X2446">
            <v>239</v>
          </cell>
          <cell r="Y2446">
            <v>249</v>
          </cell>
          <cell r="Z2446">
            <v>249</v>
          </cell>
          <cell r="AA2446">
            <v>0.1</v>
          </cell>
          <cell r="AB2446">
            <v>224.1</v>
          </cell>
          <cell r="AC2446">
            <v>1</v>
          </cell>
          <cell r="AD2446">
            <v>224</v>
          </cell>
          <cell r="AE2446">
            <v>224</v>
          </cell>
          <cell r="AF2446">
            <v>162.59200000000001</v>
          </cell>
          <cell r="AG2446">
            <v>0</v>
          </cell>
          <cell r="AH2446">
            <v>180</v>
          </cell>
        </row>
        <row r="2447">
          <cell r="I2447" t="str">
            <v>537100-AB1</v>
          </cell>
          <cell r="J2447" t="str">
            <v>MS W2008 Foundation Srv ROK CHT SW</v>
          </cell>
          <cell r="K2447" t="str">
            <v>NEW</v>
          </cell>
          <cell r="L2447">
            <v>39965</v>
          </cell>
          <cell r="M2447">
            <v>40238</v>
          </cell>
          <cell r="N2447">
            <v>40329</v>
          </cell>
          <cell r="O2447" t="str">
            <v>TW</v>
          </cell>
          <cell r="P2447" t="str">
            <v>P58C1</v>
          </cell>
          <cell r="Q2447" t="str">
            <v>STD Tab</v>
          </cell>
          <cell r="T2447" t="str">
            <v>X</v>
          </cell>
          <cell r="X2447">
            <v>239</v>
          </cell>
          <cell r="Y2447">
            <v>249</v>
          </cell>
          <cell r="Z2447">
            <v>249</v>
          </cell>
          <cell r="AA2447">
            <v>0.1</v>
          </cell>
          <cell r="AB2447">
            <v>224.1</v>
          </cell>
          <cell r="AC2447">
            <v>1</v>
          </cell>
          <cell r="AD2447">
            <v>224</v>
          </cell>
          <cell r="AE2447">
            <v>224</v>
          </cell>
          <cell r="AF2447">
            <v>151.13200000000001</v>
          </cell>
          <cell r="AG2447">
            <v>0</v>
          </cell>
          <cell r="AH2447">
            <v>168</v>
          </cell>
        </row>
        <row r="2448">
          <cell r="I2448" t="str">
            <v>537100-B21</v>
          </cell>
          <cell r="J2448" t="str">
            <v>MS W2008 Foundation Srv ROK Eng SW</v>
          </cell>
          <cell r="K2448" t="str">
            <v>SUST</v>
          </cell>
          <cell r="L2448">
            <v>39934</v>
          </cell>
          <cell r="M2448">
            <v>40238</v>
          </cell>
          <cell r="N2448">
            <v>40359</v>
          </cell>
          <cell r="O2448" t="str">
            <v>ALL</v>
          </cell>
          <cell r="P2448" t="str">
            <v>P58C1</v>
          </cell>
          <cell r="Q2448" t="str">
            <v>STD Tab</v>
          </cell>
          <cell r="R2448" t="str">
            <v>X</v>
          </cell>
          <cell r="S2448" t="str">
            <v>X</v>
          </cell>
          <cell r="T2448" t="str">
            <v>X</v>
          </cell>
          <cell r="U2448" t="str">
            <v>X</v>
          </cell>
          <cell r="V2448" t="str">
            <v>X</v>
          </cell>
          <cell r="W2448" t="str">
            <v>X</v>
          </cell>
          <cell r="X2448">
            <v>239</v>
          </cell>
          <cell r="Y2448">
            <v>249</v>
          </cell>
          <cell r="Z2448">
            <v>249</v>
          </cell>
          <cell r="AA2448">
            <v>0.1</v>
          </cell>
          <cell r="AB2448">
            <v>224.1</v>
          </cell>
          <cell r="AC2448">
            <v>1</v>
          </cell>
          <cell r="AD2448">
            <v>224</v>
          </cell>
          <cell r="AE2448">
            <v>224</v>
          </cell>
          <cell r="AF2448">
            <v>159.52199999999999</v>
          </cell>
          <cell r="AG2448">
            <v>0</v>
          </cell>
          <cell r="AH2448">
            <v>177</v>
          </cell>
        </row>
        <row r="2449">
          <cell r="I2449" t="str">
            <v>537101-291</v>
          </cell>
          <cell r="J2449" t="str">
            <v>MS W2008 Foundation Srv FIO JP SW</v>
          </cell>
          <cell r="K2449" t="str">
            <v>SUST</v>
          </cell>
          <cell r="L2449">
            <v>39934</v>
          </cell>
          <cell r="M2449">
            <v>40238</v>
          </cell>
          <cell r="N2449">
            <v>40359</v>
          </cell>
          <cell r="O2449" t="str">
            <v>JPN2</v>
          </cell>
          <cell r="P2449" t="str">
            <v>P58C1</v>
          </cell>
          <cell r="Q2449" t="str">
            <v>FIO</v>
          </cell>
          <cell r="U2449" t="str">
            <v>X</v>
          </cell>
          <cell r="X2449">
            <v>239</v>
          </cell>
          <cell r="Y2449">
            <v>249</v>
          </cell>
          <cell r="Z2449">
            <v>249</v>
          </cell>
          <cell r="AA2449">
            <v>0.1</v>
          </cell>
          <cell r="AB2449">
            <v>224.1</v>
          </cell>
          <cell r="AC2449">
            <v>1</v>
          </cell>
          <cell r="AD2449">
            <v>224</v>
          </cell>
          <cell r="AE2449">
            <v>224</v>
          </cell>
          <cell r="AF2449">
            <v>169.922</v>
          </cell>
          <cell r="AG2449">
            <v>0</v>
          </cell>
          <cell r="AH2449">
            <v>189</v>
          </cell>
        </row>
        <row r="2450">
          <cell r="I2450" t="str">
            <v>537101-AA1</v>
          </cell>
          <cell r="J2450" t="str">
            <v>MS W2008 Foundation Srv FIO Chs SW</v>
          </cell>
          <cell r="K2450" t="str">
            <v>SUST</v>
          </cell>
          <cell r="L2450">
            <v>39934</v>
          </cell>
          <cell r="M2450">
            <v>40238</v>
          </cell>
          <cell r="N2450">
            <v>40359</v>
          </cell>
          <cell r="O2450" t="str">
            <v>PRC</v>
          </cell>
          <cell r="P2450" t="str">
            <v>P58C1</v>
          </cell>
          <cell r="Q2450" t="str">
            <v>FIO</v>
          </cell>
          <cell r="S2450" t="str">
            <v>X</v>
          </cell>
          <cell r="X2450">
            <v>239</v>
          </cell>
          <cell r="Y2450">
            <v>249</v>
          </cell>
          <cell r="Z2450">
            <v>249</v>
          </cell>
          <cell r="AA2450">
            <v>0.1</v>
          </cell>
          <cell r="AB2450">
            <v>224.1</v>
          </cell>
          <cell r="AC2450">
            <v>1</v>
          </cell>
          <cell r="AD2450">
            <v>224</v>
          </cell>
          <cell r="AE2450">
            <v>224</v>
          </cell>
          <cell r="AF2450">
            <v>136.94200000000001</v>
          </cell>
          <cell r="AG2450">
            <v>0</v>
          </cell>
          <cell r="AH2450">
            <v>152</v>
          </cell>
        </row>
        <row r="2451">
          <cell r="I2451" t="str">
            <v>537101-AB1</v>
          </cell>
          <cell r="J2451" t="str">
            <v>MS W2008 Foundation Srv FIO CHT SW</v>
          </cell>
          <cell r="K2451" t="str">
            <v>NEW</v>
          </cell>
          <cell r="L2451">
            <v>39965</v>
          </cell>
          <cell r="M2451">
            <v>40238</v>
          </cell>
          <cell r="N2451">
            <v>40329</v>
          </cell>
          <cell r="O2451" t="str">
            <v>TW</v>
          </cell>
          <cell r="P2451" t="str">
            <v>P58C1</v>
          </cell>
          <cell r="Q2451" t="str">
            <v>FIO</v>
          </cell>
          <cell r="T2451" t="str">
            <v>X</v>
          </cell>
          <cell r="X2451">
            <v>239</v>
          </cell>
          <cell r="Y2451">
            <v>249</v>
          </cell>
          <cell r="Z2451">
            <v>249</v>
          </cell>
          <cell r="AA2451">
            <v>0.1</v>
          </cell>
          <cell r="AB2451">
            <v>224.1</v>
          </cell>
          <cell r="AC2451">
            <v>1</v>
          </cell>
          <cell r="AD2451">
            <v>224</v>
          </cell>
          <cell r="AE2451">
            <v>224</v>
          </cell>
          <cell r="AF2451">
            <v>168.06200000000001</v>
          </cell>
          <cell r="AG2451">
            <v>0</v>
          </cell>
          <cell r="AH2451">
            <v>187</v>
          </cell>
        </row>
        <row r="2452">
          <cell r="I2452" t="str">
            <v>537101-B21</v>
          </cell>
          <cell r="J2452" t="str">
            <v>MS W2008 Foundation Srv FIO Eng SW</v>
          </cell>
          <cell r="K2452" t="str">
            <v>SUST</v>
          </cell>
          <cell r="L2452">
            <v>39934</v>
          </cell>
          <cell r="M2452">
            <v>40238</v>
          </cell>
          <cell r="N2452">
            <v>40359</v>
          </cell>
          <cell r="O2452" t="str">
            <v>ALL</v>
          </cell>
          <cell r="P2452" t="str">
            <v>P58C1</v>
          </cell>
          <cell r="Q2452" t="str">
            <v>FIO</v>
          </cell>
          <cell r="R2452" t="str">
            <v>X</v>
          </cell>
          <cell r="S2452" t="str">
            <v>X</v>
          </cell>
          <cell r="T2452" t="str">
            <v>X</v>
          </cell>
          <cell r="U2452" t="str">
            <v>X</v>
          </cell>
          <cell r="V2452" t="str">
            <v>X</v>
          </cell>
          <cell r="W2452" t="str">
            <v>X</v>
          </cell>
          <cell r="X2452">
            <v>239</v>
          </cell>
          <cell r="Y2452">
            <v>249</v>
          </cell>
          <cell r="Z2452">
            <v>249</v>
          </cell>
          <cell r="AA2452">
            <v>0.1</v>
          </cell>
          <cell r="AB2452">
            <v>224.1</v>
          </cell>
          <cell r="AC2452">
            <v>1</v>
          </cell>
          <cell r="AD2452">
            <v>224</v>
          </cell>
          <cell r="AE2452">
            <v>224</v>
          </cell>
          <cell r="AF2452">
            <v>156.31200000000001</v>
          </cell>
          <cell r="AG2452">
            <v>0</v>
          </cell>
          <cell r="AH2452">
            <v>174</v>
          </cell>
        </row>
        <row r="2453">
          <cell r="I2453" t="str">
            <v>537103-371</v>
          </cell>
          <cell r="J2453" t="str">
            <v>MS W2008 ts 5DEV CAL EM AP Lic</v>
          </cell>
          <cell r="K2453" t="str">
            <v>NEW</v>
          </cell>
          <cell r="L2453">
            <v>39965</v>
          </cell>
          <cell r="M2453">
            <v>40238</v>
          </cell>
          <cell r="N2453">
            <v>40359</v>
          </cell>
          <cell r="O2453" t="str">
            <v>ALL</v>
          </cell>
          <cell r="P2453" t="str">
            <v>P58C1</v>
          </cell>
          <cell r="Q2453" t="str">
            <v>STD Tab</v>
          </cell>
          <cell r="R2453" t="str">
            <v>X</v>
          </cell>
          <cell r="S2453" t="str">
            <v>X</v>
          </cell>
          <cell r="T2453" t="str">
            <v>X</v>
          </cell>
          <cell r="U2453" t="str">
            <v>X</v>
          </cell>
          <cell r="V2453" t="str">
            <v>X</v>
          </cell>
          <cell r="W2453" t="str">
            <v>X</v>
          </cell>
          <cell r="X2453">
            <v>239</v>
          </cell>
          <cell r="Y2453">
            <v>249</v>
          </cell>
          <cell r="Z2453">
            <v>249</v>
          </cell>
          <cell r="AA2453">
            <v>0.1</v>
          </cell>
          <cell r="AB2453">
            <v>224</v>
          </cell>
          <cell r="AC2453">
            <v>1</v>
          </cell>
          <cell r="AD2453">
            <v>224</v>
          </cell>
          <cell r="AE2453">
            <v>224</v>
          </cell>
          <cell r="AF2453">
            <v>127.16200000000001</v>
          </cell>
          <cell r="AG2453">
            <v>0</v>
          </cell>
          <cell r="AH2453">
            <v>141</v>
          </cell>
        </row>
        <row r="2454">
          <cell r="I2454" t="str">
            <v>537103-AA1</v>
          </cell>
          <cell r="J2454" t="str">
            <v>MS W2008 ts 5DEV CAL EM Chs Lic</v>
          </cell>
          <cell r="K2454" t="str">
            <v>SUST</v>
          </cell>
          <cell r="L2454">
            <v>39934</v>
          </cell>
          <cell r="M2454">
            <v>40238</v>
          </cell>
          <cell r="N2454">
            <v>40359</v>
          </cell>
          <cell r="O2454" t="str">
            <v>PRC</v>
          </cell>
          <cell r="P2454" t="str">
            <v>P58C1</v>
          </cell>
          <cell r="Q2454" t="str">
            <v>STD Tab</v>
          </cell>
          <cell r="S2454" t="str">
            <v>X</v>
          </cell>
          <cell r="X2454">
            <v>191</v>
          </cell>
          <cell r="Y2454">
            <v>199</v>
          </cell>
          <cell r="Z2454">
            <v>199</v>
          </cell>
          <cell r="AA2454">
            <v>0.1</v>
          </cell>
          <cell r="AB2454">
            <v>179</v>
          </cell>
          <cell r="AC2454">
            <v>1</v>
          </cell>
          <cell r="AD2454">
            <v>179</v>
          </cell>
          <cell r="AE2454">
            <v>179</v>
          </cell>
          <cell r="AF2454">
            <v>126.88200000000001</v>
          </cell>
          <cell r="AG2454">
            <v>0</v>
          </cell>
          <cell r="AH2454">
            <v>141</v>
          </cell>
        </row>
        <row r="2455">
          <cell r="I2455" t="str">
            <v>537105-371</v>
          </cell>
          <cell r="J2455" t="str">
            <v>MS W2008 ts 5USR CAL EM AP Lic</v>
          </cell>
          <cell r="K2455" t="str">
            <v>NEW</v>
          </cell>
          <cell r="L2455">
            <v>39965</v>
          </cell>
          <cell r="M2455">
            <v>40238</v>
          </cell>
          <cell r="N2455">
            <v>40359</v>
          </cell>
          <cell r="O2455" t="str">
            <v>ALL</v>
          </cell>
          <cell r="P2455" t="str">
            <v>P58C1</v>
          </cell>
          <cell r="Q2455" t="str">
            <v>STD Tab</v>
          </cell>
          <cell r="R2455" t="str">
            <v>X</v>
          </cell>
          <cell r="S2455" t="str">
            <v>X</v>
          </cell>
          <cell r="T2455" t="str">
            <v>X</v>
          </cell>
          <cell r="U2455" t="str">
            <v>X</v>
          </cell>
          <cell r="V2455" t="str">
            <v>X</v>
          </cell>
          <cell r="W2455" t="str">
            <v>X</v>
          </cell>
          <cell r="X2455">
            <v>239</v>
          </cell>
          <cell r="Y2455">
            <v>249</v>
          </cell>
          <cell r="Z2455">
            <v>249</v>
          </cell>
          <cell r="AA2455">
            <v>0.1</v>
          </cell>
          <cell r="AB2455">
            <v>224</v>
          </cell>
          <cell r="AC2455">
            <v>1</v>
          </cell>
          <cell r="AD2455">
            <v>224</v>
          </cell>
          <cell r="AE2455">
            <v>224</v>
          </cell>
          <cell r="AF2455">
            <v>127.16200000000001</v>
          </cell>
          <cell r="AG2455">
            <v>0</v>
          </cell>
          <cell r="AH2455">
            <v>141</v>
          </cell>
        </row>
        <row r="2456">
          <cell r="I2456" t="str">
            <v>537105-AA1</v>
          </cell>
          <cell r="J2456" t="str">
            <v>MS W2008 ts 5USR CAL EM Chs Lic</v>
          </cell>
          <cell r="K2456" t="str">
            <v>SUST</v>
          </cell>
          <cell r="L2456">
            <v>39934</v>
          </cell>
          <cell r="M2456">
            <v>40238</v>
          </cell>
          <cell r="N2456">
            <v>40359</v>
          </cell>
          <cell r="O2456" t="str">
            <v>PRC</v>
          </cell>
          <cell r="P2456" t="str">
            <v>P58C1</v>
          </cell>
          <cell r="Q2456" t="str">
            <v>STD Tab</v>
          </cell>
          <cell r="S2456" t="str">
            <v>X</v>
          </cell>
          <cell r="X2456">
            <v>191</v>
          </cell>
          <cell r="Y2456">
            <v>199</v>
          </cell>
          <cell r="Z2456">
            <v>199</v>
          </cell>
          <cell r="AA2456">
            <v>0.1</v>
          </cell>
          <cell r="AB2456">
            <v>179</v>
          </cell>
          <cell r="AC2456">
            <v>1</v>
          </cell>
          <cell r="AD2456">
            <v>179</v>
          </cell>
          <cell r="AE2456">
            <v>179</v>
          </cell>
          <cell r="AF2456">
            <v>126.88200000000001</v>
          </cell>
          <cell r="AG2456">
            <v>0</v>
          </cell>
          <cell r="AH2456">
            <v>141</v>
          </cell>
        </row>
        <row r="2457">
          <cell r="I2457" t="str">
            <v>537150-B21</v>
          </cell>
          <cell r="J2457" t="str">
            <v>DL320G6 500W NHP Power Supply FIO Kit</v>
          </cell>
          <cell r="K2457" t="str">
            <v>SUST</v>
          </cell>
          <cell r="L2457">
            <v>39934</v>
          </cell>
          <cell r="M2457">
            <v>40787</v>
          </cell>
          <cell r="N2457">
            <v>40877</v>
          </cell>
          <cell r="O2457" t="str">
            <v>ALL</v>
          </cell>
          <cell r="P2457" t="str">
            <v>P77C2</v>
          </cell>
          <cell r="Q2457" t="str">
            <v>FIO</v>
          </cell>
          <cell r="R2457" t="str">
            <v>X</v>
          </cell>
          <cell r="S2457" t="str">
            <v>X</v>
          </cell>
          <cell r="T2457" t="str">
            <v>X</v>
          </cell>
          <cell r="U2457" t="str">
            <v>X</v>
          </cell>
          <cell r="V2457" t="str">
            <v>X</v>
          </cell>
          <cell r="W2457" t="str">
            <v>X</v>
          </cell>
          <cell r="X2457">
            <v>143</v>
          </cell>
          <cell r="Y2457">
            <v>149</v>
          </cell>
          <cell r="Z2457">
            <v>149</v>
          </cell>
          <cell r="AA2457">
            <v>0.1</v>
          </cell>
          <cell r="AB2457">
            <v>134.1</v>
          </cell>
          <cell r="AC2457">
            <v>1</v>
          </cell>
          <cell r="AD2457">
            <v>134</v>
          </cell>
          <cell r="AE2457">
            <v>134</v>
          </cell>
          <cell r="AF2457">
            <v>59.850999999999999</v>
          </cell>
          <cell r="AG2457">
            <v>0</v>
          </cell>
          <cell r="AH2457">
            <v>66</v>
          </cell>
        </row>
        <row r="2458">
          <cell r="I2458" t="str">
            <v>537721-B21</v>
          </cell>
          <cell r="J2458" t="str">
            <v>HP 350/370G6 Graphic Card Cable Kit</v>
          </cell>
          <cell r="K2458" t="str">
            <v>SUST</v>
          </cell>
          <cell r="L2458">
            <v>39934</v>
          </cell>
          <cell r="M2458">
            <v>40817</v>
          </cell>
          <cell r="N2458">
            <v>40908</v>
          </cell>
          <cell r="O2458" t="str">
            <v>ALL</v>
          </cell>
          <cell r="P2458" t="str">
            <v>P58C1</v>
          </cell>
          <cell r="Q2458" t="str">
            <v>STD Tab</v>
          </cell>
          <cell r="R2458" t="str">
            <v>X</v>
          </cell>
          <cell r="S2458" t="str">
            <v>X</v>
          </cell>
          <cell r="T2458" t="str">
            <v>X</v>
          </cell>
          <cell r="U2458" t="str">
            <v>X</v>
          </cell>
          <cell r="V2458" t="str">
            <v>X</v>
          </cell>
          <cell r="W2458" t="str">
            <v>X</v>
          </cell>
          <cell r="X2458">
            <v>38</v>
          </cell>
          <cell r="Y2458">
            <v>40</v>
          </cell>
          <cell r="Z2458">
            <v>40</v>
          </cell>
          <cell r="AA2458">
            <v>0.1</v>
          </cell>
          <cell r="AB2458">
            <v>36</v>
          </cell>
          <cell r="AC2458">
            <v>1</v>
          </cell>
          <cell r="AD2458">
            <v>36</v>
          </cell>
          <cell r="AE2458">
            <v>36</v>
          </cell>
          <cell r="AF2458">
            <v>18.547000000000001</v>
          </cell>
          <cell r="AG2458">
            <v>0</v>
          </cell>
          <cell r="AH2458">
            <v>21</v>
          </cell>
        </row>
        <row r="2459">
          <cell r="I2459" t="str">
            <v>537805-B21</v>
          </cell>
          <cell r="J2459" t="str">
            <v>HP 72GB 15K NHP 6G 2.5 SAS DP HDD</v>
          </cell>
          <cell r="K2459" t="str">
            <v>PLAN</v>
          </cell>
          <cell r="L2459">
            <v>39995</v>
          </cell>
          <cell r="M2459">
            <v>41306</v>
          </cell>
          <cell r="N2459">
            <v>41394</v>
          </cell>
          <cell r="O2459" t="str">
            <v>ALL</v>
          </cell>
          <cell r="P2459" t="str">
            <v>P58C3</v>
          </cell>
          <cell r="Q2459" t="str">
            <v>STD Tab</v>
          </cell>
          <cell r="R2459" t="str">
            <v>X</v>
          </cell>
          <cell r="S2459" t="str">
            <v>X</v>
          </cell>
          <cell r="T2459" t="str">
            <v>X</v>
          </cell>
          <cell r="U2459" t="str">
            <v>X</v>
          </cell>
          <cell r="V2459" t="str">
            <v>X</v>
          </cell>
          <cell r="W2459" t="str">
            <v>X</v>
          </cell>
          <cell r="X2459">
            <v>373</v>
          </cell>
          <cell r="Y2459">
            <v>389</v>
          </cell>
          <cell r="Z2459">
            <v>389</v>
          </cell>
          <cell r="AA2459">
            <v>0.1</v>
          </cell>
          <cell r="AB2459">
            <v>350.1</v>
          </cell>
          <cell r="AC2459">
            <v>1</v>
          </cell>
          <cell r="AD2459">
            <v>350</v>
          </cell>
          <cell r="AE2459">
            <v>350</v>
          </cell>
          <cell r="AF2459">
            <v>122.961</v>
          </cell>
          <cell r="AG2459">
            <v>0</v>
          </cell>
          <cell r="AH2459">
            <v>136</v>
          </cell>
        </row>
        <row r="2460">
          <cell r="I2460" t="str">
            <v>537807-B21</v>
          </cell>
          <cell r="J2460" t="str">
            <v>HP 146GB 10K NHP 6G 2.5 SAS DP HDD</v>
          </cell>
          <cell r="K2460" t="str">
            <v>SUST</v>
          </cell>
          <cell r="L2460">
            <v>39934</v>
          </cell>
          <cell r="M2460">
            <v>40544</v>
          </cell>
          <cell r="N2460">
            <v>40663</v>
          </cell>
          <cell r="O2460" t="str">
            <v>ALL</v>
          </cell>
          <cell r="P2460" t="str">
            <v>P58C3</v>
          </cell>
          <cell r="Q2460" t="str">
            <v>STD Tab</v>
          </cell>
          <cell r="R2460" t="str">
            <v>X</v>
          </cell>
          <cell r="S2460" t="str">
            <v>X</v>
          </cell>
          <cell r="T2460" t="str">
            <v>X</v>
          </cell>
          <cell r="U2460" t="str">
            <v>X</v>
          </cell>
          <cell r="V2460" t="str">
            <v>X</v>
          </cell>
          <cell r="W2460" t="str">
            <v>X</v>
          </cell>
          <cell r="X2460">
            <v>335</v>
          </cell>
          <cell r="Y2460">
            <v>349</v>
          </cell>
          <cell r="Z2460">
            <v>349</v>
          </cell>
          <cell r="AA2460">
            <v>0.1</v>
          </cell>
          <cell r="AB2460">
            <v>314.10000000000002</v>
          </cell>
          <cell r="AC2460">
            <v>1</v>
          </cell>
          <cell r="AD2460">
            <v>314</v>
          </cell>
          <cell r="AE2460">
            <v>314</v>
          </cell>
          <cell r="AF2460">
            <v>112.261</v>
          </cell>
          <cell r="AG2460">
            <v>0</v>
          </cell>
          <cell r="AH2460">
            <v>125</v>
          </cell>
        </row>
        <row r="2461">
          <cell r="I2461" t="str">
            <v>537809-B21</v>
          </cell>
          <cell r="J2461" t="str">
            <v>HP 300GB 10K NHP 6G 2.5 SAS DP HDD</v>
          </cell>
          <cell r="K2461" t="str">
            <v>SUST</v>
          </cell>
          <cell r="L2461">
            <v>39934</v>
          </cell>
          <cell r="M2461">
            <v>41671</v>
          </cell>
          <cell r="N2461">
            <v>41790</v>
          </cell>
          <cell r="O2461" t="str">
            <v>ALL</v>
          </cell>
          <cell r="P2461" t="str">
            <v>P58C3</v>
          </cell>
          <cell r="Q2461" t="str">
            <v>STD Tab</v>
          </cell>
          <cell r="R2461" t="str">
            <v>X</v>
          </cell>
          <cell r="S2461" t="str">
            <v>X</v>
          </cell>
          <cell r="T2461" t="str">
            <v>X</v>
          </cell>
          <cell r="U2461" t="str">
            <v>X</v>
          </cell>
          <cell r="V2461" t="str">
            <v>X</v>
          </cell>
          <cell r="W2461" t="str">
            <v>X</v>
          </cell>
          <cell r="X2461">
            <v>633</v>
          </cell>
          <cell r="Y2461">
            <v>659</v>
          </cell>
          <cell r="Z2461">
            <v>659</v>
          </cell>
          <cell r="AA2461">
            <v>0.1</v>
          </cell>
          <cell r="AB2461">
            <v>593.1</v>
          </cell>
          <cell r="AC2461">
            <v>1</v>
          </cell>
          <cell r="AD2461">
            <v>593</v>
          </cell>
          <cell r="AE2461">
            <v>593</v>
          </cell>
          <cell r="AF2461">
            <v>174.631</v>
          </cell>
          <cell r="AG2461">
            <v>0</v>
          </cell>
          <cell r="AH2461">
            <v>194</v>
          </cell>
        </row>
        <row r="2462">
          <cell r="I2462" t="str">
            <v>538062-B21</v>
          </cell>
          <cell r="J2462" t="str">
            <v>HP SL Switch ProCurve 6600 Kit</v>
          </cell>
          <cell r="K2462" t="str">
            <v>PLAN</v>
          </cell>
          <cell r="L2462">
            <v>40026</v>
          </cell>
          <cell r="M2462">
            <v>40391</v>
          </cell>
          <cell r="N2462">
            <v>40482</v>
          </cell>
          <cell r="O2462" t="str">
            <v>ALL</v>
          </cell>
          <cell r="P2462" t="str">
            <v>P77C2</v>
          </cell>
          <cell r="Q2462" t="str">
            <v>STD Tab</v>
          </cell>
          <cell r="R2462" t="str">
            <v>X</v>
          </cell>
          <cell r="S2462" t="str">
            <v>X</v>
          </cell>
          <cell r="T2462" t="str">
            <v>X</v>
          </cell>
          <cell r="U2462" t="str">
            <v>X</v>
          </cell>
          <cell r="V2462" t="str">
            <v>X</v>
          </cell>
          <cell r="W2462" t="str">
            <v>X</v>
          </cell>
          <cell r="X2462">
            <v>86</v>
          </cell>
          <cell r="Y2462">
            <v>90</v>
          </cell>
          <cell r="Z2462">
            <v>90</v>
          </cell>
          <cell r="AA2462">
            <v>0.1</v>
          </cell>
          <cell r="AB2462">
            <v>81</v>
          </cell>
          <cell r="AC2462">
            <v>1</v>
          </cell>
          <cell r="AD2462">
            <v>81</v>
          </cell>
          <cell r="AE2462">
            <v>81</v>
          </cell>
          <cell r="AF2462">
            <v>110.95099999999999</v>
          </cell>
          <cell r="AG2462">
            <v>0</v>
          </cell>
          <cell r="AH2462">
            <v>123</v>
          </cell>
        </row>
        <row r="2463">
          <cell r="I2463" t="str">
            <v>538066-B21</v>
          </cell>
          <cell r="J2463" t="str">
            <v>HP SL SWITCH / CISCO 2960 RAIL KIT</v>
          </cell>
          <cell r="K2463" t="str">
            <v>PLAN</v>
          </cell>
          <cell r="L2463">
            <v>40026</v>
          </cell>
          <cell r="M2463">
            <v>40391</v>
          </cell>
          <cell r="N2463">
            <v>40482</v>
          </cell>
          <cell r="O2463" t="str">
            <v>ALL</v>
          </cell>
          <cell r="P2463" t="str">
            <v>P77C2</v>
          </cell>
          <cell r="Q2463" t="str">
            <v>STD Tab</v>
          </cell>
          <cell r="R2463" t="str">
            <v>X</v>
          </cell>
          <cell r="S2463" t="str">
            <v>X</v>
          </cell>
          <cell r="T2463" t="str">
            <v>X</v>
          </cell>
          <cell r="U2463" t="str">
            <v>X</v>
          </cell>
          <cell r="V2463" t="str">
            <v>X</v>
          </cell>
          <cell r="W2463" t="str">
            <v>X</v>
          </cell>
          <cell r="X2463">
            <v>230</v>
          </cell>
          <cell r="Y2463">
            <v>240</v>
          </cell>
          <cell r="Z2463">
            <v>240</v>
          </cell>
          <cell r="AA2463">
            <v>0.1</v>
          </cell>
          <cell r="AB2463">
            <v>216</v>
          </cell>
          <cell r="AC2463">
            <v>1</v>
          </cell>
          <cell r="AD2463">
            <v>216</v>
          </cell>
          <cell r="AE2463">
            <v>216</v>
          </cell>
          <cell r="AF2463">
            <v>115.441</v>
          </cell>
          <cell r="AG2463">
            <v>0</v>
          </cell>
          <cell r="AH2463">
            <v>128</v>
          </cell>
        </row>
        <row r="2464">
          <cell r="I2464" t="str">
            <v>538080-B21</v>
          </cell>
          <cell r="J2464" t="str">
            <v>HP ProLiant z6000 G6 2U Chassis</v>
          </cell>
          <cell r="K2464" t="str">
            <v>PLAN</v>
          </cell>
          <cell r="L2464">
            <v>40026</v>
          </cell>
          <cell r="M2464">
            <v>40391</v>
          </cell>
          <cell r="N2464">
            <v>40482</v>
          </cell>
          <cell r="O2464" t="str">
            <v>ALL</v>
          </cell>
          <cell r="P2464" t="str">
            <v>P77C2</v>
          </cell>
          <cell r="Q2464" t="str">
            <v>CTO</v>
          </cell>
          <cell r="R2464" t="str">
            <v>X</v>
          </cell>
          <cell r="S2464" t="str">
            <v>X</v>
          </cell>
          <cell r="T2464" t="str">
            <v>X</v>
          </cell>
          <cell r="U2464" t="str">
            <v>X</v>
          </cell>
          <cell r="V2464" t="str">
            <v>X</v>
          </cell>
          <cell r="W2464" t="str">
            <v>X</v>
          </cell>
          <cell r="X2464">
            <v>204</v>
          </cell>
          <cell r="Y2464">
            <v>212</v>
          </cell>
          <cell r="Z2464">
            <v>212</v>
          </cell>
          <cell r="AA2464">
            <v>0.1</v>
          </cell>
          <cell r="AB2464">
            <v>190.8</v>
          </cell>
          <cell r="AC2464">
            <v>1</v>
          </cell>
          <cell r="AD2464">
            <v>191</v>
          </cell>
          <cell r="AE2464">
            <v>191</v>
          </cell>
          <cell r="AF2464">
            <v>130.761</v>
          </cell>
          <cell r="AG2464">
            <v>0</v>
          </cell>
          <cell r="AH2464">
            <v>145</v>
          </cell>
        </row>
        <row r="2465">
          <cell r="I2465" t="str">
            <v>538274-291</v>
          </cell>
          <cell r="J2465" t="str">
            <v>HP DL165 G6 2435 Hot Plug JP SVR</v>
          </cell>
          <cell r="K2465" t="str">
            <v>PLAN</v>
          </cell>
          <cell r="L2465">
            <v>39995</v>
          </cell>
          <cell r="M2465">
            <v>40360</v>
          </cell>
          <cell r="N2465">
            <v>40421</v>
          </cell>
          <cell r="O2465" t="str">
            <v>JPN/ENG</v>
          </cell>
          <cell r="P2465" t="str">
            <v>P77C4</v>
          </cell>
          <cell r="Q2465" t="str">
            <v>STD Tab</v>
          </cell>
          <cell r="U2465" t="str">
            <v>X</v>
          </cell>
          <cell r="X2465">
            <v>3491</v>
          </cell>
          <cell r="Y2465">
            <v>3636</v>
          </cell>
          <cell r="Z2465">
            <v>3636</v>
          </cell>
          <cell r="AA2465">
            <v>0.1</v>
          </cell>
          <cell r="AB2465">
            <v>3271.6499770581722</v>
          </cell>
          <cell r="AC2465">
            <v>1</v>
          </cell>
          <cell r="AD2465">
            <v>3272</v>
          </cell>
          <cell r="AE2465">
            <v>3272</v>
          </cell>
          <cell r="AF2465">
            <v>2010.761</v>
          </cell>
          <cell r="AG2465">
            <v>0</v>
          </cell>
          <cell r="AH2465">
            <v>2232</v>
          </cell>
        </row>
        <row r="2466">
          <cell r="I2466" t="str">
            <v>538274-371</v>
          </cell>
          <cell r="J2466" t="str">
            <v>HP DL165 G6 2435 Hot Plug AP SVR</v>
          </cell>
          <cell r="K2466" t="str">
            <v>PLAN</v>
          </cell>
          <cell r="L2466">
            <v>39995</v>
          </cell>
          <cell r="M2466">
            <v>40360</v>
          </cell>
          <cell r="N2466">
            <v>40421</v>
          </cell>
          <cell r="O2466" t="str">
            <v>A/P</v>
          </cell>
          <cell r="P2466" t="str">
            <v>P77C4</v>
          </cell>
          <cell r="Q2466" t="str">
            <v>STD Tab</v>
          </cell>
          <cell r="R2466" t="str">
            <v>X</v>
          </cell>
          <cell r="V2466" t="str">
            <v>X</v>
          </cell>
          <cell r="W2466" t="str">
            <v>X</v>
          </cell>
          <cell r="X2466">
            <v>3491</v>
          </cell>
          <cell r="Y2466">
            <v>3636</v>
          </cell>
          <cell r="Z2466">
            <v>3636</v>
          </cell>
          <cell r="AA2466">
            <v>0.1</v>
          </cell>
          <cell r="AB2466">
            <v>3271.6499770581722</v>
          </cell>
          <cell r="AC2466">
            <v>1</v>
          </cell>
          <cell r="AD2466">
            <v>3272</v>
          </cell>
          <cell r="AE2466">
            <v>3272</v>
          </cell>
          <cell r="AF2466">
            <v>2010.021</v>
          </cell>
          <cell r="AG2466">
            <v>0</v>
          </cell>
          <cell r="AH2466">
            <v>2231</v>
          </cell>
        </row>
        <row r="2467">
          <cell r="I2467" t="str">
            <v>538274-AA1</v>
          </cell>
          <cell r="J2467" t="str">
            <v>HP DL165 G6 2435 Hot Plug CN SVR</v>
          </cell>
          <cell r="K2467" t="str">
            <v>PLAN</v>
          </cell>
          <cell r="L2467">
            <v>39995</v>
          </cell>
          <cell r="M2467">
            <v>40360</v>
          </cell>
          <cell r="N2467">
            <v>40421</v>
          </cell>
          <cell r="O2467" t="str">
            <v>PRC</v>
          </cell>
          <cell r="P2467" t="str">
            <v>P77C4</v>
          </cell>
          <cell r="Q2467" t="str">
            <v>STD Tab</v>
          </cell>
          <cell r="S2467" t="str">
            <v>X</v>
          </cell>
          <cell r="T2467" t="str">
            <v>X</v>
          </cell>
          <cell r="X2467">
            <v>3491</v>
          </cell>
          <cell r="Y2467">
            <v>3636</v>
          </cell>
          <cell r="Z2467">
            <v>3636</v>
          </cell>
          <cell r="AA2467">
            <v>0.1</v>
          </cell>
          <cell r="AB2467">
            <v>3271.6499770581722</v>
          </cell>
          <cell r="AC2467">
            <v>1</v>
          </cell>
          <cell r="AD2467">
            <v>3272</v>
          </cell>
          <cell r="AE2467">
            <v>3272</v>
          </cell>
          <cell r="AF2467">
            <v>2010.8510000000001</v>
          </cell>
          <cell r="AG2467">
            <v>0</v>
          </cell>
          <cell r="AH2467">
            <v>2232</v>
          </cell>
        </row>
        <row r="2468">
          <cell r="I2468" t="str">
            <v>538278-291</v>
          </cell>
          <cell r="J2468" t="str">
            <v>HP DL165 G6 2427 Hot Plug JP SVR</v>
          </cell>
          <cell r="K2468" t="str">
            <v>PLAN</v>
          </cell>
          <cell r="L2468">
            <v>39995</v>
          </cell>
          <cell r="M2468">
            <v>40360</v>
          </cell>
          <cell r="N2468">
            <v>40421</v>
          </cell>
          <cell r="O2468" t="str">
            <v>JPN/ENG</v>
          </cell>
          <cell r="P2468" t="str">
            <v>P77C4</v>
          </cell>
          <cell r="Q2468" t="str">
            <v>STD Tab</v>
          </cell>
          <cell r="U2468" t="str">
            <v>X</v>
          </cell>
          <cell r="X2468">
            <v>1486</v>
          </cell>
          <cell r="Y2468">
            <v>1548</v>
          </cell>
          <cell r="Z2468">
            <v>1548</v>
          </cell>
          <cell r="AA2468">
            <v>0.1</v>
          </cell>
          <cell r="AB2468">
            <v>1393.1499902307987</v>
          </cell>
          <cell r="AC2468">
            <v>1</v>
          </cell>
          <cell r="AD2468">
            <v>1393</v>
          </cell>
          <cell r="AE2468">
            <v>1393</v>
          </cell>
          <cell r="AF2468">
            <v>956.87099999999998</v>
          </cell>
          <cell r="AG2468">
            <v>0</v>
          </cell>
          <cell r="AH2468">
            <v>1062</v>
          </cell>
        </row>
        <row r="2469">
          <cell r="I2469" t="str">
            <v>538278-371</v>
          </cell>
          <cell r="J2469" t="str">
            <v>HP DL165 G6 2427 Hot Plug AP SVR</v>
          </cell>
          <cell r="K2469" t="str">
            <v>PLAN</v>
          </cell>
          <cell r="L2469">
            <v>39995</v>
          </cell>
          <cell r="M2469">
            <v>40360</v>
          </cell>
          <cell r="N2469">
            <v>40421</v>
          </cell>
          <cell r="O2469" t="str">
            <v>A/P</v>
          </cell>
          <cell r="P2469" t="str">
            <v>P77C4</v>
          </cell>
          <cell r="Q2469" t="str">
            <v>STD Tab</v>
          </cell>
          <cell r="R2469" t="str">
            <v>X</v>
          </cell>
          <cell r="V2469" t="str">
            <v>X</v>
          </cell>
          <cell r="W2469" t="str">
            <v>X</v>
          </cell>
          <cell r="X2469">
            <v>1486</v>
          </cell>
          <cell r="Y2469">
            <v>1548</v>
          </cell>
          <cell r="Z2469">
            <v>1548</v>
          </cell>
          <cell r="AA2469">
            <v>0.1</v>
          </cell>
          <cell r="AB2469">
            <v>1393.1499902307987</v>
          </cell>
          <cell r="AC2469">
            <v>1</v>
          </cell>
          <cell r="AD2469">
            <v>1393</v>
          </cell>
          <cell r="AE2469">
            <v>1393</v>
          </cell>
          <cell r="AF2469">
            <v>956.13099999999997</v>
          </cell>
          <cell r="AG2469">
            <v>0</v>
          </cell>
          <cell r="AH2469">
            <v>1061</v>
          </cell>
        </row>
        <row r="2470">
          <cell r="I2470" t="str">
            <v>538278-AA1</v>
          </cell>
          <cell r="J2470" t="str">
            <v>HP DL165 G6 2427 Hot Plug CN SVR</v>
          </cell>
          <cell r="K2470" t="str">
            <v>PLAN</v>
          </cell>
          <cell r="L2470">
            <v>39995</v>
          </cell>
          <cell r="M2470">
            <v>40360</v>
          </cell>
          <cell r="N2470">
            <v>40421</v>
          </cell>
          <cell r="O2470" t="str">
            <v>PRC</v>
          </cell>
          <cell r="P2470" t="str">
            <v>P77C4</v>
          </cell>
          <cell r="Q2470" t="str">
            <v>STD Tab</v>
          </cell>
          <cell r="S2470" t="str">
            <v>X</v>
          </cell>
          <cell r="T2470" t="str">
            <v>X</v>
          </cell>
          <cell r="X2470">
            <v>1486</v>
          </cell>
          <cell r="Y2470">
            <v>1548</v>
          </cell>
          <cell r="Z2470">
            <v>1548</v>
          </cell>
          <cell r="AA2470">
            <v>0.1</v>
          </cell>
          <cell r="AB2470">
            <v>1393.1499902307987</v>
          </cell>
          <cell r="AC2470">
            <v>1</v>
          </cell>
          <cell r="AD2470">
            <v>1393</v>
          </cell>
          <cell r="AE2470">
            <v>1393</v>
          </cell>
          <cell r="AF2470">
            <v>956.94100000000003</v>
          </cell>
          <cell r="AG2470">
            <v>0</v>
          </cell>
          <cell r="AH2470">
            <v>1062</v>
          </cell>
        </row>
        <row r="2471">
          <cell r="I2471" t="str">
            <v>538666-B21</v>
          </cell>
          <cell r="J2471" t="str">
            <v>HP h1000G6 8LFF Dvcg SAS Ctlr FIO Kit</v>
          </cell>
          <cell r="K2471" t="str">
            <v>PLAN</v>
          </cell>
          <cell r="L2471">
            <v>39995</v>
          </cell>
          <cell r="M2471">
            <v>40391</v>
          </cell>
          <cell r="N2471">
            <v>40482</v>
          </cell>
          <cell r="O2471" t="str">
            <v>ALL</v>
          </cell>
          <cell r="P2471" t="str">
            <v>P77C4</v>
          </cell>
          <cell r="Q2471" t="str">
            <v>FIO</v>
          </cell>
          <cell r="R2471" t="str">
            <v>X</v>
          </cell>
          <cell r="S2471" t="str">
            <v>X</v>
          </cell>
          <cell r="T2471" t="str">
            <v>X</v>
          </cell>
          <cell r="U2471" t="str">
            <v>X</v>
          </cell>
          <cell r="V2471" t="str">
            <v>X</v>
          </cell>
          <cell r="W2471" t="str">
            <v>X</v>
          </cell>
          <cell r="X2471">
            <v>144</v>
          </cell>
          <cell r="Y2471">
            <v>150</v>
          </cell>
          <cell r="Z2471">
            <v>150</v>
          </cell>
          <cell r="AA2471">
            <v>0.1</v>
          </cell>
          <cell r="AB2471">
            <v>135</v>
          </cell>
          <cell r="AC2471">
            <v>1</v>
          </cell>
          <cell r="AD2471">
            <v>135</v>
          </cell>
          <cell r="AE2471">
            <v>135</v>
          </cell>
          <cell r="AF2471">
            <v>77.590999999999994</v>
          </cell>
          <cell r="AG2471">
            <v>0</v>
          </cell>
          <cell r="AH2471">
            <v>86</v>
          </cell>
        </row>
        <row r="2472">
          <cell r="I2472" t="str">
            <v>538667-B21</v>
          </cell>
          <cell r="J2472" t="str">
            <v>HP h1000G6 16SFF Dvcg SAS Ctlr FIO Kit</v>
          </cell>
          <cell r="K2472" t="str">
            <v>PLAN</v>
          </cell>
          <cell r="L2472">
            <v>39995</v>
          </cell>
          <cell r="M2472">
            <v>40391</v>
          </cell>
          <cell r="N2472">
            <v>40482</v>
          </cell>
          <cell r="O2472" t="str">
            <v>ALL</v>
          </cell>
          <cell r="P2472" t="str">
            <v>P77C4</v>
          </cell>
          <cell r="Q2472" t="str">
            <v>FIO</v>
          </cell>
          <cell r="R2472" t="str">
            <v>X</v>
          </cell>
          <cell r="S2472" t="str">
            <v>X</v>
          </cell>
          <cell r="T2472" t="str">
            <v>X</v>
          </cell>
          <cell r="U2472" t="str">
            <v>X</v>
          </cell>
          <cell r="V2472" t="str">
            <v>X</v>
          </cell>
          <cell r="W2472" t="str">
            <v>X</v>
          </cell>
          <cell r="X2472">
            <v>192</v>
          </cell>
          <cell r="Y2472">
            <v>200</v>
          </cell>
          <cell r="Z2472">
            <v>200</v>
          </cell>
          <cell r="AA2472">
            <v>0.1</v>
          </cell>
          <cell r="AB2472">
            <v>180</v>
          </cell>
          <cell r="AC2472">
            <v>1</v>
          </cell>
          <cell r="AD2472">
            <v>180</v>
          </cell>
          <cell r="AE2472">
            <v>180</v>
          </cell>
          <cell r="AF2472">
            <v>96.051000000000002</v>
          </cell>
          <cell r="AG2472">
            <v>0</v>
          </cell>
          <cell r="AH2472">
            <v>107</v>
          </cell>
        </row>
        <row r="2473">
          <cell r="I2473" t="str">
            <v>538757-B21</v>
          </cell>
          <cell r="J2473" t="str">
            <v>HP X5560 SL170hG6 Opt Kit</v>
          </cell>
          <cell r="K2473" t="str">
            <v>PLAN</v>
          </cell>
          <cell r="L2473">
            <v>39995</v>
          </cell>
          <cell r="M2473">
            <v>40391</v>
          </cell>
          <cell r="N2473">
            <v>40482</v>
          </cell>
          <cell r="O2473" t="str">
            <v>ALL</v>
          </cell>
          <cell r="P2473" t="str">
            <v>P77C2</v>
          </cell>
          <cell r="Q2473" t="str">
            <v>STD Tab</v>
          </cell>
          <cell r="R2473" t="str">
            <v>X</v>
          </cell>
          <cell r="S2473" t="str">
            <v>X</v>
          </cell>
          <cell r="T2473" t="str">
            <v>X</v>
          </cell>
          <cell r="U2473" t="str">
            <v>X</v>
          </cell>
          <cell r="V2473" t="str">
            <v>X</v>
          </cell>
          <cell r="W2473" t="str">
            <v>X</v>
          </cell>
          <cell r="X2473">
            <v>1583</v>
          </cell>
          <cell r="Y2473">
            <v>1649</v>
          </cell>
          <cell r="Z2473">
            <v>1649</v>
          </cell>
          <cell r="AA2473">
            <v>0.1</v>
          </cell>
          <cell r="AB2473">
            <v>1484.1</v>
          </cell>
          <cell r="AC2473">
            <v>1</v>
          </cell>
          <cell r="AD2473">
            <v>1484</v>
          </cell>
          <cell r="AE2473">
            <v>1484</v>
          </cell>
          <cell r="AF2473">
            <v>1087.941</v>
          </cell>
          <cell r="AG2473">
            <v>0</v>
          </cell>
          <cell r="AH2473">
            <v>1208</v>
          </cell>
        </row>
        <row r="2474">
          <cell r="I2474" t="str">
            <v>538757-L21</v>
          </cell>
          <cell r="J2474" t="str">
            <v>HP X5560 SL170hG6 FIO Kit</v>
          </cell>
          <cell r="K2474" t="str">
            <v>PLAN</v>
          </cell>
          <cell r="L2474">
            <v>39995</v>
          </cell>
          <cell r="M2474">
            <v>40391</v>
          </cell>
          <cell r="N2474">
            <v>40482</v>
          </cell>
          <cell r="O2474" t="str">
            <v>ALL</v>
          </cell>
          <cell r="P2474" t="str">
            <v>P77C2</v>
          </cell>
          <cell r="Q2474" t="str">
            <v>L2 Tab</v>
          </cell>
          <cell r="R2474" t="str">
            <v>X</v>
          </cell>
          <cell r="S2474" t="str">
            <v>X</v>
          </cell>
          <cell r="T2474" t="str">
            <v>X</v>
          </cell>
          <cell r="U2474" t="str">
            <v>X</v>
          </cell>
          <cell r="V2474" t="str">
            <v>X</v>
          </cell>
          <cell r="W2474" t="str">
            <v>X</v>
          </cell>
          <cell r="X2474">
            <v>1583</v>
          </cell>
          <cell r="Y2474">
            <v>1649</v>
          </cell>
          <cell r="Z2474">
            <v>1649</v>
          </cell>
          <cell r="AA2474">
            <v>0.1</v>
          </cell>
          <cell r="AB2474">
            <v>1484.1</v>
          </cell>
          <cell r="AC2474">
            <v>1</v>
          </cell>
          <cell r="AD2474">
            <v>1484</v>
          </cell>
          <cell r="AE2474">
            <v>1484</v>
          </cell>
          <cell r="AF2474">
            <v>1052.0219999999999</v>
          </cell>
          <cell r="AG2474">
            <v>0</v>
          </cell>
          <cell r="AH2474">
            <v>1168</v>
          </cell>
        </row>
        <row r="2475">
          <cell r="I2475" t="str">
            <v>539198-B21</v>
          </cell>
          <cell r="J2475" t="str">
            <v>HP E5504 SL160z G6 Kit</v>
          </cell>
          <cell r="K2475" t="str">
            <v>PLAN</v>
          </cell>
          <cell r="L2475">
            <v>40026</v>
          </cell>
          <cell r="M2475">
            <v>40391</v>
          </cell>
          <cell r="N2475">
            <v>40482</v>
          </cell>
          <cell r="O2475" t="str">
            <v>ALL</v>
          </cell>
          <cell r="P2475" t="str">
            <v>P77C2</v>
          </cell>
          <cell r="Q2475" t="str">
            <v>STD Tab</v>
          </cell>
          <cell r="R2475" t="str">
            <v>X</v>
          </cell>
          <cell r="S2475" t="str">
            <v>X</v>
          </cell>
          <cell r="T2475" t="str">
            <v>X</v>
          </cell>
          <cell r="U2475" t="str">
            <v>X</v>
          </cell>
          <cell r="V2475" t="str">
            <v>X</v>
          </cell>
          <cell r="W2475" t="str">
            <v>X</v>
          </cell>
          <cell r="X2475">
            <v>335</v>
          </cell>
          <cell r="Y2475">
            <v>349</v>
          </cell>
          <cell r="Z2475">
            <v>349</v>
          </cell>
          <cell r="AA2475">
            <v>0.1</v>
          </cell>
          <cell r="AB2475">
            <v>314.10000000000002</v>
          </cell>
          <cell r="AC2475">
            <v>1</v>
          </cell>
          <cell r="AD2475">
            <v>314</v>
          </cell>
          <cell r="AE2475">
            <v>314</v>
          </cell>
          <cell r="AF2475">
            <v>225.39099999999999</v>
          </cell>
          <cell r="AG2475">
            <v>0</v>
          </cell>
          <cell r="AH2475">
            <v>250</v>
          </cell>
        </row>
        <row r="2476">
          <cell r="I2476" t="str">
            <v>539198-L21</v>
          </cell>
          <cell r="J2476" t="str">
            <v>HP E5504 SL160z G6  FIO Kit</v>
          </cell>
          <cell r="K2476" t="str">
            <v>PLAN</v>
          </cell>
          <cell r="L2476">
            <v>40026</v>
          </cell>
          <cell r="M2476">
            <v>40391</v>
          </cell>
          <cell r="N2476">
            <v>40482</v>
          </cell>
          <cell r="O2476" t="str">
            <v>ALL</v>
          </cell>
          <cell r="P2476" t="str">
            <v>P77C2</v>
          </cell>
          <cell r="Q2476" t="str">
            <v>L2 Tab</v>
          </cell>
          <cell r="R2476" t="str">
            <v>X</v>
          </cell>
          <cell r="S2476" t="str">
            <v>X</v>
          </cell>
          <cell r="T2476" t="str">
            <v>X</v>
          </cell>
          <cell r="U2476" t="str">
            <v>X</v>
          </cell>
          <cell r="V2476" t="str">
            <v>X</v>
          </cell>
          <cell r="W2476" t="str">
            <v>X</v>
          </cell>
          <cell r="X2476">
            <v>335</v>
          </cell>
          <cell r="Y2476">
            <v>349</v>
          </cell>
          <cell r="Z2476">
            <v>349</v>
          </cell>
          <cell r="AA2476">
            <v>0.1</v>
          </cell>
          <cell r="AB2476">
            <v>314.10000000000002</v>
          </cell>
          <cell r="AC2476">
            <v>1</v>
          </cell>
          <cell r="AD2476">
            <v>314</v>
          </cell>
          <cell r="AE2476">
            <v>314</v>
          </cell>
          <cell r="AF2476">
            <v>212.042</v>
          </cell>
          <cell r="AG2476">
            <v>0</v>
          </cell>
          <cell r="AH2476">
            <v>235</v>
          </cell>
        </row>
        <row r="2477">
          <cell r="I2477" t="str">
            <v>539200-B21</v>
          </cell>
          <cell r="J2477" t="str">
            <v>HP E5520 SL160z G6 Kit</v>
          </cell>
          <cell r="K2477" t="str">
            <v>PLAN</v>
          </cell>
          <cell r="L2477">
            <v>40026</v>
          </cell>
          <cell r="M2477">
            <v>40391</v>
          </cell>
          <cell r="N2477">
            <v>40482</v>
          </cell>
          <cell r="O2477" t="str">
            <v>ALL</v>
          </cell>
          <cell r="P2477" t="str">
            <v>P77C2</v>
          </cell>
          <cell r="Q2477" t="str">
            <v>STD Tab</v>
          </cell>
          <cell r="R2477" t="str">
            <v>X</v>
          </cell>
          <cell r="S2477" t="str">
            <v>X</v>
          </cell>
          <cell r="T2477" t="str">
            <v>X</v>
          </cell>
          <cell r="U2477" t="str">
            <v>X</v>
          </cell>
          <cell r="V2477" t="str">
            <v>X</v>
          </cell>
          <cell r="W2477" t="str">
            <v>X</v>
          </cell>
          <cell r="X2477">
            <v>575</v>
          </cell>
          <cell r="Y2477">
            <v>599</v>
          </cell>
          <cell r="Z2477">
            <v>599</v>
          </cell>
          <cell r="AA2477">
            <v>0.1</v>
          </cell>
          <cell r="AB2477">
            <v>539.1</v>
          </cell>
          <cell r="AC2477">
            <v>1</v>
          </cell>
          <cell r="AD2477">
            <v>539</v>
          </cell>
          <cell r="AE2477">
            <v>539</v>
          </cell>
          <cell r="AF2477">
            <v>361.44099999999997</v>
          </cell>
          <cell r="AG2477">
            <v>0</v>
          </cell>
          <cell r="AH2477">
            <v>401</v>
          </cell>
        </row>
        <row r="2478">
          <cell r="I2478" t="str">
            <v>539200-L21</v>
          </cell>
          <cell r="J2478" t="str">
            <v>HP E5520 SL160z G6 FIO Kit</v>
          </cell>
          <cell r="K2478" t="str">
            <v>PLAN</v>
          </cell>
          <cell r="L2478">
            <v>40026</v>
          </cell>
          <cell r="M2478">
            <v>40391</v>
          </cell>
          <cell r="N2478">
            <v>40482</v>
          </cell>
          <cell r="O2478" t="str">
            <v>ALL</v>
          </cell>
          <cell r="P2478" t="str">
            <v>P77C2</v>
          </cell>
          <cell r="Q2478" t="str">
            <v>L2 Tab</v>
          </cell>
          <cell r="R2478" t="str">
            <v>X</v>
          </cell>
          <cell r="S2478" t="str">
            <v>X</v>
          </cell>
          <cell r="T2478" t="str">
            <v>X</v>
          </cell>
          <cell r="U2478" t="str">
            <v>X</v>
          </cell>
          <cell r="V2478" t="str">
            <v>X</v>
          </cell>
          <cell r="W2478" t="str">
            <v>X</v>
          </cell>
          <cell r="X2478">
            <v>575</v>
          </cell>
          <cell r="Y2478">
            <v>599</v>
          </cell>
          <cell r="Z2478">
            <v>599</v>
          </cell>
          <cell r="AA2478">
            <v>0.1</v>
          </cell>
          <cell r="AB2478">
            <v>539.1</v>
          </cell>
          <cell r="AC2478">
            <v>1</v>
          </cell>
          <cell r="AD2478">
            <v>539</v>
          </cell>
          <cell r="AE2478">
            <v>539</v>
          </cell>
          <cell r="AF2478">
            <v>344.54199999999997</v>
          </cell>
          <cell r="AG2478">
            <v>0</v>
          </cell>
          <cell r="AH2478">
            <v>382</v>
          </cell>
        </row>
        <row r="2479">
          <cell r="I2479" t="str">
            <v>539202-B21</v>
          </cell>
          <cell r="J2479" t="str">
            <v>HP L5520 SL160z G6 Kit</v>
          </cell>
          <cell r="K2479" t="str">
            <v>PLAN</v>
          </cell>
          <cell r="L2479">
            <v>40026</v>
          </cell>
          <cell r="M2479">
            <v>40391</v>
          </cell>
          <cell r="N2479">
            <v>40482</v>
          </cell>
          <cell r="O2479" t="str">
            <v>ALL</v>
          </cell>
          <cell r="P2479" t="str">
            <v>P77C2</v>
          </cell>
          <cell r="Q2479" t="str">
            <v>STD Tab</v>
          </cell>
          <cell r="R2479" t="str">
            <v>X</v>
          </cell>
          <cell r="S2479" t="str">
            <v>X</v>
          </cell>
          <cell r="T2479" t="str">
            <v>X</v>
          </cell>
          <cell r="U2479" t="str">
            <v>X</v>
          </cell>
          <cell r="V2479" t="str">
            <v>X</v>
          </cell>
          <cell r="W2479" t="str">
            <v>X</v>
          </cell>
          <cell r="X2479">
            <v>767</v>
          </cell>
          <cell r="Y2479">
            <v>799</v>
          </cell>
          <cell r="Z2479">
            <v>799</v>
          </cell>
          <cell r="AA2479">
            <v>0.1</v>
          </cell>
          <cell r="AB2479">
            <v>719.1</v>
          </cell>
          <cell r="AC2479">
            <v>1</v>
          </cell>
          <cell r="AD2479">
            <v>719</v>
          </cell>
          <cell r="AE2479">
            <v>719</v>
          </cell>
          <cell r="AF2479">
            <v>503.33100000000002</v>
          </cell>
          <cell r="AG2479">
            <v>0</v>
          </cell>
          <cell r="AH2479">
            <v>559</v>
          </cell>
        </row>
        <row r="2480">
          <cell r="I2480" t="str">
            <v>539202-L21</v>
          </cell>
          <cell r="J2480" t="str">
            <v>HP L5520 SL160z G6 FIO Kit</v>
          </cell>
          <cell r="K2480" t="str">
            <v>PLAN</v>
          </cell>
          <cell r="L2480">
            <v>40026</v>
          </cell>
          <cell r="M2480">
            <v>40391</v>
          </cell>
          <cell r="N2480">
            <v>40482</v>
          </cell>
          <cell r="O2480" t="str">
            <v>ALL</v>
          </cell>
          <cell r="P2480" t="str">
            <v>P77C2</v>
          </cell>
          <cell r="Q2480" t="str">
            <v>L2 Tab</v>
          </cell>
          <cell r="R2480" t="str">
            <v>X</v>
          </cell>
          <cell r="S2480" t="str">
            <v>X</v>
          </cell>
          <cell r="T2480" t="str">
            <v>X</v>
          </cell>
          <cell r="U2480" t="str">
            <v>X</v>
          </cell>
          <cell r="V2480" t="str">
            <v>X</v>
          </cell>
          <cell r="W2480" t="str">
            <v>X</v>
          </cell>
          <cell r="X2480">
            <v>767</v>
          </cell>
          <cell r="Y2480">
            <v>799</v>
          </cell>
          <cell r="Z2480">
            <v>799</v>
          </cell>
          <cell r="AA2480">
            <v>0.1</v>
          </cell>
          <cell r="AB2480">
            <v>719.1</v>
          </cell>
          <cell r="AC2480">
            <v>1</v>
          </cell>
          <cell r="AD2480">
            <v>719</v>
          </cell>
          <cell r="AE2480">
            <v>719</v>
          </cell>
          <cell r="AF2480">
            <v>482.71199999999999</v>
          </cell>
          <cell r="AG2480">
            <v>0</v>
          </cell>
          <cell r="AH2480">
            <v>536</v>
          </cell>
        </row>
        <row r="2481">
          <cell r="I2481" t="str">
            <v>539212-B21</v>
          </cell>
          <cell r="J2481" t="str">
            <v>HP E5540 SL160z G6 Kit</v>
          </cell>
          <cell r="K2481" t="str">
            <v>PLAN</v>
          </cell>
          <cell r="L2481">
            <v>40026</v>
          </cell>
          <cell r="M2481">
            <v>40391</v>
          </cell>
          <cell r="N2481">
            <v>40482</v>
          </cell>
          <cell r="O2481" t="str">
            <v>ALL</v>
          </cell>
          <cell r="P2481" t="str">
            <v>P77C2</v>
          </cell>
          <cell r="Q2481" t="str">
            <v>STD Tab</v>
          </cell>
          <cell r="R2481" t="str">
            <v>X</v>
          </cell>
          <cell r="S2481" t="str">
            <v>X</v>
          </cell>
          <cell r="T2481" t="str">
            <v>X</v>
          </cell>
          <cell r="U2481" t="str">
            <v>X</v>
          </cell>
          <cell r="V2481" t="str">
            <v>X</v>
          </cell>
          <cell r="W2481" t="str">
            <v>X</v>
          </cell>
          <cell r="X2481">
            <v>1055</v>
          </cell>
          <cell r="Y2481">
            <v>1099</v>
          </cell>
          <cell r="Z2481">
            <v>1099</v>
          </cell>
          <cell r="AA2481">
            <v>0.1</v>
          </cell>
          <cell r="AB2481">
            <v>989.1</v>
          </cell>
          <cell r="AC2481">
            <v>1</v>
          </cell>
          <cell r="AD2481">
            <v>989</v>
          </cell>
          <cell r="AE2481">
            <v>989</v>
          </cell>
          <cell r="AF2481">
            <v>697.71100000000001</v>
          </cell>
          <cell r="AG2481">
            <v>0</v>
          </cell>
          <cell r="AH2481">
            <v>774</v>
          </cell>
        </row>
        <row r="2482">
          <cell r="I2482" t="str">
            <v>539212-L21</v>
          </cell>
          <cell r="J2482" t="str">
            <v>HP E5540 SL160z G6 FIO Kit</v>
          </cell>
          <cell r="K2482" t="str">
            <v>PLAN</v>
          </cell>
          <cell r="L2482">
            <v>40026</v>
          </cell>
          <cell r="M2482">
            <v>40391</v>
          </cell>
          <cell r="N2482">
            <v>40482</v>
          </cell>
          <cell r="O2482" t="str">
            <v>ALL</v>
          </cell>
          <cell r="P2482" t="str">
            <v>P77C2</v>
          </cell>
          <cell r="Q2482" t="str">
            <v>L2 Tab</v>
          </cell>
          <cell r="R2482" t="str">
            <v>X</v>
          </cell>
          <cell r="S2482" t="str">
            <v>X</v>
          </cell>
          <cell r="T2482" t="str">
            <v>X</v>
          </cell>
          <cell r="U2482" t="str">
            <v>X</v>
          </cell>
          <cell r="V2482" t="str">
            <v>X</v>
          </cell>
          <cell r="W2482" t="str">
            <v>X</v>
          </cell>
          <cell r="X2482">
            <v>1055</v>
          </cell>
          <cell r="Y2482">
            <v>1099</v>
          </cell>
          <cell r="Z2482">
            <v>1099</v>
          </cell>
          <cell r="AA2482">
            <v>0.1</v>
          </cell>
          <cell r="AB2482">
            <v>989.1</v>
          </cell>
          <cell r="AC2482">
            <v>1</v>
          </cell>
          <cell r="AD2482">
            <v>989</v>
          </cell>
          <cell r="AE2482">
            <v>989</v>
          </cell>
          <cell r="AF2482">
            <v>671.99199999999996</v>
          </cell>
          <cell r="AG2482">
            <v>0</v>
          </cell>
          <cell r="AH2482">
            <v>746</v>
          </cell>
        </row>
        <row r="2483">
          <cell r="I2483" t="str">
            <v>539214-B21</v>
          </cell>
          <cell r="J2483" t="str">
            <v>HP X5570 SL160z G6 Kit</v>
          </cell>
          <cell r="K2483" t="str">
            <v>PLAN</v>
          </cell>
          <cell r="L2483">
            <v>40026</v>
          </cell>
          <cell r="M2483">
            <v>40391</v>
          </cell>
          <cell r="N2483">
            <v>40482</v>
          </cell>
          <cell r="O2483" t="str">
            <v>ALL</v>
          </cell>
          <cell r="P2483" t="str">
            <v>P77C2</v>
          </cell>
          <cell r="Q2483" t="str">
            <v>STD Tab</v>
          </cell>
          <cell r="R2483" t="str">
            <v>X</v>
          </cell>
          <cell r="S2483" t="str">
            <v>X</v>
          </cell>
          <cell r="T2483" t="str">
            <v>X</v>
          </cell>
          <cell r="U2483" t="str">
            <v>X</v>
          </cell>
          <cell r="V2483" t="str">
            <v>X</v>
          </cell>
          <cell r="W2483" t="str">
            <v>X</v>
          </cell>
          <cell r="X2483">
            <v>1919</v>
          </cell>
          <cell r="Y2483">
            <v>1999</v>
          </cell>
          <cell r="Z2483">
            <v>1999</v>
          </cell>
          <cell r="AA2483">
            <v>0.1</v>
          </cell>
          <cell r="AB2483">
            <v>1799.1</v>
          </cell>
          <cell r="AC2483">
            <v>1</v>
          </cell>
          <cell r="AD2483">
            <v>1799</v>
          </cell>
          <cell r="AE2483">
            <v>1799</v>
          </cell>
          <cell r="AF2483">
            <v>1280.8409999999999</v>
          </cell>
          <cell r="AG2483">
            <v>0</v>
          </cell>
          <cell r="AH2483">
            <v>1422</v>
          </cell>
        </row>
        <row r="2484">
          <cell r="I2484" t="str">
            <v>539214-L21</v>
          </cell>
          <cell r="J2484" t="str">
            <v>HP X5570 SL160z G6 FIO Kit</v>
          </cell>
          <cell r="K2484" t="str">
            <v>PLAN</v>
          </cell>
          <cell r="L2484">
            <v>40026</v>
          </cell>
          <cell r="M2484">
            <v>40391</v>
          </cell>
          <cell r="N2484">
            <v>40482</v>
          </cell>
          <cell r="O2484" t="str">
            <v>ALL</v>
          </cell>
          <cell r="P2484" t="str">
            <v>P77C2</v>
          </cell>
          <cell r="Q2484" t="str">
            <v>L2 Tab</v>
          </cell>
          <cell r="R2484" t="str">
            <v>X</v>
          </cell>
          <cell r="S2484" t="str">
            <v>X</v>
          </cell>
          <cell r="T2484" t="str">
            <v>X</v>
          </cell>
          <cell r="U2484" t="str">
            <v>X</v>
          </cell>
          <cell r="V2484" t="str">
            <v>X</v>
          </cell>
          <cell r="W2484" t="str">
            <v>X</v>
          </cell>
          <cell r="X2484">
            <v>1919</v>
          </cell>
          <cell r="Y2484">
            <v>1999</v>
          </cell>
          <cell r="Z2484">
            <v>1999</v>
          </cell>
          <cell r="AA2484">
            <v>0.1</v>
          </cell>
          <cell r="AB2484">
            <v>1799.1</v>
          </cell>
          <cell r="AC2484">
            <v>1</v>
          </cell>
          <cell r="AD2484">
            <v>1799</v>
          </cell>
          <cell r="AE2484">
            <v>1799</v>
          </cell>
          <cell r="AF2484">
            <v>1239.8320000000001</v>
          </cell>
          <cell r="AG2484">
            <v>0</v>
          </cell>
          <cell r="AH2484">
            <v>1376</v>
          </cell>
        </row>
        <row r="2485">
          <cell r="I2485" t="str">
            <v>539252-B21</v>
          </cell>
          <cell r="J2485" t="str">
            <v>HP X5570 SL170z G6 Kit</v>
          </cell>
          <cell r="K2485" t="str">
            <v>PLAN</v>
          </cell>
          <cell r="L2485">
            <v>40026</v>
          </cell>
          <cell r="M2485">
            <v>40391</v>
          </cell>
          <cell r="N2485">
            <v>40482</v>
          </cell>
          <cell r="O2485" t="str">
            <v>ALL</v>
          </cell>
          <cell r="P2485" t="str">
            <v>P77C2</v>
          </cell>
          <cell r="Q2485" t="str">
            <v>STD Tab</v>
          </cell>
          <cell r="R2485" t="str">
            <v>X</v>
          </cell>
          <cell r="S2485" t="str">
            <v>X</v>
          </cell>
          <cell r="T2485" t="str">
            <v>X</v>
          </cell>
          <cell r="U2485" t="str">
            <v>X</v>
          </cell>
          <cell r="V2485" t="str">
            <v>X</v>
          </cell>
          <cell r="W2485" t="str">
            <v>X</v>
          </cell>
          <cell r="X2485">
            <v>1919</v>
          </cell>
          <cell r="Y2485">
            <v>1999</v>
          </cell>
          <cell r="Z2485">
            <v>1999</v>
          </cell>
          <cell r="AA2485">
            <v>0.1</v>
          </cell>
          <cell r="AB2485">
            <v>1799.1</v>
          </cell>
          <cell r="AC2485">
            <v>1</v>
          </cell>
          <cell r="AD2485">
            <v>1799</v>
          </cell>
          <cell r="AE2485">
            <v>1799</v>
          </cell>
          <cell r="AF2485">
            <v>1282.3910000000001</v>
          </cell>
          <cell r="AG2485">
            <v>0</v>
          </cell>
          <cell r="AH2485">
            <v>1423</v>
          </cell>
        </row>
        <row r="2486">
          <cell r="I2486" t="str">
            <v>539252-L21</v>
          </cell>
          <cell r="J2486" t="str">
            <v>HP X5570 SL170z G6 FIO Kit</v>
          </cell>
          <cell r="K2486" t="str">
            <v>PLAN</v>
          </cell>
          <cell r="L2486">
            <v>40026</v>
          </cell>
          <cell r="M2486">
            <v>40391</v>
          </cell>
          <cell r="N2486">
            <v>40482</v>
          </cell>
          <cell r="O2486" t="str">
            <v>ALL</v>
          </cell>
          <cell r="P2486" t="str">
            <v>P77C2</v>
          </cell>
          <cell r="Q2486" t="str">
            <v>L2 Tab</v>
          </cell>
          <cell r="R2486" t="str">
            <v>X</v>
          </cell>
          <cell r="S2486" t="str">
            <v>X</v>
          </cell>
          <cell r="T2486" t="str">
            <v>X</v>
          </cell>
          <cell r="U2486" t="str">
            <v>X</v>
          </cell>
          <cell r="V2486" t="str">
            <v>X</v>
          </cell>
          <cell r="W2486" t="str">
            <v>X</v>
          </cell>
          <cell r="X2486">
            <v>1919</v>
          </cell>
          <cell r="Y2486">
            <v>1999</v>
          </cell>
          <cell r="Z2486">
            <v>1999</v>
          </cell>
          <cell r="AA2486">
            <v>0.1</v>
          </cell>
          <cell r="AB2486">
            <v>1799.1</v>
          </cell>
          <cell r="AC2486">
            <v>1</v>
          </cell>
          <cell r="AD2486">
            <v>1799</v>
          </cell>
          <cell r="AE2486">
            <v>1799</v>
          </cell>
          <cell r="AF2486">
            <v>1241.3820000000001</v>
          </cell>
          <cell r="AG2486">
            <v>0</v>
          </cell>
          <cell r="AH2486">
            <v>1378</v>
          </cell>
        </row>
        <row r="2487">
          <cell r="I2487" t="str">
            <v>539254-B21</v>
          </cell>
          <cell r="J2487" t="str">
            <v>HP X5550 SL170z G6 Kit</v>
          </cell>
          <cell r="K2487" t="str">
            <v>PLAN</v>
          </cell>
          <cell r="L2487">
            <v>40026</v>
          </cell>
          <cell r="M2487">
            <v>40391</v>
          </cell>
          <cell r="N2487">
            <v>40482</v>
          </cell>
          <cell r="O2487" t="str">
            <v>ALL</v>
          </cell>
          <cell r="P2487" t="str">
            <v>P77C2</v>
          </cell>
          <cell r="Q2487" t="str">
            <v>STD Tab</v>
          </cell>
          <cell r="R2487" t="str">
            <v>X</v>
          </cell>
          <cell r="S2487" t="str">
            <v>X</v>
          </cell>
          <cell r="T2487" t="str">
            <v>X</v>
          </cell>
          <cell r="U2487" t="str">
            <v>X</v>
          </cell>
          <cell r="V2487" t="str">
            <v>X</v>
          </cell>
          <cell r="W2487" t="str">
            <v>X</v>
          </cell>
          <cell r="X2487">
            <v>1343</v>
          </cell>
          <cell r="Y2487">
            <v>1399</v>
          </cell>
          <cell r="Z2487">
            <v>1399</v>
          </cell>
          <cell r="AA2487">
            <v>0.1</v>
          </cell>
          <cell r="AB2487">
            <v>1259.0999999999999</v>
          </cell>
          <cell r="AC2487">
            <v>1</v>
          </cell>
          <cell r="AD2487">
            <v>1259</v>
          </cell>
          <cell r="AE2487">
            <v>1259</v>
          </cell>
          <cell r="AF2487">
            <v>893.63099999999997</v>
          </cell>
          <cell r="AG2487">
            <v>0</v>
          </cell>
          <cell r="AH2487">
            <v>992</v>
          </cell>
        </row>
        <row r="2488">
          <cell r="I2488" t="str">
            <v>539254-L21</v>
          </cell>
          <cell r="J2488" t="str">
            <v>HP X5550 SL170z G6 FIO Kit</v>
          </cell>
          <cell r="K2488" t="str">
            <v>PLAN</v>
          </cell>
          <cell r="L2488">
            <v>40026</v>
          </cell>
          <cell r="M2488">
            <v>40391</v>
          </cell>
          <cell r="N2488">
            <v>40482</v>
          </cell>
          <cell r="O2488" t="str">
            <v>ALL</v>
          </cell>
          <cell r="P2488" t="str">
            <v>P77C2</v>
          </cell>
          <cell r="Q2488" t="str">
            <v>L2 Tab</v>
          </cell>
          <cell r="R2488" t="str">
            <v>X</v>
          </cell>
          <cell r="S2488" t="str">
            <v>X</v>
          </cell>
          <cell r="T2488" t="str">
            <v>X</v>
          </cell>
          <cell r="U2488" t="str">
            <v>X</v>
          </cell>
          <cell r="V2488" t="str">
            <v>X</v>
          </cell>
          <cell r="W2488" t="str">
            <v>X</v>
          </cell>
          <cell r="X2488">
            <v>1343</v>
          </cell>
          <cell r="Y2488">
            <v>1399</v>
          </cell>
          <cell r="Z2488">
            <v>1399</v>
          </cell>
          <cell r="AA2488">
            <v>0.1</v>
          </cell>
          <cell r="AB2488">
            <v>1259.0999999999999</v>
          </cell>
          <cell r="AC2488">
            <v>1</v>
          </cell>
          <cell r="AD2488">
            <v>1259</v>
          </cell>
          <cell r="AE2488">
            <v>1259</v>
          </cell>
          <cell r="AF2488">
            <v>862.80200000000002</v>
          </cell>
          <cell r="AG2488">
            <v>0</v>
          </cell>
          <cell r="AH2488">
            <v>958</v>
          </cell>
        </row>
        <row r="2489">
          <cell r="I2489" t="str">
            <v>539256-B21</v>
          </cell>
          <cell r="J2489" t="str">
            <v>HP E5540 SL170z G6 Kit</v>
          </cell>
          <cell r="K2489" t="str">
            <v>PLAN</v>
          </cell>
          <cell r="L2489">
            <v>40026</v>
          </cell>
          <cell r="M2489">
            <v>40391</v>
          </cell>
          <cell r="N2489">
            <v>40482</v>
          </cell>
          <cell r="O2489" t="str">
            <v>ALL</v>
          </cell>
          <cell r="P2489" t="str">
            <v>P77C2</v>
          </cell>
          <cell r="Q2489" t="str">
            <v>STD Tab</v>
          </cell>
          <cell r="R2489" t="str">
            <v>X</v>
          </cell>
          <cell r="S2489" t="str">
            <v>X</v>
          </cell>
          <cell r="T2489" t="str">
            <v>X</v>
          </cell>
          <cell r="U2489" t="str">
            <v>X</v>
          </cell>
          <cell r="V2489" t="str">
            <v>X</v>
          </cell>
          <cell r="W2489" t="str">
            <v>X</v>
          </cell>
          <cell r="X2489">
            <v>1055</v>
          </cell>
          <cell r="Y2489">
            <v>1099</v>
          </cell>
          <cell r="Z2489">
            <v>1099</v>
          </cell>
          <cell r="AA2489">
            <v>0.1</v>
          </cell>
          <cell r="AB2489">
            <v>989.1</v>
          </cell>
          <cell r="AC2489">
            <v>1</v>
          </cell>
          <cell r="AD2489">
            <v>989</v>
          </cell>
          <cell r="AE2489">
            <v>989</v>
          </cell>
          <cell r="AF2489">
            <v>699.26099999999997</v>
          </cell>
          <cell r="AG2489">
            <v>0</v>
          </cell>
          <cell r="AH2489">
            <v>776</v>
          </cell>
        </row>
        <row r="2490">
          <cell r="I2490" t="str">
            <v>539256-L21</v>
          </cell>
          <cell r="J2490" t="str">
            <v>HP E5540 SL170z G6 FIO Kit</v>
          </cell>
          <cell r="K2490" t="str">
            <v>PLAN</v>
          </cell>
          <cell r="L2490">
            <v>40026</v>
          </cell>
          <cell r="M2490">
            <v>40391</v>
          </cell>
          <cell r="N2490">
            <v>40482</v>
          </cell>
          <cell r="O2490" t="str">
            <v>ALL</v>
          </cell>
          <cell r="P2490" t="str">
            <v>P77C2</v>
          </cell>
          <cell r="Q2490" t="str">
            <v>L2 Tab</v>
          </cell>
          <cell r="R2490" t="str">
            <v>X</v>
          </cell>
          <cell r="S2490" t="str">
            <v>X</v>
          </cell>
          <cell r="T2490" t="str">
            <v>X</v>
          </cell>
          <cell r="U2490" t="str">
            <v>X</v>
          </cell>
          <cell r="V2490" t="str">
            <v>X</v>
          </cell>
          <cell r="W2490" t="str">
            <v>X</v>
          </cell>
          <cell r="X2490">
            <v>1055</v>
          </cell>
          <cell r="Y2490">
            <v>1099</v>
          </cell>
          <cell r="Z2490">
            <v>1099</v>
          </cell>
          <cell r="AA2490">
            <v>0.1</v>
          </cell>
          <cell r="AB2490">
            <v>989.1</v>
          </cell>
          <cell r="AC2490">
            <v>1</v>
          </cell>
          <cell r="AD2490">
            <v>989</v>
          </cell>
          <cell r="AE2490">
            <v>989</v>
          </cell>
          <cell r="AF2490">
            <v>673.54200000000003</v>
          </cell>
          <cell r="AG2490">
            <v>0</v>
          </cell>
          <cell r="AH2490">
            <v>748</v>
          </cell>
        </row>
        <row r="2491">
          <cell r="I2491" t="str">
            <v>539260-B21</v>
          </cell>
          <cell r="J2491" t="str">
            <v>HP E5520 SL170z G6 Kit</v>
          </cell>
          <cell r="K2491" t="str">
            <v>PLAN</v>
          </cell>
          <cell r="L2491">
            <v>40026</v>
          </cell>
          <cell r="M2491">
            <v>40391</v>
          </cell>
          <cell r="N2491">
            <v>40482</v>
          </cell>
          <cell r="O2491" t="str">
            <v>ALL</v>
          </cell>
          <cell r="P2491" t="str">
            <v>P77C2</v>
          </cell>
          <cell r="Q2491" t="str">
            <v>STD Tab</v>
          </cell>
          <cell r="R2491" t="str">
            <v>X</v>
          </cell>
          <cell r="S2491" t="str">
            <v>X</v>
          </cell>
          <cell r="T2491" t="str">
            <v>X</v>
          </cell>
          <cell r="U2491" t="str">
            <v>X</v>
          </cell>
          <cell r="V2491" t="str">
            <v>X</v>
          </cell>
          <cell r="W2491" t="str">
            <v>X</v>
          </cell>
          <cell r="X2491">
            <v>575</v>
          </cell>
          <cell r="Y2491">
            <v>599</v>
          </cell>
          <cell r="Z2491">
            <v>599</v>
          </cell>
          <cell r="AA2491">
            <v>0.1</v>
          </cell>
          <cell r="AB2491">
            <v>539.1</v>
          </cell>
          <cell r="AC2491">
            <v>1</v>
          </cell>
          <cell r="AD2491">
            <v>539</v>
          </cell>
          <cell r="AE2491">
            <v>539</v>
          </cell>
          <cell r="AF2491">
            <v>363.00099999999998</v>
          </cell>
          <cell r="AG2491">
            <v>0</v>
          </cell>
          <cell r="AH2491">
            <v>403</v>
          </cell>
        </row>
        <row r="2492">
          <cell r="I2492" t="str">
            <v>539260-L21</v>
          </cell>
          <cell r="J2492" t="str">
            <v>HP E5520 SL170z G6 FIO Kit</v>
          </cell>
          <cell r="K2492" t="str">
            <v>PLAN</v>
          </cell>
          <cell r="L2492">
            <v>40026</v>
          </cell>
          <cell r="M2492">
            <v>40391</v>
          </cell>
          <cell r="N2492">
            <v>40482</v>
          </cell>
          <cell r="O2492" t="str">
            <v>ALL</v>
          </cell>
          <cell r="P2492" t="str">
            <v>P77C2</v>
          </cell>
          <cell r="Q2492" t="str">
            <v>L2 Tab</v>
          </cell>
          <cell r="R2492" t="str">
            <v>X</v>
          </cell>
          <cell r="S2492" t="str">
            <v>X</v>
          </cell>
          <cell r="T2492" t="str">
            <v>X</v>
          </cell>
          <cell r="U2492" t="str">
            <v>X</v>
          </cell>
          <cell r="V2492" t="str">
            <v>X</v>
          </cell>
          <cell r="W2492" t="str">
            <v>X</v>
          </cell>
          <cell r="X2492">
            <v>575</v>
          </cell>
          <cell r="Y2492">
            <v>599</v>
          </cell>
          <cell r="Z2492">
            <v>599</v>
          </cell>
          <cell r="AA2492">
            <v>0.1</v>
          </cell>
          <cell r="AB2492">
            <v>539.1</v>
          </cell>
          <cell r="AC2492">
            <v>1</v>
          </cell>
          <cell r="AD2492">
            <v>539</v>
          </cell>
          <cell r="AE2492">
            <v>539</v>
          </cell>
          <cell r="AF2492">
            <v>346.08199999999999</v>
          </cell>
          <cell r="AG2492">
            <v>0</v>
          </cell>
          <cell r="AH2492">
            <v>384</v>
          </cell>
        </row>
        <row r="2493">
          <cell r="I2493" t="str">
            <v>539266-B21</v>
          </cell>
          <cell r="J2493" t="str">
            <v>HP E5504 SL170z G6 Kit</v>
          </cell>
          <cell r="K2493" t="str">
            <v>PLAN</v>
          </cell>
          <cell r="L2493">
            <v>40026</v>
          </cell>
          <cell r="M2493">
            <v>40391</v>
          </cell>
          <cell r="N2493">
            <v>40482</v>
          </cell>
          <cell r="O2493" t="str">
            <v>ALL</v>
          </cell>
          <cell r="P2493" t="str">
            <v>P77C2</v>
          </cell>
          <cell r="Q2493" t="str">
            <v>STD Tab</v>
          </cell>
          <cell r="R2493" t="str">
            <v>X</v>
          </cell>
          <cell r="S2493" t="str">
            <v>X</v>
          </cell>
          <cell r="T2493" t="str">
            <v>X</v>
          </cell>
          <cell r="U2493" t="str">
            <v>X</v>
          </cell>
          <cell r="V2493" t="str">
            <v>X</v>
          </cell>
          <cell r="W2493" t="str">
            <v>X</v>
          </cell>
          <cell r="X2493">
            <v>335</v>
          </cell>
          <cell r="Y2493">
            <v>349</v>
          </cell>
          <cell r="Z2493">
            <v>349</v>
          </cell>
          <cell r="AA2493">
            <v>0.1</v>
          </cell>
          <cell r="AB2493">
            <v>314.10000000000002</v>
          </cell>
          <cell r="AC2493">
            <v>1</v>
          </cell>
          <cell r="AD2493">
            <v>314</v>
          </cell>
          <cell r="AE2493">
            <v>314</v>
          </cell>
          <cell r="AF2493">
            <v>226.93100000000001</v>
          </cell>
          <cell r="AG2493">
            <v>0</v>
          </cell>
          <cell r="AH2493">
            <v>252</v>
          </cell>
        </row>
        <row r="2494">
          <cell r="I2494" t="str">
            <v>539266-L21</v>
          </cell>
          <cell r="J2494" t="str">
            <v>HP E5504 SL170z G6  FIO Kit</v>
          </cell>
          <cell r="K2494" t="str">
            <v>PLAN</v>
          </cell>
          <cell r="L2494">
            <v>40026</v>
          </cell>
          <cell r="M2494">
            <v>40391</v>
          </cell>
          <cell r="N2494">
            <v>40482</v>
          </cell>
          <cell r="O2494" t="str">
            <v>ALL</v>
          </cell>
          <cell r="P2494" t="str">
            <v>P77C2</v>
          </cell>
          <cell r="Q2494" t="str">
            <v>L2 Tab</v>
          </cell>
          <cell r="R2494" t="str">
            <v>X</v>
          </cell>
          <cell r="S2494" t="str">
            <v>X</v>
          </cell>
          <cell r="T2494" t="str">
            <v>X</v>
          </cell>
          <cell r="U2494" t="str">
            <v>X</v>
          </cell>
          <cell r="V2494" t="str">
            <v>X</v>
          </cell>
          <cell r="W2494" t="str">
            <v>X</v>
          </cell>
          <cell r="X2494">
            <v>335</v>
          </cell>
          <cell r="Y2494">
            <v>349</v>
          </cell>
          <cell r="Z2494">
            <v>349</v>
          </cell>
          <cell r="AA2494">
            <v>0.1</v>
          </cell>
          <cell r="AB2494">
            <v>314.10000000000002</v>
          </cell>
          <cell r="AC2494">
            <v>1</v>
          </cell>
          <cell r="AD2494">
            <v>314</v>
          </cell>
          <cell r="AE2494">
            <v>314</v>
          </cell>
          <cell r="AF2494">
            <v>213.59200000000001</v>
          </cell>
          <cell r="AG2494">
            <v>0</v>
          </cell>
          <cell r="AH2494">
            <v>237</v>
          </cell>
        </row>
        <row r="2495">
          <cell r="I2495" t="str">
            <v>539310-B21</v>
          </cell>
          <cell r="J2495" t="str">
            <v>HP PDU BRACKET A Kit</v>
          </cell>
          <cell r="K2495" t="str">
            <v>PLAN</v>
          </cell>
          <cell r="L2495">
            <v>40026</v>
          </cell>
          <cell r="M2495">
            <v>40391</v>
          </cell>
          <cell r="N2495">
            <v>40482</v>
          </cell>
          <cell r="O2495" t="str">
            <v>ALL</v>
          </cell>
          <cell r="P2495" t="str">
            <v>P77C2</v>
          </cell>
          <cell r="Q2495" t="str">
            <v>STD Tab</v>
          </cell>
          <cell r="R2495" t="str">
            <v>X</v>
          </cell>
          <cell r="S2495" t="str">
            <v>X</v>
          </cell>
          <cell r="T2495" t="str">
            <v>X</v>
          </cell>
          <cell r="U2495" t="str">
            <v>X</v>
          </cell>
          <cell r="V2495" t="str">
            <v>X</v>
          </cell>
          <cell r="W2495" t="str">
            <v>X</v>
          </cell>
          <cell r="X2495">
            <v>19</v>
          </cell>
          <cell r="Y2495">
            <v>20</v>
          </cell>
          <cell r="Z2495">
            <v>20</v>
          </cell>
          <cell r="AA2495">
            <v>0.1</v>
          </cell>
          <cell r="AB2495">
            <v>18</v>
          </cell>
          <cell r="AC2495">
            <v>1</v>
          </cell>
          <cell r="AD2495">
            <v>18</v>
          </cell>
          <cell r="AE2495">
            <v>18</v>
          </cell>
          <cell r="AF2495">
            <v>18.495999999999999</v>
          </cell>
          <cell r="AG2495">
            <v>0</v>
          </cell>
          <cell r="AH2495">
            <v>21</v>
          </cell>
        </row>
        <row r="2496">
          <cell r="I2496" t="str">
            <v>539592-B21</v>
          </cell>
          <cell r="J2496" t="str">
            <v>HP h1000G6 12LFF Dvcg SAS Ctlr FIO Kit</v>
          </cell>
          <cell r="K2496" t="str">
            <v>PLAN</v>
          </cell>
          <cell r="L2496">
            <v>39995</v>
          </cell>
          <cell r="M2496">
            <v>40391</v>
          </cell>
          <cell r="N2496">
            <v>40482</v>
          </cell>
          <cell r="O2496" t="str">
            <v>ALL</v>
          </cell>
          <cell r="P2496" t="str">
            <v>P77C4</v>
          </cell>
          <cell r="Q2496" t="str">
            <v>FIO</v>
          </cell>
          <cell r="R2496" t="str">
            <v>X</v>
          </cell>
          <cell r="S2496" t="str">
            <v>X</v>
          </cell>
          <cell r="T2496" t="str">
            <v>X</v>
          </cell>
          <cell r="U2496" t="str">
            <v>X</v>
          </cell>
          <cell r="V2496" t="str">
            <v>X</v>
          </cell>
          <cell r="W2496" t="str">
            <v>X</v>
          </cell>
          <cell r="X2496">
            <v>192</v>
          </cell>
          <cell r="Y2496">
            <v>200</v>
          </cell>
          <cell r="Z2496">
            <v>200</v>
          </cell>
          <cell r="AA2496">
            <v>0.1</v>
          </cell>
          <cell r="AB2496">
            <v>180</v>
          </cell>
          <cell r="AC2496">
            <v>1</v>
          </cell>
          <cell r="AD2496">
            <v>180</v>
          </cell>
          <cell r="AE2496">
            <v>180</v>
          </cell>
          <cell r="AF2496">
            <v>105.67100000000001</v>
          </cell>
          <cell r="AG2496">
            <v>0</v>
          </cell>
          <cell r="AH2496">
            <v>117</v>
          </cell>
        </row>
        <row r="2497">
          <cell r="I2497" t="str">
            <v>539791-B21</v>
          </cell>
          <cell r="J2497" t="str">
            <v>HP BL465c G6 2435 1P 4G Svr</v>
          </cell>
          <cell r="K2497" t="str">
            <v>PLAN</v>
          </cell>
          <cell r="L2497">
            <v>39995</v>
          </cell>
          <cell r="M2497">
            <v>40360</v>
          </cell>
          <cell r="N2497">
            <v>40451</v>
          </cell>
          <cell r="O2497" t="str">
            <v>ALL</v>
          </cell>
          <cell r="P2497" t="str">
            <v>P57C4</v>
          </cell>
          <cell r="Q2497" t="str">
            <v>STD Tab</v>
          </cell>
          <cell r="R2497" t="str">
            <v>X</v>
          </cell>
          <cell r="S2497" t="str">
            <v>X</v>
          </cell>
          <cell r="T2497" t="str">
            <v>X</v>
          </cell>
          <cell r="U2497" t="str">
            <v>X</v>
          </cell>
          <cell r="V2497" t="str">
            <v>X</v>
          </cell>
          <cell r="W2497" t="str">
            <v>X</v>
          </cell>
          <cell r="X2497">
            <v>2565</v>
          </cell>
          <cell r="Y2497">
            <v>2672</v>
          </cell>
          <cell r="Z2497">
            <v>2672</v>
          </cell>
          <cell r="AA2497">
            <v>0.1</v>
          </cell>
          <cell r="AB2497">
            <v>2404.65</v>
          </cell>
          <cell r="AC2497">
            <v>1</v>
          </cell>
          <cell r="AD2497">
            <v>2405</v>
          </cell>
          <cell r="AE2497">
            <v>2405</v>
          </cell>
          <cell r="AF2497">
            <v>1471.201</v>
          </cell>
          <cell r="AG2497">
            <v>0</v>
          </cell>
          <cell r="AH2497">
            <v>1633</v>
          </cell>
        </row>
        <row r="2498">
          <cell r="I2498" t="str">
            <v>539792-B21</v>
          </cell>
          <cell r="J2498" t="str">
            <v>HP BL465c G6 O2435 Kit</v>
          </cell>
          <cell r="K2498" t="str">
            <v>PLAN</v>
          </cell>
          <cell r="L2498">
            <v>39995</v>
          </cell>
          <cell r="M2498">
            <v>40725</v>
          </cell>
          <cell r="N2498">
            <v>40816</v>
          </cell>
          <cell r="O2498" t="str">
            <v>ALL</v>
          </cell>
          <cell r="P2498" t="str">
            <v>P58C1</v>
          </cell>
          <cell r="Q2498" t="str">
            <v>STD Tab</v>
          </cell>
          <cell r="R2498" t="str">
            <v>X</v>
          </cell>
          <cell r="S2498" t="str">
            <v>X</v>
          </cell>
          <cell r="T2498" t="str">
            <v>X</v>
          </cell>
          <cell r="U2498" t="str">
            <v>X</v>
          </cell>
          <cell r="V2498" t="str">
            <v>X</v>
          </cell>
          <cell r="W2498" t="str">
            <v>X</v>
          </cell>
          <cell r="X2498">
            <v>1087</v>
          </cell>
          <cell r="Y2498">
            <v>1132</v>
          </cell>
          <cell r="Z2498">
            <v>1132</v>
          </cell>
          <cell r="AA2498">
            <v>0.1</v>
          </cell>
          <cell r="AB2498">
            <v>1019.15</v>
          </cell>
          <cell r="AC2498">
            <v>1</v>
          </cell>
          <cell r="AD2498">
            <v>1019</v>
          </cell>
          <cell r="AE2498">
            <v>1019</v>
          </cell>
          <cell r="AF2498">
            <v>629.41099999999994</v>
          </cell>
          <cell r="AG2498">
            <v>0</v>
          </cell>
          <cell r="AH2498">
            <v>699</v>
          </cell>
        </row>
        <row r="2499">
          <cell r="I2499" t="str">
            <v>539792-L21</v>
          </cell>
          <cell r="J2499" t="str">
            <v>HP BL465c G6 O2435 FIO Kit</v>
          </cell>
          <cell r="K2499" t="str">
            <v>PLAN</v>
          </cell>
          <cell r="L2499">
            <v>39995</v>
          </cell>
          <cell r="M2499">
            <v>40360</v>
          </cell>
          <cell r="N2499">
            <v>40451</v>
          </cell>
          <cell r="O2499" t="str">
            <v>ALL</v>
          </cell>
          <cell r="P2499" t="str">
            <v>P58C1</v>
          </cell>
          <cell r="Q2499" t="str">
            <v>L2 Tab</v>
          </cell>
          <cell r="R2499" t="str">
            <v>X</v>
          </cell>
          <cell r="S2499" t="str">
            <v>X</v>
          </cell>
          <cell r="T2499" t="str">
            <v>X</v>
          </cell>
          <cell r="U2499" t="str">
            <v>X</v>
          </cell>
          <cell r="V2499" t="str">
            <v>X</v>
          </cell>
          <cell r="W2499" t="str">
            <v>X</v>
          </cell>
          <cell r="X2499">
            <v>1087</v>
          </cell>
          <cell r="Y2499">
            <v>1132</v>
          </cell>
          <cell r="Z2499">
            <v>1132</v>
          </cell>
          <cell r="AA2499">
            <v>0.1</v>
          </cell>
          <cell r="AB2499">
            <v>1019.15</v>
          </cell>
          <cell r="AC2499">
            <v>1</v>
          </cell>
          <cell r="AD2499">
            <v>1019</v>
          </cell>
          <cell r="AE2499">
            <v>1019</v>
          </cell>
          <cell r="AF2499">
            <v>620.88099999999997</v>
          </cell>
          <cell r="AG2499">
            <v>0</v>
          </cell>
          <cell r="AH2499">
            <v>689</v>
          </cell>
        </row>
        <row r="2500">
          <cell r="I2500" t="str">
            <v>539794-B21</v>
          </cell>
          <cell r="J2500" t="str">
            <v>HP BL465c G6 2427 1P 4G Svr</v>
          </cell>
          <cell r="K2500" t="str">
            <v>PLAN</v>
          </cell>
          <cell r="L2500">
            <v>39995</v>
          </cell>
          <cell r="M2500">
            <v>40360</v>
          </cell>
          <cell r="N2500">
            <v>40451</v>
          </cell>
          <cell r="O2500" t="str">
            <v>ALL</v>
          </cell>
          <cell r="P2500" t="str">
            <v>P57C4</v>
          </cell>
          <cell r="Q2500" t="str">
            <v>STD Tab</v>
          </cell>
          <cell r="R2500" t="str">
            <v>X</v>
          </cell>
          <cell r="S2500" t="str">
            <v>X</v>
          </cell>
          <cell r="T2500" t="str">
            <v>X</v>
          </cell>
          <cell r="U2500" t="str">
            <v>X</v>
          </cell>
          <cell r="V2500" t="str">
            <v>X</v>
          </cell>
          <cell r="W2500" t="str">
            <v>X</v>
          </cell>
          <cell r="X2500">
            <v>2022</v>
          </cell>
          <cell r="Y2500">
            <v>2106</v>
          </cell>
          <cell r="Z2500">
            <v>2106</v>
          </cell>
          <cell r="AA2500">
            <v>0.1</v>
          </cell>
          <cell r="AB2500">
            <v>1894.65</v>
          </cell>
          <cell r="AC2500">
            <v>1</v>
          </cell>
          <cell r="AD2500">
            <v>1895</v>
          </cell>
          <cell r="AE2500">
            <v>1895</v>
          </cell>
          <cell r="AF2500">
            <v>1147.021</v>
          </cell>
          <cell r="AG2500">
            <v>0</v>
          </cell>
          <cell r="AH2500">
            <v>1273</v>
          </cell>
        </row>
        <row r="2501">
          <cell r="I2501" t="str">
            <v>539795-B21</v>
          </cell>
          <cell r="J2501" t="str">
            <v>HP BL465c G6 O2427 Kit</v>
          </cell>
          <cell r="K2501" t="str">
            <v>PLAN</v>
          </cell>
          <cell r="L2501">
            <v>39995</v>
          </cell>
          <cell r="M2501">
            <v>40725</v>
          </cell>
          <cell r="N2501">
            <v>40816</v>
          </cell>
          <cell r="O2501" t="str">
            <v>ALL</v>
          </cell>
          <cell r="P2501" t="str">
            <v>P58C1</v>
          </cell>
          <cell r="Q2501" t="str">
            <v>STD Tab</v>
          </cell>
          <cell r="R2501" t="str">
            <v>X</v>
          </cell>
          <cell r="S2501" t="str">
            <v>X</v>
          </cell>
          <cell r="T2501" t="str">
            <v>X</v>
          </cell>
          <cell r="U2501" t="str">
            <v>X</v>
          </cell>
          <cell r="V2501" t="str">
            <v>X</v>
          </cell>
          <cell r="W2501" t="str">
            <v>X</v>
          </cell>
          <cell r="X2501">
            <v>543</v>
          </cell>
          <cell r="Y2501">
            <v>566</v>
          </cell>
          <cell r="Z2501">
            <v>566</v>
          </cell>
          <cell r="AA2501">
            <v>0.1</v>
          </cell>
          <cell r="AB2501">
            <v>509.15</v>
          </cell>
          <cell r="AC2501">
            <v>1</v>
          </cell>
          <cell r="AD2501">
            <v>509</v>
          </cell>
          <cell r="AE2501">
            <v>509</v>
          </cell>
          <cell r="AF2501">
            <v>301.82100000000003</v>
          </cell>
          <cell r="AG2501">
            <v>0</v>
          </cell>
          <cell r="AH2501">
            <v>335</v>
          </cell>
        </row>
        <row r="2502">
          <cell r="I2502" t="str">
            <v>539795-L21</v>
          </cell>
          <cell r="J2502" t="str">
            <v>HP BL465c G6 O2427 FIO Kit</v>
          </cell>
          <cell r="K2502" t="str">
            <v>PLAN</v>
          </cell>
          <cell r="L2502">
            <v>39995</v>
          </cell>
          <cell r="M2502">
            <v>40360</v>
          </cell>
          <cell r="N2502">
            <v>40451</v>
          </cell>
          <cell r="O2502" t="str">
            <v>ALL</v>
          </cell>
          <cell r="P2502" t="str">
            <v>P58C1</v>
          </cell>
          <cell r="Q2502" t="str">
            <v>L2 Tab</v>
          </cell>
          <cell r="R2502" t="str">
            <v>X</v>
          </cell>
          <cell r="S2502" t="str">
            <v>X</v>
          </cell>
          <cell r="T2502" t="str">
            <v>X</v>
          </cell>
          <cell r="U2502" t="str">
            <v>X</v>
          </cell>
          <cell r="V2502" t="str">
            <v>X</v>
          </cell>
          <cell r="W2502" t="str">
            <v>X</v>
          </cell>
          <cell r="X2502">
            <v>543</v>
          </cell>
          <cell r="Y2502">
            <v>566</v>
          </cell>
          <cell r="Z2502">
            <v>566</v>
          </cell>
          <cell r="AA2502">
            <v>0.1</v>
          </cell>
          <cell r="AB2502">
            <v>509.15</v>
          </cell>
          <cell r="AC2502">
            <v>1</v>
          </cell>
          <cell r="AD2502">
            <v>509</v>
          </cell>
          <cell r="AE2502">
            <v>509</v>
          </cell>
          <cell r="AF2502">
            <v>293.30099999999999</v>
          </cell>
          <cell r="AG2502">
            <v>0</v>
          </cell>
          <cell r="AH2502">
            <v>326</v>
          </cell>
        </row>
        <row r="2503">
          <cell r="I2503" t="str">
            <v>539800-B21</v>
          </cell>
          <cell r="J2503" t="str">
            <v>HP BL465c G6 CTO Blade</v>
          </cell>
          <cell r="K2503" t="str">
            <v>PLAN</v>
          </cell>
          <cell r="L2503">
            <v>39995</v>
          </cell>
          <cell r="M2503">
            <v>40360</v>
          </cell>
          <cell r="N2503">
            <v>40451</v>
          </cell>
          <cell r="O2503" t="str">
            <v>ALL</v>
          </cell>
          <cell r="P2503" t="str">
            <v>P57C4</v>
          </cell>
          <cell r="Q2503" t="str">
            <v>CTO</v>
          </cell>
          <cell r="R2503" t="str">
            <v>X</v>
          </cell>
          <cell r="S2503" t="str">
            <v>X</v>
          </cell>
          <cell r="T2503" t="str">
            <v>X</v>
          </cell>
          <cell r="U2503" t="str">
            <v>X</v>
          </cell>
          <cell r="V2503" t="str">
            <v>X</v>
          </cell>
          <cell r="W2503" t="str">
            <v>X</v>
          </cell>
          <cell r="X2503">
            <v>1217</v>
          </cell>
          <cell r="Y2503">
            <v>1268</v>
          </cell>
          <cell r="Z2503">
            <v>1268</v>
          </cell>
          <cell r="AA2503">
            <v>0.1</v>
          </cell>
          <cell r="AB2503">
            <v>1140.7</v>
          </cell>
          <cell r="AC2503">
            <v>1</v>
          </cell>
          <cell r="AD2503">
            <v>1141</v>
          </cell>
          <cell r="AE2503">
            <v>1141</v>
          </cell>
          <cell r="AF2503">
            <v>763.96100000000001</v>
          </cell>
          <cell r="AG2503">
            <v>0</v>
          </cell>
          <cell r="AH2503">
            <v>848</v>
          </cell>
        </row>
        <row r="2504">
          <cell r="I2504" t="str">
            <v>539804-B21</v>
          </cell>
          <cell r="J2504" t="str">
            <v>HP BL495c G6 2435 1P 4G Svr</v>
          </cell>
          <cell r="K2504" t="str">
            <v>PLAN</v>
          </cell>
          <cell r="L2504">
            <v>39995</v>
          </cell>
          <cell r="M2504">
            <v>40360</v>
          </cell>
          <cell r="N2504">
            <v>40451</v>
          </cell>
          <cell r="O2504" t="str">
            <v>ALL</v>
          </cell>
          <cell r="P2504" t="str">
            <v>P57C4</v>
          </cell>
          <cell r="Q2504" t="str">
            <v>STD Tab</v>
          </cell>
          <cell r="R2504" t="str">
            <v>X</v>
          </cell>
          <cell r="S2504" t="str">
            <v>X</v>
          </cell>
          <cell r="T2504" t="str">
            <v>X</v>
          </cell>
          <cell r="U2504" t="str">
            <v>X</v>
          </cell>
          <cell r="V2504" t="str">
            <v>X</v>
          </cell>
          <cell r="W2504" t="str">
            <v>X</v>
          </cell>
          <cell r="X2504">
            <v>2682</v>
          </cell>
          <cell r="Y2504">
            <v>2794</v>
          </cell>
          <cell r="Z2504">
            <v>2794</v>
          </cell>
          <cell r="AA2504">
            <v>0.1</v>
          </cell>
          <cell r="AB2504">
            <v>2515.15</v>
          </cell>
          <cell r="AC2504">
            <v>1</v>
          </cell>
          <cell r="AD2504">
            <v>2515</v>
          </cell>
          <cell r="AE2504">
            <v>2515</v>
          </cell>
          <cell r="AF2504">
            <v>1391.3409999999999</v>
          </cell>
          <cell r="AG2504">
            <v>0</v>
          </cell>
          <cell r="AH2504">
            <v>1544</v>
          </cell>
        </row>
        <row r="2505">
          <cell r="I2505" t="str">
            <v>539805-B21</v>
          </cell>
          <cell r="J2505" t="str">
            <v>HP BL495c G6 O2435 Kit</v>
          </cell>
          <cell r="K2505" t="str">
            <v>PLAN</v>
          </cell>
          <cell r="L2505">
            <v>39995</v>
          </cell>
          <cell r="M2505">
            <v>40725</v>
          </cell>
          <cell r="N2505">
            <v>40816</v>
          </cell>
          <cell r="O2505" t="str">
            <v>ALL</v>
          </cell>
          <cell r="P2505" t="str">
            <v>P58C1</v>
          </cell>
          <cell r="Q2505" t="str">
            <v>STD Tab</v>
          </cell>
          <cell r="R2505" t="str">
            <v>X</v>
          </cell>
          <cell r="S2505" t="str">
            <v>X</v>
          </cell>
          <cell r="T2505" t="str">
            <v>X</v>
          </cell>
          <cell r="U2505" t="str">
            <v>X</v>
          </cell>
          <cell r="V2505" t="str">
            <v>X</v>
          </cell>
          <cell r="W2505" t="str">
            <v>X</v>
          </cell>
          <cell r="X2505">
            <v>1087</v>
          </cell>
          <cell r="Y2505">
            <v>1132</v>
          </cell>
          <cell r="Z2505">
            <v>1132</v>
          </cell>
          <cell r="AA2505">
            <v>0.1</v>
          </cell>
          <cell r="AB2505">
            <v>1019.15</v>
          </cell>
          <cell r="AC2505">
            <v>1</v>
          </cell>
          <cell r="AD2505">
            <v>1019</v>
          </cell>
          <cell r="AE2505">
            <v>1019</v>
          </cell>
          <cell r="AF2505">
            <v>632.53099999999995</v>
          </cell>
          <cell r="AG2505">
            <v>0</v>
          </cell>
          <cell r="AH2505">
            <v>702</v>
          </cell>
        </row>
        <row r="2506">
          <cell r="I2506" t="str">
            <v>539805-L21</v>
          </cell>
          <cell r="J2506" t="str">
            <v>HP BL495c G6 O2435 FIO Kit</v>
          </cell>
          <cell r="K2506" t="str">
            <v>PLAN</v>
          </cell>
          <cell r="L2506">
            <v>39995</v>
          </cell>
          <cell r="M2506">
            <v>40360</v>
          </cell>
          <cell r="N2506">
            <v>40451</v>
          </cell>
          <cell r="O2506" t="str">
            <v>ALL</v>
          </cell>
          <cell r="P2506" t="str">
            <v>P58C1</v>
          </cell>
          <cell r="Q2506" t="str">
            <v>L2 Tab</v>
          </cell>
          <cell r="R2506" t="str">
            <v>X</v>
          </cell>
          <cell r="S2506" t="str">
            <v>X</v>
          </cell>
          <cell r="T2506" t="str">
            <v>X</v>
          </cell>
          <cell r="U2506" t="str">
            <v>X</v>
          </cell>
          <cell r="V2506" t="str">
            <v>X</v>
          </cell>
          <cell r="W2506" t="str">
            <v>X</v>
          </cell>
          <cell r="X2506">
            <v>1087</v>
          </cell>
          <cell r="Y2506">
            <v>1132</v>
          </cell>
          <cell r="Z2506">
            <v>1132</v>
          </cell>
          <cell r="AA2506">
            <v>0.1</v>
          </cell>
          <cell r="AB2506">
            <v>1019.15</v>
          </cell>
          <cell r="AC2506">
            <v>1</v>
          </cell>
          <cell r="AD2506">
            <v>1019</v>
          </cell>
          <cell r="AE2506">
            <v>1019</v>
          </cell>
          <cell r="AF2506">
            <v>624.34100000000001</v>
          </cell>
          <cell r="AG2506">
            <v>0</v>
          </cell>
          <cell r="AH2506">
            <v>693</v>
          </cell>
        </row>
        <row r="2507">
          <cell r="I2507" t="str">
            <v>539807-B21</v>
          </cell>
          <cell r="J2507" t="str">
            <v>HP BL495c G6 2427 1P 4G Svr</v>
          </cell>
          <cell r="K2507" t="str">
            <v>PLAN</v>
          </cell>
          <cell r="L2507">
            <v>39995</v>
          </cell>
          <cell r="M2507">
            <v>40360</v>
          </cell>
          <cell r="N2507">
            <v>40451</v>
          </cell>
          <cell r="O2507" t="str">
            <v>ALL</v>
          </cell>
          <cell r="P2507" t="str">
            <v>P57C4</v>
          </cell>
          <cell r="Q2507" t="str">
            <v>STD Tab</v>
          </cell>
          <cell r="R2507" t="str">
            <v>X</v>
          </cell>
          <cell r="S2507" t="str">
            <v>X</v>
          </cell>
          <cell r="T2507" t="str">
            <v>X</v>
          </cell>
          <cell r="U2507" t="str">
            <v>X</v>
          </cell>
          <cell r="V2507" t="str">
            <v>X</v>
          </cell>
          <cell r="W2507" t="str">
            <v>X</v>
          </cell>
          <cell r="X2507">
            <v>2139</v>
          </cell>
          <cell r="Y2507">
            <v>2228</v>
          </cell>
          <cell r="Z2507">
            <v>2228</v>
          </cell>
          <cell r="AA2507">
            <v>0.1</v>
          </cell>
          <cell r="AB2507">
            <v>2005.15</v>
          </cell>
          <cell r="AC2507">
            <v>1</v>
          </cell>
          <cell r="AD2507">
            <v>2005</v>
          </cell>
          <cell r="AE2507">
            <v>2005</v>
          </cell>
          <cell r="AF2507">
            <v>1072.3409999999999</v>
          </cell>
          <cell r="AG2507">
            <v>0</v>
          </cell>
          <cell r="AH2507">
            <v>1190</v>
          </cell>
        </row>
        <row r="2508">
          <cell r="I2508" t="str">
            <v>539808-B21</v>
          </cell>
          <cell r="J2508" t="str">
            <v>HP BL495c G6 O2427 Kit</v>
          </cell>
          <cell r="K2508" t="str">
            <v>PLAN</v>
          </cell>
          <cell r="L2508">
            <v>39995</v>
          </cell>
          <cell r="M2508">
            <v>40725</v>
          </cell>
          <cell r="N2508">
            <v>40816</v>
          </cell>
          <cell r="O2508" t="str">
            <v>ALL</v>
          </cell>
          <cell r="P2508" t="str">
            <v>P58C1</v>
          </cell>
          <cell r="Q2508" t="str">
            <v>STD Tab</v>
          </cell>
          <cell r="R2508" t="str">
            <v>X</v>
          </cell>
          <cell r="S2508" t="str">
            <v>X</v>
          </cell>
          <cell r="T2508" t="str">
            <v>X</v>
          </cell>
          <cell r="U2508" t="str">
            <v>X</v>
          </cell>
          <cell r="V2508" t="str">
            <v>X</v>
          </cell>
          <cell r="W2508" t="str">
            <v>X</v>
          </cell>
          <cell r="X2508">
            <v>543</v>
          </cell>
          <cell r="Y2508">
            <v>566</v>
          </cell>
          <cell r="Z2508">
            <v>566</v>
          </cell>
          <cell r="AA2508">
            <v>0.1</v>
          </cell>
          <cell r="AB2508">
            <v>509.15</v>
          </cell>
          <cell r="AC2508">
            <v>1</v>
          </cell>
          <cell r="AD2508">
            <v>509</v>
          </cell>
          <cell r="AE2508">
            <v>509</v>
          </cell>
          <cell r="AF2508">
            <v>304.95100000000002</v>
          </cell>
          <cell r="AG2508">
            <v>0</v>
          </cell>
          <cell r="AH2508">
            <v>338</v>
          </cell>
        </row>
        <row r="2509">
          <cell r="I2509" t="str">
            <v>539808-L21</v>
          </cell>
          <cell r="J2509" t="str">
            <v>HP BL495c G6 O2427 FIO Kit</v>
          </cell>
          <cell r="K2509" t="str">
            <v>PLAN</v>
          </cell>
          <cell r="L2509">
            <v>39995</v>
          </cell>
          <cell r="M2509">
            <v>40360</v>
          </cell>
          <cell r="N2509">
            <v>40451</v>
          </cell>
          <cell r="O2509" t="str">
            <v>ALL</v>
          </cell>
          <cell r="P2509" t="str">
            <v>P58C1</v>
          </cell>
          <cell r="Q2509" t="str">
            <v>L2 Tab</v>
          </cell>
          <cell r="R2509" t="str">
            <v>X</v>
          </cell>
          <cell r="S2509" t="str">
            <v>X</v>
          </cell>
          <cell r="T2509" t="str">
            <v>X</v>
          </cell>
          <cell r="U2509" t="str">
            <v>X</v>
          </cell>
          <cell r="V2509" t="str">
            <v>X</v>
          </cell>
          <cell r="W2509" t="str">
            <v>X</v>
          </cell>
          <cell r="X2509">
            <v>543</v>
          </cell>
          <cell r="Y2509">
            <v>566</v>
          </cell>
          <cell r="Z2509">
            <v>566</v>
          </cell>
          <cell r="AA2509">
            <v>0.1</v>
          </cell>
          <cell r="AB2509">
            <v>509.15</v>
          </cell>
          <cell r="AC2509">
            <v>1</v>
          </cell>
          <cell r="AD2509">
            <v>509</v>
          </cell>
          <cell r="AE2509">
            <v>509</v>
          </cell>
          <cell r="AF2509">
            <v>296.76100000000002</v>
          </cell>
          <cell r="AG2509">
            <v>0</v>
          </cell>
          <cell r="AH2509">
            <v>329</v>
          </cell>
        </row>
        <row r="2510">
          <cell r="I2510" t="str">
            <v>539810-B21</v>
          </cell>
          <cell r="J2510" t="str">
            <v>HP BL495c G6 CTO Blade</v>
          </cell>
          <cell r="K2510" t="str">
            <v>PLAN</v>
          </cell>
          <cell r="L2510">
            <v>39995</v>
          </cell>
          <cell r="M2510">
            <v>40360</v>
          </cell>
          <cell r="N2510">
            <v>40451</v>
          </cell>
          <cell r="O2510" t="str">
            <v>ALL</v>
          </cell>
          <cell r="P2510" t="str">
            <v>P57C4</v>
          </cell>
          <cell r="Q2510" t="str">
            <v>CTO</v>
          </cell>
          <cell r="R2510" t="str">
            <v>X</v>
          </cell>
          <cell r="S2510" t="str">
            <v>X</v>
          </cell>
          <cell r="T2510" t="str">
            <v>X</v>
          </cell>
          <cell r="U2510" t="str">
            <v>X</v>
          </cell>
          <cell r="V2510" t="str">
            <v>X</v>
          </cell>
          <cell r="W2510" t="str">
            <v>X</v>
          </cell>
          <cell r="X2510">
            <v>1424</v>
          </cell>
          <cell r="Y2510">
            <v>1483</v>
          </cell>
          <cell r="Z2510">
            <v>1483</v>
          </cell>
          <cell r="AA2510">
            <v>0.1</v>
          </cell>
          <cell r="AB2510">
            <v>1335.35</v>
          </cell>
          <cell r="AC2510">
            <v>1</v>
          </cell>
          <cell r="AD2510">
            <v>1335</v>
          </cell>
          <cell r="AE2510">
            <v>1335</v>
          </cell>
          <cell r="AF2510">
            <v>705.79100000000005</v>
          </cell>
          <cell r="AG2510">
            <v>0</v>
          </cell>
          <cell r="AH2510">
            <v>783</v>
          </cell>
        </row>
        <row r="2511">
          <cell r="I2511" t="str">
            <v>539815-B21</v>
          </cell>
          <cell r="J2511" t="str">
            <v>HP BL685c G6 8435 2P 8G Svr</v>
          </cell>
          <cell r="K2511" t="str">
            <v>PLAN</v>
          </cell>
          <cell r="L2511">
            <v>39995</v>
          </cell>
          <cell r="M2511">
            <v>40391</v>
          </cell>
          <cell r="N2511">
            <v>40482</v>
          </cell>
          <cell r="O2511" t="str">
            <v>ALL</v>
          </cell>
          <cell r="P2511" t="str">
            <v>P57C4</v>
          </cell>
          <cell r="Q2511" t="str">
            <v>STD Tab</v>
          </cell>
          <cell r="R2511" t="str">
            <v>X</v>
          </cell>
          <cell r="S2511" t="str">
            <v>X</v>
          </cell>
          <cell r="T2511" t="str">
            <v>X</v>
          </cell>
          <cell r="U2511" t="str">
            <v>X</v>
          </cell>
          <cell r="V2511" t="str">
            <v>X</v>
          </cell>
          <cell r="W2511" t="str">
            <v>X</v>
          </cell>
          <cell r="X2511">
            <v>11143</v>
          </cell>
          <cell r="Y2511">
            <v>11607</v>
          </cell>
          <cell r="Z2511">
            <v>11607</v>
          </cell>
          <cell r="AA2511">
            <v>0.1</v>
          </cell>
          <cell r="AB2511">
            <v>10445.65</v>
          </cell>
          <cell r="AC2511">
            <v>1</v>
          </cell>
          <cell r="AD2511">
            <v>10446</v>
          </cell>
          <cell r="AE2511">
            <v>10446</v>
          </cell>
          <cell r="AF2511">
            <v>4764.0209999999997</v>
          </cell>
          <cell r="AG2511">
            <v>0</v>
          </cell>
          <cell r="AH2511">
            <v>5288</v>
          </cell>
        </row>
        <row r="2512">
          <cell r="I2512" t="str">
            <v>539816-B21</v>
          </cell>
          <cell r="J2512" t="str">
            <v>HP BL685c G6 O8435 2P Kit</v>
          </cell>
          <cell r="K2512" t="str">
            <v>PLAN</v>
          </cell>
          <cell r="L2512">
            <v>39995</v>
          </cell>
          <cell r="M2512">
            <v>40756</v>
          </cell>
          <cell r="N2512">
            <v>40847</v>
          </cell>
          <cell r="O2512" t="str">
            <v>ALL</v>
          </cell>
          <cell r="P2512" t="str">
            <v>P58C1</v>
          </cell>
          <cell r="Q2512" t="str">
            <v>STD Tab</v>
          </cell>
          <cell r="R2512" t="str">
            <v>X</v>
          </cell>
          <cell r="S2512" t="str">
            <v>X</v>
          </cell>
          <cell r="T2512" t="str">
            <v>X</v>
          </cell>
          <cell r="U2512" t="str">
            <v>X</v>
          </cell>
          <cell r="V2512" t="str">
            <v>X</v>
          </cell>
          <cell r="W2512" t="str">
            <v>X</v>
          </cell>
          <cell r="X2512">
            <v>6346</v>
          </cell>
          <cell r="Y2512">
            <v>6610</v>
          </cell>
          <cell r="Z2512">
            <v>6610</v>
          </cell>
          <cell r="AA2512">
            <v>0.1</v>
          </cell>
          <cell r="AB2512">
            <v>5949.15</v>
          </cell>
          <cell r="AC2512">
            <v>1</v>
          </cell>
          <cell r="AD2512">
            <v>5949</v>
          </cell>
          <cell r="AE2512">
            <v>5949</v>
          </cell>
          <cell r="AF2512">
            <v>3308.1010000000001</v>
          </cell>
          <cell r="AG2512">
            <v>0</v>
          </cell>
          <cell r="AH2512">
            <v>3672</v>
          </cell>
        </row>
        <row r="2513">
          <cell r="I2513" t="str">
            <v>539816-L21</v>
          </cell>
          <cell r="J2513" t="str">
            <v>HP BL685c G6 O8435 2P FIO Kit</v>
          </cell>
          <cell r="K2513" t="str">
            <v>PLAN</v>
          </cell>
          <cell r="L2513">
            <v>39995</v>
          </cell>
          <cell r="M2513">
            <v>40391</v>
          </cell>
          <cell r="N2513">
            <v>40482</v>
          </cell>
          <cell r="O2513" t="str">
            <v>ALL</v>
          </cell>
          <cell r="P2513" t="str">
            <v>P58C1</v>
          </cell>
          <cell r="Q2513" t="str">
            <v>L2 Tab</v>
          </cell>
          <cell r="R2513" t="str">
            <v>X</v>
          </cell>
          <cell r="S2513" t="str">
            <v>X</v>
          </cell>
          <cell r="T2513" t="str">
            <v>X</v>
          </cell>
          <cell r="U2513" t="str">
            <v>X</v>
          </cell>
          <cell r="V2513" t="str">
            <v>X</v>
          </cell>
          <cell r="W2513" t="str">
            <v>X</v>
          </cell>
          <cell r="X2513">
            <v>6346</v>
          </cell>
          <cell r="Y2513">
            <v>6610</v>
          </cell>
          <cell r="Z2513">
            <v>6610</v>
          </cell>
          <cell r="AA2513">
            <v>0.1</v>
          </cell>
          <cell r="AB2513">
            <v>5949.15</v>
          </cell>
          <cell r="AC2513">
            <v>1</v>
          </cell>
          <cell r="AD2513">
            <v>5949</v>
          </cell>
          <cell r="AE2513">
            <v>5949</v>
          </cell>
          <cell r="AF2513">
            <v>3305.4110000000001</v>
          </cell>
          <cell r="AG2513">
            <v>0</v>
          </cell>
          <cell r="AH2513">
            <v>3669</v>
          </cell>
        </row>
        <row r="2514">
          <cell r="I2514" t="str">
            <v>539818-B21</v>
          </cell>
          <cell r="J2514" t="str">
            <v>HP BL685c G6 8431 2P 8G Svr</v>
          </cell>
          <cell r="K2514" t="str">
            <v>PLAN</v>
          </cell>
          <cell r="L2514">
            <v>39995</v>
          </cell>
          <cell r="M2514">
            <v>40391</v>
          </cell>
          <cell r="N2514">
            <v>40482</v>
          </cell>
          <cell r="O2514" t="str">
            <v>ALL</v>
          </cell>
          <cell r="P2514" t="str">
            <v>P57C4</v>
          </cell>
          <cell r="Q2514" t="str">
            <v>STD Tab</v>
          </cell>
          <cell r="R2514" t="str">
            <v>X</v>
          </cell>
          <cell r="S2514" t="str">
            <v>X</v>
          </cell>
          <cell r="T2514" t="str">
            <v>X</v>
          </cell>
          <cell r="U2514" t="str">
            <v>X</v>
          </cell>
          <cell r="V2514" t="str">
            <v>X</v>
          </cell>
          <cell r="W2514" t="str">
            <v>X</v>
          </cell>
          <cell r="X2514">
            <v>10236</v>
          </cell>
          <cell r="Y2514">
            <v>10662</v>
          </cell>
          <cell r="Z2514">
            <v>10662</v>
          </cell>
          <cell r="AA2514">
            <v>0.1</v>
          </cell>
          <cell r="AB2514">
            <v>9595.65</v>
          </cell>
          <cell r="AC2514">
            <v>1</v>
          </cell>
          <cell r="AD2514">
            <v>9596</v>
          </cell>
          <cell r="AE2514">
            <v>9596</v>
          </cell>
          <cell r="AF2514">
            <v>4156.3209999999999</v>
          </cell>
          <cell r="AG2514">
            <v>0</v>
          </cell>
          <cell r="AH2514">
            <v>4614</v>
          </cell>
        </row>
        <row r="2515">
          <cell r="I2515" t="str">
            <v>539819-B21</v>
          </cell>
          <cell r="J2515" t="str">
            <v>HP BL685c G6 O8431 2P Kit</v>
          </cell>
          <cell r="K2515" t="str">
            <v>PLAN</v>
          </cell>
          <cell r="L2515">
            <v>39995</v>
          </cell>
          <cell r="M2515">
            <v>40756</v>
          </cell>
          <cell r="N2515">
            <v>40847</v>
          </cell>
          <cell r="O2515" t="str">
            <v>ALL</v>
          </cell>
          <cell r="P2515" t="str">
            <v>P58C1</v>
          </cell>
          <cell r="Q2515" t="str">
            <v>STD Tab</v>
          </cell>
          <cell r="R2515" t="str">
            <v>X</v>
          </cell>
          <cell r="S2515" t="str">
            <v>X</v>
          </cell>
          <cell r="T2515" t="str">
            <v>X</v>
          </cell>
          <cell r="U2515" t="str">
            <v>X</v>
          </cell>
          <cell r="V2515" t="str">
            <v>X</v>
          </cell>
          <cell r="W2515" t="str">
            <v>X</v>
          </cell>
          <cell r="X2515">
            <v>5439</v>
          </cell>
          <cell r="Y2515">
            <v>5666</v>
          </cell>
          <cell r="Z2515">
            <v>5666</v>
          </cell>
          <cell r="AA2515">
            <v>0.1</v>
          </cell>
          <cell r="AB2515">
            <v>5099.1499999999996</v>
          </cell>
          <cell r="AC2515">
            <v>1</v>
          </cell>
          <cell r="AD2515">
            <v>5099</v>
          </cell>
          <cell r="AE2515">
            <v>5099</v>
          </cell>
          <cell r="AF2515">
            <v>2694.0010000000002</v>
          </cell>
          <cell r="AG2515">
            <v>0</v>
          </cell>
          <cell r="AH2515">
            <v>2990</v>
          </cell>
        </row>
        <row r="2516">
          <cell r="I2516" t="str">
            <v>539819-L21</v>
          </cell>
          <cell r="J2516" t="str">
            <v>HP BL685c G6 O8431 2P FIO Kit</v>
          </cell>
          <cell r="K2516" t="str">
            <v>PLAN</v>
          </cell>
          <cell r="L2516">
            <v>39995</v>
          </cell>
          <cell r="M2516">
            <v>40391</v>
          </cell>
          <cell r="N2516">
            <v>40482</v>
          </cell>
          <cell r="O2516" t="str">
            <v>ALL</v>
          </cell>
          <cell r="P2516" t="str">
            <v>P58C1</v>
          </cell>
          <cell r="Q2516" t="str">
            <v>L2 Tab</v>
          </cell>
          <cell r="R2516" t="str">
            <v>X</v>
          </cell>
          <cell r="S2516" t="str">
            <v>X</v>
          </cell>
          <cell r="T2516" t="str">
            <v>X</v>
          </cell>
          <cell r="U2516" t="str">
            <v>X</v>
          </cell>
          <cell r="V2516" t="str">
            <v>X</v>
          </cell>
          <cell r="W2516" t="str">
            <v>X</v>
          </cell>
          <cell r="X2516">
            <v>5439</v>
          </cell>
          <cell r="Y2516">
            <v>5666</v>
          </cell>
          <cell r="Z2516">
            <v>5666</v>
          </cell>
          <cell r="AA2516">
            <v>0.1</v>
          </cell>
          <cell r="AB2516">
            <v>5099.1499999999996</v>
          </cell>
          <cell r="AC2516">
            <v>1</v>
          </cell>
          <cell r="AD2516">
            <v>5099</v>
          </cell>
          <cell r="AE2516">
            <v>5099</v>
          </cell>
          <cell r="AF2516">
            <v>2691.3110000000001</v>
          </cell>
          <cell r="AG2516">
            <v>0</v>
          </cell>
          <cell r="AH2516">
            <v>2987</v>
          </cell>
        </row>
        <row r="2517">
          <cell r="I2517" t="str">
            <v>539843-291</v>
          </cell>
          <cell r="J2517" t="str">
            <v>HP DL585G6 8431 4P 16GB 512BBWC JP Svr</v>
          </cell>
          <cell r="K2517" t="str">
            <v>PLAN</v>
          </cell>
          <cell r="L2517">
            <v>39995</v>
          </cell>
          <cell r="M2517">
            <v>40452</v>
          </cell>
          <cell r="N2517">
            <v>40543</v>
          </cell>
          <cell r="O2517" t="str">
            <v>JPN2</v>
          </cell>
          <cell r="P2517" t="str">
            <v>P57C2</v>
          </cell>
          <cell r="Q2517" t="str">
            <v>STD Tab</v>
          </cell>
          <cell r="U2517" t="str">
            <v>X</v>
          </cell>
          <cell r="X2517">
            <v>15440</v>
          </cell>
          <cell r="Y2517">
            <v>16083</v>
          </cell>
          <cell r="Z2517">
            <v>16083</v>
          </cell>
          <cell r="AA2517">
            <v>0.1</v>
          </cell>
          <cell r="AB2517">
            <v>14474.65</v>
          </cell>
          <cell r="AC2517">
            <v>1</v>
          </cell>
          <cell r="AD2517">
            <v>14475</v>
          </cell>
          <cell r="AE2517">
            <v>14475</v>
          </cell>
          <cell r="AF2517">
            <v>7602.4309999999996</v>
          </cell>
          <cell r="AG2517">
            <v>0</v>
          </cell>
          <cell r="AH2517">
            <v>8439</v>
          </cell>
        </row>
        <row r="2518">
          <cell r="I2518" t="str">
            <v>539843-371</v>
          </cell>
          <cell r="J2518" t="str">
            <v>HP DL585G6 8431 4P 16GB 512BBWC AP Svr</v>
          </cell>
          <cell r="K2518" t="str">
            <v>PLAN</v>
          </cell>
          <cell r="L2518">
            <v>39995</v>
          </cell>
          <cell r="M2518">
            <v>40452</v>
          </cell>
          <cell r="N2518">
            <v>40543</v>
          </cell>
          <cell r="O2518" t="str">
            <v>A/P</v>
          </cell>
          <cell r="P2518" t="str">
            <v>P57C2</v>
          </cell>
          <cell r="Q2518" t="str">
            <v>STD Tab</v>
          </cell>
          <cell r="R2518" t="str">
            <v>X</v>
          </cell>
          <cell r="V2518" t="str">
            <v>X</v>
          </cell>
          <cell r="W2518" t="str">
            <v>X</v>
          </cell>
          <cell r="X2518">
            <v>15440</v>
          </cell>
          <cell r="Y2518">
            <v>16083</v>
          </cell>
          <cell r="Z2518">
            <v>16083</v>
          </cell>
          <cell r="AA2518">
            <v>0.1</v>
          </cell>
          <cell r="AB2518">
            <v>14474.65</v>
          </cell>
          <cell r="AC2518">
            <v>1</v>
          </cell>
          <cell r="AD2518">
            <v>14475</v>
          </cell>
          <cell r="AE2518">
            <v>14475</v>
          </cell>
          <cell r="AF2518">
            <v>7597.0410000000002</v>
          </cell>
          <cell r="AG2518">
            <v>0</v>
          </cell>
          <cell r="AH2518">
            <v>8433</v>
          </cell>
        </row>
        <row r="2519">
          <cell r="I2519" t="str">
            <v>539843-AA1</v>
          </cell>
          <cell r="J2519" t="str">
            <v>HP DL585G6 8431 4P 16GB 512BBWC PRC Svr</v>
          </cell>
          <cell r="K2519" t="str">
            <v>PLAN</v>
          </cell>
          <cell r="L2519">
            <v>39995</v>
          </cell>
          <cell r="M2519">
            <v>40452</v>
          </cell>
          <cell r="N2519">
            <v>40543</v>
          </cell>
          <cell r="O2519" t="str">
            <v>PRC</v>
          </cell>
          <cell r="P2519" t="str">
            <v>P57C2</v>
          </cell>
          <cell r="Q2519" t="str">
            <v>STD Tab</v>
          </cell>
          <cell r="S2519" t="str">
            <v>X</v>
          </cell>
          <cell r="T2519" t="str">
            <v>X</v>
          </cell>
          <cell r="X2519">
            <v>15440</v>
          </cell>
          <cell r="Y2519">
            <v>16083</v>
          </cell>
          <cell r="Z2519">
            <v>16083</v>
          </cell>
          <cell r="AA2519">
            <v>0.1</v>
          </cell>
          <cell r="AB2519">
            <v>14474.65</v>
          </cell>
          <cell r="AC2519">
            <v>1</v>
          </cell>
          <cell r="AD2519">
            <v>14475</v>
          </cell>
          <cell r="AE2519">
            <v>14475</v>
          </cell>
          <cell r="AF2519">
            <v>7599.1310000000003</v>
          </cell>
          <cell r="AG2519">
            <v>0</v>
          </cell>
          <cell r="AH2519">
            <v>8435</v>
          </cell>
        </row>
        <row r="2520">
          <cell r="I2520" t="str">
            <v>539848-B21</v>
          </cell>
          <cell r="J2520" t="str">
            <v>HP O8431 DL585G6 2P Kit</v>
          </cell>
          <cell r="K2520" t="str">
            <v>PLAN</v>
          </cell>
          <cell r="L2520">
            <v>39995</v>
          </cell>
          <cell r="M2520">
            <v>40817</v>
          </cell>
          <cell r="N2520">
            <v>40908</v>
          </cell>
          <cell r="O2520" t="str">
            <v>ALL</v>
          </cell>
          <cell r="P2520" t="str">
            <v>P58C1</v>
          </cell>
          <cell r="Q2520" t="str">
            <v>STD Tab</v>
          </cell>
          <cell r="R2520" t="str">
            <v>X</v>
          </cell>
          <cell r="S2520" t="str">
            <v>X</v>
          </cell>
          <cell r="T2520" t="str">
            <v>X</v>
          </cell>
          <cell r="U2520" t="str">
            <v>X</v>
          </cell>
          <cell r="V2520" t="str">
            <v>X</v>
          </cell>
          <cell r="W2520" t="str">
            <v>X</v>
          </cell>
          <cell r="X2520">
            <v>5439</v>
          </cell>
          <cell r="Y2520">
            <v>5666</v>
          </cell>
          <cell r="Z2520">
            <v>5666</v>
          </cell>
          <cell r="AA2520">
            <v>0.1</v>
          </cell>
          <cell r="AB2520">
            <v>5099.1499999999996</v>
          </cell>
          <cell r="AC2520">
            <v>1</v>
          </cell>
          <cell r="AD2520">
            <v>5099</v>
          </cell>
          <cell r="AE2520">
            <v>5099</v>
          </cell>
          <cell r="AF2520">
            <v>2728.3110000000001</v>
          </cell>
          <cell r="AG2520">
            <v>0</v>
          </cell>
          <cell r="AH2520">
            <v>3028</v>
          </cell>
        </row>
        <row r="2521">
          <cell r="I2521" t="str">
            <v>539848-L21</v>
          </cell>
          <cell r="J2521" t="str">
            <v>HP O8431 DL585G6 2P FIO Kit</v>
          </cell>
          <cell r="K2521" t="str">
            <v>PLAN</v>
          </cell>
          <cell r="L2521">
            <v>39995</v>
          </cell>
          <cell r="M2521">
            <v>40452</v>
          </cell>
          <cell r="N2521">
            <v>40543</v>
          </cell>
          <cell r="O2521" t="str">
            <v>ALL</v>
          </cell>
          <cell r="P2521" t="str">
            <v>P58C1</v>
          </cell>
          <cell r="Q2521" t="str">
            <v>L2 Tab</v>
          </cell>
          <cell r="R2521" t="str">
            <v>X</v>
          </cell>
          <cell r="S2521" t="str">
            <v>X</v>
          </cell>
          <cell r="T2521" t="str">
            <v>X</v>
          </cell>
          <cell r="U2521" t="str">
            <v>X</v>
          </cell>
          <cell r="V2521" t="str">
            <v>X</v>
          </cell>
          <cell r="W2521" t="str">
            <v>X</v>
          </cell>
          <cell r="X2521">
            <v>5439</v>
          </cell>
          <cell r="Y2521">
            <v>5666</v>
          </cell>
          <cell r="Z2521">
            <v>5666</v>
          </cell>
          <cell r="AA2521">
            <v>0.1</v>
          </cell>
          <cell r="AB2521">
            <v>5099.1499999999996</v>
          </cell>
          <cell r="AC2521">
            <v>1</v>
          </cell>
          <cell r="AD2521">
            <v>5099</v>
          </cell>
          <cell r="AE2521">
            <v>5099</v>
          </cell>
          <cell r="AF2521">
            <v>2638.902</v>
          </cell>
          <cell r="AG2521">
            <v>0</v>
          </cell>
          <cell r="AH2521">
            <v>2929</v>
          </cell>
        </row>
        <row r="2522">
          <cell r="I2522" t="str">
            <v>570102-291</v>
          </cell>
          <cell r="J2522" t="str">
            <v>HP DL385G6 2435 Perf JP Svr</v>
          </cell>
          <cell r="K2522" t="str">
            <v>PLAN</v>
          </cell>
          <cell r="L2522">
            <v>39995</v>
          </cell>
          <cell r="M2522">
            <v>40391</v>
          </cell>
          <cell r="N2522">
            <v>40482</v>
          </cell>
          <cell r="O2522" t="str">
            <v>JPN2</v>
          </cell>
          <cell r="P2522" t="str">
            <v>P57C2</v>
          </cell>
          <cell r="Q2522" t="str">
            <v>STD Tab</v>
          </cell>
          <cell r="U2522" t="str">
            <v>X</v>
          </cell>
          <cell r="X2522">
            <v>4995</v>
          </cell>
          <cell r="Y2522">
            <v>5203</v>
          </cell>
          <cell r="Z2522">
            <v>5203</v>
          </cell>
          <cell r="AA2522">
            <v>0.1</v>
          </cell>
          <cell r="AB2522">
            <v>4682.6499999999996</v>
          </cell>
          <cell r="AC2522">
            <v>1</v>
          </cell>
          <cell r="AD2522">
            <v>4683</v>
          </cell>
          <cell r="AE2522">
            <v>4683</v>
          </cell>
          <cell r="AF2522">
            <v>2690.8209999999999</v>
          </cell>
          <cell r="AG2522">
            <v>0</v>
          </cell>
          <cell r="AH2522">
            <v>2987</v>
          </cell>
        </row>
        <row r="2523">
          <cell r="I2523" t="str">
            <v>570102-371</v>
          </cell>
          <cell r="J2523" t="str">
            <v>HP DL385G6 2435 Perf AP Svr</v>
          </cell>
          <cell r="K2523" t="str">
            <v>PLAN</v>
          </cell>
          <cell r="L2523">
            <v>39995</v>
          </cell>
          <cell r="M2523">
            <v>40391</v>
          </cell>
          <cell r="N2523">
            <v>40482</v>
          </cell>
          <cell r="O2523" t="str">
            <v>A/P</v>
          </cell>
          <cell r="P2523" t="str">
            <v>P57C2</v>
          </cell>
          <cell r="Q2523" t="str">
            <v>STD Tab</v>
          </cell>
          <cell r="R2523" t="str">
            <v>X</v>
          </cell>
          <cell r="V2523" t="str">
            <v>X</v>
          </cell>
          <cell r="W2523" t="str">
            <v>X</v>
          </cell>
          <cell r="X2523">
            <v>4995</v>
          </cell>
          <cell r="Y2523">
            <v>5203</v>
          </cell>
          <cell r="Z2523">
            <v>5203</v>
          </cell>
          <cell r="AA2523">
            <v>0.1</v>
          </cell>
          <cell r="AB2523">
            <v>4682.6499999999996</v>
          </cell>
          <cell r="AC2523">
            <v>1</v>
          </cell>
          <cell r="AD2523">
            <v>4683</v>
          </cell>
          <cell r="AE2523">
            <v>4683</v>
          </cell>
          <cell r="AF2523">
            <v>2688.241</v>
          </cell>
          <cell r="AG2523">
            <v>0</v>
          </cell>
          <cell r="AH2523">
            <v>2984</v>
          </cell>
        </row>
        <row r="2524">
          <cell r="I2524" t="str">
            <v>570102-AA1</v>
          </cell>
          <cell r="J2524" t="str">
            <v>HP DL385G6 2435 Perf CN Svr</v>
          </cell>
          <cell r="K2524" t="str">
            <v>PLAN</v>
          </cell>
          <cell r="L2524">
            <v>39995</v>
          </cell>
          <cell r="M2524">
            <v>40391</v>
          </cell>
          <cell r="N2524">
            <v>40482</v>
          </cell>
          <cell r="O2524" t="str">
            <v>PRC</v>
          </cell>
          <cell r="P2524" t="str">
            <v>P57C2</v>
          </cell>
          <cell r="Q2524" t="str">
            <v>STD Tab</v>
          </cell>
          <cell r="S2524" t="str">
            <v>X</v>
          </cell>
          <cell r="T2524" t="str">
            <v>X</v>
          </cell>
          <cell r="X2524">
            <v>4995</v>
          </cell>
          <cell r="Y2524">
            <v>5203</v>
          </cell>
          <cell r="Z2524">
            <v>5203</v>
          </cell>
          <cell r="AA2524">
            <v>0.1</v>
          </cell>
          <cell r="AB2524">
            <v>4682.6499999999996</v>
          </cell>
          <cell r="AC2524">
            <v>1</v>
          </cell>
          <cell r="AD2524">
            <v>4683</v>
          </cell>
          <cell r="AE2524">
            <v>4683</v>
          </cell>
          <cell r="AF2524">
            <v>2690.1610000000001</v>
          </cell>
          <cell r="AG2524">
            <v>0</v>
          </cell>
          <cell r="AH2524">
            <v>2986</v>
          </cell>
        </row>
        <row r="2525">
          <cell r="I2525" t="str">
            <v>570103-291</v>
          </cell>
          <cell r="J2525" t="str">
            <v>HP DL385G6 2431 Base JP Svr</v>
          </cell>
          <cell r="K2525" t="str">
            <v>PLAN</v>
          </cell>
          <cell r="L2525">
            <v>39995</v>
          </cell>
          <cell r="M2525">
            <v>40391</v>
          </cell>
          <cell r="N2525">
            <v>40482</v>
          </cell>
          <cell r="O2525" t="str">
            <v>JPN2</v>
          </cell>
          <cell r="P2525" t="str">
            <v>P57C2</v>
          </cell>
          <cell r="Q2525" t="str">
            <v>STD Tab</v>
          </cell>
          <cell r="U2525" t="str">
            <v>X</v>
          </cell>
          <cell r="X2525">
            <v>2783</v>
          </cell>
          <cell r="Y2525">
            <v>2899</v>
          </cell>
          <cell r="Z2525">
            <v>2899</v>
          </cell>
          <cell r="AA2525">
            <v>0.1</v>
          </cell>
          <cell r="AB2525">
            <v>2608.65</v>
          </cell>
          <cell r="AC2525">
            <v>1</v>
          </cell>
          <cell r="AD2525">
            <v>2609</v>
          </cell>
          <cell r="AE2525">
            <v>2609</v>
          </cell>
          <cell r="AF2525">
            <v>1596.991</v>
          </cell>
          <cell r="AG2525">
            <v>0</v>
          </cell>
          <cell r="AH2525">
            <v>1773</v>
          </cell>
        </row>
        <row r="2526">
          <cell r="I2526" t="str">
            <v>570103-371</v>
          </cell>
          <cell r="J2526" t="str">
            <v>HP DL385G6 2431 Base AP Svr</v>
          </cell>
          <cell r="K2526" t="str">
            <v>PLAN</v>
          </cell>
          <cell r="L2526">
            <v>39995</v>
          </cell>
          <cell r="M2526">
            <v>40391</v>
          </cell>
          <cell r="N2526">
            <v>40482</v>
          </cell>
          <cell r="O2526" t="str">
            <v>A/P</v>
          </cell>
          <cell r="P2526" t="str">
            <v>P57C2</v>
          </cell>
          <cell r="Q2526" t="str">
            <v>STD Tab</v>
          </cell>
          <cell r="R2526" t="str">
            <v>X</v>
          </cell>
          <cell r="V2526" t="str">
            <v>X</v>
          </cell>
          <cell r="W2526" t="str">
            <v>X</v>
          </cell>
          <cell r="X2526">
            <v>2783</v>
          </cell>
          <cell r="Y2526">
            <v>2899</v>
          </cell>
          <cell r="Z2526">
            <v>2899</v>
          </cell>
          <cell r="AA2526">
            <v>0.1</v>
          </cell>
          <cell r="AB2526">
            <v>2608.65</v>
          </cell>
          <cell r="AC2526">
            <v>1</v>
          </cell>
          <cell r="AD2526">
            <v>2609</v>
          </cell>
          <cell r="AE2526">
            <v>2609</v>
          </cell>
          <cell r="AF2526">
            <v>1595.8309999999999</v>
          </cell>
          <cell r="AG2526">
            <v>0</v>
          </cell>
          <cell r="AH2526">
            <v>1771</v>
          </cell>
        </row>
        <row r="2527">
          <cell r="I2527" t="str">
            <v>570103-AA1</v>
          </cell>
          <cell r="J2527" t="str">
            <v>HP DL385G6 2431 Base CN Svr</v>
          </cell>
          <cell r="K2527" t="str">
            <v>PLAN</v>
          </cell>
          <cell r="L2527">
            <v>39995</v>
          </cell>
          <cell r="M2527">
            <v>40391</v>
          </cell>
          <cell r="N2527">
            <v>40482</v>
          </cell>
          <cell r="O2527" t="str">
            <v>PRC</v>
          </cell>
          <cell r="P2527" t="str">
            <v>P57C2</v>
          </cell>
          <cell r="Q2527" t="str">
            <v>STD Tab</v>
          </cell>
          <cell r="S2527" t="str">
            <v>X</v>
          </cell>
          <cell r="T2527" t="str">
            <v>X</v>
          </cell>
          <cell r="X2527">
            <v>2783</v>
          </cell>
          <cell r="Y2527">
            <v>2899</v>
          </cell>
          <cell r="Z2527">
            <v>2899</v>
          </cell>
          <cell r="AA2527">
            <v>0.1</v>
          </cell>
          <cell r="AB2527">
            <v>2608.65</v>
          </cell>
          <cell r="AC2527">
            <v>1</v>
          </cell>
          <cell r="AD2527">
            <v>2609</v>
          </cell>
          <cell r="AE2527">
            <v>2609</v>
          </cell>
          <cell r="AF2527">
            <v>1597.751</v>
          </cell>
          <cell r="AG2527">
            <v>0</v>
          </cell>
          <cell r="AH2527">
            <v>1774</v>
          </cell>
        </row>
        <row r="2528">
          <cell r="I2528" t="str">
            <v>570108-291</v>
          </cell>
          <cell r="J2528" t="str">
            <v>HP DL385G6 2427 Entry JP Svr</v>
          </cell>
          <cell r="K2528" t="str">
            <v>PLAN</v>
          </cell>
          <cell r="L2528">
            <v>39995</v>
          </cell>
          <cell r="M2528">
            <v>40391</v>
          </cell>
          <cell r="N2528">
            <v>40482</v>
          </cell>
          <cell r="O2528" t="str">
            <v>JPN2</v>
          </cell>
          <cell r="P2528" t="str">
            <v>P57C2</v>
          </cell>
          <cell r="Q2528" t="str">
            <v>STD Tab</v>
          </cell>
          <cell r="U2528" t="str">
            <v>X</v>
          </cell>
          <cell r="X2528">
            <v>2266</v>
          </cell>
          <cell r="Y2528">
            <v>2360</v>
          </cell>
          <cell r="Z2528">
            <v>2360</v>
          </cell>
          <cell r="AA2528">
            <v>0.1</v>
          </cell>
          <cell r="AB2528">
            <v>2124.15</v>
          </cell>
          <cell r="AC2528">
            <v>1</v>
          </cell>
          <cell r="AD2528">
            <v>2124</v>
          </cell>
          <cell r="AE2528">
            <v>2124</v>
          </cell>
          <cell r="AF2528">
            <v>1348.6410000000001</v>
          </cell>
          <cell r="AG2528">
            <v>0</v>
          </cell>
          <cell r="AH2528">
            <v>1497</v>
          </cell>
        </row>
        <row r="2529">
          <cell r="I2529" t="str">
            <v>570108-371</v>
          </cell>
          <cell r="J2529" t="str">
            <v>HP DL385G6 2427 Entry AP Svr</v>
          </cell>
          <cell r="K2529" t="str">
            <v>PLAN</v>
          </cell>
          <cell r="L2529">
            <v>39995</v>
          </cell>
          <cell r="M2529">
            <v>40391</v>
          </cell>
          <cell r="N2529">
            <v>40482</v>
          </cell>
          <cell r="O2529" t="str">
            <v>A/P</v>
          </cell>
          <cell r="P2529" t="str">
            <v>P57C2</v>
          </cell>
          <cell r="Q2529" t="str">
            <v>STD Tab</v>
          </cell>
          <cell r="R2529" t="str">
            <v>X</v>
          </cell>
          <cell r="V2529" t="str">
            <v>X</v>
          </cell>
          <cell r="W2529" t="str">
            <v>X</v>
          </cell>
          <cell r="X2529">
            <v>2266</v>
          </cell>
          <cell r="Y2529">
            <v>2360</v>
          </cell>
          <cell r="Z2529">
            <v>2360</v>
          </cell>
          <cell r="AA2529">
            <v>0.1</v>
          </cell>
          <cell r="AB2529">
            <v>2124.15</v>
          </cell>
          <cell r="AC2529">
            <v>1</v>
          </cell>
          <cell r="AD2529">
            <v>2124</v>
          </cell>
          <cell r="AE2529">
            <v>2124</v>
          </cell>
          <cell r="AF2529">
            <v>1347.481</v>
          </cell>
          <cell r="AG2529">
            <v>0</v>
          </cell>
          <cell r="AH2529">
            <v>1496</v>
          </cell>
        </row>
        <row r="2530">
          <cell r="I2530" t="str">
            <v>570108-AA1</v>
          </cell>
          <cell r="J2530" t="str">
            <v>HP DL385G6 2427 Entry CN Svr</v>
          </cell>
          <cell r="K2530" t="str">
            <v>PLAN</v>
          </cell>
          <cell r="L2530">
            <v>39995</v>
          </cell>
          <cell r="M2530">
            <v>40391</v>
          </cell>
          <cell r="N2530">
            <v>40482</v>
          </cell>
          <cell r="O2530" t="str">
            <v>PRC</v>
          </cell>
          <cell r="P2530" t="str">
            <v>P57C2</v>
          </cell>
          <cell r="Q2530" t="str">
            <v>STD Tab</v>
          </cell>
          <cell r="S2530" t="str">
            <v>X</v>
          </cell>
          <cell r="T2530" t="str">
            <v>X</v>
          </cell>
          <cell r="X2530">
            <v>2266</v>
          </cell>
          <cell r="Y2530">
            <v>2360</v>
          </cell>
          <cell r="Z2530">
            <v>2360</v>
          </cell>
          <cell r="AA2530">
            <v>0.1</v>
          </cell>
          <cell r="AB2530">
            <v>2124.15</v>
          </cell>
          <cell r="AC2530">
            <v>1</v>
          </cell>
          <cell r="AD2530">
            <v>2124</v>
          </cell>
          <cell r="AE2530">
            <v>2124</v>
          </cell>
          <cell r="AF2530">
            <v>1349.3910000000001</v>
          </cell>
          <cell r="AG2530">
            <v>0</v>
          </cell>
          <cell r="AH2530">
            <v>1498</v>
          </cell>
        </row>
        <row r="2531">
          <cell r="I2531" t="str">
            <v>570113-B21</v>
          </cell>
          <cell r="J2531" t="str">
            <v>HP 2435 DL385G6 Kit</v>
          </cell>
          <cell r="K2531" t="str">
            <v>PLAN</v>
          </cell>
          <cell r="L2531">
            <v>39995</v>
          </cell>
          <cell r="M2531">
            <v>40756</v>
          </cell>
          <cell r="N2531">
            <v>40847</v>
          </cell>
          <cell r="O2531" t="str">
            <v>ALL</v>
          </cell>
          <cell r="P2531" t="str">
            <v>P58C1</v>
          </cell>
          <cell r="Q2531" t="str">
            <v>STD Tab</v>
          </cell>
          <cell r="R2531" t="str">
            <v>X</v>
          </cell>
          <cell r="S2531" t="str">
            <v>X</v>
          </cell>
          <cell r="T2531" t="str">
            <v>X</v>
          </cell>
          <cell r="U2531" t="str">
            <v>X</v>
          </cell>
          <cell r="V2531" t="str">
            <v>X</v>
          </cell>
          <cell r="W2531" t="str">
            <v>X</v>
          </cell>
          <cell r="X2531">
            <v>1087</v>
          </cell>
          <cell r="Y2531">
            <v>1132</v>
          </cell>
          <cell r="Z2531">
            <v>1132</v>
          </cell>
          <cell r="AA2531">
            <v>0.1</v>
          </cell>
          <cell r="AB2531">
            <v>1019.15</v>
          </cell>
          <cell r="AC2531">
            <v>1</v>
          </cell>
          <cell r="AD2531">
            <v>1019</v>
          </cell>
          <cell r="AE2531">
            <v>1019</v>
          </cell>
          <cell r="AF2531">
            <v>643.12099999999998</v>
          </cell>
          <cell r="AG2531">
            <v>0</v>
          </cell>
          <cell r="AH2531">
            <v>714</v>
          </cell>
        </row>
        <row r="2532">
          <cell r="I2532" t="str">
            <v>570113-L21</v>
          </cell>
          <cell r="J2532" t="str">
            <v>HP 2435 DL385G6 FIO Kit</v>
          </cell>
          <cell r="K2532" t="str">
            <v>PLAN</v>
          </cell>
          <cell r="L2532">
            <v>39995</v>
          </cell>
          <cell r="M2532">
            <v>40391</v>
          </cell>
          <cell r="N2532">
            <v>40482</v>
          </cell>
          <cell r="O2532" t="str">
            <v>ALL</v>
          </cell>
          <cell r="P2532" t="str">
            <v>P58C1</v>
          </cell>
          <cell r="Q2532" t="str">
            <v>L2 Tab</v>
          </cell>
          <cell r="R2532" t="str">
            <v>X</v>
          </cell>
          <cell r="S2532" t="str">
            <v>X</v>
          </cell>
          <cell r="T2532" t="str">
            <v>X</v>
          </cell>
          <cell r="U2532" t="str">
            <v>X</v>
          </cell>
          <cell r="V2532" t="str">
            <v>X</v>
          </cell>
          <cell r="W2532" t="str">
            <v>X</v>
          </cell>
          <cell r="X2532">
            <v>1087</v>
          </cell>
          <cell r="Y2532">
            <v>1132</v>
          </cell>
          <cell r="Z2532">
            <v>1132</v>
          </cell>
          <cell r="AA2532">
            <v>0.1</v>
          </cell>
          <cell r="AB2532">
            <v>1019.15</v>
          </cell>
          <cell r="AC2532">
            <v>1</v>
          </cell>
          <cell r="AD2532">
            <v>1019</v>
          </cell>
          <cell r="AE2532">
            <v>1019</v>
          </cell>
          <cell r="AF2532">
            <v>601.55200000000002</v>
          </cell>
          <cell r="AG2532">
            <v>0</v>
          </cell>
          <cell r="AH2532">
            <v>668</v>
          </cell>
        </row>
        <row r="2533">
          <cell r="I2533" t="str">
            <v>570115-B21</v>
          </cell>
          <cell r="J2533" t="str">
            <v>HP 2431 DL385G6 Kit</v>
          </cell>
          <cell r="K2533" t="str">
            <v>PLAN</v>
          </cell>
          <cell r="L2533">
            <v>39995</v>
          </cell>
          <cell r="M2533">
            <v>40756</v>
          </cell>
          <cell r="N2533">
            <v>40847</v>
          </cell>
          <cell r="O2533" t="str">
            <v>ALL</v>
          </cell>
          <cell r="P2533" t="str">
            <v>P58C1</v>
          </cell>
          <cell r="Q2533" t="str">
            <v>STD Tab</v>
          </cell>
          <cell r="R2533" t="str">
            <v>X</v>
          </cell>
          <cell r="S2533" t="str">
            <v>X</v>
          </cell>
          <cell r="T2533" t="str">
            <v>X</v>
          </cell>
          <cell r="U2533" t="str">
            <v>X</v>
          </cell>
          <cell r="V2533" t="str">
            <v>X</v>
          </cell>
          <cell r="W2533" t="str">
            <v>X</v>
          </cell>
          <cell r="X2533">
            <v>815</v>
          </cell>
          <cell r="Y2533">
            <v>849</v>
          </cell>
          <cell r="Z2533">
            <v>849</v>
          </cell>
          <cell r="AA2533">
            <v>0.1</v>
          </cell>
          <cell r="AB2533">
            <v>764.15</v>
          </cell>
          <cell r="AC2533">
            <v>1</v>
          </cell>
          <cell r="AD2533">
            <v>764</v>
          </cell>
          <cell r="AE2533">
            <v>764</v>
          </cell>
          <cell r="AF2533">
            <v>463.05099999999999</v>
          </cell>
          <cell r="AG2533">
            <v>0</v>
          </cell>
          <cell r="AH2533">
            <v>514</v>
          </cell>
        </row>
        <row r="2534">
          <cell r="I2534" t="str">
            <v>570115-L21</v>
          </cell>
          <cell r="J2534" t="str">
            <v>HP 2431 DL385G6 FIO Kit</v>
          </cell>
          <cell r="K2534" t="str">
            <v>PLAN</v>
          </cell>
          <cell r="L2534">
            <v>39995</v>
          </cell>
          <cell r="M2534">
            <v>40391</v>
          </cell>
          <cell r="N2534">
            <v>40482</v>
          </cell>
          <cell r="O2534" t="str">
            <v>ALL</v>
          </cell>
          <cell r="P2534" t="str">
            <v>P58C1</v>
          </cell>
          <cell r="Q2534" t="str">
            <v>L2 Tab</v>
          </cell>
          <cell r="R2534" t="str">
            <v>X</v>
          </cell>
          <cell r="S2534" t="str">
            <v>X</v>
          </cell>
          <cell r="T2534" t="str">
            <v>X</v>
          </cell>
          <cell r="U2534" t="str">
            <v>X</v>
          </cell>
          <cell r="V2534" t="str">
            <v>X</v>
          </cell>
          <cell r="W2534" t="str">
            <v>X</v>
          </cell>
          <cell r="X2534">
            <v>815</v>
          </cell>
          <cell r="Y2534">
            <v>849</v>
          </cell>
          <cell r="Z2534">
            <v>849</v>
          </cell>
          <cell r="AA2534">
            <v>0.1</v>
          </cell>
          <cell r="AB2534">
            <v>764.15</v>
          </cell>
          <cell r="AC2534">
            <v>1</v>
          </cell>
          <cell r="AD2534">
            <v>764</v>
          </cell>
          <cell r="AE2534">
            <v>764</v>
          </cell>
          <cell r="AF2534">
            <v>428.58199999999999</v>
          </cell>
          <cell r="AG2534">
            <v>0</v>
          </cell>
          <cell r="AH2534">
            <v>476</v>
          </cell>
        </row>
        <row r="2535">
          <cell r="I2535" t="str">
            <v>570117-B21</v>
          </cell>
          <cell r="J2535" t="str">
            <v>HP 2427 DL385G6 Kit</v>
          </cell>
          <cell r="K2535" t="str">
            <v>PLAN</v>
          </cell>
          <cell r="L2535">
            <v>39995</v>
          </cell>
          <cell r="M2535">
            <v>40756</v>
          </cell>
          <cell r="N2535">
            <v>40847</v>
          </cell>
          <cell r="O2535" t="str">
            <v>ALL</v>
          </cell>
          <cell r="P2535" t="str">
            <v>P58C1</v>
          </cell>
          <cell r="Q2535" t="str">
            <v>STD Tab</v>
          </cell>
          <cell r="R2535" t="str">
            <v>X</v>
          </cell>
          <cell r="S2535" t="str">
            <v>X</v>
          </cell>
          <cell r="T2535" t="str">
            <v>X</v>
          </cell>
          <cell r="U2535" t="str">
            <v>X</v>
          </cell>
          <cell r="V2535" t="str">
            <v>X</v>
          </cell>
          <cell r="W2535" t="str">
            <v>X</v>
          </cell>
          <cell r="X2535">
            <v>543</v>
          </cell>
          <cell r="Y2535">
            <v>566</v>
          </cell>
          <cell r="Z2535">
            <v>566</v>
          </cell>
          <cell r="AA2535">
            <v>0.1</v>
          </cell>
          <cell r="AB2535">
            <v>509.15</v>
          </cell>
          <cell r="AC2535">
            <v>1</v>
          </cell>
          <cell r="AD2535">
            <v>509</v>
          </cell>
          <cell r="AE2535">
            <v>509</v>
          </cell>
          <cell r="AF2535">
            <v>314.52100000000002</v>
          </cell>
          <cell r="AG2535">
            <v>0</v>
          </cell>
          <cell r="AH2535">
            <v>349</v>
          </cell>
        </row>
        <row r="2536">
          <cell r="I2536" t="str">
            <v>570117-L21</v>
          </cell>
          <cell r="J2536" t="str">
            <v>HP 2427 DL385G6 FIO Kit</v>
          </cell>
          <cell r="K2536" t="str">
            <v>PLAN</v>
          </cell>
          <cell r="L2536">
            <v>39995</v>
          </cell>
          <cell r="M2536">
            <v>40391</v>
          </cell>
          <cell r="N2536">
            <v>40482</v>
          </cell>
          <cell r="O2536" t="str">
            <v>ALL</v>
          </cell>
          <cell r="P2536" t="str">
            <v>P58C1</v>
          </cell>
          <cell r="Q2536" t="str">
            <v>L2 Tab</v>
          </cell>
          <cell r="R2536" t="str">
            <v>X</v>
          </cell>
          <cell r="S2536" t="str">
            <v>X</v>
          </cell>
          <cell r="T2536" t="str">
            <v>X</v>
          </cell>
          <cell r="U2536" t="str">
            <v>X</v>
          </cell>
          <cell r="V2536" t="str">
            <v>X</v>
          </cell>
          <cell r="W2536" t="str">
            <v>X</v>
          </cell>
          <cell r="X2536">
            <v>543</v>
          </cell>
          <cell r="Y2536">
            <v>566</v>
          </cell>
          <cell r="Z2536">
            <v>566</v>
          </cell>
          <cell r="AA2536">
            <v>0.1</v>
          </cell>
          <cell r="AB2536">
            <v>509.15</v>
          </cell>
          <cell r="AC2536">
            <v>1</v>
          </cell>
          <cell r="AD2536">
            <v>509</v>
          </cell>
          <cell r="AE2536">
            <v>509</v>
          </cell>
          <cell r="AF2536">
            <v>282.55200000000002</v>
          </cell>
          <cell r="AG2536">
            <v>0</v>
          </cell>
          <cell r="AH2536">
            <v>314</v>
          </cell>
        </row>
        <row r="2537">
          <cell r="I2537" t="str">
            <v>570121-B21</v>
          </cell>
          <cell r="J2537" t="str">
            <v>HP DL385G6 2435 HPM FIO Perf Pack</v>
          </cell>
          <cell r="K2537" t="str">
            <v>PLAN</v>
          </cell>
          <cell r="L2537">
            <v>39995</v>
          </cell>
          <cell r="M2537">
            <v>40391</v>
          </cell>
          <cell r="N2537">
            <v>40482</v>
          </cell>
          <cell r="O2537" t="str">
            <v>ALL</v>
          </cell>
          <cell r="P2537" t="str">
            <v>P58C1</v>
          </cell>
          <cell r="Q2537" t="str">
            <v>FIO</v>
          </cell>
          <cell r="R2537" t="str">
            <v>X</v>
          </cell>
          <cell r="S2537" t="str">
            <v>X</v>
          </cell>
          <cell r="T2537" t="str">
            <v>X</v>
          </cell>
          <cell r="U2537" t="str">
            <v>X</v>
          </cell>
          <cell r="V2537" t="str">
            <v>X</v>
          </cell>
          <cell r="W2537" t="str">
            <v>X</v>
          </cell>
          <cell r="X2537">
            <v>1728</v>
          </cell>
          <cell r="Y2537">
            <v>1800</v>
          </cell>
          <cell r="Z2537">
            <v>1800</v>
          </cell>
          <cell r="AA2537">
            <v>0.1</v>
          </cell>
          <cell r="AB2537">
            <v>1620.1</v>
          </cell>
          <cell r="AC2537">
            <v>1</v>
          </cell>
          <cell r="AD2537">
            <v>1620</v>
          </cell>
          <cell r="AE2537">
            <v>1620</v>
          </cell>
          <cell r="AF2537">
            <v>838.45100000000002</v>
          </cell>
          <cell r="AG2537">
            <v>0</v>
          </cell>
          <cell r="AH2537">
            <v>931</v>
          </cell>
        </row>
        <row r="2538">
          <cell r="I2538" t="str">
            <v>570145-B21</v>
          </cell>
          <cell r="J2538" t="str">
            <v>HP SL160zG6 NodeA CTO Svr</v>
          </cell>
          <cell r="K2538" t="str">
            <v>PLAN</v>
          </cell>
          <cell r="L2538">
            <v>40026</v>
          </cell>
          <cell r="M2538">
            <v>40391</v>
          </cell>
          <cell r="N2538">
            <v>40482</v>
          </cell>
          <cell r="O2538" t="str">
            <v>ALL</v>
          </cell>
          <cell r="P2538" t="str">
            <v>P77C4</v>
          </cell>
          <cell r="Q2538" t="str">
            <v>CTO</v>
          </cell>
          <cell r="R2538" t="str">
            <v>X</v>
          </cell>
          <cell r="S2538" t="str">
            <v>X</v>
          </cell>
          <cell r="T2538" t="str">
            <v>X</v>
          </cell>
          <cell r="U2538" t="str">
            <v>X</v>
          </cell>
          <cell r="V2538" t="str">
            <v>X</v>
          </cell>
          <cell r="W2538" t="str">
            <v>X</v>
          </cell>
          <cell r="X2538">
            <v>422</v>
          </cell>
          <cell r="Y2538">
            <v>440</v>
          </cell>
          <cell r="Z2538">
            <v>440</v>
          </cell>
          <cell r="AA2538">
            <v>0.1</v>
          </cell>
          <cell r="AB2538">
            <v>396</v>
          </cell>
          <cell r="AC2538">
            <v>1</v>
          </cell>
          <cell r="AD2538">
            <v>396</v>
          </cell>
          <cell r="AE2538">
            <v>396</v>
          </cell>
          <cell r="AF2538">
            <v>359.53</v>
          </cell>
          <cell r="AG2538">
            <v>0</v>
          </cell>
          <cell r="AH2538">
            <v>399</v>
          </cell>
        </row>
        <row r="2539">
          <cell r="I2539" t="str">
            <v>570147-B21</v>
          </cell>
          <cell r="J2539" t="str">
            <v>HP SL170zG6 half-width NodeB CTO Svr</v>
          </cell>
          <cell r="K2539" t="str">
            <v>PLAN</v>
          </cell>
          <cell r="L2539">
            <v>40026</v>
          </cell>
          <cell r="M2539">
            <v>40391</v>
          </cell>
          <cell r="N2539">
            <v>40482</v>
          </cell>
          <cell r="O2539" t="str">
            <v>ALL</v>
          </cell>
          <cell r="P2539" t="str">
            <v>P77C4</v>
          </cell>
          <cell r="Q2539" t="str">
            <v>CTO</v>
          </cell>
          <cell r="R2539" t="str">
            <v>X</v>
          </cell>
          <cell r="S2539" t="str">
            <v>X</v>
          </cell>
          <cell r="T2539" t="str">
            <v>X</v>
          </cell>
          <cell r="U2539" t="str">
            <v>X</v>
          </cell>
          <cell r="V2539" t="str">
            <v>X</v>
          </cell>
          <cell r="W2539" t="str">
            <v>X</v>
          </cell>
          <cell r="X2539">
            <v>422</v>
          </cell>
          <cell r="Y2539">
            <v>440</v>
          </cell>
          <cell r="Z2539">
            <v>440</v>
          </cell>
          <cell r="AA2539">
            <v>0.1</v>
          </cell>
          <cell r="AB2539">
            <v>396</v>
          </cell>
          <cell r="AC2539">
            <v>1</v>
          </cell>
          <cell r="AD2539">
            <v>396</v>
          </cell>
          <cell r="AE2539">
            <v>396</v>
          </cell>
          <cell r="AF2539">
            <v>316.5</v>
          </cell>
          <cell r="AG2539">
            <v>0</v>
          </cell>
          <cell r="AH2539">
            <v>351</v>
          </cell>
        </row>
        <row r="2540">
          <cell r="I2540" t="str">
            <v>570149-B21</v>
          </cell>
          <cell r="J2540" t="str">
            <v>HP SL2x170zG6 half-width NodeC.1 CTO Svr</v>
          </cell>
          <cell r="K2540" t="str">
            <v>PLAN</v>
          </cell>
          <cell r="L2540">
            <v>40026</v>
          </cell>
          <cell r="M2540">
            <v>40391</v>
          </cell>
          <cell r="N2540">
            <v>40482</v>
          </cell>
          <cell r="O2540" t="str">
            <v>ALL</v>
          </cell>
          <cell r="P2540" t="str">
            <v>P77C4</v>
          </cell>
          <cell r="Q2540" t="str">
            <v>CTO</v>
          </cell>
          <cell r="R2540" t="str">
            <v>X</v>
          </cell>
          <cell r="S2540" t="str">
            <v>X</v>
          </cell>
          <cell r="T2540" t="str">
            <v>X</v>
          </cell>
          <cell r="U2540" t="str">
            <v>X</v>
          </cell>
          <cell r="V2540" t="str">
            <v>X</v>
          </cell>
          <cell r="W2540" t="str">
            <v>X</v>
          </cell>
          <cell r="X2540">
            <v>422</v>
          </cell>
          <cell r="Y2540">
            <v>440</v>
          </cell>
          <cell r="Z2540">
            <v>440</v>
          </cell>
          <cell r="AA2540">
            <v>0.1</v>
          </cell>
          <cell r="AB2540">
            <v>396</v>
          </cell>
          <cell r="AC2540">
            <v>1</v>
          </cell>
          <cell r="AD2540">
            <v>396</v>
          </cell>
          <cell r="AE2540">
            <v>396</v>
          </cell>
          <cell r="AF2540">
            <v>344.32</v>
          </cell>
          <cell r="AG2540">
            <v>0</v>
          </cell>
          <cell r="AH2540">
            <v>382</v>
          </cell>
        </row>
        <row r="2541">
          <cell r="I2541" t="str">
            <v>570150-B21</v>
          </cell>
          <cell r="J2541" t="str">
            <v>HP SL2x170zG6 half-width NodeC.2 CTO Svr</v>
          </cell>
          <cell r="K2541" t="str">
            <v>PLAN</v>
          </cell>
          <cell r="L2541">
            <v>40026</v>
          </cell>
          <cell r="M2541">
            <v>40391</v>
          </cell>
          <cell r="N2541">
            <v>40482</v>
          </cell>
          <cell r="O2541" t="str">
            <v>ALL</v>
          </cell>
          <cell r="P2541" t="str">
            <v>P77C4</v>
          </cell>
          <cell r="Q2541" t="str">
            <v>CTO</v>
          </cell>
          <cell r="R2541" t="str">
            <v>X</v>
          </cell>
          <cell r="S2541" t="str">
            <v>X</v>
          </cell>
          <cell r="T2541" t="str">
            <v>X</v>
          </cell>
          <cell r="U2541" t="str">
            <v>X</v>
          </cell>
          <cell r="V2541" t="str">
            <v>X</v>
          </cell>
          <cell r="W2541" t="str">
            <v>X</v>
          </cell>
          <cell r="X2541">
            <v>422</v>
          </cell>
          <cell r="Y2541">
            <v>440</v>
          </cell>
          <cell r="Z2541">
            <v>440</v>
          </cell>
          <cell r="AA2541">
            <v>0.1</v>
          </cell>
          <cell r="AB2541">
            <v>396</v>
          </cell>
          <cell r="AC2541">
            <v>1</v>
          </cell>
          <cell r="AD2541">
            <v>396</v>
          </cell>
          <cell r="AE2541">
            <v>396</v>
          </cell>
          <cell r="AF2541">
            <v>278.92</v>
          </cell>
          <cell r="AG2541">
            <v>0</v>
          </cell>
          <cell r="AH2541">
            <v>310</v>
          </cell>
        </row>
        <row r="2542">
          <cell r="I2542" t="str">
            <v>570220-291</v>
          </cell>
          <cell r="J2542" t="str">
            <v>MS W2008 Srv Ent Ed 10CAL FIO Npi JP SW</v>
          </cell>
          <cell r="K2542" t="str">
            <v>NEW</v>
          </cell>
          <cell r="L2542">
            <v>39965</v>
          </cell>
          <cell r="M2542">
            <v>40238</v>
          </cell>
          <cell r="N2542">
            <v>40359</v>
          </cell>
          <cell r="O2542" t="str">
            <v>JPN2</v>
          </cell>
          <cell r="P2542" t="str">
            <v>P58C1</v>
          </cell>
          <cell r="Q2542" t="str">
            <v>FIO</v>
          </cell>
          <cell r="U2542" t="str">
            <v>X</v>
          </cell>
          <cell r="X2542">
            <v>2015</v>
          </cell>
          <cell r="Y2542">
            <v>2099</v>
          </cell>
          <cell r="Z2542">
            <v>2099</v>
          </cell>
          <cell r="AA2542">
            <v>0.1</v>
          </cell>
          <cell r="AB2542">
            <v>1889.1</v>
          </cell>
          <cell r="AC2542">
            <v>1</v>
          </cell>
          <cell r="AD2542">
            <v>1889</v>
          </cell>
          <cell r="AE2542">
            <v>1889</v>
          </cell>
          <cell r="AF2542">
            <v>1710.002</v>
          </cell>
          <cell r="AG2542">
            <v>0</v>
          </cell>
          <cell r="AH2542">
            <v>1898</v>
          </cell>
        </row>
        <row r="2543">
          <cell r="I2543" t="str">
            <v>570220-AA1</v>
          </cell>
          <cell r="J2543" t="str">
            <v>MS W2008 Srv Ent Ed 10CAL FIO Npi Chs SW</v>
          </cell>
          <cell r="K2543" t="str">
            <v>NEW</v>
          </cell>
          <cell r="L2543">
            <v>39965</v>
          </cell>
          <cell r="M2543">
            <v>40238</v>
          </cell>
          <cell r="N2543">
            <v>40359</v>
          </cell>
          <cell r="O2543" t="str">
            <v>PRC</v>
          </cell>
          <cell r="P2543" t="str">
            <v>P58C1</v>
          </cell>
          <cell r="Q2543" t="str">
            <v>FIO</v>
          </cell>
          <cell r="S2543" t="str">
            <v>X</v>
          </cell>
          <cell r="X2543">
            <v>2015</v>
          </cell>
          <cell r="Y2543">
            <v>2099</v>
          </cell>
          <cell r="Z2543">
            <v>2099</v>
          </cell>
          <cell r="AA2543">
            <v>0.1</v>
          </cell>
          <cell r="AB2543">
            <v>1889.1</v>
          </cell>
          <cell r="AC2543">
            <v>1</v>
          </cell>
          <cell r="AD2543">
            <v>1889</v>
          </cell>
          <cell r="AE2543">
            <v>1889</v>
          </cell>
          <cell r="AF2543">
            <v>1704.902</v>
          </cell>
          <cell r="AG2543">
            <v>0</v>
          </cell>
          <cell r="AH2543">
            <v>1892</v>
          </cell>
        </row>
        <row r="2544">
          <cell r="I2544" t="str">
            <v>570220-B21</v>
          </cell>
          <cell r="J2544" t="str">
            <v>MS W2008 Srv Ent Ed 10CAL FIO Npi Eng SW</v>
          </cell>
          <cell r="K2544" t="str">
            <v>NEW</v>
          </cell>
          <cell r="L2544">
            <v>39965</v>
          </cell>
          <cell r="M2544">
            <v>40238</v>
          </cell>
          <cell r="N2544">
            <v>40359</v>
          </cell>
          <cell r="O2544" t="str">
            <v>ALL</v>
          </cell>
          <cell r="P2544" t="str">
            <v>P58C1</v>
          </cell>
          <cell r="Q2544" t="str">
            <v>FIO</v>
          </cell>
          <cell r="R2544" t="str">
            <v>X</v>
          </cell>
          <cell r="S2544" t="str">
            <v>X</v>
          </cell>
          <cell r="T2544" t="str">
            <v>X</v>
          </cell>
          <cell r="U2544" t="str">
            <v>X</v>
          </cell>
          <cell r="V2544" t="str">
            <v>X</v>
          </cell>
          <cell r="W2544" t="str">
            <v>X</v>
          </cell>
          <cell r="X2544">
            <v>2015</v>
          </cell>
          <cell r="Y2544">
            <v>2099</v>
          </cell>
          <cell r="Z2544">
            <v>2099</v>
          </cell>
          <cell r="AA2544">
            <v>0.1</v>
          </cell>
          <cell r="AB2544">
            <v>1889.1</v>
          </cell>
          <cell r="AC2544">
            <v>1</v>
          </cell>
          <cell r="AD2544">
            <v>1889</v>
          </cell>
          <cell r="AE2544">
            <v>1889</v>
          </cell>
          <cell r="AF2544">
            <v>1705.932</v>
          </cell>
          <cell r="AG2544">
            <v>0</v>
          </cell>
          <cell r="AH2544">
            <v>1894</v>
          </cell>
        </row>
        <row r="2545">
          <cell r="I2545" t="str">
            <v>570223-291</v>
          </cell>
          <cell r="J2545" t="str">
            <v>MS W2008 Srv Ent Ed 10CAL ROK JP SW</v>
          </cell>
          <cell r="K2545" t="str">
            <v>NEW</v>
          </cell>
          <cell r="L2545">
            <v>39965</v>
          </cell>
          <cell r="M2545">
            <v>40238</v>
          </cell>
          <cell r="N2545">
            <v>40359</v>
          </cell>
          <cell r="O2545" t="str">
            <v>JPN2</v>
          </cell>
          <cell r="P2545" t="str">
            <v>P58C1</v>
          </cell>
          <cell r="Q2545" t="str">
            <v>STD Tab</v>
          </cell>
          <cell r="U2545" t="str">
            <v>X</v>
          </cell>
          <cell r="X2545">
            <v>2015</v>
          </cell>
          <cell r="Y2545">
            <v>2099</v>
          </cell>
          <cell r="Z2545">
            <v>2099</v>
          </cell>
          <cell r="AA2545">
            <v>0.1</v>
          </cell>
          <cell r="AB2545">
            <v>1889.1</v>
          </cell>
          <cell r="AC2545">
            <v>1</v>
          </cell>
          <cell r="AD2545">
            <v>1889</v>
          </cell>
          <cell r="AE2545">
            <v>1889</v>
          </cell>
          <cell r="AF2545">
            <v>1691.3720000000001</v>
          </cell>
          <cell r="AG2545">
            <v>0</v>
          </cell>
          <cell r="AH2545">
            <v>1877</v>
          </cell>
        </row>
        <row r="2546">
          <cell r="I2546" t="str">
            <v>570223-AA1</v>
          </cell>
          <cell r="J2546" t="str">
            <v>MS W2008 Srv Ent Ed 10CAL ROK Chs SW</v>
          </cell>
          <cell r="K2546" t="str">
            <v>NEW</v>
          </cell>
          <cell r="L2546">
            <v>39965</v>
          </cell>
          <cell r="M2546">
            <v>40238</v>
          </cell>
          <cell r="N2546">
            <v>40359</v>
          </cell>
          <cell r="O2546" t="str">
            <v>PRC</v>
          </cell>
          <cell r="P2546" t="str">
            <v>P58C1</v>
          </cell>
          <cell r="Q2546" t="str">
            <v>STD Tab</v>
          </cell>
          <cell r="S2546" t="str">
            <v>X</v>
          </cell>
          <cell r="X2546">
            <v>2015</v>
          </cell>
          <cell r="Y2546">
            <v>2099</v>
          </cell>
          <cell r="Z2546">
            <v>2099</v>
          </cell>
          <cell r="AA2546">
            <v>0.1</v>
          </cell>
          <cell r="AB2546">
            <v>1889.1</v>
          </cell>
          <cell r="AC2546">
            <v>1</v>
          </cell>
          <cell r="AD2546">
            <v>1889</v>
          </cell>
          <cell r="AE2546">
            <v>1889</v>
          </cell>
          <cell r="AF2546">
            <v>1691.1420000000001</v>
          </cell>
          <cell r="AG2546">
            <v>0</v>
          </cell>
          <cell r="AH2546">
            <v>1877</v>
          </cell>
        </row>
        <row r="2547">
          <cell r="I2547" t="str">
            <v>570223-AB1</v>
          </cell>
          <cell r="J2547" t="str">
            <v>MS W2008 Srv Ent Ed 10CAL ROK CHT SW</v>
          </cell>
          <cell r="K2547" t="str">
            <v>NEW</v>
          </cell>
          <cell r="L2547">
            <v>39965</v>
          </cell>
          <cell r="M2547">
            <v>40238</v>
          </cell>
          <cell r="N2547">
            <v>40359</v>
          </cell>
          <cell r="O2547" t="str">
            <v>TW</v>
          </cell>
          <cell r="P2547" t="str">
            <v>P58C1</v>
          </cell>
          <cell r="Q2547" t="str">
            <v>STD Tab</v>
          </cell>
          <cell r="T2547" t="str">
            <v>X</v>
          </cell>
          <cell r="X2547">
            <v>2015</v>
          </cell>
          <cell r="Y2547">
            <v>2099</v>
          </cell>
          <cell r="Z2547">
            <v>2099</v>
          </cell>
          <cell r="AA2547">
            <v>0.1</v>
          </cell>
          <cell r="AB2547">
            <v>1889.1</v>
          </cell>
          <cell r="AC2547">
            <v>1</v>
          </cell>
          <cell r="AD2547">
            <v>1889</v>
          </cell>
          <cell r="AE2547">
            <v>1889</v>
          </cell>
          <cell r="AF2547">
            <v>1691.3820000000001</v>
          </cell>
          <cell r="AG2547">
            <v>0</v>
          </cell>
          <cell r="AH2547">
            <v>1877</v>
          </cell>
        </row>
        <row r="2548">
          <cell r="I2548" t="str">
            <v>570223-AD1</v>
          </cell>
          <cell r="J2548" t="str">
            <v>MS W2008 Srv Ent Ed 10CAL ROK KR SW</v>
          </cell>
          <cell r="K2548" t="str">
            <v>NEW</v>
          </cell>
          <cell r="L2548">
            <v>39965</v>
          </cell>
          <cell r="M2548">
            <v>40238</v>
          </cell>
          <cell r="N2548">
            <v>40359</v>
          </cell>
          <cell r="O2548" t="str">
            <v>KOR</v>
          </cell>
          <cell r="P2548" t="str">
            <v>P58C1</v>
          </cell>
          <cell r="Q2548" t="str">
            <v>STD Tab</v>
          </cell>
          <cell r="V2548" t="str">
            <v>X</v>
          </cell>
          <cell r="X2548">
            <v>2015</v>
          </cell>
          <cell r="Y2548">
            <v>2099</v>
          </cell>
          <cell r="Z2548">
            <v>2099</v>
          </cell>
          <cell r="AA2548">
            <v>0.1</v>
          </cell>
          <cell r="AB2548">
            <v>1889.1</v>
          </cell>
          <cell r="AC2548">
            <v>1</v>
          </cell>
          <cell r="AD2548">
            <v>1889</v>
          </cell>
          <cell r="AE2548">
            <v>1889</v>
          </cell>
          <cell r="AF2548">
            <v>1691.3820000000001</v>
          </cell>
          <cell r="AG2548">
            <v>0</v>
          </cell>
          <cell r="AH2548">
            <v>1877</v>
          </cell>
        </row>
        <row r="2549">
          <cell r="I2549" t="str">
            <v>570223-B21</v>
          </cell>
          <cell r="J2549" t="str">
            <v>MS W2008 Srv Ent Ed 10CAL ROK Eng SW</v>
          </cell>
          <cell r="K2549" t="str">
            <v>NEW</v>
          </cell>
          <cell r="L2549">
            <v>39965</v>
          </cell>
          <cell r="M2549">
            <v>40238</v>
          </cell>
          <cell r="N2549">
            <v>40359</v>
          </cell>
          <cell r="O2549" t="str">
            <v>ALL</v>
          </cell>
          <cell r="P2549" t="str">
            <v>P58C1</v>
          </cell>
          <cell r="Q2549" t="str">
            <v>STD Tab</v>
          </cell>
          <cell r="R2549" t="str">
            <v>X</v>
          </cell>
          <cell r="S2549" t="str">
            <v>X</v>
          </cell>
          <cell r="T2549" t="str">
            <v>X</v>
          </cell>
          <cell r="U2549" t="str">
            <v>X</v>
          </cell>
          <cell r="V2549" t="str">
            <v>X</v>
          </cell>
          <cell r="W2549" t="str">
            <v>X</v>
          </cell>
          <cell r="X2549">
            <v>2015</v>
          </cell>
          <cell r="Y2549">
            <v>2099</v>
          </cell>
          <cell r="Z2549">
            <v>2099</v>
          </cell>
          <cell r="AA2549">
            <v>0.1</v>
          </cell>
          <cell r="AB2549">
            <v>1889.1</v>
          </cell>
          <cell r="AC2549">
            <v>1</v>
          </cell>
          <cell r="AD2549">
            <v>1889</v>
          </cell>
          <cell r="AE2549">
            <v>1889</v>
          </cell>
          <cell r="AF2549">
            <v>1716.472</v>
          </cell>
          <cell r="AG2549">
            <v>0</v>
          </cell>
          <cell r="AH2549">
            <v>1905</v>
          </cell>
        </row>
        <row r="2550">
          <cell r="I2550" t="str">
            <v>570226-B21</v>
          </cell>
          <cell r="J2550" t="str">
            <v>HP 1U/2U E-LServers Rail Kit</v>
          </cell>
          <cell r="K2550" t="str">
            <v>PLAN</v>
          </cell>
          <cell r="L2550">
            <v>40026</v>
          </cell>
          <cell r="M2550">
            <v>40391</v>
          </cell>
          <cell r="N2550">
            <v>40482</v>
          </cell>
          <cell r="O2550" t="str">
            <v>ALL</v>
          </cell>
          <cell r="P2550" t="str">
            <v>P77C2</v>
          </cell>
          <cell r="Q2550" t="str">
            <v>STD Tab</v>
          </cell>
          <cell r="R2550" t="str">
            <v>X</v>
          </cell>
          <cell r="S2550" t="str">
            <v>X</v>
          </cell>
          <cell r="T2550" t="str">
            <v>X</v>
          </cell>
          <cell r="U2550" t="str">
            <v>X</v>
          </cell>
          <cell r="V2550" t="str">
            <v>X</v>
          </cell>
          <cell r="W2550" t="str">
            <v>X</v>
          </cell>
          <cell r="X2550">
            <v>67</v>
          </cell>
          <cell r="Y2550">
            <v>70</v>
          </cell>
          <cell r="Z2550">
            <v>70</v>
          </cell>
          <cell r="AA2550">
            <v>0.1</v>
          </cell>
          <cell r="AB2550">
            <v>63</v>
          </cell>
          <cell r="AC2550">
            <v>1</v>
          </cell>
          <cell r="AD2550">
            <v>63</v>
          </cell>
          <cell r="AE2550">
            <v>63</v>
          </cell>
          <cell r="AF2550">
            <v>117.721</v>
          </cell>
          <cell r="AG2550">
            <v>0</v>
          </cell>
          <cell r="AH2550">
            <v>131</v>
          </cell>
        </row>
        <row r="2551">
          <cell r="I2551" t="str">
            <v>570227-B21</v>
          </cell>
          <cell r="J2551" t="str">
            <v>HP 5 Shelf 10u Rail Kit</v>
          </cell>
          <cell r="K2551" t="str">
            <v>PLAN</v>
          </cell>
          <cell r="L2551">
            <v>40026</v>
          </cell>
          <cell r="M2551">
            <v>40391</v>
          </cell>
          <cell r="N2551">
            <v>40482</v>
          </cell>
          <cell r="O2551" t="str">
            <v>ALL</v>
          </cell>
          <cell r="P2551" t="str">
            <v>P77C2</v>
          </cell>
          <cell r="Q2551" t="str">
            <v>STD Tab</v>
          </cell>
          <cell r="R2551" t="str">
            <v>X</v>
          </cell>
          <cell r="S2551" t="str">
            <v>X</v>
          </cell>
          <cell r="T2551" t="str">
            <v>X</v>
          </cell>
          <cell r="U2551" t="str">
            <v>X</v>
          </cell>
          <cell r="V2551" t="str">
            <v>X</v>
          </cell>
          <cell r="W2551" t="str">
            <v>X</v>
          </cell>
          <cell r="X2551">
            <v>144</v>
          </cell>
          <cell r="Y2551">
            <v>150</v>
          </cell>
          <cell r="Z2551">
            <v>150</v>
          </cell>
          <cell r="AA2551">
            <v>0.1</v>
          </cell>
          <cell r="AB2551">
            <v>135</v>
          </cell>
          <cell r="AC2551">
            <v>1</v>
          </cell>
          <cell r="AD2551">
            <v>135</v>
          </cell>
          <cell r="AE2551">
            <v>135</v>
          </cell>
          <cell r="AF2551">
            <v>139.77099999999999</v>
          </cell>
          <cell r="AG2551">
            <v>0</v>
          </cell>
          <cell r="AH2551">
            <v>155</v>
          </cell>
        </row>
        <row r="2552">
          <cell r="I2552" t="str">
            <v>570270-B21</v>
          </cell>
          <cell r="J2552" t="str">
            <v>HP 7M 4X QDR IB Active QSFP Cu Cable</v>
          </cell>
          <cell r="K2552" t="str">
            <v>PLAN</v>
          </cell>
          <cell r="L2552">
            <v>39995</v>
          </cell>
          <cell r="M2552">
            <v>40909</v>
          </cell>
          <cell r="N2552">
            <v>40999</v>
          </cell>
          <cell r="O2552" t="str">
            <v>ALL</v>
          </cell>
          <cell r="P2552" t="str">
            <v>P58C1</v>
          </cell>
          <cell r="Q2552" t="str">
            <v>STD Tab</v>
          </cell>
          <cell r="R2552" t="str">
            <v>X</v>
          </cell>
          <cell r="S2552" t="str">
            <v>X</v>
          </cell>
          <cell r="T2552" t="str">
            <v>X</v>
          </cell>
          <cell r="U2552" t="str">
            <v>X</v>
          </cell>
          <cell r="V2552" t="str">
            <v>X</v>
          </cell>
          <cell r="W2552" t="str">
            <v>X</v>
          </cell>
          <cell r="X2552">
            <v>431</v>
          </cell>
          <cell r="Y2552">
            <v>449</v>
          </cell>
          <cell r="Z2552">
            <v>449</v>
          </cell>
          <cell r="AA2552">
            <v>0.1</v>
          </cell>
          <cell r="AB2552">
            <v>404.1</v>
          </cell>
          <cell r="AC2552">
            <v>1</v>
          </cell>
          <cell r="AD2552">
            <v>404</v>
          </cell>
          <cell r="AE2552">
            <v>404</v>
          </cell>
          <cell r="AF2552">
            <v>190.28100000000001</v>
          </cell>
          <cell r="AG2552">
            <v>0</v>
          </cell>
          <cell r="AH2552">
            <v>211</v>
          </cell>
        </row>
        <row r="2553">
          <cell r="I2553" t="str">
            <v>570270-B22</v>
          </cell>
          <cell r="J2553" t="str">
            <v>HP 10M 4X QDR IB Active QSFP Cu Cable</v>
          </cell>
          <cell r="K2553" t="str">
            <v>PLAN</v>
          </cell>
          <cell r="L2553">
            <v>39995</v>
          </cell>
          <cell r="M2553">
            <v>40909</v>
          </cell>
          <cell r="N2553">
            <v>40999</v>
          </cell>
          <cell r="O2553" t="str">
            <v>ALL</v>
          </cell>
          <cell r="P2553" t="str">
            <v>P58C1</v>
          </cell>
          <cell r="Q2553" t="str">
            <v>STD Tab</v>
          </cell>
          <cell r="R2553" t="str">
            <v>X</v>
          </cell>
          <cell r="S2553" t="str">
            <v>X</v>
          </cell>
          <cell r="T2553" t="str">
            <v>X</v>
          </cell>
          <cell r="U2553" t="str">
            <v>X</v>
          </cell>
          <cell r="V2553" t="str">
            <v>X</v>
          </cell>
          <cell r="W2553" t="str">
            <v>X</v>
          </cell>
          <cell r="X2553">
            <v>575</v>
          </cell>
          <cell r="Y2553">
            <v>599</v>
          </cell>
          <cell r="Z2553">
            <v>599</v>
          </cell>
          <cell r="AA2553">
            <v>0.1</v>
          </cell>
          <cell r="AB2553">
            <v>539.1</v>
          </cell>
          <cell r="AC2553">
            <v>1</v>
          </cell>
          <cell r="AD2553">
            <v>539</v>
          </cell>
          <cell r="AE2553">
            <v>539</v>
          </cell>
          <cell r="AF2553">
            <v>214.74100000000001</v>
          </cell>
          <cell r="AG2553">
            <v>0</v>
          </cell>
          <cell r="AH2553">
            <v>238</v>
          </cell>
        </row>
        <row r="2554">
          <cell r="I2554" t="str">
            <v>570270-B23</v>
          </cell>
          <cell r="J2554" t="str">
            <v>HP 12M 4X QDR IB Active QSFP Cu Cable</v>
          </cell>
          <cell r="K2554" t="str">
            <v>PLAN</v>
          </cell>
          <cell r="L2554">
            <v>39995</v>
          </cell>
          <cell r="M2554">
            <v>40909</v>
          </cell>
          <cell r="N2554">
            <v>40999</v>
          </cell>
          <cell r="O2554" t="str">
            <v>ALL</v>
          </cell>
          <cell r="P2554" t="str">
            <v>P58C1</v>
          </cell>
          <cell r="Q2554" t="str">
            <v>STD Tab</v>
          </cell>
          <cell r="R2554" t="str">
            <v>X</v>
          </cell>
          <cell r="S2554" t="str">
            <v>X</v>
          </cell>
          <cell r="T2554" t="str">
            <v>X</v>
          </cell>
          <cell r="U2554" t="str">
            <v>X</v>
          </cell>
          <cell r="V2554" t="str">
            <v>X</v>
          </cell>
          <cell r="W2554" t="str">
            <v>X</v>
          </cell>
          <cell r="X2554">
            <v>613</v>
          </cell>
          <cell r="Y2554">
            <v>639</v>
          </cell>
          <cell r="Z2554">
            <v>639</v>
          </cell>
          <cell r="AA2554">
            <v>0.1</v>
          </cell>
          <cell r="AB2554">
            <v>575.1</v>
          </cell>
          <cell r="AC2554">
            <v>1</v>
          </cell>
          <cell r="AD2554">
            <v>575</v>
          </cell>
          <cell r="AE2554">
            <v>575</v>
          </cell>
          <cell r="AF2554">
            <v>227.45099999999999</v>
          </cell>
          <cell r="AG2554">
            <v>0</v>
          </cell>
          <cell r="AH2554">
            <v>252</v>
          </cell>
        </row>
        <row r="2555">
          <cell r="I2555" t="str">
            <v>570270-B24</v>
          </cell>
          <cell r="J2555" t="str">
            <v>HP 15M 4X QDR IB Active QSFP Cu Cable</v>
          </cell>
          <cell r="K2555" t="str">
            <v>PLAN</v>
          </cell>
          <cell r="L2555">
            <v>39995</v>
          </cell>
          <cell r="M2555">
            <v>40909</v>
          </cell>
          <cell r="N2555">
            <v>40999</v>
          </cell>
          <cell r="O2555" t="str">
            <v>ALL</v>
          </cell>
          <cell r="P2555" t="str">
            <v>P58C1</v>
          </cell>
          <cell r="Q2555" t="str">
            <v>STD Tab</v>
          </cell>
          <cell r="R2555" t="str">
            <v>X</v>
          </cell>
          <cell r="S2555" t="str">
            <v>X</v>
          </cell>
          <cell r="T2555" t="str">
            <v>X</v>
          </cell>
          <cell r="U2555" t="str">
            <v>X</v>
          </cell>
          <cell r="V2555" t="str">
            <v>X</v>
          </cell>
          <cell r="W2555" t="str">
            <v>X</v>
          </cell>
          <cell r="X2555">
            <v>642</v>
          </cell>
          <cell r="Y2555">
            <v>669</v>
          </cell>
          <cell r="Z2555">
            <v>669</v>
          </cell>
          <cell r="AA2555">
            <v>0.1</v>
          </cell>
          <cell r="AB2555">
            <v>602.1</v>
          </cell>
          <cell r="AC2555">
            <v>1</v>
          </cell>
          <cell r="AD2555">
            <v>602</v>
          </cell>
          <cell r="AE2555">
            <v>602</v>
          </cell>
          <cell r="AF2555">
            <v>246.721</v>
          </cell>
          <cell r="AG2555">
            <v>0</v>
          </cell>
          <cell r="AH2555">
            <v>274</v>
          </cell>
        </row>
        <row r="2556">
          <cell r="I2556" t="str">
            <v>570335-011</v>
          </cell>
          <cell r="J2556" t="str">
            <v>HP ML115G5 1354 NHP SATA AUS Svr</v>
          </cell>
          <cell r="K2556" t="str">
            <v>PLAN</v>
          </cell>
          <cell r="L2556">
            <v>39995</v>
          </cell>
          <cell r="M2556">
            <v>40179</v>
          </cell>
          <cell r="N2556">
            <v>40268</v>
          </cell>
          <cell r="O2556" t="str">
            <v>AUST</v>
          </cell>
          <cell r="P2556" t="str">
            <v>P77C3</v>
          </cell>
          <cell r="Q2556" t="str">
            <v>STD Tab</v>
          </cell>
          <cell r="R2556" t="str">
            <v>X</v>
          </cell>
          <cell r="X2556">
            <v>661</v>
          </cell>
          <cell r="Y2556">
            <v>689</v>
          </cell>
          <cell r="Z2556">
            <v>689</v>
          </cell>
          <cell r="AA2556">
            <v>0.1</v>
          </cell>
          <cell r="AB2556">
            <v>620</v>
          </cell>
          <cell r="AC2556">
            <v>1</v>
          </cell>
          <cell r="AD2556">
            <v>620</v>
          </cell>
          <cell r="AE2556">
            <v>620</v>
          </cell>
          <cell r="AF2556">
            <v>407.69099999999997</v>
          </cell>
          <cell r="AG2556">
            <v>0</v>
          </cell>
          <cell r="AH2556">
            <v>453</v>
          </cell>
        </row>
        <row r="2557">
          <cell r="I2557" t="str">
            <v>570335-371</v>
          </cell>
          <cell r="J2557" t="str">
            <v>HP ML115G5 1354 NHP SATA AP Svr</v>
          </cell>
          <cell r="K2557" t="str">
            <v>PLAN</v>
          </cell>
          <cell r="L2557">
            <v>39995</v>
          </cell>
          <cell r="M2557">
            <v>40179</v>
          </cell>
          <cell r="N2557">
            <v>40268</v>
          </cell>
          <cell r="O2557" t="str">
            <v>A/P</v>
          </cell>
          <cell r="P2557" t="str">
            <v>P77C3</v>
          </cell>
          <cell r="Q2557" t="str">
            <v>STD Tab</v>
          </cell>
          <cell r="V2557" t="str">
            <v>X</v>
          </cell>
          <cell r="W2557" t="str">
            <v>X</v>
          </cell>
          <cell r="X2557">
            <v>661</v>
          </cell>
          <cell r="Y2557">
            <v>689</v>
          </cell>
          <cell r="Z2557">
            <v>689</v>
          </cell>
          <cell r="AA2557">
            <v>0.1</v>
          </cell>
          <cell r="AB2557">
            <v>620</v>
          </cell>
          <cell r="AC2557">
            <v>1</v>
          </cell>
          <cell r="AD2557">
            <v>620</v>
          </cell>
          <cell r="AE2557">
            <v>620</v>
          </cell>
          <cell r="AF2557">
            <v>396.96100000000001</v>
          </cell>
          <cell r="AG2557">
            <v>0</v>
          </cell>
          <cell r="AH2557">
            <v>441</v>
          </cell>
        </row>
        <row r="2558">
          <cell r="I2558" t="str">
            <v>570335-AA1</v>
          </cell>
          <cell r="J2558" t="str">
            <v>HP ML115G5 1354 NHP SATA PRC Svr</v>
          </cell>
          <cell r="K2558" t="str">
            <v>PLAN</v>
          </cell>
          <cell r="L2558">
            <v>39995</v>
          </cell>
          <cell r="M2558">
            <v>40179</v>
          </cell>
          <cell r="N2558">
            <v>40268</v>
          </cell>
          <cell r="O2558" t="str">
            <v>PRC</v>
          </cell>
          <cell r="P2558" t="str">
            <v>P77C3</v>
          </cell>
          <cell r="Q2558" t="str">
            <v>STD Tab</v>
          </cell>
          <cell r="S2558" t="str">
            <v>X</v>
          </cell>
          <cell r="T2558" t="str">
            <v>X</v>
          </cell>
          <cell r="X2558">
            <v>661</v>
          </cell>
          <cell r="Y2558">
            <v>689</v>
          </cell>
          <cell r="Z2558">
            <v>689</v>
          </cell>
          <cell r="AA2558">
            <v>0.1</v>
          </cell>
          <cell r="AB2558">
            <v>620</v>
          </cell>
          <cell r="AC2558">
            <v>1</v>
          </cell>
          <cell r="AD2558">
            <v>620</v>
          </cell>
          <cell r="AE2558">
            <v>620</v>
          </cell>
          <cell r="AF2558">
            <v>390.81099999999998</v>
          </cell>
          <cell r="AG2558">
            <v>0</v>
          </cell>
          <cell r="AH2558">
            <v>434</v>
          </cell>
        </row>
        <row r="2559">
          <cell r="I2559" t="str">
            <v>570450-B21</v>
          </cell>
          <cell r="J2559" t="str">
            <v>HP E5504 SL2x170z G6 Kit</v>
          </cell>
          <cell r="K2559" t="str">
            <v>PLAN</v>
          </cell>
          <cell r="L2559">
            <v>40026</v>
          </cell>
          <cell r="M2559">
            <v>40391</v>
          </cell>
          <cell r="N2559">
            <v>40482</v>
          </cell>
          <cell r="O2559" t="str">
            <v>ALL</v>
          </cell>
          <cell r="P2559" t="str">
            <v>P77C2</v>
          </cell>
          <cell r="Q2559" t="str">
            <v>STD Tab</v>
          </cell>
          <cell r="R2559" t="str">
            <v>X</v>
          </cell>
          <cell r="S2559" t="str">
            <v>X</v>
          </cell>
          <cell r="T2559" t="str">
            <v>X</v>
          </cell>
          <cell r="U2559" t="str">
            <v>X</v>
          </cell>
          <cell r="V2559" t="str">
            <v>X</v>
          </cell>
          <cell r="W2559" t="str">
            <v>X</v>
          </cell>
          <cell r="X2559">
            <v>335</v>
          </cell>
          <cell r="Y2559">
            <v>349</v>
          </cell>
          <cell r="Z2559">
            <v>349</v>
          </cell>
          <cell r="AA2559">
            <v>0.1</v>
          </cell>
          <cell r="AB2559">
            <v>314.10000000000002</v>
          </cell>
          <cell r="AC2559">
            <v>1</v>
          </cell>
          <cell r="AD2559">
            <v>314</v>
          </cell>
          <cell r="AE2559">
            <v>314</v>
          </cell>
          <cell r="AF2559">
            <v>226.93100000000001</v>
          </cell>
          <cell r="AG2559">
            <v>0</v>
          </cell>
          <cell r="AH2559">
            <v>252</v>
          </cell>
        </row>
        <row r="2560">
          <cell r="I2560" t="str">
            <v>570450-L21</v>
          </cell>
          <cell r="J2560" t="str">
            <v>HP E5504 SL2x170z G6  FIO Kit</v>
          </cell>
          <cell r="K2560" t="str">
            <v>PLAN</v>
          </cell>
          <cell r="L2560">
            <v>40026</v>
          </cell>
          <cell r="M2560">
            <v>40391</v>
          </cell>
          <cell r="N2560">
            <v>40482</v>
          </cell>
          <cell r="O2560" t="str">
            <v>ALL</v>
          </cell>
          <cell r="P2560" t="str">
            <v>P77C2</v>
          </cell>
          <cell r="Q2560" t="str">
            <v>L2 Tab</v>
          </cell>
          <cell r="R2560" t="str">
            <v>X</v>
          </cell>
          <cell r="S2560" t="str">
            <v>X</v>
          </cell>
          <cell r="T2560" t="str">
            <v>X</v>
          </cell>
          <cell r="U2560" t="str">
            <v>X</v>
          </cell>
          <cell r="V2560" t="str">
            <v>X</v>
          </cell>
          <cell r="W2560" t="str">
            <v>X</v>
          </cell>
          <cell r="X2560">
            <v>335</v>
          </cell>
          <cell r="Y2560">
            <v>349</v>
          </cell>
          <cell r="Z2560">
            <v>349</v>
          </cell>
          <cell r="AA2560">
            <v>0.1</v>
          </cell>
          <cell r="AB2560">
            <v>314.10000000000002</v>
          </cell>
          <cell r="AC2560">
            <v>1</v>
          </cell>
          <cell r="AD2560">
            <v>314</v>
          </cell>
          <cell r="AE2560">
            <v>314</v>
          </cell>
          <cell r="AF2560">
            <v>213.59200000000001</v>
          </cell>
          <cell r="AG2560">
            <v>0</v>
          </cell>
          <cell r="AH2560">
            <v>237</v>
          </cell>
        </row>
        <row r="2561">
          <cell r="I2561" t="str">
            <v>570454-B21</v>
          </cell>
          <cell r="J2561" t="str">
            <v>HP X5570 SL2x170z G6 Kit</v>
          </cell>
          <cell r="K2561" t="str">
            <v>PLAN</v>
          </cell>
          <cell r="L2561">
            <v>40026</v>
          </cell>
          <cell r="M2561">
            <v>40391</v>
          </cell>
          <cell r="N2561">
            <v>40482</v>
          </cell>
          <cell r="O2561" t="str">
            <v>ALL</v>
          </cell>
          <cell r="P2561" t="str">
            <v>P77C2</v>
          </cell>
          <cell r="Q2561" t="str">
            <v>STD Tab</v>
          </cell>
          <cell r="R2561" t="str">
            <v>X</v>
          </cell>
          <cell r="S2561" t="str">
            <v>X</v>
          </cell>
          <cell r="T2561" t="str">
            <v>X</v>
          </cell>
          <cell r="U2561" t="str">
            <v>X</v>
          </cell>
          <cell r="V2561" t="str">
            <v>X</v>
          </cell>
          <cell r="W2561" t="str">
            <v>X</v>
          </cell>
          <cell r="X2561">
            <v>1919</v>
          </cell>
          <cell r="Y2561">
            <v>1999</v>
          </cell>
          <cell r="Z2561">
            <v>1999</v>
          </cell>
          <cell r="AA2561">
            <v>0.1</v>
          </cell>
          <cell r="AB2561">
            <v>1799.1</v>
          </cell>
          <cell r="AC2561">
            <v>1</v>
          </cell>
          <cell r="AD2561">
            <v>1799</v>
          </cell>
          <cell r="AE2561">
            <v>1799</v>
          </cell>
          <cell r="AF2561">
            <v>1282.3910000000001</v>
          </cell>
          <cell r="AG2561">
            <v>0</v>
          </cell>
          <cell r="AH2561">
            <v>1423</v>
          </cell>
        </row>
        <row r="2562">
          <cell r="I2562" t="str">
            <v>570454-L21</v>
          </cell>
          <cell r="J2562" t="str">
            <v>HP X5570 SL2x170z G6 FIO Kit</v>
          </cell>
          <cell r="K2562" t="str">
            <v>PLAN</v>
          </cell>
          <cell r="L2562">
            <v>40026</v>
          </cell>
          <cell r="M2562">
            <v>40391</v>
          </cell>
          <cell r="N2562">
            <v>40482</v>
          </cell>
          <cell r="O2562" t="str">
            <v>ALL</v>
          </cell>
          <cell r="P2562" t="str">
            <v>P77C2</v>
          </cell>
          <cell r="Q2562" t="str">
            <v>L2 Tab</v>
          </cell>
          <cell r="R2562" t="str">
            <v>X</v>
          </cell>
          <cell r="S2562" t="str">
            <v>X</v>
          </cell>
          <cell r="T2562" t="str">
            <v>X</v>
          </cell>
          <cell r="U2562" t="str">
            <v>X</v>
          </cell>
          <cell r="V2562" t="str">
            <v>X</v>
          </cell>
          <cell r="W2562" t="str">
            <v>X</v>
          </cell>
          <cell r="X2562">
            <v>1919</v>
          </cell>
          <cell r="Y2562">
            <v>1999</v>
          </cell>
          <cell r="Z2562">
            <v>1999</v>
          </cell>
          <cell r="AA2562">
            <v>0.1</v>
          </cell>
          <cell r="AB2562">
            <v>1799.1</v>
          </cell>
          <cell r="AC2562">
            <v>1</v>
          </cell>
          <cell r="AD2562">
            <v>1799</v>
          </cell>
          <cell r="AE2562">
            <v>1799</v>
          </cell>
          <cell r="AF2562">
            <v>1241.3820000000001</v>
          </cell>
          <cell r="AG2562">
            <v>0</v>
          </cell>
          <cell r="AH2562">
            <v>1378</v>
          </cell>
        </row>
        <row r="2563">
          <cell r="I2563" t="str">
            <v>570456-B21</v>
          </cell>
          <cell r="J2563" t="str">
            <v>HP X5550 SL2x170z G6 Kit</v>
          </cell>
          <cell r="K2563" t="str">
            <v>PLAN</v>
          </cell>
          <cell r="L2563">
            <v>40026</v>
          </cell>
          <cell r="M2563">
            <v>40391</v>
          </cell>
          <cell r="N2563">
            <v>40482</v>
          </cell>
          <cell r="O2563" t="str">
            <v>ALL</v>
          </cell>
          <cell r="P2563" t="str">
            <v>P77C2</v>
          </cell>
          <cell r="Q2563" t="str">
            <v>STD Tab</v>
          </cell>
          <cell r="R2563" t="str">
            <v>X</v>
          </cell>
          <cell r="S2563" t="str">
            <v>X</v>
          </cell>
          <cell r="T2563" t="str">
            <v>X</v>
          </cell>
          <cell r="U2563" t="str">
            <v>X</v>
          </cell>
          <cell r="V2563" t="str">
            <v>X</v>
          </cell>
          <cell r="W2563" t="str">
            <v>X</v>
          </cell>
          <cell r="X2563">
            <v>1343</v>
          </cell>
          <cell r="Y2563">
            <v>1399</v>
          </cell>
          <cell r="Z2563">
            <v>1399</v>
          </cell>
          <cell r="AA2563">
            <v>0.1</v>
          </cell>
          <cell r="AB2563">
            <v>1259.0999999999999</v>
          </cell>
          <cell r="AC2563">
            <v>1</v>
          </cell>
          <cell r="AD2563">
            <v>1259</v>
          </cell>
          <cell r="AE2563">
            <v>1259</v>
          </cell>
          <cell r="AF2563">
            <v>893.63099999999997</v>
          </cell>
          <cell r="AG2563">
            <v>0</v>
          </cell>
          <cell r="AH2563">
            <v>992</v>
          </cell>
        </row>
        <row r="2564">
          <cell r="I2564" t="str">
            <v>570456-L21</v>
          </cell>
          <cell r="J2564" t="str">
            <v>HP X5550 SL2x170z G6 FIO Kit</v>
          </cell>
          <cell r="K2564" t="str">
            <v>PLAN</v>
          </cell>
          <cell r="L2564">
            <v>40026</v>
          </cell>
          <cell r="M2564">
            <v>40391</v>
          </cell>
          <cell r="N2564">
            <v>40482</v>
          </cell>
          <cell r="O2564" t="str">
            <v>ALL</v>
          </cell>
          <cell r="P2564" t="str">
            <v>P77C2</v>
          </cell>
          <cell r="Q2564" t="str">
            <v>L2 Tab</v>
          </cell>
          <cell r="R2564" t="str">
            <v>X</v>
          </cell>
          <cell r="S2564" t="str">
            <v>X</v>
          </cell>
          <cell r="T2564" t="str">
            <v>X</v>
          </cell>
          <cell r="U2564" t="str">
            <v>X</v>
          </cell>
          <cell r="V2564" t="str">
            <v>X</v>
          </cell>
          <cell r="W2564" t="str">
            <v>X</v>
          </cell>
          <cell r="X2564">
            <v>1343</v>
          </cell>
          <cell r="Y2564">
            <v>1399</v>
          </cell>
          <cell r="Z2564">
            <v>1399</v>
          </cell>
          <cell r="AA2564">
            <v>0.1</v>
          </cell>
          <cell r="AB2564">
            <v>1259.0999999999999</v>
          </cell>
          <cell r="AC2564">
            <v>1</v>
          </cell>
          <cell r="AD2564">
            <v>1259</v>
          </cell>
          <cell r="AE2564">
            <v>1259</v>
          </cell>
          <cell r="AF2564">
            <v>862.80200000000002</v>
          </cell>
          <cell r="AG2564">
            <v>0</v>
          </cell>
          <cell r="AH2564">
            <v>958</v>
          </cell>
        </row>
        <row r="2565">
          <cell r="I2565" t="str">
            <v>570458-B21</v>
          </cell>
          <cell r="J2565" t="str">
            <v>HP E5540 SL2x170z G6 Kit</v>
          </cell>
          <cell r="K2565" t="str">
            <v>PLAN</v>
          </cell>
          <cell r="L2565">
            <v>40026</v>
          </cell>
          <cell r="M2565">
            <v>40391</v>
          </cell>
          <cell r="N2565">
            <v>40482</v>
          </cell>
          <cell r="O2565" t="str">
            <v>ALL</v>
          </cell>
          <cell r="P2565" t="str">
            <v>P77C2</v>
          </cell>
          <cell r="Q2565" t="str">
            <v>STD Tab</v>
          </cell>
          <cell r="R2565" t="str">
            <v>X</v>
          </cell>
          <cell r="S2565" t="str">
            <v>X</v>
          </cell>
          <cell r="T2565" t="str">
            <v>X</v>
          </cell>
          <cell r="U2565" t="str">
            <v>X</v>
          </cell>
          <cell r="V2565" t="str">
            <v>X</v>
          </cell>
          <cell r="W2565" t="str">
            <v>X</v>
          </cell>
          <cell r="X2565">
            <v>1055</v>
          </cell>
          <cell r="Y2565">
            <v>1099</v>
          </cell>
          <cell r="Z2565">
            <v>1099</v>
          </cell>
          <cell r="AA2565">
            <v>0.1</v>
          </cell>
          <cell r="AB2565">
            <v>989.1</v>
          </cell>
          <cell r="AC2565">
            <v>1</v>
          </cell>
          <cell r="AD2565">
            <v>989</v>
          </cell>
          <cell r="AE2565">
            <v>989</v>
          </cell>
          <cell r="AF2565">
            <v>699.26099999999997</v>
          </cell>
          <cell r="AG2565">
            <v>0</v>
          </cell>
          <cell r="AH2565">
            <v>776</v>
          </cell>
        </row>
        <row r="2566">
          <cell r="I2566" t="str">
            <v>570458-L21</v>
          </cell>
          <cell r="J2566" t="str">
            <v>HP E5540 SL2x170z G6 FIO Kit</v>
          </cell>
          <cell r="K2566" t="str">
            <v>PLAN</v>
          </cell>
          <cell r="L2566">
            <v>40026</v>
          </cell>
          <cell r="M2566">
            <v>40391</v>
          </cell>
          <cell r="N2566">
            <v>40482</v>
          </cell>
          <cell r="O2566" t="str">
            <v>ALL</v>
          </cell>
          <cell r="P2566" t="str">
            <v>P77C2</v>
          </cell>
          <cell r="Q2566" t="str">
            <v>L2 Tab</v>
          </cell>
          <cell r="R2566" t="str">
            <v>X</v>
          </cell>
          <cell r="S2566" t="str">
            <v>X</v>
          </cell>
          <cell r="T2566" t="str">
            <v>X</v>
          </cell>
          <cell r="U2566" t="str">
            <v>X</v>
          </cell>
          <cell r="V2566" t="str">
            <v>X</v>
          </cell>
          <cell r="W2566" t="str">
            <v>X</v>
          </cell>
          <cell r="X2566">
            <v>1055</v>
          </cell>
          <cell r="Y2566">
            <v>1099</v>
          </cell>
          <cell r="Z2566">
            <v>1099</v>
          </cell>
          <cell r="AA2566">
            <v>0.1</v>
          </cell>
          <cell r="AB2566">
            <v>989.1</v>
          </cell>
          <cell r="AC2566">
            <v>1</v>
          </cell>
          <cell r="AD2566">
            <v>989</v>
          </cell>
          <cell r="AE2566">
            <v>989</v>
          </cell>
          <cell r="AF2566">
            <v>673.54200000000003</v>
          </cell>
          <cell r="AG2566">
            <v>0</v>
          </cell>
          <cell r="AH2566">
            <v>748</v>
          </cell>
        </row>
        <row r="2567">
          <cell r="I2567" t="str">
            <v>570481-B21</v>
          </cell>
          <cell r="J2567" t="str">
            <v>HP E5520 SL2x170z G6 Kit</v>
          </cell>
          <cell r="K2567" t="str">
            <v>PLAN</v>
          </cell>
          <cell r="L2567">
            <v>40026</v>
          </cell>
          <cell r="M2567">
            <v>40391</v>
          </cell>
          <cell r="N2567">
            <v>40482</v>
          </cell>
          <cell r="O2567" t="str">
            <v>ALL</v>
          </cell>
          <cell r="P2567" t="str">
            <v>P77C2</v>
          </cell>
          <cell r="Q2567" t="str">
            <v>STD Tab</v>
          </cell>
          <cell r="R2567" t="str">
            <v>X</v>
          </cell>
          <cell r="S2567" t="str">
            <v>X</v>
          </cell>
          <cell r="T2567" t="str">
            <v>X</v>
          </cell>
          <cell r="U2567" t="str">
            <v>X</v>
          </cell>
          <cell r="V2567" t="str">
            <v>X</v>
          </cell>
          <cell r="W2567" t="str">
            <v>X</v>
          </cell>
          <cell r="X2567">
            <v>575</v>
          </cell>
          <cell r="Y2567">
            <v>599</v>
          </cell>
          <cell r="Z2567">
            <v>599</v>
          </cell>
          <cell r="AA2567">
            <v>0.1</v>
          </cell>
          <cell r="AB2567">
            <v>539.1</v>
          </cell>
          <cell r="AC2567">
            <v>1</v>
          </cell>
          <cell r="AD2567">
            <v>539</v>
          </cell>
          <cell r="AE2567">
            <v>539</v>
          </cell>
          <cell r="AF2567">
            <v>363.00099999999998</v>
          </cell>
          <cell r="AG2567">
            <v>0</v>
          </cell>
          <cell r="AH2567">
            <v>403</v>
          </cell>
        </row>
        <row r="2568">
          <cell r="I2568" t="str">
            <v>570481-L21</v>
          </cell>
          <cell r="J2568" t="str">
            <v>HP E5520 SL2x170z G6 FIO Kit</v>
          </cell>
          <cell r="K2568" t="str">
            <v>PLAN</v>
          </cell>
          <cell r="L2568">
            <v>40026</v>
          </cell>
          <cell r="M2568">
            <v>40391</v>
          </cell>
          <cell r="N2568">
            <v>40482</v>
          </cell>
          <cell r="O2568" t="str">
            <v>ALL</v>
          </cell>
          <cell r="P2568" t="str">
            <v>P77C2</v>
          </cell>
          <cell r="Q2568" t="str">
            <v>L2 Tab</v>
          </cell>
          <cell r="R2568" t="str">
            <v>X</v>
          </cell>
          <cell r="S2568" t="str">
            <v>X</v>
          </cell>
          <cell r="T2568" t="str">
            <v>X</v>
          </cell>
          <cell r="U2568" t="str">
            <v>X</v>
          </cell>
          <cell r="V2568" t="str">
            <v>X</v>
          </cell>
          <cell r="W2568" t="str">
            <v>X</v>
          </cell>
          <cell r="X2568">
            <v>575</v>
          </cell>
          <cell r="Y2568">
            <v>599</v>
          </cell>
          <cell r="Z2568">
            <v>599</v>
          </cell>
          <cell r="AA2568">
            <v>0.1</v>
          </cell>
          <cell r="AB2568">
            <v>539.1</v>
          </cell>
          <cell r="AC2568">
            <v>1</v>
          </cell>
          <cell r="AD2568">
            <v>539</v>
          </cell>
          <cell r="AE2568">
            <v>539</v>
          </cell>
          <cell r="AF2568">
            <v>346.08199999999999</v>
          </cell>
          <cell r="AG2568">
            <v>0</v>
          </cell>
          <cell r="AH2568">
            <v>384</v>
          </cell>
        </row>
        <row r="2569">
          <cell r="I2569" t="str">
            <v>570483-B21</v>
          </cell>
          <cell r="J2569" t="str">
            <v>HP L5506 SL2x170z G6 Kit</v>
          </cell>
          <cell r="K2569" t="str">
            <v>PLAN</v>
          </cell>
          <cell r="L2569">
            <v>40026</v>
          </cell>
          <cell r="M2569">
            <v>40391</v>
          </cell>
          <cell r="N2569">
            <v>40482</v>
          </cell>
          <cell r="O2569" t="str">
            <v>ALL</v>
          </cell>
          <cell r="P2569" t="str">
            <v>P77C2</v>
          </cell>
          <cell r="Q2569" t="str">
            <v>STD Tab</v>
          </cell>
          <cell r="R2569" t="str">
            <v>X</v>
          </cell>
          <cell r="S2569" t="str">
            <v>X</v>
          </cell>
          <cell r="T2569" t="str">
            <v>X</v>
          </cell>
          <cell r="U2569" t="str">
            <v>X</v>
          </cell>
          <cell r="V2569" t="str">
            <v>X</v>
          </cell>
          <cell r="W2569" t="str">
            <v>X</v>
          </cell>
          <cell r="X2569">
            <v>671</v>
          </cell>
          <cell r="Y2569">
            <v>699</v>
          </cell>
          <cell r="Z2569">
            <v>699</v>
          </cell>
          <cell r="AA2569">
            <v>0.1</v>
          </cell>
          <cell r="AB2569">
            <v>629.1</v>
          </cell>
          <cell r="AC2569">
            <v>1</v>
          </cell>
          <cell r="AD2569">
            <v>629</v>
          </cell>
          <cell r="AE2569">
            <v>629</v>
          </cell>
          <cell r="AF2569">
            <v>407.73099999999999</v>
          </cell>
          <cell r="AG2569">
            <v>0</v>
          </cell>
          <cell r="AH2569">
            <v>453</v>
          </cell>
        </row>
        <row r="2570">
          <cell r="I2570" t="str">
            <v>570483-L21</v>
          </cell>
          <cell r="J2570" t="str">
            <v>HP L5506 SL2x170z G6 FIO Kit</v>
          </cell>
          <cell r="K2570" t="str">
            <v>PLAN</v>
          </cell>
          <cell r="L2570">
            <v>40026</v>
          </cell>
          <cell r="M2570">
            <v>40391</v>
          </cell>
          <cell r="N2570">
            <v>40482</v>
          </cell>
          <cell r="O2570" t="str">
            <v>ALL</v>
          </cell>
          <cell r="P2570" t="str">
            <v>P77C2</v>
          </cell>
          <cell r="Q2570" t="str">
            <v>L2 Tab</v>
          </cell>
          <cell r="R2570" t="str">
            <v>X</v>
          </cell>
          <cell r="S2570" t="str">
            <v>X</v>
          </cell>
          <cell r="T2570" t="str">
            <v>X</v>
          </cell>
          <cell r="U2570" t="str">
            <v>X</v>
          </cell>
          <cell r="V2570" t="str">
            <v>X</v>
          </cell>
          <cell r="W2570" t="str">
            <v>X</v>
          </cell>
          <cell r="X2570">
            <v>671</v>
          </cell>
          <cell r="Y2570">
            <v>699</v>
          </cell>
          <cell r="Z2570">
            <v>699</v>
          </cell>
          <cell r="AA2570">
            <v>0.1</v>
          </cell>
          <cell r="AB2570">
            <v>629.1</v>
          </cell>
          <cell r="AC2570">
            <v>1</v>
          </cell>
          <cell r="AD2570">
            <v>629</v>
          </cell>
          <cell r="AE2570">
            <v>629</v>
          </cell>
          <cell r="AF2570">
            <v>389.61200000000002</v>
          </cell>
          <cell r="AG2570">
            <v>0</v>
          </cell>
          <cell r="AH2570">
            <v>432</v>
          </cell>
        </row>
        <row r="2571">
          <cell r="I2571" t="str">
            <v>570485-B21</v>
          </cell>
          <cell r="J2571" t="str">
            <v>HP L5520 SL2x170z G6 Kit</v>
          </cell>
          <cell r="K2571" t="str">
            <v>PLAN</v>
          </cell>
          <cell r="L2571">
            <v>40026</v>
          </cell>
          <cell r="M2571">
            <v>40391</v>
          </cell>
          <cell r="N2571">
            <v>40482</v>
          </cell>
          <cell r="O2571" t="str">
            <v>ALL</v>
          </cell>
          <cell r="P2571" t="str">
            <v>P77C2</v>
          </cell>
          <cell r="Q2571" t="str">
            <v>STD Tab</v>
          </cell>
          <cell r="R2571" t="str">
            <v>X</v>
          </cell>
          <cell r="S2571" t="str">
            <v>X</v>
          </cell>
          <cell r="T2571" t="str">
            <v>X</v>
          </cell>
          <cell r="U2571" t="str">
            <v>X</v>
          </cell>
          <cell r="V2571" t="str">
            <v>X</v>
          </cell>
          <cell r="W2571" t="str">
            <v>X</v>
          </cell>
          <cell r="X2571">
            <v>767</v>
          </cell>
          <cell r="Y2571">
            <v>799</v>
          </cell>
          <cell r="Z2571">
            <v>799</v>
          </cell>
          <cell r="AA2571">
            <v>0.1</v>
          </cell>
          <cell r="AB2571">
            <v>719.1</v>
          </cell>
          <cell r="AC2571">
            <v>1</v>
          </cell>
          <cell r="AD2571">
            <v>719</v>
          </cell>
          <cell r="AE2571">
            <v>719</v>
          </cell>
          <cell r="AF2571">
            <v>504.90100000000001</v>
          </cell>
          <cell r="AG2571">
            <v>0</v>
          </cell>
          <cell r="AH2571">
            <v>560</v>
          </cell>
        </row>
        <row r="2572">
          <cell r="I2572" t="str">
            <v>570485-L21</v>
          </cell>
          <cell r="J2572" t="str">
            <v>HP L5520 SL2x170z G6 FIO Kit</v>
          </cell>
          <cell r="K2572" t="str">
            <v>PLAN</v>
          </cell>
          <cell r="L2572">
            <v>40026</v>
          </cell>
          <cell r="M2572">
            <v>40391</v>
          </cell>
          <cell r="N2572">
            <v>40482</v>
          </cell>
          <cell r="O2572" t="str">
            <v>ALL</v>
          </cell>
          <cell r="P2572" t="str">
            <v>P77C2</v>
          </cell>
          <cell r="Q2572" t="str">
            <v>L2 Tab</v>
          </cell>
          <cell r="R2572" t="str">
            <v>X</v>
          </cell>
          <cell r="S2572" t="str">
            <v>X</v>
          </cell>
          <cell r="T2572" t="str">
            <v>X</v>
          </cell>
          <cell r="U2572" t="str">
            <v>X</v>
          </cell>
          <cell r="V2572" t="str">
            <v>X</v>
          </cell>
          <cell r="W2572" t="str">
            <v>X</v>
          </cell>
          <cell r="X2572">
            <v>767</v>
          </cell>
          <cell r="Y2572">
            <v>799</v>
          </cell>
          <cell r="Z2572">
            <v>799</v>
          </cell>
          <cell r="AA2572">
            <v>0.1</v>
          </cell>
          <cell r="AB2572">
            <v>719.1</v>
          </cell>
          <cell r="AC2572">
            <v>1</v>
          </cell>
          <cell r="AD2572">
            <v>719</v>
          </cell>
          <cell r="AE2572">
            <v>719</v>
          </cell>
          <cell r="AF2572">
            <v>484.262</v>
          </cell>
          <cell r="AG2572">
            <v>0</v>
          </cell>
          <cell r="AH2572">
            <v>538</v>
          </cell>
        </row>
        <row r="2573">
          <cell r="I2573" t="str">
            <v>570804-B21</v>
          </cell>
          <cell r="J2573" t="str">
            <v>HP X5550 SL160z G6 Kit</v>
          </cell>
          <cell r="K2573" t="str">
            <v>PLAN</v>
          </cell>
          <cell r="L2573">
            <v>40026</v>
          </cell>
          <cell r="M2573">
            <v>40391</v>
          </cell>
          <cell r="N2573">
            <v>40482</v>
          </cell>
          <cell r="O2573" t="str">
            <v>ALL</v>
          </cell>
          <cell r="P2573" t="str">
            <v>P77C2</v>
          </cell>
          <cell r="Q2573" t="str">
            <v>STD Tab</v>
          </cell>
          <cell r="R2573" t="str">
            <v>X</v>
          </cell>
          <cell r="S2573" t="str">
            <v>X</v>
          </cell>
          <cell r="T2573" t="str">
            <v>X</v>
          </cell>
          <cell r="U2573" t="str">
            <v>X</v>
          </cell>
          <cell r="V2573" t="str">
            <v>X</v>
          </cell>
          <cell r="W2573" t="str">
            <v>X</v>
          </cell>
          <cell r="X2573">
            <v>1343</v>
          </cell>
          <cell r="Y2573">
            <v>1399</v>
          </cell>
          <cell r="Z2573">
            <v>1399</v>
          </cell>
          <cell r="AA2573">
            <v>0.1</v>
          </cell>
          <cell r="AB2573">
            <v>1259.0999999999999</v>
          </cell>
          <cell r="AC2573">
            <v>1</v>
          </cell>
          <cell r="AD2573">
            <v>1259</v>
          </cell>
          <cell r="AE2573">
            <v>1259</v>
          </cell>
          <cell r="AF2573">
            <v>892.08100000000002</v>
          </cell>
          <cell r="AG2573">
            <v>0</v>
          </cell>
          <cell r="AH2573">
            <v>990</v>
          </cell>
        </row>
        <row r="2574">
          <cell r="I2574" t="str">
            <v>570804-L21</v>
          </cell>
          <cell r="J2574" t="str">
            <v>HP X5550 SL160z G6 FIO Kit</v>
          </cell>
          <cell r="K2574" t="str">
            <v>PLAN</v>
          </cell>
          <cell r="L2574">
            <v>40026</v>
          </cell>
          <cell r="M2574">
            <v>40391</v>
          </cell>
          <cell r="N2574">
            <v>40482</v>
          </cell>
          <cell r="O2574" t="str">
            <v>ALL</v>
          </cell>
          <cell r="P2574" t="str">
            <v>P77C2</v>
          </cell>
          <cell r="Q2574" t="str">
            <v>L2 Tab</v>
          </cell>
          <cell r="R2574" t="str">
            <v>X</v>
          </cell>
          <cell r="S2574" t="str">
            <v>X</v>
          </cell>
          <cell r="T2574" t="str">
            <v>X</v>
          </cell>
          <cell r="U2574" t="str">
            <v>X</v>
          </cell>
          <cell r="V2574" t="str">
            <v>X</v>
          </cell>
          <cell r="W2574" t="str">
            <v>X</v>
          </cell>
          <cell r="X2574">
            <v>1343</v>
          </cell>
          <cell r="Y2574">
            <v>1399</v>
          </cell>
          <cell r="Z2574">
            <v>1399</v>
          </cell>
          <cell r="AA2574">
            <v>0.1</v>
          </cell>
          <cell r="AB2574">
            <v>1259.0999999999999</v>
          </cell>
          <cell r="AC2574">
            <v>1</v>
          </cell>
          <cell r="AD2574">
            <v>1259</v>
          </cell>
          <cell r="AE2574">
            <v>1259</v>
          </cell>
          <cell r="AF2574">
            <v>861.26199999999994</v>
          </cell>
          <cell r="AG2574">
            <v>0</v>
          </cell>
          <cell r="AH2574">
            <v>956</v>
          </cell>
        </row>
        <row r="2575">
          <cell r="I2575" t="str">
            <v>571408-B21</v>
          </cell>
          <cell r="J2575" t="str">
            <v>HP RISER PCIE X4 SL160Z G6 Kit</v>
          </cell>
          <cell r="K2575" t="str">
            <v>PLAN</v>
          </cell>
          <cell r="L2575">
            <v>40026</v>
          </cell>
          <cell r="M2575">
            <v>40391</v>
          </cell>
          <cell r="N2575">
            <v>40482</v>
          </cell>
          <cell r="O2575" t="str">
            <v>ALL</v>
          </cell>
          <cell r="P2575" t="str">
            <v>P77C2</v>
          </cell>
          <cell r="Q2575" t="str">
            <v>STD Tab</v>
          </cell>
          <cell r="R2575" t="str">
            <v>X</v>
          </cell>
          <cell r="S2575" t="str">
            <v>X</v>
          </cell>
          <cell r="T2575" t="str">
            <v>X</v>
          </cell>
          <cell r="U2575" t="str">
            <v>X</v>
          </cell>
          <cell r="V2575" t="str">
            <v>X</v>
          </cell>
          <cell r="W2575" t="str">
            <v>X</v>
          </cell>
          <cell r="X2575">
            <v>19</v>
          </cell>
          <cell r="Y2575">
            <v>20</v>
          </cell>
          <cell r="Z2575">
            <v>20</v>
          </cell>
          <cell r="AA2575">
            <v>0.1</v>
          </cell>
          <cell r="AB2575">
            <v>18</v>
          </cell>
          <cell r="AC2575">
            <v>1</v>
          </cell>
          <cell r="AD2575">
            <v>18</v>
          </cell>
          <cell r="AE2575">
            <v>18</v>
          </cell>
          <cell r="AF2575">
            <v>10.352</v>
          </cell>
          <cell r="AG2575">
            <v>0</v>
          </cell>
          <cell r="AH2575">
            <v>11</v>
          </cell>
        </row>
        <row r="2576">
          <cell r="I2576" t="str">
            <v>571419-B21</v>
          </cell>
          <cell r="J2576" t="str">
            <v>VMware VDI Ent to Prem Upg 100 Nm SW</v>
          </cell>
          <cell r="K2576" t="str">
            <v>PLAN</v>
          </cell>
          <cell r="L2576">
            <v>39995</v>
          </cell>
          <cell r="M2576">
            <v>40544</v>
          </cell>
          <cell r="N2576">
            <v>40634</v>
          </cell>
          <cell r="O2576" t="str">
            <v>ALL</v>
          </cell>
          <cell r="P2576" t="str">
            <v>P58C1</v>
          </cell>
          <cell r="Q2576" t="str">
            <v>STD Tab</v>
          </cell>
          <cell r="R2576" t="str">
            <v>X</v>
          </cell>
          <cell r="S2576" t="str">
            <v>X</v>
          </cell>
          <cell r="T2576" t="str">
            <v>X</v>
          </cell>
          <cell r="U2576" t="str">
            <v>X</v>
          </cell>
          <cell r="V2576" t="str">
            <v>X</v>
          </cell>
          <cell r="W2576" t="str">
            <v>X</v>
          </cell>
          <cell r="X2576">
            <v>11616</v>
          </cell>
          <cell r="Y2576">
            <v>12100</v>
          </cell>
          <cell r="Z2576">
            <v>12100</v>
          </cell>
          <cell r="AA2576">
            <v>0.1</v>
          </cell>
          <cell r="AB2576">
            <v>10890</v>
          </cell>
          <cell r="AC2576">
            <v>1</v>
          </cell>
          <cell r="AD2576">
            <v>10890</v>
          </cell>
          <cell r="AE2576">
            <v>10890</v>
          </cell>
          <cell r="AF2576">
            <v>555.03099999999995</v>
          </cell>
          <cell r="AG2576">
            <v>0</v>
          </cell>
          <cell r="AH2576">
            <v>616</v>
          </cell>
        </row>
        <row r="2577">
          <cell r="I2577" t="str">
            <v>571694-B21</v>
          </cell>
          <cell r="J2577" t="str">
            <v>HP E5502 SL160z G6 Kit</v>
          </cell>
          <cell r="K2577" t="str">
            <v>PLAN</v>
          </cell>
          <cell r="L2577">
            <v>40026</v>
          </cell>
          <cell r="M2577">
            <v>40391</v>
          </cell>
          <cell r="N2577">
            <v>40482</v>
          </cell>
          <cell r="O2577" t="str">
            <v>ALL</v>
          </cell>
          <cell r="P2577" t="str">
            <v>P77C2</v>
          </cell>
          <cell r="Q2577" t="str">
            <v>STD Tab</v>
          </cell>
          <cell r="R2577" t="str">
            <v>X</v>
          </cell>
          <cell r="S2577" t="str">
            <v>X</v>
          </cell>
          <cell r="T2577" t="str">
            <v>X</v>
          </cell>
          <cell r="U2577" t="str">
            <v>X</v>
          </cell>
          <cell r="V2577" t="str">
            <v>X</v>
          </cell>
          <cell r="W2577" t="str">
            <v>X</v>
          </cell>
          <cell r="X2577">
            <v>316</v>
          </cell>
          <cell r="Y2577">
            <v>329</v>
          </cell>
          <cell r="Z2577">
            <v>329</v>
          </cell>
          <cell r="AA2577">
            <v>0.1</v>
          </cell>
          <cell r="AB2577">
            <v>296.10000000000002</v>
          </cell>
          <cell r="AC2577">
            <v>1</v>
          </cell>
          <cell r="AD2577">
            <v>296</v>
          </cell>
          <cell r="AE2577">
            <v>296</v>
          </cell>
          <cell r="AF2577">
            <v>196.221</v>
          </cell>
          <cell r="AG2577">
            <v>0</v>
          </cell>
          <cell r="AH2577">
            <v>218</v>
          </cell>
        </row>
        <row r="2578">
          <cell r="I2578" t="str">
            <v>571694-L21</v>
          </cell>
          <cell r="J2578" t="str">
            <v>HP E5502 SL160z G6 FIO Kit</v>
          </cell>
          <cell r="K2578" t="str">
            <v>PLAN</v>
          </cell>
          <cell r="L2578">
            <v>40026</v>
          </cell>
          <cell r="M2578">
            <v>40391</v>
          </cell>
          <cell r="N2578">
            <v>40482</v>
          </cell>
          <cell r="O2578" t="str">
            <v>ALL</v>
          </cell>
          <cell r="P2578" t="str">
            <v>P77C2</v>
          </cell>
          <cell r="Q2578" t="str">
            <v>L2 Tab</v>
          </cell>
          <cell r="R2578" t="str">
            <v>X</v>
          </cell>
          <cell r="S2578" t="str">
            <v>X</v>
          </cell>
          <cell r="T2578" t="str">
            <v>X</v>
          </cell>
          <cell r="U2578" t="str">
            <v>X</v>
          </cell>
          <cell r="V2578" t="str">
            <v>X</v>
          </cell>
          <cell r="W2578" t="str">
            <v>X</v>
          </cell>
          <cell r="X2578">
            <v>316</v>
          </cell>
          <cell r="Y2578">
            <v>329</v>
          </cell>
          <cell r="Z2578">
            <v>329</v>
          </cell>
          <cell r="AA2578">
            <v>0.1</v>
          </cell>
          <cell r="AB2578">
            <v>296.10000000000002</v>
          </cell>
          <cell r="AC2578">
            <v>1</v>
          </cell>
          <cell r="AD2578">
            <v>296</v>
          </cell>
          <cell r="AE2578">
            <v>296</v>
          </cell>
          <cell r="AF2578">
            <v>183.65199999999999</v>
          </cell>
          <cell r="AG2578">
            <v>0</v>
          </cell>
          <cell r="AH2578">
            <v>204</v>
          </cell>
        </row>
        <row r="2579">
          <cell r="I2579" t="str">
            <v>571696-B21</v>
          </cell>
          <cell r="J2579" t="str">
            <v>HP L5506 SL160z G6 Kit</v>
          </cell>
          <cell r="K2579" t="str">
            <v>PLAN</v>
          </cell>
          <cell r="L2579">
            <v>40026</v>
          </cell>
          <cell r="M2579">
            <v>40391</v>
          </cell>
          <cell r="N2579">
            <v>40482</v>
          </cell>
          <cell r="O2579" t="str">
            <v>ALL</v>
          </cell>
          <cell r="P2579" t="str">
            <v>P77C2</v>
          </cell>
          <cell r="Q2579" t="str">
            <v>STD Tab</v>
          </cell>
          <cell r="R2579" t="str">
            <v>X</v>
          </cell>
          <cell r="S2579" t="str">
            <v>X</v>
          </cell>
          <cell r="T2579" t="str">
            <v>X</v>
          </cell>
          <cell r="U2579" t="str">
            <v>X</v>
          </cell>
          <cell r="V2579" t="str">
            <v>X</v>
          </cell>
          <cell r="W2579" t="str">
            <v>X</v>
          </cell>
          <cell r="X2579">
            <v>671</v>
          </cell>
          <cell r="Y2579">
            <v>699</v>
          </cell>
          <cell r="Z2579">
            <v>699</v>
          </cell>
          <cell r="AA2579">
            <v>0.1</v>
          </cell>
          <cell r="AB2579">
            <v>629.1</v>
          </cell>
          <cell r="AC2579">
            <v>1</v>
          </cell>
          <cell r="AD2579">
            <v>629</v>
          </cell>
          <cell r="AE2579">
            <v>629</v>
          </cell>
          <cell r="AF2579">
            <v>406.15100000000001</v>
          </cell>
          <cell r="AG2579">
            <v>0</v>
          </cell>
          <cell r="AH2579">
            <v>451</v>
          </cell>
        </row>
        <row r="2580">
          <cell r="I2580" t="str">
            <v>571696-L21</v>
          </cell>
          <cell r="J2580" t="str">
            <v>HP L5506 SL160z G6 FIO Kit</v>
          </cell>
          <cell r="K2580" t="str">
            <v>PLAN</v>
          </cell>
          <cell r="L2580">
            <v>40026</v>
          </cell>
          <cell r="M2580">
            <v>40391</v>
          </cell>
          <cell r="N2580">
            <v>40482</v>
          </cell>
          <cell r="O2580" t="str">
            <v>ALL</v>
          </cell>
          <cell r="P2580" t="str">
            <v>P77C2</v>
          </cell>
          <cell r="Q2580" t="str">
            <v>L2 Tab</v>
          </cell>
          <cell r="R2580" t="str">
            <v>X</v>
          </cell>
          <cell r="S2580" t="str">
            <v>X</v>
          </cell>
          <cell r="T2580" t="str">
            <v>X</v>
          </cell>
          <cell r="U2580" t="str">
            <v>X</v>
          </cell>
          <cell r="V2580" t="str">
            <v>X</v>
          </cell>
          <cell r="W2580" t="str">
            <v>X</v>
          </cell>
          <cell r="X2580">
            <v>671</v>
          </cell>
          <cell r="Y2580">
            <v>699</v>
          </cell>
          <cell r="Z2580">
            <v>699</v>
          </cell>
          <cell r="AA2580">
            <v>0.1</v>
          </cell>
          <cell r="AB2580">
            <v>629.1</v>
          </cell>
          <cell r="AC2580">
            <v>1</v>
          </cell>
          <cell r="AD2580">
            <v>629</v>
          </cell>
          <cell r="AE2580">
            <v>629</v>
          </cell>
          <cell r="AF2580">
            <v>388.072</v>
          </cell>
          <cell r="AG2580">
            <v>0</v>
          </cell>
          <cell r="AH2580">
            <v>431</v>
          </cell>
        </row>
        <row r="2581">
          <cell r="I2581" t="str">
            <v>571698-B21</v>
          </cell>
          <cell r="J2581" t="str">
            <v>HP L5520 SL170z G6 Kit</v>
          </cell>
          <cell r="K2581" t="str">
            <v>PLAN</v>
          </cell>
          <cell r="L2581">
            <v>40026</v>
          </cell>
          <cell r="M2581">
            <v>40391</v>
          </cell>
          <cell r="N2581">
            <v>40482</v>
          </cell>
          <cell r="O2581" t="str">
            <v>ALL</v>
          </cell>
          <cell r="P2581" t="str">
            <v>P77C2</v>
          </cell>
          <cell r="Q2581" t="str">
            <v>STD Tab</v>
          </cell>
          <cell r="R2581" t="str">
            <v>X</v>
          </cell>
          <cell r="S2581" t="str">
            <v>X</v>
          </cell>
          <cell r="T2581" t="str">
            <v>X</v>
          </cell>
          <cell r="U2581" t="str">
            <v>X</v>
          </cell>
          <cell r="V2581" t="str">
            <v>X</v>
          </cell>
          <cell r="W2581" t="str">
            <v>X</v>
          </cell>
          <cell r="X2581">
            <v>767</v>
          </cell>
          <cell r="Y2581">
            <v>799</v>
          </cell>
          <cell r="Z2581">
            <v>799</v>
          </cell>
          <cell r="AA2581">
            <v>0.1</v>
          </cell>
          <cell r="AB2581">
            <v>719.1</v>
          </cell>
          <cell r="AC2581">
            <v>1</v>
          </cell>
          <cell r="AD2581">
            <v>719</v>
          </cell>
          <cell r="AE2581">
            <v>719</v>
          </cell>
          <cell r="AF2581">
            <v>504.90100000000001</v>
          </cell>
          <cell r="AG2581">
            <v>0</v>
          </cell>
          <cell r="AH2581">
            <v>560</v>
          </cell>
        </row>
        <row r="2582">
          <cell r="I2582" t="str">
            <v>571698-L21</v>
          </cell>
          <cell r="J2582" t="str">
            <v>HP L5520 SL170z G6 FIO Kit</v>
          </cell>
          <cell r="K2582" t="str">
            <v>PLAN</v>
          </cell>
          <cell r="L2582">
            <v>40026</v>
          </cell>
          <cell r="M2582">
            <v>40391</v>
          </cell>
          <cell r="N2582">
            <v>40482</v>
          </cell>
          <cell r="O2582" t="str">
            <v>ALL</v>
          </cell>
          <cell r="P2582" t="str">
            <v>P77C2</v>
          </cell>
          <cell r="Q2582" t="str">
            <v>L2 Tab</v>
          </cell>
          <cell r="R2582" t="str">
            <v>X</v>
          </cell>
          <cell r="S2582" t="str">
            <v>X</v>
          </cell>
          <cell r="T2582" t="str">
            <v>X</v>
          </cell>
          <cell r="U2582" t="str">
            <v>X</v>
          </cell>
          <cell r="V2582" t="str">
            <v>X</v>
          </cell>
          <cell r="W2582" t="str">
            <v>X</v>
          </cell>
          <cell r="X2582">
            <v>767</v>
          </cell>
          <cell r="Y2582">
            <v>799</v>
          </cell>
          <cell r="Z2582">
            <v>799</v>
          </cell>
          <cell r="AA2582">
            <v>0.1</v>
          </cell>
          <cell r="AB2582">
            <v>719.1</v>
          </cell>
          <cell r="AC2582">
            <v>1</v>
          </cell>
          <cell r="AD2582">
            <v>719</v>
          </cell>
          <cell r="AE2582">
            <v>719</v>
          </cell>
          <cell r="AF2582">
            <v>484.262</v>
          </cell>
          <cell r="AG2582">
            <v>0</v>
          </cell>
          <cell r="AH2582">
            <v>538</v>
          </cell>
        </row>
        <row r="2583">
          <cell r="I2583" t="str">
            <v>571703-B21</v>
          </cell>
          <cell r="J2583" t="str">
            <v>HP L5506 SL170z G6 Kit</v>
          </cell>
          <cell r="K2583" t="str">
            <v>PLAN</v>
          </cell>
          <cell r="L2583">
            <v>40026</v>
          </cell>
          <cell r="M2583">
            <v>40391</v>
          </cell>
          <cell r="N2583">
            <v>40482</v>
          </cell>
          <cell r="O2583" t="str">
            <v>ALL</v>
          </cell>
          <cell r="P2583" t="str">
            <v>P77C2</v>
          </cell>
          <cell r="Q2583" t="str">
            <v>STD Tab</v>
          </cell>
          <cell r="R2583" t="str">
            <v>X</v>
          </cell>
          <cell r="S2583" t="str">
            <v>X</v>
          </cell>
          <cell r="T2583" t="str">
            <v>X</v>
          </cell>
          <cell r="U2583" t="str">
            <v>X</v>
          </cell>
          <cell r="V2583" t="str">
            <v>X</v>
          </cell>
          <cell r="W2583" t="str">
            <v>X</v>
          </cell>
          <cell r="X2583">
            <v>671</v>
          </cell>
          <cell r="Y2583">
            <v>699</v>
          </cell>
          <cell r="Z2583">
            <v>699</v>
          </cell>
          <cell r="AA2583">
            <v>0.1</v>
          </cell>
          <cell r="AB2583">
            <v>629.1</v>
          </cell>
          <cell r="AC2583">
            <v>1</v>
          </cell>
          <cell r="AD2583">
            <v>629</v>
          </cell>
          <cell r="AE2583">
            <v>629</v>
          </cell>
          <cell r="AF2583">
            <v>407.71100000000001</v>
          </cell>
          <cell r="AG2583">
            <v>0</v>
          </cell>
          <cell r="AH2583">
            <v>453</v>
          </cell>
        </row>
        <row r="2584">
          <cell r="I2584" t="str">
            <v>571703-L21</v>
          </cell>
          <cell r="J2584" t="str">
            <v>HP L5506 SL170z G6 FIO Kit</v>
          </cell>
          <cell r="K2584" t="str">
            <v>PLAN</v>
          </cell>
          <cell r="L2584">
            <v>40026</v>
          </cell>
          <cell r="M2584">
            <v>40391</v>
          </cell>
          <cell r="N2584">
            <v>40482</v>
          </cell>
          <cell r="O2584" t="str">
            <v>ALL</v>
          </cell>
          <cell r="P2584" t="str">
            <v>P77C2</v>
          </cell>
          <cell r="Q2584" t="str">
            <v>L2 Tab</v>
          </cell>
          <cell r="R2584" t="str">
            <v>X</v>
          </cell>
          <cell r="S2584" t="str">
            <v>X</v>
          </cell>
          <cell r="T2584" t="str">
            <v>X</v>
          </cell>
          <cell r="U2584" t="str">
            <v>X</v>
          </cell>
          <cell r="V2584" t="str">
            <v>X</v>
          </cell>
          <cell r="W2584" t="str">
            <v>X</v>
          </cell>
          <cell r="X2584">
            <v>671</v>
          </cell>
          <cell r="Y2584">
            <v>699</v>
          </cell>
          <cell r="Z2584">
            <v>699</v>
          </cell>
          <cell r="AA2584">
            <v>0.1</v>
          </cell>
          <cell r="AB2584">
            <v>629.1</v>
          </cell>
          <cell r="AC2584">
            <v>1</v>
          </cell>
          <cell r="AD2584">
            <v>629</v>
          </cell>
          <cell r="AE2584">
            <v>629</v>
          </cell>
          <cell r="AF2584">
            <v>389.62200000000001</v>
          </cell>
          <cell r="AG2584">
            <v>0</v>
          </cell>
          <cell r="AH2584">
            <v>432</v>
          </cell>
        </row>
        <row r="2585">
          <cell r="I2585" t="str">
            <v>571705-B21</v>
          </cell>
          <cell r="J2585" t="str">
            <v>HP E5502 SL170z G6 Kit</v>
          </cell>
          <cell r="K2585" t="str">
            <v>PLAN</v>
          </cell>
          <cell r="L2585">
            <v>40026</v>
          </cell>
          <cell r="M2585">
            <v>40391</v>
          </cell>
          <cell r="N2585">
            <v>40482</v>
          </cell>
          <cell r="O2585" t="str">
            <v>ALL</v>
          </cell>
          <cell r="P2585" t="str">
            <v>P77C2</v>
          </cell>
          <cell r="Q2585" t="str">
            <v>STD Tab</v>
          </cell>
          <cell r="R2585" t="str">
            <v>X</v>
          </cell>
          <cell r="S2585" t="str">
            <v>X</v>
          </cell>
          <cell r="T2585" t="str">
            <v>X</v>
          </cell>
          <cell r="U2585" t="str">
            <v>X</v>
          </cell>
          <cell r="V2585" t="str">
            <v>X</v>
          </cell>
          <cell r="W2585" t="str">
            <v>X</v>
          </cell>
          <cell r="X2585">
            <v>316</v>
          </cell>
          <cell r="Y2585">
            <v>329</v>
          </cell>
          <cell r="Z2585">
            <v>329</v>
          </cell>
          <cell r="AA2585">
            <v>0.1</v>
          </cell>
          <cell r="AB2585">
            <v>296.10000000000002</v>
          </cell>
          <cell r="AC2585">
            <v>1</v>
          </cell>
          <cell r="AD2585">
            <v>296</v>
          </cell>
          <cell r="AE2585">
            <v>296</v>
          </cell>
          <cell r="AF2585">
            <v>197.77099999999999</v>
          </cell>
          <cell r="AG2585">
            <v>0</v>
          </cell>
          <cell r="AH2585">
            <v>220</v>
          </cell>
        </row>
        <row r="2586">
          <cell r="I2586" t="str">
            <v>571705-L21</v>
          </cell>
          <cell r="J2586" t="str">
            <v>HP E5502 SL170z G6 FIO Kit</v>
          </cell>
          <cell r="K2586" t="str">
            <v>PLAN</v>
          </cell>
          <cell r="L2586">
            <v>40026</v>
          </cell>
          <cell r="M2586">
            <v>40391</v>
          </cell>
          <cell r="N2586">
            <v>40482</v>
          </cell>
          <cell r="O2586" t="str">
            <v>ALL</v>
          </cell>
          <cell r="P2586" t="str">
            <v>P77C2</v>
          </cell>
          <cell r="Q2586" t="str">
            <v>L2 Tab</v>
          </cell>
          <cell r="R2586" t="str">
            <v>X</v>
          </cell>
          <cell r="S2586" t="str">
            <v>X</v>
          </cell>
          <cell r="T2586" t="str">
            <v>X</v>
          </cell>
          <cell r="U2586" t="str">
            <v>X</v>
          </cell>
          <cell r="V2586" t="str">
            <v>X</v>
          </cell>
          <cell r="W2586" t="str">
            <v>X</v>
          </cell>
          <cell r="X2586">
            <v>316</v>
          </cell>
          <cell r="Y2586">
            <v>329</v>
          </cell>
          <cell r="Z2586">
            <v>329</v>
          </cell>
          <cell r="AA2586">
            <v>0.1</v>
          </cell>
          <cell r="AB2586">
            <v>296.10000000000002</v>
          </cell>
          <cell r="AC2586">
            <v>1</v>
          </cell>
          <cell r="AD2586">
            <v>296</v>
          </cell>
          <cell r="AE2586">
            <v>296</v>
          </cell>
          <cell r="AF2586">
            <v>185.202</v>
          </cell>
          <cell r="AG2586">
            <v>0</v>
          </cell>
          <cell r="AH2586">
            <v>206</v>
          </cell>
        </row>
        <row r="2587">
          <cell r="I2587" t="str">
            <v>571707-B21</v>
          </cell>
          <cell r="J2587" t="str">
            <v>HP E5502 SL2x170z G6 Kit</v>
          </cell>
          <cell r="K2587" t="str">
            <v>PLAN</v>
          </cell>
          <cell r="L2587">
            <v>40026</v>
          </cell>
          <cell r="M2587">
            <v>40391</v>
          </cell>
          <cell r="N2587">
            <v>40482</v>
          </cell>
          <cell r="O2587" t="str">
            <v>ALL</v>
          </cell>
          <cell r="P2587" t="str">
            <v>P77C2</v>
          </cell>
          <cell r="Q2587" t="str">
            <v>STD Tab</v>
          </cell>
          <cell r="R2587" t="str">
            <v>X</v>
          </cell>
          <cell r="S2587" t="str">
            <v>X</v>
          </cell>
          <cell r="T2587" t="str">
            <v>X</v>
          </cell>
          <cell r="U2587" t="str">
            <v>X</v>
          </cell>
          <cell r="V2587" t="str">
            <v>X</v>
          </cell>
          <cell r="W2587" t="str">
            <v>X</v>
          </cell>
          <cell r="X2587">
            <v>316</v>
          </cell>
          <cell r="Y2587">
            <v>329</v>
          </cell>
          <cell r="Z2587">
            <v>329</v>
          </cell>
          <cell r="AA2587">
            <v>0.1</v>
          </cell>
          <cell r="AB2587">
            <v>296.10000000000002</v>
          </cell>
          <cell r="AC2587">
            <v>1</v>
          </cell>
          <cell r="AD2587">
            <v>296</v>
          </cell>
          <cell r="AE2587">
            <v>296</v>
          </cell>
          <cell r="AF2587">
            <v>197.77099999999999</v>
          </cell>
          <cell r="AG2587">
            <v>0</v>
          </cell>
          <cell r="AH2587">
            <v>220</v>
          </cell>
        </row>
        <row r="2588">
          <cell r="I2588" t="str">
            <v>571707-L21</v>
          </cell>
          <cell r="J2588" t="str">
            <v>HP E5502 SL2x170z G6 FIO Kit</v>
          </cell>
          <cell r="K2588" t="str">
            <v>PLAN</v>
          </cell>
          <cell r="L2588">
            <v>40026</v>
          </cell>
          <cell r="M2588">
            <v>40391</v>
          </cell>
          <cell r="N2588">
            <v>40482</v>
          </cell>
          <cell r="O2588" t="str">
            <v>ALL</v>
          </cell>
          <cell r="P2588" t="str">
            <v>P77C2</v>
          </cell>
          <cell r="Q2588" t="str">
            <v>L2 Tab</v>
          </cell>
          <cell r="R2588" t="str">
            <v>X</v>
          </cell>
          <cell r="S2588" t="str">
            <v>X</v>
          </cell>
          <cell r="T2588" t="str">
            <v>X</v>
          </cell>
          <cell r="U2588" t="str">
            <v>X</v>
          </cell>
          <cell r="V2588" t="str">
            <v>X</v>
          </cell>
          <cell r="W2588" t="str">
            <v>X</v>
          </cell>
          <cell r="X2588">
            <v>316</v>
          </cell>
          <cell r="Y2588">
            <v>329</v>
          </cell>
          <cell r="Z2588">
            <v>329</v>
          </cell>
          <cell r="AA2588">
            <v>0.1</v>
          </cell>
          <cell r="AB2588">
            <v>296.10000000000002</v>
          </cell>
          <cell r="AC2588">
            <v>1</v>
          </cell>
          <cell r="AD2588">
            <v>296</v>
          </cell>
          <cell r="AE2588">
            <v>296</v>
          </cell>
          <cell r="AF2588">
            <v>185.202</v>
          </cell>
          <cell r="AG2588">
            <v>0</v>
          </cell>
          <cell r="AH2588">
            <v>206</v>
          </cell>
        </row>
        <row r="2589">
          <cell r="I2589" t="str">
            <v>571772-B21</v>
          </cell>
          <cell r="J2589" t="str">
            <v>VMware vSphere STD 1P 1yr9x5 Nm Lic</v>
          </cell>
          <cell r="K2589" t="str">
            <v>NEW</v>
          </cell>
          <cell r="L2589">
            <v>39965</v>
          </cell>
          <cell r="M2589">
            <v>40575</v>
          </cell>
          <cell r="N2589">
            <v>40664</v>
          </cell>
          <cell r="O2589" t="str">
            <v>ALL</v>
          </cell>
          <cell r="P2589" t="str">
            <v>P58C1</v>
          </cell>
          <cell r="Q2589" t="str">
            <v>STD Tab</v>
          </cell>
          <cell r="R2589" t="str">
            <v>X</v>
          </cell>
          <cell r="S2589" t="str">
            <v>X</v>
          </cell>
          <cell r="T2589" t="str">
            <v>X</v>
          </cell>
          <cell r="U2589" t="str">
            <v>X</v>
          </cell>
          <cell r="V2589" t="str">
            <v>X</v>
          </cell>
          <cell r="W2589" t="str">
            <v>X</v>
          </cell>
          <cell r="X2589">
            <v>1025</v>
          </cell>
          <cell r="Y2589">
            <v>1068</v>
          </cell>
          <cell r="Z2589">
            <v>1068</v>
          </cell>
          <cell r="AA2589">
            <v>0.1</v>
          </cell>
          <cell r="AB2589">
            <v>961.2</v>
          </cell>
          <cell r="AC2589">
            <v>1</v>
          </cell>
          <cell r="AD2589">
            <v>961</v>
          </cell>
          <cell r="AE2589">
            <v>961</v>
          </cell>
          <cell r="AF2589">
            <v>442.291</v>
          </cell>
          <cell r="AG2589">
            <v>0</v>
          </cell>
          <cell r="AH2589">
            <v>491</v>
          </cell>
        </row>
        <row r="2590">
          <cell r="I2590" t="str">
            <v>571773-B21</v>
          </cell>
          <cell r="J2590" t="str">
            <v>VMware vSphere Adv 1P 1yr9x5 Nm Lic</v>
          </cell>
          <cell r="K2590" t="str">
            <v>NEW</v>
          </cell>
          <cell r="L2590">
            <v>39965</v>
          </cell>
          <cell r="M2590">
            <v>40575</v>
          </cell>
          <cell r="N2590">
            <v>40664</v>
          </cell>
          <cell r="O2590" t="str">
            <v>ALL</v>
          </cell>
          <cell r="P2590" t="str">
            <v>P58C1</v>
          </cell>
          <cell r="Q2590" t="str">
            <v>STD Tab</v>
          </cell>
          <cell r="R2590" t="str">
            <v>X</v>
          </cell>
          <cell r="S2590" t="str">
            <v>X</v>
          </cell>
          <cell r="T2590" t="str">
            <v>X</v>
          </cell>
          <cell r="U2590" t="str">
            <v>X</v>
          </cell>
          <cell r="V2590" t="str">
            <v>X</v>
          </cell>
          <cell r="W2590" t="str">
            <v>X</v>
          </cell>
          <cell r="X2590">
            <v>2607</v>
          </cell>
          <cell r="Y2590">
            <v>2716</v>
          </cell>
          <cell r="Z2590">
            <v>2716</v>
          </cell>
          <cell r="AA2590">
            <v>0.1</v>
          </cell>
          <cell r="AB2590">
            <v>2444.4</v>
          </cell>
          <cell r="AC2590">
            <v>1</v>
          </cell>
          <cell r="AD2590">
            <v>2444</v>
          </cell>
          <cell r="AE2590">
            <v>2444</v>
          </cell>
          <cell r="AF2590">
            <v>1239.7809999999999</v>
          </cell>
          <cell r="AG2590">
            <v>0</v>
          </cell>
          <cell r="AH2590">
            <v>1376</v>
          </cell>
        </row>
        <row r="2591">
          <cell r="I2591" t="str">
            <v>571774-B21</v>
          </cell>
          <cell r="J2591" t="str">
            <v>VMware vSphere EPlus 1P 1yr9x5 Nm Lic</v>
          </cell>
          <cell r="K2591" t="str">
            <v>NEW</v>
          </cell>
          <cell r="L2591">
            <v>39965</v>
          </cell>
          <cell r="M2591">
            <v>40575</v>
          </cell>
          <cell r="N2591">
            <v>40664</v>
          </cell>
          <cell r="O2591" t="str">
            <v>ALL</v>
          </cell>
          <cell r="P2591" t="str">
            <v>P58C1</v>
          </cell>
          <cell r="Q2591" t="str">
            <v>STD Tab</v>
          </cell>
          <cell r="R2591" t="str">
            <v>X</v>
          </cell>
          <cell r="S2591" t="str">
            <v>X</v>
          </cell>
          <cell r="T2591" t="str">
            <v>X</v>
          </cell>
          <cell r="U2591" t="str">
            <v>X</v>
          </cell>
          <cell r="V2591" t="str">
            <v>X</v>
          </cell>
          <cell r="W2591" t="str">
            <v>X</v>
          </cell>
          <cell r="X2591">
            <v>4060</v>
          </cell>
          <cell r="Y2591">
            <v>4229</v>
          </cell>
          <cell r="Z2591">
            <v>4229</v>
          </cell>
          <cell r="AA2591">
            <v>0.1</v>
          </cell>
          <cell r="AB2591">
            <v>3806.1</v>
          </cell>
          <cell r="AC2591">
            <v>1</v>
          </cell>
          <cell r="AD2591">
            <v>3806</v>
          </cell>
          <cell r="AE2591">
            <v>3806</v>
          </cell>
          <cell r="AF2591">
            <v>1927.2809999999999</v>
          </cell>
          <cell r="AG2591">
            <v>0</v>
          </cell>
          <cell r="AH2591">
            <v>2139</v>
          </cell>
        </row>
        <row r="2592">
          <cell r="I2592" t="str">
            <v>571775-B21</v>
          </cell>
          <cell r="J2592" t="str">
            <v>VMware vSphere STD 1P ICE SMP Nm Lic</v>
          </cell>
          <cell r="K2592" t="str">
            <v>NEW</v>
          </cell>
          <cell r="L2592">
            <v>39965</v>
          </cell>
          <cell r="M2592">
            <v>40575</v>
          </cell>
          <cell r="N2592">
            <v>40664</v>
          </cell>
          <cell r="O2592" t="str">
            <v>ALL</v>
          </cell>
          <cell r="P2592" t="str">
            <v>P58C1</v>
          </cell>
          <cell r="Q2592" t="str">
            <v>STD Tab</v>
          </cell>
          <cell r="R2592" t="str">
            <v>X</v>
          </cell>
          <cell r="S2592" t="str">
            <v>X</v>
          </cell>
          <cell r="T2592" t="str">
            <v>X</v>
          </cell>
          <cell r="U2592" t="str">
            <v>X</v>
          </cell>
          <cell r="V2592" t="str">
            <v>X</v>
          </cell>
          <cell r="W2592" t="str">
            <v>X</v>
          </cell>
          <cell r="X2592">
            <v>1580</v>
          </cell>
          <cell r="Y2592">
            <v>1646</v>
          </cell>
          <cell r="Z2592">
            <v>1646</v>
          </cell>
          <cell r="AA2592">
            <v>0.1</v>
          </cell>
          <cell r="AB2592">
            <v>1481.4</v>
          </cell>
          <cell r="AC2592">
            <v>1</v>
          </cell>
          <cell r="AD2592">
            <v>1481</v>
          </cell>
          <cell r="AE2592">
            <v>1481</v>
          </cell>
          <cell r="AF2592">
            <v>438.08300000000003</v>
          </cell>
          <cell r="AG2592">
            <v>0</v>
          </cell>
          <cell r="AH2592">
            <v>486</v>
          </cell>
        </row>
        <row r="2593">
          <cell r="I2593" t="str">
            <v>571776-B21</v>
          </cell>
          <cell r="J2593" t="str">
            <v>VMware vSphere Adv 1P ICE SMP Nm Lic</v>
          </cell>
          <cell r="K2593" t="str">
            <v>NEW</v>
          </cell>
          <cell r="L2593">
            <v>39965</v>
          </cell>
          <cell r="M2593">
            <v>40575</v>
          </cell>
          <cell r="N2593">
            <v>40664</v>
          </cell>
          <cell r="O2593" t="str">
            <v>ALL</v>
          </cell>
          <cell r="P2593" t="str">
            <v>P58C1</v>
          </cell>
          <cell r="Q2593" t="str">
            <v>STD Tab</v>
          </cell>
          <cell r="R2593" t="str">
            <v>X</v>
          </cell>
          <cell r="S2593" t="str">
            <v>X</v>
          </cell>
          <cell r="T2593" t="str">
            <v>X</v>
          </cell>
          <cell r="U2593" t="str">
            <v>X</v>
          </cell>
          <cell r="V2593" t="str">
            <v>X</v>
          </cell>
          <cell r="W2593" t="str">
            <v>X</v>
          </cell>
          <cell r="X2593">
            <v>3264</v>
          </cell>
          <cell r="Y2593">
            <v>3400</v>
          </cell>
          <cell r="Z2593">
            <v>3400</v>
          </cell>
          <cell r="AA2593">
            <v>0.1</v>
          </cell>
          <cell r="AB2593">
            <v>3060</v>
          </cell>
          <cell r="AC2593">
            <v>1</v>
          </cell>
          <cell r="AD2593">
            <v>3060</v>
          </cell>
          <cell r="AE2593">
            <v>3060</v>
          </cell>
          <cell r="AF2593">
            <v>1236.0830000000001</v>
          </cell>
          <cell r="AG2593">
            <v>0</v>
          </cell>
          <cell r="AH2593">
            <v>1372</v>
          </cell>
        </row>
        <row r="2594">
          <cell r="I2594" t="str">
            <v>571777-B21</v>
          </cell>
          <cell r="J2594" t="str">
            <v>VMware vSphere EPlus 1P ICE SMP Nm Lic</v>
          </cell>
          <cell r="K2594" t="str">
            <v>NEW</v>
          </cell>
          <cell r="L2594">
            <v>39965</v>
          </cell>
          <cell r="M2594">
            <v>40575</v>
          </cell>
          <cell r="N2594">
            <v>40664</v>
          </cell>
          <cell r="O2594" t="str">
            <v>ALL</v>
          </cell>
          <cell r="P2594" t="str">
            <v>P58C1</v>
          </cell>
          <cell r="Q2594" t="str">
            <v>STD Tab</v>
          </cell>
          <cell r="R2594" t="str">
            <v>X</v>
          </cell>
          <cell r="S2594" t="str">
            <v>X</v>
          </cell>
          <cell r="T2594" t="str">
            <v>X</v>
          </cell>
          <cell r="U2594" t="str">
            <v>X</v>
          </cell>
          <cell r="V2594" t="str">
            <v>X</v>
          </cell>
          <cell r="W2594" t="str">
            <v>X</v>
          </cell>
          <cell r="X2594">
            <v>4716</v>
          </cell>
          <cell r="Y2594">
            <v>4913</v>
          </cell>
          <cell r="Z2594">
            <v>4913</v>
          </cell>
          <cell r="AA2594">
            <v>0.1</v>
          </cell>
          <cell r="AB2594">
            <v>4421.7</v>
          </cell>
          <cell r="AC2594">
            <v>1</v>
          </cell>
          <cell r="AD2594">
            <v>4422</v>
          </cell>
          <cell r="AE2594">
            <v>4422</v>
          </cell>
          <cell r="AF2594">
            <v>1923.0830000000001</v>
          </cell>
          <cell r="AG2594">
            <v>0</v>
          </cell>
          <cell r="AH2594">
            <v>2135</v>
          </cell>
        </row>
        <row r="2595">
          <cell r="I2595" t="str">
            <v>571778-B21</v>
          </cell>
          <cell r="J2595" t="str">
            <v>VMware vSphere Ess 1yr 9X5 Nm Lic</v>
          </cell>
          <cell r="K2595" t="str">
            <v>NEW</v>
          </cell>
          <cell r="L2595">
            <v>39965</v>
          </cell>
          <cell r="M2595">
            <v>40575</v>
          </cell>
          <cell r="N2595">
            <v>40664</v>
          </cell>
          <cell r="O2595" t="str">
            <v>ALL</v>
          </cell>
          <cell r="P2595" t="str">
            <v>P58C1</v>
          </cell>
          <cell r="Q2595" t="str">
            <v>STD Tab</v>
          </cell>
          <cell r="R2595" t="str">
            <v>X</v>
          </cell>
          <cell r="S2595" t="str">
            <v>X</v>
          </cell>
          <cell r="T2595" t="str">
            <v>X</v>
          </cell>
          <cell r="U2595" t="str">
            <v>X</v>
          </cell>
          <cell r="V2595" t="str">
            <v>X</v>
          </cell>
          <cell r="W2595" t="str">
            <v>X</v>
          </cell>
          <cell r="X2595">
            <v>1021</v>
          </cell>
          <cell r="Y2595">
            <v>1064</v>
          </cell>
          <cell r="Z2595">
            <v>1064</v>
          </cell>
          <cell r="AA2595">
            <v>0.1</v>
          </cell>
          <cell r="AB2595">
            <v>957.6</v>
          </cell>
          <cell r="AC2595">
            <v>1</v>
          </cell>
          <cell r="AD2595">
            <v>958</v>
          </cell>
          <cell r="AE2595">
            <v>958</v>
          </cell>
          <cell r="AF2595">
            <v>488.48099999999999</v>
          </cell>
          <cell r="AG2595">
            <v>0</v>
          </cell>
          <cell r="AH2595">
            <v>542</v>
          </cell>
        </row>
        <row r="2596">
          <cell r="I2596" t="str">
            <v>571779-B21</v>
          </cell>
          <cell r="J2596" t="str">
            <v>VMware vSphere Ess Plus 1yr9X5 Nm Lic</v>
          </cell>
          <cell r="K2596" t="str">
            <v>NEW</v>
          </cell>
          <cell r="L2596">
            <v>39965</v>
          </cell>
          <cell r="M2596">
            <v>40575</v>
          </cell>
          <cell r="N2596">
            <v>40664</v>
          </cell>
          <cell r="O2596" t="str">
            <v>ALL</v>
          </cell>
          <cell r="P2596" t="str">
            <v>P58C1</v>
          </cell>
          <cell r="Q2596" t="str">
            <v>STD Tab</v>
          </cell>
          <cell r="R2596" t="str">
            <v>X</v>
          </cell>
          <cell r="S2596" t="str">
            <v>X</v>
          </cell>
          <cell r="T2596" t="str">
            <v>X</v>
          </cell>
          <cell r="U2596" t="str">
            <v>X</v>
          </cell>
          <cell r="V2596" t="str">
            <v>X</v>
          </cell>
          <cell r="W2596" t="str">
            <v>X</v>
          </cell>
          <cell r="X2596">
            <v>3479</v>
          </cell>
          <cell r="Y2596">
            <v>3624</v>
          </cell>
          <cell r="Z2596">
            <v>3624</v>
          </cell>
          <cell r="AA2596">
            <v>0.1</v>
          </cell>
          <cell r="AB2596">
            <v>3261.6</v>
          </cell>
          <cell r="AC2596">
            <v>1</v>
          </cell>
          <cell r="AD2596">
            <v>3262</v>
          </cell>
          <cell r="AE2596">
            <v>3262</v>
          </cell>
          <cell r="AF2596">
            <v>1652.2809999999999</v>
          </cell>
          <cell r="AG2596">
            <v>0</v>
          </cell>
          <cell r="AH2596">
            <v>1834</v>
          </cell>
        </row>
        <row r="2597">
          <cell r="I2597" t="str">
            <v>571780-B21</v>
          </cell>
          <cell r="J2597" t="str">
            <v>VMware vCntr STD for vSphere 1yr Nm Lic</v>
          </cell>
          <cell r="K2597" t="str">
            <v>NEW</v>
          </cell>
          <cell r="L2597">
            <v>39965</v>
          </cell>
          <cell r="M2597">
            <v>40575</v>
          </cell>
          <cell r="N2597">
            <v>40664</v>
          </cell>
          <cell r="O2597" t="str">
            <v>ALL</v>
          </cell>
          <cell r="P2597" t="str">
            <v>P58C1</v>
          </cell>
          <cell r="Q2597" t="str">
            <v>STD Tab</v>
          </cell>
          <cell r="R2597" t="str">
            <v>X</v>
          </cell>
          <cell r="S2597" t="str">
            <v>X</v>
          </cell>
          <cell r="T2597" t="str">
            <v>X</v>
          </cell>
          <cell r="U2597" t="str">
            <v>X</v>
          </cell>
          <cell r="V2597" t="str">
            <v>X</v>
          </cell>
          <cell r="W2597" t="str">
            <v>X</v>
          </cell>
          <cell r="X2597">
            <v>5802</v>
          </cell>
          <cell r="Y2597">
            <v>6044</v>
          </cell>
          <cell r="Z2597">
            <v>6044</v>
          </cell>
          <cell r="AA2597">
            <v>0.1</v>
          </cell>
          <cell r="AB2597">
            <v>5439.6</v>
          </cell>
          <cell r="AC2597">
            <v>1</v>
          </cell>
          <cell r="AD2597">
            <v>5440</v>
          </cell>
          <cell r="AE2597">
            <v>5440</v>
          </cell>
          <cell r="AF2597">
            <v>2752.2809999999999</v>
          </cell>
          <cell r="AG2597">
            <v>0</v>
          </cell>
          <cell r="AH2597">
            <v>3055</v>
          </cell>
        </row>
        <row r="2598">
          <cell r="I2598" t="str">
            <v>571785-B21</v>
          </cell>
          <cell r="J2598" t="str">
            <v>HP IC System Center Nm 1-Svr 24x7 SW</v>
          </cell>
          <cell r="K2598" t="str">
            <v>NEW</v>
          </cell>
          <cell r="L2598">
            <v>39965</v>
          </cell>
          <cell r="M2598">
            <v>40575</v>
          </cell>
          <cell r="N2598">
            <v>40664</v>
          </cell>
          <cell r="O2598" t="str">
            <v>ALL</v>
          </cell>
          <cell r="P2598" t="str">
            <v>P58C1</v>
          </cell>
          <cell r="Q2598" t="str">
            <v>STD Tab</v>
          </cell>
          <cell r="R2598" t="str">
            <v>X</v>
          </cell>
          <cell r="S2598" t="str">
            <v>X</v>
          </cell>
          <cell r="T2598" t="str">
            <v>X</v>
          </cell>
          <cell r="U2598" t="str">
            <v>X</v>
          </cell>
          <cell r="V2598" t="str">
            <v>X</v>
          </cell>
          <cell r="W2598" t="str">
            <v>X</v>
          </cell>
          <cell r="X2598">
            <v>527</v>
          </cell>
          <cell r="Y2598">
            <v>549</v>
          </cell>
          <cell r="Z2598">
            <v>549</v>
          </cell>
          <cell r="AA2598">
            <v>0.1</v>
          </cell>
          <cell r="AB2598">
            <v>494.1</v>
          </cell>
          <cell r="AC2598">
            <v>1</v>
          </cell>
          <cell r="AD2598">
            <v>494</v>
          </cell>
          <cell r="AE2598">
            <v>494</v>
          </cell>
          <cell r="AF2598">
            <v>7.82</v>
          </cell>
          <cell r="AG2598">
            <v>0</v>
          </cell>
          <cell r="AH2598">
            <v>9</v>
          </cell>
        </row>
        <row r="2599">
          <cell r="I2599" t="str">
            <v>571786-B21</v>
          </cell>
          <cell r="J2599" t="str">
            <v>HP IC System Center Nm Flex Qty 24x7 SW</v>
          </cell>
          <cell r="K2599" t="str">
            <v>NEW</v>
          </cell>
          <cell r="L2599">
            <v>39965</v>
          </cell>
          <cell r="M2599">
            <v>40575</v>
          </cell>
          <cell r="N2599">
            <v>40664</v>
          </cell>
          <cell r="O2599" t="str">
            <v>ALL</v>
          </cell>
          <cell r="P2599" t="str">
            <v>P58C1</v>
          </cell>
          <cell r="Q2599" t="str">
            <v>STD Tab</v>
          </cell>
          <cell r="R2599" t="str">
            <v>X</v>
          </cell>
          <cell r="S2599" t="str">
            <v>X</v>
          </cell>
          <cell r="T2599" t="str">
            <v>X</v>
          </cell>
          <cell r="U2599" t="str">
            <v>X</v>
          </cell>
          <cell r="V2599" t="str">
            <v>X</v>
          </cell>
          <cell r="W2599" t="str">
            <v>X</v>
          </cell>
          <cell r="X2599">
            <v>527</v>
          </cell>
          <cell r="Y2599">
            <v>549</v>
          </cell>
          <cell r="Z2599">
            <v>549</v>
          </cell>
          <cell r="AA2599">
            <v>0.1</v>
          </cell>
          <cell r="AB2599">
            <v>494.1</v>
          </cell>
          <cell r="AC2599">
            <v>1</v>
          </cell>
          <cell r="AD2599">
            <v>494</v>
          </cell>
          <cell r="AE2599">
            <v>494</v>
          </cell>
          <cell r="AF2599">
            <v>8.2629999999999999</v>
          </cell>
          <cell r="AG2599">
            <v>0</v>
          </cell>
          <cell r="AH2599">
            <v>9</v>
          </cell>
        </row>
        <row r="2600">
          <cell r="I2600" t="str">
            <v>571787-B21</v>
          </cell>
          <cell r="J2600" t="str">
            <v>HP IC System Center Nm Track 24x7 SW</v>
          </cell>
          <cell r="K2600" t="str">
            <v>NEW</v>
          </cell>
          <cell r="L2600">
            <v>39965</v>
          </cell>
          <cell r="M2600">
            <v>40575</v>
          </cell>
          <cell r="N2600">
            <v>40664</v>
          </cell>
          <cell r="O2600" t="str">
            <v>ALL</v>
          </cell>
          <cell r="P2600" t="str">
            <v>P58C1</v>
          </cell>
          <cell r="Q2600" t="str">
            <v>STD Tab</v>
          </cell>
          <cell r="R2600" t="str">
            <v>X</v>
          </cell>
          <cell r="S2600" t="str">
            <v>X</v>
          </cell>
          <cell r="T2600" t="str">
            <v>X</v>
          </cell>
          <cell r="U2600" t="str">
            <v>X</v>
          </cell>
          <cell r="V2600" t="str">
            <v>X</v>
          </cell>
          <cell r="W2600" t="str">
            <v>X</v>
          </cell>
          <cell r="X2600">
            <v>527</v>
          </cell>
          <cell r="Y2600">
            <v>549</v>
          </cell>
          <cell r="Z2600">
            <v>549</v>
          </cell>
          <cell r="AA2600">
            <v>0.1</v>
          </cell>
          <cell r="AB2600">
            <v>494.1</v>
          </cell>
          <cell r="AC2600">
            <v>1</v>
          </cell>
          <cell r="AD2600">
            <v>494</v>
          </cell>
          <cell r="AE2600">
            <v>494</v>
          </cell>
          <cell r="AF2600">
            <v>6.5110000000000001</v>
          </cell>
          <cell r="AG2600">
            <v>0</v>
          </cell>
          <cell r="AH2600">
            <v>7</v>
          </cell>
        </row>
        <row r="2601">
          <cell r="I2601" t="str">
            <v>571791-B21</v>
          </cell>
          <cell r="J2601" t="str">
            <v>HP IC Syst Cent iLO Upg Nm 1-Svr 24x7 SW</v>
          </cell>
          <cell r="K2601" t="str">
            <v>NEW</v>
          </cell>
          <cell r="L2601">
            <v>39965</v>
          </cell>
          <cell r="M2601">
            <v>40575</v>
          </cell>
          <cell r="N2601">
            <v>40664</v>
          </cell>
          <cell r="O2601" t="str">
            <v>ALL</v>
          </cell>
          <cell r="P2601" t="str">
            <v>P58C1</v>
          </cell>
          <cell r="Q2601" t="str">
            <v>STD Tab</v>
          </cell>
          <cell r="R2601" t="str">
            <v>X</v>
          </cell>
          <cell r="S2601" t="str">
            <v>X</v>
          </cell>
          <cell r="T2601" t="str">
            <v>X</v>
          </cell>
          <cell r="U2601" t="str">
            <v>X</v>
          </cell>
          <cell r="V2601" t="str">
            <v>X</v>
          </cell>
          <cell r="W2601" t="str">
            <v>X</v>
          </cell>
          <cell r="X2601">
            <v>277</v>
          </cell>
          <cell r="Y2601">
            <v>289</v>
          </cell>
          <cell r="Z2601">
            <v>289</v>
          </cell>
          <cell r="AA2601">
            <v>0.1</v>
          </cell>
          <cell r="AB2601">
            <v>260.10000000000002</v>
          </cell>
          <cell r="AC2601">
            <v>1</v>
          </cell>
          <cell r="AD2601">
            <v>260</v>
          </cell>
          <cell r="AE2601">
            <v>260</v>
          </cell>
          <cell r="AF2601">
            <v>7.7480000000000002</v>
          </cell>
          <cell r="AG2601">
            <v>0</v>
          </cell>
          <cell r="AH2601">
            <v>9</v>
          </cell>
        </row>
        <row r="2602">
          <cell r="I2602" t="str">
            <v>571792-B21</v>
          </cell>
          <cell r="J2602" t="str">
            <v>HP IC Syst Cent iLO Upg Nm Flex 24x7 SW</v>
          </cell>
          <cell r="K2602" t="str">
            <v>NEW</v>
          </cell>
          <cell r="L2602">
            <v>39965</v>
          </cell>
          <cell r="M2602">
            <v>40575</v>
          </cell>
          <cell r="N2602">
            <v>40664</v>
          </cell>
          <cell r="O2602" t="str">
            <v>ALL</v>
          </cell>
          <cell r="P2602" t="str">
            <v>P58C1</v>
          </cell>
          <cell r="Q2602" t="str">
            <v>STD Tab</v>
          </cell>
          <cell r="R2602" t="str">
            <v>X</v>
          </cell>
          <cell r="S2602" t="str">
            <v>X</v>
          </cell>
          <cell r="T2602" t="str">
            <v>X</v>
          </cell>
          <cell r="U2602" t="str">
            <v>X</v>
          </cell>
          <cell r="V2602" t="str">
            <v>X</v>
          </cell>
          <cell r="W2602" t="str">
            <v>X</v>
          </cell>
          <cell r="X2602">
            <v>277</v>
          </cell>
          <cell r="Y2602">
            <v>289</v>
          </cell>
          <cell r="Z2602">
            <v>289</v>
          </cell>
          <cell r="AA2602">
            <v>0.1</v>
          </cell>
          <cell r="AB2602">
            <v>260.10000000000002</v>
          </cell>
          <cell r="AC2602">
            <v>1</v>
          </cell>
          <cell r="AD2602">
            <v>260</v>
          </cell>
          <cell r="AE2602">
            <v>260</v>
          </cell>
          <cell r="AF2602">
            <v>7.6550000000000002</v>
          </cell>
          <cell r="AG2602">
            <v>0</v>
          </cell>
          <cell r="AH2602">
            <v>8</v>
          </cell>
        </row>
        <row r="2603">
          <cell r="I2603" t="str">
            <v>571793-B21</v>
          </cell>
          <cell r="J2603" t="str">
            <v>HP IC Syst Cent iLO Upg Nm Track 24x7 SW</v>
          </cell>
          <cell r="K2603" t="str">
            <v>NEW</v>
          </cell>
          <cell r="L2603">
            <v>39965</v>
          </cell>
          <cell r="M2603">
            <v>40575</v>
          </cell>
          <cell r="N2603">
            <v>40664</v>
          </cell>
          <cell r="O2603" t="str">
            <v>ALL</v>
          </cell>
          <cell r="P2603" t="str">
            <v>P58C1</v>
          </cell>
          <cell r="Q2603" t="str">
            <v>STD Tab</v>
          </cell>
          <cell r="R2603" t="str">
            <v>X</v>
          </cell>
          <cell r="S2603" t="str">
            <v>X</v>
          </cell>
          <cell r="T2603" t="str">
            <v>X</v>
          </cell>
          <cell r="U2603" t="str">
            <v>X</v>
          </cell>
          <cell r="V2603" t="str">
            <v>X</v>
          </cell>
          <cell r="W2603" t="str">
            <v>X</v>
          </cell>
          <cell r="X2603">
            <v>277</v>
          </cell>
          <cell r="Y2603">
            <v>289</v>
          </cell>
          <cell r="Z2603">
            <v>289</v>
          </cell>
          <cell r="AA2603">
            <v>0.1</v>
          </cell>
          <cell r="AB2603">
            <v>260.10000000000002</v>
          </cell>
          <cell r="AC2603">
            <v>1</v>
          </cell>
          <cell r="AD2603">
            <v>260</v>
          </cell>
          <cell r="AE2603">
            <v>260</v>
          </cell>
          <cell r="AF2603">
            <v>6.5110000000000001</v>
          </cell>
          <cell r="AG2603">
            <v>0</v>
          </cell>
          <cell r="AH2603">
            <v>7</v>
          </cell>
        </row>
        <row r="2604">
          <cell r="I2604" t="str">
            <v>571979-B21</v>
          </cell>
          <cell r="J2604" t="str">
            <v>VMware 4i Enterprise 1P iSW Lic</v>
          </cell>
          <cell r="K2604" t="str">
            <v>NEW</v>
          </cell>
          <cell r="L2604">
            <v>39965</v>
          </cell>
          <cell r="M2604">
            <v>40544</v>
          </cell>
          <cell r="N2604">
            <v>40663</v>
          </cell>
          <cell r="O2604" t="str">
            <v>ALL</v>
          </cell>
          <cell r="P2604" t="str">
            <v>P58C1</v>
          </cell>
          <cell r="Q2604" t="str">
            <v>STD Tab</v>
          </cell>
          <cell r="R2604" t="str">
            <v>X</v>
          </cell>
          <cell r="S2604" t="str">
            <v>X</v>
          </cell>
          <cell r="T2604" t="str">
            <v>X</v>
          </cell>
          <cell r="U2604" t="str">
            <v>X</v>
          </cell>
          <cell r="V2604" t="str">
            <v>X</v>
          </cell>
          <cell r="W2604" t="str">
            <v>X</v>
          </cell>
          <cell r="X2604">
            <v>4060</v>
          </cell>
          <cell r="Y2604">
            <v>4229</v>
          </cell>
          <cell r="Z2604">
            <v>4229</v>
          </cell>
          <cell r="AA2604">
            <v>0.1</v>
          </cell>
          <cell r="AB2604">
            <v>3806.1</v>
          </cell>
          <cell r="AC2604">
            <v>1</v>
          </cell>
          <cell r="AD2604">
            <v>3806</v>
          </cell>
          <cell r="AE2604">
            <v>3806</v>
          </cell>
          <cell r="AF2604">
            <v>1923.4880000000001</v>
          </cell>
          <cell r="AG2604">
            <v>0</v>
          </cell>
          <cell r="AH2604">
            <v>2135</v>
          </cell>
        </row>
        <row r="2605">
          <cell r="I2605" t="str">
            <v>572142-B21</v>
          </cell>
          <cell r="J2605" t="str">
            <v>HP 2427 DL165 G6/DL165se G6 Kit</v>
          </cell>
          <cell r="K2605" t="str">
            <v>PLAN</v>
          </cell>
          <cell r="L2605">
            <v>39995</v>
          </cell>
          <cell r="M2605">
            <v>40725</v>
          </cell>
          <cell r="N2605">
            <v>40786</v>
          </cell>
          <cell r="O2605" t="str">
            <v>ALL</v>
          </cell>
          <cell r="P2605" t="str">
            <v>P77C2</v>
          </cell>
          <cell r="Q2605" t="str">
            <v>STD Tab</v>
          </cell>
          <cell r="R2605" t="str">
            <v>X</v>
          </cell>
          <cell r="S2605" t="str">
            <v>X</v>
          </cell>
          <cell r="T2605" t="str">
            <v>X</v>
          </cell>
          <cell r="U2605" t="str">
            <v>X</v>
          </cell>
          <cell r="V2605" t="str">
            <v>X</v>
          </cell>
          <cell r="W2605" t="str">
            <v>X</v>
          </cell>
          <cell r="X2605">
            <v>543</v>
          </cell>
          <cell r="Y2605">
            <v>566</v>
          </cell>
          <cell r="Z2605">
            <v>566</v>
          </cell>
          <cell r="AA2605">
            <v>0.1</v>
          </cell>
          <cell r="AB2605">
            <v>509.15</v>
          </cell>
          <cell r="AC2605">
            <v>1</v>
          </cell>
          <cell r="AD2605">
            <v>509</v>
          </cell>
          <cell r="AE2605">
            <v>509</v>
          </cell>
          <cell r="AF2605">
            <v>302.20100000000002</v>
          </cell>
          <cell r="AG2605">
            <v>0</v>
          </cell>
          <cell r="AH2605">
            <v>335</v>
          </cell>
        </row>
        <row r="2606">
          <cell r="I2606" t="str">
            <v>572142-L21</v>
          </cell>
          <cell r="J2606" t="str">
            <v>HP 2427 DL165 G6/DL165se G6 FIO Kit</v>
          </cell>
          <cell r="K2606" t="str">
            <v>PLAN</v>
          </cell>
          <cell r="L2606">
            <v>39995</v>
          </cell>
          <cell r="M2606">
            <v>40360</v>
          </cell>
          <cell r="N2606">
            <v>40421</v>
          </cell>
          <cell r="O2606" t="str">
            <v>ALL</v>
          </cell>
          <cell r="P2606" t="str">
            <v>P77C2</v>
          </cell>
          <cell r="Q2606" t="str">
            <v>L2 Tab</v>
          </cell>
          <cell r="R2606" t="str">
            <v>X</v>
          </cell>
          <cell r="S2606" t="str">
            <v>X</v>
          </cell>
          <cell r="T2606" t="str">
            <v>X</v>
          </cell>
          <cell r="U2606" t="str">
            <v>X</v>
          </cell>
          <cell r="V2606" t="str">
            <v>X</v>
          </cell>
          <cell r="W2606" t="str">
            <v>X</v>
          </cell>
          <cell r="X2606">
            <v>543</v>
          </cell>
          <cell r="Y2606">
            <v>566</v>
          </cell>
          <cell r="Z2606">
            <v>566</v>
          </cell>
          <cell r="AA2606">
            <v>0.1</v>
          </cell>
          <cell r="AB2606">
            <v>509</v>
          </cell>
          <cell r="AC2606">
            <v>1</v>
          </cell>
          <cell r="AD2606">
            <v>509</v>
          </cell>
          <cell r="AE2606">
            <v>509</v>
          </cell>
          <cell r="AF2606">
            <v>288.34100000000001</v>
          </cell>
          <cell r="AG2606">
            <v>0</v>
          </cell>
          <cell r="AH2606">
            <v>320</v>
          </cell>
        </row>
        <row r="2607">
          <cell r="I2607" t="str">
            <v>572219-B21</v>
          </cell>
          <cell r="J2607" t="str">
            <v>HP 2431 DL165 G6/DL165se G6 Kit</v>
          </cell>
          <cell r="K2607" t="str">
            <v>PLAN</v>
          </cell>
          <cell r="L2607">
            <v>39995</v>
          </cell>
          <cell r="M2607">
            <v>40725</v>
          </cell>
          <cell r="N2607">
            <v>40786</v>
          </cell>
          <cell r="O2607" t="str">
            <v>ALL</v>
          </cell>
          <cell r="P2607" t="str">
            <v>P77C2</v>
          </cell>
          <cell r="Q2607" t="str">
            <v>STD Tab</v>
          </cell>
          <cell r="R2607" t="str">
            <v>X</v>
          </cell>
          <cell r="S2607" t="str">
            <v>X</v>
          </cell>
          <cell r="T2607" t="str">
            <v>X</v>
          </cell>
          <cell r="U2607" t="str">
            <v>X</v>
          </cell>
          <cell r="V2607" t="str">
            <v>X</v>
          </cell>
          <cell r="W2607" t="str">
            <v>X</v>
          </cell>
          <cell r="X2607">
            <v>815</v>
          </cell>
          <cell r="Y2607">
            <v>849</v>
          </cell>
          <cell r="Z2607">
            <v>849</v>
          </cell>
          <cell r="AA2607">
            <v>0.1</v>
          </cell>
          <cell r="AB2607">
            <v>764.15</v>
          </cell>
          <cell r="AC2607">
            <v>1</v>
          </cell>
          <cell r="AD2607">
            <v>764</v>
          </cell>
          <cell r="AE2607">
            <v>764</v>
          </cell>
          <cell r="AF2607">
            <v>452.12099999999998</v>
          </cell>
          <cell r="AG2607">
            <v>0</v>
          </cell>
          <cell r="AH2607">
            <v>502</v>
          </cell>
        </row>
        <row r="2608">
          <cell r="I2608" t="str">
            <v>572219-L21</v>
          </cell>
          <cell r="J2608" t="str">
            <v>HP 2431 DL165 G6/DL165se G6 FIO Kit</v>
          </cell>
          <cell r="K2608" t="str">
            <v>PLAN</v>
          </cell>
          <cell r="L2608">
            <v>39995</v>
          </cell>
          <cell r="M2608">
            <v>40360</v>
          </cell>
          <cell r="N2608">
            <v>40421</v>
          </cell>
          <cell r="O2608" t="str">
            <v>ALL</v>
          </cell>
          <cell r="P2608" t="str">
            <v>P77C2</v>
          </cell>
          <cell r="Q2608" t="str">
            <v>L2 Tab</v>
          </cell>
          <cell r="R2608" t="str">
            <v>X</v>
          </cell>
          <cell r="S2608" t="str">
            <v>X</v>
          </cell>
          <cell r="T2608" t="str">
            <v>X</v>
          </cell>
          <cell r="U2608" t="str">
            <v>X</v>
          </cell>
          <cell r="V2608" t="str">
            <v>X</v>
          </cell>
          <cell r="W2608" t="str">
            <v>X</v>
          </cell>
          <cell r="X2608">
            <v>815</v>
          </cell>
          <cell r="Y2608">
            <v>849</v>
          </cell>
          <cell r="Z2608">
            <v>849</v>
          </cell>
          <cell r="AA2608">
            <v>0.1</v>
          </cell>
          <cell r="AB2608">
            <v>764</v>
          </cell>
          <cell r="AC2608">
            <v>1</v>
          </cell>
          <cell r="AD2608">
            <v>764</v>
          </cell>
          <cell r="AE2608">
            <v>764</v>
          </cell>
          <cell r="AF2608">
            <v>432.40199999999999</v>
          </cell>
          <cell r="AG2608">
            <v>0</v>
          </cell>
          <cell r="AH2608">
            <v>480</v>
          </cell>
        </row>
        <row r="2609">
          <cell r="I2609" t="str">
            <v>572221-B21</v>
          </cell>
          <cell r="J2609" t="str">
            <v>HP 2435 DL165 G6/DL165se G6 Kit</v>
          </cell>
          <cell r="K2609" t="str">
            <v>PLAN</v>
          </cell>
          <cell r="L2609">
            <v>39995</v>
          </cell>
          <cell r="M2609">
            <v>40725</v>
          </cell>
          <cell r="N2609">
            <v>40786</v>
          </cell>
          <cell r="O2609" t="str">
            <v>ALL</v>
          </cell>
          <cell r="P2609" t="str">
            <v>P77C2</v>
          </cell>
          <cell r="Q2609" t="str">
            <v>STD Tab</v>
          </cell>
          <cell r="R2609" t="str">
            <v>X</v>
          </cell>
          <cell r="S2609" t="str">
            <v>X</v>
          </cell>
          <cell r="T2609" t="str">
            <v>X</v>
          </cell>
          <cell r="U2609" t="str">
            <v>X</v>
          </cell>
          <cell r="V2609" t="str">
            <v>X</v>
          </cell>
          <cell r="W2609" t="str">
            <v>X</v>
          </cell>
          <cell r="X2609">
            <v>1087</v>
          </cell>
          <cell r="Y2609">
            <v>1132</v>
          </cell>
          <cell r="Z2609">
            <v>1132</v>
          </cell>
          <cell r="AA2609">
            <v>0.1</v>
          </cell>
          <cell r="AB2609">
            <v>1019.15</v>
          </cell>
          <cell r="AC2609">
            <v>1</v>
          </cell>
          <cell r="AD2609">
            <v>1019</v>
          </cell>
          <cell r="AE2609">
            <v>1019</v>
          </cell>
          <cell r="AF2609">
            <v>629.78099999999995</v>
          </cell>
          <cell r="AG2609">
            <v>0</v>
          </cell>
          <cell r="AH2609">
            <v>699</v>
          </cell>
        </row>
        <row r="2610">
          <cell r="I2610" t="str">
            <v>572221-L21</v>
          </cell>
          <cell r="J2610" t="str">
            <v>HP 2435 DL165 G6/DL165se G6 FIO Kit</v>
          </cell>
          <cell r="K2610" t="str">
            <v>PLAN</v>
          </cell>
          <cell r="L2610">
            <v>39995</v>
          </cell>
          <cell r="M2610">
            <v>40360</v>
          </cell>
          <cell r="N2610">
            <v>40421</v>
          </cell>
          <cell r="O2610" t="str">
            <v>ALL</v>
          </cell>
          <cell r="P2610" t="str">
            <v>P77C2</v>
          </cell>
          <cell r="Q2610" t="str">
            <v>L2 Tab</v>
          </cell>
          <cell r="R2610" t="str">
            <v>X</v>
          </cell>
          <cell r="S2610" t="str">
            <v>X</v>
          </cell>
          <cell r="T2610" t="str">
            <v>X</v>
          </cell>
          <cell r="U2610" t="str">
            <v>X</v>
          </cell>
          <cell r="V2610" t="str">
            <v>X</v>
          </cell>
          <cell r="W2610" t="str">
            <v>X</v>
          </cell>
          <cell r="X2610">
            <v>1087</v>
          </cell>
          <cell r="Y2610">
            <v>1132</v>
          </cell>
          <cell r="Z2610">
            <v>1132</v>
          </cell>
          <cell r="AA2610">
            <v>0.1</v>
          </cell>
          <cell r="AB2610">
            <v>1019</v>
          </cell>
          <cell r="AC2610">
            <v>1</v>
          </cell>
          <cell r="AD2610">
            <v>1019</v>
          </cell>
          <cell r="AE2610">
            <v>1019</v>
          </cell>
          <cell r="AF2610">
            <v>605.41200000000003</v>
          </cell>
          <cell r="AG2610">
            <v>0</v>
          </cell>
          <cell r="AH2610">
            <v>672</v>
          </cell>
        </row>
        <row r="2611">
          <cell r="I2611" t="str">
            <v>572227-B21</v>
          </cell>
          <cell r="J2611" t="str">
            <v>HP DL165 G6 Non Hot Plug CTO Chassis</v>
          </cell>
          <cell r="K2611" t="str">
            <v>PLAN</v>
          </cell>
          <cell r="L2611">
            <v>39995</v>
          </cell>
          <cell r="M2611">
            <v>40360</v>
          </cell>
          <cell r="N2611">
            <v>40421</v>
          </cell>
          <cell r="O2611" t="str">
            <v>ALL</v>
          </cell>
          <cell r="P2611" t="str">
            <v>P77C4</v>
          </cell>
          <cell r="Q2611" t="str">
            <v>CTO</v>
          </cell>
          <cell r="R2611" t="str">
            <v>X</v>
          </cell>
          <cell r="S2611" t="str">
            <v>X</v>
          </cell>
          <cell r="T2611" t="str">
            <v>X</v>
          </cell>
          <cell r="U2611" t="str">
            <v>X</v>
          </cell>
          <cell r="V2611" t="str">
            <v>X</v>
          </cell>
          <cell r="W2611" t="str">
            <v>X</v>
          </cell>
          <cell r="X2611">
            <v>521</v>
          </cell>
          <cell r="Y2611">
            <v>543</v>
          </cell>
          <cell r="Z2611">
            <v>543</v>
          </cell>
          <cell r="AA2611">
            <v>0.1</v>
          </cell>
          <cell r="AB2611">
            <v>488.7</v>
          </cell>
          <cell r="AC2611">
            <v>1</v>
          </cell>
          <cell r="AD2611">
            <v>489</v>
          </cell>
          <cell r="AE2611">
            <v>489</v>
          </cell>
          <cell r="AF2611">
            <v>451.80099999999999</v>
          </cell>
          <cell r="AG2611">
            <v>0</v>
          </cell>
          <cell r="AH2611">
            <v>501</v>
          </cell>
        </row>
        <row r="2612">
          <cell r="I2612" t="str">
            <v>572228-B21</v>
          </cell>
          <cell r="J2612" t="str">
            <v>HP DL165 G6 Hot Plug CTO Chassis</v>
          </cell>
          <cell r="K2612" t="str">
            <v>PLAN</v>
          </cell>
          <cell r="L2612">
            <v>39995</v>
          </cell>
          <cell r="M2612">
            <v>40360</v>
          </cell>
          <cell r="N2612">
            <v>40421</v>
          </cell>
          <cell r="O2612" t="str">
            <v>ALL</v>
          </cell>
          <cell r="P2612" t="str">
            <v>P77C4</v>
          </cell>
          <cell r="Q2612" t="str">
            <v>CTO</v>
          </cell>
          <cell r="R2612" t="str">
            <v>X</v>
          </cell>
          <cell r="S2612" t="str">
            <v>X</v>
          </cell>
          <cell r="T2612" t="str">
            <v>X</v>
          </cell>
          <cell r="U2612" t="str">
            <v>X</v>
          </cell>
          <cell r="V2612" t="str">
            <v>X</v>
          </cell>
          <cell r="W2612" t="str">
            <v>X</v>
          </cell>
          <cell r="X2612">
            <v>521</v>
          </cell>
          <cell r="Y2612">
            <v>543</v>
          </cell>
          <cell r="Z2612">
            <v>543</v>
          </cell>
          <cell r="AA2612">
            <v>0.1</v>
          </cell>
          <cell r="AB2612">
            <v>488.7</v>
          </cell>
          <cell r="AC2612">
            <v>1</v>
          </cell>
          <cell r="AD2612">
            <v>489</v>
          </cell>
          <cell r="AE2612">
            <v>489</v>
          </cell>
          <cell r="AF2612">
            <v>468.56099999999998</v>
          </cell>
          <cell r="AG2612">
            <v>0</v>
          </cell>
          <cell r="AH2612">
            <v>520</v>
          </cell>
        </row>
        <row r="2613">
          <cell r="I2613" t="str">
            <v>572373-B21</v>
          </cell>
          <cell r="J2613" t="str">
            <v>HP O8435 DL585G6 2P Kit</v>
          </cell>
          <cell r="K2613" t="str">
            <v>PLAN</v>
          </cell>
          <cell r="L2613">
            <v>39995</v>
          </cell>
          <cell r="M2613">
            <v>40817</v>
          </cell>
          <cell r="N2613">
            <v>40908</v>
          </cell>
          <cell r="O2613" t="str">
            <v>ALL</v>
          </cell>
          <cell r="P2613" t="str">
            <v>P58C1</v>
          </cell>
          <cell r="Q2613" t="str">
            <v>STD Tab</v>
          </cell>
          <cell r="R2613" t="str">
            <v>X</v>
          </cell>
          <cell r="S2613" t="str">
            <v>X</v>
          </cell>
          <cell r="T2613" t="str">
            <v>X</v>
          </cell>
          <cell r="U2613" t="str">
            <v>X</v>
          </cell>
          <cell r="V2613" t="str">
            <v>X</v>
          </cell>
          <cell r="W2613" t="str">
            <v>X</v>
          </cell>
          <cell r="X2613">
            <v>6346</v>
          </cell>
          <cell r="Y2613">
            <v>6610</v>
          </cell>
          <cell r="Z2613">
            <v>6610</v>
          </cell>
          <cell r="AA2613">
            <v>0.1</v>
          </cell>
          <cell r="AB2613">
            <v>5949.15</v>
          </cell>
          <cell r="AC2613">
            <v>1</v>
          </cell>
          <cell r="AD2613">
            <v>5949</v>
          </cell>
          <cell r="AE2613">
            <v>5949</v>
          </cell>
          <cell r="AF2613">
            <v>3344.1709999999998</v>
          </cell>
          <cell r="AG2613">
            <v>0</v>
          </cell>
          <cell r="AH2613">
            <v>3712</v>
          </cell>
        </row>
        <row r="2614">
          <cell r="I2614" t="str">
            <v>572373-L21</v>
          </cell>
          <cell r="J2614" t="str">
            <v>HP O8435 DL585G6 2P FIO Kit</v>
          </cell>
          <cell r="K2614" t="str">
            <v>PLAN</v>
          </cell>
          <cell r="L2614">
            <v>39995</v>
          </cell>
          <cell r="M2614">
            <v>40452</v>
          </cell>
          <cell r="N2614">
            <v>40543</v>
          </cell>
          <cell r="O2614" t="str">
            <v>ALL</v>
          </cell>
          <cell r="P2614" t="str">
            <v>P58C1</v>
          </cell>
          <cell r="Q2614" t="str">
            <v>L2 Tab</v>
          </cell>
          <cell r="R2614" t="str">
            <v>X</v>
          </cell>
          <cell r="S2614" t="str">
            <v>X</v>
          </cell>
          <cell r="T2614" t="str">
            <v>X</v>
          </cell>
          <cell r="U2614" t="str">
            <v>X</v>
          </cell>
          <cell r="V2614" t="str">
            <v>X</v>
          </cell>
          <cell r="W2614" t="str">
            <v>X</v>
          </cell>
          <cell r="X2614">
            <v>6346</v>
          </cell>
          <cell r="Y2614">
            <v>6610</v>
          </cell>
          <cell r="Z2614">
            <v>6610</v>
          </cell>
          <cell r="AA2614">
            <v>0.1</v>
          </cell>
          <cell r="AB2614">
            <v>5949.15</v>
          </cell>
          <cell r="AC2614">
            <v>1</v>
          </cell>
          <cell r="AD2614">
            <v>5949</v>
          </cell>
          <cell r="AE2614">
            <v>5949</v>
          </cell>
          <cell r="AF2614">
            <v>3236.902</v>
          </cell>
          <cell r="AG2614">
            <v>0</v>
          </cell>
          <cell r="AH2614">
            <v>3593</v>
          </cell>
        </row>
        <row r="2615">
          <cell r="I2615" t="str">
            <v>572431-B21</v>
          </cell>
          <cell r="J2615" t="str">
            <v>HP DL385G6 CTO Chassis</v>
          </cell>
          <cell r="K2615" t="str">
            <v>PLAN</v>
          </cell>
          <cell r="L2615">
            <v>39995</v>
          </cell>
          <cell r="M2615">
            <v>40391</v>
          </cell>
          <cell r="N2615">
            <v>40482</v>
          </cell>
          <cell r="O2615" t="str">
            <v>ALL</v>
          </cell>
          <cell r="P2615" t="str">
            <v>P57C2</v>
          </cell>
          <cell r="Q2615" t="str">
            <v>CTO</v>
          </cell>
          <cell r="R2615" t="str">
            <v>X</v>
          </cell>
          <cell r="S2615" t="str">
            <v>X</v>
          </cell>
          <cell r="T2615" t="str">
            <v>X</v>
          </cell>
          <cell r="U2615" t="str">
            <v>X</v>
          </cell>
          <cell r="V2615" t="str">
            <v>X</v>
          </cell>
          <cell r="W2615" t="str">
            <v>X</v>
          </cell>
          <cell r="X2615">
            <v>1055</v>
          </cell>
          <cell r="Y2615">
            <v>1099</v>
          </cell>
          <cell r="Z2615">
            <v>1099</v>
          </cell>
          <cell r="AA2615">
            <v>0.1</v>
          </cell>
          <cell r="AB2615">
            <v>988.55</v>
          </cell>
          <cell r="AC2615">
            <v>1</v>
          </cell>
          <cell r="AD2615">
            <v>989</v>
          </cell>
          <cell r="AE2615">
            <v>989</v>
          </cell>
          <cell r="AF2615">
            <v>895.70100000000002</v>
          </cell>
          <cell r="AG2615">
            <v>0</v>
          </cell>
          <cell r="AH2615">
            <v>994</v>
          </cell>
        </row>
        <row r="2616">
          <cell r="I2616" t="str">
            <v>572769-B21</v>
          </cell>
          <cell r="J2616" t="str">
            <v>Mellanox IB QDR 324P Switch Chassis</v>
          </cell>
          <cell r="K2616" t="str">
            <v>PLAN</v>
          </cell>
          <cell r="L2616">
            <v>39995</v>
          </cell>
          <cell r="M2616">
            <v>40939</v>
          </cell>
          <cell r="N2616">
            <v>40999</v>
          </cell>
          <cell r="O2616" t="str">
            <v>ALL</v>
          </cell>
          <cell r="P2616" t="str">
            <v>P58C1</v>
          </cell>
          <cell r="Q2616" t="str">
            <v>CTO</v>
          </cell>
          <cell r="R2616" t="str">
            <v>X</v>
          </cell>
          <cell r="S2616" t="str">
            <v>X</v>
          </cell>
          <cell r="T2616" t="str">
            <v>X</v>
          </cell>
          <cell r="U2616" t="str">
            <v>X</v>
          </cell>
          <cell r="V2616" t="str">
            <v>X</v>
          </cell>
          <cell r="W2616" t="str">
            <v>X</v>
          </cell>
          <cell r="X2616">
            <v>240192</v>
          </cell>
          <cell r="Y2616">
            <v>250200</v>
          </cell>
          <cell r="Z2616">
            <v>250200</v>
          </cell>
          <cell r="AA2616">
            <v>0.1</v>
          </cell>
          <cell r="AB2616">
            <v>225180</v>
          </cell>
          <cell r="AC2616">
            <v>1</v>
          </cell>
          <cell r="AD2616">
            <v>225180</v>
          </cell>
          <cell r="AE2616">
            <v>225180</v>
          </cell>
          <cell r="AF2616">
            <v>112163.77099999999</v>
          </cell>
          <cell r="AG2616">
            <v>0</v>
          </cell>
          <cell r="AH2616">
            <v>124502</v>
          </cell>
        </row>
        <row r="2617">
          <cell r="I2617" t="str">
            <v>572770-B21</v>
          </cell>
          <cell r="J2617" t="str">
            <v>Mellanox IB QDR 324P Line Board</v>
          </cell>
          <cell r="K2617" t="str">
            <v>PLAN</v>
          </cell>
          <cell r="L2617">
            <v>39995</v>
          </cell>
          <cell r="M2617">
            <v>40939</v>
          </cell>
          <cell r="N2617">
            <v>40999</v>
          </cell>
          <cell r="O2617" t="str">
            <v>ALL</v>
          </cell>
          <cell r="P2617" t="str">
            <v>P58C1</v>
          </cell>
          <cell r="Q2617" t="str">
            <v>STD Tab</v>
          </cell>
          <cell r="R2617" t="str">
            <v>X</v>
          </cell>
          <cell r="S2617" t="str">
            <v>X</v>
          </cell>
          <cell r="T2617" t="str">
            <v>X</v>
          </cell>
          <cell r="U2617" t="str">
            <v>X</v>
          </cell>
          <cell r="V2617" t="str">
            <v>X</v>
          </cell>
          <cell r="W2617" t="str">
            <v>X</v>
          </cell>
          <cell r="X2617">
            <v>8636</v>
          </cell>
          <cell r="Y2617">
            <v>8996</v>
          </cell>
          <cell r="Z2617">
            <v>8996</v>
          </cell>
          <cell r="AA2617">
            <v>0.1</v>
          </cell>
          <cell r="AB2617">
            <v>8095.5</v>
          </cell>
          <cell r="AC2617">
            <v>1</v>
          </cell>
          <cell r="AD2617">
            <v>8096</v>
          </cell>
          <cell r="AE2617">
            <v>8096</v>
          </cell>
          <cell r="AF2617">
            <v>3929.7109999999998</v>
          </cell>
          <cell r="AG2617">
            <v>0</v>
          </cell>
          <cell r="AH2617">
            <v>4362</v>
          </cell>
        </row>
        <row r="2618">
          <cell r="I2618" t="str">
            <v>572771-B21</v>
          </cell>
          <cell r="J2618" t="str">
            <v>Mellanox IB QDR 324P Mgmt Module</v>
          </cell>
          <cell r="K2618" t="str">
            <v>PLAN</v>
          </cell>
          <cell r="L2618">
            <v>39995</v>
          </cell>
          <cell r="M2618">
            <v>40939</v>
          </cell>
          <cell r="N2618">
            <v>40999</v>
          </cell>
          <cell r="O2618" t="str">
            <v>ALL</v>
          </cell>
          <cell r="P2618" t="str">
            <v>P58C1</v>
          </cell>
          <cell r="Q2618" t="str">
            <v>STD Tab</v>
          </cell>
          <cell r="R2618" t="str">
            <v>X</v>
          </cell>
          <cell r="S2618" t="str">
            <v>X</v>
          </cell>
          <cell r="T2618" t="str">
            <v>X</v>
          </cell>
          <cell r="U2618" t="str">
            <v>X</v>
          </cell>
          <cell r="V2618" t="str">
            <v>X</v>
          </cell>
          <cell r="W2618" t="str">
            <v>X</v>
          </cell>
          <cell r="X2618">
            <v>6716</v>
          </cell>
          <cell r="Y2618">
            <v>6996</v>
          </cell>
          <cell r="Z2618">
            <v>6996</v>
          </cell>
          <cell r="AA2618">
            <v>0.1</v>
          </cell>
          <cell r="AB2618">
            <v>6295.5</v>
          </cell>
          <cell r="AC2618">
            <v>1</v>
          </cell>
          <cell r="AD2618">
            <v>6296</v>
          </cell>
          <cell r="AE2618">
            <v>6296</v>
          </cell>
          <cell r="AF2618">
            <v>2985.7109999999998</v>
          </cell>
          <cell r="AG2618">
            <v>0</v>
          </cell>
          <cell r="AH2618">
            <v>3314</v>
          </cell>
        </row>
        <row r="2619">
          <cell r="I2619" t="str">
            <v>573104-B21</v>
          </cell>
          <cell r="J2619" t="str">
            <v>HP DL385G6 LFF CTO Chassis</v>
          </cell>
          <cell r="K2619" t="str">
            <v>PLAN</v>
          </cell>
          <cell r="L2619">
            <v>39995</v>
          </cell>
          <cell r="M2619">
            <v>40391</v>
          </cell>
          <cell r="N2619">
            <v>40482</v>
          </cell>
          <cell r="O2619" t="str">
            <v>ALL</v>
          </cell>
          <cell r="P2619" t="str">
            <v>P57C2</v>
          </cell>
          <cell r="Q2619" t="str">
            <v>CTO</v>
          </cell>
          <cell r="R2619" t="str">
            <v>X</v>
          </cell>
          <cell r="S2619" t="str">
            <v>X</v>
          </cell>
          <cell r="T2619" t="str">
            <v>X</v>
          </cell>
          <cell r="U2619" t="str">
            <v>X</v>
          </cell>
          <cell r="V2619" t="str">
            <v>X</v>
          </cell>
          <cell r="W2619" t="str">
            <v>X</v>
          </cell>
          <cell r="X2619">
            <v>1055</v>
          </cell>
          <cell r="Y2619">
            <v>1099</v>
          </cell>
          <cell r="Z2619">
            <v>1099</v>
          </cell>
          <cell r="AA2619">
            <v>0.1</v>
          </cell>
          <cell r="AB2619">
            <v>988.55</v>
          </cell>
          <cell r="AC2619">
            <v>1</v>
          </cell>
          <cell r="AD2619">
            <v>989</v>
          </cell>
          <cell r="AE2619">
            <v>989</v>
          </cell>
          <cell r="AF2619">
            <v>941.57100000000003</v>
          </cell>
          <cell r="AG2619">
            <v>0</v>
          </cell>
          <cell r="AH2619">
            <v>1045</v>
          </cell>
        </row>
        <row r="2620">
          <cell r="I2620" t="str">
            <v>573209-B21</v>
          </cell>
          <cell r="J2620" t="str">
            <v>VMware vSphere STD DR 1P 1yr9x5 Nm Lic</v>
          </cell>
          <cell r="K2620" t="str">
            <v>NEW</v>
          </cell>
          <cell r="L2620">
            <v>39965</v>
          </cell>
          <cell r="M2620">
            <v>40544</v>
          </cell>
          <cell r="N2620">
            <v>40663</v>
          </cell>
          <cell r="O2620" t="str">
            <v>ALL</v>
          </cell>
          <cell r="P2620" t="str">
            <v>P58C1</v>
          </cell>
          <cell r="Q2620" t="str">
            <v>STD Tab</v>
          </cell>
          <cell r="R2620" t="str">
            <v>X</v>
          </cell>
          <cell r="S2620" t="str">
            <v>X</v>
          </cell>
          <cell r="T2620" t="str">
            <v>X</v>
          </cell>
          <cell r="U2620" t="str">
            <v>X</v>
          </cell>
          <cell r="V2620" t="str">
            <v>X</v>
          </cell>
          <cell r="W2620" t="str">
            <v>X</v>
          </cell>
          <cell r="X2620">
            <v>1731</v>
          </cell>
          <cell r="Y2620">
            <v>1803</v>
          </cell>
          <cell r="Z2620">
            <v>1803</v>
          </cell>
          <cell r="AA2620">
            <v>0.1</v>
          </cell>
          <cell r="AB2620">
            <v>1622.7</v>
          </cell>
          <cell r="AC2620">
            <v>1</v>
          </cell>
          <cell r="AD2620">
            <v>1623</v>
          </cell>
          <cell r="AE2620">
            <v>1623</v>
          </cell>
          <cell r="AF2620">
            <v>824.53099999999995</v>
          </cell>
          <cell r="AG2620">
            <v>0</v>
          </cell>
          <cell r="AH2620">
            <v>915</v>
          </cell>
        </row>
        <row r="2621">
          <cell r="I2621" t="str">
            <v>573210-B21</v>
          </cell>
          <cell r="J2621" t="str">
            <v>VMware vSphere ENT 1P 1yr9x5 Nm Lic</v>
          </cell>
          <cell r="K2621" t="str">
            <v>NEW</v>
          </cell>
          <cell r="L2621">
            <v>39965</v>
          </cell>
          <cell r="M2621">
            <v>40087</v>
          </cell>
          <cell r="N2621">
            <v>40178</v>
          </cell>
          <cell r="O2621" t="str">
            <v>ALL</v>
          </cell>
          <cell r="P2621" t="str">
            <v>P58C1</v>
          </cell>
          <cell r="Q2621" t="str">
            <v>STD Tab</v>
          </cell>
          <cell r="R2621" t="str">
            <v>X</v>
          </cell>
          <cell r="S2621" t="str">
            <v>X</v>
          </cell>
          <cell r="T2621" t="str">
            <v>X</v>
          </cell>
          <cell r="U2621" t="str">
            <v>X</v>
          </cell>
          <cell r="V2621" t="str">
            <v>X</v>
          </cell>
          <cell r="W2621" t="str">
            <v>X</v>
          </cell>
          <cell r="X2621">
            <v>3340</v>
          </cell>
          <cell r="Y2621">
            <v>3479</v>
          </cell>
          <cell r="Z2621">
            <v>3479</v>
          </cell>
          <cell r="AA2621">
            <v>0.1</v>
          </cell>
          <cell r="AB2621">
            <v>3131.1</v>
          </cell>
          <cell r="AC2621">
            <v>1</v>
          </cell>
          <cell r="AD2621">
            <v>3131</v>
          </cell>
          <cell r="AE2621">
            <v>3131</v>
          </cell>
          <cell r="AF2621">
            <v>1586.2809999999999</v>
          </cell>
          <cell r="AG2621">
            <v>0</v>
          </cell>
          <cell r="AH2621">
            <v>1761</v>
          </cell>
        </row>
        <row r="2622">
          <cell r="I2622" t="str">
            <v>573211-B21</v>
          </cell>
          <cell r="J2622" t="str">
            <v>VMware vSphere STD DR 1P ICE SMP Nm Lic</v>
          </cell>
          <cell r="K2622" t="str">
            <v>NEW</v>
          </cell>
          <cell r="L2622">
            <v>39965</v>
          </cell>
          <cell r="M2622">
            <v>40544</v>
          </cell>
          <cell r="N2622">
            <v>40663</v>
          </cell>
          <cell r="O2622" t="str">
            <v>ALL</v>
          </cell>
          <cell r="P2622" t="str">
            <v>P58C1</v>
          </cell>
          <cell r="Q2622" t="str">
            <v>STD Tab</v>
          </cell>
          <cell r="R2622" t="str">
            <v>X</v>
          </cell>
          <cell r="S2622" t="str">
            <v>X</v>
          </cell>
          <cell r="T2622" t="str">
            <v>X</v>
          </cell>
          <cell r="U2622" t="str">
            <v>X</v>
          </cell>
          <cell r="V2622" t="str">
            <v>X</v>
          </cell>
          <cell r="W2622" t="str">
            <v>X</v>
          </cell>
          <cell r="X2622">
            <v>2388</v>
          </cell>
          <cell r="Y2622">
            <v>2487</v>
          </cell>
          <cell r="Z2622">
            <v>2487</v>
          </cell>
          <cell r="AA2622">
            <v>0.1</v>
          </cell>
          <cell r="AB2622">
            <v>2238.3000000000002</v>
          </cell>
          <cell r="AC2622">
            <v>1</v>
          </cell>
          <cell r="AD2622">
            <v>2238</v>
          </cell>
          <cell r="AE2622">
            <v>2238</v>
          </cell>
          <cell r="AF2622">
            <v>821.08299999999997</v>
          </cell>
          <cell r="AG2622">
            <v>0</v>
          </cell>
          <cell r="AH2622">
            <v>911</v>
          </cell>
        </row>
        <row r="2623">
          <cell r="I2623" t="str">
            <v>573212-B21</v>
          </cell>
          <cell r="J2623" t="str">
            <v>VMware vSphere ENT 1P ICE SMP Nm Lic</v>
          </cell>
          <cell r="K2623" t="str">
            <v>NEW</v>
          </cell>
          <cell r="L2623">
            <v>39965</v>
          </cell>
          <cell r="M2623">
            <v>40544</v>
          </cell>
          <cell r="N2623">
            <v>40663</v>
          </cell>
          <cell r="O2623" t="str">
            <v>ALL</v>
          </cell>
          <cell r="P2623" t="str">
            <v>P58C1</v>
          </cell>
          <cell r="Q2623" t="str">
            <v>STD Tab</v>
          </cell>
          <cell r="R2623" t="str">
            <v>X</v>
          </cell>
          <cell r="S2623" t="str">
            <v>X</v>
          </cell>
          <cell r="T2623" t="str">
            <v>X</v>
          </cell>
          <cell r="U2623" t="str">
            <v>X</v>
          </cell>
          <cell r="V2623" t="str">
            <v>X</v>
          </cell>
          <cell r="W2623" t="str">
            <v>X</v>
          </cell>
          <cell r="X2623">
            <v>3996</v>
          </cell>
          <cell r="Y2623">
            <v>4163</v>
          </cell>
          <cell r="Z2623">
            <v>4163</v>
          </cell>
          <cell r="AA2623">
            <v>0.1</v>
          </cell>
          <cell r="AB2623">
            <v>3746.7000000000003</v>
          </cell>
          <cell r="AC2623">
            <v>1</v>
          </cell>
          <cell r="AD2623">
            <v>3747</v>
          </cell>
          <cell r="AE2623">
            <v>3747</v>
          </cell>
          <cell r="AF2623">
            <v>1582.0830000000001</v>
          </cell>
          <cell r="AG2623">
            <v>0</v>
          </cell>
          <cell r="AH2623">
            <v>1756</v>
          </cell>
        </row>
        <row r="2624">
          <cell r="I2624" t="str">
            <v>573213-B21</v>
          </cell>
          <cell r="J2624" t="str">
            <v>VMware vSphere Ess Plus ICE SMP Nm Lic</v>
          </cell>
          <cell r="K2624" t="str">
            <v>NEW</v>
          </cell>
          <cell r="L2624">
            <v>39965</v>
          </cell>
          <cell r="M2624">
            <v>40544</v>
          </cell>
          <cell r="N2624">
            <v>40663</v>
          </cell>
          <cell r="O2624" t="str">
            <v>ALL</v>
          </cell>
          <cell r="P2624" t="str">
            <v>P58C1</v>
          </cell>
          <cell r="Q2624" t="str">
            <v>STD Tab</v>
          </cell>
          <cell r="R2624" t="str">
            <v>X</v>
          </cell>
          <cell r="S2624" t="str">
            <v>X</v>
          </cell>
          <cell r="T2624" t="str">
            <v>X</v>
          </cell>
          <cell r="U2624" t="str">
            <v>X</v>
          </cell>
          <cell r="V2624" t="str">
            <v>X</v>
          </cell>
          <cell r="W2624" t="str">
            <v>X</v>
          </cell>
          <cell r="X2624">
            <v>4136</v>
          </cell>
          <cell r="Y2624">
            <v>4308</v>
          </cell>
          <cell r="Z2624">
            <v>4308</v>
          </cell>
          <cell r="AA2624">
            <v>0.1</v>
          </cell>
          <cell r="AB2624">
            <v>3877.2000000000003</v>
          </cell>
          <cell r="AC2624">
            <v>1</v>
          </cell>
          <cell r="AD2624">
            <v>3877</v>
          </cell>
          <cell r="AE2624">
            <v>3877</v>
          </cell>
          <cell r="AF2624">
            <v>1648.0830000000001</v>
          </cell>
          <cell r="AG2624">
            <v>0</v>
          </cell>
          <cell r="AH2624">
            <v>1829</v>
          </cell>
        </row>
        <row r="2625">
          <cell r="I2625" t="str">
            <v>573214-B21</v>
          </cell>
          <cell r="J2625" t="str">
            <v>VMware vSphere Heartbeat 1yr 9X5 Nm Lic</v>
          </cell>
          <cell r="K2625" t="str">
            <v>NEW</v>
          </cell>
          <cell r="L2625">
            <v>39965</v>
          </cell>
          <cell r="M2625">
            <v>40544</v>
          </cell>
          <cell r="N2625">
            <v>40663</v>
          </cell>
          <cell r="O2625" t="str">
            <v>ALL</v>
          </cell>
          <cell r="P2625" t="str">
            <v>P58C1</v>
          </cell>
          <cell r="Q2625" t="str">
            <v>STD Tab</v>
          </cell>
          <cell r="R2625" t="str">
            <v>X</v>
          </cell>
          <cell r="S2625" t="str">
            <v>X</v>
          </cell>
          <cell r="T2625" t="str">
            <v>X</v>
          </cell>
          <cell r="U2625" t="str">
            <v>X</v>
          </cell>
          <cell r="V2625" t="str">
            <v>X</v>
          </cell>
          <cell r="W2625" t="str">
            <v>X</v>
          </cell>
          <cell r="X2625">
            <v>11610</v>
          </cell>
          <cell r="Y2625">
            <v>12094</v>
          </cell>
          <cell r="Z2625">
            <v>12094</v>
          </cell>
          <cell r="AA2625">
            <v>0.1</v>
          </cell>
          <cell r="AB2625">
            <v>10884.6</v>
          </cell>
          <cell r="AC2625">
            <v>1</v>
          </cell>
          <cell r="AD2625">
            <v>10885</v>
          </cell>
          <cell r="AE2625">
            <v>10885</v>
          </cell>
          <cell r="AF2625">
            <v>5502.2809999999999</v>
          </cell>
          <cell r="AG2625">
            <v>0</v>
          </cell>
          <cell r="AH2625">
            <v>6108</v>
          </cell>
        </row>
        <row r="2626">
          <cell r="I2626" t="str">
            <v>573215-B21</v>
          </cell>
          <cell r="J2626" t="str">
            <v>VMware vSphere Avl Acc Kit 1yr9X5 Nm Lic</v>
          </cell>
          <cell r="K2626" t="str">
            <v>NEW</v>
          </cell>
          <cell r="L2626">
            <v>39965</v>
          </cell>
          <cell r="M2626">
            <v>40544</v>
          </cell>
          <cell r="N2626">
            <v>40663</v>
          </cell>
          <cell r="O2626" t="str">
            <v>ALL</v>
          </cell>
          <cell r="P2626" t="str">
            <v>P58C1</v>
          </cell>
          <cell r="Q2626" t="str">
            <v>STD Tab</v>
          </cell>
          <cell r="R2626" t="str">
            <v>X</v>
          </cell>
          <cell r="S2626" t="str">
            <v>X</v>
          </cell>
          <cell r="T2626" t="str">
            <v>X</v>
          </cell>
          <cell r="U2626" t="str">
            <v>X</v>
          </cell>
          <cell r="V2626" t="str">
            <v>X</v>
          </cell>
          <cell r="W2626" t="str">
            <v>X</v>
          </cell>
          <cell r="X2626">
            <v>15095</v>
          </cell>
          <cell r="Y2626">
            <v>15724</v>
          </cell>
          <cell r="Z2626">
            <v>15724</v>
          </cell>
          <cell r="AA2626">
            <v>0.1</v>
          </cell>
          <cell r="AB2626">
            <v>14151.6</v>
          </cell>
          <cell r="AC2626">
            <v>1</v>
          </cell>
          <cell r="AD2626">
            <v>14152</v>
          </cell>
          <cell r="AE2626">
            <v>14152</v>
          </cell>
          <cell r="AF2626">
            <v>7152.2910000000002</v>
          </cell>
          <cell r="AG2626">
            <v>0</v>
          </cell>
          <cell r="AH2626">
            <v>7939</v>
          </cell>
        </row>
        <row r="2627">
          <cell r="I2627" t="str">
            <v>573216-B21</v>
          </cell>
          <cell r="J2627" t="str">
            <v>VMW vSp STD to Adv 1P Upg Prev Cust Lic</v>
          </cell>
          <cell r="K2627" t="str">
            <v>NEW</v>
          </cell>
          <cell r="L2627">
            <v>39965</v>
          </cell>
          <cell r="M2627">
            <v>40118</v>
          </cell>
          <cell r="N2627">
            <v>40162</v>
          </cell>
          <cell r="O2627" t="str">
            <v>ALL</v>
          </cell>
          <cell r="P2627" t="str">
            <v>P58C1</v>
          </cell>
          <cell r="Q2627" t="str">
            <v>STD Tab</v>
          </cell>
          <cell r="R2627" t="str">
            <v>X</v>
          </cell>
          <cell r="S2627" t="str">
            <v>X</v>
          </cell>
          <cell r="T2627" t="str">
            <v>X</v>
          </cell>
          <cell r="U2627" t="str">
            <v>X</v>
          </cell>
          <cell r="V2627" t="str">
            <v>X</v>
          </cell>
          <cell r="W2627" t="str">
            <v>X</v>
          </cell>
          <cell r="X2627">
            <v>1037</v>
          </cell>
          <cell r="Y2627">
            <v>1080</v>
          </cell>
          <cell r="Z2627">
            <v>1080</v>
          </cell>
          <cell r="AA2627">
            <v>0.1</v>
          </cell>
          <cell r="AB2627">
            <v>972</v>
          </cell>
          <cell r="AC2627">
            <v>1</v>
          </cell>
          <cell r="AD2627">
            <v>972</v>
          </cell>
          <cell r="AE2627">
            <v>972</v>
          </cell>
          <cell r="AF2627">
            <v>415.03100000000001</v>
          </cell>
          <cell r="AG2627">
            <v>0</v>
          </cell>
          <cell r="AH2627">
            <v>461</v>
          </cell>
        </row>
        <row r="2628">
          <cell r="I2628" t="str">
            <v>573217-B21</v>
          </cell>
          <cell r="J2628" t="str">
            <v>VMW vSphere Std to EPlus 1P Upg Nm Lic</v>
          </cell>
          <cell r="K2628" t="str">
            <v>NEW</v>
          </cell>
          <cell r="L2628">
            <v>39965</v>
          </cell>
          <cell r="M2628">
            <v>40544</v>
          </cell>
          <cell r="N2628">
            <v>40663</v>
          </cell>
          <cell r="O2628" t="str">
            <v>ALL</v>
          </cell>
          <cell r="P2628" t="str">
            <v>P58C1</v>
          </cell>
          <cell r="Q2628" t="str">
            <v>STD Tab</v>
          </cell>
          <cell r="R2628" t="str">
            <v>X</v>
          </cell>
          <cell r="S2628" t="str">
            <v>X</v>
          </cell>
          <cell r="T2628" t="str">
            <v>X</v>
          </cell>
          <cell r="U2628" t="str">
            <v>X</v>
          </cell>
          <cell r="V2628" t="str">
            <v>X</v>
          </cell>
          <cell r="W2628" t="str">
            <v>X</v>
          </cell>
          <cell r="X2628">
            <v>3556</v>
          </cell>
          <cell r="Y2628">
            <v>3704</v>
          </cell>
          <cell r="Z2628">
            <v>3704</v>
          </cell>
          <cell r="AA2628">
            <v>0.1</v>
          </cell>
          <cell r="AB2628">
            <v>3333.6</v>
          </cell>
          <cell r="AC2628">
            <v>1</v>
          </cell>
          <cell r="AD2628">
            <v>3334</v>
          </cell>
          <cell r="AE2628">
            <v>3334</v>
          </cell>
          <cell r="AF2628">
            <v>1638.5309999999999</v>
          </cell>
          <cell r="AG2628">
            <v>0</v>
          </cell>
          <cell r="AH2628">
            <v>1819</v>
          </cell>
        </row>
        <row r="2629">
          <cell r="I2629" t="str">
            <v>573218-B21</v>
          </cell>
          <cell r="J2629" t="str">
            <v>VMW vSphere Adv to EPlus 1P Upg Nm Lic</v>
          </cell>
          <cell r="K2629" t="str">
            <v>NEW</v>
          </cell>
          <cell r="L2629">
            <v>39965</v>
          </cell>
          <cell r="M2629">
            <v>40544</v>
          </cell>
          <cell r="N2629">
            <v>40663</v>
          </cell>
          <cell r="O2629" t="str">
            <v>ALL</v>
          </cell>
          <cell r="P2629" t="str">
            <v>P58C1</v>
          </cell>
          <cell r="Q2629" t="str">
            <v>STD Tab</v>
          </cell>
          <cell r="R2629" t="str">
            <v>X</v>
          </cell>
          <cell r="S2629" t="str">
            <v>X</v>
          </cell>
          <cell r="T2629" t="str">
            <v>X</v>
          </cell>
          <cell r="U2629" t="str">
            <v>X</v>
          </cell>
          <cell r="V2629" t="str">
            <v>X</v>
          </cell>
          <cell r="W2629" t="str">
            <v>X</v>
          </cell>
          <cell r="X2629">
            <v>2025</v>
          </cell>
          <cell r="Y2629">
            <v>2109</v>
          </cell>
          <cell r="Z2629">
            <v>2109</v>
          </cell>
          <cell r="AA2629">
            <v>0.1</v>
          </cell>
          <cell r="AB2629">
            <v>1898.1000000000001</v>
          </cell>
          <cell r="AC2629">
            <v>1</v>
          </cell>
          <cell r="AD2629">
            <v>1898</v>
          </cell>
          <cell r="AE2629">
            <v>1898</v>
          </cell>
          <cell r="AF2629">
            <v>761.29100000000005</v>
          </cell>
          <cell r="AG2629">
            <v>0</v>
          </cell>
          <cell r="AH2629">
            <v>845</v>
          </cell>
        </row>
        <row r="2630">
          <cell r="I2630" t="str">
            <v>573219-B21</v>
          </cell>
          <cell r="J2630" t="str">
            <v>VMW vSp Ent - EPlus 1P Upg Prev Cust Lic</v>
          </cell>
          <cell r="K2630" t="str">
            <v>NEW</v>
          </cell>
          <cell r="L2630">
            <v>39965</v>
          </cell>
          <cell r="M2630">
            <v>40118</v>
          </cell>
          <cell r="N2630">
            <v>40162</v>
          </cell>
          <cell r="O2630" t="str">
            <v>ALL</v>
          </cell>
          <cell r="P2630" t="str">
            <v>P58C1</v>
          </cell>
          <cell r="Q2630" t="str">
            <v>STD Tab</v>
          </cell>
          <cell r="R2630" t="str">
            <v>X</v>
          </cell>
          <cell r="S2630" t="str">
            <v>X</v>
          </cell>
          <cell r="T2630" t="str">
            <v>X</v>
          </cell>
          <cell r="U2630" t="str">
            <v>X</v>
          </cell>
          <cell r="V2630" t="str">
            <v>X</v>
          </cell>
          <cell r="W2630" t="str">
            <v>X</v>
          </cell>
          <cell r="X2630">
            <v>421</v>
          </cell>
          <cell r="Y2630">
            <v>439</v>
          </cell>
          <cell r="Z2630">
            <v>439</v>
          </cell>
          <cell r="AA2630">
            <v>0.1</v>
          </cell>
          <cell r="AB2630">
            <v>395.1</v>
          </cell>
          <cell r="AC2630">
            <v>1</v>
          </cell>
          <cell r="AD2630">
            <v>395</v>
          </cell>
          <cell r="AE2630">
            <v>395</v>
          </cell>
          <cell r="AF2630">
            <v>167.03100000000001</v>
          </cell>
          <cell r="AG2630">
            <v>0</v>
          </cell>
          <cell r="AH2630">
            <v>185</v>
          </cell>
        </row>
        <row r="2631">
          <cell r="I2631" t="str">
            <v>573362-L21</v>
          </cell>
          <cell r="J2631" t="str">
            <v>HP ML330 G6 W3505 FIO KIT</v>
          </cell>
          <cell r="K2631" t="str">
            <v>PLAN</v>
          </cell>
          <cell r="L2631">
            <v>39995</v>
          </cell>
          <cell r="M2631">
            <v>40360</v>
          </cell>
          <cell r="N2631">
            <v>40451</v>
          </cell>
          <cell r="O2631" t="str">
            <v>ALL</v>
          </cell>
          <cell r="P2631" t="str">
            <v>P77C2</v>
          </cell>
          <cell r="Q2631" t="str">
            <v>L2 Tab</v>
          </cell>
          <cell r="R2631" t="str">
            <v>X</v>
          </cell>
          <cell r="S2631" t="str">
            <v>X</v>
          </cell>
          <cell r="T2631" t="str">
            <v>X</v>
          </cell>
          <cell r="U2631" t="str">
            <v>X</v>
          </cell>
          <cell r="V2631" t="str">
            <v>X</v>
          </cell>
          <cell r="W2631" t="str">
            <v>X</v>
          </cell>
          <cell r="X2631">
            <v>383</v>
          </cell>
          <cell r="Y2631">
            <v>399</v>
          </cell>
          <cell r="Z2631">
            <v>399</v>
          </cell>
          <cell r="AA2631">
            <v>0.1</v>
          </cell>
          <cell r="AB2631">
            <v>359.1</v>
          </cell>
          <cell r="AC2631">
            <v>1</v>
          </cell>
          <cell r="AD2631">
            <v>359</v>
          </cell>
          <cell r="AE2631">
            <v>359</v>
          </cell>
          <cell r="AF2631">
            <v>225.22200000000001</v>
          </cell>
          <cell r="AG2631">
            <v>0</v>
          </cell>
          <cell r="AH2631">
            <v>250</v>
          </cell>
        </row>
        <row r="2632">
          <cell r="I2632" t="str">
            <v>573363-L21</v>
          </cell>
          <cell r="J2632" t="str">
            <v>HP ML330 G6 W3503 FIO KIT</v>
          </cell>
          <cell r="K2632" t="str">
            <v>PLAN</v>
          </cell>
          <cell r="L2632">
            <v>39995</v>
          </cell>
          <cell r="M2632">
            <v>40360</v>
          </cell>
          <cell r="N2632">
            <v>40451</v>
          </cell>
          <cell r="O2632" t="str">
            <v>ALL</v>
          </cell>
          <cell r="P2632" t="str">
            <v>P77C2</v>
          </cell>
          <cell r="Q2632" t="str">
            <v>L2 Tab</v>
          </cell>
          <cell r="R2632" t="str">
            <v>X</v>
          </cell>
          <cell r="S2632" t="str">
            <v>X</v>
          </cell>
          <cell r="T2632" t="str">
            <v>X</v>
          </cell>
          <cell r="U2632" t="str">
            <v>X</v>
          </cell>
          <cell r="V2632" t="str">
            <v>X</v>
          </cell>
          <cell r="W2632" t="str">
            <v>X</v>
          </cell>
          <cell r="X2632">
            <v>335</v>
          </cell>
          <cell r="Y2632">
            <v>349</v>
          </cell>
          <cell r="Z2632">
            <v>349</v>
          </cell>
          <cell r="AA2632">
            <v>0.1</v>
          </cell>
          <cell r="AB2632">
            <v>314.10000000000002</v>
          </cell>
          <cell r="AC2632">
            <v>1</v>
          </cell>
          <cell r="AD2632">
            <v>314</v>
          </cell>
          <cell r="AE2632">
            <v>314</v>
          </cell>
          <cell r="AF2632">
            <v>195.22200000000001</v>
          </cell>
          <cell r="AG2632">
            <v>0</v>
          </cell>
          <cell r="AH2632">
            <v>217</v>
          </cell>
        </row>
        <row r="2633">
          <cell r="I2633" t="str">
            <v>573893-B21</v>
          </cell>
          <cell r="J2633" t="str">
            <v>HP X5560 DL160 G6 Kit</v>
          </cell>
          <cell r="K2633" t="str">
            <v>PLAN</v>
          </cell>
          <cell r="L2633">
            <v>39995</v>
          </cell>
          <cell r="M2633">
            <v>40756</v>
          </cell>
          <cell r="N2633">
            <v>40847</v>
          </cell>
          <cell r="O2633" t="str">
            <v>ALL</v>
          </cell>
          <cell r="P2633" t="str">
            <v>P77C2</v>
          </cell>
          <cell r="Q2633" t="str">
            <v>STD Tab</v>
          </cell>
          <cell r="R2633" t="str">
            <v>X</v>
          </cell>
          <cell r="S2633" t="str">
            <v>X</v>
          </cell>
          <cell r="T2633" t="str">
            <v>X</v>
          </cell>
          <cell r="U2633" t="str">
            <v>X</v>
          </cell>
          <cell r="V2633" t="str">
            <v>X</v>
          </cell>
          <cell r="W2633" t="str">
            <v>X</v>
          </cell>
          <cell r="X2633">
            <v>1583</v>
          </cell>
          <cell r="Y2633">
            <v>1649</v>
          </cell>
          <cell r="Z2633">
            <v>1649</v>
          </cell>
          <cell r="AA2633">
            <v>0.1</v>
          </cell>
          <cell r="AB2633">
            <v>1484.1</v>
          </cell>
          <cell r="AC2633">
            <v>1</v>
          </cell>
          <cell r="AD2633">
            <v>1484</v>
          </cell>
          <cell r="AE2633">
            <v>1484</v>
          </cell>
          <cell r="AF2633">
            <v>1086.461</v>
          </cell>
          <cell r="AG2633">
            <v>0</v>
          </cell>
          <cell r="AH2633">
            <v>1206</v>
          </cell>
        </row>
        <row r="2634">
          <cell r="I2634" t="str">
            <v>573893-L21</v>
          </cell>
          <cell r="J2634" t="str">
            <v>HP X5560 DL160 G6 FIO Kit</v>
          </cell>
          <cell r="K2634" t="str">
            <v>PLAN</v>
          </cell>
          <cell r="L2634">
            <v>39995</v>
          </cell>
          <cell r="M2634">
            <v>40391</v>
          </cell>
          <cell r="N2634">
            <v>40482</v>
          </cell>
          <cell r="O2634" t="str">
            <v>ALL</v>
          </cell>
          <cell r="P2634" t="str">
            <v>P77C2</v>
          </cell>
          <cell r="Q2634" t="str">
            <v>L2 Tab</v>
          </cell>
          <cell r="R2634" t="str">
            <v>X</v>
          </cell>
          <cell r="S2634" t="str">
            <v>X</v>
          </cell>
          <cell r="T2634" t="str">
            <v>X</v>
          </cell>
          <cell r="U2634" t="str">
            <v>X</v>
          </cell>
          <cell r="V2634" t="str">
            <v>X</v>
          </cell>
          <cell r="W2634" t="str">
            <v>X</v>
          </cell>
          <cell r="X2634">
            <v>1583</v>
          </cell>
          <cell r="Y2634">
            <v>1649</v>
          </cell>
          <cell r="Z2634">
            <v>1649</v>
          </cell>
          <cell r="AA2634">
            <v>0.1</v>
          </cell>
          <cell r="AB2634">
            <v>1484.1</v>
          </cell>
          <cell r="AC2634">
            <v>1</v>
          </cell>
          <cell r="AD2634">
            <v>1484</v>
          </cell>
          <cell r="AE2634">
            <v>1484</v>
          </cell>
          <cell r="AF2634">
            <v>1050.5519999999999</v>
          </cell>
          <cell r="AG2634">
            <v>0</v>
          </cell>
          <cell r="AH2634">
            <v>1166</v>
          </cell>
        </row>
        <row r="2635">
          <cell r="I2635" t="str">
            <v>573895-B21</v>
          </cell>
          <cell r="J2635" t="str">
            <v>HP E5530 DL160 G6 Kit</v>
          </cell>
          <cell r="K2635" t="str">
            <v>PLAN</v>
          </cell>
          <cell r="L2635">
            <v>39995</v>
          </cell>
          <cell r="M2635">
            <v>40756</v>
          </cell>
          <cell r="N2635">
            <v>40847</v>
          </cell>
          <cell r="O2635" t="str">
            <v>ALL</v>
          </cell>
          <cell r="P2635" t="str">
            <v>P77C2</v>
          </cell>
          <cell r="Q2635" t="str">
            <v>STD Tab</v>
          </cell>
          <cell r="R2635" t="str">
            <v>X</v>
          </cell>
          <cell r="S2635" t="str">
            <v>X</v>
          </cell>
          <cell r="T2635" t="str">
            <v>X</v>
          </cell>
          <cell r="U2635" t="str">
            <v>X</v>
          </cell>
          <cell r="V2635" t="str">
            <v>X</v>
          </cell>
          <cell r="W2635" t="str">
            <v>X</v>
          </cell>
          <cell r="X2635">
            <v>767</v>
          </cell>
          <cell r="Y2635">
            <v>799</v>
          </cell>
          <cell r="Z2635">
            <v>799</v>
          </cell>
          <cell r="AA2635">
            <v>0.1</v>
          </cell>
          <cell r="AB2635">
            <v>719.1</v>
          </cell>
          <cell r="AC2635">
            <v>1</v>
          </cell>
          <cell r="AD2635">
            <v>719</v>
          </cell>
          <cell r="AE2635">
            <v>719</v>
          </cell>
          <cell r="AF2635">
            <v>503.33100000000002</v>
          </cell>
          <cell r="AG2635">
            <v>0</v>
          </cell>
          <cell r="AH2635">
            <v>559</v>
          </cell>
        </row>
        <row r="2636">
          <cell r="I2636" t="str">
            <v>573895-L21</v>
          </cell>
          <cell r="J2636" t="str">
            <v>HP E5530 DL160 G6 FIO Kit</v>
          </cell>
          <cell r="K2636" t="str">
            <v>PLAN</v>
          </cell>
          <cell r="L2636">
            <v>39995</v>
          </cell>
          <cell r="M2636">
            <v>40391</v>
          </cell>
          <cell r="N2636">
            <v>40482</v>
          </cell>
          <cell r="O2636" t="str">
            <v>ALL</v>
          </cell>
          <cell r="P2636" t="str">
            <v>P77C2</v>
          </cell>
          <cell r="Q2636" t="str">
            <v>L2 Tab</v>
          </cell>
          <cell r="R2636" t="str">
            <v>X</v>
          </cell>
          <cell r="S2636" t="str">
            <v>X</v>
          </cell>
          <cell r="T2636" t="str">
            <v>X</v>
          </cell>
          <cell r="U2636" t="str">
            <v>X</v>
          </cell>
          <cell r="V2636" t="str">
            <v>X</v>
          </cell>
          <cell r="W2636" t="str">
            <v>X</v>
          </cell>
          <cell r="X2636">
            <v>767</v>
          </cell>
          <cell r="Y2636">
            <v>799</v>
          </cell>
          <cell r="Z2636">
            <v>799</v>
          </cell>
          <cell r="AA2636">
            <v>0.1</v>
          </cell>
          <cell r="AB2636">
            <v>719.1</v>
          </cell>
          <cell r="AC2636">
            <v>1</v>
          </cell>
          <cell r="AD2636">
            <v>719</v>
          </cell>
          <cell r="AE2636">
            <v>719</v>
          </cell>
          <cell r="AF2636">
            <v>482.71199999999999</v>
          </cell>
          <cell r="AG2636">
            <v>0</v>
          </cell>
          <cell r="AH2636">
            <v>536</v>
          </cell>
        </row>
        <row r="2637">
          <cell r="I2637" t="str">
            <v>574005-B21</v>
          </cell>
          <cell r="J2637" t="str">
            <v>HP SATA / PW CBL SL160/170 G6 KIT</v>
          </cell>
          <cell r="K2637" t="str">
            <v>PLAN</v>
          </cell>
          <cell r="L2637">
            <v>40026</v>
          </cell>
          <cell r="M2637">
            <v>40391</v>
          </cell>
          <cell r="N2637">
            <v>40482</v>
          </cell>
          <cell r="O2637" t="str">
            <v>ALL</v>
          </cell>
          <cell r="P2637" t="str">
            <v>P77C2</v>
          </cell>
          <cell r="Q2637" t="str">
            <v>STD Tab</v>
          </cell>
          <cell r="R2637" t="str">
            <v>X</v>
          </cell>
          <cell r="S2637" t="str">
            <v>X</v>
          </cell>
          <cell r="T2637" t="str">
            <v>X</v>
          </cell>
          <cell r="U2637" t="str">
            <v>X</v>
          </cell>
          <cell r="V2637" t="str">
            <v>X</v>
          </cell>
          <cell r="W2637" t="str">
            <v>X</v>
          </cell>
          <cell r="X2637">
            <v>19</v>
          </cell>
          <cell r="Y2637">
            <v>20</v>
          </cell>
          <cell r="Z2637">
            <v>20</v>
          </cell>
          <cell r="AA2637">
            <v>0.1</v>
          </cell>
          <cell r="AB2637">
            <v>18</v>
          </cell>
          <cell r="AC2637">
            <v>1</v>
          </cell>
          <cell r="AD2637">
            <v>18</v>
          </cell>
          <cell r="AE2637">
            <v>18</v>
          </cell>
          <cell r="AF2637">
            <v>6.2649999999999997</v>
          </cell>
          <cell r="AG2637">
            <v>0</v>
          </cell>
          <cell r="AH2637">
            <v>7</v>
          </cell>
        </row>
        <row r="2638">
          <cell r="I2638" t="str">
            <v>574013-B21</v>
          </cell>
          <cell r="J2638" t="str">
            <v>HP SATA / POWER CABLE SL170z G6 KIT</v>
          </cell>
          <cell r="K2638" t="str">
            <v>PLAN</v>
          </cell>
          <cell r="L2638">
            <v>40026</v>
          </cell>
          <cell r="M2638">
            <v>40391</v>
          </cell>
          <cell r="N2638">
            <v>40482</v>
          </cell>
          <cell r="O2638" t="str">
            <v>ALL</v>
          </cell>
          <cell r="P2638" t="str">
            <v>P77C2</v>
          </cell>
          <cell r="Q2638" t="str">
            <v>STD Tab</v>
          </cell>
          <cell r="R2638" t="str">
            <v>X</v>
          </cell>
          <cell r="S2638" t="str">
            <v>X</v>
          </cell>
          <cell r="T2638" t="str">
            <v>X</v>
          </cell>
          <cell r="U2638" t="str">
            <v>X</v>
          </cell>
          <cell r="V2638" t="str">
            <v>X</v>
          </cell>
          <cell r="W2638" t="str">
            <v>X</v>
          </cell>
          <cell r="X2638">
            <v>29</v>
          </cell>
          <cell r="Y2638">
            <v>30</v>
          </cell>
          <cell r="Z2638">
            <v>30</v>
          </cell>
          <cell r="AA2638">
            <v>0.1</v>
          </cell>
          <cell r="AB2638">
            <v>27</v>
          </cell>
          <cell r="AC2638">
            <v>1</v>
          </cell>
          <cell r="AD2638">
            <v>27</v>
          </cell>
          <cell r="AE2638">
            <v>27</v>
          </cell>
          <cell r="AF2638">
            <v>11.79</v>
          </cell>
          <cell r="AG2638">
            <v>0</v>
          </cell>
          <cell r="AH2638">
            <v>13</v>
          </cell>
        </row>
        <row r="2639">
          <cell r="I2639" t="str">
            <v>574021-B21</v>
          </cell>
          <cell r="J2639" t="str">
            <v>HP 160GB 7.2k HP ETY SATA QR HDD</v>
          </cell>
          <cell r="K2639" t="str">
            <v>PLAN</v>
          </cell>
          <cell r="L2639">
            <v>40026</v>
          </cell>
          <cell r="M2639">
            <v>40210</v>
          </cell>
          <cell r="N2639">
            <v>40298</v>
          </cell>
          <cell r="O2639" t="str">
            <v>ALL</v>
          </cell>
          <cell r="P2639" t="str">
            <v>P58C3</v>
          </cell>
          <cell r="Q2639" t="str">
            <v>STD Tab</v>
          </cell>
          <cell r="R2639" t="str">
            <v>X</v>
          </cell>
          <cell r="S2639" t="str">
            <v>X</v>
          </cell>
          <cell r="T2639" t="str">
            <v>X</v>
          </cell>
          <cell r="U2639" t="str">
            <v>X</v>
          </cell>
          <cell r="V2639" t="str">
            <v>X</v>
          </cell>
          <cell r="W2639" t="str">
            <v>X</v>
          </cell>
          <cell r="X2639">
            <v>105</v>
          </cell>
          <cell r="Y2639">
            <v>109</v>
          </cell>
          <cell r="Z2639">
            <v>109</v>
          </cell>
          <cell r="AA2639">
            <v>0.1</v>
          </cell>
          <cell r="AB2639">
            <v>98.1</v>
          </cell>
          <cell r="AC2639">
            <v>1</v>
          </cell>
          <cell r="AD2639">
            <v>98</v>
          </cell>
          <cell r="AE2639">
            <v>98</v>
          </cell>
          <cell r="AF2639">
            <v>45.651000000000003</v>
          </cell>
          <cell r="AG2639">
            <v>0</v>
          </cell>
          <cell r="AH2639">
            <v>51</v>
          </cell>
        </row>
        <row r="2640">
          <cell r="I2640" t="str">
            <v>574023-B21</v>
          </cell>
          <cell r="J2640" t="str">
            <v>HP 500GB 7.2k HP MDL SATA QR HDD</v>
          </cell>
          <cell r="K2640" t="str">
            <v>PLAN</v>
          </cell>
          <cell r="L2640">
            <v>40026</v>
          </cell>
          <cell r="M2640">
            <v>40575</v>
          </cell>
          <cell r="N2640">
            <v>40663</v>
          </cell>
          <cell r="O2640" t="str">
            <v>ALL</v>
          </cell>
          <cell r="P2640" t="str">
            <v>P58C3</v>
          </cell>
          <cell r="Q2640" t="str">
            <v>STD Tab</v>
          </cell>
          <cell r="R2640" t="str">
            <v>X</v>
          </cell>
          <cell r="S2640" t="str">
            <v>X</v>
          </cell>
          <cell r="T2640" t="str">
            <v>X</v>
          </cell>
          <cell r="U2640" t="str">
            <v>X</v>
          </cell>
          <cell r="V2640" t="str">
            <v>X</v>
          </cell>
          <cell r="W2640" t="str">
            <v>X</v>
          </cell>
          <cell r="X2640">
            <v>297</v>
          </cell>
          <cell r="Y2640">
            <v>309</v>
          </cell>
          <cell r="Z2640">
            <v>309</v>
          </cell>
          <cell r="AA2640">
            <v>0.1</v>
          </cell>
          <cell r="AB2640">
            <v>278.10000000000002</v>
          </cell>
          <cell r="AC2640">
            <v>1</v>
          </cell>
          <cell r="AD2640">
            <v>278</v>
          </cell>
          <cell r="AE2640">
            <v>278</v>
          </cell>
          <cell r="AF2640">
            <v>79.620999999999995</v>
          </cell>
          <cell r="AG2640">
            <v>0</v>
          </cell>
          <cell r="AH2640">
            <v>88</v>
          </cell>
        </row>
        <row r="2641">
          <cell r="I2641" t="str">
            <v>574025-B21</v>
          </cell>
          <cell r="J2641" t="str">
            <v>HP 1TB 7.2k HP MDL SATA QR HDD</v>
          </cell>
          <cell r="K2641" t="str">
            <v>PLAN</v>
          </cell>
          <cell r="L2641">
            <v>40026</v>
          </cell>
          <cell r="M2641">
            <v>40575</v>
          </cell>
          <cell r="N2641">
            <v>40663</v>
          </cell>
          <cell r="O2641" t="str">
            <v>ALL</v>
          </cell>
          <cell r="P2641" t="str">
            <v>P58C3</v>
          </cell>
          <cell r="Q2641" t="str">
            <v>STD Tab</v>
          </cell>
          <cell r="R2641" t="str">
            <v>X</v>
          </cell>
          <cell r="S2641" t="str">
            <v>X</v>
          </cell>
          <cell r="T2641" t="str">
            <v>X</v>
          </cell>
          <cell r="U2641" t="str">
            <v>X</v>
          </cell>
          <cell r="V2641" t="str">
            <v>X</v>
          </cell>
          <cell r="W2641" t="str">
            <v>X</v>
          </cell>
          <cell r="X2641">
            <v>613</v>
          </cell>
          <cell r="Y2641">
            <v>639</v>
          </cell>
          <cell r="Z2641">
            <v>639</v>
          </cell>
          <cell r="AA2641">
            <v>0.1</v>
          </cell>
          <cell r="AB2641">
            <v>575.1</v>
          </cell>
          <cell r="AC2641">
            <v>1</v>
          </cell>
          <cell r="AD2641">
            <v>575</v>
          </cell>
          <cell r="AE2641">
            <v>575</v>
          </cell>
          <cell r="AF2641">
            <v>123.70099999999999</v>
          </cell>
          <cell r="AG2641">
            <v>0</v>
          </cell>
          <cell r="AH2641">
            <v>137</v>
          </cell>
        </row>
        <row r="2642">
          <cell r="I2642" t="str">
            <v>574409-B21</v>
          </cell>
          <cell r="J2642" t="str">
            <v>HP DL585R06 CTO Chassis</v>
          </cell>
          <cell r="K2642" t="str">
            <v>PLAN</v>
          </cell>
          <cell r="L2642">
            <v>39995</v>
          </cell>
          <cell r="M2642">
            <v>40452</v>
          </cell>
          <cell r="N2642">
            <v>40543</v>
          </cell>
          <cell r="O2642" t="str">
            <v>ALL</v>
          </cell>
          <cell r="P2642" t="str">
            <v>P57C2</v>
          </cell>
          <cell r="Q2642" t="str">
            <v>CTO</v>
          </cell>
          <cell r="R2642" t="str">
            <v>X</v>
          </cell>
          <cell r="S2642" t="str">
            <v>X</v>
          </cell>
          <cell r="T2642" t="str">
            <v>X</v>
          </cell>
          <cell r="U2642" t="str">
            <v>X</v>
          </cell>
          <cell r="V2642" t="str">
            <v>X</v>
          </cell>
          <cell r="W2642" t="str">
            <v>X</v>
          </cell>
          <cell r="X2642">
            <v>2803</v>
          </cell>
          <cell r="Y2642">
            <v>2920</v>
          </cell>
          <cell r="Z2642">
            <v>2920</v>
          </cell>
          <cell r="AA2642">
            <v>0.1</v>
          </cell>
          <cell r="AB2642">
            <v>2628.2</v>
          </cell>
          <cell r="AC2642">
            <v>1</v>
          </cell>
          <cell r="AD2642">
            <v>2628</v>
          </cell>
          <cell r="AE2642">
            <v>2628</v>
          </cell>
          <cell r="AF2642">
            <v>1739.0709999999999</v>
          </cell>
          <cell r="AG2642">
            <v>0</v>
          </cell>
          <cell r="AH2642">
            <v>1930</v>
          </cell>
        </row>
        <row r="2643">
          <cell r="I2643" t="str">
            <v>574412-B21</v>
          </cell>
          <cell r="J2643" t="str">
            <v>HP 36Port IB cable MGMT Kit</v>
          </cell>
          <cell r="K2643" t="str">
            <v>PLAN</v>
          </cell>
          <cell r="L2643">
            <v>39995</v>
          </cell>
          <cell r="M2643">
            <v>40909</v>
          </cell>
          <cell r="N2643">
            <v>40999</v>
          </cell>
          <cell r="O2643" t="str">
            <v>ALL</v>
          </cell>
          <cell r="P2643" t="str">
            <v>P58C1</v>
          </cell>
          <cell r="Q2643" t="str">
            <v>STD Tab</v>
          </cell>
          <cell r="R2643" t="str">
            <v>X</v>
          </cell>
          <cell r="S2643" t="str">
            <v>X</v>
          </cell>
          <cell r="T2643" t="str">
            <v>X</v>
          </cell>
          <cell r="U2643" t="str">
            <v>X</v>
          </cell>
          <cell r="V2643" t="str">
            <v>X</v>
          </cell>
          <cell r="W2643" t="str">
            <v>X</v>
          </cell>
          <cell r="X2643">
            <v>95</v>
          </cell>
          <cell r="Y2643">
            <v>99</v>
          </cell>
          <cell r="Z2643">
            <v>99</v>
          </cell>
          <cell r="AA2643">
            <v>0.1</v>
          </cell>
          <cell r="AB2643">
            <v>89.1</v>
          </cell>
          <cell r="AC2643">
            <v>1</v>
          </cell>
          <cell r="AD2643">
            <v>89</v>
          </cell>
          <cell r="AE2643">
            <v>89</v>
          </cell>
          <cell r="AF2643">
            <v>40.780999999999999</v>
          </cell>
          <cell r="AG2643">
            <v>0</v>
          </cell>
          <cell r="AH2643">
            <v>45</v>
          </cell>
        </row>
        <row r="2644">
          <cell r="I2644" t="str">
            <v>574547-B21</v>
          </cell>
          <cell r="J2644" t="str">
            <v>HP SL Switch / CISCO 3560 Rail Kit</v>
          </cell>
          <cell r="K2644" t="str">
            <v>PLAN</v>
          </cell>
          <cell r="L2644">
            <v>40026</v>
          </cell>
          <cell r="M2644">
            <v>40391</v>
          </cell>
          <cell r="N2644">
            <v>40482</v>
          </cell>
          <cell r="O2644" t="str">
            <v>ALL</v>
          </cell>
          <cell r="P2644" t="str">
            <v>P77C2</v>
          </cell>
          <cell r="Q2644" t="str">
            <v>STD Tab</v>
          </cell>
          <cell r="R2644" t="str">
            <v>X</v>
          </cell>
          <cell r="S2644" t="str">
            <v>X</v>
          </cell>
          <cell r="T2644" t="str">
            <v>X</v>
          </cell>
          <cell r="U2644" t="str">
            <v>X</v>
          </cell>
          <cell r="V2644" t="str">
            <v>X</v>
          </cell>
          <cell r="W2644" t="str">
            <v>X</v>
          </cell>
          <cell r="X2644">
            <v>86</v>
          </cell>
          <cell r="Y2644">
            <v>90</v>
          </cell>
          <cell r="Z2644">
            <v>90</v>
          </cell>
          <cell r="AA2644">
            <v>0.1</v>
          </cell>
          <cell r="AB2644">
            <v>81</v>
          </cell>
          <cell r="AC2644">
            <v>1</v>
          </cell>
          <cell r="AD2644">
            <v>81</v>
          </cell>
          <cell r="AE2644">
            <v>81</v>
          </cell>
          <cell r="AF2644">
            <v>107.84099999999999</v>
          </cell>
          <cell r="AG2644">
            <v>0</v>
          </cell>
          <cell r="AH2644">
            <v>120</v>
          </cell>
        </row>
        <row r="2645">
          <cell r="I2645" t="str">
            <v>574549-B21</v>
          </cell>
          <cell r="J2645" t="str">
            <v>HP SL SWITCH CISCO 4948 RAIL KIT</v>
          </cell>
          <cell r="K2645" t="str">
            <v>PLAN</v>
          </cell>
          <cell r="L2645">
            <v>40026</v>
          </cell>
          <cell r="M2645">
            <v>40391</v>
          </cell>
          <cell r="N2645">
            <v>40482</v>
          </cell>
          <cell r="O2645" t="str">
            <v>ALL</v>
          </cell>
          <cell r="P2645" t="str">
            <v>P77C2</v>
          </cell>
          <cell r="Q2645" t="str">
            <v>STD Tab</v>
          </cell>
          <cell r="R2645" t="str">
            <v>X</v>
          </cell>
          <cell r="S2645" t="str">
            <v>X</v>
          </cell>
          <cell r="T2645" t="str">
            <v>X</v>
          </cell>
          <cell r="U2645" t="str">
            <v>X</v>
          </cell>
          <cell r="V2645" t="str">
            <v>X</v>
          </cell>
          <cell r="W2645" t="str">
            <v>X</v>
          </cell>
          <cell r="X2645">
            <v>86</v>
          </cell>
          <cell r="Y2645">
            <v>90</v>
          </cell>
          <cell r="Z2645">
            <v>90</v>
          </cell>
          <cell r="AA2645">
            <v>0.1</v>
          </cell>
          <cell r="AB2645">
            <v>81</v>
          </cell>
          <cell r="AC2645">
            <v>1</v>
          </cell>
          <cell r="AD2645">
            <v>81</v>
          </cell>
          <cell r="AE2645">
            <v>81</v>
          </cell>
          <cell r="AF2645">
            <v>111.001</v>
          </cell>
          <cell r="AG2645">
            <v>0</v>
          </cell>
          <cell r="AH2645">
            <v>123</v>
          </cell>
        </row>
        <row r="2646">
          <cell r="I2646" t="str">
            <v>574551-B21</v>
          </cell>
          <cell r="J2646" t="str">
            <v>HP z6000 G6 Tray Blank Kit</v>
          </cell>
          <cell r="K2646" t="str">
            <v>PLAN</v>
          </cell>
          <cell r="L2646">
            <v>40026</v>
          </cell>
          <cell r="M2646">
            <v>40391</v>
          </cell>
          <cell r="N2646">
            <v>40482</v>
          </cell>
          <cell r="O2646" t="str">
            <v>ALL</v>
          </cell>
          <cell r="P2646" t="str">
            <v>P77C2</v>
          </cell>
          <cell r="Q2646" t="str">
            <v>STD Tab</v>
          </cell>
          <cell r="R2646" t="str">
            <v>X</v>
          </cell>
          <cell r="S2646" t="str">
            <v>X</v>
          </cell>
          <cell r="T2646" t="str">
            <v>X</v>
          </cell>
          <cell r="U2646" t="str">
            <v>X</v>
          </cell>
          <cell r="V2646" t="str">
            <v>X</v>
          </cell>
          <cell r="W2646" t="str">
            <v>X</v>
          </cell>
          <cell r="X2646">
            <v>48</v>
          </cell>
          <cell r="Y2646">
            <v>50</v>
          </cell>
          <cell r="Z2646">
            <v>50</v>
          </cell>
          <cell r="AA2646">
            <v>0.1</v>
          </cell>
          <cell r="AB2646">
            <v>45</v>
          </cell>
          <cell r="AC2646">
            <v>1</v>
          </cell>
          <cell r="AD2646">
            <v>45</v>
          </cell>
          <cell r="AE2646">
            <v>45</v>
          </cell>
          <cell r="AF2646">
            <v>54.470999999999997</v>
          </cell>
          <cell r="AG2646">
            <v>0</v>
          </cell>
          <cell r="AH2646">
            <v>60</v>
          </cell>
        </row>
        <row r="2647">
          <cell r="I2647" t="str">
            <v>574806-B21</v>
          </cell>
          <cell r="J2647" t="str">
            <v>HP I/O Riser x16 SL160/170 G6 KIT</v>
          </cell>
          <cell r="K2647" t="str">
            <v>PLAN</v>
          </cell>
          <cell r="L2647">
            <v>40026</v>
          </cell>
          <cell r="M2647">
            <v>40391</v>
          </cell>
          <cell r="N2647">
            <v>40482</v>
          </cell>
          <cell r="O2647" t="str">
            <v>ALL</v>
          </cell>
          <cell r="P2647" t="str">
            <v>P77C2</v>
          </cell>
          <cell r="Q2647" t="str">
            <v>STD Tab</v>
          </cell>
          <cell r="R2647" t="str">
            <v>X</v>
          </cell>
          <cell r="S2647" t="str">
            <v>X</v>
          </cell>
          <cell r="T2647" t="str">
            <v>X</v>
          </cell>
          <cell r="U2647" t="str">
            <v>X</v>
          </cell>
          <cell r="V2647" t="str">
            <v>X</v>
          </cell>
          <cell r="W2647" t="str">
            <v>X</v>
          </cell>
          <cell r="X2647">
            <v>48</v>
          </cell>
          <cell r="Y2647">
            <v>50</v>
          </cell>
          <cell r="Z2647">
            <v>50</v>
          </cell>
          <cell r="AA2647">
            <v>0.1</v>
          </cell>
          <cell r="AB2647">
            <v>45</v>
          </cell>
          <cell r="AC2647">
            <v>1</v>
          </cell>
          <cell r="AD2647">
            <v>45</v>
          </cell>
          <cell r="AE2647">
            <v>45</v>
          </cell>
          <cell r="AF2647">
            <v>26.321000000000002</v>
          </cell>
          <cell r="AG2647">
            <v>0</v>
          </cell>
          <cell r="AH2647">
            <v>29</v>
          </cell>
        </row>
        <row r="2648">
          <cell r="I2648" t="str">
            <v>575031-B21</v>
          </cell>
          <cell r="J2648" t="str">
            <v>HP 650 mAh P-Series Low Pro Battery</v>
          </cell>
          <cell r="K2648" t="str">
            <v>NEW</v>
          </cell>
          <cell r="L2648">
            <v>39965</v>
          </cell>
          <cell r="M2648">
            <v>40575</v>
          </cell>
          <cell r="N2648">
            <v>40663</v>
          </cell>
          <cell r="O2648" t="str">
            <v>ALL</v>
          </cell>
          <cell r="P2648" t="str">
            <v>P58C1</v>
          </cell>
          <cell r="Q2648" t="str">
            <v>STD Tab</v>
          </cell>
          <cell r="R2648" t="str">
            <v>X</v>
          </cell>
          <cell r="S2648" t="str">
            <v>X</v>
          </cell>
          <cell r="T2648" t="str">
            <v>X</v>
          </cell>
          <cell r="U2648" t="str">
            <v>X</v>
          </cell>
          <cell r="V2648" t="str">
            <v>X</v>
          </cell>
          <cell r="W2648" t="str">
            <v>X</v>
          </cell>
          <cell r="X2648">
            <v>133</v>
          </cell>
          <cell r="Y2648">
            <v>139</v>
          </cell>
          <cell r="Z2648">
            <v>139</v>
          </cell>
          <cell r="AA2648">
            <v>0.1</v>
          </cell>
          <cell r="AB2648">
            <v>125.1</v>
          </cell>
          <cell r="AC2648">
            <v>1</v>
          </cell>
          <cell r="AD2648">
            <v>125</v>
          </cell>
          <cell r="AE2648">
            <v>125</v>
          </cell>
          <cell r="AF2648">
            <v>29.277999999999999</v>
          </cell>
          <cell r="AG2648">
            <v>0</v>
          </cell>
          <cell r="AH2648">
            <v>32</v>
          </cell>
        </row>
        <row r="2649">
          <cell r="I2649" t="str">
            <v>575037-B21</v>
          </cell>
          <cell r="J2649" t="str">
            <v>VMware vSph Adv Acc Kit 6p SNS Nm Lic</v>
          </cell>
          <cell r="K2649" t="str">
            <v>NEW</v>
          </cell>
          <cell r="L2649">
            <v>39965</v>
          </cell>
          <cell r="M2649">
            <v>40544</v>
          </cell>
          <cell r="N2649">
            <v>40663</v>
          </cell>
          <cell r="O2649" t="str">
            <v>ALL</v>
          </cell>
          <cell r="P2649" t="str">
            <v>P58C1</v>
          </cell>
          <cell r="Q2649" t="str">
            <v>STD Tab</v>
          </cell>
          <cell r="R2649" t="str">
            <v>X</v>
          </cell>
          <cell r="S2649" t="str">
            <v>X</v>
          </cell>
          <cell r="T2649" t="str">
            <v>X</v>
          </cell>
          <cell r="U2649" t="str">
            <v>X</v>
          </cell>
          <cell r="V2649" t="str">
            <v>X</v>
          </cell>
          <cell r="W2649" t="str">
            <v>X</v>
          </cell>
          <cell r="X2649">
            <v>12191</v>
          </cell>
          <cell r="Y2649">
            <v>12699</v>
          </cell>
          <cell r="Z2649">
            <v>12699</v>
          </cell>
          <cell r="AA2649">
            <v>0.1</v>
          </cell>
          <cell r="AB2649">
            <v>11429.1</v>
          </cell>
          <cell r="AC2649">
            <v>1</v>
          </cell>
          <cell r="AD2649">
            <v>11429</v>
          </cell>
          <cell r="AE2649">
            <v>11429</v>
          </cell>
          <cell r="AF2649">
            <v>5777.2809999999999</v>
          </cell>
          <cell r="AG2649">
            <v>0</v>
          </cell>
          <cell r="AH2649">
            <v>6413</v>
          </cell>
        </row>
        <row r="2650">
          <cell r="I2650" t="str">
            <v>575038-B21</v>
          </cell>
          <cell r="J2650" t="str">
            <v>VMware vSph Eplus Acc Kit 6p SNS Nm Lic</v>
          </cell>
          <cell r="K2650" t="str">
            <v>NEW</v>
          </cell>
          <cell r="L2650">
            <v>39965</v>
          </cell>
          <cell r="M2650">
            <v>40544</v>
          </cell>
          <cell r="N2650">
            <v>40663</v>
          </cell>
          <cell r="O2650" t="str">
            <v>ALL</v>
          </cell>
          <cell r="P2650" t="str">
            <v>P58C1</v>
          </cell>
          <cell r="Q2650" t="str">
            <v>STD Tab</v>
          </cell>
          <cell r="R2650" t="str">
            <v>X</v>
          </cell>
          <cell r="S2650" t="str">
            <v>X</v>
          </cell>
          <cell r="T2650" t="str">
            <v>X</v>
          </cell>
          <cell r="U2650" t="str">
            <v>X</v>
          </cell>
          <cell r="V2650" t="str">
            <v>X</v>
          </cell>
          <cell r="W2650" t="str">
            <v>X</v>
          </cell>
          <cell r="X2650">
            <v>24272</v>
          </cell>
          <cell r="Y2650">
            <v>25283</v>
          </cell>
          <cell r="Z2650">
            <v>25283</v>
          </cell>
          <cell r="AA2650">
            <v>0.1</v>
          </cell>
          <cell r="AB2650">
            <v>22754.7</v>
          </cell>
          <cell r="AC2650">
            <v>1</v>
          </cell>
          <cell r="AD2650">
            <v>22755</v>
          </cell>
          <cell r="AE2650">
            <v>22755</v>
          </cell>
          <cell r="AF2650">
            <v>11497.290999999999</v>
          </cell>
          <cell r="AG2650">
            <v>0</v>
          </cell>
          <cell r="AH2650">
            <v>12762</v>
          </cell>
        </row>
        <row r="2651">
          <cell r="I2651" t="str">
            <v>575039-B21</v>
          </cell>
          <cell r="J2651" t="str">
            <v>VMware vSph Eplus Acc Kit 8p SNS Nm Lic</v>
          </cell>
          <cell r="K2651" t="str">
            <v>NEW</v>
          </cell>
          <cell r="L2651">
            <v>39965</v>
          </cell>
          <cell r="M2651">
            <v>40544</v>
          </cell>
          <cell r="N2651">
            <v>40663</v>
          </cell>
          <cell r="O2651" t="str">
            <v>ALL</v>
          </cell>
          <cell r="P2651" t="str">
            <v>P58C1</v>
          </cell>
          <cell r="Q2651" t="str">
            <v>STD Tab</v>
          </cell>
          <cell r="R2651" t="str">
            <v>X</v>
          </cell>
          <cell r="S2651" t="str">
            <v>X</v>
          </cell>
          <cell r="T2651" t="str">
            <v>X</v>
          </cell>
          <cell r="U2651" t="str">
            <v>X</v>
          </cell>
          <cell r="V2651" t="str">
            <v>X</v>
          </cell>
          <cell r="W2651" t="str">
            <v>X</v>
          </cell>
          <cell r="X2651">
            <v>30660</v>
          </cell>
          <cell r="Y2651">
            <v>31938</v>
          </cell>
          <cell r="Z2651">
            <v>31938</v>
          </cell>
          <cell r="AA2651">
            <v>0.1</v>
          </cell>
          <cell r="AB2651">
            <v>28744.2</v>
          </cell>
          <cell r="AC2651">
            <v>1</v>
          </cell>
          <cell r="AD2651">
            <v>28744</v>
          </cell>
          <cell r="AE2651">
            <v>28744</v>
          </cell>
          <cell r="AF2651">
            <v>14522.281000000001</v>
          </cell>
          <cell r="AG2651">
            <v>0</v>
          </cell>
          <cell r="AH2651">
            <v>16120</v>
          </cell>
        </row>
        <row r="2652">
          <cell r="I2652" t="str">
            <v>575156-B21</v>
          </cell>
          <cell r="J2652" t="str">
            <v>HP z6000 Cable Mgt Kit</v>
          </cell>
          <cell r="K2652" t="str">
            <v>PLAN</v>
          </cell>
          <cell r="L2652">
            <v>40026</v>
          </cell>
          <cell r="M2652">
            <v>40391</v>
          </cell>
          <cell r="N2652">
            <v>40482</v>
          </cell>
          <cell r="O2652" t="str">
            <v>ALL</v>
          </cell>
          <cell r="P2652" t="str">
            <v>P77C2</v>
          </cell>
          <cell r="Q2652" t="str">
            <v>STD Tab</v>
          </cell>
          <cell r="R2652" t="str">
            <v>X</v>
          </cell>
          <cell r="S2652" t="str">
            <v>X</v>
          </cell>
          <cell r="T2652" t="str">
            <v>X</v>
          </cell>
          <cell r="U2652" t="str">
            <v>X</v>
          </cell>
          <cell r="V2652" t="str">
            <v>X</v>
          </cell>
          <cell r="W2652" t="str">
            <v>X</v>
          </cell>
          <cell r="X2652">
            <v>58</v>
          </cell>
          <cell r="Y2652">
            <v>60</v>
          </cell>
          <cell r="Z2652">
            <v>60</v>
          </cell>
          <cell r="AA2652">
            <v>0.1</v>
          </cell>
          <cell r="AB2652">
            <v>54</v>
          </cell>
          <cell r="AC2652">
            <v>1</v>
          </cell>
          <cell r="AD2652">
            <v>54</v>
          </cell>
          <cell r="AE2652">
            <v>54</v>
          </cell>
          <cell r="AF2652">
            <v>32.369999999999997</v>
          </cell>
          <cell r="AG2652">
            <v>0</v>
          </cell>
          <cell r="AH2652">
            <v>36</v>
          </cell>
        </row>
        <row r="2653">
          <cell r="I2653" t="str">
            <v>575381-291</v>
          </cell>
          <cell r="J2653" t="str">
            <v>HP DL385G6 2435 Perf JP ICE Svr</v>
          </cell>
          <cell r="K2653" t="str">
            <v>PLAN</v>
          </cell>
          <cell r="L2653">
            <v>39995</v>
          </cell>
          <cell r="M2653">
            <v>40391</v>
          </cell>
          <cell r="N2653">
            <v>40482</v>
          </cell>
          <cell r="O2653" t="str">
            <v>JPN2</v>
          </cell>
          <cell r="P2653" t="str">
            <v>P57C2</v>
          </cell>
          <cell r="Q2653" t="str">
            <v>STD Tab</v>
          </cell>
          <cell r="U2653" t="str">
            <v>X</v>
          </cell>
          <cell r="X2653">
            <v>5403</v>
          </cell>
          <cell r="Y2653">
            <v>5628</v>
          </cell>
          <cell r="Z2653">
            <v>5628</v>
          </cell>
          <cell r="AA2653">
            <v>0.1</v>
          </cell>
          <cell r="AB2653">
            <v>5065.1499644815922</v>
          </cell>
          <cell r="AC2653">
            <v>1</v>
          </cell>
          <cell r="AD2653">
            <v>5065</v>
          </cell>
          <cell r="AE2653">
            <v>5065</v>
          </cell>
          <cell r="AF2653">
            <v>2693.4209999999998</v>
          </cell>
          <cell r="AG2653">
            <v>0</v>
          </cell>
          <cell r="AH2653">
            <v>2990</v>
          </cell>
        </row>
        <row r="2654">
          <cell r="I2654" t="str">
            <v>575381-371</v>
          </cell>
          <cell r="J2654" t="str">
            <v>HP DL385G6 2435 Perf AP ICE Svr</v>
          </cell>
          <cell r="K2654" t="str">
            <v>PLAN</v>
          </cell>
          <cell r="L2654">
            <v>39995</v>
          </cell>
          <cell r="M2654">
            <v>40391</v>
          </cell>
          <cell r="N2654">
            <v>40482</v>
          </cell>
          <cell r="O2654" t="str">
            <v>A/P</v>
          </cell>
          <cell r="P2654" t="str">
            <v>P57C2</v>
          </cell>
          <cell r="Q2654" t="str">
            <v>STD Tab</v>
          </cell>
          <cell r="R2654" t="str">
            <v>X</v>
          </cell>
          <cell r="V2654" t="str">
            <v>X</v>
          </cell>
          <cell r="W2654" t="str">
            <v>X</v>
          </cell>
          <cell r="X2654">
            <v>5403</v>
          </cell>
          <cell r="Y2654">
            <v>5628</v>
          </cell>
          <cell r="Z2654">
            <v>5628</v>
          </cell>
          <cell r="AA2654">
            <v>0.1</v>
          </cell>
          <cell r="AB2654">
            <v>5065.1499644815922</v>
          </cell>
          <cell r="AC2654">
            <v>1</v>
          </cell>
          <cell r="AD2654">
            <v>5065</v>
          </cell>
          <cell r="AE2654">
            <v>5065</v>
          </cell>
          <cell r="AF2654">
            <v>2690.8409999999999</v>
          </cell>
          <cell r="AG2654">
            <v>0</v>
          </cell>
          <cell r="AH2654">
            <v>2987</v>
          </cell>
        </row>
        <row r="2655">
          <cell r="I2655" t="str">
            <v>575381-AA1</v>
          </cell>
          <cell r="J2655" t="str">
            <v>HP DL385G6 2435 Perf CN ICE Svr</v>
          </cell>
          <cell r="K2655" t="str">
            <v>PLAN</v>
          </cell>
          <cell r="L2655">
            <v>39995</v>
          </cell>
          <cell r="M2655">
            <v>40391</v>
          </cell>
          <cell r="N2655">
            <v>40482</v>
          </cell>
          <cell r="O2655" t="str">
            <v>PRC</v>
          </cell>
          <cell r="P2655" t="str">
            <v>P57C2</v>
          </cell>
          <cell r="Q2655" t="str">
            <v>STD Tab</v>
          </cell>
          <cell r="S2655" t="str">
            <v>X</v>
          </cell>
          <cell r="T2655" t="str">
            <v>X</v>
          </cell>
          <cell r="X2655">
            <v>5403</v>
          </cell>
          <cell r="Y2655">
            <v>5628</v>
          </cell>
          <cell r="Z2655">
            <v>5628</v>
          </cell>
          <cell r="AA2655">
            <v>0.1</v>
          </cell>
          <cell r="AB2655">
            <v>5065.1499644815922</v>
          </cell>
          <cell r="AC2655">
            <v>1</v>
          </cell>
          <cell r="AD2655">
            <v>5065</v>
          </cell>
          <cell r="AE2655">
            <v>5065</v>
          </cell>
          <cell r="AF2655">
            <v>2692.761</v>
          </cell>
          <cell r="AG2655">
            <v>0</v>
          </cell>
          <cell r="AH2655">
            <v>2989</v>
          </cell>
        </row>
        <row r="2656">
          <cell r="I2656" t="str">
            <v>575498-B21</v>
          </cell>
          <cell r="J2656" t="str">
            <v>HP DL170h Ded Mgmt Port Opt Kit</v>
          </cell>
          <cell r="K2656" t="str">
            <v>PLAN</v>
          </cell>
          <cell r="L2656">
            <v>39995</v>
          </cell>
          <cell r="M2656">
            <v>40391</v>
          </cell>
          <cell r="N2656">
            <v>40482</v>
          </cell>
          <cell r="O2656" t="str">
            <v>ALL</v>
          </cell>
          <cell r="P2656" t="str">
            <v>P77C2</v>
          </cell>
          <cell r="Q2656" t="str">
            <v>STD Tab</v>
          </cell>
          <cell r="R2656" t="str">
            <v>X</v>
          </cell>
          <cell r="S2656" t="str">
            <v>X</v>
          </cell>
          <cell r="T2656" t="str">
            <v>X</v>
          </cell>
          <cell r="U2656" t="str">
            <v>X</v>
          </cell>
          <cell r="V2656" t="str">
            <v>X</v>
          </cell>
          <cell r="W2656" t="str">
            <v>X</v>
          </cell>
          <cell r="X2656">
            <v>29</v>
          </cell>
          <cell r="Y2656">
            <v>30</v>
          </cell>
          <cell r="Z2656">
            <v>30</v>
          </cell>
          <cell r="AA2656">
            <v>0.1</v>
          </cell>
          <cell r="AB2656">
            <v>27</v>
          </cell>
          <cell r="AC2656">
            <v>1</v>
          </cell>
          <cell r="AD2656">
            <v>27</v>
          </cell>
          <cell r="AE2656">
            <v>27</v>
          </cell>
          <cell r="AF2656">
            <v>16.904</v>
          </cell>
          <cell r="AG2656">
            <v>0</v>
          </cell>
          <cell r="AH2656">
            <v>19</v>
          </cell>
        </row>
        <row r="2657">
          <cell r="I2657" t="str">
            <v>576261-B21</v>
          </cell>
          <cell r="J2657" t="str">
            <v>VMware vCntr FND for vSphere 1yr Nm Lic</v>
          </cell>
          <cell r="K2657" t="str">
            <v>NEW</v>
          </cell>
          <cell r="L2657">
            <v>39965</v>
          </cell>
          <cell r="M2657">
            <v>40544</v>
          </cell>
          <cell r="N2657">
            <v>40663</v>
          </cell>
          <cell r="O2657" t="str">
            <v>ALL</v>
          </cell>
          <cell r="P2657" t="str">
            <v>P58C1</v>
          </cell>
          <cell r="Q2657" t="str">
            <v>STD Tab</v>
          </cell>
          <cell r="R2657" t="str">
            <v>X</v>
          </cell>
          <cell r="S2657" t="str">
            <v>X</v>
          </cell>
          <cell r="T2657" t="str">
            <v>X</v>
          </cell>
          <cell r="U2657" t="str">
            <v>X</v>
          </cell>
          <cell r="V2657" t="str">
            <v>X</v>
          </cell>
          <cell r="W2657" t="str">
            <v>X</v>
          </cell>
          <cell r="X2657">
            <v>1737</v>
          </cell>
          <cell r="Y2657">
            <v>1809</v>
          </cell>
          <cell r="Z2657">
            <v>1809</v>
          </cell>
          <cell r="AA2657">
            <v>0.1</v>
          </cell>
          <cell r="AB2657">
            <v>1628.1000000000001</v>
          </cell>
          <cell r="AC2657">
            <v>1</v>
          </cell>
          <cell r="AD2657">
            <v>1628</v>
          </cell>
          <cell r="AE2657">
            <v>1628</v>
          </cell>
          <cell r="AF2657">
            <v>827.29100000000005</v>
          </cell>
          <cell r="AG2657">
            <v>0</v>
          </cell>
          <cell r="AH2657">
            <v>918</v>
          </cell>
        </row>
        <row r="2658">
          <cell r="I2658" t="str">
            <v>AC105A</v>
          </cell>
          <cell r="J2658" t="str">
            <v>HP ProLiant Server Mouse Carbon</v>
          </cell>
          <cell r="K2658" t="str">
            <v>SUST</v>
          </cell>
          <cell r="L2658">
            <v>37816</v>
          </cell>
          <cell r="M2658">
            <v>40452</v>
          </cell>
          <cell r="N2658">
            <v>40543</v>
          </cell>
          <cell r="O2658" t="str">
            <v>ALL</v>
          </cell>
          <cell r="P2658" t="str">
            <v>P58C1</v>
          </cell>
          <cell r="Q2658" t="str">
            <v>STD Tab</v>
          </cell>
          <cell r="R2658" t="str">
            <v>X</v>
          </cell>
          <cell r="S2658" t="str">
            <v>X</v>
          </cell>
          <cell r="T2658" t="str">
            <v>X</v>
          </cell>
          <cell r="U2658" t="str">
            <v>X</v>
          </cell>
          <cell r="V2658" t="str">
            <v>X</v>
          </cell>
          <cell r="W2658" t="str">
            <v>X</v>
          </cell>
          <cell r="X2658">
            <v>6</v>
          </cell>
          <cell r="Y2658">
            <v>6</v>
          </cell>
          <cell r="Z2658">
            <v>6</v>
          </cell>
          <cell r="AA2658">
            <v>0.1</v>
          </cell>
          <cell r="AB2658">
            <v>5</v>
          </cell>
          <cell r="AC2658">
            <v>1</v>
          </cell>
          <cell r="AD2658">
            <v>5</v>
          </cell>
          <cell r="AE2658">
            <v>5</v>
          </cell>
          <cell r="AF2658">
            <v>1.429</v>
          </cell>
          <cell r="AG2658">
            <v>0</v>
          </cell>
          <cell r="AH2658">
            <v>2</v>
          </cell>
        </row>
        <row r="2659">
          <cell r="I2659" t="str">
            <v>AC110A</v>
          </cell>
          <cell r="J2659" t="str">
            <v>HP PROLIANT W2K SVR KYBD</v>
          </cell>
          <cell r="K2659" t="str">
            <v>SUST</v>
          </cell>
          <cell r="L2659">
            <v>38200</v>
          </cell>
          <cell r="M2659">
            <v>40452</v>
          </cell>
          <cell r="N2659">
            <v>40543</v>
          </cell>
          <cell r="O2659" t="str">
            <v>ALL</v>
          </cell>
          <cell r="P2659" t="str">
            <v>P58C1</v>
          </cell>
          <cell r="Q2659" t="str">
            <v>STD Tab</v>
          </cell>
          <cell r="R2659" t="str">
            <v>X</v>
          </cell>
          <cell r="S2659" t="str">
            <v>X</v>
          </cell>
          <cell r="T2659" t="str">
            <v>X</v>
          </cell>
          <cell r="U2659" t="str">
            <v>X</v>
          </cell>
          <cell r="V2659" t="str">
            <v>X</v>
          </cell>
          <cell r="W2659" t="str">
            <v>X</v>
          </cell>
          <cell r="X2659">
            <v>19</v>
          </cell>
          <cell r="Y2659">
            <v>20</v>
          </cell>
          <cell r="Z2659">
            <v>20</v>
          </cell>
          <cell r="AA2659">
            <v>0.1</v>
          </cell>
          <cell r="AB2659">
            <v>18</v>
          </cell>
          <cell r="AC2659">
            <v>1</v>
          </cell>
          <cell r="AD2659">
            <v>18</v>
          </cell>
          <cell r="AE2659">
            <v>18</v>
          </cell>
          <cell r="AF2659">
            <v>6.008</v>
          </cell>
          <cell r="AG2659">
            <v>0</v>
          </cell>
          <cell r="AH2659">
            <v>7</v>
          </cell>
        </row>
        <row r="2660">
          <cell r="I2660" t="str">
            <v>AF001A</v>
          </cell>
          <cell r="J2660" t="str">
            <v>HP Universal Rack 10642 G2 Pallet ALL</v>
          </cell>
          <cell r="K2660" t="str">
            <v>SUST</v>
          </cell>
          <cell r="L2660">
            <v>38754</v>
          </cell>
          <cell r="M2660">
            <v>40452</v>
          </cell>
          <cell r="N2660">
            <v>40543</v>
          </cell>
          <cell r="O2660" t="str">
            <v>ALL</v>
          </cell>
          <cell r="P2660" t="str">
            <v>P58C2</v>
          </cell>
          <cell r="Q2660" t="str">
            <v>STD Tab</v>
          </cell>
          <cell r="R2660" t="str">
            <v>X</v>
          </cell>
          <cell r="S2660" t="str">
            <v>X</v>
          </cell>
          <cell r="T2660" t="str">
            <v>X</v>
          </cell>
          <cell r="U2660" t="str">
            <v>X</v>
          </cell>
          <cell r="V2660" t="str">
            <v>X</v>
          </cell>
          <cell r="W2660" t="str">
            <v>X</v>
          </cell>
          <cell r="X2660">
            <v>1199</v>
          </cell>
          <cell r="Y2660">
            <v>1249</v>
          </cell>
          <cell r="Z2660">
            <v>1249</v>
          </cell>
          <cell r="AA2660">
            <v>0.1</v>
          </cell>
          <cell r="AB2660">
            <v>1124.0999999999999</v>
          </cell>
          <cell r="AC2660">
            <v>1</v>
          </cell>
          <cell r="AD2660">
            <v>1124</v>
          </cell>
          <cell r="AE2660">
            <v>1124</v>
          </cell>
          <cell r="AF2660">
            <v>742.59100000000001</v>
          </cell>
          <cell r="AG2660">
            <v>0</v>
          </cell>
          <cell r="AH2660">
            <v>824</v>
          </cell>
        </row>
        <row r="2661">
          <cell r="I2661" t="str">
            <v>AF002A</v>
          </cell>
          <cell r="J2661" t="str">
            <v>HP Universal Rack 10642 G2 Shock ALL</v>
          </cell>
          <cell r="K2661" t="str">
            <v>SUST</v>
          </cell>
          <cell r="L2661">
            <v>38754</v>
          </cell>
          <cell r="M2661">
            <v>40452</v>
          </cell>
          <cell r="N2661">
            <v>40543</v>
          </cell>
          <cell r="O2661" t="str">
            <v>ALL</v>
          </cell>
          <cell r="P2661" t="str">
            <v>P58C2</v>
          </cell>
          <cell r="Q2661" t="str">
            <v>STD Tab</v>
          </cell>
          <cell r="R2661" t="str">
            <v>X</v>
          </cell>
          <cell r="S2661" t="str">
            <v>X</v>
          </cell>
          <cell r="T2661" t="str">
            <v>X</v>
          </cell>
          <cell r="U2661" t="str">
            <v>X</v>
          </cell>
          <cell r="V2661" t="str">
            <v>X</v>
          </cell>
          <cell r="W2661" t="str">
            <v>X</v>
          </cell>
          <cell r="X2661">
            <v>1429</v>
          </cell>
          <cell r="Y2661">
            <v>1489</v>
          </cell>
          <cell r="Z2661">
            <v>1489</v>
          </cell>
          <cell r="AA2661">
            <v>0.1</v>
          </cell>
          <cell r="AB2661">
            <v>1340.1</v>
          </cell>
          <cell r="AC2661">
            <v>1</v>
          </cell>
          <cell r="AD2661">
            <v>1340</v>
          </cell>
          <cell r="AE2661">
            <v>1340</v>
          </cell>
          <cell r="AF2661">
            <v>955.13099999999997</v>
          </cell>
          <cell r="AG2661">
            <v>0</v>
          </cell>
          <cell r="AH2661">
            <v>1060</v>
          </cell>
        </row>
        <row r="2662">
          <cell r="I2662" t="str">
            <v>AF003A</v>
          </cell>
          <cell r="J2662" t="str">
            <v>HP Universal Rack 10642 G2 Crated ALL</v>
          </cell>
          <cell r="K2662" t="str">
            <v>SUST</v>
          </cell>
          <cell r="L2662">
            <v>38754</v>
          </cell>
          <cell r="M2662">
            <v>40452</v>
          </cell>
          <cell r="N2662">
            <v>40543</v>
          </cell>
          <cell r="O2662" t="str">
            <v>ALL</v>
          </cell>
          <cell r="P2662" t="str">
            <v>P58C2</v>
          </cell>
          <cell r="Q2662" t="str">
            <v>STD Tab</v>
          </cell>
          <cell r="R2662" t="str">
            <v>X</v>
          </cell>
          <cell r="S2662" t="str">
            <v>X</v>
          </cell>
          <cell r="T2662" t="str">
            <v>X</v>
          </cell>
          <cell r="U2662" t="str">
            <v>X</v>
          </cell>
          <cell r="V2662" t="str">
            <v>X</v>
          </cell>
          <cell r="W2662" t="str">
            <v>X</v>
          </cell>
          <cell r="X2662">
            <v>1429</v>
          </cell>
          <cell r="Y2662">
            <v>1489</v>
          </cell>
          <cell r="Z2662">
            <v>1489</v>
          </cell>
          <cell r="AA2662">
            <v>0.1</v>
          </cell>
          <cell r="AB2662">
            <v>1340.1</v>
          </cell>
          <cell r="AC2662">
            <v>1</v>
          </cell>
          <cell r="AD2662">
            <v>1340</v>
          </cell>
          <cell r="AE2662">
            <v>1340</v>
          </cell>
          <cell r="AF2662">
            <v>979.90099999999995</v>
          </cell>
          <cell r="AG2662">
            <v>0</v>
          </cell>
          <cell r="AH2662">
            <v>1088</v>
          </cell>
        </row>
        <row r="2663">
          <cell r="I2663" t="str">
            <v>AF004A</v>
          </cell>
          <cell r="J2663" t="str">
            <v>HP Rack 10642 G2 w/Extn Shock ALL</v>
          </cell>
          <cell r="K2663" t="str">
            <v>SUST</v>
          </cell>
          <cell r="L2663">
            <v>38754</v>
          </cell>
          <cell r="M2663">
            <v>40544</v>
          </cell>
          <cell r="N2663">
            <v>40633</v>
          </cell>
          <cell r="O2663" t="str">
            <v>ALL</v>
          </cell>
          <cell r="P2663" t="str">
            <v>P58C2</v>
          </cell>
          <cell r="Q2663" t="str">
            <v>STD Tab</v>
          </cell>
          <cell r="R2663" t="str">
            <v>X</v>
          </cell>
          <cell r="S2663" t="str">
            <v>X</v>
          </cell>
          <cell r="T2663" t="str">
            <v>X</v>
          </cell>
          <cell r="U2663" t="str">
            <v>X</v>
          </cell>
          <cell r="V2663" t="str">
            <v>X</v>
          </cell>
          <cell r="W2663" t="str">
            <v>X</v>
          </cell>
          <cell r="X2663">
            <v>2005</v>
          </cell>
          <cell r="Y2663">
            <v>2089</v>
          </cell>
          <cell r="Z2663">
            <v>2089</v>
          </cell>
          <cell r="AA2663">
            <v>0.1</v>
          </cell>
          <cell r="AB2663">
            <v>1880.1</v>
          </cell>
          <cell r="AC2663">
            <v>1</v>
          </cell>
          <cell r="AD2663">
            <v>1880</v>
          </cell>
          <cell r="AE2663">
            <v>1880</v>
          </cell>
          <cell r="AF2663">
            <v>1308.681</v>
          </cell>
          <cell r="AG2663">
            <v>0</v>
          </cell>
          <cell r="AH2663">
            <v>1453</v>
          </cell>
        </row>
        <row r="2664">
          <cell r="I2664" t="str">
            <v>AF009A</v>
          </cell>
          <cell r="J2664" t="str">
            <v>HP Universal 10642 G2 Front Door ALL</v>
          </cell>
          <cell r="K2664" t="str">
            <v>SUST</v>
          </cell>
          <cell r="L2664">
            <v>38754</v>
          </cell>
          <cell r="M2664">
            <v>40452</v>
          </cell>
          <cell r="N2664">
            <v>40543</v>
          </cell>
          <cell r="O2664" t="str">
            <v>ALL</v>
          </cell>
          <cell r="P2664" t="str">
            <v>P58C2</v>
          </cell>
          <cell r="Q2664" t="str">
            <v>STD Tab</v>
          </cell>
          <cell r="R2664" t="str">
            <v>X</v>
          </cell>
          <cell r="S2664" t="str">
            <v>X</v>
          </cell>
          <cell r="T2664" t="str">
            <v>X</v>
          </cell>
          <cell r="U2664" t="str">
            <v>X</v>
          </cell>
          <cell r="V2664" t="str">
            <v>X</v>
          </cell>
          <cell r="W2664" t="str">
            <v>X</v>
          </cell>
          <cell r="X2664">
            <v>479</v>
          </cell>
          <cell r="Y2664">
            <v>499</v>
          </cell>
          <cell r="Z2664">
            <v>499</v>
          </cell>
          <cell r="AA2664">
            <v>0.1</v>
          </cell>
          <cell r="AB2664">
            <v>449.1</v>
          </cell>
          <cell r="AC2664">
            <v>1</v>
          </cell>
          <cell r="AD2664">
            <v>449</v>
          </cell>
          <cell r="AE2664">
            <v>449</v>
          </cell>
          <cell r="AF2664">
            <v>219.761</v>
          </cell>
          <cell r="AG2664">
            <v>0</v>
          </cell>
          <cell r="AH2664">
            <v>244</v>
          </cell>
        </row>
        <row r="2665">
          <cell r="I2665" t="str">
            <v>AF011A</v>
          </cell>
          <cell r="J2665" t="str">
            <v>HP Universal Rack 10636 G2 Pallet ALL</v>
          </cell>
          <cell r="K2665" t="str">
            <v>SUST</v>
          </cell>
          <cell r="L2665">
            <v>38754</v>
          </cell>
          <cell r="M2665">
            <v>40452</v>
          </cell>
          <cell r="N2665">
            <v>40543</v>
          </cell>
          <cell r="O2665" t="str">
            <v>ALL</v>
          </cell>
          <cell r="P2665" t="str">
            <v>P58C2</v>
          </cell>
          <cell r="Q2665" t="str">
            <v>STD Tab</v>
          </cell>
          <cell r="R2665" t="str">
            <v>X</v>
          </cell>
          <cell r="S2665" t="str">
            <v>X</v>
          </cell>
          <cell r="T2665" t="str">
            <v>X</v>
          </cell>
          <cell r="U2665" t="str">
            <v>X</v>
          </cell>
          <cell r="V2665" t="str">
            <v>X</v>
          </cell>
          <cell r="W2665" t="str">
            <v>X</v>
          </cell>
          <cell r="X2665">
            <v>1151</v>
          </cell>
          <cell r="Y2665">
            <v>1199</v>
          </cell>
          <cell r="Z2665">
            <v>1199</v>
          </cell>
          <cell r="AA2665">
            <v>0.1</v>
          </cell>
          <cell r="AB2665">
            <v>1079.0999999999999</v>
          </cell>
          <cell r="AC2665">
            <v>1</v>
          </cell>
          <cell r="AD2665">
            <v>1079</v>
          </cell>
          <cell r="AE2665">
            <v>1079</v>
          </cell>
          <cell r="AF2665">
            <v>861.57100000000003</v>
          </cell>
          <cell r="AG2665">
            <v>0</v>
          </cell>
          <cell r="AH2665">
            <v>956</v>
          </cell>
        </row>
        <row r="2666">
          <cell r="I2666" t="str">
            <v>AF012A</v>
          </cell>
          <cell r="J2666" t="str">
            <v>HP Universal Rack 10636 G2 Shock ALL</v>
          </cell>
          <cell r="K2666" t="str">
            <v>SUST</v>
          </cell>
          <cell r="L2666">
            <v>38754</v>
          </cell>
          <cell r="M2666">
            <v>40452</v>
          </cell>
          <cell r="N2666">
            <v>40543</v>
          </cell>
          <cell r="O2666" t="str">
            <v>ALL</v>
          </cell>
          <cell r="P2666" t="str">
            <v>P58C2</v>
          </cell>
          <cell r="Q2666" t="str">
            <v>STD Tab</v>
          </cell>
          <cell r="R2666" t="str">
            <v>X</v>
          </cell>
          <cell r="S2666" t="str">
            <v>X</v>
          </cell>
          <cell r="T2666" t="str">
            <v>X</v>
          </cell>
          <cell r="U2666" t="str">
            <v>X</v>
          </cell>
          <cell r="V2666" t="str">
            <v>X</v>
          </cell>
          <cell r="W2666" t="str">
            <v>X</v>
          </cell>
          <cell r="X2666">
            <v>1381</v>
          </cell>
          <cell r="Y2666">
            <v>1439</v>
          </cell>
          <cell r="Z2666">
            <v>1439</v>
          </cell>
          <cell r="AA2666">
            <v>0.1</v>
          </cell>
          <cell r="AB2666">
            <v>1295.0999999999999</v>
          </cell>
          <cell r="AC2666">
            <v>1</v>
          </cell>
          <cell r="AD2666">
            <v>1295</v>
          </cell>
          <cell r="AE2666">
            <v>1295</v>
          </cell>
          <cell r="AF2666">
            <v>936.03099999999995</v>
          </cell>
          <cell r="AG2666">
            <v>0</v>
          </cell>
          <cell r="AH2666">
            <v>1039</v>
          </cell>
        </row>
        <row r="2667">
          <cell r="I2667" t="str">
            <v>AF013A</v>
          </cell>
          <cell r="J2667" t="str">
            <v>HP Universal Rack 10636 G2 Crated ALL</v>
          </cell>
          <cell r="K2667" t="str">
            <v>SUST</v>
          </cell>
          <cell r="L2667">
            <v>38754</v>
          </cell>
          <cell r="M2667">
            <v>40452</v>
          </cell>
          <cell r="N2667">
            <v>40543</v>
          </cell>
          <cell r="O2667" t="str">
            <v>ALL</v>
          </cell>
          <cell r="P2667" t="str">
            <v>P58C2</v>
          </cell>
          <cell r="Q2667" t="str">
            <v>STD Tab</v>
          </cell>
          <cell r="R2667" t="str">
            <v>X</v>
          </cell>
          <cell r="S2667" t="str">
            <v>X</v>
          </cell>
          <cell r="T2667" t="str">
            <v>X</v>
          </cell>
          <cell r="U2667" t="str">
            <v>X</v>
          </cell>
          <cell r="V2667" t="str">
            <v>X</v>
          </cell>
          <cell r="W2667" t="str">
            <v>X</v>
          </cell>
          <cell r="X2667">
            <v>1381</v>
          </cell>
          <cell r="Y2667">
            <v>1439</v>
          </cell>
          <cell r="Z2667">
            <v>1439</v>
          </cell>
          <cell r="AA2667">
            <v>0.1</v>
          </cell>
          <cell r="AB2667">
            <v>1295.0999999999999</v>
          </cell>
          <cell r="AC2667">
            <v>1</v>
          </cell>
          <cell r="AD2667">
            <v>1295</v>
          </cell>
          <cell r="AE2667">
            <v>1295</v>
          </cell>
          <cell r="AF2667">
            <v>930.101</v>
          </cell>
          <cell r="AG2667">
            <v>0</v>
          </cell>
          <cell r="AH2667">
            <v>1032</v>
          </cell>
        </row>
        <row r="2668">
          <cell r="I2668" t="str">
            <v>AF014A</v>
          </cell>
          <cell r="J2668" t="str">
            <v>HP Rack 10636 G2 w/Extn Shock ALL</v>
          </cell>
          <cell r="K2668" t="str">
            <v>SUST</v>
          </cell>
          <cell r="L2668">
            <v>38754</v>
          </cell>
          <cell r="M2668">
            <v>40452</v>
          </cell>
          <cell r="N2668">
            <v>40543</v>
          </cell>
          <cell r="O2668" t="str">
            <v>ALL</v>
          </cell>
          <cell r="P2668" t="str">
            <v>P58C2</v>
          </cell>
          <cell r="Q2668" t="str">
            <v>STD Tab</v>
          </cell>
          <cell r="R2668" t="str">
            <v>X</v>
          </cell>
          <cell r="S2668" t="str">
            <v>X</v>
          </cell>
          <cell r="T2668" t="str">
            <v>X</v>
          </cell>
          <cell r="U2668" t="str">
            <v>X</v>
          </cell>
          <cell r="V2668" t="str">
            <v>X</v>
          </cell>
          <cell r="W2668" t="str">
            <v>X</v>
          </cell>
          <cell r="X2668">
            <v>1957</v>
          </cell>
          <cell r="Y2668">
            <v>2039</v>
          </cell>
          <cell r="Z2668">
            <v>2039</v>
          </cell>
          <cell r="AA2668">
            <v>0.1</v>
          </cell>
          <cell r="AB2668">
            <v>1835.1</v>
          </cell>
          <cell r="AC2668">
            <v>1</v>
          </cell>
          <cell r="AD2668">
            <v>1835</v>
          </cell>
          <cell r="AE2668">
            <v>1835</v>
          </cell>
          <cell r="AF2668">
            <v>1299.171</v>
          </cell>
          <cell r="AG2668">
            <v>0</v>
          </cell>
          <cell r="AH2668">
            <v>1442</v>
          </cell>
        </row>
        <row r="2669">
          <cell r="I2669" t="str">
            <v>AF019A</v>
          </cell>
          <cell r="J2669" t="str">
            <v>HP Universal 10636 G2 Front Door ALL</v>
          </cell>
          <cell r="K2669" t="str">
            <v>SUST</v>
          </cell>
          <cell r="L2669">
            <v>38754</v>
          </cell>
          <cell r="M2669">
            <v>40452</v>
          </cell>
          <cell r="N2669">
            <v>40543</v>
          </cell>
          <cell r="O2669" t="str">
            <v>ALL</v>
          </cell>
          <cell r="P2669" t="str">
            <v>P58C2</v>
          </cell>
          <cell r="Q2669" t="str">
            <v>STD Tab</v>
          </cell>
          <cell r="R2669" t="str">
            <v>X</v>
          </cell>
          <cell r="S2669" t="str">
            <v>X</v>
          </cell>
          <cell r="T2669" t="str">
            <v>X</v>
          </cell>
          <cell r="U2669" t="str">
            <v>X</v>
          </cell>
          <cell r="V2669" t="str">
            <v>X</v>
          </cell>
          <cell r="W2669" t="str">
            <v>X</v>
          </cell>
          <cell r="X2669">
            <v>479</v>
          </cell>
          <cell r="Y2669">
            <v>499</v>
          </cell>
          <cell r="Z2669">
            <v>499</v>
          </cell>
          <cell r="AA2669">
            <v>0.1</v>
          </cell>
          <cell r="AB2669">
            <v>449.1</v>
          </cell>
          <cell r="AC2669">
            <v>1</v>
          </cell>
          <cell r="AD2669">
            <v>449</v>
          </cell>
          <cell r="AE2669">
            <v>449</v>
          </cell>
          <cell r="AF2669">
            <v>219.761</v>
          </cell>
          <cell r="AG2669">
            <v>0</v>
          </cell>
          <cell r="AH2669">
            <v>244</v>
          </cell>
        </row>
        <row r="2670">
          <cell r="I2670" t="str">
            <v>AF021A</v>
          </cell>
          <cell r="J2670" t="str">
            <v>HP 10622 G2 Pallet Rack</v>
          </cell>
          <cell r="K2670" t="str">
            <v>SUST</v>
          </cell>
          <cell r="L2670">
            <v>39142</v>
          </cell>
          <cell r="M2670">
            <v>40695</v>
          </cell>
          <cell r="N2670">
            <v>40786</v>
          </cell>
          <cell r="O2670" t="str">
            <v>ALL</v>
          </cell>
          <cell r="P2670" t="str">
            <v>P58C2</v>
          </cell>
          <cell r="Q2670" t="str">
            <v>STD Tab</v>
          </cell>
          <cell r="R2670" t="str">
            <v>X</v>
          </cell>
          <cell r="S2670" t="str">
            <v>X</v>
          </cell>
          <cell r="T2670" t="str">
            <v>X</v>
          </cell>
          <cell r="U2670" t="str">
            <v>X</v>
          </cell>
          <cell r="V2670" t="str">
            <v>X</v>
          </cell>
          <cell r="W2670" t="str">
            <v>X</v>
          </cell>
          <cell r="X2670">
            <v>1420</v>
          </cell>
          <cell r="Y2670">
            <v>1479</v>
          </cell>
          <cell r="Z2670">
            <v>1479</v>
          </cell>
          <cell r="AA2670">
            <v>0.1</v>
          </cell>
          <cell r="AB2670">
            <v>1331.1</v>
          </cell>
          <cell r="AC2670">
            <v>1</v>
          </cell>
          <cell r="AD2670">
            <v>1331</v>
          </cell>
          <cell r="AE2670">
            <v>1331</v>
          </cell>
          <cell r="AF2670">
            <v>850.55100000000004</v>
          </cell>
          <cell r="AG2670">
            <v>0</v>
          </cell>
          <cell r="AH2670">
            <v>944</v>
          </cell>
        </row>
        <row r="2671">
          <cell r="I2671" t="str">
            <v>AF022A</v>
          </cell>
          <cell r="J2671" t="str">
            <v>HP 10622 G2 Shock Rack</v>
          </cell>
          <cell r="K2671" t="str">
            <v>SUST</v>
          </cell>
          <cell r="L2671">
            <v>39142</v>
          </cell>
          <cell r="M2671">
            <v>40695</v>
          </cell>
          <cell r="N2671">
            <v>40786</v>
          </cell>
          <cell r="O2671" t="str">
            <v>ALL</v>
          </cell>
          <cell r="P2671" t="str">
            <v>P58C2</v>
          </cell>
          <cell r="Q2671" t="str">
            <v>STD Tab</v>
          </cell>
          <cell r="R2671" t="str">
            <v>X</v>
          </cell>
          <cell r="S2671" t="str">
            <v>X</v>
          </cell>
          <cell r="T2671" t="str">
            <v>X</v>
          </cell>
          <cell r="U2671" t="str">
            <v>X</v>
          </cell>
          <cell r="V2671" t="str">
            <v>X</v>
          </cell>
          <cell r="W2671" t="str">
            <v>X</v>
          </cell>
          <cell r="X2671">
            <v>1804</v>
          </cell>
          <cell r="Y2671">
            <v>1879</v>
          </cell>
          <cell r="Z2671">
            <v>1879</v>
          </cell>
          <cell r="AA2671">
            <v>0.1</v>
          </cell>
          <cell r="AB2671">
            <v>1691.1</v>
          </cell>
          <cell r="AC2671">
            <v>1</v>
          </cell>
          <cell r="AD2671">
            <v>1691</v>
          </cell>
          <cell r="AE2671">
            <v>1691</v>
          </cell>
          <cell r="AF2671">
            <v>1071.3810000000001</v>
          </cell>
          <cell r="AG2671">
            <v>0</v>
          </cell>
          <cell r="AH2671">
            <v>1189</v>
          </cell>
        </row>
        <row r="2672">
          <cell r="I2672" t="str">
            <v>AF025A</v>
          </cell>
          <cell r="J2672" t="str">
            <v>HP Modular Cooling System G2 Rack</v>
          </cell>
          <cell r="K2672" t="str">
            <v>SUST</v>
          </cell>
          <cell r="L2672">
            <v>39508</v>
          </cell>
          <cell r="M2672">
            <v>40513</v>
          </cell>
          <cell r="N2672">
            <v>40602</v>
          </cell>
          <cell r="O2672" t="str">
            <v>ALL</v>
          </cell>
          <cell r="P2672" t="str">
            <v>P58C2</v>
          </cell>
          <cell r="Q2672" t="str">
            <v>STD Tab</v>
          </cell>
          <cell r="R2672" t="str">
            <v>X</v>
          </cell>
          <cell r="S2672" t="str">
            <v>X</v>
          </cell>
          <cell r="T2672" t="str">
            <v>X</v>
          </cell>
          <cell r="U2672" t="str">
            <v>X</v>
          </cell>
          <cell r="V2672" t="str">
            <v>X</v>
          </cell>
          <cell r="W2672" t="str">
            <v>X</v>
          </cell>
          <cell r="X2672">
            <v>23519</v>
          </cell>
          <cell r="Y2672">
            <v>24499</v>
          </cell>
          <cell r="Z2672">
            <v>24499</v>
          </cell>
          <cell r="AA2672">
            <v>0.1</v>
          </cell>
          <cell r="AB2672">
            <v>22049.1</v>
          </cell>
          <cell r="AC2672">
            <v>1</v>
          </cell>
          <cell r="AD2672">
            <v>22049</v>
          </cell>
          <cell r="AE2672">
            <v>22049</v>
          </cell>
          <cell r="AF2672">
            <v>11729.481</v>
          </cell>
          <cell r="AG2672">
            <v>0</v>
          </cell>
          <cell r="AH2672">
            <v>13020</v>
          </cell>
        </row>
        <row r="2673">
          <cell r="I2673" t="str">
            <v>AF026A</v>
          </cell>
          <cell r="J2673" t="str">
            <v>HP Modular Cooling System G2 Exp Rack</v>
          </cell>
          <cell r="K2673" t="str">
            <v>SUST</v>
          </cell>
          <cell r="L2673">
            <v>39508</v>
          </cell>
          <cell r="M2673">
            <v>40513</v>
          </cell>
          <cell r="N2673">
            <v>40602</v>
          </cell>
          <cell r="O2673" t="str">
            <v>ALL</v>
          </cell>
          <cell r="P2673" t="str">
            <v>P58C2</v>
          </cell>
          <cell r="Q2673" t="str">
            <v>STD Tab</v>
          </cell>
          <cell r="R2673" t="str">
            <v>X</v>
          </cell>
          <cell r="S2673" t="str">
            <v>X</v>
          </cell>
          <cell r="T2673" t="str">
            <v>X</v>
          </cell>
          <cell r="U2673" t="str">
            <v>X</v>
          </cell>
          <cell r="V2673" t="str">
            <v>X</v>
          </cell>
          <cell r="W2673" t="str">
            <v>X</v>
          </cell>
          <cell r="X2673">
            <v>4319</v>
          </cell>
          <cell r="Y2673">
            <v>4499</v>
          </cell>
          <cell r="Z2673">
            <v>4499</v>
          </cell>
          <cell r="AA2673">
            <v>0.1</v>
          </cell>
          <cell r="AB2673">
            <v>4049.1</v>
          </cell>
          <cell r="AC2673">
            <v>1</v>
          </cell>
          <cell r="AD2673">
            <v>4049</v>
          </cell>
          <cell r="AE2673">
            <v>4049</v>
          </cell>
          <cell r="AF2673">
            <v>2171.1309999999999</v>
          </cell>
          <cell r="AG2673">
            <v>0</v>
          </cell>
          <cell r="AH2673">
            <v>2410</v>
          </cell>
        </row>
        <row r="2674">
          <cell r="I2674" t="str">
            <v>AF027A</v>
          </cell>
          <cell r="J2674" t="str">
            <v>HP Modular Cooling System G2 Hook up Kit</v>
          </cell>
          <cell r="K2674" t="str">
            <v>SUST</v>
          </cell>
          <cell r="L2674">
            <v>39508</v>
          </cell>
          <cell r="M2674">
            <v>40513</v>
          </cell>
          <cell r="N2674">
            <v>40602</v>
          </cell>
          <cell r="O2674" t="str">
            <v>ALL</v>
          </cell>
          <cell r="P2674" t="str">
            <v>P58C2</v>
          </cell>
          <cell r="Q2674" t="str">
            <v>STD Tab</v>
          </cell>
          <cell r="R2674" t="str">
            <v>X</v>
          </cell>
          <cell r="S2674" t="str">
            <v>X</v>
          </cell>
          <cell r="T2674" t="str">
            <v>X</v>
          </cell>
          <cell r="U2674" t="str">
            <v>X</v>
          </cell>
          <cell r="V2674" t="str">
            <v>X</v>
          </cell>
          <cell r="W2674" t="str">
            <v>X</v>
          </cell>
          <cell r="X2674">
            <v>2399</v>
          </cell>
          <cell r="Y2674">
            <v>2499</v>
          </cell>
          <cell r="Z2674">
            <v>2499</v>
          </cell>
          <cell r="AA2674">
            <v>0.1</v>
          </cell>
          <cell r="AB2674">
            <v>2249.1</v>
          </cell>
          <cell r="AC2674">
            <v>1</v>
          </cell>
          <cell r="AD2674">
            <v>2249</v>
          </cell>
          <cell r="AE2674">
            <v>2249</v>
          </cell>
          <cell r="AF2674">
            <v>1001.311</v>
          </cell>
          <cell r="AG2674">
            <v>0</v>
          </cell>
          <cell r="AH2674">
            <v>1111</v>
          </cell>
        </row>
        <row r="2675">
          <cell r="I2675" t="str">
            <v>AF028A</v>
          </cell>
          <cell r="J2675" t="str">
            <v>HP 10642G2 Top Exhaust Extension Kit</v>
          </cell>
          <cell r="K2675" t="str">
            <v>SUST</v>
          </cell>
          <cell r="L2675">
            <v>39722</v>
          </cell>
          <cell r="M2675">
            <v>40452</v>
          </cell>
          <cell r="N2675">
            <v>40543</v>
          </cell>
          <cell r="O2675" t="str">
            <v>ALL</v>
          </cell>
          <cell r="P2675" t="str">
            <v>P58C2</v>
          </cell>
          <cell r="Q2675" t="str">
            <v>STD Tab</v>
          </cell>
          <cell r="R2675" t="str">
            <v>X</v>
          </cell>
          <cell r="S2675" t="str">
            <v>X</v>
          </cell>
          <cell r="T2675" t="str">
            <v>X</v>
          </cell>
          <cell r="U2675" t="str">
            <v>X</v>
          </cell>
          <cell r="V2675" t="str">
            <v>X</v>
          </cell>
          <cell r="W2675" t="str">
            <v>X</v>
          </cell>
          <cell r="X2675">
            <v>1055</v>
          </cell>
          <cell r="Y2675">
            <v>1099</v>
          </cell>
          <cell r="Z2675">
            <v>1099</v>
          </cell>
          <cell r="AA2675">
            <v>0.1</v>
          </cell>
          <cell r="AB2675">
            <v>989.1</v>
          </cell>
          <cell r="AC2675">
            <v>1</v>
          </cell>
          <cell r="AD2675">
            <v>989</v>
          </cell>
          <cell r="AE2675">
            <v>989</v>
          </cell>
          <cell r="AF2675">
            <v>546.56100000000004</v>
          </cell>
          <cell r="AG2675">
            <v>0</v>
          </cell>
          <cell r="AH2675">
            <v>607</v>
          </cell>
        </row>
        <row r="2676">
          <cell r="I2676" t="str">
            <v>AF029A</v>
          </cell>
          <cell r="J2676" t="str">
            <v>HP 10642G2 Top Exhaust FieldRetrofit Kit</v>
          </cell>
          <cell r="K2676" t="str">
            <v>SUST</v>
          </cell>
          <cell r="L2676">
            <v>39722</v>
          </cell>
          <cell r="M2676">
            <v>40452</v>
          </cell>
          <cell r="N2676">
            <v>40543</v>
          </cell>
          <cell r="O2676" t="str">
            <v>ALL</v>
          </cell>
          <cell r="P2676" t="str">
            <v>P58C2</v>
          </cell>
          <cell r="Q2676" t="str">
            <v>STD Tab</v>
          </cell>
          <cell r="R2676" t="str">
            <v>X</v>
          </cell>
          <cell r="S2676" t="str">
            <v>X</v>
          </cell>
          <cell r="T2676" t="str">
            <v>X</v>
          </cell>
          <cell r="U2676" t="str">
            <v>X</v>
          </cell>
          <cell r="V2676" t="str">
            <v>X</v>
          </cell>
          <cell r="W2676" t="str">
            <v>X</v>
          </cell>
          <cell r="X2676">
            <v>959</v>
          </cell>
          <cell r="Y2676">
            <v>999</v>
          </cell>
          <cell r="Z2676">
            <v>999</v>
          </cell>
          <cell r="AA2676">
            <v>0.1</v>
          </cell>
          <cell r="AB2676">
            <v>899.1</v>
          </cell>
          <cell r="AC2676">
            <v>1</v>
          </cell>
          <cell r="AD2676">
            <v>899</v>
          </cell>
          <cell r="AE2676">
            <v>899</v>
          </cell>
          <cell r="AF2676">
            <v>295.65100000000001</v>
          </cell>
          <cell r="AG2676">
            <v>0</v>
          </cell>
          <cell r="AH2676">
            <v>328</v>
          </cell>
        </row>
        <row r="2677">
          <cell r="I2677" t="str">
            <v>AF030A</v>
          </cell>
          <cell r="J2677" t="str">
            <v>HP 10642G2 Top Exhaust Rack</v>
          </cell>
          <cell r="K2677" t="str">
            <v>SUST</v>
          </cell>
          <cell r="L2677">
            <v>39722</v>
          </cell>
          <cell r="M2677">
            <v>40452</v>
          </cell>
          <cell r="N2677">
            <v>40543</v>
          </cell>
          <cell r="O2677" t="str">
            <v>ALL</v>
          </cell>
          <cell r="P2677" t="str">
            <v>P58C2</v>
          </cell>
          <cell r="Q2677" t="str">
            <v>STD Tab</v>
          </cell>
          <cell r="R2677" t="str">
            <v>X</v>
          </cell>
          <cell r="S2677" t="str">
            <v>X</v>
          </cell>
          <cell r="T2677" t="str">
            <v>X</v>
          </cell>
          <cell r="U2677" t="str">
            <v>X</v>
          </cell>
          <cell r="V2677" t="str">
            <v>X</v>
          </cell>
          <cell r="W2677" t="str">
            <v>X</v>
          </cell>
          <cell r="X2677">
            <v>2207</v>
          </cell>
          <cell r="Y2677">
            <v>2299</v>
          </cell>
          <cell r="Z2677">
            <v>2299</v>
          </cell>
          <cell r="AA2677">
            <v>0.1</v>
          </cell>
          <cell r="AB2677">
            <v>2069.1</v>
          </cell>
          <cell r="AC2677">
            <v>1</v>
          </cell>
          <cell r="AD2677">
            <v>2069</v>
          </cell>
          <cell r="AE2677">
            <v>2069</v>
          </cell>
          <cell r="AF2677">
            <v>1019.7809999999999</v>
          </cell>
          <cell r="AG2677">
            <v>0</v>
          </cell>
          <cell r="AH2677">
            <v>1132</v>
          </cell>
        </row>
        <row r="2678">
          <cell r="I2678" t="str">
            <v>AF031A</v>
          </cell>
          <cell r="J2678" t="str">
            <v>HP 10647 G2 Pallet Rack</v>
          </cell>
          <cell r="K2678" t="str">
            <v>SUST</v>
          </cell>
          <cell r="L2678">
            <v>39142</v>
          </cell>
          <cell r="M2678">
            <v>40817</v>
          </cell>
          <cell r="N2678">
            <v>40908</v>
          </cell>
          <cell r="O2678" t="str">
            <v>ALL</v>
          </cell>
          <cell r="P2678" t="str">
            <v>P58C2</v>
          </cell>
          <cell r="Q2678" t="str">
            <v>STD Tab</v>
          </cell>
          <cell r="R2678" t="str">
            <v>X</v>
          </cell>
          <cell r="S2678" t="str">
            <v>X</v>
          </cell>
          <cell r="T2678" t="str">
            <v>X</v>
          </cell>
          <cell r="U2678" t="str">
            <v>X</v>
          </cell>
          <cell r="V2678" t="str">
            <v>X</v>
          </cell>
          <cell r="W2678" t="str">
            <v>X</v>
          </cell>
          <cell r="X2678">
            <v>1573</v>
          </cell>
          <cell r="Y2678">
            <v>1639</v>
          </cell>
          <cell r="Z2678">
            <v>1639</v>
          </cell>
          <cell r="AA2678">
            <v>0.1</v>
          </cell>
          <cell r="AB2678">
            <v>1475.1</v>
          </cell>
          <cell r="AC2678">
            <v>1</v>
          </cell>
          <cell r="AD2678">
            <v>1475</v>
          </cell>
          <cell r="AE2678">
            <v>1475</v>
          </cell>
          <cell r="AF2678">
            <v>858.221</v>
          </cell>
          <cell r="AG2678">
            <v>0</v>
          </cell>
          <cell r="AH2678">
            <v>953</v>
          </cell>
        </row>
        <row r="2679">
          <cell r="I2679" t="str">
            <v>AF034A</v>
          </cell>
          <cell r="J2679" t="str">
            <v>HP 10642G2 200mm Extn Shock Rack</v>
          </cell>
          <cell r="K2679" t="str">
            <v>SUST</v>
          </cell>
          <cell r="L2679">
            <v>39845</v>
          </cell>
          <cell r="M2679">
            <v>40360</v>
          </cell>
          <cell r="N2679">
            <v>40451</v>
          </cell>
          <cell r="O2679" t="str">
            <v>ALL</v>
          </cell>
          <cell r="P2679" t="str">
            <v>P58C2</v>
          </cell>
          <cell r="Q2679" t="str">
            <v>STD Tab</v>
          </cell>
          <cell r="R2679" t="str">
            <v>X</v>
          </cell>
          <cell r="S2679" t="str">
            <v>X</v>
          </cell>
          <cell r="T2679" t="str">
            <v>X</v>
          </cell>
          <cell r="U2679" t="str">
            <v>X</v>
          </cell>
          <cell r="V2679" t="str">
            <v>X</v>
          </cell>
          <cell r="W2679" t="str">
            <v>X</v>
          </cell>
          <cell r="X2679">
            <v>2082</v>
          </cell>
          <cell r="Y2679">
            <v>2169</v>
          </cell>
          <cell r="Z2679">
            <v>2169</v>
          </cell>
          <cell r="AA2679">
            <v>0.1</v>
          </cell>
          <cell r="AB2679">
            <v>1952.1</v>
          </cell>
          <cell r="AC2679">
            <v>1</v>
          </cell>
          <cell r="AD2679">
            <v>1952</v>
          </cell>
          <cell r="AE2679">
            <v>1952</v>
          </cell>
          <cell r="AF2679">
            <v>1274.521</v>
          </cell>
          <cell r="AG2679">
            <v>0</v>
          </cell>
          <cell r="AH2679">
            <v>1415</v>
          </cell>
        </row>
        <row r="2680">
          <cell r="I2680" t="str">
            <v>AF036A</v>
          </cell>
          <cell r="J2680" t="str">
            <v>HP 42U Rack 200mm Rear Extension</v>
          </cell>
          <cell r="K2680" t="str">
            <v>SUST</v>
          </cell>
          <cell r="L2680">
            <v>39845</v>
          </cell>
          <cell r="M2680">
            <v>40360</v>
          </cell>
          <cell r="N2680">
            <v>40451</v>
          </cell>
          <cell r="O2680" t="str">
            <v>ALL</v>
          </cell>
          <cell r="P2680" t="str">
            <v>P58C2</v>
          </cell>
          <cell r="Q2680" t="str">
            <v>STD Tab</v>
          </cell>
          <cell r="R2680" t="str">
            <v>X</v>
          </cell>
          <cell r="S2680" t="str">
            <v>X</v>
          </cell>
          <cell r="T2680" t="str">
            <v>X</v>
          </cell>
          <cell r="U2680" t="str">
            <v>X</v>
          </cell>
          <cell r="V2680" t="str">
            <v>X</v>
          </cell>
          <cell r="W2680" t="str">
            <v>X</v>
          </cell>
          <cell r="X2680">
            <v>556</v>
          </cell>
          <cell r="Y2680">
            <v>579</v>
          </cell>
          <cell r="Z2680">
            <v>579</v>
          </cell>
          <cell r="AA2680">
            <v>0.1</v>
          </cell>
          <cell r="AB2680">
            <v>521.1</v>
          </cell>
          <cell r="AC2680">
            <v>1</v>
          </cell>
          <cell r="AD2680">
            <v>521</v>
          </cell>
          <cell r="AE2680">
            <v>521</v>
          </cell>
          <cell r="AF2680">
            <v>249.86099999999999</v>
          </cell>
          <cell r="AG2680">
            <v>0</v>
          </cell>
          <cell r="AH2680">
            <v>277</v>
          </cell>
        </row>
        <row r="2681">
          <cell r="I2681" t="str">
            <v>AF038A</v>
          </cell>
          <cell r="J2681" t="str">
            <v>HP 10642G2 200mm Extn Pallet Rack</v>
          </cell>
          <cell r="K2681" t="str">
            <v>SUST</v>
          </cell>
          <cell r="L2681">
            <v>39845</v>
          </cell>
          <cell r="M2681">
            <v>40360</v>
          </cell>
          <cell r="N2681">
            <v>40451</v>
          </cell>
          <cell r="O2681" t="str">
            <v>ALL</v>
          </cell>
          <cell r="P2681" t="str">
            <v>P58C2</v>
          </cell>
          <cell r="Q2681" t="str">
            <v>STD Tab</v>
          </cell>
          <cell r="R2681" t="str">
            <v>X</v>
          </cell>
          <cell r="S2681" t="str">
            <v>X</v>
          </cell>
          <cell r="T2681" t="str">
            <v>X</v>
          </cell>
          <cell r="U2681" t="str">
            <v>X</v>
          </cell>
          <cell r="V2681" t="str">
            <v>X</v>
          </cell>
          <cell r="W2681" t="str">
            <v>X</v>
          </cell>
          <cell r="X2681">
            <v>1727</v>
          </cell>
          <cell r="Y2681">
            <v>1799</v>
          </cell>
          <cell r="Z2681">
            <v>1799</v>
          </cell>
          <cell r="AA2681">
            <v>0.1</v>
          </cell>
          <cell r="AB2681">
            <v>1619.1</v>
          </cell>
          <cell r="AC2681">
            <v>1</v>
          </cell>
          <cell r="AD2681">
            <v>1619</v>
          </cell>
          <cell r="AE2681">
            <v>1619</v>
          </cell>
          <cell r="AF2681">
            <v>988.57100000000003</v>
          </cell>
          <cell r="AG2681">
            <v>0</v>
          </cell>
          <cell r="AH2681">
            <v>1097</v>
          </cell>
        </row>
        <row r="2682">
          <cell r="I2682" t="str">
            <v>AF041A</v>
          </cell>
          <cell r="J2682" t="str">
            <v>HP 10842 G2 Pallet Rack</v>
          </cell>
          <cell r="K2682" t="str">
            <v>SUST</v>
          </cell>
          <cell r="L2682">
            <v>39142</v>
          </cell>
          <cell r="M2682">
            <v>40695</v>
          </cell>
          <cell r="N2682">
            <v>40786</v>
          </cell>
          <cell r="O2682" t="str">
            <v>ALL</v>
          </cell>
          <cell r="P2682" t="str">
            <v>P58C2</v>
          </cell>
          <cell r="Q2682" t="str">
            <v>STD Tab</v>
          </cell>
          <cell r="R2682" t="str">
            <v>X</v>
          </cell>
          <cell r="S2682" t="str">
            <v>X</v>
          </cell>
          <cell r="T2682" t="str">
            <v>X</v>
          </cell>
          <cell r="U2682" t="str">
            <v>X</v>
          </cell>
          <cell r="V2682" t="str">
            <v>X</v>
          </cell>
          <cell r="W2682" t="str">
            <v>X</v>
          </cell>
          <cell r="X2682">
            <v>1833</v>
          </cell>
          <cell r="Y2682">
            <v>1909</v>
          </cell>
          <cell r="Z2682">
            <v>1909</v>
          </cell>
          <cell r="AA2682">
            <v>0.1</v>
          </cell>
          <cell r="AB2682">
            <v>1718.1</v>
          </cell>
          <cell r="AC2682">
            <v>1</v>
          </cell>
          <cell r="AD2682">
            <v>1718</v>
          </cell>
          <cell r="AE2682">
            <v>1718</v>
          </cell>
          <cell r="AF2682">
            <v>1074.6510000000001</v>
          </cell>
          <cell r="AG2682">
            <v>0</v>
          </cell>
          <cell r="AH2682">
            <v>1193</v>
          </cell>
        </row>
        <row r="2683">
          <cell r="I2683" t="str">
            <v>AF042A</v>
          </cell>
          <cell r="J2683" t="str">
            <v>HP 10842 G2 Shock Rack</v>
          </cell>
          <cell r="K2683" t="str">
            <v>SUST</v>
          </cell>
          <cell r="L2683">
            <v>39142</v>
          </cell>
          <cell r="M2683">
            <v>40695</v>
          </cell>
          <cell r="N2683">
            <v>40786</v>
          </cell>
          <cell r="O2683" t="str">
            <v>ALL</v>
          </cell>
          <cell r="P2683" t="str">
            <v>P58C2</v>
          </cell>
          <cell r="Q2683" t="str">
            <v>STD Tab</v>
          </cell>
          <cell r="R2683" t="str">
            <v>X</v>
          </cell>
          <cell r="S2683" t="str">
            <v>X</v>
          </cell>
          <cell r="T2683" t="str">
            <v>X</v>
          </cell>
          <cell r="U2683" t="str">
            <v>X</v>
          </cell>
          <cell r="V2683" t="str">
            <v>X</v>
          </cell>
          <cell r="W2683" t="str">
            <v>X</v>
          </cell>
          <cell r="X2683">
            <v>2207</v>
          </cell>
          <cell r="Y2683">
            <v>2299</v>
          </cell>
          <cell r="Z2683">
            <v>2299</v>
          </cell>
          <cell r="AA2683">
            <v>0.1</v>
          </cell>
          <cell r="AB2683">
            <v>2069.1</v>
          </cell>
          <cell r="AC2683">
            <v>1</v>
          </cell>
          <cell r="AD2683">
            <v>2069</v>
          </cell>
          <cell r="AE2683">
            <v>2069</v>
          </cell>
          <cell r="AF2683">
            <v>1303.8710000000001</v>
          </cell>
          <cell r="AG2683">
            <v>0</v>
          </cell>
          <cell r="AH2683">
            <v>1447</v>
          </cell>
        </row>
        <row r="2684">
          <cell r="I2684" t="str">
            <v>AF043A</v>
          </cell>
          <cell r="J2684" t="str">
            <v>HP 47U Rack 200mm Rear Extension</v>
          </cell>
          <cell r="K2684" t="str">
            <v>SUST</v>
          </cell>
          <cell r="L2684">
            <v>39845</v>
          </cell>
          <cell r="M2684">
            <v>40360</v>
          </cell>
          <cell r="N2684">
            <v>40451</v>
          </cell>
          <cell r="O2684" t="str">
            <v>ALL</v>
          </cell>
          <cell r="P2684" t="str">
            <v>P58C2</v>
          </cell>
          <cell r="Q2684" t="str">
            <v>STD Tab</v>
          </cell>
          <cell r="R2684" t="str">
            <v>X</v>
          </cell>
          <cell r="S2684" t="str">
            <v>X</v>
          </cell>
          <cell r="T2684" t="str">
            <v>X</v>
          </cell>
          <cell r="U2684" t="str">
            <v>X</v>
          </cell>
          <cell r="V2684" t="str">
            <v>X</v>
          </cell>
          <cell r="W2684" t="str">
            <v>X</v>
          </cell>
          <cell r="X2684">
            <v>575</v>
          </cell>
          <cell r="Y2684">
            <v>599</v>
          </cell>
          <cell r="Z2684">
            <v>599</v>
          </cell>
          <cell r="AA2684">
            <v>0.1</v>
          </cell>
          <cell r="AB2684">
            <v>539.1</v>
          </cell>
          <cell r="AC2684">
            <v>1</v>
          </cell>
          <cell r="AD2684">
            <v>539</v>
          </cell>
          <cell r="AE2684">
            <v>539</v>
          </cell>
          <cell r="AF2684">
            <v>265.95100000000002</v>
          </cell>
          <cell r="AG2684">
            <v>0</v>
          </cell>
          <cell r="AH2684">
            <v>295</v>
          </cell>
        </row>
        <row r="2685">
          <cell r="I2685" t="str">
            <v>AF044A</v>
          </cell>
          <cell r="J2685" t="str">
            <v>HP 10647G2 200mm Extn Shock Rack</v>
          </cell>
          <cell r="K2685" t="str">
            <v>SUST</v>
          </cell>
          <cell r="L2685">
            <v>39845</v>
          </cell>
          <cell r="M2685">
            <v>40360</v>
          </cell>
          <cell r="N2685">
            <v>40451</v>
          </cell>
          <cell r="O2685" t="str">
            <v>ALL</v>
          </cell>
          <cell r="P2685" t="str">
            <v>P58C2</v>
          </cell>
          <cell r="Q2685" t="str">
            <v>STD Tab</v>
          </cell>
          <cell r="R2685" t="str">
            <v>X</v>
          </cell>
          <cell r="S2685" t="str">
            <v>X</v>
          </cell>
          <cell r="T2685" t="str">
            <v>X</v>
          </cell>
          <cell r="U2685" t="str">
            <v>X</v>
          </cell>
          <cell r="V2685" t="str">
            <v>X</v>
          </cell>
          <cell r="W2685" t="str">
            <v>X</v>
          </cell>
          <cell r="X2685">
            <v>2255</v>
          </cell>
          <cell r="Y2685">
            <v>2349</v>
          </cell>
          <cell r="Z2685">
            <v>2349</v>
          </cell>
          <cell r="AA2685">
            <v>0.1</v>
          </cell>
          <cell r="AB2685">
            <v>2114.1</v>
          </cell>
          <cell r="AC2685">
            <v>1</v>
          </cell>
          <cell r="AD2685">
            <v>2114</v>
          </cell>
          <cell r="AE2685">
            <v>2114</v>
          </cell>
          <cell r="AF2685">
            <v>1404.221</v>
          </cell>
          <cell r="AG2685">
            <v>0</v>
          </cell>
          <cell r="AH2685">
            <v>1559</v>
          </cell>
        </row>
        <row r="2686">
          <cell r="I2686" t="str">
            <v>AF045A</v>
          </cell>
          <cell r="J2686" t="str">
            <v>HP 10647G2 200mm Extn Pallet Rack</v>
          </cell>
          <cell r="K2686" t="str">
            <v>SUST</v>
          </cell>
          <cell r="L2686">
            <v>39845</v>
          </cell>
          <cell r="M2686">
            <v>40360</v>
          </cell>
          <cell r="N2686">
            <v>40451</v>
          </cell>
          <cell r="O2686" t="str">
            <v>ALL</v>
          </cell>
          <cell r="P2686" t="str">
            <v>P58C2</v>
          </cell>
          <cell r="Q2686" t="str">
            <v>STD Tab</v>
          </cell>
          <cell r="R2686" t="str">
            <v>X</v>
          </cell>
          <cell r="S2686" t="str">
            <v>X</v>
          </cell>
          <cell r="T2686" t="str">
            <v>X</v>
          </cell>
          <cell r="U2686" t="str">
            <v>X</v>
          </cell>
          <cell r="V2686" t="str">
            <v>X</v>
          </cell>
          <cell r="W2686" t="str">
            <v>X</v>
          </cell>
          <cell r="X2686">
            <v>1919</v>
          </cell>
          <cell r="Y2686">
            <v>1999</v>
          </cell>
          <cell r="Z2686">
            <v>1999</v>
          </cell>
          <cell r="AA2686">
            <v>0.1</v>
          </cell>
          <cell r="AB2686">
            <v>1799.1</v>
          </cell>
          <cell r="AC2686">
            <v>1</v>
          </cell>
          <cell r="AD2686">
            <v>1799</v>
          </cell>
          <cell r="AE2686">
            <v>1799</v>
          </cell>
          <cell r="AF2686">
            <v>1109.0309999999999</v>
          </cell>
          <cell r="AG2686">
            <v>0</v>
          </cell>
          <cell r="AH2686">
            <v>1231</v>
          </cell>
        </row>
        <row r="2687">
          <cell r="I2687" t="str">
            <v>AF050A</v>
          </cell>
          <cell r="J2687" t="str">
            <v>HP 10647 G2 Sidepanel</v>
          </cell>
          <cell r="K2687" t="str">
            <v>SUST</v>
          </cell>
          <cell r="L2687">
            <v>39142</v>
          </cell>
          <cell r="M2687">
            <v>40817</v>
          </cell>
          <cell r="N2687">
            <v>40908</v>
          </cell>
          <cell r="O2687" t="str">
            <v>ALL</v>
          </cell>
          <cell r="P2687" t="str">
            <v>P58C2</v>
          </cell>
          <cell r="Q2687" t="str">
            <v>STD Tab</v>
          </cell>
          <cell r="R2687" t="str">
            <v>X</v>
          </cell>
          <cell r="S2687" t="str">
            <v>X</v>
          </cell>
          <cell r="T2687" t="str">
            <v>X</v>
          </cell>
          <cell r="U2687" t="str">
            <v>X</v>
          </cell>
          <cell r="V2687" t="str">
            <v>X</v>
          </cell>
          <cell r="W2687" t="str">
            <v>X</v>
          </cell>
          <cell r="X2687">
            <v>431</v>
          </cell>
          <cell r="Y2687">
            <v>449</v>
          </cell>
          <cell r="Z2687">
            <v>449</v>
          </cell>
          <cell r="AA2687">
            <v>0.1</v>
          </cell>
          <cell r="AB2687">
            <v>404.1</v>
          </cell>
          <cell r="AC2687">
            <v>1</v>
          </cell>
          <cell r="AD2687">
            <v>404</v>
          </cell>
          <cell r="AE2687">
            <v>404</v>
          </cell>
          <cell r="AF2687">
            <v>207.11099999999999</v>
          </cell>
          <cell r="AG2687">
            <v>0</v>
          </cell>
          <cell r="AH2687">
            <v>230</v>
          </cell>
        </row>
        <row r="2688">
          <cell r="I2688" t="str">
            <v>AF054A</v>
          </cell>
          <cell r="J2688" t="str">
            <v>HP 10642 G2 Sidepanel ALL</v>
          </cell>
          <cell r="K2688" t="str">
            <v>SUST</v>
          </cell>
          <cell r="L2688">
            <v>38754</v>
          </cell>
          <cell r="M2688">
            <v>40452</v>
          </cell>
          <cell r="N2688">
            <v>40543</v>
          </cell>
          <cell r="O2688" t="str">
            <v>ALL</v>
          </cell>
          <cell r="P2688" t="str">
            <v>P58C2</v>
          </cell>
          <cell r="Q2688" t="str">
            <v>STD Tab</v>
          </cell>
          <cell r="R2688" t="str">
            <v>X</v>
          </cell>
          <cell r="S2688" t="str">
            <v>X</v>
          </cell>
          <cell r="T2688" t="str">
            <v>X</v>
          </cell>
          <cell r="U2688" t="str">
            <v>X</v>
          </cell>
          <cell r="V2688" t="str">
            <v>X</v>
          </cell>
          <cell r="W2688" t="str">
            <v>X</v>
          </cell>
          <cell r="X2688">
            <v>345</v>
          </cell>
          <cell r="Y2688">
            <v>359</v>
          </cell>
          <cell r="Z2688">
            <v>359</v>
          </cell>
          <cell r="AA2688">
            <v>0.1</v>
          </cell>
          <cell r="AB2688">
            <v>323.10000000000002</v>
          </cell>
          <cell r="AC2688">
            <v>1</v>
          </cell>
          <cell r="AD2688">
            <v>323</v>
          </cell>
          <cell r="AE2688">
            <v>323</v>
          </cell>
          <cell r="AF2688">
            <v>165.86099999999999</v>
          </cell>
          <cell r="AG2688">
            <v>0</v>
          </cell>
          <cell r="AH2688">
            <v>184</v>
          </cell>
        </row>
        <row r="2689">
          <cell r="I2689" t="str">
            <v>AF056A</v>
          </cell>
          <cell r="J2689" t="str">
            <v>HP 10636 G2 Sidepanel ALL</v>
          </cell>
          <cell r="K2689" t="str">
            <v>SUST</v>
          </cell>
          <cell r="L2689">
            <v>38754</v>
          </cell>
          <cell r="M2689">
            <v>40452</v>
          </cell>
          <cell r="N2689">
            <v>40543</v>
          </cell>
          <cell r="O2689" t="str">
            <v>ALL</v>
          </cell>
          <cell r="P2689" t="str">
            <v>P58C2</v>
          </cell>
          <cell r="Q2689" t="str">
            <v>STD Tab</v>
          </cell>
          <cell r="R2689" t="str">
            <v>X</v>
          </cell>
          <cell r="S2689" t="str">
            <v>X</v>
          </cell>
          <cell r="T2689" t="str">
            <v>X</v>
          </cell>
          <cell r="U2689" t="str">
            <v>X</v>
          </cell>
          <cell r="V2689" t="str">
            <v>X</v>
          </cell>
          <cell r="W2689" t="str">
            <v>X</v>
          </cell>
          <cell r="X2689">
            <v>345</v>
          </cell>
          <cell r="Y2689">
            <v>359</v>
          </cell>
          <cell r="Z2689">
            <v>359</v>
          </cell>
          <cell r="AA2689">
            <v>0.1</v>
          </cell>
          <cell r="AB2689">
            <v>323.10000000000002</v>
          </cell>
          <cell r="AC2689">
            <v>1</v>
          </cell>
          <cell r="AD2689">
            <v>323</v>
          </cell>
          <cell r="AE2689">
            <v>323</v>
          </cell>
          <cell r="AF2689">
            <v>184.92099999999999</v>
          </cell>
          <cell r="AG2689">
            <v>0</v>
          </cell>
          <cell r="AH2689">
            <v>205</v>
          </cell>
        </row>
        <row r="2690">
          <cell r="I2690" t="str">
            <v>AF058A</v>
          </cell>
          <cell r="J2690" t="str">
            <v>HP 42U Rack Rear Extension</v>
          </cell>
          <cell r="K2690" t="str">
            <v>SUST</v>
          </cell>
          <cell r="L2690">
            <v>38489</v>
          </cell>
          <cell r="M2690">
            <v>40179</v>
          </cell>
          <cell r="N2690">
            <v>40268</v>
          </cell>
          <cell r="O2690" t="str">
            <v>ALL</v>
          </cell>
          <cell r="P2690" t="str">
            <v>P58C2</v>
          </cell>
          <cell r="Q2690" t="str">
            <v>STD Tab</v>
          </cell>
          <cell r="R2690" t="str">
            <v>X</v>
          </cell>
          <cell r="S2690" t="str">
            <v>X</v>
          </cell>
          <cell r="T2690" t="str">
            <v>X</v>
          </cell>
          <cell r="U2690" t="str">
            <v>X</v>
          </cell>
          <cell r="V2690" t="str">
            <v>X</v>
          </cell>
          <cell r="W2690" t="str">
            <v>X</v>
          </cell>
          <cell r="X2690">
            <v>681</v>
          </cell>
          <cell r="Y2690">
            <v>709</v>
          </cell>
          <cell r="Z2690">
            <v>709</v>
          </cell>
          <cell r="AA2690">
            <v>0.1</v>
          </cell>
          <cell r="AB2690">
            <v>638.1</v>
          </cell>
          <cell r="AC2690">
            <v>1</v>
          </cell>
          <cell r="AD2690">
            <v>638</v>
          </cell>
          <cell r="AE2690">
            <v>638</v>
          </cell>
          <cell r="AF2690">
            <v>358.62099999999998</v>
          </cell>
          <cell r="AG2690">
            <v>0</v>
          </cell>
          <cell r="AH2690">
            <v>398</v>
          </cell>
        </row>
        <row r="2691">
          <cell r="I2691" t="str">
            <v>AF060A</v>
          </cell>
          <cell r="J2691" t="str">
            <v>HP 36U Rack Rear Extension ALL</v>
          </cell>
          <cell r="K2691" t="str">
            <v>SUST</v>
          </cell>
          <cell r="L2691">
            <v>38754</v>
          </cell>
          <cell r="M2691">
            <v>40695</v>
          </cell>
          <cell r="N2691">
            <v>40786</v>
          </cell>
          <cell r="O2691" t="str">
            <v>ALL</v>
          </cell>
          <cell r="P2691" t="str">
            <v>P58C2</v>
          </cell>
          <cell r="Q2691" t="str">
            <v>STD Tab</v>
          </cell>
          <cell r="R2691" t="str">
            <v>X</v>
          </cell>
          <cell r="S2691" t="str">
            <v>X</v>
          </cell>
          <cell r="T2691" t="str">
            <v>X</v>
          </cell>
          <cell r="U2691" t="str">
            <v>X</v>
          </cell>
          <cell r="V2691" t="str">
            <v>X</v>
          </cell>
          <cell r="W2691" t="str">
            <v>X</v>
          </cell>
          <cell r="X2691">
            <v>681</v>
          </cell>
          <cell r="Y2691">
            <v>709</v>
          </cell>
          <cell r="Z2691">
            <v>709</v>
          </cell>
          <cell r="AA2691">
            <v>0.1</v>
          </cell>
          <cell r="AB2691">
            <v>638.1</v>
          </cell>
          <cell r="AC2691">
            <v>1</v>
          </cell>
          <cell r="AD2691">
            <v>638</v>
          </cell>
          <cell r="AE2691">
            <v>638</v>
          </cell>
          <cell r="AF2691">
            <v>353.971</v>
          </cell>
          <cell r="AG2691">
            <v>0</v>
          </cell>
          <cell r="AH2691">
            <v>393</v>
          </cell>
        </row>
        <row r="2692">
          <cell r="I2692" t="str">
            <v>AF062A</v>
          </cell>
          <cell r="J2692" t="str">
            <v>HP 10K G2 Stabilizer 600W ALL</v>
          </cell>
          <cell r="K2692" t="str">
            <v>SUST</v>
          </cell>
          <cell r="L2692">
            <v>38754</v>
          </cell>
          <cell r="M2692">
            <v>40725</v>
          </cell>
          <cell r="N2692">
            <v>40816</v>
          </cell>
          <cell r="O2692" t="str">
            <v>ALL</v>
          </cell>
          <cell r="P2692" t="str">
            <v>P58C2</v>
          </cell>
          <cell r="Q2692" t="str">
            <v>STD Tab</v>
          </cell>
          <cell r="R2692" t="str">
            <v>X</v>
          </cell>
          <cell r="S2692" t="str">
            <v>X</v>
          </cell>
          <cell r="T2692" t="str">
            <v>X</v>
          </cell>
          <cell r="U2692" t="str">
            <v>X</v>
          </cell>
          <cell r="V2692" t="str">
            <v>X</v>
          </cell>
          <cell r="W2692" t="str">
            <v>X</v>
          </cell>
          <cell r="X2692">
            <v>220</v>
          </cell>
          <cell r="Y2692">
            <v>229</v>
          </cell>
          <cell r="Z2692">
            <v>229</v>
          </cell>
          <cell r="AA2692">
            <v>0.1</v>
          </cell>
          <cell r="AB2692">
            <v>206.1</v>
          </cell>
          <cell r="AC2692">
            <v>1</v>
          </cell>
          <cell r="AD2692">
            <v>206</v>
          </cell>
          <cell r="AE2692">
            <v>206</v>
          </cell>
          <cell r="AF2692">
            <v>111.881</v>
          </cell>
          <cell r="AG2692">
            <v>0</v>
          </cell>
          <cell r="AH2692">
            <v>124</v>
          </cell>
        </row>
        <row r="2693">
          <cell r="I2693" t="str">
            <v>AF065A</v>
          </cell>
          <cell r="J2693" t="str">
            <v>HP 10K G2 Stabilizer 600W Hvy Dty V2</v>
          </cell>
          <cell r="K2693" t="str">
            <v>SUST</v>
          </cell>
          <cell r="L2693">
            <v>39173</v>
          </cell>
          <cell r="M2693">
            <v>40725</v>
          </cell>
          <cell r="N2693">
            <v>40816</v>
          </cell>
          <cell r="O2693" t="str">
            <v>ALL</v>
          </cell>
          <cell r="P2693" t="str">
            <v>P58C2</v>
          </cell>
          <cell r="Q2693" t="str">
            <v>STD Tab</v>
          </cell>
          <cell r="R2693" t="str">
            <v>X</v>
          </cell>
          <cell r="S2693" t="str">
            <v>X</v>
          </cell>
          <cell r="T2693" t="str">
            <v>X</v>
          </cell>
          <cell r="U2693" t="str">
            <v>X</v>
          </cell>
          <cell r="V2693" t="str">
            <v>X</v>
          </cell>
          <cell r="W2693" t="str">
            <v>X</v>
          </cell>
          <cell r="X2693">
            <v>220</v>
          </cell>
          <cell r="Y2693">
            <v>229</v>
          </cell>
          <cell r="Z2693">
            <v>229</v>
          </cell>
          <cell r="AA2693">
            <v>0.1</v>
          </cell>
          <cell r="AB2693">
            <v>206.1</v>
          </cell>
          <cell r="AC2693">
            <v>1</v>
          </cell>
          <cell r="AD2693">
            <v>206</v>
          </cell>
          <cell r="AE2693">
            <v>206</v>
          </cell>
          <cell r="AF2693">
            <v>130.261</v>
          </cell>
          <cell r="AG2693">
            <v>0</v>
          </cell>
          <cell r="AH2693">
            <v>145</v>
          </cell>
        </row>
        <row r="2694">
          <cell r="I2694" t="str">
            <v>AF066A</v>
          </cell>
          <cell r="J2694" t="str">
            <v>HP 10K G2 Stabilizer 800W ALL</v>
          </cell>
          <cell r="K2694" t="str">
            <v>SUST</v>
          </cell>
          <cell r="L2694">
            <v>39142</v>
          </cell>
          <cell r="M2694">
            <v>40695</v>
          </cell>
          <cell r="N2694">
            <v>40786</v>
          </cell>
          <cell r="O2694" t="str">
            <v>ALL</v>
          </cell>
          <cell r="P2694" t="str">
            <v>P58C2</v>
          </cell>
          <cell r="Q2694" t="str">
            <v>STD Tab</v>
          </cell>
          <cell r="R2694" t="str">
            <v>X</v>
          </cell>
          <cell r="S2694" t="str">
            <v>X</v>
          </cell>
          <cell r="T2694" t="str">
            <v>X</v>
          </cell>
          <cell r="U2694" t="str">
            <v>X</v>
          </cell>
          <cell r="V2694" t="str">
            <v>X</v>
          </cell>
          <cell r="W2694" t="str">
            <v>X</v>
          </cell>
          <cell r="X2694">
            <v>239</v>
          </cell>
          <cell r="Y2694">
            <v>249</v>
          </cell>
          <cell r="Z2694">
            <v>249</v>
          </cell>
          <cell r="AA2694">
            <v>0.1</v>
          </cell>
          <cell r="AB2694">
            <v>224.1</v>
          </cell>
          <cell r="AC2694">
            <v>1</v>
          </cell>
          <cell r="AD2694">
            <v>224</v>
          </cell>
          <cell r="AE2694">
            <v>224</v>
          </cell>
          <cell r="AF2694">
            <v>146.21100000000001</v>
          </cell>
          <cell r="AG2694">
            <v>0</v>
          </cell>
          <cell r="AH2694">
            <v>162</v>
          </cell>
        </row>
        <row r="2695">
          <cell r="I2695" t="str">
            <v>AF070A</v>
          </cell>
          <cell r="J2695" t="str">
            <v>HP 10pk Carbt 1U Universal Filler Panel</v>
          </cell>
          <cell r="K2695" t="str">
            <v>SUST</v>
          </cell>
          <cell r="L2695">
            <v>39661</v>
          </cell>
          <cell r="M2695">
            <v>40817</v>
          </cell>
          <cell r="N2695">
            <v>40908</v>
          </cell>
          <cell r="O2695" t="str">
            <v>ALL</v>
          </cell>
          <cell r="P2695" t="str">
            <v>P58C2</v>
          </cell>
          <cell r="Q2695" t="str">
            <v>STD Tab</v>
          </cell>
          <cell r="R2695" t="str">
            <v>X</v>
          </cell>
          <cell r="S2695" t="str">
            <v>X</v>
          </cell>
          <cell r="T2695" t="str">
            <v>X</v>
          </cell>
          <cell r="U2695" t="str">
            <v>X</v>
          </cell>
          <cell r="V2695" t="str">
            <v>X</v>
          </cell>
          <cell r="W2695" t="str">
            <v>X</v>
          </cell>
          <cell r="X2695">
            <v>76</v>
          </cell>
          <cell r="Y2695">
            <v>79</v>
          </cell>
          <cell r="Z2695">
            <v>79</v>
          </cell>
          <cell r="AA2695">
            <v>0.1</v>
          </cell>
          <cell r="AB2695">
            <v>71.099999999999994</v>
          </cell>
          <cell r="AC2695">
            <v>1</v>
          </cell>
          <cell r="AD2695">
            <v>71</v>
          </cell>
          <cell r="AE2695">
            <v>71</v>
          </cell>
          <cell r="AF2695">
            <v>15.106999999999999</v>
          </cell>
          <cell r="AG2695">
            <v>0</v>
          </cell>
          <cell r="AH2695">
            <v>17</v>
          </cell>
        </row>
        <row r="2696">
          <cell r="I2696" t="str">
            <v>AF071A</v>
          </cell>
          <cell r="J2696" t="str">
            <v>HP 100pk Carbt 1U Universal Filler Panel</v>
          </cell>
          <cell r="K2696" t="str">
            <v>SUST</v>
          </cell>
          <cell r="L2696">
            <v>39661</v>
          </cell>
          <cell r="M2696">
            <v>40817</v>
          </cell>
          <cell r="N2696">
            <v>40908</v>
          </cell>
          <cell r="O2696" t="str">
            <v>ALL</v>
          </cell>
          <cell r="P2696" t="str">
            <v>P58C2</v>
          </cell>
          <cell r="Q2696" t="str">
            <v>STD Tab</v>
          </cell>
          <cell r="R2696" t="str">
            <v>X</v>
          </cell>
          <cell r="S2696" t="str">
            <v>X</v>
          </cell>
          <cell r="T2696" t="str">
            <v>X</v>
          </cell>
          <cell r="U2696" t="str">
            <v>X</v>
          </cell>
          <cell r="V2696" t="str">
            <v>X</v>
          </cell>
          <cell r="W2696" t="str">
            <v>X</v>
          </cell>
          <cell r="X2696">
            <v>450</v>
          </cell>
          <cell r="Y2696">
            <v>469</v>
          </cell>
          <cell r="Z2696">
            <v>469</v>
          </cell>
          <cell r="AA2696">
            <v>0.1</v>
          </cell>
          <cell r="AB2696">
            <v>422.1</v>
          </cell>
          <cell r="AC2696">
            <v>1</v>
          </cell>
          <cell r="AD2696">
            <v>422</v>
          </cell>
          <cell r="AE2696">
            <v>422</v>
          </cell>
          <cell r="AF2696">
            <v>105.631</v>
          </cell>
          <cell r="AG2696">
            <v>0</v>
          </cell>
          <cell r="AH2696">
            <v>117</v>
          </cell>
        </row>
        <row r="2697">
          <cell r="I2697" t="str">
            <v>AF074A</v>
          </cell>
          <cell r="J2697" t="str">
            <v>HP Rack Grounding Kit</v>
          </cell>
          <cell r="K2697" t="str">
            <v>SUST</v>
          </cell>
          <cell r="L2697">
            <v>38754</v>
          </cell>
          <cell r="M2697">
            <v>40725</v>
          </cell>
          <cell r="N2697">
            <v>40816</v>
          </cell>
          <cell r="O2697" t="str">
            <v>ALL</v>
          </cell>
          <cell r="P2697" t="str">
            <v>P58C2</v>
          </cell>
          <cell r="Q2697" t="str">
            <v>STD Tab</v>
          </cell>
          <cell r="R2697" t="str">
            <v>X</v>
          </cell>
          <cell r="S2697" t="str">
            <v>X</v>
          </cell>
          <cell r="T2697" t="str">
            <v>X</v>
          </cell>
          <cell r="U2697" t="str">
            <v>X</v>
          </cell>
          <cell r="V2697" t="str">
            <v>X</v>
          </cell>
          <cell r="W2697" t="str">
            <v>X</v>
          </cell>
          <cell r="X2697">
            <v>66</v>
          </cell>
          <cell r="Y2697">
            <v>69</v>
          </cell>
          <cell r="Z2697">
            <v>69</v>
          </cell>
          <cell r="AA2697">
            <v>0.1</v>
          </cell>
          <cell r="AB2697">
            <v>62.1</v>
          </cell>
          <cell r="AC2697">
            <v>1</v>
          </cell>
          <cell r="AD2697">
            <v>62</v>
          </cell>
          <cell r="AE2697">
            <v>62</v>
          </cell>
          <cell r="AF2697">
            <v>44.271000000000001</v>
          </cell>
          <cell r="AG2697">
            <v>0</v>
          </cell>
          <cell r="AH2697">
            <v>49</v>
          </cell>
        </row>
        <row r="2698">
          <cell r="I2698" t="str">
            <v>AF076A</v>
          </cell>
          <cell r="J2698" t="str">
            <v>HP 10K G2 Rack Tie Down 600W</v>
          </cell>
          <cell r="K2698" t="str">
            <v>SUST</v>
          </cell>
          <cell r="L2698">
            <v>38754</v>
          </cell>
          <cell r="M2698">
            <v>40725</v>
          </cell>
          <cell r="N2698">
            <v>40816</v>
          </cell>
          <cell r="O2698" t="str">
            <v>ALL</v>
          </cell>
          <cell r="P2698" t="str">
            <v>P58C2</v>
          </cell>
          <cell r="Q2698" t="str">
            <v>STD Tab</v>
          </cell>
          <cell r="R2698" t="str">
            <v>X</v>
          </cell>
          <cell r="S2698" t="str">
            <v>X</v>
          </cell>
          <cell r="T2698" t="str">
            <v>X</v>
          </cell>
          <cell r="U2698" t="str">
            <v>X</v>
          </cell>
          <cell r="V2698" t="str">
            <v>X</v>
          </cell>
          <cell r="W2698" t="str">
            <v>X</v>
          </cell>
          <cell r="X2698">
            <v>220</v>
          </cell>
          <cell r="Y2698">
            <v>229</v>
          </cell>
          <cell r="Z2698">
            <v>229</v>
          </cell>
          <cell r="AA2698">
            <v>0.1</v>
          </cell>
          <cell r="AB2698">
            <v>206.1</v>
          </cell>
          <cell r="AC2698">
            <v>1</v>
          </cell>
          <cell r="AD2698">
            <v>206</v>
          </cell>
          <cell r="AE2698">
            <v>206</v>
          </cell>
          <cell r="AF2698">
            <v>63.790999999999997</v>
          </cell>
          <cell r="AG2698">
            <v>0</v>
          </cell>
          <cell r="AH2698">
            <v>71</v>
          </cell>
        </row>
        <row r="2699">
          <cell r="I2699" t="str">
            <v>AF090A</v>
          </cell>
          <cell r="J2699" t="str">
            <v>HP 10K Rack Airflow Optimization Kit</v>
          </cell>
          <cell r="K2699" t="str">
            <v>SUST</v>
          </cell>
          <cell r="L2699">
            <v>39387</v>
          </cell>
          <cell r="M2699">
            <v>40452</v>
          </cell>
          <cell r="N2699">
            <v>40543</v>
          </cell>
          <cell r="O2699" t="str">
            <v>ALL</v>
          </cell>
          <cell r="P2699" t="str">
            <v>P58C2</v>
          </cell>
          <cell r="Q2699" t="str">
            <v>STD Tab</v>
          </cell>
          <cell r="R2699" t="str">
            <v>X</v>
          </cell>
          <cell r="S2699" t="str">
            <v>X</v>
          </cell>
          <cell r="T2699" t="str">
            <v>X</v>
          </cell>
          <cell r="U2699" t="str">
            <v>X</v>
          </cell>
          <cell r="V2699" t="str">
            <v>X</v>
          </cell>
          <cell r="W2699" t="str">
            <v>X</v>
          </cell>
          <cell r="X2699">
            <v>95</v>
          </cell>
          <cell r="Y2699">
            <v>99</v>
          </cell>
          <cell r="Z2699">
            <v>99</v>
          </cell>
          <cell r="AA2699">
            <v>0.1</v>
          </cell>
          <cell r="AB2699">
            <v>89.1</v>
          </cell>
          <cell r="AC2699">
            <v>1</v>
          </cell>
          <cell r="AD2699">
            <v>89</v>
          </cell>
          <cell r="AE2699">
            <v>89</v>
          </cell>
          <cell r="AF2699">
            <v>25.673999999999999</v>
          </cell>
          <cell r="AG2699">
            <v>0</v>
          </cell>
          <cell r="AH2699">
            <v>28</v>
          </cell>
        </row>
        <row r="2700">
          <cell r="I2700" t="str">
            <v>AF099A</v>
          </cell>
          <cell r="J2700" t="str">
            <v>HP Rack Cable Management Kit</v>
          </cell>
          <cell r="K2700" t="str">
            <v>SUST</v>
          </cell>
          <cell r="L2700">
            <v>39173</v>
          </cell>
          <cell r="M2700">
            <v>40452</v>
          </cell>
          <cell r="N2700">
            <v>40543</v>
          </cell>
          <cell r="O2700" t="str">
            <v>ALL</v>
          </cell>
          <cell r="P2700" t="str">
            <v>P58C2</v>
          </cell>
          <cell r="Q2700" t="str">
            <v>STD Tab</v>
          </cell>
          <cell r="R2700" t="str">
            <v>X</v>
          </cell>
          <cell r="S2700" t="str">
            <v>X</v>
          </cell>
          <cell r="T2700" t="str">
            <v>X</v>
          </cell>
          <cell r="U2700" t="str">
            <v>X</v>
          </cell>
          <cell r="V2700" t="str">
            <v>X</v>
          </cell>
          <cell r="W2700" t="str">
            <v>X</v>
          </cell>
          <cell r="X2700">
            <v>249</v>
          </cell>
          <cell r="Y2700">
            <v>259</v>
          </cell>
          <cell r="Z2700">
            <v>259</v>
          </cell>
          <cell r="AA2700">
            <v>0.1</v>
          </cell>
          <cell r="AB2700">
            <v>233.1</v>
          </cell>
          <cell r="AC2700">
            <v>1</v>
          </cell>
          <cell r="AD2700">
            <v>233</v>
          </cell>
          <cell r="AE2700">
            <v>233</v>
          </cell>
          <cell r="AF2700">
            <v>131.86099999999999</v>
          </cell>
          <cell r="AG2700">
            <v>0</v>
          </cell>
          <cell r="AH2700">
            <v>146</v>
          </cell>
        </row>
        <row r="2701">
          <cell r="I2701" t="str">
            <v>AF101A</v>
          </cell>
          <cell r="J2701" t="str">
            <v>HP 16 Port Serial Console</v>
          </cell>
          <cell r="K2701" t="str">
            <v>SUST</v>
          </cell>
          <cell r="L2701">
            <v>38663</v>
          </cell>
          <cell r="M2701">
            <v>40695</v>
          </cell>
          <cell r="N2701">
            <v>40786</v>
          </cell>
          <cell r="O2701" t="str">
            <v>ALL</v>
          </cell>
          <cell r="P2701" t="str">
            <v>P58C2</v>
          </cell>
          <cell r="Q2701" t="str">
            <v>STD Tab</v>
          </cell>
          <cell r="R2701" t="str">
            <v>X</v>
          </cell>
          <cell r="S2701" t="str">
            <v>X</v>
          </cell>
          <cell r="T2701" t="str">
            <v>X</v>
          </cell>
          <cell r="U2701" t="str">
            <v>X</v>
          </cell>
          <cell r="V2701" t="str">
            <v>X</v>
          </cell>
          <cell r="W2701" t="str">
            <v>X</v>
          </cell>
          <cell r="X2701">
            <v>1439</v>
          </cell>
          <cell r="Y2701">
            <v>1499</v>
          </cell>
          <cell r="Z2701">
            <v>1499</v>
          </cell>
          <cell r="AA2701">
            <v>0.1</v>
          </cell>
          <cell r="AB2701">
            <v>1349.1</v>
          </cell>
          <cell r="AC2701">
            <v>1</v>
          </cell>
          <cell r="AD2701">
            <v>1349</v>
          </cell>
          <cell r="AE2701">
            <v>1349</v>
          </cell>
          <cell r="AF2701">
            <v>834.63099999999997</v>
          </cell>
          <cell r="AG2701">
            <v>0</v>
          </cell>
          <cell r="AH2701">
            <v>926</v>
          </cell>
        </row>
        <row r="2702">
          <cell r="I2702" t="str">
            <v>AF102A</v>
          </cell>
          <cell r="J2702" t="str">
            <v>HP 48 Port Serial Console</v>
          </cell>
          <cell r="K2702" t="str">
            <v>SUST</v>
          </cell>
          <cell r="L2702">
            <v>38663</v>
          </cell>
          <cell r="M2702">
            <v>40695</v>
          </cell>
          <cell r="N2702">
            <v>40786</v>
          </cell>
          <cell r="O2702" t="str">
            <v>ALL</v>
          </cell>
          <cell r="P2702" t="str">
            <v>P58C2</v>
          </cell>
          <cell r="Q2702" t="str">
            <v>STD Tab</v>
          </cell>
          <cell r="R2702" t="str">
            <v>X</v>
          </cell>
          <cell r="S2702" t="str">
            <v>X</v>
          </cell>
          <cell r="T2702" t="str">
            <v>X</v>
          </cell>
          <cell r="U2702" t="str">
            <v>X</v>
          </cell>
          <cell r="V2702" t="str">
            <v>X</v>
          </cell>
          <cell r="W2702" t="str">
            <v>X</v>
          </cell>
          <cell r="X2702">
            <v>2879</v>
          </cell>
          <cell r="Y2702">
            <v>2999</v>
          </cell>
          <cell r="Z2702">
            <v>2999</v>
          </cell>
          <cell r="AA2702">
            <v>0.1</v>
          </cell>
          <cell r="AB2702">
            <v>2699.1</v>
          </cell>
          <cell r="AC2702">
            <v>1</v>
          </cell>
          <cell r="AD2702">
            <v>2699</v>
          </cell>
          <cell r="AE2702">
            <v>2699</v>
          </cell>
          <cell r="AF2702">
            <v>1230.5709999999999</v>
          </cell>
          <cell r="AG2702">
            <v>0</v>
          </cell>
          <cell r="AH2702">
            <v>1366</v>
          </cell>
        </row>
        <row r="2703">
          <cell r="I2703" t="str">
            <v>AF103A</v>
          </cell>
          <cell r="J2703" t="str">
            <v>HP Adptr RJ45-DB9 DCE F 1 pk</v>
          </cell>
          <cell r="K2703" t="str">
            <v>SUST</v>
          </cell>
          <cell r="L2703">
            <v>38663</v>
          </cell>
          <cell r="M2703">
            <v>40695</v>
          </cell>
          <cell r="N2703">
            <v>40786</v>
          </cell>
          <cell r="O2703" t="str">
            <v>ALL</v>
          </cell>
          <cell r="P2703" t="str">
            <v>P58C2</v>
          </cell>
          <cell r="Q2703" t="str">
            <v>STD Tab</v>
          </cell>
          <cell r="R2703" t="str">
            <v>X</v>
          </cell>
          <cell r="S2703" t="str">
            <v>X</v>
          </cell>
          <cell r="T2703" t="str">
            <v>X</v>
          </cell>
          <cell r="U2703" t="str">
            <v>X</v>
          </cell>
          <cell r="V2703" t="str">
            <v>X</v>
          </cell>
          <cell r="W2703" t="str">
            <v>X</v>
          </cell>
          <cell r="X2703">
            <v>15</v>
          </cell>
          <cell r="Y2703">
            <v>16</v>
          </cell>
          <cell r="Z2703">
            <v>16</v>
          </cell>
          <cell r="AA2703">
            <v>0.1</v>
          </cell>
          <cell r="AB2703">
            <v>14.4</v>
          </cell>
          <cell r="AC2703">
            <v>1</v>
          </cell>
          <cell r="AD2703">
            <v>14</v>
          </cell>
          <cell r="AE2703">
            <v>14</v>
          </cell>
          <cell r="AF2703">
            <v>6.2140000000000004</v>
          </cell>
          <cell r="AG2703">
            <v>0</v>
          </cell>
          <cell r="AH2703">
            <v>7</v>
          </cell>
        </row>
        <row r="2704">
          <cell r="I2704" t="str">
            <v>AF104A</v>
          </cell>
          <cell r="J2704" t="str">
            <v>HP Adptr CAT5 RJ45 for Cisco 1 pk</v>
          </cell>
          <cell r="K2704" t="str">
            <v>SUST</v>
          </cell>
          <cell r="L2704">
            <v>38663</v>
          </cell>
          <cell r="M2704">
            <v>40695</v>
          </cell>
          <cell r="N2704">
            <v>40786</v>
          </cell>
          <cell r="O2704" t="str">
            <v>ALL</v>
          </cell>
          <cell r="P2704" t="str">
            <v>P58C2</v>
          </cell>
          <cell r="Q2704" t="str">
            <v>STD Tab</v>
          </cell>
          <cell r="R2704" t="str">
            <v>X</v>
          </cell>
          <cell r="S2704" t="str">
            <v>X</v>
          </cell>
          <cell r="T2704" t="str">
            <v>X</v>
          </cell>
          <cell r="U2704" t="str">
            <v>X</v>
          </cell>
          <cell r="V2704" t="str">
            <v>X</v>
          </cell>
          <cell r="W2704" t="str">
            <v>X</v>
          </cell>
          <cell r="X2704">
            <v>15</v>
          </cell>
          <cell r="Y2704">
            <v>16</v>
          </cell>
          <cell r="Z2704">
            <v>16</v>
          </cell>
          <cell r="AA2704">
            <v>0.1</v>
          </cell>
          <cell r="AB2704">
            <v>14.4</v>
          </cell>
          <cell r="AC2704">
            <v>1</v>
          </cell>
          <cell r="AD2704">
            <v>14</v>
          </cell>
          <cell r="AE2704">
            <v>14</v>
          </cell>
          <cell r="AF2704">
            <v>6.758</v>
          </cell>
          <cell r="AG2704">
            <v>0</v>
          </cell>
          <cell r="AH2704">
            <v>8</v>
          </cell>
        </row>
        <row r="2705">
          <cell r="I2705" t="str">
            <v>AF105A</v>
          </cell>
          <cell r="J2705" t="str">
            <v>HP Adptr RJ45-DB9 DTE M 1pk</v>
          </cell>
          <cell r="K2705" t="str">
            <v>SUST</v>
          </cell>
          <cell r="L2705">
            <v>38663</v>
          </cell>
          <cell r="M2705">
            <v>40695</v>
          </cell>
          <cell r="N2705">
            <v>40786</v>
          </cell>
          <cell r="O2705" t="str">
            <v>ALL</v>
          </cell>
          <cell r="P2705" t="str">
            <v>P58C2</v>
          </cell>
          <cell r="Q2705" t="str">
            <v>STD Tab</v>
          </cell>
          <cell r="R2705" t="str">
            <v>X</v>
          </cell>
          <cell r="S2705" t="str">
            <v>X</v>
          </cell>
          <cell r="T2705" t="str">
            <v>X</v>
          </cell>
          <cell r="U2705" t="str">
            <v>X</v>
          </cell>
          <cell r="V2705" t="str">
            <v>X</v>
          </cell>
          <cell r="W2705" t="str">
            <v>X</v>
          </cell>
          <cell r="X2705">
            <v>15</v>
          </cell>
          <cell r="Y2705">
            <v>16</v>
          </cell>
          <cell r="Z2705">
            <v>16</v>
          </cell>
          <cell r="AA2705">
            <v>0.1</v>
          </cell>
          <cell r="AB2705">
            <v>14.4</v>
          </cell>
          <cell r="AC2705">
            <v>1</v>
          </cell>
          <cell r="AD2705">
            <v>14</v>
          </cell>
          <cell r="AE2705">
            <v>14</v>
          </cell>
          <cell r="AF2705">
            <v>6.2450000000000001</v>
          </cell>
          <cell r="AG2705">
            <v>0</v>
          </cell>
          <cell r="AH2705">
            <v>7</v>
          </cell>
        </row>
        <row r="2706">
          <cell r="I2706" t="str">
            <v>AF106A</v>
          </cell>
          <cell r="J2706" t="str">
            <v>HP Adptr RJ45-DB25 DCE M 1pk</v>
          </cell>
          <cell r="K2706" t="str">
            <v>SUST</v>
          </cell>
          <cell r="L2706">
            <v>38663</v>
          </cell>
          <cell r="M2706">
            <v>40695</v>
          </cell>
          <cell r="N2706">
            <v>40786</v>
          </cell>
          <cell r="O2706" t="str">
            <v>ALL</v>
          </cell>
          <cell r="P2706" t="str">
            <v>P58C2</v>
          </cell>
          <cell r="Q2706" t="str">
            <v>STD Tab</v>
          </cell>
          <cell r="R2706" t="str">
            <v>X</v>
          </cell>
          <cell r="S2706" t="str">
            <v>X</v>
          </cell>
          <cell r="T2706" t="str">
            <v>X</v>
          </cell>
          <cell r="U2706" t="str">
            <v>X</v>
          </cell>
          <cell r="V2706" t="str">
            <v>X</v>
          </cell>
          <cell r="W2706" t="str">
            <v>X</v>
          </cell>
          <cell r="X2706">
            <v>15</v>
          </cell>
          <cell r="Y2706">
            <v>16</v>
          </cell>
          <cell r="Z2706">
            <v>16</v>
          </cell>
          <cell r="AA2706">
            <v>0.1</v>
          </cell>
          <cell r="AB2706">
            <v>14.4</v>
          </cell>
          <cell r="AC2706">
            <v>1</v>
          </cell>
          <cell r="AD2706">
            <v>14</v>
          </cell>
          <cell r="AE2706">
            <v>14</v>
          </cell>
          <cell r="AF2706">
            <v>6.327</v>
          </cell>
          <cell r="AG2706">
            <v>0</v>
          </cell>
          <cell r="AH2706">
            <v>7</v>
          </cell>
        </row>
        <row r="2707">
          <cell r="I2707" t="str">
            <v>AF107A</v>
          </cell>
          <cell r="J2707" t="str">
            <v>HP Adptr CAT5 RJ45-DB25 DTE M 1pk</v>
          </cell>
          <cell r="K2707" t="str">
            <v>SUST</v>
          </cell>
          <cell r="L2707">
            <v>38663</v>
          </cell>
          <cell r="M2707">
            <v>40695</v>
          </cell>
          <cell r="N2707">
            <v>40786</v>
          </cell>
          <cell r="O2707" t="str">
            <v>ALL</v>
          </cell>
          <cell r="P2707" t="str">
            <v>P58C2</v>
          </cell>
          <cell r="Q2707" t="str">
            <v>STD Tab</v>
          </cell>
          <cell r="R2707" t="str">
            <v>X</v>
          </cell>
          <cell r="S2707" t="str">
            <v>X</v>
          </cell>
          <cell r="T2707" t="str">
            <v>X</v>
          </cell>
          <cell r="U2707" t="str">
            <v>X</v>
          </cell>
          <cell r="V2707" t="str">
            <v>X</v>
          </cell>
          <cell r="W2707" t="str">
            <v>X</v>
          </cell>
          <cell r="X2707">
            <v>15</v>
          </cell>
          <cell r="Y2707">
            <v>16</v>
          </cell>
          <cell r="Z2707">
            <v>16</v>
          </cell>
          <cell r="AA2707">
            <v>0.1</v>
          </cell>
          <cell r="AB2707">
            <v>14.4</v>
          </cell>
          <cell r="AC2707">
            <v>1</v>
          </cell>
          <cell r="AD2707">
            <v>14</v>
          </cell>
          <cell r="AE2707">
            <v>14</v>
          </cell>
          <cell r="AF2707">
            <v>6.327</v>
          </cell>
          <cell r="AG2707">
            <v>0</v>
          </cell>
          <cell r="AH2707">
            <v>7</v>
          </cell>
        </row>
        <row r="2708">
          <cell r="I2708" t="str">
            <v>AF108A</v>
          </cell>
          <cell r="J2708" t="str">
            <v>HP Adptr RJ45-DB25 DCE F 1pk</v>
          </cell>
          <cell r="K2708" t="str">
            <v>SUST</v>
          </cell>
          <cell r="L2708">
            <v>38663</v>
          </cell>
          <cell r="M2708">
            <v>40695</v>
          </cell>
          <cell r="N2708">
            <v>40786</v>
          </cell>
          <cell r="O2708" t="str">
            <v>ALL</v>
          </cell>
          <cell r="P2708" t="str">
            <v>P58C2</v>
          </cell>
          <cell r="Q2708" t="str">
            <v>STD Tab</v>
          </cell>
          <cell r="R2708" t="str">
            <v>X</v>
          </cell>
          <cell r="S2708" t="str">
            <v>X</v>
          </cell>
          <cell r="T2708" t="str">
            <v>X</v>
          </cell>
          <cell r="U2708" t="str">
            <v>X</v>
          </cell>
          <cell r="V2708" t="str">
            <v>X</v>
          </cell>
          <cell r="W2708" t="str">
            <v>X</v>
          </cell>
          <cell r="X2708">
            <v>15</v>
          </cell>
          <cell r="Y2708">
            <v>16</v>
          </cell>
          <cell r="Z2708">
            <v>16</v>
          </cell>
          <cell r="AA2708">
            <v>0.1</v>
          </cell>
          <cell r="AB2708">
            <v>14.4</v>
          </cell>
          <cell r="AC2708">
            <v>1</v>
          </cell>
          <cell r="AD2708">
            <v>14</v>
          </cell>
          <cell r="AE2708">
            <v>14</v>
          </cell>
          <cell r="AF2708">
            <v>6.3680000000000003</v>
          </cell>
          <cell r="AG2708">
            <v>0</v>
          </cell>
          <cell r="AH2708">
            <v>7</v>
          </cell>
        </row>
        <row r="2709">
          <cell r="I2709" t="str">
            <v>AF109A</v>
          </cell>
          <cell r="J2709" t="str">
            <v>HP Adptr CAT5 RJ45-DB25 DTE F 1pk</v>
          </cell>
          <cell r="K2709" t="str">
            <v>SUST</v>
          </cell>
          <cell r="L2709">
            <v>38663</v>
          </cell>
          <cell r="M2709">
            <v>40695</v>
          </cell>
          <cell r="N2709">
            <v>40786</v>
          </cell>
          <cell r="O2709" t="str">
            <v>ALL</v>
          </cell>
          <cell r="P2709" t="str">
            <v>P58C2</v>
          </cell>
          <cell r="Q2709" t="str">
            <v>STD Tab</v>
          </cell>
          <cell r="R2709" t="str">
            <v>X</v>
          </cell>
          <cell r="S2709" t="str">
            <v>X</v>
          </cell>
          <cell r="T2709" t="str">
            <v>X</v>
          </cell>
          <cell r="U2709" t="str">
            <v>X</v>
          </cell>
          <cell r="V2709" t="str">
            <v>X</v>
          </cell>
          <cell r="W2709" t="str">
            <v>X</v>
          </cell>
          <cell r="X2709">
            <v>15</v>
          </cell>
          <cell r="Y2709">
            <v>16</v>
          </cell>
          <cell r="Z2709">
            <v>16</v>
          </cell>
          <cell r="AA2709">
            <v>0.1</v>
          </cell>
          <cell r="AB2709">
            <v>14.4</v>
          </cell>
          <cell r="AC2709">
            <v>1</v>
          </cell>
          <cell r="AD2709">
            <v>14</v>
          </cell>
          <cell r="AE2709">
            <v>14</v>
          </cell>
          <cell r="AF2709">
            <v>6.3680000000000003</v>
          </cell>
          <cell r="AG2709">
            <v>0</v>
          </cell>
          <cell r="AH2709">
            <v>7</v>
          </cell>
        </row>
        <row r="2710">
          <cell r="I2710" t="str">
            <v>AF110A</v>
          </cell>
          <cell r="J2710" t="str">
            <v>HP Adptr RJ45-DB9 DCE F 8pk</v>
          </cell>
          <cell r="K2710" t="str">
            <v>SUST</v>
          </cell>
          <cell r="L2710">
            <v>38663</v>
          </cell>
          <cell r="M2710">
            <v>40695</v>
          </cell>
          <cell r="N2710">
            <v>40786</v>
          </cell>
          <cell r="O2710" t="str">
            <v>ALL</v>
          </cell>
          <cell r="P2710" t="str">
            <v>P58C2</v>
          </cell>
          <cell r="Q2710" t="str">
            <v>STD Tab</v>
          </cell>
          <cell r="R2710" t="str">
            <v>X</v>
          </cell>
          <cell r="S2710" t="str">
            <v>X</v>
          </cell>
          <cell r="T2710" t="str">
            <v>X</v>
          </cell>
          <cell r="U2710" t="str">
            <v>X</v>
          </cell>
          <cell r="V2710" t="str">
            <v>X</v>
          </cell>
          <cell r="W2710" t="str">
            <v>X</v>
          </cell>
          <cell r="X2710">
            <v>95</v>
          </cell>
          <cell r="Y2710">
            <v>99</v>
          </cell>
          <cell r="Z2710">
            <v>99</v>
          </cell>
          <cell r="AA2710">
            <v>0.1</v>
          </cell>
          <cell r="AB2710">
            <v>89.1</v>
          </cell>
          <cell r="AC2710">
            <v>1</v>
          </cell>
          <cell r="AD2710">
            <v>89</v>
          </cell>
          <cell r="AE2710">
            <v>89</v>
          </cell>
          <cell r="AF2710">
            <v>31.055</v>
          </cell>
          <cell r="AG2710">
            <v>0</v>
          </cell>
          <cell r="AH2710">
            <v>34</v>
          </cell>
        </row>
        <row r="2711">
          <cell r="I2711" t="str">
            <v>AF400A</v>
          </cell>
          <cell r="J2711" t="str">
            <v>HP PDU Management Module</v>
          </cell>
          <cell r="K2711" t="str">
            <v>SUST</v>
          </cell>
          <cell r="L2711">
            <v>38754</v>
          </cell>
          <cell r="M2711">
            <v>40452</v>
          </cell>
          <cell r="N2711">
            <v>40543</v>
          </cell>
          <cell r="O2711" t="str">
            <v>ALL</v>
          </cell>
          <cell r="P2711" t="str">
            <v>P58C2</v>
          </cell>
          <cell r="Q2711" t="str">
            <v>STD Tab</v>
          </cell>
          <cell r="R2711" t="str">
            <v>X</v>
          </cell>
          <cell r="S2711" t="str">
            <v>X</v>
          </cell>
          <cell r="T2711" t="str">
            <v>X</v>
          </cell>
          <cell r="U2711" t="str">
            <v>X</v>
          </cell>
          <cell r="V2711" t="str">
            <v>X</v>
          </cell>
          <cell r="W2711" t="str">
            <v>X</v>
          </cell>
          <cell r="X2711">
            <v>191</v>
          </cell>
          <cell r="Y2711">
            <v>199</v>
          </cell>
          <cell r="Z2711">
            <v>199</v>
          </cell>
          <cell r="AA2711">
            <v>0.1</v>
          </cell>
          <cell r="AB2711">
            <v>179.1</v>
          </cell>
          <cell r="AC2711">
            <v>1</v>
          </cell>
          <cell r="AD2711">
            <v>179</v>
          </cell>
          <cell r="AE2711">
            <v>179</v>
          </cell>
          <cell r="AF2711">
            <v>55.710999999999999</v>
          </cell>
          <cell r="AG2711">
            <v>0</v>
          </cell>
          <cell r="AH2711">
            <v>62</v>
          </cell>
        </row>
        <row r="2712">
          <cell r="I2712" t="str">
            <v>AF401A</v>
          </cell>
          <cell r="J2712" t="str">
            <v>HP UPS Management Module</v>
          </cell>
          <cell r="K2712" t="str">
            <v>SUST</v>
          </cell>
          <cell r="L2712">
            <v>39142</v>
          </cell>
          <cell r="M2712">
            <v>40330</v>
          </cell>
          <cell r="N2712">
            <v>40421</v>
          </cell>
          <cell r="O2712" t="str">
            <v>ALL</v>
          </cell>
          <cell r="P2712" t="str">
            <v>P58C2</v>
          </cell>
          <cell r="Q2712" t="str">
            <v>STD Tab</v>
          </cell>
          <cell r="R2712" t="str">
            <v>X</v>
          </cell>
          <cell r="S2712" t="str">
            <v>X</v>
          </cell>
          <cell r="T2712" t="str">
            <v>X</v>
          </cell>
          <cell r="U2712" t="str">
            <v>X</v>
          </cell>
          <cell r="V2712" t="str">
            <v>X</v>
          </cell>
          <cell r="W2712" t="str">
            <v>X</v>
          </cell>
          <cell r="X2712">
            <v>239</v>
          </cell>
          <cell r="Y2712">
            <v>249</v>
          </cell>
          <cell r="Z2712">
            <v>249</v>
          </cell>
          <cell r="AA2712">
            <v>0.1</v>
          </cell>
          <cell r="AB2712">
            <v>224.1</v>
          </cell>
          <cell r="AC2712">
            <v>1</v>
          </cell>
          <cell r="AD2712">
            <v>224</v>
          </cell>
          <cell r="AE2712">
            <v>224</v>
          </cell>
          <cell r="AF2712">
            <v>101.361</v>
          </cell>
          <cell r="AG2712">
            <v>0</v>
          </cell>
          <cell r="AH2712">
            <v>113</v>
          </cell>
        </row>
        <row r="2713">
          <cell r="I2713" t="str">
            <v>AF402A</v>
          </cell>
          <cell r="J2713" t="str">
            <v>HP Srl Adptr RJ45-DB89 DCE Female 5pk</v>
          </cell>
          <cell r="K2713" t="str">
            <v>SUST</v>
          </cell>
          <cell r="L2713">
            <v>39142</v>
          </cell>
          <cell r="M2713">
            <v>40330</v>
          </cell>
          <cell r="N2713">
            <v>40421</v>
          </cell>
          <cell r="O2713" t="str">
            <v>ALL</v>
          </cell>
          <cell r="P2713" t="str">
            <v>P58C2</v>
          </cell>
          <cell r="Q2713" t="str">
            <v>STD Tab</v>
          </cell>
          <cell r="R2713" t="str">
            <v>X</v>
          </cell>
          <cell r="S2713" t="str">
            <v>X</v>
          </cell>
          <cell r="T2713" t="str">
            <v>X</v>
          </cell>
          <cell r="U2713" t="str">
            <v>X</v>
          </cell>
          <cell r="V2713" t="str">
            <v>X</v>
          </cell>
          <cell r="W2713" t="str">
            <v>X</v>
          </cell>
          <cell r="X2713">
            <v>44</v>
          </cell>
          <cell r="Y2713">
            <v>46</v>
          </cell>
          <cell r="Z2713">
            <v>46</v>
          </cell>
          <cell r="AA2713">
            <v>0.1</v>
          </cell>
          <cell r="AB2713">
            <v>40.5</v>
          </cell>
          <cell r="AC2713">
            <v>1</v>
          </cell>
          <cell r="AD2713">
            <v>41</v>
          </cell>
          <cell r="AE2713">
            <v>41</v>
          </cell>
          <cell r="AF2713">
            <v>14.952999999999999</v>
          </cell>
          <cell r="AG2713">
            <v>0</v>
          </cell>
          <cell r="AH2713">
            <v>17</v>
          </cell>
        </row>
        <row r="2714">
          <cell r="I2714" t="str">
            <v>AF404A</v>
          </cell>
          <cell r="J2714" t="str">
            <v>HP T1000 5-15P JP UPS</v>
          </cell>
          <cell r="K2714" t="str">
            <v>SUST</v>
          </cell>
          <cell r="L2714">
            <v>38894</v>
          </cell>
          <cell r="M2714">
            <v>39994</v>
          </cell>
          <cell r="N2714">
            <v>40086</v>
          </cell>
          <cell r="O2714" t="str">
            <v>JPN2</v>
          </cell>
          <cell r="P2714" t="str">
            <v>P58C2</v>
          </cell>
          <cell r="Q2714" t="str">
            <v>STD Tab</v>
          </cell>
          <cell r="U2714" t="str">
            <v>X</v>
          </cell>
          <cell r="X2714">
            <v>380</v>
          </cell>
          <cell r="Y2714">
            <v>396</v>
          </cell>
          <cell r="Z2714">
            <v>396</v>
          </cell>
          <cell r="AA2714">
            <v>0.1</v>
          </cell>
          <cell r="AB2714">
            <v>355.5</v>
          </cell>
          <cell r="AC2714">
            <v>1</v>
          </cell>
          <cell r="AD2714">
            <v>356</v>
          </cell>
          <cell r="AE2714">
            <v>356</v>
          </cell>
          <cell r="AF2714">
            <v>245.23099999999999</v>
          </cell>
          <cell r="AG2714">
            <v>0</v>
          </cell>
          <cell r="AH2714">
            <v>272</v>
          </cell>
        </row>
        <row r="2715">
          <cell r="I2715" t="str">
            <v>AF405A</v>
          </cell>
          <cell r="J2715" t="str">
            <v>HP T1000 Intl UPS</v>
          </cell>
          <cell r="K2715" t="str">
            <v>EOL</v>
          </cell>
          <cell r="L2715">
            <v>38894</v>
          </cell>
          <cell r="M2715">
            <v>39862</v>
          </cell>
          <cell r="N2715">
            <v>40086</v>
          </cell>
          <cell r="O2715" t="str">
            <v>ALL</v>
          </cell>
          <cell r="P2715" t="str">
            <v>P58C2</v>
          </cell>
          <cell r="Q2715" t="str">
            <v>STD Tab</v>
          </cell>
          <cell r="R2715" t="str">
            <v>X</v>
          </cell>
          <cell r="S2715" t="str">
            <v>X</v>
          </cell>
          <cell r="T2715" t="str">
            <v>X</v>
          </cell>
          <cell r="V2715" t="str">
            <v>X</v>
          </cell>
          <cell r="W2715" t="str">
            <v>X</v>
          </cell>
          <cell r="X2715">
            <v>380</v>
          </cell>
          <cell r="Y2715">
            <v>396</v>
          </cell>
          <cell r="Z2715">
            <v>396</v>
          </cell>
          <cell r="AA2715">
            <v>0.1</v>
          </cell>
          <cell r="AB2715">
            <v>355.5</v>
          </cell>
          <cell r="AC2715">
            <v>1</v>
          </cell>
          <cell r="AD2715">
            <v>356</v>
          </cell>
          <cell r="AE2715">
            <v>356</v>
          </cell>
          <cell r="AF2715">
            <v>235.011</v>
          </cell>
          <cell r="AG2715">
            <v>0</v>
          </cell>
          <cell r="AH2715">
            <v>261</v>
          </cell>
        </row>
        <row r="2716">
          <cell r="I2716" t="str">
            <v>AF407A</v>
          </cell>
          <cell r="J2716" t="str">
            <v>HP T1500 5-15P JP/TW UPS</v>
          </cell>
          <cell r="K2716" t="str">
            <v>SUST</v>
          </cell>
          <cell r="L2716">
            <v>38894</v>
          </cell>
          <cell r="M2716">
            <v>39994</v>
          </cell>
          <cell r="N2716">
            <v>40086</v>
          </cell>
          <cell r="O2716" t="str">
            <v>JPN2</v>
          </cell>
          <cell r="P2716" t="str">
            <v>P58C2</v>
          </cell>
          <cell r="Q2716" t="str">
            <v>STD Tab</v>
          </cell>
          <cell r="T2716" t="str">
            <v>X</v>
          </cell>
          <cell r="U2716" t="str">
            <v>X</v>
          </cell>
          <cell r="X2716">
            <v>479</v>
          </cell>
          <cell r="Y2716">
            <v>499</v>
          </cell>
          <cell r="Z2716">
            <v>499</v>
          </cell>
          <cell r="AA2716">
            <v>0.1</v>
          </cell>
          <cell r="AB2716">
            <v>449.1</v>
          </cell>
          <cell r="AC2716">
            <v>1</v>
          </cell>
          <cell r="AD2716">
            <v>449</v>
          </cell>
          <cell r="AE2716">
            <v>449</v>
          </cell>
          <cell r="AF2716">
            <v>301.70100000000002</v>
          </cell>
          <cell r="AG2716">
            <v>0</v>
          </cell>
          <cell r="AH2716">
            <v>335</v>
          </cell>
        </row>
        <row r="2717">
          <cell r="I2717" t="str">
            <v>AF409A</v>
          </cell>
          <cell r="J2717" t="str">
            <v>HP R/T2200 5-20P NA UPS</v>
          </cell>
          <cell r="K2717" t="str">
            <v>SUST</v>
          </cell>
          <cell r="L2717">
            <v>38894</v>
          </cell>
          <cell r="M2717">
            <v>40117</v>
          </cell>
          <cell r="N2717">
            <v>40178</v>
          </cell>
          <cell r="O2717" t="str">
            <v>US</v>
          </cell>
          <cell r="P2717" t="str">
            <v>P58C2</v>
          </cell>
          <cell r="Q2717" t="str">
            <v>STD Tab</v>
          </cell>
          <cell r="T2717" t="str">
            <v>X</v>
          </cell>
          <cell r="U2717" t="str">
            <v>X</v>
          </cell>
          <cell r="X2717">
            <v>815</v>
          </cell>
          <cell r="Y2717">
            <v>849</v>
          </cell>
          <cell r="Z2717">
            <v>849</v>
          </cell>
          <cell r="AA2717">
            <v>0.1</v>
          </cell>
          <cell r="AB2717">
            <v>764.1</v>
          </cell>
          <cell r="AC2717">
            <v>1</v>
          </cell>
          <cell r="AD2717">
            <v>764</v>
          </cell>
          <cell r="AE2717">
            <v>764</v>
          </cell>
          <cell r="AF2717">
            <v>571.77099999999996</v>
          </cell>
          <cell r="AG2717">
            <v>0</v>
          </cell>
          <cell r="AH2717">
            <v>635</v>
          </cell>
        </row>
        <row r="2718">
          <cell r="I2718" t="str">
            <v>AF410A</v>
          </cell>
          <cell r="J2718" t="str">
            <v>HP R/T2200 5-20P JP/TW UPS</v>
          </cell>
          <cell r="K2718" t="str">
            <v>SUST</v>
          </cell>
          <cell r="L2718">
            <v>38894</v>
          </cell>
          <cell r="M2718">
            <v>40117</v>
          </cell>
          <cell r="N2718">
            <v>40178</v>
          </cell>
          <cell r="O2718" t="str">
            <v>JPN2</v>
          </cell>
          <cell r="P2718" t="str">
            <v>P58C2</v>
          </cell>
          <cell r="Q2718" t="str">
            <v>STD Tab</v>
          </cell>
          <cell r="T2718" t="str">
            <v>X</v>
          </cell>
          <cell r="U2718" t="str">
            <v>X</v>
          </cell>
          <cell r="X2718">
            <v>815</v>
          </cell>
          <cell r="Y2718">
            <v>849</v>
          </cell>
          <cell r="Z2718">
            <v>849</v>
          </cell>
          <cell r="AA2718">
            <v>0.1</v>
          </cell>
          <cell r="AB2718">
            <v>764.1</v>
          </cell>
          <cell r="AC2718">
            <v>1</v>
          </cell>
          <cell r="AD2718">
            <v>764</v>
          </cell>
          <cell r="AE2718">
            <v>764</v>
          </cell>
          <cell r="AF2718">
            <v>582.03099999999995</v>
          </cell>
          <cell r="AG2718">
            <v>0</v>
          </cell>
          <cell r="AH2718">
            <v>646</v>
          </cell>
        </row>
        <row r="2719">
          <cell r="I2719" t="str">
            <v>AF411A</v>
          </cell>
          <cell r="J2719" t="str">
            <v>HP R/T2200 IEC320-C20 Intl UPS</v>
          </cell>
          <cell r="K2719" t="str">
            <v>SUST</v>
          </cell>
          <cell r="L2719">
            <v>38894</v>
          </cell>
          <cell r="M2719">
            <v>40117</v>
          </cell>
          <cell r="N2719">
            <v>40178</v>
          </cell>
          <cell r="O2719" t="str">
            <v>ALL</v>
          </cell>
          <cell r="P2719" t="str">
            <v>P58C2</v>
          </cell>
          <cell r="Q2719" t="str">
            <v>STD Tab</v>
          </cell>
          <cell r="R2719" t="str">
            <v>X</v>
          </cell>
          <cell r="S2719" t="str">
            <v>X</v>
          </cell>
          <cell r="T2719" t="str">
            <v>X</v>
          </cell>
          <cell r="V2719" t="str">
            <v>X</v>
          </cell>
          <cell r="W2719" t="str">
            <v>X</v>
          </cell>
          <cell r="X2719">
            <v>815</v>
          </cell>
          <cell r="Y2719">
            <v>849</v>
          </cell>
          <cell r="Z2719">
            <v>849</v>
          </cell>
          <cell r="AA2719">
            <v>0.1</v>
          </cell>
          <cell r="AB2719">
            <v>764.1</v>
          </cell>
          <cell r="AC2719">
            <v>1</v>
          </cell>
          <cell r="AD2719">
            <v>764</v>
          </cell>
          <cell r="AE2719">
            <v>764</v>
          </cell>
          <cell r="AF2719">
            <v>569.65099999999995</v>
          </cell>
          <cell r="AG2719">
            <v>0</v>
          </cell>
          <cell r="AH2719">
            <v>632</v>
          </cell>
        </row>
        <row r="2720">
          <cell r="I2720" t="str">
            <v>AF412A</v>
          </cell>
          <cell r="J2720" t="str">
            <v>HP ERM R/T2200 2U Battery</v>
          </cell>
          <cell r="K2720" t="str">
            <v>SUST</v>
          </cell>
          <cell r="L2720">
            <v>38894</v>
          </cell>
          <cell r="M2720">
            <v>40117</v>
          </cell>
          <cell r="N2720">
            <v>40178</v>
          </cell>
          <cell r="O2720" t="str">
            <v>ALL</v>
          </cell>
          <cell r="P2720" t="str">
            <v>P58C2</v>
          </cell>
          <cell r="Q2720" t="str">
            <v>STD Tab</v>
          </cell>
          <cell r="R2720" t="str">
            <v>X</v>
          </cell>
          <cell r="S2720" t="str">
            <v>X</v>
          </cell>
          <cell r="T2720" t="str">
            <v>X</v>
          </cell>
          <cell r="U2720" t="str">
            <v>X</v>
          </cell>
          <cell r="V2720" t="str">
            <v>X</v>
          </cell>
          <cell r="W2720" t="str">
            <v>X</v>
          </cell>
          <cell r="X2720">
            <v>431</v>
          </cell>
          <cell r="Y2720">
            <v>449</v>
          </cell>
          <cell r="Z2720">
            <v>449</v>
          </cell>
          <cell r="AA2720">
            <v>0.1</v>
          </cell>
          <cell r="AB2720">
            <v>404.1</v>
          </cell>
          <cell r="AC2720">
            <v>1</v>
          </cell>
          <cell r="AD2720">
            <v>404</v>
          </cell>
          <cell r="AE2720">
            <v>404</v>
          </cell>
          <cell r="AF2720">
            <v>375.28100000000001</v>
          </cell>
          <cell r="AG2720">
            <v>0</v>
          </cell>
          <cell r="AH2720">
            <v>417</v>
          </cell>
        </row>
        <row r="2721">
          <cell r="I2721" t="str">
            <v>AF414A</v>
          </cell>
          <cell r="J2721" t="str">
            <v>HP R3000 2U DTC Intl UPS</v>
          </cell>
          <cell r="K2721" t="str">
            <v>SUST</v>
          </cell>
          <cell r="L2721">
            <v>38859</v>
          </cell>
          <cell r="M2721">
            <v>40117</v>
          </cell>
          <cell r="N2721">
            <v>40178</v>
          </cell>
          <cell r="O2721" t="str">
            <v>ALL</v>
          </cell>
          <cell r="P2721" t="str">
            <v>P58C2</v>
          </cell>
          <cell r="Q2721" t="str">
            <v>STD Tab</v>
          </cell>
          <cell r="R2721" t="str">
            <v>X</v>
          </cell>
          <cell r="S2721" t="str">
            <v>X</v>
          </cell>
          <cell r="T2721" t="str">
            <v>X</v>
          </cell>
          <cell r="V2721" t="str">
            <v>X</v>
          </cell>
          <cell r="W2721" t="str">
            <v>X</v>
          </cell>
          <cell r="X2721">
            <v>1311</v>
          </cell>
          <cell r="Y2721">
            <v>1366</v>
          </cell>
          <cell r="Z2721">
            <v>1366</v>
          </cell>
          <cell r="AA2721">
            <v>0.1</v>
          </cell>
          <cell r="AB2721">
            <v>1229.4000000000001</v>
          </cell>
          <cell r="AC2721">
            <v>1</v>
          </cell>
          <cell r="AD2721">
            <v>1229</v>
          </cell>
          <cell r="AE2721">
            <v>1229</v>
          </cell>
          <cell r="AF2721">
            <v>744.40099999999995</v>
          </cell>
          <cell r="AG2721">
            <v>0</v>
          </cell>
          <cell r="AH2721">
            <v>826</v>
          </cell>
        </row>
        <row r="2722">
          <cell r="I2722" t="str">
            <v>AF415A</v>
          </cell>
          <cell r="J2722" t="str">
            <v>HP ERM R3000 Battery</v>
          </cell>
          <cell r="K2722" t="str">
            <v>SUST</v>
          </cell>
          <cell r="L2722">
            <v>38859</v>
          </cell>
          <cell r="M2722">
            <v>40117</v>
          </cell>
          <cell r="N2722">
            <v>40178</v>
          </cell>
          <cell r="O2722" t="str">
            <v>ALL</v>
          </cell>
          <cell r="P2722" t="str">
            <v>P58C2</v>
          </cell>
          <cell r="Q2722" t="str">
            <v>STD Tab</v>
          </cell>
          <cell r="R2722" t="str">
            <v>X</v>
          </cell>
          <cell r="S2722" t="str">
            <v>X</v>
          </cell>
          <cell r="T2722" t="str">
            <v>X</v>
          </cell>
          <cell r="U2722" t="str">
            <v>X</v>
          </cell>
          <cell r="V2722" t="str">
            <v>X</v>
          </cell>
          <cell r="W2722" t="str">
            <v>X</v>
          </cell>
          <cell r="X2722">
            <v>959</v>
          </cell>
          <cell r="Y2722">
            <v>999</v>
          </cell>
          <cell r="Z2722">
            <v>999</v>
          </cell>
          <cell r="AA2722">
            <v>0.1</v>
          </cell>
          <cell r="AB2722">
            <v>899.1</v>
          </cell>
          <cell r="AC2722">
            <v>1</v>
          </cell>
          <cell r="AD2722">
            <v>899</v>
          </cell>
          <cell r="AE2722">
            <v>899</v>
          </cell>
          <cell r="AF2722">
            <v>658.18100000000004</v>
          </cell>
          <cell r="AG2722">
            <v>0</v>
          </cell>
          <cell r="AH2722">
            <v>731</v>
          </cell>
        </row>
        <row r="2723">
          <cell r="I2723" t="str">
            <v>AF416A</v>
          </cell>
          <cell r="J2723" t="str">
            <v>HP R5500 3U Intl UPS</v>
          </cell>
          <cell r="K2723" t="str">
            <v>SUST</v>
          </cell>
          <cell r="L2723">
            <v>38859</v>
          </cell>
          <cell r="M2723">
            <v>40269</v>
          </cell>
          <cell r="N2723">
            <v>40359</v>
          </cell>
          <cell r="O2723" t="str">
            <v>ALL</v>
          </cell>
          <cell r="P2723" t="str">
            <v>P58C2</v>
          </cell>
          <cell r="Q2723" t="str">
            <v>STD Tab</v>
          </cell>
          <cell r="R2723" t="str">
            <v>X</v>
          </cell>
          <cell r="S2723" t="str">
            <v>X</v>
          </cell>
          <cell r="T2723" t="str">
            <v>X</v>
          </cell>
          <cell r="V2723" t="str">
            <v>X</v>
          </cell>
          <cell r="W2723" t="str">
            <v>X</v>
          </cell>
          <cell r="X2723">
            <v>2975</v>
          </cell>
          <cell r="Y2723">
            <v>3099</v>
          </cell>
          <cell r="Z2723">
            <v>3099</v>
          </cell>
          <cell r="AA2723">
            <v>0.1</v>
          </cell>
          <cell r="AB2723">
            <v>2789.1</v>
          </cell>
          <cell r="AC2723">
            <v>1</v>
          </cell>
          <cell r="AD2723">
            <v>2789</v>
          </cell>
          <cell r="AE2723">
            <v>2789</v>
          </cell>
          <cell r="AF2723">
            <v>1706.7909999999999</v>
          </cell>
          <cell r="AG2723">
            <v>0</v>
          </cell>
          <cell r="AH2723">
            <v>1895</v>
          </cell>
        </row>
        <row r="2724">
          <cell r="I2724" t="str">
            <v>AF417A</v>
          </cell>
          <cell r="J2724" t="str">
            <v>HP ERM R5500 Battery</v>
          </cell>
          <cell r="K2724" t="str">
            <v>SUST</v>
          </cell>
          <cell r="L2724">
            <v>38859</v>
          </cell>
          <cell r="M2724">
            <v>40269</v>
          </cell>
          <cell r="N2724">
            <v>40359</v>
          </cell>
          <cell r="O2724" t="str">
            <v>ALL</v>
          </cell>
          <cell r="P2724" t="str">
            <v>P58C2</v>
          </cell>
          <cell r="Q2724" t="str">
            <v>STD Tab</v>
          </cell>
          <cell r="R2724" t="str">
            <v>X</v>
          </cell>
          <cell r="S2724" t="str">
            <v>X</v>
          </cell>
          <cell r="T2724" t="str">
            <v>X</v>
          </cell>
          <cell r="U2724" t="str">
            <v>X</v>
          </cell>
          <cell r="V2724" t="str">
            <v>X</v>
          </cell>
          <cell r="W2724" t="str">
            <v>X</v>
          </cell>
          <cell r="X2724">
            <v>959</v>
          </cell>
          <cell r="Y2724">
            <v>999</v>
          </cell>
          <cell r="Z2724">
            <v>999</v>
          </cell>
          <cell r="AA2724">
            <v>0.1</v>
          </cell>
          <cell r="AB2724">
            <v>899.1</v>
          </cell>
          <cell r="AC2724">
            <v>1</v>
          </cell>
          <cell r="AD2724">
            <v>899</v>
          </cell>
          <cell r="AE2724">
            <v>899</v>
          </cell>
          <cell r="AF2724">
            <v>520.61099999999999</v>
          </cell>
          <cell r="AG2724">
            <v>0</v>
          </cell>
          <cell r="AH2724">
            <v>578</v>
          </cell>
        </row>
        <row r="2725">
          <cell r="I2725" t="str">
            <v>AF418A</v>
          </cell>
          <cell r="J2725" t="str">
            <v>HP R1500 G2 Intl UPS</v>
          </cell>
          <cell r="K2725" t="str">
            <v>SUST</v>
          </cell>
          <cell r="L2725">
            <v>38894</v>
          </cell>
          <cell r="M2725">
            <v>41061</v>
          </cell>
          <cell r="N2725">
            <v>41152</v>
          </cell>
          <cell r="O2725" t="str">
            <v>ALL</v>
          </cell>
          <cell r="P2725" t="str">
            <v>P58C2</v>
          </cell>
          <cell r="Q2725" t="str">
            <v>STD Tab</v>
          </cell>
          <cell r="R2725" t="str">
            <v>X</v>
          </cell>
          <cell r="S2725" t="str">
            <v>X</v>
          </cell>
          <cell r="T2725" t="str">
            <v>X</v>
          </cell>
          <cell r="V2725" t="str">
            <v>X</v>
          </cell>
          <cell r="W2725" t="str">
            <v>X</v>
          </cell>
          <cell r="X2725">
            <v>709</v>
          </cell>
          <cell r="Y2725">
            <v>739</v>
          </cell>
          <cell r="Z2725">
            <v>739</v>
          </cell>
          <cell r="AA2725">
            <v>0.1</v>
          </cell>
          <cell r="AB2725">
            <v>665.1</v>
          </cell>
          <cell r="AC2725">
            <v>1</v>
          </cell>
          <cell r="AD2725">
            <v>665</v>
          </cell>
          <cell r="AE2725">
            <v>665</v>
          </cell>
          <cell r="AF2725">
            <v>391.52100000000002</v>
          </cell>
          <cell r="AG2725">
            <v>0</v>
          </cell>
          <cell r="AH2725">
            <v>435</v>
          </cell>
        </row>
        <row r="2726">
          <cell r="I2726" t="str">
            <v>AF419A</v>
          </cell>
          <cell r="J2726" t="str">
            <v>HP R1500 1U NA UPS</v>
          </cell>
          <cell r="K2726" t="str">
            <v>SUST</v>
          </cell>
          <cell r="L2726">
            <v>38894</v>
          </cell>
          <cell r="M2726">
            <v>41061</v>
          </cell>
          <cell r="N2726">
            <v>41152</v>
          </cell>
          <cell r="O2726" t="str">
            <v>ALL</v>
          </cell>
          <cell r="P2726" t="str">
            <v>P58C2</v>
          </cell>
          <cell r="Q2726" t="str">
            <v>STD Tab</v>
          </cell>
          <cell r="T2726" t="str">
            <v>X</v>
          </cell>
          <cell r="U2726" t="str">
            <v>X</v>
          </cell>
          <cell r="X2726">
            <v>709</v>
          </cell>
          <cell r="Y2726">
            <v>739</v>
          </cell>
          <cell r="Z2726">
            <v>739</v>
          </cell>
          <cell r="AA2726">
            <v>0.1</v>
          </cell>
          <cell r="AB2726">
            <v>665.1</v>
          </cell>
          <cell r="AC2726">
            <v>1</v>
          </cell>
          <cell r="AD2726">
            <v>665</v>
          </cell>
          <cell r="AE2726">
            <v>665</v>
          </cell>
          <cell r="AF2726">
            <v>382.09100000000001</v>
          </cell>
          <cell r="AG2726">
            <v>0</v>
          </cell>
          <cell r="AH2726">
            <v>424</v>
          </cell>
        </row>
        <row r="2727">
          <cell r="I2727" t="str">
            <v>AF421A</v>
          </cell>
          <cell r="J2727" t="str">
            <v>HP R1500 1U JP/TW UPS</v>
          </cell>
          <cell r="K2727" t="str">
            <v>SUST</v>
          </cell>
          <cell r="L2727">
            <v>38894</v>
          </cell>
          <cell r="M2727">
            <v>41061</v>
          </cell>
          <cell r="N2727">
            <v>41152</v>
          </cell>
          <cell r="O2727" t="str">
            <v>ALL</v>
          </cell>
          <cell r="P2727" t="str">
            <v>P58C2</v>
          </cell>
          <cell r="Q2727" t="str">
            <v>STD Tab</v>
          </cell>
          <cell r="T2727" t="str">
            <v>X</v>
          </cell>
          <cell r="U2727" t="str">
            <v>X</v>
          </cell>
          <cell r="X2727">
            <v>709</v>
          </cell>
          <cell r="Y2727">
            <v>739</v>
          </cell>
          <cell r="Z2727">
            <v>739</v>
          </cell>
          <cell r="AA2727">
            <v>0.1</v>
          </cell>
          <cell r="AB2727">
            <v>665.1</v>
          </cell>
          <cell r="AC2727">
            <v>1</v>
          </cell>
          <cell r="AD2727">
            <v>665</v>
          </cell>
          <cell r="AE2727">
            <v>665</v>
          </cell>
          <cell r="AF2727">
            <v>390.63099999999997</v>
          </cell>
          <cell r="AG2727">
            <v>0</v>
          </cell>
          <cell r="AH2727">
            <v>434</v>
          </cell>
        </row>
        <row r="2728">
          <cell r="I2728" t="str">
            <v>AF422A</v>
          </cell>
          <cell r="J2728" t="str">
            <v>HP R3000 2U L5-30 NA UPS</v>
          </cell>
          <cell r="K2728" t="str">
            <v>SUST</v>
          </cell>
          <cell r="L2728">
            <v>38859</v>
          </cell>
          <cell r="M2728">
            <v>40117</v>
          </cell>
          <cell r="N2728">
            <v>40178</v>
          </cell>
          <cell r="O2728" t="str">
            <v>ALL</v>
          </cell>
          <cell r="P2728" t="str">
            <v>P58C2</v>
          </cell>
          <cell r="Q2728" t="str">
            <v>STD Tab</v>
          </cell>
          <cell r="T2728" t="str">
            <v>X</v>
          </cell>
          <cell r="U2728" t="str">
            <v>X</v>
          </cell>
          <cell r="X2728">
            <v>1311</v>
          </cell>
          <cell r="Y2728">
            <v>1366</v>
          </cell>
          <cell r="Z2728">
            <v>1366</v>
          </cell>
          <cell r="AA2728">
            <v>0.1</v>
          </cell>
          <cell r="AB2728">
            <v>1229.4000000000001</v>
          </cell>
          <cell r="AC2728">
            <v>1</v>
          </cell>
          <cell r="AD2728">
            <v>1229</v>
          </cell>
          <cell r="AE2728">
            <v>1229</v>
          </cell>
          <cell r="AF2728">
            <v>671.13099999999997</v>
          </cell>
          <cell r="AG2728">
            <v>0</v>
          </cell>
          <cell r="AH2728">
            <v>745</v>
          </cell>
        </row>
        <row r="2729">
          <cell r="I2729" t="str">
            <v>AF423A</v>
          </cell>
          <cell r="J2729" t="str">
            <v>HP R3000 2U L6-20 NA UPS</v>
          </cell>
          <cell r="K2729" t="str">
            <v>SUST</v>
          </cell>
          <cell r="L2729">
            <v>38859</v>
          </cell>
          <cell r="M2729">
            <v>40117</v>
          </cell>
          <cell r="N2729">
            <v>40178</v>
          </cell>
          <cell r="O2729" t="str">
            <v>ALL</v>
          </cell>
          <cell r="P2729" t="str">
            <v>P58C2</v>
          </cell>
          <cell r="Q2729" t="str">
            <v>STD Tab</v>
          </cell>
          <cell r="T2729" t="str">
            <v>X</v>
          </cell>
          <cell r="U2729" t="str">
            <v>X</v>
          </cell>
          <cell r="X2729">
            <v>1311</v>
          </cell>
          <cell r="Y2729">
            <v>1366</v>
          </cell>
          <cell r="Z2729">
            <v>1366</v>
          </cell>
          <cell r="AA2729">
            <v>0.1</v>
          </cell>
          <cell r="AB2729">
            <v>1229.4000000000001</v>
          </cell>
          <cell r="AC2729">
            <v>1</v>
          </cell>
          <cell r="AD2729">
            <v>1229</v>
          </cell>
          <cell r="AE2729">
            <v>1229</v>
          </cell>
          <cell r="AF2729">
            <v>693.83100000000002</v>
          </cell>
          <cell r="AG2729">
            <v>0</v>
          </cell>
          <cell r="AH2729">
            <v>770</v>
          </cell>
        </row>
        <row r="2730">
          <cell r="I2730" t="str">
            <v>AF424A</v>
          </cell>
          <cell r="J2730" t="str">
            <v>HP R3000 2U L6-20 JP UPS</v>
          </cell>
          <cell r="K2730" t="str">
            <v>SUST</v>
          </cell>
          <cell r="L2730">
            <v>38859</v>
          </cell>
          <cell r="M2730">
            <v>40117</v>
          </cell>
          <cell r="N2730">
            <v>40178</v>
          </cell>
          <cell r="O2730" t="str">
            <v>ALL</v>
          </cell>
          <cell r="P2730" t="str">
            <v>P58C2</v>
          </cell>
          <cell r="Q2730" t="str">
            <v>STD Tab</v>
          </cell>
          <cell r="U2730" t="str">
            <v>X</v>
          </cell>
          <cell r="X2730">
            <v>1311</v>
          </cell>
          <cell r="Y2730">
            <v>1366</v>
          </cell>
          <cell r="Z2730">
            <v>1366</v>
          </cell>
          <cell r="AA2730">
            <v>0.1</v>
          </cell>
          <cell r="AB2730">
            <v>1229.4000000000001</v>
          </cell>
          <cell r="AC2730">
            <v>1</v>
          </cell>
          <cell r="AD2730">
            <v>1229</v>
          </cell>
          <cell r="AE2730">
            <v>1229</v>
          </cell>
          <cell r="AF2730">
            <v>747.23099999999999</v>
          </cell>
          <cell r="AG2730">
            <v>0</v>
          </cell>
          <cell r="AH2730">
            <v>829</v>
          </cell>
        </row>
        <row r="2731">
          <cell r="I2731" t="str">
            <v>AF425A</v>
          </cell>
          <cell r="J2731" t="str">
            <v>HP R3000 2U L5-30 JP UPS</v>
          </cell>
          <cell r="K2731" t="str">
            <v>SUST</v>
          </cell>
          <cell r="L2731">
            <v>38859</v>
          </cell>
          <cell r="M2731">
            <v>40117</v>
          </cell>
          <cell r="N2731">
            <v>40178</v>
          </cell>
          <cell r="O2731" t="str">
            <v>ALL</v>
          </cell>
          <cell r="P2731" t="str">
            <v>P58C2</v>
          </cell>
          <cell r="Q2731" t="str">
            <v>STD Tab</v>
          </cell>
          <cell r="U2731" t="str">
            <v>X</v>
          </cell>
          <cell r="X2731">
            <v>1311</v>
          </cell>
          <cell r="Y2731">
            <v>1366</v>
          </cell>
          <cell r="Z2731">
            <v>1366</v>
          </cell>
          <cell r="AA2731">
            <v>0.1</v>
          </cell>
          <cell r="AB2731">
            <v>1229.4000000000001</v>
          </cell>
          <cell r="AC2731">
            <v>1</v>
          </cell>
          <cell r="AD2731">
            <v>1229</v>
          </cell>
          <cell r="AE2731">
            <v>1229</v>
          </cell>
          <cell r="AF2731">
            <v>725.07100000000003</v>
          </cell>
          <cell r="AG2731">
            <v>0</v>
          </cell>
          <cell r="AH2731">
            <v>805</v>
          </cell>
        </row>
        <row r="2732">
          <cell r="I2732" t="str">
            <v>AF426A</v>
          </cell>
          <cell r="J2732" t="str">
            <v>HP R5500 3U NA/JP UPS</v>
          </cell>
          <cell r="K2732" t="str">
            <v>SUST</v>
          </cell>
          <cell r="L2732">
            <v>38859</v>
          </cell>
          <cell r="M2732">
            <v>40269</v>
          </cell>
          <cell r="N2732">
            <v>40359</v>
          </cell>
          <cell r="O2732" t="str">
            <v>ALL</v>
          </cell>
          <cell r="P2732" t="str">
            <v>P58C2</v>
          </cell>
          <cell r="Q2732" t="str">
            <v>STD Tab</v>
          </cell>
          <cell r="T2732" t="str">
            <v>X</v>
          </cell>
          <cell r="U2732" t="str">
            <v>X</v>
          </cell>
          <cell r="X2732">
            <v>2975</v>
          </cell>
          <cell r="Y2732">
            <v>3099</v>
          </cell>
          <cell r="Z2732">
            <v>3099</v>
          </cell>
          <cell r="AA2732">
            <v>0.1</v>
          </cell>
          <cell r="AB2732">
            <v>2789.1</v>
          </cell>
          <cell r="AC2732">
            <v>1</v>
          </cell>
          <cell r="AD2732">
            <v>2789</v>
          </cell>
          <cell r="AE2732">
            <v>2789</v>
          </cell>
          <cell r="AF2732">
            <v>1703.5609999999999</v>
          </cell>
          <cell r="AG2732">
            <v>0</v>
          </cell>
          <cell r="AH2732">
            <v>1891</v>
          </cell>
        </row>
        <row r="2733">
          <cell r="I2733" t="str">
            <v>AF429A</v>
          </cell>
          <cell r="J2733" t="str">
            <v>HP R12000/3 NA UPS</v>
          </cell>
          <cell r="K2733" t="str">
            <v>SUST</v>
          </cell>
          <cell r="L2733">
            <v>39387</v>
          </cell>
          <cell r="M2733">
            <v>40544</v>
          </cell>
          <cell r="N2733">
            <v>40634</v>
          </cell>
          <cell r="O2733" t="str">
            <v>NA/JPN</v>
          </cell>
          <cell r="P2733" t="str">
            <v>P58C2</v>
          </cell>
          <cell r="Q2733" t="str">
            <v>STD Tab</v>
          </cell>
          <cell r="T2733" t="str">
            <v>X</v>
          </cell>
          <cell r="U2733" t="str">
            <v>X</v>
          </cell>
          <cell r="X2733">
            <v>10175</v>
          </cell>
          <cell r="Y2733">
            <v>10599</v>
          </cell>
          <cell r="Z2733">
            <v>10599</v>
          </cell>
          <cell r="AA2733">
            <v>0.1</v>
          </cell>
          <cell r="AB2733">
            <v>9539.1</v>
          </cell>
          <cell r="AC2733">
            <v>1</v>
          </cell>
          <cell r="AD2733">
            <v>9539</v>
          </cell>
          <cell r="AE2733">
            <v>9539</v>
          </cell>
          <cell r="AF2733">
            <v>4848.0609999999997</v>
          </cell>
          <cell r="AG2733">
            <v>0</v>
          </cell>
          <cell r="AH2733">
            <v>5381</v>
          </cell>
        </row>
        <row r="2734">
          <cell r="I2734" t="str">
            <v>AF430A</v>
          </cell>
          <cell r="J2734" t="str">
            <v>HP R12000/3 Intl UPS</v>
          </cell>
          <cell r="K2734" t="str">
            <v>SUST</v>
          </cell>
          <cell r="L2734">
            <v>39387</v>
          </cell>
          <cell r="M2734">
            <v>40544</v>
          </cell>
          <cell r="N2734">
            <v>40634</v>
          </cell>
          <cell r="O2734" t="str">
            <v>INTL</v>
          </cell>
          <cell r="P2734" t="str">
            <v>P58C2</v>
          </cell>
          <cell r="Q2734" t="str">
            <v>STD Tab</v>
          </cell>
          <cell r="R2734" t="str">
            <v>X</v>
          </cell>
          <cell r="S2734" t="str">
            <v>X</v>
          </cell>
          <cell r="T2734" t="str">
            <v>X</v>
          </cell>
          <cell r="V2734" t="str">
            <v>X</v>
          </cell>
          <cell r="W2734" t="str">
            <v>X</v>
          </cell>
          <cell r="X2734">
            <v>10175</v>
          </cell>
          <cell r="Y2734">
            <v>10599</v>
          </cell>
          <cell r="Z2734">
            <v>10599</v>
          </cell>
          <cell r="AA2734">
            <v>0.1</v>
          </cell>
          <cell r="AB2734">
            <v>9539.1</v>
          </cell>
          <cell r="AC2734">
            <v>1</v>
          </cell>
          <cell r="AD2734">
            <v>9539</v>
          </cell>
          <cell r="AE2734">
            <v>9539</v>
          </cell>
          <cell r="AF2734">
            <v>4832.3609999999999</v>
          </cell>
          <cell r="AG2734">
            <v>0</v>
          </cell>
          <cell r="AH2734">
            <v>5364</v>
          </cell>
        </row>
        <row r="2735">
          <cell r="I2735" t="str">
            <v>AF431A</v>
          </cell>
          <cell r="J2735" t="str">
            <v>HP R8000/3 NA UPS</v>
          </cell>
          <cell r="K2735" t="str">
            <v>SUST</v>
          </cell>
          <cell r="L2735">
            <v>39387</v>
          </cell>
          <cell r="M2735">
            <v>40544</v>
          </cell>
          <cell r="N2735">
            <v>40634</v>
          </cell>
          <cell r="O2735" t="str">
            <v>NA/JPN</v>
          </cell>
          <cell r="P2735" t="str">
            <v>P58C2</v>
          </cell>
          <cell r="Q2735" t="str">
            <v>STD Tab</v>
          </cell>
          <cell r="T2735" t="str">
            <v>X</v>
          </cell>
          <cell r="U2735" t="str">
            <v>X</v>
          </cell>
          <cell r="X2735">
            <v>9215</v>
          </cell>
          <cell r="Y2735">
            <v>9599</v>
          </cell>
          <cell r="Z2735">
            <v>9599</v>
          </cell>
          <cell r="AA2735">
            <v>0.1</v>
          </cell>
          <cell r="AB2735">
            <v>8639.1</v>
          </cell>
          <cell r="AC2735">
            <v>1</v>
          </cell>
          <cell r="AD2735">
            <v>8639</v>
          </cell>
          <cell r="AE2735">
            <v>8639</v>
          </cell>
          <cell r="AF2735">
            <v>4727.9110000000001</v>
          </cell>
          <cell r="AG2735">
            <v>0</v>
          </cell>
          <cell r="AH2735">
            <v>5248</v>
          </cell>
        </row>
        <row r="2736">
          <cell r="I2736" t="str">
            <v>AF432A</v>
          </cell>
          <cell r="J2736" t="str">
            <v>HP R8000/3 Intl UPS</v>
          </cell>
          <cell r="K2736" t="str">
            <v>SUST</v>
          </cell>
          <cell r="L2736">
            <v>39387</v>
          </cell>
          <cell r="M2736">
            <v>40544</v>
          </cell>
          <cell r="N2736">
            <v>40634</v>
          </cell>
          <cell r="O2736" t="str">
            <v>INTL</v>
          </cell>
          <cell r="P2736" t="str">
            <v>P58C2</v>
          </cell>
          <cell r="Q2736" t="str">
            <v>STD Tab</v>
          </cell>
          <cell r="R2736" t="str">
            <v>X</v>
          </cell>
          <cell r="S2736" t="str">
            <v>X</v>
          </cell>
          <cell r="T2736" t="str">
            <v>X</v>
          </cell>
          <cell r="V2736" t="str">
            <v>X</v>
          </cell>
          <cell r="W2736" t="str">
            <v>X</v>
          </cell>
          <cell r="X2736">
            <v>9215</v>
          </cell>
          <cell r="Y2736">
            <v>9599</v>
          </cell>
          <cell r="Z2736">
            <v>9599</v>
          </cell>
          <cell r="AA2736">
            <v>0.1</v>
          </cell>
          <cell r="AB2736">
            <v>8639.1</v>
          </cell>
          <cell r="AC2736">
            <v>1</v>
          </cell>
          <cell r="AD2736">
            <v>8639</v>
          </cell>
          <cell r="AE2736">
            <v>8639</v>
          </cell>
          <cell r="AF2736">
            <v>4712.2110000000002</v>
          </cell>
          <cell r="AG2736">
            <v>0</v>
          </cell>
          <cell r="AH2736">
            <v>5231</v>
          </cell>
        </row>
        <row r="2737">
          <cell r="I2737" t="str">
            <v>AF434A</v>
          </cell>
          <cell r="J2737" t="str">
            <v>HP R8000/3 R12000/3 All ERM</v>
          </cell>
          <cell r="K2737" t="str">
            <v>SUST</v>
          </cell>
          <cell r="L2737">
            <v>39373</v>
          </cell>
          <cell r="M2737">
            <v>40544</v>
          </cell>
          <cell r="N2737">
            <v>40634</v>
          </cell>
          <cell r="O2737" t="str">
            <v>ALL</v>
          </cell>
          <cell r="P2737" t="str">
            <v>P58C2</v>
          </cell>
          <cell r="Q2737" t="str">
            <v>STD Tab</v>
          </cell>
          <cell r="R2737" t="str">
            <v>X</v>
          </cell>
          <cell r="S2737" t="str">
            <v>X</v>
          </cell>
          <cell r="T2737" t="str">
            <v>X</v>
          </cell>
          <cell r="U2737" t="str">
            <v>X</v>
          </cell>
          <cell r="V2737" t="str">
            <v>X</v>
          </cell>
          <cell r="W2737" t="str">
            <v>X</v>
          </cell>
          <cell r="X2737">
            <v>1151</v>
          </cell>
          <cell r="Y2737">
            <v>1199</v>
          </cell>
          <cell r="Z2737">
            <v>1199</v>
          </cell>
          <cell r="AA2737">
            <v>0.1</v>
          </cell>
          <cell r="AB2737">
            <v>1079.0999999999999</v>
          </cell>
          <cell r="AC2737">
            <v>1</v>
          </cell>
          <cell r="AD2737">
            <v>1079</v>
          </cell>
          <cell r="AE2737">
            <v>1079</v>
          </cell>
          <cell r="AF2737">
            <v>573.721</v>
          </cell>
          <cell r="AG2737">
            <v>0</v>
          </cell>
          <cell r="AH2737">
            <v>637</v>
          </cell>
        </row>
        <row r="2738">
          <cell r="I2738" t="str">
            <v>AF436A</v>
          </cell>
          <cell r="J2738" t="str">
            <v>HP RP12000/3 NA UPS</v>
          </cell>
          <cell r="K2738" t="str">
            <v>SUST</v>
          </cell>
          <cell r="L2738">
            <v>39417</v>
          </cell>
          <cell r="M2738">
            <v>40544</v>
          </cell>
          <cell r="N2738">
            <v>40634</v>
          </cell>
          <cell r="O2738" t="str">
            <v>NA/JPN</v>
          </cell>
          <cell r="P2738" t="str">
            <v>P58C2</v>
          </cell>
          <cell r="Q2738" t="str">
            <v>STD Tab</v>
          </cell>
          <cell r="T2738" t="str">
            <v>X</v>
          </cell>
          <cell r="U2738" t="str">
            <v>X</v>
          </cell>
          <cell r="X2738">
            <v>9599</v>
          </cell>
          <cell r="Y2738">
            <v>9999</v>
          </cell>
          <cell r="Z2738">
            <v>9999</v>
          </cell>
          <cell r="AA2738">
            <v>0.1</v>
          </cell>
          <cell r="AB2738">
            <v>8999.1</v>
          </cell>
          <cell r="AC2738">
            <v>1</v>
          </cell>
          <cell r="AD2738">
            <v>8999</v>
          </cell>
          <cell r="AE2738">
            <v>8999</v>
          </cell>
          <cell r="AF2738">
            <v>4848.0609999999997</v>
          </cell>
          <cell r="AG2738">
            <v>0</v>
          </cell>
          <cell r="AH2738">
            <v>5381</v>
          </cell>
        </row>
        <row r="2739">
          <cell r="I2739" t="str">
            <v>AF437A</v>
          </cell>
          <cell r="J2739" t="str">
            <v>HP RP12000/3 Intl UPS</v>
          </cell>
          <cell r="K2739" t="str">
            <v>SUST</v>
          </cell>
          <cell r="L2739">
            <v>39417</v>
          </cell>
          <cell r="M2739">
            <v>40544</v>
          </cell>
          <cell r="N2739">
            <v>40634</v>
          </cell>
          <cell r="O2739" t="str">
            <v>INTL</v>
          </cell>
          <cell r="P2739" t="str">
            <v>P58C2</v>
          </cell>
          <cell r="Q2739" t="str">
            <v>STD Tab</v>
          </cell>
          <cell r="R2739" t="str">
            <v>X</v>
          </cell>
          <cell r="S2739" t="str">
            <v>X</v>
          </cell>
          <cell r="T2739" t="str">
            <v>X</v>
          </cell>
          <cell r="V2739" t="str">
            <v>X</v>
          </cell>
          <cell r="W2739" t="str">
            <v>X</v>
          </cell>
          <cell r="X2739">
            <v>9599</v>
          </cell>
          <cell r="Y2739">
            <v>9999</v>
          </cell>
          <cell r="Z2739">
            <v>9999</v>
          </cell>
          <cell r="AA2739">
            <v>0.1</v>
          </cell>
          <cell r="AB2739">
            <v>8999.1</v>
          </cell>
          <cell r="AC2739">
            <v>1</v>
          </cell>
          <cell r="AD2739">
            <v>8999</v>
          </cell>
          <cell r="AE2739">
            <v>8999</v>
          </cell>
          <cell r="AF2739">
            <v>4832.3609999999999</v>
          </cell>
          <cell r="AG2739">
            <v>0</v>
          </cell>
          <cell r="AH2739">
            <v>5364</v>
          </cell>
        </row>
        <row r="2740">
          <cell r="I2740" t="str">
            <v>AF438A</v>
          </cell>
          <cell r="J2740" t="str">
            <v>HP 36-60KVA 10KG2 Parallel UPS Rack NA</v>
          </cell>
          <cell r="K2740" t="str">
            <v>SUST</v>
          </cell>
          <cell r="L2740">
            <v>39417</v>
          </cell>
          <cell r="M2740">
            <v>40544</v>
          </cell>
          <cell r="N2740">
            <v>40634</v>
          </cell>
          <cell r="O2740" t="str">
            <v>NA/JPN</v>
          </cell>
          <cell r="P2740" t="str">
            <v>P58C2</v>
          </cell>
          <cell r="Q2740" t="str">
            <v>STD Tab</v>
          </cell>
          <cell r="T2740" t="str">
            <v>X</v>
          </cell>
          <cell r="U2740" t="str">
            <v>X</v>
          </cell>
          <cell r="X2740">
            <v>29759</v>
          </cell>
          <cell r="Y2740">
            <v>30999</v>
          </cell>
          <cell r="Z2740">
            <v>30999</v>
          </cell>
          <cell r="AA2740">
            <v>0.1</v>
          </cell>
          <cell r="AB2740">
            <v>27899.1</v>
          </cell>
          <cell r="AC2740">
            <v>1</v>
          </cell>
          <cell r="AD2740">
            <v>27899</v>
          </cell>
          <cell r="AE2740">
            <v>27899</v>
          </cell>
          <cell r="AF2740">
            <v>17623.651000000002</v>
          </cell>
          <cell r="AG2740">
            <v>0</v>
          </cell>
          <cell r="AH2740">
            <v>19562</v>
          </cell>
        </row>
        <row r="2741">
          <cell r="I2741" t="str">
            <v>AF439A</v>
          </cell>
          <cell r="J2741" t="str">
            <v>HP 36-60KVA 10KG2 Parallel UPS Rack INTL</v>
          </cell>
          <cell r="K2741" t="str">
            <v>SUST</v>
          </cell>
          <cell r="L2741">
            <v>39417</v>
          </cell>
          <cell r="M2741">
            <v>40544</v>
          </cell>
          <cell r="N2741">
            <v>40634</v>
          </cell>
          <cell r="O2741" t="str">
            <v>INTL</v>
          </cell>
          <cell r="P2741" t="str">
            <v>P58C2</v>
          </cell>
          <cell r="Q2741" t="str">
            <v>STD Tab</v>
          </cell>
          <cell r="R2741" t="str">
            <v>X</v>
          </cell>
          <cell r="S2741" t="str">
            <v>X</v>
          </cell>
          <cell r="T2741" t="str">
            <v>X</v>
          </cell>
          <cell r="V2741" t="str">
            <v>X</v>
          </cell>
          <cell r="W2741" t="str">
            <v>X</v>
          </cell>
          <cell r="X2741">
            <v>29759</v>
          </cell>
          <cell r="Y2741">
            <v>30999</v>
          </cell>
          <cell r="Z2741">
            <v>30999</v>
          </cell>
          <cell r="AA2741">
            <v>0.1</v>
          </cell>
          <cell r="AB2741">
            <v>27899.1</v>
          </cell>
          <cell r="AC2741">
            <v>1</v>
          </cell>
          <cell r="AD2741">
            <v>27899</v>
          </cell>
          <cell r="AE2741">
            <v>27899</v>
          </cell>
          <cell r="AF2741">
            <v>17447.841</v>
          </cell>
          <cell r="AG2741">
            <v>0</v>
          </cell>
          <cell r="AH2741">
            <v>19367</v>
          </cell>
        </row>
        <row r="2742">
          <cell r="I2742" t="str">
            <v>AF440A</v>
          </cell>
          <cell r="J2742" t="str">
            <v>HP R12000/3 NA UPS Output Module</v>
          </cell>
          <cell r="K2742" t="str">
            <v>SUST</v>
          </cell>
          <cell r="L2742">
            <v>39417</v>
          </cell>
          <cell r="M2742">
            <v>40544</v>
          </cell>
          <cell r="N2742">
            <v>40634</v>
          </cell>
          <cell r="O2742" t="str">
            <v>NA/JPN</v>
          </cell>
          <cell r="P2742" t="str">
            <v>P58C2</v>
          </cell>
          <cell r="Q2742" t="str">
            <v>STD Tab</v>
          </cell>
          <cell r="T2742" t="str">
            <v>X</v>
          </cell>
          <cell r="U2742" t="str">
            <v>X</v>
          </cell>
          <cell r="X2742">
            <v>479</v>
          </cell>
          <cell r="Y2742">
            <v>499</v>
          </cell>
          <cell r="Z2742">
            <v>499</v>
          </cell>
          <cell r="AA2742">
            <v>0.1</v>
          </cell>
          <cell r="AB2742">
            <v>449.1</v>
          </cell>
          <cell r="AC2742">
            <v>1</v>
          </cell>
          <cell r="AD2742">
            <v>449</v>
          </cell>
          <cell r="AE2742">
            <v>449</v>
          </cell>
          <cell r="AF2742">
            <v>209.291</v>
          </cell>
          <cell r="AG2742">
            <v>0</v>
          </cell>
          <cell r="AH2742">
            <v>232</v>
          </cell>
        </row>
        <row r="2743">
          <cell r="I2743" t="str">
            <v>AF441A</v>
          </cell>
          <cell r="J2743" t="str">
            <v>HP R12000/3 Intl UPS Output Module</v>
          </cell>
          <cell r="K2743" t="str">
            <v>SUST</v>
          </cell>
          <cell r="L2743">
            <v>39417</v>
          </cell>
          <cell r="M2743">
            <v>40544</v>
          </cell>
          <cell r="N2743">
            <v>40634</v>
          </cell>
          <cell r="O2743" t="str">
            <v>INTL</v>
          </cell>
          <cell r="P2743" t="str">
            <v>P58C2</v>
          </cell>
          <cell r="Q2743" t="str">
            <v>STD Tab</v>
          </cell>
          <cell r="R2743" t="str">
            <v>X</v>
          </cell>
          <cell r="S2743" t="str">
            <v>X</v>
          </cell>
          <cell r="T2743" t="str">
            <v>X</v>
          </cell>
          <cell r="V2743" t="str">
            <v>X</v>
          </cell>
          <cell r="W2743" t="str">
            <v>X</v>
          </cell>
          <cell r="X2743">
            <v>479</v>
          </cell>
          <cell r="Y2743">
            <v>499</v>
          </cell>
          <cell r="Z2743">
            <v>499</v>
          </cell>
          <cell r="AA2743">
            <v>0.1</v>
          </cell>
          <cell r="AB2743">
            <v>449.1</v>
          </cell>
          <cell r="AC2743">
            <v>1</v>
          </cell>
          <cell r="AD2743">
            <v>449</v>
          </cell>
          <cell r="AE2743">
            <v>449</v>
          </cell>
          <cell r="AF2743">
            <v>211.55099999999999</v>
          </cell>
          <cell r="AG2743">
            <v>0</v>
          </cell>
          <cell r="AH2743">
            <v>235</v>
          </cell>
        </row>
        <row r="2744">
          <cell r="I2744" t="str">
            <v>AF442A</v>
          </cell>
          <cell r="J2744" t="str">
            <v>HP R5500 UPS Tower Conversion Kit</v>
          </cell>
          <cell r="K2744" t="str">
            <v>SUST</v>
          </cell>
          <cell r="L2744">
            <v>39661</v>
          </cell>
          <cell r="M2744">
            <v>40360</v>
          </cell>
          <cell r="N2744">
            <v>40451</v>
          </cell>
          <cell r="O2744" t="str">
            <v>ALL</v>
          </cell>
          <cell r="P2744" t="str">
            <v>P58C2</v>
          </cell>
          <cell r="Q2744" t="str">
            <v>STD Tab</v>
          </cell>
          <cell r="R2744" t="str">
            <v>X</v>
          </cell>
          <cell r="S2744" t="str">
            <v>X</v>
          </cell>
          <cell r="T2744" t="str">
            <v>X</v>
          </cell>
          <cell r="U2744" t="str">
            <v>X</v>
          </cell>
          <cell r="V2744" t="str">
            <v>X</v>
          </cell>
          <cell r="W2744" t="str">
            <v>X</v>
          </cell>
          <cell r="X2744">
            <v>144</v>
          </cell>
          <cell r="Y2744">
            <v>150</v>
          </cell>
          <cell r="Z2744">
            <v>150</v>
          </cell>
          <cell r="AA2744">
            <v>0.1</v>
          </cell>
          <cell r="AB2744">
            <v>135</v>
          </cell>
          <cell r="AC2744">
            <v>1</v>
          </cell>
          <cell r="AD2744">
            <v>135</v>
          </cell>
          <cell r="AE2744">
            <v>135</v>
          </cell>
          <cell r="AF2744">
            <v>43.481000000000002</v>
          </cell>
          <cell r="AG2744">
            <v>0</v>
          </cell>
          <cell r="AH2744">
            <v>48</v>
          </cell>
        </row>
        <row r="2745">
          <cell r="I2745" t="str">
            <v>AF446A</v>
          </cell>
          <cell r="J2745" t="str">
            <v>HP T750 G2 NA UPS</v>
          </cell>
          <cell r="K2745" t="str">
            <v>SUST</v>
          </cell>
          <cell r="L2745">
            <v>39783</v>
          </cell>
          <cell r="M2745">
            <v>40817</v>
          </cell>
          <cell r="N2745">
            <v>40908</v>
          </cell>
          <cell r="O2745" t="str">
            <v>ALL</v>
          </cell>
          <cell r="P2745" t="str">
            <v>P58C2</v>
          </cell>
          <cell r="Q2745" t="str">
            <v>STD Tab</v>
          </cell>
          <cell r="T2745" t="str">
            <v>X</v>
          </cell>
          <cell r="U2745" t="str">
            <v>X</v>
          </cell>
          <cell r="X2745">
            <v>287</v>
          </cell>
          <cell r="Y2745">
            <v>299</v>
          </cell>
          <cell r="Z2745">
            <v>299</v>
          </cell>
          <cell r="AA2745">
            <v>0.1</v>
          </cell>
          <cell r="AB2745">
            <v>269.10000000000002</v>
          </cell>
          <cell r="AC2745">
            <v>1</v>
          </cell>
          <cell r="AD2745">
            <v>269</v>
          </cell>
          <cell r="AE2745">
            <v>269</v>
          </cell>
          <cell r="AF2745">
            <v>138.291</v>
          </cell>
          <cell r="AG2745">
            <v>0</v>
          </cell>
          <cell r="AH2745">
            <v>154</v>
          </cell>
        </row>
        <row r="2746">
          <cell r="I2746" t="str">
            <v>AF447A</v>
          </cell>
          <cell r="J2746" t="str">
            <v>HP T750 G2 INTL UPS</v>
          </cell>
          <cell r="K2746" t="str">
            <v>SUST</v>
          </cell>
          <cell r="L2746">
            <v>39783</v>
          </cell>
          <cell r="M2746">
            <v>40817</v>
          </cell>
          <cell r="N2746">
            <v>40908</v>
          </cell>
          <cell r="O2746" t="str">
            <v>ALL</v>
          </cell>
          <cell r="P2746" t="str">
            <v>P58C2</v>
          </cell>
          <cell r="Q2746" t="str">
            <v>STD Tab</v>
          </cell>
          <cell r="R2746" t="str">
            <v>X</v>
          </cell>
          <cell r="S2746" t="str">
            <v>X</v>
          </cell>
          <cell r="T2746" t="str">
            <v>X</v>
          </cell>
          <cell r="V2746" t="str">
            <v>X</v>
          </cell>
          <cell r="W2746" t="str">
            <v>X</v>
          </cell>
          <cell r="X2746">
            <v>287</v>
          </cell>
          <cell r="Y2746">
            <v>299</v>
          </cell>
          <cell r="Z2746">
            <v>299</v>
          </cell>
          <cell r="AA2746">
            <v>0.1</v>
          </cell>
          <cell r="AB2746">
            <v>269.10000000000002</v>
          </cell>
          <cell r="AC2746">
            <v>1</v>
          </cell>
          <cell r="AD2746">
            <v>269</v>
          </cell>
          <cell r="AE2746">
            <v>269</v>
          </cell>
          <cell r="AF2746">
            <v>144.351</v>
          </cell>
          <cell r="AG2746">
            <v>0</v>
          </cell>
          <cell r="AH2746">
            <v>160</v>
          </cell>
        </row>
        <row r="2747">
          <cell r="I2747" t="str">
            <v>AF448A</v>
          </cell>
          <cell r="J2747" t="str">
            <v>HP T1000 G3 NA UPS</v>
          </cell>
          <cell r="K2747" t="str">
            <v>SUST</v>
          </cell>
          <cell r="L2747">
            <v>39783</v>
          </cell>
          <cell r="M2747">
            <v>40817</v>
          </cell>
          <cell r="N2747">
            <v>40908</v>
          </cell>
          <cell r="O2747" t="str">
            <v>ALL</v>
          </cell>
          <cell r="P2747" t="str">
            <v>P58C2</v>
          </cell>
          <cell r="Q2747" t="str">
            <v>STD Tab</v>
          </cell>
          <cell r="T2747" t="str">
            <v>X</v>
          </cell>
          <cell r="U2747" t="str">
            <v>X</v>
          </cell>
          <cell r="X2747">
            <v>373</v>
          </cell>
          <cell r="Y2747">
            <v>389</v>
          </cell>
          <cell r="Z2747">
            <v>389</v>
          </cell>
          <cell r="AA2747">
            <v>0.1</v>
          </cell>
          <cell r="AB2747">
            <v>350.1</v>
          </cell>
          <cell r="AC2747">
            <v>1</v>
          </cell>
          <cell r="AD2747">
            <v>350</v>
          </cell>
          <cell r="AE2747">
            <v>350</v>
          </cell>
          <cell r="AF2747">
            <v>179.36099999999999</v>
          </cell>
          <cell r="AG2747">
            <v>0</v>
          </cell>
          <cell r="AH2747">
            <v>199</v>
          </cell>
        </row>
        <row r="2748">
          <cell r="I2748" t="str">
            <v>AF449A</v>
          </cell>
          <cell r="J2748" t="str">
            <v>HP T1000 G3 INTL UPS</v>
          </cell>
          <cell r="K2748" t="str">
            <v>SUST</v>
          </cell>
          <cell r="L2748">
            <v>39783</v>
          </cell>
          <cell r="M2748">
            <v>40817</v>
          </cell>
          <cell r="N2748">
            <v>40908</v>
          </cell>
          <cell r="O2748" t="str">
            <v>ALL</v>
          </cell>
          <cell r="P2748" t="str">
            <v>P58C2</v>
          </cell>
          <cell r="Q2748" t="str">
            <v>STD Tab</v>
          </cell>
          <cell r="R2748" t="str">
            <v>X</v>
          </cell>
          <cell r="S2748" t="str">
            <v>X</v>
          </cell>
          <cell r="T2748" t="str">
            <v>X</v>
          </cell>
          <cell r="V2748" t="str">
            <v>X</v>
          </cell>
          <cell r="W2748" t="str">
            <v>X</v>
          </cell>
          <cell r="X2748">
            <v>373</v>
          </cell>
          <cell r="Y2748">
            <v>389</v>
          </cell>
          <cell r="Z2748">
            <v>389</v>
          </cell>
          <cell r="AA2748">
            <v>0.1</v>
          </cell>
          <cell r="AB2748">
            <v>350.1</v>
          </cell>
          <cell r="AC2748">
            <v>1</v>
          </cell>
          <cell r="AD2748">
            <v>350</v>
          </cell>
          <cell r="AE2748">
            <v>350</v>
          </cell>
          <cell r="AF2748">
            <v>188.511</v>
          </cell>
          <cell r="AG2748">
            <v>0</v>
          </cell>
          <cell r="AH2748">
            <v>209</v>
          </cell>
        </row>
        <row r="2749">
          <cell r="I2749" t="str">
            <v>AF450A</v>
          </cell>
          <cell r="J2749" t="str">
            <v>HP T1500 G3 NA UPS</v>
          </cell>
          <cell r="K2749" t="str">
            <v>SUST</v>
          </cell>
          <cell r="L2749">
            <v>39783</v>
          </cell>
          <cell r="M2749">
            <v>40817</v>
          </cell>
          <cell r="N2749">
            <v>40908</v>
          </cell>
          <cell r="O2749" t="str">
            <v>ALL</v>
          </cell>
          <cell r="P2749" t="str">
            <v>P58C2</v>
          </cell>
          <cell r="Q2749" t="str">
            <v>STD Tab</v>
          </cell>
          <cell r="T2749" t="str">
            <v>X</v>
          </cell>
          <cell r="U2749" t="str">
            <v>X</v>
          </cell>
          <cell r="X2749">
            <v>442</v>
          </cell>
          <cell r="Y2749">
            <v>460</v>
          </cell>
          <cell r="Z2749">
            <v>460</v>
          </cell>
          <cell r="AA2749">
            <v>0.1</v>
          </cell>
          <cell r="AB2749">
            <v>414</v>
          </cell>
          <cell r="AC2749">
            <v>1</v>
          </cell>
          <cell r="AD2749">
            <v>414</v>
          </cell>
          <cell r="AE2749">
            <v>414</v>
          </cell>
          <cell r="AF2749">
            <v>219.321</v>
          </cell>
          <cell r="AG2749">
            <v>0</v>
          </cell>
          <cell r="AH2749">
            <v>243</v>
          </cell>
        </row>
        <row r="2750">
          <cell r="I2750" t="str">
            <v>AF451A</v>
          </cell>
          <cell r="J2750" t="str">
            <v>HP T1500 G3 INTL UPS</v>
          </cell>
          <cell r="K2750" t="str">
            <v>SUST</v>
          </cell>
          <cell r="L2750">
            <v>39783</v>
          </cell>
          <cell r="M2750">
            <v>40817</v>
          </cell>
          <cell r="N2750">
            <v>40908</v>
          </cell>
          <cell r="O2750" t="str">
            <v>ALL</v>
          </cell>
          <cell r="P2750" t="str">
            <v>P58C2</v>
          </cell>
          <cell r="Q2750" t="str">
            <v>STD Tab</v>
          </cell>
          <cell r="R2750" t="str">
            <v>X</v>
          </cell>
          <cell r="S2750" t="str">
            <v>X</v>
          </cell>
          <cell r="T2750" t="str">
            <v>X</v>
          </cell>
          <cell r="V2750" t="str">
            <v>X</v>
          </cell>
          <cell r="W2750" t="str">
            <v>X</v>
          </cell>
          <cell r="X2750">
            <v>442</v>
          </cell>
          <cell r="Y2750">
            <v>460</v>
          </cell>
          <cell r="Z2750">
            <v>460</v>
          </cell>
          <cell r="AA2750">
            <v>0.1</v>
          </cell>
          <cell r="AB2750">
            <v>414</v>
          </cell>
          <cell r="AC2750">
            <v>1</v>
          </cell>
          <cell r="AD2750">
            <v>414</v>
          </cell>
          <cell r="AE2750">
            <v>414</v>
          </cell>
          <cell r="AF2750">
            <v>231.441</v>
          </cell>
          <cell r="AG2750">
            <v>0</v>
          </cell>
          <cell r="AH2750">
            <v>257</v>
          </cell>
        </row>
        <row r="2751">
          <cell r="I2751" t="str">
            <v>AF456A</v>
          </cell>
          <cell r="J2751" t="str">
            <v>HP, T750J UPS</v>
          </cell>
          <cell r="K2751" t="str">
            <v>PLAN</v>
          </cell>
          <cell r="L2751">
            <v>39995</v>
          </cell>
          <cell r="M2751">
            <v>40878</v>
          </cell>
          <cell r="N2751">
            <v>40967</v>
          </cell>
          <cell r="O2751" t="str">
            <v>US</v>
          </cell>
          <cell r="P2751" t="str">
            <v>P58C2</v>
          </cell>
          <cell r="Q2751" t="str">
            <v>STD Tab</v>
          </cell>
          <cell r="U2751" t="str">
            <v>X</v>
          </cell>
          <cell r="X2751">
            <v>287</v>
          </cell>
          <cell r="Y2751">
            <v>299</v>
          </cell>
          <cell r="Z2751">
            <v>299</v>
          </cell>
          <cell r="AA2751">
            <v>0.1</v>
          </cell>
          <cell r="AB2751">
            <v>269.10000000000002</v>
          </cell>
          <cell r="AC2751">
            <v>1</v>
          </cell>
          <cell r="AD2751">
            <v>269</v>
          </cell>
          <cell r="AE2751">
            <v>269</v>
          </cell>
          <cell r="AF2751">
            <v>154.40100000000001</v>
          </cell>
          <cell r="AG2751">
            <v>0</v>
          </cell>
          <cell r="AH2751">
            <v>171</v>
          </cell>
        </row>
        <row r="2752">
          <cell r="I2752" t="str">
            <v>AF457A</v>
          </cell>
          <cell r="J2752" t="str">
            <v>HP, T1000J UPS</v>
          </cell>
          <cell r="K2752" t="str">
            <v>PLAN</v>
          </cell>
          <cell r="L2752">
            <v>39995</v>
          </cell>
          <cell r="M2752">
            <v>40878</v>
          </cell>
          <cell r="N2752">
            <v>40967</v>
          </cell>
          <cell r="O2752" t="str">
            <v>US</v>
          </cell>
          <cell r="P2752" t="str">
            <v>P58C2</v>
          </cell>
          <cell r="Q2752" t="str">
            <v>STD Tab</v>
          </cell>
          <cell r="U2752" t="str">
            <v>X</v>
          </cell>
          <cell r="X2752">
            <v>373</v>
          </cell>
          <cell r="Y2752">
            <v>389</v>
          </cell>
          <cell r="Z2752">
            <v>389</v>
          </cell>
          <cell r="AA2752">
            <v>0.1</v>
          </cell>
          <cell r="AB2752">
            <v>350.1</v>
          </cell>
          <cell r="AC2752">
            <v>1</v>
          </cell>
          <cell r="AD2752">
            <v>350</v>
          </cell>
          <cell r="AE2752">
            <v>350</v>
          </cell>
          <cell r="AF2752">
            <v>195.471</v>
          </cell>
          <cell r="AG2752">
            <v>0</v>
          </cell>
          <cell r="AH2752">
            <v>217</v>
          </cell>
        </row>
        <row r="2753">
          <cell r="I2753" t="str">
            <v>AF500A</v>
          </cell>
          <cell r="J2753" t="str">
            <v>HP 2 7X C-13 MOD PDU STK INTL</v>
          </cell>
          <cell r="K2753" t="str">
            <v>SUST</v>
          </cell>
          <cell r="L2753">
            <v>38894</v>
          </cell>
          <cell r="M2753">
            <v>40269</v>
          </cell>
          <cell r="N2753">
            <v>40359</v>
          </cell>
          <cell r="O2753" t="str">
            <v>INTL</v>
          </cell>
          <cell r="P2753" t="str">
            <v>P58C2</v>
          </cell>
          <cell r="Q2753" t="str">
            <v>STD Tab</v>
          </cell>
          <cell r="R2753" t="str">
            <v>X</v>
          </cell>
          <cell r="S2753" t="str">
            <v>X</v>
          </cell>
          <cell r="T2753" t="str">
            <v>X</v>
          </cell>
          <cell r="V2753" t="str">
            <v>X</v>
          </cell>
          <cell r="W2753" t="str">
            <v>X</v>
          </cell>
          <cell r="X2753">
            <v>124</v>
          </cell>
          <cell r="Y2753">
            <v>129</v>
          </cell>
          <cell r="Z2753">
            <v>129</v>
          </cell>
          <cell r="AA2753">
            <v>0.1</v>
          </cell>
          <cell r="AB2753">
            <v>116.1</v>
          </cell>
          <cell r="AC2753">
            <v>1</v>
          </cell>
          <cell r="AD2753">
            <v>116</v>
          </cell>
          <cell r="AE2753">
            <v>116</v>
          </cell>
          <cell r="AF2753">
            <v>30.254000000000001</v>
          </cell>
          <cell r="AG2753">
            <v>0</v>
          </cell>
          <cell r="AH2753">
            <v>34</v>
          </cell>
        </row>
        <row r="2754">
          <cell r="I2754" t="str">
            <v>AF502A</v>
          </cell>
          <cell r="J2754" t="str">
            <v>KIT 3 STK 4X C-13 ATTACHED CBL</v>
          </cell>
          <cell r="K2754" t="str">
            <v>SUST</v>
          </cell>
          <cell r="L2754">
            <v>39448</v>
          </cell>
          <cell r="M2754">
            <v>40118</v>
          </cell>
          <cell r="N2754">
            <v>40209</v>
          </cell>
          <cell r="O2754" t="str">
            <v>ALL</v>
          </cell>
          <cell r="P2754" t="str">
            <v>P58C1</v>
          </cell>
          <cell r="Q2754" t="str">
            <v>STD Tab</v>
          </cell>
          <cell r="R2754" t="str">
            <v>X</v>
          </cell>
          <cell r="S2754" t="str">
            <v>X</v>
          </cell>
          <cell r="T2754" t="str">
            <v>X</v>
          </cell>
          <cell r="U2754" t="str">
            <v>X</v>
          </cell>
          <cell r="V2754" t="str">
            <v>X</v>
          </cell>
          <cell r="W2754" t="str">
            <v>X</v>
          </cell>
          <cell r="X2754">
            <v>106</v>
          </cell>
          <cell r="Y2754">
            <v>110</v>
          </cell>
          <cell r="Z2754">
            <v>110</v>
          </cell>
          <cell r="AA2754">
            <v>0.1</v>
          </cell>
          <cell r="AB2754">
            <v>99</v>
          </cell>
          <cell r="AC2754">
            <v>1</v>
          </cell>
          <cell r="AD2754">
            <v>99</v>
          </cell>
          <cell r="AE2754">
            <v>99</v>
          </cell>
          <cell r="AF2754">
            <v>58.850999999999999</v>
          </cell>
          <cell r="AG2754">
            <v>0</v>
          </cell>
          <cell r="AH2754">
            <v>65</v>
          </cell>
        </row>
        <row r="2755">
          <cell r="I2755" t="str">
            <v>AF502B</v>
          </cell>
          <cell r="J2755" t="str">
            <v>HP 2 Stk 4X Fixed C-13 Offset WW Kit</v>
          </cell>
          <cell r="K2755" t="str">
            <v>SUST</v>
          </cell>
          <cell r="L2755">
            <v>39569</v>
          </cell>
          <cell r="M2755">
            <v>40848</v>
          </cell>
          <cell r="N2755">
            <v>40939</v>
          </cell>
          <cell r="O2755" t="str">
            <v>ALL</v>
          </cell>
          <cell r="P2755" t="str">
            <v>P58C1</v>
          </cell>
          <cell r="Q2755" t="str">
            <v>STD Tab</v>
          </cell>
          <cell r="R2755" t="str">
            <v>X</v>
          </cell>
          <cell r="S2755" t="str">
            <v>X</v>
          </cell>
          <cell r="T2755" t="str">
            <v>X</v>
          </cell>
          <cell r="U2755" t="str">
            <v>X</v>
          </cell>
          <cell r="V2755" t="str">
            <v>X</v>
          </cell>
          <cell r="W2755" t="str">
            <v>X</v>
          </cell>
          <cell r="X2755">
            <v>162</v>
          </cell>
          <cell r="Y2755">
            <v>169</v>
          </cell>
          <cell r="Z2755">
            <v>169</v>
          </cell>
          <cell r="AA2755">
            <v>0.1</v>
          </cell>
          <cell r="AB2755">
            <v>152.1</v>
          </cell>
          <cell r="AC2755">
            <v>1</v>
          </cell>
          <cell r="AD2755">
            <v>152</v>
          </cell>
          <cell r="AE2755">
            <v>152</v>
          </cell>
          <cell r="AF2755">
            <v>47.231000000000002</v>
          </cell>
          <cell r="AG2755">
            <v>0</v>
          </cell>
          <cell r="AH2755">
            <v>52</v>
          </cell>
        </row>
        <row r="2756">
          <cell r="I2756" t="str">
            <v>AF503A</v>
          </cell>
          <cell r="J2756" t="str">
            <v>HP PWR Monitor PDU Dual 3PH 24A NA/JPN</v>
          </cell>
          <cell r="K2756" t="str">
            <v>SUST</v>
          </cell>
          <cell r="L2756">
            <v>38894</v>
          </cell>
          <cell r="M2756">
            <v>40269</v>
          </cell>
          <cell r="N2756">
            <v>40359</v>
          </cell>
          <cell r="O2756" t="str">
            <v>US</v>
          </cell>
          <cell r="P2756" t="str">
            <v>P58C2</v>
          </cell>
          <cell r="Q2756" t="str">
            <v>STD Tab</v>
          </cell>
          <cell r="T2756" t="str">
            <v>X</v>
          </cell>
          <cell r="U2756" t="str">
            <v>X</v>
          </cell>
          <cell r="X2756">
            <v>959</v>
          </cell>
          <cell r="Y2756">
            <v>999</v>
          </cell>
          <cell r="Z2756">
            <v>999</v>
          </cell>
          <cell r="AA2756">
            <v>0.1</v>
          </cell>
          <cell r="AB2756">
            <v>899.1</v>
          </cell>
          <cell r="AC2756">
            <v>1</v>
          </cell>
          <cell r="AD2756">
            <v>899</v>
          </cell>
          <cell r="AE2756">
            <v>899</v>
          </cell>
          <cell r="AF2756">
            <v>372.661</v>
          </cell>
          <cell r="AG2756">
            <v>0</v>
          </cell>
          <cell r="AH2756">
            <v>414</v>
          </cell>
        </row>
        <row r="2757">
          <cell r="I2757" t="str">
            <v>AF504A</v>
          </cell>
          <cell r="J2757" t="str">
            <v>HP PWR Monitor PDU Sngl 3PH 24A NA/JPN</v>
          </cell>
          <cell r="K2757" t="str">
            <v>SUST</v>
          </cell>
          <cell r="L2757">
            <v>38894</v>
          </cell>
          <cell r="M2757">
            <v>40269</v>
          </cell>
          <cell r="N2757">
            <v>40359</v>
          </cell>
          <cell r="O2757" t="str">
            <v>US</v>
          </cell>
          <cell r="P2757" t="str">
            <v>P58C2</v>
          </cell>
          <cell r="Q2757" t="str">
            <v>STD Tab</v>
          </cell>
          <cell r="T2757" t="str">
            <v>X</v>
          </cell>
          <cell r="U2757" t="str">
            <v>X</v>
          </cell>
          <cell r="X2757">
            <v>479</v>
          </cell>
          <cell r="Y2757">
            <v>499</v>
          </cell>
          <cell r="Z2757">
            <v>499</v>
          </cell>
          <cell r="AA2757">
            <v>0.1</v>
          </cell>
          <cell r="AB2757">
            <v>449.1</v>
          </cell>
          <cell r="AC2757">
            <v>1</v>
          </cell>
          <cell r="AD2757">
            <v>449</v>
          </cell>
          <cell r="AE2757">
            <v>449</v>
          </cell>
          <cell r="AF2757">
            <v>223.631</v>
          </cell>
          <cell r="AG2757">
            <v>0</v>
          </cell>
          <cell r="AH2757">
            <v>248</v>
          </cell>
        </row>
        <row r="2758">
          <cell r="I2758" t="str">
            <v>AF505A</v>
          </cell>
          <cell r="J2758" t="str">
            <v>HP PWR Monitor PDU Dual 1PH 40A NA/JPN</v>
          </cell>
          <cell r="K2758" t="str">
            <v>SUST</v>
          </cell>
          <cell r="L2758">
            <v>38894</v>
          </cell>
          <cell r="M2758">
            <v>40269</v>
          </cell>
          <cell r="N2758">
            <v>40359</v>
          </cell>
          <cell r="O2758" t="str">
            <v>US</v>
          </cell>
          <cell r="P2758" t="str">
            <v>P58C2</v>
          </cell>
          <cell r="Q2758" t="str">
            <v>STD Tab</v>
          </cell>
          <cell r="T2758" t="str">
            <v>X</v>
          </cell>
          <cell r="U2758" t="str">
            <v>X</v>
          </cell>
          <cell r="X2758">
            <v>1055</v>
          </cell>
          <cell r="Y2758">
            <v>1099</v>
          </cell>
          <cell r="Z2758">
            <v>1099</v>
          </cell>
          <cell r="AA2758">
            <v>0.1</v>
          </cell>
          <cell r="AB2758">
            <v>989.1</v>
          </cell>
          <cell r="AC2758">
            <v>1</v>
          </cell>
          <cell r="AD2758">
            <v>989</v>
          </cell>
          <cell r="AE2758">
            <v>989</v>
          </cell>
          <cell r="AF2758">
            <v>498.30099999999999</v>
          </cell>
          <cell r="AG2758">
            <v>0</v>
          </cell>
          <cell r="AH2758">
            <v>553</v>
          </cell>
        </row>
        <row r="2759">
          <cell r="I2759" t="str">
            <v>AF506A</v>
          </cell>
          <cell r="J2759" t="str">
            <v>HP PWR Monitor PDU Sngl 1PH 40A NA/JPN</v>
          </cell>
          <cell r="K2759" t="str">
            <v>SUST</v>
          </cell>
          <cell r="L2759">
            <v>38894</v>
          </cell>
          <cell r="M2759">
            <v>40269</v>
          </cell>
          <cell r="N2759">
            <v>40359</v>
          </cell>
          <cell r="O2759" t="str">
            <v>US</v>
          </cell>
          <cell r="P2759" t="str">
            <v>P58C2</v>
          </cell>
          <cell r="Q2759" t="str">
            <v>STD Tab</v>
          </cell>
          <cell r="T2759" t="str">
            <v>X</v>
          </cell>
          <cell r="U2759" t="str">
            <v>X</v>
          </cell>
          <cell r="X2759">
            <v>623</v>
          </cell>
          <cell r="Y2759">
            <v>649</v>
          </cell>
          <cell r="Z2759">
            <v>649</v>
          </cell>
          <cell r="AA2759">
            <v>0.1</v>
          </cell>
          <cell r="AB2759">
            <v>584.1</v>
          </cell>
          <cell r="AC2759">
            <v>1</v>
          </cell>
          <cell r="AD2759">
            <v>584</v>
          </cell>
          <cell r="AE2759">
            <v>584</v>
          </cell>
          <cell r="AF2759">
            <v>286.40100000000001</v>
          </cell>
          <cell r="AG2759">
            <v>0</v>
          </cell>
          <cell r="AH2759">
            <v>318</v>
          </cell>
        </row>
        <row r="2760">
          <cell r="I2760" t="str">
            <v>AF507A</v>
          </cell>
          <cell r="J2760" t="str">
            <v>HP PWR Monitor PDU Dual 3PH 16A INTL</v>
          </cell>
          <cell r="K2760" t="str">
            <v>SUST</v>
          </cell>
          <cell r="L2760">
            <v>38894</v>
          </cell>
          <cell r="M2760">
            <v>40269</v>
          </cell>
          <cell r="N2760">
            <v>40359</v>
          </cell>
          <cell r="O2760" t="str">
            <v>INTL</v>
          </cell>
          <cell r="P2760" t="str">
            <v>P58C2</v>
          </cell>
          <cell r="Q2760" t="str">
            <v>STD Tab</v>
          </cell>
          <cell r="R2760" t="str">
            <v>X</v>
          </cell>
          <cell r="S2760" t="str">
            <v>X</v>
          </cell>
          <cell r="T2760" t="str">
            <v>X</v>
          </cell>
          <cell r="V2760" t="str">
            <v>X</v>
          </cell>
          <cell r="W2760" t="str">
            <v>X</v>
          </cell>
          <cell r="X2760">
            <v>959</v>
          </cell>
          <cell r="Y2760">
            <v>999</v>
          </cell>
          <cell r="Z2760">
            <v>999</v>
          </cell>
          <cell r="AA2760">
            <v>0.1</v>
          </cell>
          <cell r="AB2760">
            <v>899.1</v>
          </cell>
          <cell r="AC2760">
            <v>1</v>
          </cell>
          <cell r="AD2760">
            <v>899</v>
          </cell>
          <cell r="AE2760">
            <v>899</v>
          </cell>
          <cell r="AF2760">
            <v>360.95100000000002</v>
          </cell>
          <cell r="AG2760">
            <v>0</v>
          </cell>
          <cell r="AH2760">
            <v>401</v>
          </cell>
        </row>
        <row r="2761">
          <cell r="I2761" t="str">
            <v>AF508A</v>
          </cell>
          <cell r="J2761" t="str">
            <v>HP PWR Monitor PDU Sngl 3PH 16A INTL</v>
          </cell>
          <cell r="K2761" t="str">
            <v>SUST</v>
          </cell>
          <cell r="L2761">
            <v>38894</v>
          </cell>
          <cell r="M2761">
            <v>40269</v>
          </cell>
          <cell r="N2761">
            <v>40359</v>
          </cell>
          <cell r="O2761" t="str">
            <v>INTL</v>
          </cell>
          <cell r="P2761" t="str">
            <v>P58C2</v>
          </cell>
          <cell r="Q2761" t="str">
            <v>STD Tab</v>
          </cell>
          <cell r="R2761" t="str">
            <v>X</v>
          </cell>
          <cell r="S2761" t="str">
            <v>X</v>
          </cell>
          <cell r="T2761" t="str">
            <v>X</v>
          </cell>
          <cell r="V2761" t="str">
            <v>X</v>
          </cell>
          <cell r="W2761" t="str">
            <v>X</v>
          </cell>
          <cell r="X2761">
            <v>479</v>
          </cell>
          <cell r="Y2761">
            <v>499</v>
          </cell>
          <cell r="Z2761">
            <v>499</v>
          </cell>
          <cell r="AA2761">
            <v>0.1</v>
          </cell>
          <cell r="AB2761">
            <v>449.1</v>
          </cell>
          <cell r="AC2761">
            <v>1</v>
          </cell>
          <cell r="AD2761">
            <v>449</v>
          </cell>
          <cell r="AE2761">
            <v>449</v>
          </cell>
          <cell r="AF2761">
            <v>221.261</v>
          </cell>
          <cell r="AG2761">
            <v>0</v>
          </cell>
          <cell r="AH2761">
            <v>246</v>
          </cell>
        </row>
        <row r="2762">
          <cell r="I2762" t="str">
            <v>AF509A</v>
          </cell>
          <cell r="J2762" t="str">
            <v>HP PWR Monitor PDU Dual 1PH 32A INTL</v>
          </cell>
          <cell r="K2762" t="str">
            <v>SUST</v>
          </cell>
          <cell r="L2762">
            <v>38894</v>
          </cell>
          <cell r="M2762">
            <v>40269</v>
          </cell>
          <cell r="N2762">
            <v>40359</v>
          </cell>
          <cell r="O2762" t="str">
            <v>INTL</v>
          </cell>
          <cell r="P2762" t="str">
            <v>P58C2</v>
          </cell>
          <cell r="Q2762" t="str">
            <v>STD Tab</v>
          </cell>
          <cell r="R2762" t="str">
            <v>X</v>
          </cell>
          <cell r="S2762" t="str">
            <v>X</v>
          </cell>
          <cell r="T2762" t="str">
            <v>X</v>
          </cell>
          <cell r="V2762" t="str">
            <v>X</v>
          </cell>
          <cell r="W2762" t="str">
            <v>X</v>
          </cell>
          <cell r="X2762">
            <v>1055</v>
          </cell>
          <cell r="Y2762">
            <v>1099</v>
          </cell>
          <cell r="Z2762">
            <v>1099</v>
          </cell>
          <cell r="AA2762">
            <v>0.1</v>
          </cell>
          <cell r="AB2762">
            <v>989.1</v>
          </cell>
          <cell r="AC2762">
            <v>1</v>
          </cell>
          <cell r="AD2762">
            <v>989</v>
          </cell>
          <cell r="AE2762">
            <v>989</v>
          </cell>
          <cell r="AF2762">
            <v>377.25099999999998</v>
          </cell>
          <cell r="AG2762">
            <v>0</v>
          </cell>
          <cell r="AH2762">
            <v>419</v>
          </cell>
        </row>
        <row r="2763">
          <cell r="I2763" t="str">
            <v>AF510A</v>
          </cell>
          <cell r="J2763" t="str">
            <v>HP PWR Monitor PDU SNGL 1PH 32A INTL</v>
          </cell>
          <cell r="K2763" t="str">
            <v>SUST</v>
          </cell>
          <cell r="L2763">
            <v>38894</v>
          </cell>
          <cell r="M2763">
            <v>40269</v>
          </cell>
          <cell r="N2763">
            <v>40359</v>
          </cell>
          <cell r="O2763" t="str">
            <v>INTL</v>
          </cell>
          <cell r="P2763" t="str">
            <v>P58C2</v>
          </cell>
          <cell r="Q2763" t="str">
            <v>STD Tab</v>
          </cell>
          <cell r="R2763" t="str">
            <v>X</v>
          </cell>
          <cell r="S2763" t="str">
            <v>X</v>
          </cell>
          <cell r="T2763" t="str">
            <v>X</v>
          </cell>
          <cell r="V2763" t="str">
            <v>X</v>
          </cell>
          <cell r="W2763" t="str">
            <v>X</v>
          </cell>
          <cell r="X2763">
            <v>623</v>
          </cell>
          <cell r="Y2763">
            <v>649</v>
          </cell>
          <cell r="Z2763">
            <v>649</v>
          </cell>
          <cell r="AA2763">
            <v>0.1</v>
          </cell>
          <cell r="AB2763">
            <v>584.1</v>
          </cell>
          <cell r="AC2763">
            <v>1</v>
          </cell>
          <cell r="AD2763">
            <v>584</v>
          </cell>
          <cell r="AE2763">
            <v>584</v>
          </cell>
          <cell r="AF2763">
            <v>225.55099999999999</v>
          </cell>
          <cell r="AG2763">
            <v>0</v>
          </cell>
          <cell r="AH2763">
            <v>250</v>
          </cell>
        </row>
        <row r="2764">
          <cell r="I2764" t="str">
            <v>AF511A</v>
          </cell>
          <cell r="J2764" t="str">
            <v>HP Mod PDU Core 60A/3Phs NA Kit</v>
          </cell>
          <cell r="K2764" t="str">
            <v>SUST</v>
          </cell>
          <cell r="L2764">
            <v>39448</v>
          </cell>
          <cell r="M2764">
            <v>40848</v>
          </cell>
          <cell r="N2764">
            <v>40939</v>
          </cell>
          <cell r="O2764" t="str">
            <v>ALL</v>
          </cell>
          <cell r="P2764" t="str">
            <v>P58C1</v>
          </cell>
          <cell r="Q2764" t="str">
            <v>STD Tab</v>
          </cell>
          <cell r="T2764" t="str">
            <v>X</v>
          </cell>
          <cell r="U2764" t="str">
            <v>X</v>
          </cell>
          <cell r="X2764">
            <v>575</v>
          </cell>
          <cell r="Y2764">
            <v>599</v>
          </cell>
          <cell r="Z2764">
            <v>599</v>
          </cell>
          <cell r="AA2764">
            <v>0.1</v>
          </cell>
          <cell r="AB2764">
            <v>539.1</v>
          </cell>
          <cell r="AC2764">
            <v>1</v>
          </cell>
          <cell r="AD2764">
            <v>539</v>
          </cell>
          <cell r="AE2764">
            <v>539</v>
          </cell>
          <cell r="AF2764">
            <v>291.53100000000001</v>
          </cell>
          <cell r="AG2764">
            <v>0</v>
          </cell>
          <cell r="AH2764">
            <v>324</v>
          </cell>
        </row>
        <row r="2765">
          <cell r="I2765" t="str">
            <v>AF512A</v>
          </cell>
          <cell r="J2765" t="str">
            <v>HP 3PH 24A NA Mod PDU</v>
          </cell>
          <cell r="K2765" t="str">
            <v>SUST</v>
          </cell>
          <cell r="L2765">
            <v>39234</v>
          </cell>
          <cell r="M2765">
            <v>40391</v>
          </cell>
          <cell r="N2765">
            <v>40482</v>
          </cell>
          <cell r="O2765" t="str">
            <v>NA/JPN</v>
          </cell>
          <cell r="P2765" t="str">
            <v>P58C2</v>
          </cell>
          <cell r="Q2765" t="str">
            <v>STD Tab</v>
          </cell>
          <cell r="T2765" t="str">
            <v>X</v>
          </cell>
          <cell r="U2765" t="str">
            <v>X</v>
          </cell>
          <cell r="X2765">
            <v>431</v>
          </cell>
          <cell r="Y2765">
            <v>449</v>
          </cell>
          <cell r="Z2765">
            <v>449</v>
          </cell>
          <cell r="AA2765">
            <v>0.1</v>
          </cell>
          <cell r="AB2765">
            <v>404.1</v>
          </cell>
          <cell r="AC2765">
            <v>1</v>
          </cell>
          <cell r="AD2765">
            <v>404</v>
          </cell>
          <cell r="AE2765">
            <v>404</v>
          </cell>
          <cell r="AF2765">
            <v>162.351</v>
          </cell>
          <cell r="AG2765">
            <v>0</v>
          </cell>
          <cell r="AH2765">
            <v>180</v>
          </cell>
        </row>
        <row r="2766">
          <cell r="I2766" t="str">
            <v>AF513A</v>
          </cell>
          <cell r="J2766" t="str">
            <v>HP 3PH 16A INTL Mod PDU</v>
          </cell>
          <cell r="K2766" t="str">
            <v>SUST</v>
          </cell>
          <cell r="L2766">
            <v>39234</v>
          </cell>
          <cell r="M2766">
            <v>40391</v>
          </cell>
          <cell r="N2766">
            <v>40482</v>
          </cell>
          <cell r="O2766" t="str">
            <v>INTL</v>
          </cell>
          <cell r="P2766" t="str">
            <v>P58C2</v>
          </cell>
          <cell r="Q2766" t="str">
            <v>STD Tab</v>
          </cell>
          <cell r="R2766" t="str">
            <v>X</v>
          </cell>
          <cell r="S2766" t="str">
            <v>X</v>
          </cell>
          <cell r="T2766" t="str">
            <v>X</v>
          </cell>
          <cell r="V2766" t="str">
            <v>X</v>
          </cell>
          <cell r="W2766" t="str">
            <v>X</v>
          </cell>
          <cell r="X2766">
            <v>431</v>
          </cell>
          <cell r="Y2766">
            <v>449</v>
          </cell>
          <cell r="Z2766">
            <v>449</v>
          </cell>
          <cell r="AA2766">
            <v>0.1</v>
          </cell>
          <cell r="AB2766">
            <v>404.1</v>
          </cell>
          <cell r="AC2766">
            <v>1</v>
          </cell>
          <cell r="AD2766">
            <v>404</v>
          </cell>
          <cell r="AE2766">
            <v>404</v>
          </cell>
          <cell r="AF2766">
            <v>149.28100000000001</v>
          </cell>
          <cell r="AG2766">
            <v>0</v>
          </cell>
          <cell r="AH2766">
            <v>166</v>
          </cell>
        </row>
        <row r="2767">
          <cell r="I2767" t="str">
            <v>AF514A</v>
          </cell>
          <cell r="J2767" t="str">
            <v>HP 400A Dual Input NA PDR</v>
          </cell>
          <cell r="K2767" t="str">
            <v>SUST</v>
          </cell>
          <cell r="L2767">
            <v>39417</v>
          </cell>
          <cell r="M2767">
            <v>40513</v>
          </cell>
          <cell r="N2767">
            <v>40602</v>
          </cell>
          <cell r="O2767" t="str">
            <v>ALL</v>
          </cell>
          <cell r="P2767" t="str">
            <v>P58C2</v>
          </cell>
          <cell r="Q2767" t="str">
            <v>STD Tab</v>
          </cell>
          <cell r="T2767" t="str">
            <v>X</v>
          </cell>
          <cell r="U2767" t="str">
            <v>X</v>
          </cell>
          <cell r="X2767">
            <v>26879</v>
          </cell>
          <cell r="Y2767">
            <v>27999</v>
          </cell>
          <cell r="Z2767">
            <v>27999</v>
          </cell>
          <cell r="AA2767">
            <v>0.1</v>
          </cell>
          <cell r="AB2767">
            <v>25199.1</v>
          </cell>
          <cell r="AC2767">
            <v>1</v>
          </cell>
          <cell r="AD2767">
            <v>25199</v>
          </cell>
          <cell r="AE2767">
            <v>25199</v>
          </cell>
          <cell r="AF2767">
            <v>11932.300999999999</v>
          </cell>
          <cell r="AG2767">
            <v>0</v>
          </cell>
          <cell r="AH2767">
            <v>13245</v>
          </cell>
        </row>
        <row r="2768">
          <cell r="I2768" t="str">
            <v>AF515A</v>
          </cell>
          <cell r="J2768" t="str">
            <v>HP 200A Dual Input INTL PDR</v>
          </cell>
          <cell r="K2768" t="str">
            <v>SUST</v>
          </cell>
          <cell r="L2768">
            <v>39417</v>
          </cell>
          <cell r="M2768">
            <v>40513</v>
          </cell>
          <cell r="N2768">
            <v>40602</v>
          </cell>
          <cell r="O2768" t="str">
            <v>INTL</v>
          </cell>
          <cell r="P2768" t="str">
            <v>P58C2</v>
          </cell>
          <cell r="Q2768" t="str">
            <v>STD Tab</v>
          </cell>
          <cell r="R2768" t="str">
            <v>X</v>
          </cell>
          <cell r="S2768" t="str">
            <v>X</v>
          </cell>
          <cell r="T2768" t="str">
            <v>X</v>
          </cell>
          <cell r="V2768" t="str">
            <v>X</v>
          </cell>
          <cell r="W2768" t="str">
            <v>X</v>
          </cell>
          <cell r="X2768">
            <v>26879</v>
          </cell>
          <cell r="Y2768">
            <v>27999</v>
          </cell>
          <cell r="Z2768">
            <v>27999</v>
          </cell>
          <cell r="AA2768">
            <v>0.1</v>
          </cell>
          <cell r="AB2768">
            <v>25199.1</v>
          </cell>
          <cell r="AC2768">
            <v>1</v>
          </cell>
          <cell r="AD2768">
            <v>25199</v>
          </cell>
          <cell r="AE2768">
            <v>25199</v>
          </cell>
          <cell r="AF2768">
            <v>12634.111000000001</v>
          </cell>
          <cell r="AG2768">
            <v>0</v>
          </cell>
          <cell r="AH2768">
            <v>14024</v>
          </cell>
        </row>
        <row r="2769">
          <cell r="I2769" t="str">
            <v>AF516A</v>
          </cell>
          <cell r="J2769" t="str">
            <v>HP Pwr Dist Rack 24/7 Startup Service</v>
          </cell>
          <cell r="K2769" t="str">
            <v>SUST</v>
          </cell>
          <cell r="L2769">
            <v>39387</v>
          </cell>
          <cell r="M2769">
            <v>40513</v>
          </cell>
          <cell r="N2769">
            <v>40602</v>
          </cell>
          <cell r="O2769" t="str">
            <v>ALL</v>
          </cell>
          <cell r="P2769" t="str">
            <v>P58C2</v>
          </cell>
          <cell r="Q2769" t="str">
            <v>STD Tab</v>
          </cell>
          <cell r="R2769" t="str">
            <v>X</v>
          </cell>
          <cell r="S2769" t="str">
            <v>X</v>
          </cell>
          <cell r="T2769" t="str">
            <v>X</v>
          </cell>
          <cell r="U2769" t="str">
            <v>X</v>
          </cell>
          <cell r="V2769" t="str">
            <v>X</v>
          </cell>
          <cell r="W2769" t="str">
            <v>X</v>
          </cell>
          <cell r="X2769">
            <v>767</v>
          </cell>
          <cell r="Y2769">
            <v>799</v>
          </cell>
          <cell r="Z2769">
            <v>799</v>
          </cell>
          <cell r="AA2769">
            <v>0.1</v>
          </cell>
          <cell r="AB2769">
            <v>719.1</v>
          </cell>
          <cell r="AC2769">
            <v>1</v>
          </cell>
          <cell r="AD2769">
            <v>719</v>
          </cell>
          <cell r="AE2769">
            <v>719</v>
          </cell>
          <cell r="AF2769">
            <v>347.101</v>
          </cell>
          <cell r="AG2769">
            <v>0</v>
          </cell>
          <cell r="AH2769">
            <v>385</v>
          </cell>
        </row>
        <row r="2770">
          <cell r="I2770" t="str">
            <v>AF518A</v>
          </cell>
          <cell r="J2770" t="str">
            <v>HP Mod PDU Core 32A/3Phs INTL Kit</v>
          </cell>
          <cell r="K2770" t="str">
            <v>SUST</v>
          </cell>
          <cell r="L2770">
            <v>39600</v>
          </cell>
          <cell r="M2770">
            <v>40848</v>
          </cell>
          <cell r="N2770">
            <v>40939</v>
          </cell>
          <cell r="O2770" t="str">
            <v>ALL</v>
          </cell>
          <cell r="P2770" t="str">
            <v>P58C2</v>
          </cell>
          <cell r="Q2770" t="str">
            <v>STD Tab</v>
          </cell>
          <cell r="R2770" t="str">
            <v>X</v>
          </cell>
          <cell r="S2770" t="str">
            <v>X</v>
          </cell>
          <cell r="T2770" t="str">
            <v>X</v>
          </cell>
          <cell r="V2770" t="str">
            <v>X</v>
          </cell>
          <cell r="W2770" t="str">
            <v>X</v>
          </cell>
          <cell r="X2770">
            <v>527</v>
          </cell>
          <cell r="Y2770">
            <v>549</v>
          </cell>
          <cell r="Z2770">
            <v>549</v>
          </cell>
          <cell r="AA2770">
            <v>0.1</v>
          </cell>
          <cell r="AB2770">
            <v>494.1</v>
          </cell>
          <cell r="AC2770">
            <v>1</v>
          </cell>
          <cell r="AD2770">
            <v>494</v>
          </cell>
          <cell r="AE2770">
            <v>494</v>
          </cell>
          <cell r="AF2770">
            <v>251.43100000000001</v>
          </cell>
          <cell r="AG2770">
            <v>0</v>
          </cell>
          <cell r="AH2770">
            <v>279</v>
          </cell>
        </row>
        <row r="2771">
          <cell r="I2771" t="str">
            <v>AF519A</v>
          </cell>
          <cell r="J2771" t="str">
            <v>HP 3 PHS 50A NA Modular PDU Core Kit</v>
          </cell>
          <cell r="K2771" t="str">
            <v>SUST</v>
          </cell>
          <cell r="L2771">
            <v>39539</v>
          </cell>
          <cell r="M2771">
            <v>40848</v>
          </cell>
          <cell r="N2771">
            <v>40939</v>
          </cell>
          <cell r="O2771" t="str">
            <v>ALL</v>
          </cell>
          <cell r="P2771" t="str">
            <v>P58C1</v>
          </cell>
          <cell r="Q2771" t="str">
            <v>STD Tab</v>
          </cell>
          <cell r="T2771" t="str">
            <v>X</v>
          </cell>
          <cell r="U2771" t="str">
            <v>X</v>
          </cell>
          <cell r="X2771">
            <v>527</v>
          </cell>
          <cell r="Y2771">
            <v>549</v>
          </cell>
          <cell r="Z2771">
            <v>549</v>
          </cell>
          <cell r="AA2771">
            <v>0.1</v>
          </cell>
          <cell r="AB2771">
            <v>494.1</v>
          </cell>
          <cell r="AC2771">
            <v>1</v>
          </cell>
          <cell r="AD2771">
            <v>494</v>
          </cell>
          <cell r="AE2771">
            <v>494</v>
          </cell>
          <cell r="AF2771">
            <v>242.911</v>
          </cell>
          <cell r="AG2771">
            <v>0</v>
          </cell>
          <cell r="AH2771">
            <v>270</v>
          </cell>
        </row>
        <row r="2772">
          <cell r="I2772" t="str">
            <v>AF536A</v>
          </cell>
          <cell r="J2772" t="str">
            <v>HP Pwr Monitoring 3PH,40A NA/JPN PDU</v>
          </cell>
          <cell r="K2772" t="str">
            <v>SUST</v>
          </cell>
          <cell r="L2772">
            <v>39783</v>
          </cell>
          <cell r="M2772">
            <v>40817</v>
          </cell>
          <cell r="N2772">
            <v>40908</v>
          </cell>
          <cell r="O2772" t="str">
            <v>ALL</v>
          </cell>
          <cell r="P2772" t="str">
            <v>P58C2</v>
          </cell>
          <cell r="Q2772" t="str">
            <v>STD Tab</v>
          </cell>
          <cell r="T2772" t="str">
            <v>X</v>
          </cell>
          <cell r="U2772" t="str">
            <v>X</v>
          </cell>
          <cell r="X2772">
            <v>1343</v>
          </cell>
          <cell r="Y2772">
            <v>1399</v>
          </cell>
          <cell r="Z2772">
            <v>1399</v>
          </cell>
          <cell r="AA2772">
            <v>0.1</v>
          </cell>
          <cell r="AB2772">
            <v>1259.0999999999999</v>
          </cell>
          <cell r="AC2772">
            <v>1</v>
          </cell>
          <cell r="AD2772">
            <v>1259</v>
          </cell>
          <cell r="AE2772">
            <v>1259</v>
          </cell>
          <cell r="AF2772">
            <v>513.851</v>
          </cell>
          <cell r="AG2772">
            <v>0</v>
          </cell>
          <cell r="AH2772">
            <v>570</v>
          </cell>
        </row>
        <row r="2773">
          <cell r="I2773" t="str">
            <v>AF556A</v>
          </cell>
          <cell r="J2773" t="str">
            <v>HP PWR CRD 1.83m 10A C13-UL DOM</v>
          </cell>
          <cell r="K2773" t="str">
            <v>SUST</v>
          </cell>
          <cell r="L2773">
            <v>38887</v>
          </cell>
          <cell r="M2773">
            <v>40756</v>
          </cell>
          <cell r="N2773">
            <v>40847</v>
          </cell>
          <cell r="O2773" t="str">
            <v>ALL</v>
          </cell>
          <cell r="P2773" t="str">
            <v>P58C2</v>
          </cell>
          <cell r="Q2773" t="str">
            <v>STD Tab</v>
          </cell>
          <cell r="R2773" t="str">
            <v>X</v>
          </cell>
          <cell r="S2773" t="str">
            <v>X</v>
          </cell>
          <cell r="T2773" t="str">
            <v>X</v>
          </cell>
          <cell r="U2773" t="str">
            <v>X</v>
          </cell>
          <cell r="V2773" t="str">
            <v>X</v>
          </cell>
          <cell r="W2773" t="str">
            <v>X</v>
          </cell>
          <cell r="X2773">
            <v>10</v>
          </cell>
          <cell r="Y2773">
            <v>10</v>
          </cell>
          <cell r="Z2773">
            <v>10</v>
          </cell>
          <cell r="AA2773">
            <v>0.1</v>
          </cell>
          <cell r="AB2773">
            <v>9</v>
          </cell>
          <cell r="AC2773">
            <v>1</v>
          </cell>
          <cell r="AD2773">
            <v>9</v>
          </cell>
          <cell r="AE2773">
            <v>9</v>
          </cell>
          <cell r="AF2773">
            <v>4.3449999999999998</v>
          </cell>
          <cell r="AG2773">
            <v>0</v>
          </cell>
          <cell r="AH2773">
            <v>5</v>
          </cell>
        </row>
        <row r="2774">
          <cell r="I2774" t="str">
            <v>AF557A</v>
          </cell>
          <cell r="J2774" t="str">
            <v>HP PWR CRD 1.83m 10A C13-CHINA</v>
          </cell>
          <cell r="K2774" t="str">
            <v>SUST</v>
          </cell>
          <cell r="L2774">
            <v>38887</v>
          </cell>
          <cell r="M2774">
            <v>40452</v>
          </cell>
          <cell r="N2774">
            <v>40543</v>
          </cell>
          <cell r="O2774" t="str">
            <v>PRC</v>
          </cell>
          <cell r="P2774" t="str">
            <v>P58C2</v>
          </cell>
          <cell r="Q2774" t="str">
            <v>STD Tab</v>
          </cell>
          <cell r="S2774" t="str">
            <v>X</v>
          </cell>
          <cell r="X2774">
            <v>10</v>
          </cell>
          <cell r="Y2774">
            <v>10</v>
          </cell>
          <cell r="Z2774">
            <v>10</v>
          </cell>
          <cell r="AA2774">
            <v>0.1</v>
          </cell>
          <cell r="AB2774">
            <v>9</v>
          </cell>
          <cell r="AC2774">
            <v>1</v>
          </cell>
          <cell r="AD2774">
            <v>9</v>
          </cell>
          <cell r="AE2774">
            <v>9</v>
          </cell>
          <cell r="AF2774">
            <v>2.3119999999999998</v>
          </cell>
          <cell r="AG2774">
            <v>0</v>
          </cell>
          <cell r="AH2774">
            <v>3</v>
          </cell>
        </row>
        <row r="2775">
          <cell r="I2775" t="str">
            <v>AF559A</v>
          </cell>
          <cell r="J2775" t="str">
            <v>HP PWR CRD 1.83m 10A C13-BRAZIL</v>
          </cell>
          <cell r="K2775" t="str">
            <v>SUST</v>
          </cell>
          <cell r="L2775">
            <v>38887</v>
          </cell>
          <cell r="M2775">
            <v>40452</v>
          </cell>
          <cell r="N2775">
            <v>40542</v>
          </cell>
          <cell r="O2775" t="str">
            <v>BRZL</v>
          </cell>
          <cell r="P2775" t="str">
            <v>P58C2</v>
          </cell>
          <cell r="Q2775" t="str">
            <v>STD Tab</v>
          </cell>
          <cell r="T2775" t="str">
            <v>X</v>
          </cell>
          <cell r="X2775">
            <v>10</v>
          </cell>
          <cell r="Y2775">
            <v>10</v>
          </cell>
          <cell r="Z2775">
            <v>10</v>
          </cell>
          <cell r="AA2775">
            <v>0.1</v>
          </cell>
          <cell r="AB2775">
            <v>9</v>
          </cell>
          <cell r="AC2775">
            <v>1</v>
          </cell>
          <cell r="AD2775">
            <v>9</v>
          </cell>
          <cell r="AE2775">
            <v>9</v>
          </cell>
          <cell r="AF2775">
            <v>3.6970000000000001</v>
          </cell>
          <cell r="AG2775">
            <v>0</v>
          </cell>
          <cell r="AH2775">
            <v>4</v>
          </cell>
        </row>
        <row r="2776">
          <cell r="I2776" t="str">
            <v>AF560A</v>
          </cell>
          <cell r="J2776" t="str">
            <v>HP PWR CRD 1.83m 10A C13-KOREA</v>
          </cell>
          <cell r="K2776" t="str">
            <v>SUST</v>
          </cell>
          <cell r="L2776">
            <v>38887</v>
          </cell>
          <cell r="M2776">
            <v>40452</v>
          </cell>
          <cell r="N2776">
            <v>40543</v>
          </cell>
          <cell r="O2776" t="str">
            <v>KOR</v>
          </cell>
          <cell r="P2776" t="str">
            <v>P58C2</v>
          </cell>
          <cell r="Q2776" t="str">
            <v>STD Tab</v>
          </cell>
          <cell r="V2776" t="str">
            <v>X</v>
          </cell>
          <cell r="X2776">
            <v>10</v>
          </cell>
          <cell r="Y2776">
            <v>10</v>
          </cell>
          <cell r="Z2776">
            <v>10</v>
          </cell>
          <cell r="AA2776">
            <v>0.1</v>
          </cell>
          <cell r="AB2776">
            <v>9</v>
          </cell>
          <cell r="AC2776">
            <v>1</v>
          </cell>
          <cell r="AD2776">
            <v>9</v>
          </cell>
          <cell r="AE2776">
            <v>9</v>
          </cell>
          <cell r="AF2776">
            <v>2.496</v>
          </cell>
          <cell r="AG2776">
            <v>0</v>
          </cell>
          <cell r="AH2776">
            <v>3</v>
          </cell>
        </row>
        <row r="2777">
          <cell r="I2777" t="str">
            <v>AF561A</v>
          </cell>
          <cell r="J2777" t="str">
            <v>HP PWR CRD  1.83m 10A C13-TAIWAN</v>
          </cell>
          <cell r="K2777" t="str">
            <v>SUST</v>
          </cell>
          <cell r="L2777">
            <v>38887</v>
          </cell>
          <cell r="M2777">
            <v>40452</v>
          </cell>
          <cell r="N2777">
            <v>40543</v>
          </cell>
          <cell r="O2777" t="str">
            <v>TW</v>
          </cell>
          <cell r="P2777" t="str">
            <v>P58C2</v>
          </cell>
          <cell r="Q2777" t="str">
            <v>STD Tab</v>
          </cell>
          <cell r="T2777" t="str">
            <v>X</v>
          </cell>
          <cell r="X2777">
            <v>10</v>
          </cell>
          <cell r="Y2777">
            <v>10</v>
          </cell>
          <cell r="Z2777">
            <v>10</v>
          </cell>
          <cell r="AA2777">
            <v>0.1</v>
          </cell>
          <cell r="AB2777">
            <v>9</v>
          </cell>
          <cell r="AC2777">
            <v>1</v>
          </cell>
          <cell r="AD2777">
            <v>9</v>
          </cell>
          <cell r="AE2777">
            <v>9</v>
          </cell>
          <cell r="AF2777">
            <v>2.4140000000000001</v>
          </cell>
          <cell r="AG2777">
            <v>0</v>
          </cell>
          <cell r="AH2777">
            <v>3</v>
          </cell>
        </row>
        <row r="2778">
          <cell r="I2778" t="str">
            <v>AF562A</v>
          </cell>
          <cell r="J2778" t="str">
            <v>HP PWR  CRD  2.0m 10A C13-INDIA</v>
          </cell>
          <cell r="K2778" t="str">
            <v>SUST</v>
          </cell>
          <cell r="L2778">
            <v>38887</v>
          </cell>
          <cell r="M2778">
            <v>40452</v>
          </cell>
          <cell r="N2778">
            <v>40543</v>
          </cell>
          <cell r="O2778" t="str">
            <v>INDIA</v>
          </cell>
          <cell r="P2778" t="str">
            <v>P58C2</v>
          </cell>
          <cell r="Q2778" t="str">
            <v>STD Tab</v>
          </cell>
          <cell r="W2778" t="str">
            <v>X</v>
          </cell>
          <cell r="X2778">
            <v>10</v>
          </cell>
          <cell r="Y2778">
            <v>10</v>
          </cell>
          <cell r="Z2778">
            <v>10</v>
          </cell>
          <cell r="AA2778">
            <v>0.1</v>
          </cell>
          <cell r="AB2778">
            <v>9</v>
          </cell>
          <cell r="AC2778">
            <v>1</v>
          </cell>
          <cell r="AD2778">
            <v>9</v>
          </cell>
          <cell r="AE2778">
            <v>9</v>
          </cell>
          <cell r="AF2778">
            <v>2.7120000000000002</v>
          </cell>
          <cell r="AG2778">
            <v>0</v>
          </cell>
          <cell r="AH2778">
            <v>3</v>
          </cell>
        </row>
        <row r="2779">
          <cell r="I2779" t="str">
            <v>AF568A</v>
          </cell>
          <cell r="J2779" t="str">
            <v>HP 1.83m 10A C13 EU Power Cord</v>
          </cell>
          <cell r="K2779" t="str">
            <v>SUST</v>
          </cell>
          <cell r="L2779">
            <v>39052</v>
          </cell>
          <cell r="M2779">
            <v>40452</v>
          </cell>
          <cell r="N2779">
            <v>40543</v>
          </cell>
          <cell r="O2779" t="str">
            <v>EURO</v>
          </cell>
          <cell r="P2779" t="str">
            <v>P58C2</v>
          </cell>
          <cell r="Q2779" t="str">
            <v>STD Tab</v>
          </cell>
          <cell r="W2779" t="str">
            <v>X</v>
          </cell>
          <cell r="X2779">
            <v>10</v>
          </cell>
          <cell r="Y2779">
            <v>10</v>
          </cell>
          <cell r="Z2779">
            <v>10</v>
          </cell>
          <cell r="AA2779">
            <v>0.1</v>
          </cell>
          <cell r="AB2779">
            <v>9</v>
          </cell>
          <cell r="AC2779">
            <v>1</v>
          </cell>
          <cell r="AD2779">
            <v>9</v>
          </cell>
          <cell r="AE2779">
            <v>9</v>
          </cell>
          <cell r="AF2779">
            <v>4.1710000000000003</v>
          </cell>
          <cell r="AG2779">
            <v>0</v>
          </cell>
          <cell r="AH2779">
            <v>5</v>
          </cell>
        </row>
        <row r="2780">
          <cell r="I2780" t="str">
            <v>AF569A</v>
          </cell>
          <cell r="J2780" t="str">
            <v>HP 2.5m C13 AU/NZ Power Cord</v>
          </cell>
          <cell r="K2780" t="str">
            <v>SUST</v>
          </cell>
          <cell r="L2780">
            <v>39052</v>
          </cell>
          <cell r="M2780">
            <v>40452</v>
          </cell>
          <cell r="N2780">
            <v>40543</v>
          </cell>
          <cell r="O2780" t="str">
            <v>AUST</v>
          </cell>
          <cell r="P2780" t="str">
            <v>P58C2</v>
          </cell>
          <cell r="Q2780" t="str">
            <v>STD Tab</v>
          </cell>
          <cell r="R2780" t="str">
            <v>X</v>
          </cell>
          <cell r="X2780">
            <v>10</v>
          </cell>
          <cell r="Y2780">
            <v>10</v>
          </cell>
          <cell r="Z2780">
            <v>10</v>
          </cell>
          <cell r="AA2780">
            <v>0.1</v>
          </cell>
          <cell r="AB2780">
            <v>9</v>
          </cell>
          <cell r="AC2780">
            <v>1</v>
          </cell>
          <cell r="AD2780">
            <v>9</v>
          </cell>
          <cell r="AE2780">
            <v>9</v>
          </cell>
          <cell r="AF2780">
            <v>4.2729999999999997</v>
          </cell>
          <cell r="AG2780">
            <v>0</v>
          </cell>
          <cell r="AH2780">
            <v>5</v>
          </cell>
        </row>
        <row r="2781">
          <cell r="I2781" t="str">
            <v>AF570A</v>
          </cell>
          <cell r="J2781" t="str">
            <v>HP 1.83m 10A C13 UK Power Cord</v>
          </cell>
          <cell r="K2781" t="str">
            <v>SUST</v>
          </cell>
          <cell r="L2781">
            <v>39052</v>
          </cell>
          <cell r="M2781">
            <v>40452</v>
          </cell>
          <cell r="N2781">
            <v>40543</v>
          </cell>
          <cell r="O2781" t="str">
            <v>UK</v>
          </cell>
          <cell r="P2781" t="str">
            <v>P58C2</v>
          </cell>
          <cell r="Q2781" t="str">
            <v>STD Tab</v>
          </cell>
          <cell r="W2781" t="str">
            <v>X</v>
          </cell>
          <cell r="X2781">
            <v>10</v>
          </cell>
          <cell r="Y2781">
            <v>10</v>
          </cell>
          <cell r="Z2781">
            <v>10</v>
          </cell>
          <cell r="AA2781">
            <v>0.1</v>
          </cell>
          <cell r="AB2781">
            <v>9</v>
          </cell>
          <cell r="AC2781">
            <v>1</v>
          </cell>
          <cell r="AD2781">
            <v>9</v>
          </cell>
          <cell r="AE2781">
            <v>9</v>
          </cell>
          <cell r="AF2781">
            <v>5.8339999999999996</v>
          </cell>
          <cell r="AG2781">
            <v>0</v>
          </cell>
          <cell r="AH2781">
            <v>6</v>
          </cell>
        </row>
        <row r="2782">
          <cell r="I2782" t="str">
            <v>AF572A</v>
          </cell>
          <cell r="J2782" t="str">
            <v>HP 2m C13 JPN Power Cord</v>
          </cell>
          <cell r="K2782" t="str">
            <v>SUST</v>
          </cell>
          <cell r="L2782">
            <v>39052</v>
          </cell>
          <cell r="M2782">
            <v>40452</v>
          </cell>
          <cell r="N2782">
            <v>40543</v>
          </cell>
          <cell r="O2782" t="str">
            <v>JPN2</v>
          </cell>
          <cell r="P2782" t="str">
            <v>P58C2</v>
          </cell>
          <cell r="Q2782" t="str">
            <v>STD Tab</v>
          </cell>
          <cell r="U2782" t="str">
            <v>X</v>
          </cell>
          <cell r="X2782">
            <v>10</v>
          </cell>
          <cell r="Y2782">
            <v>10</v>
          </cell>
          <cell r="Z2782">
            <v>10</v>
          </cell>
          <cell r="AA2782">
            <v>0.1</v>
          </cell>
          <cell r="AB2782">
            <v>9</v>
          </cell>
          <cell r="AC2782">
            <v>1</v>
          </cell>
          <cell r="AD2782">
            <v>9</v>
          </cell>
          <cell r="AE2782">
            <v>9</v>
          </cell>
          <cell r="AF2782">
            <v>4.109</v>
          </cell>
          <cell r="AG2782">
            <v>0</v>
          </cell>
          <cell r="AH2782">
            <v>5</v>
          </cell>
        </row>
        <row r="2783">
          <cell r="I2783" t="str">
            <v>AF573A</v>
          </cell>
          <cell r="J2783" t="str">
            <v>HP RDNT 2m,10A, C13-C14 JMPR CORD</v>
          </cell>
          <cell r="K2783" t="str">
            <v>SUST</v>
          </cell>
          <cell r="L2783">
            <v>39264</v>
          </cell>
          <cell r="M2783">
            <v>40452</v>
          </cell>
          <cell r="N2783">
            <v>40543</v>
          </cell>
          <cell r="O2783" t="str">
            <v>ALL</v>
          </cell>
          <cell r="P2783" t="str">
            <v>P58C2</v>
          </cell>
          <cell r="Q2783" t="str">
            <v>STD Tab</v>
          </cell>
          <cell r="R2783" t="str">
            <v>X</v>
          </cell>
          <cell r="S2783" t="str">
            <v>X</v>
          </cell>
          <cell r="T2783" t="str">
            <v>X</v>
          </cell>
          <cell r="U2783" t="str">
            <v>X</v>
          </cell>
          <cell r="V2783" t="str">
            <v>X</v>
          </cell>
          <cell r="W2783" t="str">
            <v>X</v>
          </cell>
          <cell r="X2783">
            <v>25</v>
          </cell>
          <cell r="Y2783">
            <v>26</v>
          </cell>
          <cell r="Z2783">
            <v>26</v>
          </cell>
          <cell r="AA2783">
            <v>0.1</v>
          </cell>
          <cell r="AB2783">
            <v>23.4</v>
          </cell>
          <cell r="AC2783">
            <v>1</v>
          </cell>
          <cell r="AD2783">
            <v>23</v>
          </cell>
          <cell r="AE2783">
            <v>23</v>
          </cell>
          <cell r="AF2783">
            <v>5.7830000000000004</v>
          </cell>
          <cell r="AG2783">
            <v>0</v>
          </cell>
          <cell r="AH2783">
            <v>6</v>
          </cell>
        </row>
        <row r="2784">
          <cell r="I2784" t="str">
            <v>AF574A</v>
          </cell>
          <cell r="J2784" t="str">
            <v>HP RDNT 2m,16A, C19-C20 JMPR CORD</v>
          </cell>
          <cell r="K2784" t="str">
            <v>SUST</v>
          </cell>
          <cell r="L2784">
            <v>39264</v>
          </cell>
          <cell r="M2784">
            <v>40452</v>
          </cell>
          <cell r="N2784">
            <v>40543</v>
          </cell>
          <cell r="O2784" t="str">
            <v>ALL</v>
          </cell>
          <cell r="P2784" t="str">
            <v>P58C2</v>
          </cell>
          <cell r="Q2784" t="str">
            <v>STD Tab</v>
          </cell>
          <cell r="R2784" t="str">
            <v>X</v>
          </cell>
          <cell r="S2784" t="str">
            <v>X</v>
          </cell>
          <cell r="T2784" t="str">
            <v>X</v>
          </cell>
          <cell r="U2784" t="str">
            <v>X</v>
          </cell>
          <cell r="V2784" t="str">
            <v>X</v>
          </cell>
          <cell r="W2784" t="str">
            <v>X</v>
          </cell>
          <cell r="X2784">
            <v>25</v>
          </cell>
          <cell r="Y2784">
            <v>26</v>
          </cell>
          <cell r="Z2784">
            <v>26</v>
          </cell>
          <cell r="AA2784">
            <v>0.1</v>
          </cell>
          <cell r="AB2784">
            <v>23.4</v>
          </cell>
          <cell r="AC2784">
            <v>1</v>
          </cell>
          <cell r="AD2784">
            <v>23</v>
          </cell>
          <cell r="AE2784">
            <v>23</v>
          </cell>
          <cell r="AF2784">
            <v>6.9329999999999998</v>
          </cell>
          <cell r="AG2784">
            <v>0</v>
          </cell>
          <cell r="AH2784">
            <v>8</v>
          </cell>
        </row>
        <row r="2785">
          <cell r="I2785" t="str">
            <v>AF575A</v>
          </cell>
          <cell r="J2785" t="str">
            <v>HP RDNT 1.2m 16A C19-C20 JMPR CORD</v>
          </cell>
          <cell r="K2785" t="str">
            <v>SUST</v>
          </cell>
          <cell r="L2785">
            <v>39264</v>
          </cell>
          <cell r="M2785">
            <v>40452</v>
          </cell>
          <cell r="N2785">
            <v>40543</v>
          </cell>
          <cell r="O2785" t="str">
            <v>ALL</v>
          </cell>
          <cell r="P2785" t="str">
            <v>P58C2</v>
          </cell>
          <cell r="Q2785" t="str">
            <v>STD Tab</v>
          </cell>
          <cell r="R2785" t="str">
            <v>X</v>
          </cell>
          <cell r="S2785" t="str">
            <v>X</v>
          </cell>
          <cell r="T2785" t="str">
            <v>X</v>
          </cell>
          <cell r="U2785" t="str">
            <v>X</v>
          </cell>
          <cell r="V2785" t="str">
            <v>X</v>
          </cell>
          <cell r="W2785" t="str">
            <v>X</v>
          </cell>
          <cell r="X2785">
            <v>38</v>
          </cell>
          <cell r="Y2785">
            <v>40</v>
          </cell>
          <cell r="Z2785">
            <v>40</v>
          </cell>
          <cell r="AA2785">
            <v>0.1</v>
          </cell>
          <cell r="AB2785">
            <v>36</v>
          </cell>
          <cell r="AC2785">
            <v>1</v>
          </cell>
          <cell r="AD2785">
            <v>36</v>
          </cell>
          <cell r="AE2785">
            <v>36</v>
          </cell>
          <cell r="AF2785">
            <v>7.8979999999999997</v>
          </cell>
          <cell r="AG2785">
            <v>0</v>
          </cell>
          <cell r="AH2785">
            <v>9</v>
          </cell>
        </row>
        <row r="2786">
          <cell r="I2786" t="str">
            <v>AF576A</v>
          </cell>
          <cell r="J2786" t="str">
            <v>HP 3.6m 16A C19 EU PWR CORD</v>
          </cell>
          <cell r="K2786" t="str">
            <v>SUST</v>
          </cell>
          <cell r="L2786">
            <v>39264</v>
          </cell>
          <cell r="M2786">
            <v>40452</v>
          </cell>
          <cell r="N2786">
            <v>40543</v>
          </cell>
          <cell r="O2786" t="str">
            <v>EURO</v>
          </cell>
          <cell r="P2786" t="str">
            <v>P58C2</v>
          </cell>
          <cell r="Q2786" t="str">
            <v>STD Tab</v>
          </cell>
          <cell r="W2786" t="str">
            <v>X</v>
          </cell>
          <cell r="X2786">
            <v>52</v>
          </cell>
          <cell r="Y2786">
            <v>54</v>
          </cell>
          <cell r="Z2786">
            <v>54</v>
          </cell>
          <cell r="AA2786">
            <v>0.1</v>
          </cell>
          <cell r="AB2786">
            <v>49.49</v>
          </cell>
          <cell r="AC2786">
            <v>1</v>
          </cell>
          <cell r="AD2786">
            <v>49</v>
          </cell>
          <cell r="AE2786">
            <v>49</v>
          </cell>
          <cell r="AF2786">
            <v>6.7270000000000003</v>
          </cell>
          <cell r="AG2786">
            <v>0</v>
          </cell>
          <cell r="AH2786">
            <v>7</v>
          </cell>
        </row>
        <row r="2787">
          <cell r="I2787" t="str">
            <v>AF577A</v>
          </cell>
          <cell r="J2787" t="str">
            <v>HP 3.6m 16A C19 AU/NZ PWR CORD</v>
          </cell>
          <cell r="K2787" t="str">
            <v>SUST</v>
          </cell>
          <cell r="L2787">
            <v>39264</v>
          </cell>
          <cell r="M2787">
            <v>40452</v>
          </cell>
          <cell r="N2787">
            <v>40543</v>
          </cell>
          <cell r="O2787" t="str">
            <v>AUST</v>
          </cell>
          <cell r="P2787" t="str">
            <v>P58C2</v>
          </cell>
          <cell r="Q2787" t="str">
            <v>STD Tab</v>
          </cell>
          <cell r="R2787" t="str">
            <v>X</v>
          </cell>
          <cell r="X2787">
            <v>52</v>
          </cell>
          <cell r="Y2787">
            <v>54</v>
          </cell>
          <cell r="Z2787">
            <v>54</v>
          </cell>
          <cell r="AA2787">
            <v>0.1</v>
          </cell>
          <cell r="AB2787">
            <v>49.49</v>
          </cell>
          <cell r="AC2787">
            <v>1</v>
          </cell>
          <cell r="AD2787">
            <v>49</v>
          </cell>
          <cell r="AE2787">
            <v>49</v>
          </cell>
          <cell r="AF2787">
            <v>5.3310000000000004</v>
          </cell>
          <cell r="AG2787">
            <v>0</v>
          </cell>
          <cell r="AH2787">
            <v>6</v>
          </cell>
        </row>
        <row r="2788">
          <cell r="I2788" t="str">
            <v>AF582A</v>
          </cell>
          <cell r="J2788" t="str">
            <v>HP 2.5m 16A C19 IN PWR CORD</v>
          </cell>
          <cell r="K2788" t="str">
            <v>SUST</v>
          </cell>
          <cell r="L2788">
            <v>39264</v>
          </cell>
          <cell r="M2788">
            <v>40452</v>
          </cell>
          <cell r="N2788">
            <v>40543</v>
          </cell>
          <cell r="O2788" t="str">
            <v>INDIA</v>
          </cell>
          <cell r="P2788" t="str">
            <v>P58C2</v>
          </cell>
          <cell r="Q2788" t="str">
            <v>STD Tab</v>
          </cell>
          <cell r="W2788" t="str">
            <v>X</v>
          </cell>
          <cell r="X2788">
            <v>52</v>
          </cell>
          <cell r="Y2788">
            <v>54</v>
          </cell>
          <cell r="Z2788">
            <v>54</v>
          </cell>
          <cell r="AA2788">
            <v>0.1</v>
          </cell>
          <cell r="AB2788">
            <v>49.49</v>
          </cell>
          <cell r="AC2788">
            <v>1</v>
          </cell>
          <cell r="AD2788">
            <v>49</v>
          </cell>
          <cell r="AE2788">
            <v>49</v>
          </cell>
          <cell r="AF2788">
            <v>17.283999999999999</v>
          </cell>
          <cell r="AG2788">
            <v>0</v>
          </cell>
          <cell r="AH2788">
            <v>19</v>
          </cell>
        </row>
        <row r="2789">
          <cell r="I2789" t="str">
            <v>AF584A</v>
          </cell>
          <cell r="J2789" t="str">
            <v>HP 2.5m 16A C19 CN PWR CORD</v>
          </cell>
          <cell r="K2789" t="str">
            <v>SUST</v>
          </cell>
          <cell r="L2789">
            <v>39264</v>
          </cell>
          <cell r="M2789">
            <v>40452</v>
          </cell>
          <cell r="N2789">
            <v>40543</v>
          </cell>
          <cell r="O2789" t="str">
            <v>PRC</v>
          </cell>
          <cell r="P2789" t="str">
            <v>P58C2</v>
          </cell>
          <cell r="Q2789" t="str">
            <v>STD Tab</v>
          </cell>
          <cell r="S2789" t="str">
            <v>X</v>
          </cell>
          <cell r="X2789">
            <v>52</v>
          </cell>
          <cell r="Y2789">
            <v>54</v>
          </cell>
          <cell r="Z2789">
            <v>54</v>
          </cell>
          <cell r="AA2789">
            <v>0.1</v>
          </cell>
          <cell r="AB2789">
            <v>49.49</v>
          </cell>
          <cell r="AC2789">
            <v>1</v>
          </cell>
          <cell r="AD2789">
            <v>49</v>
          </cell>
          <cell r="AE2789">
            <v>49</v>
          </cell>
          <cell r="AF2789">
            <v>6.9530000000000003</v>
          </cell>
          <cell r="AG2789">
            <v>0</v>
          </cell>
          <cell r="AH2789">
            <v>8</v>
          </cell>
        </row>
        <row r="2790">
          <cell r="I2790" t="str">
            <v>AF585A</v>
          </cell>
          <cell r="J2790" t="str">
            <v>HP 2.5m 16A C19 TW PWR CORD</v>
          </cell>
          <cell r="K2790" t="str">
            <v>SUST</v>
          </cell>
          <cell r="L2790">
            <v>39264</v>
          </cell>
          <cell r="M2790">
            <v>40452</v>
          </cell>
          <cell r="N2790">
            <v>40543</v>
          </cell>
          <cell r="O2790" t="str">
            <v>TW</v>
          </cell>
          <cell r="P2790" t="str">
            <v>P58C2</v>
          </cell>
          <cell r="Q2790" t="str">
            <v>STD Tab</v>
          </cell>
          <cell r="T2790" t="str">
            <v>X</v>
          </cell>
          <cell r="X2790">
            <v>52</v>
          </cell>
          <cell r="Y2790">
            <v>54</v>
          </cell>
          <cell r="Z2790">
            <v>54</v>
          </cell>
          <cell r="AA2790">
            <v>0.1</v>
          </cell>
          <cell r="AB2790">
            <v>49.49</v>
          </cell>
          <cell r="AC2790">
            <v>1</v>
          </cell>
          <cell r="AD2790">
            <v>49</v>
          </cell>
          <cell r="AE2790">
            <v>49</v>
          </cell>
          <cell r="AF2790">
            <v>17.777000000000001</v>
          </cell>
          <cell r="AG2790">
            <v>0</v>
          </cell>
          <cell r="AH2790">
            <v>20</v>
          </cell>
        </row>
        <row r="2791">
          <cell r="I2791" t="str">
            <v>AF586A</v>
          </cell>
          <cell r="J2791" t="str">
            <v>HP 3.6m 16A C19 BR PWR CORD</v>
          </cell>
          <cell r="K2791" t="str">
            <v>SUST</v>
          </cell>
          <cell r="L2791">
            <v>39264</v>
          </cell>
          <cell r="M2791">
            <v>40452</v>
          </cell>
          <cell r="N2791">
            <v>40542</v>
          </cell>
          <cell r="O2791" t="str">
            <v>BRZL</v>
          </cell>
          <cell r="P2791" t="str">
            <v>P58C2</v>
          </cell>
          <cell r="Q2791" t="str">
            <v>STD Tab</v>
          </cell>
          <cell r="T2791" t="str">
            <v>X</v>
          </cell>
          <cell r="X2791">
            <v>52</v>
          </cell>
          <cell r="Y2791">
            <v>54</v>
          </cell>
          <cell r="Z2791">
            <v>54</v>
          </cell>
          <cell r="AA2791">
            <v>0.1</v>
          </cell>
          <cell r="AB2791">
            <v>49.49</v>
          </cell>
          <cell r="AC2791">
            <v>1</v>
          </cell>
          <cell r="AD2791">
            <v>49</v>
          </cell>
          <cell r="AE2791">
            <v>49</v>
          </cell>
          <cell r="AF2791">
            <v>6.09</v>
          </cell>
          <cell r="AG2791">
            <v>0</v>
          </cell>
          <cell r="AH2791">
            <v>7</v>
          </cell>
        </row>
        <row r="2792">
          <cell r="I2792" t="str">
            <v>AF590A</v>
          </cell>
          <cell r="J2792" t="str">
            <v>HP 2m 15A C20 C13 UNIV JPR CORD</v>
          </cell>
          <cell r="K2792" t="str">
            <v>SUST</v>
          </cell>
          <cell r="L2792">
            <v>39661</v>
          </cell>
          <cell r="M2792">
            <v>40087</v>
          </cell>
          <cell r="N2792">
            <v>40543</v>
          </cell>
          <cell r="O2792" t="str">
            <v>ALL</v>
          </cell>
          <cell r="P2792" t="str">
            <v>P58C2</v>
          </cell>
          <cell r="Q2792" t="str">
            <v>STD Tab</v>
          </cell>
          <cell r="R2792" t="str">
            <v>X</v>
          </cell>
          <cell r="S2792" t="str">
            <v>X</v>
          </cell>
          <cell r="T2792" t="str">
            <v>X</v>
          </cell>
          <cell r="U2792" t="str">
            <v>X</v>
          </cell>
          <cell r="V2792" t="str">
            <v>X</v>
          </cell>
          <cell r="W2792" t="str">
            <v>X</v>
          </cell>
          <cell r="X2792">
            <v>29</v>
          </cell>
          <cell r="Y2792">
            <v>30</v>
          </cell>
          <cell r="Z2792">
            <v>30</v>
          </cell>
          <cell r="AA2792">
            <v>0.1</v>
          </cell>
          <cell r="AB2792">
            <v>26.99</v>
          </cell>
          <cell r="AC2792">
            <v>1</v>
          </cell>
          <cell r="AD2792">
            <v>27</v>
          </cell>
          <cell r="AE2792">
            <v>27</v>
          </cell>
          <cell r="AF2792">
            <v>9.1</v>
          </cell>
          <cell r="AG2792">
            <v>0</v>
          </cell>
          <cell r="AH2792">
            <v>10</v>
          </cell>
        </row>
        <row r="2793">
          <cell r="I2793" t="str">
            <v>AF593A</v>
          </cell>
          <cell r="J2793" t="str">
            <v>HP 3.6m C19 Nema L6-20P NA/JP Pwr Crd</v>
          </cell>
          <cell r="K2793" t="str">
            <v>SUST</v>
          </cell>
          <cell r="L2793">
            <v>39661</v>
          </cell>
          <cell r="M2793">
            <v>40087</v>
          </cell>
          <cell r="N2793">
            <v>40543</v>
          </cell>
          <cell r="O2793" t="str">
            <v>ALL</v>
          </cell>
          <cell r="P2793" t="str">
            <v>P58C2</v>
          </cell>
          <cell r="Q2793" t="str">
            <v>STD Tab</v>
          </cell>
          <cell r="T2793" t="str">
            <v>X</v>
          </cell>
          <cell r="U2793" t="str">
            <v>X</v>
          </cell>
          <cell r="X2793">
            <v>52</v>
          </cell>
          <cell r="Y2793">
            <v>54</v>
          </cell>
          <cell r="Z2793">
            <v>54</v>
          </cell>
          <cell r="AA2793">
            <v>0.1</v>
          </cell>
          <cell r="AB2793">
            <v>49.49</v>
          </cell>
          <cell r="AC2793">
            <v>1</v>
          </cell>
          <cell r="AD2793">
            <v>49</v>
          </cell>
          <cell r="AE2793">
            <v>49</v>
          </cell>
          <cell r="AF2793">
            <v>28.355</v>
          </cell>
          <cell r="AG2793">
            <v>0</v>
          </cell>
          <cell r="AH2793">
            <v>31</v>
          </cell>
        </row>
        <row r="2794">
          <cell r="I2794" t="str">
            <v>AF600A</v>
          </cell>
          <cell r="J2794" t="str">
            <v>HP 0X2X 16 KVM SVR CNSL,USB, SW</v>
          </cell>
          <cell r="K2794" t="str">
            <v>SUST</v>
          </cell>
          <cell r="L2794">
            <v>38859</v>
          </cell>
          <cell r="M2794">
            <v>40179</v>
          </cell>
          <cell r="N2794">
            <v>40268</v>
          </cell>
          <cell r="O2794" t="str">
            <v>ALL</v>
          </cell>
          <cell r="P2794" t="str">
            <v>P58C2</v>
          </cell>
          <cell r="Q2794" t="str">
            <v>STD Tab</v>
          </cell>
          <cell r="R2794" t="str">
            <v>X</v>
          </cell>
          <cell r="S2794" t="str">
            <v>X</v>
          </cell>
          <cell r="T2794" t="str">
            <v>X</v>
          </cell>
          <cell r="U2794" t="str">
            <v>X</v>
          </cell>
          <cell r="V2794" t="str">
            <v>X</v>
          </cell>
          <cell r="W2794" t="str">
            <v>X</v>
          </cell>
          <cell r="X2794">
            <v>1439</v>
          </cell>
          <cell r="Y2794">
            <v>1499</v>
          </cell>
          <cell r="Z2794">
            <v>1499</v>
          </cell>
          <cell r="AA2794">
            <v>0.1</v>
          </cell>
          <cell r="AB2794">
            <v>1349.1</v>
          </cell>
          <cell r="AC2794">
            <v>1</v>
          </cell>
          <cell r="AD2794">
            <v>1349</v>
          </cell>
          <cell r="AE2794">
            <v>1349</v>
          </cell>
          <cell r="AF2794">
            <v>821.101</v>
          </cell>
          <cell r="AG2794">
            <v>0</v>
          </cell>
          <cell r="AH2794">
            <v>911</v>
          </cell>
        </row>
        <row r="2795">
          <cell r="I2795" t="str">
            <v>AF601A</v>
          </cell>
          <cell r="J2795" t="str">
            <v>HP 2X1X16 IP CNSL,USB/VM,SW</v>
          </cell>
          <cell r="K2795" t="str">
            <v>SUST</v>
          </cell>
          <cell r="L2795">
            <v>38859</v>
          </cell>
          <cell r="M2795">
            <v>40179</v>
          </cell>
          <cell r="N2795">
            <v>40268</v>
          </cell>
          <cell r="O2795" t="str">
            <v>ALL</v>
          </cell>
          <cell r="P2795" t="str">
            <v>P58C2</v>
          </cell>
          <cell r="Q2795" t="str">
            <v>STD Tab</v>
          </cell>
          <cell r="R2795" t="str">
            <v>X</v>
          </cell>
          <cell r="S2795" t="str">
            <v>X</v>
          </cell>
          <cell r="T2795" t="str">
            <v>X</v>
          </cell>
          <cell r="U2795" t="str">
            <v>X</v>
          </cell>
          <cell r="V2795" t="str">
            <v>X</v>
          </cell>
          <cell r="W2795" t="str">
            <v>X</v>
          </cell>
          <cell r="X2795">
            <v>3743</v>
          </cell>
          <cell r="Y2795">
            <v>3899</v>
          </cell>
          <cell r="Z2795">
            <v>3899</v>
          </cell>
          <cell r="AA2795">
            <v>0.1</v>
          </cell>
          <cell r="AB2795">
            <v>3509.1</v>
          </cell>
          <cell r="AC2795">
            <v>1</v>
          </cell>
          <cell r="AD2795">
            <v>3509</v>
          </cell>
          <cell r="AE2795">
            <v>3509</v>
          </cell>
          <cell r="AF2795">
            <v>1727.8810000000001</v>
          </cell>
          <cell r="AG2795">
            <v>0</v>
          </cell>
          <cell r="AH2795">
            <v>1918</v>
          </cell>
        </row>
        <row r="2796">
          <cell r="I2796" t="str">
            <v>AF602A</v>
          </cell>
          <cell r="J2796" t="str">
            <v>HP 4X1X16 IP CNSL,USB/VM,SW</v>
          </cell>
          <cell r="K2796" t="str">
            <v>SUST</v>
          </cell>
          <cell r="L2796">
            <v>38859</v>
          </cell>
          <cell r="M2796">
            <v>40179</v>
          </cell>
          <cell r="N2796">
            <v>40268</v>
          </cell>
          <cell r="O2796" t="str">
            <v>ALL</v>
          </cell>
          <cell r="P2796" t="str">
            <v>P58C2</v>
          </cell>
          <cell r="Q2796" t="str">
            <v>STD Tab</v>
          </cell>
          <cell r="R2796" t="str">
            <v>X</v>
          </cell>
          <cell r="S2796" t="str">
            <v>X</v>
          </cell>
          <cell r="T2796" t="str">
            <v>X</v>
          </cell>
          <cell r="U2796" t="str">
            <v>X</v>
          </cell>
          <cell r="V2796" t="str">
            <v>X</v>
          </cell>
          <cell r="W2796" t="str">
            <v>X</v>
          </cell>
          <cell r="X2796">
            <v>5087</v>
          </cell>
          <cell r="Y2796">
            <v>5299</v>
          </cell>
          <cell r="Z2796">
            <v>5299</v>
          </cell>
          <cell r="AA2796">
            <v>0.1</v>
          </cell>
          <cell r="AB2796">
            <v>4769.1000000000004</v>
          </cell>
          <cell r="AC2796">
            <v>1</v>
          </cell>
          <cell r="AD2796">
            <v>4769</v>
          </cell>
          <cell r="AE2796">
            <v>4769</v>
          </cell>
          <cell r="AF2796">
            <v>2385.9409999999998</v>
          </cell>
          <cell r="AG2796">
            <v>0</v>
          </cell>
          <cell r="AH2796">
            <v>2648</v>
          </cell>
        </row>
        <row r="2797">
          <cell r="I2797" t="str">
            <v>AF603A</v>
          </cell>
          <cell r="J2797" t="str">
            <v>HP KVM USB2 1PK Interface Adapter</v>
          </cell>
          <cell r="K2797" t="str">
            <v>SUST</v>
          </cell>
          <cell r="L2797">
            <v>38985</v>
          </cell>
          <cell r="M2797">
            <v>40179</v>
          </cell>
          <cell r="N2797">
            <v>40268</v>
          </cell>
          <cell r="O2797" t="str">
            <v>ALL</v>
          </cell>
          <cell r="P2797" t="str">
            <v>P58C2</v>
          </cell>
          <cell r="Q2797" t="str">
            <v>STD Tab</v>
          </cell>
          <cell r="R2797" t="str">
            <v>X</v>
          </cell>
          <cell r="S2797" t="str">
            <v>X</v>
          </cell>
          <cell r="T2797" t="str">
            <v>X</v>
          </cell>
          <cell r="U2797" t="str">
            <v>X</v>
          </cell>
          <cell r="V2797" t="str">
            <v>X</v>
          </cell>
          <cell r="W2797" t="str">
            <v>X</v>
          </cell>
          <cell r="X2797">
            <v>124</v>
          </cell>
          <cell r="Y2797">
            <v>129</v>
          </cell>
          <cell r="Z2797">
            <v>129</v>
          </cell>
          <cell r="AA2797">
            <v>0.1</v>
          </cell>
          <cell r="AB2797">
            <v>116.1</v>
          </cell>
          <cell r="AC2797">
            <v>1</v>
          </cell>
          <cell r="AD2797">
            <v>116</v>
          </cell>
          <cell r="AE2797">
            <v>116</v>
          </cell>
          <cell r="AF2797">
            <v>51.511000000000003</v>
          </cell>
          <cell r="AG2797">
            <v>0</v>
          </cell>
          <cell r="AH2797">
            <v>57</v>
          </cell>
        </row>
        <row r="2798">
          <cell r="I2798" t="str">
            <v>AF604A</v>
          </cell>
          <cell r="J2798" t="str">
            <v>HP PS2 ITFC ADPTR USB VERT MEDIA</v>
          </cell>
          <cell r="K2798" t="str">
            <v>SUST</v>
          </cell>
          <cell r="L2798">
            <v>38859</v>
          </cell>
          <cell r="M2798">
            <v>40179</v>
          </cell>
          <cell r="N2798">
            <v>40268</v>
          </cell>
          <cell r="O2798" t="str">
            <v>ALL</v>
          </cell>
          <cell r="P2798" t="str">
            <v>P58C2</v>
          </cell>
          <cell r="Q2798" t="str">
            <v>STD Tab</v>
          </cell>
          <cell r="R2798" t="str">
            <v>X</v>
          </cell>
          <cell r="S2798" t="str">
            <v>X</v>
          </cell>
          <cell r="T2798" t="str">
            <v>X</v>
          </cell>
          <cell r="U2798" t="str">
            <v>X</v>
          </cell>
          <cell r="V2798" t="str">
            <v>X</v>
          </cell>
          <cell r="W2798" t="str">
            <v>X</v>
          </cell>
          <cell r="X2798">
            <v>124</v>
          </cell>
          <cell r="Y2798">
            <v>129</v>
          </cell>
          <cell r="Z2798">
            <v>129</v>
          </cell>
          <cell r="AA2798">
            <v>0.1</v>
          </cell>
          <cell r="AB2798">
            <v>116.1</v>
          </cell>
          <cell r="AC2798">
            <v>1</v>
          </cell>
          <cell r="AD2798">
            <v>116</v>
          </cell>
          <cell r="AE2798">
            <v>116</v>
          </cell>
          <cell r="AF2798">
            <v>49.801000000000002</v>
          </cell>
          <cell r="AG2798">
            <v>0</v>
          </cell>
          <cell r="AH2798">
            <v>55</v>
          </cell>
        </row>
        <row r="2799">
          <cell r="I2799" t="str">
            <v>AF605A</v>
          </cell>
          <cell r="J2799" t="str">
            <v>HP BLc KVM Interface Adapter</v>
          </cell>
          <cell r="K2799" t="str">
            <v>SUST</v>
          </cell>
          <cell r="L2799">
            <v>39142</v>
          </cell>
          <cell r="M2799">
            <v>41944</v>
          </cell>
          <cell r="N2799">
            <v>42035</v>
          </cell>
          <cell r="O2799" t="str">
            <v>ALL</v>
          </cell>
          <cell r="P2799" t="str">
            <v>P58C1</v>
          </cell>
          <cell r="Q2799" t="str">
            <v>STD Tab</v>
          </cell>
          <cell r="R2799" t="str">
            <v>X</v>
          </cell>
          <cell r="S2799" t="str">
            <v>X</v>
          </cell>
          <cell r="T2799" t="str">
            <v>X</v>
          </cell>
          <cell r="U2799" t="str">
            <v>X</v>
          </cell>
          <cell r="V2799" t="str">
            <v>X</v>
          </cell>
          <cell r="W2799" t="str">
            <v>X</v>
          </cell>
          <cell r="X2799">
            <v>124</v>
          </cell>
          <cell r="Y2799">
            <v>129</v>
          </cell>
          <cell r="Z2799">
            <v>129</v>
          </cell>
          <cell r="AA2799">
            <v>0.1</v>
          </cell>
          <cell r="AB2799">
            <v>116.1</v>
          </cell>
          <cell r="AC2799">
            <v>1</v>
          </cell>
          <cell r="AD2799">
            <v>116</v>
          </cell>
          <cell r="AE2799">
            <v>116</v>
          </cell>
          <cell r="AF2799">
            <v>65.600999999999999</v>
          </cell>
          <cell r="AG2799">
            <v>0</v>
          </cell>
          <cell r="AH2799">
            <v>73</v>
          </cell>
        </row>
        <row r="2800">
          <cell r="I2800" t="str">
            <v>AF611A</v>
          </cell>
          <cell r="J2800" t="str">
            <v>HP 1x4 USB/PS2 KVM Cnsl Switch</v>
          </cell>
          <cell r="K2800" t="str">
            <v>SUST</v>
          </cell>
          <cell r="L2800">
            <v>39142</v>
          </cell>
          <cell r="M2800">
            <v>40513</v>
          </cell>
          <cell r="N2800">
            <v>40602</v>
          </cell>
          <cell r="O2800" t="str">
            <v>ALL</v>
          </cell>
          <cell r="P2800" t="str">
            <v>P58C2</v>
          </cell>
          <cell r="Q2800" t="str">
            <v>STD Tab</v>
          </cell>
          <cell r="R2800" t="str">
            <v>X</v>
          </cell>
          <cell r="S2800" t="str">
            <v>X</v>
          </cell>
          <cell r="T2800" t="str">
            <v>X</v>
          </cell>
          <cell r="U2800" t="str">
            <v>X</v>
          </cell>
          <cell r="V2800" t="str">
            <v>X</v>
          </cell>
          <cell r="W2800" t="str">
            <v>X</v>
          </cell>
          <cell r="X2800">
            <v>220</v>
          </cell>
          <cell r="Y2800">
            <v>229</v>
          </cell>
          <cell r="Z2800">
            <v>229</v>
          </cell>
          <cell r="AA2800">
            <v>0.1</v>
          </cell>
          <cell r="AB2800">
            <v>206.1</v>
          </cell>
          <cell r="AC2800">
            <v>1</v>
          </cell>
          <cell r="AD2800">
            <v>206</v>
          </cell>
          <cell r="AE2800">
            <v>206</v>
          </cell>
          <cell r="AF2800">
            <v>98.600999999999999</v>
          </cell>
          <cell r="AG2800">
            <v>0</v>
          </cell>
          <cell r="AH2800">
            <v>109</v>
          </cell>
        </row>
        <row r="2801">
          <cell r="I2801" t="str">
            <v>AF612A</v>
          </cell>
          <cell r="J2801" t="str">
            <v>HP 1x4 KVM Console 6ft PS2 Cable</v>
          </cell>
          <cell r="K2801" t="str">
            <v>SUST</v>
          </cell>
          <cell r="L2801">
            <v>39142</v>
          </cell>
          <cell r="M2801">
            <v>40513</v>
          </cell>
          <cell r="N2801">
            <v>40602</v>
          </cell>
          <cell r="O2801" t="str">
            <v>ALL</v>
          </cell>
          <cell r="P2801" t="str">
            <v>P58C2</v>
          </cell>
          <cell r="Q2801" t="str">
            <v>STD Tab</v>
          </cell>
          <cell r="R2801" t="str">
            <v>X</v>
          </cell>
          <cell r="S2801" t="str">
            <v>X</v>
          </cell>
          <cell r="T2801" t="str">
            <v>X</v>
          </cell>
          <cell r="U2801" t="str">
            <v>X</v>
          </cell>
          <cell r="V2801" t="str">
            <v>X</v>
          </cell>
          <cell r="W2801" t="str">
            <v>X</v>
          </cell>
          <cell r="X2801">
            <v>37</v>
          </cell>
          <cell r="Y2801">
            <v>39</v>
          </cell>
          <cell r="Z2801">
            <v>39</v>
          </cell>
          <cell r="AA2801">
            <v>0.1</v>
          </cell>
          <cell r="AB2801">
            <v>35.1</v>
          </cell>
          <cell r="AC2801">
            <v>1</v>
          </cell>
          <cell r="AD2801">
            <v>35</v>
          </cell>
          <cell r="AE2801">
            <v>35</v>
          </cell>
          <cell r="AF2801">
            <v>19.122</v>
          </cell>
          <cell r="AG2801">
            <v>0</v>
          </cell>
          <cell r="AH2801">
            <v>21</v>
          </cell>
        </row>
        <row r="2802">
          <cell r="I2802" t="str">
            <v>AF613A</v>
          </cell>
          <cell r="J2802" t="str">
            <v>HP 1x4 KVM Console 6ft USB Cable</v>
          </cell>
          <cell r="K2802" t="str">
            <v>SUST</v>
          </cell>
          <cell r="L2802">
            <v>39142</v>
          </cell>
          <cell r="M2802">
            <v>40513</v>
          </cell>
          <cell r="N2802">
            <v>40602</v>
          </cell>
          <cell r="O2802" t="str">
            <v>ALL</v>
          </cell>
          <cell r="P2802" t="str">
            <v>P58C2</v>
          </cell>
          <cell r="Q2802" t="str">
            <v>STD Tab</v>
          </cell>
          <cell r="R2802" t="str">
            <v>X</v>
          </cell>
          <cell r="S2802" t="str">
            <v>X</v>
          </cell>
          <cell r="T2802" t="str">
            <v>X</v>
          </cell>
          <cell r="U2802" t="str">
            <v>X</v>
          </cell>
          <cell r="V2802" t="str">
            <v>X</v>
          </cell>
          <cell r="W2802" t="str">
            <v>X</v>
          </cell>
          <cell r="X2802">
            <v>37</v>
          </cell>
          <cell r="Y2802">
            <v>39</v>
          </cell>
          <cell r="Z2802">
            <v>39</v>
          </cell>
          <cell r="AA2802">
            <v>0.1</v>
          </cell>
          <cell r="AB2802">
            <v>35.1</v>
          </cell>
          <cell r="AC2802">
            <v>1</v>
          </cell>
          <cell r="AD2802">
            <v>35</v>
          </cell>
          <cell r="AE2802">
            <v>35</v>
          </cell>
          <cell r="AF2802">
            <v>19.122</v>
          </cell>
          <cell r="AG2802">
            <v>0</v>
          </cell>
          <cell r="AH2802">
            <v>21</v>
          </cell>
        </row>
        <row r="2803">
          <cell r="I2803" t="str">
            <v>AF616A</v>
          </cell>
          <cell r="J2803" t="str">
            <v>HP 0x2x8 KVM Svr Cnsl SW</v>
          </cell>
          <cell r="K2803" t="str">
            <v>SUST</v>
          </cell>
          <cell r="L2803">
            <v>39934</v>
          </cell>
          <cell r="M2803">
            <v>40787</v>
          </cell>
          <cell r="N2803">
            <v>40847</v>
          </cell>
          <cell r="O2803" t="str">
            <v>ALL</v>
          </cell>
          <cell r="P2803" t="str">
            <v>P58C2</v>
          </cell>
          <cell r="Q2803" t="str">
            <v>STD Tab</v>
          </cell>
          <cell r="R2803" t="str">
            <v>X</v>
          </cell>
          <cell r="S2803" t="str">
            <v>X</v>
          </cell>
          <cell r="T2803" t="str">
            <v>X</v>
          </cell>
          <cell r="U2803" t="str">
            <v>X</v>
          </cell>
          <cell r="V2803" t="str">
            <v>X</v>
          </cell>
          <cell r="W2803" t="str">
            <v>X</v>
          </cell>
          <cell r="X2803">
            <v>738</v>
          </cell>
          <cell r="Y2803">
            <v>769</v>
          </cell>
          <cell r="Z2803">
            <v>769</v>
          </cell>
          <cell r="AA2803">
            <v>0.1</v>
          </cell>
          <cell r="AB2803">
            <v>692.1</v>
          </cell>
          <cell r="AC2803">
            <v>1</v>
          </cell>
          <cell r="AD2803">
            <v>692</v>
          </cell>
          <cell r="AE2803">
            <v>692</v>
          </cell>
          <cell r="AF2803">
            <v>375.851</v>
          </cell>
          <cell r="AG2803">
            <v>0</v>
          </cell>
          <cell r="AH2803">
            <v>417</v>
          </cell>
        </row>
        <row r="2804">
          <cell r="I2804" t="str">
            <v>AF617A</v>
          </cell>
          <cell r="J2804" t="str">
            <v>HP 0x2x16 KVM Svr Cnsl SW</v>
          </cell>
          <cell r="K2804" t="str">
            <v>SUST</v>
          </cell>
          <cell r="L2804">
            <v>39934</v>
          </cell>
          <cell r="M2804">
            <v>40787</v>
          </cell>
          <cell r="N2804">
            <v>40847</v>
          </cell>
          <cell r="O2804" t="str">
            <v>ALL</v>
          </cell>
          <cell r="P2804" t="str">
            <v>P58C2</v>
          </cell>
          <cell r="Q2804" t="str">
            <v>STD Tab</v>
          </cell>
          <cell r="R2804" t="str">
            <v>X</v>
          </cell>
          <cell r="S2804" t="str">
            <v>X</v>
          </cell>
          <cell r="T2804" t="str">
            <v>X</v>
          </cell>
          <cell r="U2804" t="str">
            <v>X</v>
          </cell>
          <cell r="V2804" t="str">
            <v>X</v>
          </cell>
          <cell r="W2804" t="str">
            <v>X</v>
          </cell>
          <cell r="X2804">
            <v>1055</v>
          </cell>
          <cell r="Y2804">
            <v>1099</v>
          </cell>
          <cell r="Z2804">
            <v>1099</v>
          </cell>
          <cell r="AA2804">
            <v>0.1</v>
          </cell>
          <cell r="AB2804">
            <v>989.1</v>
          </cell>
          <cell r="AC2804">
            <v>1</v>
          </cell>
          <cell r="AD2804">
            <v>989</v>
          </cell>
          <cell r="AE2804">
            <v>989</v>
          </cell>
          <cell r="AF2804">
            <v>540.54100000000005</v>
          </cell>
          <cell r="AG2804">
            <v>0</v>
          </cell>
          <cell r="AH2804">
            <v>600</v>
          </cell>
        </row>
        <row r="2805">
          <cell r="I2805" t="str">
            <v>AF914A</v>
          </cell>
          <cell r="J2805" t="str">
            <v>HP PWR Monitoring PDU 1ph 24A NA/JPN</v>
          </cell>
          <cell r="K2805" t="str">
            <v>SUST</v>
          </cell>
          <cell r="L2805">
            <v>38894</v>
          </cell>
          <cell r="M2805">
            <v>40269</v>
          </cell>
          <cell r="N2805">
            <v>40359</v>
          </cell>
          <cell r="O2805" t="str">
            <v>US</v>
          </cell>
          <cell r="P2805" t="str">
            <v>P58C2</v>
          </cell>
          <cell r="Q2805" t="str">
            <v>STD Tab</v>
          </cell>
          <cell r="T2805" t="str">
            <v>X</v>
          </cell>
          <cell r="U2805" t="str">
            <v>X</v>
          </cell>
          <cell r="X2805">
            <v>450</v>
          </cell>
          <cell r="Y2805">
            <v>469</v>
          </cell>
          <cell r="Z2805">
            <v>469</v>
          </cell>
          <cell r="AA2805">
            <v>0.1</v>
          </cell>
          <cell r="AB2805">
            <v>422.1</v>
          </cell>
          <cell r="AC2805">
            <v>1</v>
          </cell>
          <cell r="AD2805">
            <v>422</v>
          </cell>
          <cell r="AE2805">
            <v>422</v>
          </cell>
          <cell r="AF2805">
            <v>205.53100000000001</v>
          </cell>
          <cell r="AG2805">
            <v>0</v>
          </cell>
          <cell r="AH2805">
            <v>228</v>
          </cell>
        </row>
        <row r="2806">
          <cell r="I2806" t="str">
            <v>AF915A</v>
          </cell>
          <cell r="J2806" t="str">
            <v>HP PWR Monitoring PDU 1ph 32A INTL</v>
          </cell>
          <cell r="K2806" t="str">
            <v>SUST</v>
          </cell>
          <cell r="L2806">
            <v>38894</v>
          </cell>
          <cell r="M2806">
            <v>40269</v>
          </cell>
          <cell r="N2806">
            <v>40359</v>
          </cell>
          <cell r="O2806" t="str">
            <v>INTL</v>
          </cell>
          <cell r="P2806" t="str">
            <v>P58C2</v>
          </cell>
          <cell r="Q2806" t="str">
            <v>STD Tab</v>
          </cell>
          <cell r="R2806" t="str">
            <v>X</v>
          </cell>
          <cell r="S2806" t="str">
            <v>X</v>
          </cell>
          <cell r="T2806" t="str">
            <v>X</v>
          </cell>
          <cell r="V2806" t="str">
            <v>X</v>
          </cell>
          <cell r="W2806" t="str">
            <v>X</v>
          </cell>
          <cell r="X2806">
            <v>450</v>
          </cell>
          <cell r="Y2806">
            <v>469</v>
          </cell>
          <cell r="Z2806">
            <v>469</v>
          </cell>
          <cell r="AA2806">
            <v>0.1</v>
          </cell>
          <cell r="AB2806">
            <v>422.1</v>
          </cell>
          <cell r="AC2806">
            <v>1</v>
          </cell>
          <cell r="AD2806">
            <v>422</v>
          </cell>
          <cell r="AE2806">
            <v>422</v>
          </cell>
          <cell r="AF2806">
            <v>209.98099999999999</v>
          </cell>
          <cell r="AG2806">
            <v>0</v>
          </cell>
          <cell r="AH2806">
            <v>233</v>
          </cell>
        </row>
        <row r="2807">
          <cell r="I2807" t="str">
            <v>AF916A</v>
          </cell>
          <cell r="J2807" t="str">
            <v>HP PWR Monitoring PDU,3PH,48A,NA/JPN</v>
          </cell>
          <cell r="K2807" t="str">
            <v>SUST</v>
          </cell>
          <cell r="L2807">
            <v>38663</v>
          </cell>
          <cell r="M2807">
            <v>40817</v>
          </cell>
          <cell r="N2807">
            <v>40908</v>
          </cell>
          <cell r="O2807" t="str">
            <v>US</v>
          </cell>
          <cell r="P2807" t="str">
            <v>P58C2</v>
          </cell>
          <cell r="Q2807" t="str">
            <v>STD Tab</v>
          </cell>
          <cell r="T2807" t="str">
            <v>X</v>
          </cell>
          <cell r="U2807" t="str">
            <v>X</v>
          </cell>
          <cell r="X2807">
            <v>1439</v>
          </cell>
          <cell r="Y2807">
            <v>1499</v>
          </cell>
          <cell r="Z2807">
            <v>1499</v>
          </cell>
          <cell r="AA2807">
            <v>0.1</v>
          </cell>
          <cell r="AB2807">
            <v>1349.1</v>
          </cell>
          <cell r="AC2807">
            <v>1</v>
          </cell>
          <cell r="AD2807">
            <v>1349</v>
          </cell>
          <cell r="AE2807">
            <v>1349</v>
          </cell>
          <cell r="AF2807">
            <v>543.601</v>
          </cell>
          <cell r="AG2807">
            <v>0</v>
          </cell>
          <cell r="AH2807">
            <v>603</v>
          </cell>
        </row>
        <row r="2808">
          <cell r="I2808" t="str">
            <v>AF917A</v>
          </cell>
          <cell r="J2808" t="str">
            <v>HP PWR Monitoring PDU,3PH,32A,INTL</v>
          </cell>
          <cell r="K2808" t="str">
            <v>SUST</v>
          </cell>
          <cell r="L2808">
            <v>38663</v>
          </cell>
          <cell r="M2808">
            <v>40817</v>
          </cell>
          <cell r="N2808">
            <v>40908</v>
          </cell>
          <cell r="O2808" t="str">
            <v>EURO</v>
          </cell>
          <cell r="P2808" t="str">
            <v>P58C2</v>
          </cell>
          <cell r="Q2808" t="str">
            <v>STD Tab</v>
          </cell>
          <cell r="R2808" t="str">
            <v>X</v>
          </cell>
          <cell r="S2808" t="str">
            <v>X</v>
          </cell>
          <cell r="T2808" t="str">
            <v>X</v>
          </cell>
          <cell r="V2808" t="str">
            <v>X</v>
          </cell>
          <cell r="W2808" t="str">
            <v>X</v>
          </cell>
          <cell r="X2808">
            <v>1439</v>
          </cell>
          <cell r="Y2808">
            <v>1499</v>
          </cell>
          <cell r="Z2808">
            <v>1499</v>
          </cell>
          <cell r="AA2808">
            <v>0.1</v>
          </cell>
          <cell r="AB2808">
            <v>1349.1</v>
          </cell>
          <cell r="AC2808">
            <v>1</v>
          </cell>
          <cell r="AD2808">
            <v>1349</v>
          </cell>
          <cell r="AE2808">
            <v>1349</v>
          </cell>
          <cell r="AF2808">
            <v>392.23099999999999</v>
          </cell>
          <cell r="AG2808">
            <v>0</v>
          </cell>
          <cell r="AH2808">
            <v>435</v>
          </cell>
        </row>
        <row r="2809">
          <cell r="I2809" t="str">
            <v>AG064A</v>
          </cell>
          <cell r="J2809" t="str">
            <v>HP TFT7600 Rckmnt Keybrd 17in JP Monitor</v>
          </cell>
          <cell r="K2809" t="str">
            <v>SUST</v>
          </cell>
          <cell r="L2809">
            <v>38796</v>
          </cell>
          <cell r="M2809">
            <v>40360</v>
          </cell>
          <cell r="N2809">
            <v>40451</v>
          </cell>
          <cell r="O2809" t="str">
            <v>JPN2</v>
          </cell>
          <cell r="P2809" t="str">
            <v>P58C2</v>
          </cell>
          <cell r="Q2809" t="str">
            <v>STD Tab</v>
          </cell>
          <cell r="U2809" t="str">
            <v>X</v>
          </cell>
          <cell r="X2809">
            <v>1612</v>
          </cell>
          <cell r="Y2809">
            <v>1679</v>
          </cell>
          <cell r="Z2809">
            <v>1679</v>
          </cell>
          <cell r="AA2809">
            <v>0.1</v>
          </cell>
          <cell r="AB2809">
            <v>1511.1</v>
          </cell>
          <cell r="AC2809">
            <v>1</v>
          </cell>
          <cell r="AD2809">
            <v>1511</v>
          </cell>
          <cell r="AE2809">
            <v>1511</v>
          </cell>
          <cell r="AF2809">
            <v>337.58100000000002</v>
          </cell>
          <cell r="AG2809">
            <v>0</v>
          </cell>
          <cell r="AH2809">
            <v>375</v>
          </cell>
        </row>
        <row r="2810">
          <cell r="I2810" t="str">
            <v>AG066A</v>
          </cell>
          <cell r="J2810" t="str">
            <v>HP TFT7600 Rckmnt Kybd 17in Intl Monitor</v>
          </cell>
          <cell r="K2810" t="str">
            <v>SUST</v>
          </cell>
          <cell r="L2810">
            <v>38796</v>
          </cell>
          <cell r="M2810">
            <v>40360</v>
          </cell>
          <cell r="N2810">
            <v>40451</v>
          </cell>
          <cell r="O2810" t="str">
            <v>INTL</v>
          </cell>
          <cell r="P2810" t="str">
            <v>P58C2</v>
          </cell>
          <cell r="Q2810" t="str">
            <v>STD Tab</v>
          </cell>
          <cell r="R2810" t="str">
            <v>X</v>
          </cell>
          <cell r="S2810" t="str">
            <v>X</v>
          </cell>
          <cell r="T2810" t="str">
            <v>X</v>
          </cell>
          <cell r="V2810" t="str">
            <v>X</v>
          </cell>
          <cell r="W2810" t="str">
            <v>X</v>
          </cell>
          <cell r="X2810">
            <v>1612</v>
          </cell>
          <cell r="Y2810">
            <v>1679</v>
          </cell>
          <cell r="Z2810">
            <v>1679</v>
          </cell>
          <cell r="AA2810">
            <v>0.1</v>
          </cell>
          <cell r="AB2810">
            <v>1511.1</v>
          </cell>
          <cell r="AC2810">
            <v>1</v>
          </cell>
          <cell r="AD2810">
            <v>1511</v>
          </cell>
          <cell r="AE2810">
            <v>1511</v>
          </cell>
          <cell r="AF2810">
            <v>453.411</v>
          </cell>
          <cell r="AG2810">
            <v>0</v>
          </cell>
          <cell r="AH2810">
            <v>503</v>
          </cell>
        </row>
        <row r="2811">
          <cell r="I2811" t="str">
            <v>AG084A</v>
          </cell>
          <cell r="J2811" t="str">
            <v>HP 1U RKMT KYBD W/USBJPN2</v>
          </cell>
          <cell r="K2811" t="str">
            <v>SUST</v>
          </cell>
          <cell r="L2811">
            <v>38859</v>
          </cell>
          <cell r="M2811">
            <v>40360</v>
          </cell>
          <cell r="N2811">
            <v>40451</v>
          </cell>
          <cell r="O2811" t="str">
            <v>JPN2</v>
          </cell>
          <cell r="P2811" t="str">
            <v>P58C2</v>
          </cell>
          <cell r="Q2811" t="str">
            <v>STD Tab</v>
          </cell>
          <cell r="U2811" t="str">
            <v>X</v>
          </cell>
          <cell r="X2811">
            <v>441</v>
          </cell>
          <cell r="Y2811">
            <v>459</v>
          </cell>
          <cell r="Z2811">
            <v>459</v>
          </cell>
          <cell r="AA2811">
            <v>0.1</v>
          </cell>
          <cell r="AB2811">
            <v>413.1</v>
          </cell>
          <cell r="AC2811">
            <v>1</v>
          </cell>
          <cell r="AD2811">
            <v>413</v>
          </cell>
          <cell r="AE2811">
            <v>413</v>
          </cell>
          <cell r="AF2811">
            <v>162.49100000000001</v>
          </cell>
          <cell r="AG2811">
            <v>0</v>
          </cell>
          <cell r="AH2811">
            <v>180</v>
          </cell>
        </row>
        <row r="2812">
          <cell r="I2812" t="str">
            <v>AG086A</v>
          </cell>
          <cell r="J2812" t="str">
            <v>HP 1U RKMT KYBD W/USB INTL</v>
          </cell>
          <cell r="K2812" t="str">
            <v>SUST</v>
          </cell>
          <cell r="L2812">
            <v>38859</v>
          </cell>
          <cell r="M2812">
            <v>40360</v>
          </cell>
          <cell r="N2812">
            <v>40451</v>
          </cell>
          <cell r="O2812" t="str">
            <v>INTL</v>
          </cell>
          <cell r="P2812" t="str">
            <v>P58C2</v>
          </cell>
          <cell r="Q2812" t="str">
            <v>STD Tab</v>
          </cell>
          <cell r="R2812" t="str">
            <v>X</v>
          </cell>
          <cell r="S2812" t="str">
            <v>X</v>
          </cell>
          <cell r="T2812" t="str">
            <v>X</v>
          </cell>
          <cell r="V2812" t="str">
            <v>X</v>
          </cell>
          <cell r="W2812" t="str">
            <v>X</v>
          </cell>
          <cell r="X2812">
            <v>441</v>
          </cell>
          <cell r="Y2812">
            <v>459</v>
          </cell>
          <cell r="Z2812">
            <v>459</v>
          </cell>
          <cell r="AA2812">
            <v>0.1</v>
          </cell>
          <cell r="AB2812">
            <v>413.1</v>
          </cell>
          <cell r="AC2812">
            <v>1</v>
          </cell>
          <cell r="AD2812">
            <v>413</v>
          </cell>
          <cell r="AE2812">
            <v>413</v>
          </cell>
          <cell r="AF2812">
            <v>226.911</v>
          </cell>
          <cell r="AG2812">
            <v>0</v>
          </cell>
          <cell r="AH2812">
            <v>252</v>
          </cell>
        </row>
        <row r="2813">
          <cell r="I2813" t="str">
            <v>AH331A</v>
          </cell>
          <cell r="J2813" t="str">
            <v>HP BLc7000 DC Power Module</v>
          </cell>
          <cell r="K2813" t="str">
            <v>SUST</v>
          </cell>
          <cell r="L2813">
            <v>39539</v>
          </cell>
          <cell r="M2813">
            <v>40817</v>
          </cell>
          <cell r="N2813">
            <v>40908</v>
          </cell>
          <cell r="O2813" t="str">
            <v>ALL</v>
          </cell>
          <cell r="P2813" t="str">
            <v>P58C1</v>
          </cell>
          <cell r="Q2813" t="str">
            <v>STD Tab</v>
          </cell>
          <cell r="R2813" t="str">
            <v>X</v>
          </cell>
          <cell r="S2813" t="str">
            <v>X</v>
          </cell>
          <cell r="T2813" t="str">
            <v>X</v>
          </cell>
          <cell r="U2813" t="str">
            <v>X</v>
          </cell>
          <cell r="V2813" t="str">
            <v>X</v>
          </cell>
          <cell r="W2813" t="str">
            <v>X</v>
          </cell>
          <cell r="X2813">
            <v>825</v>
          </cell>
          <cell r="Y2813">
            <v>859</v>
          </cell>
          <cell r="Z2813">
            <v>859</v>
          </cell>
          <cell r="AA2813">
            <v>0.1</v>
          </cell>
          <cell r="AB2813">
            <v>773.1</v>
          </cell>
          <cell r="AC2813">
            <v>1</v>
          </cell>
          <cell r="AD2813">
            <v>773</v>
          </cell>
          <cell r="AE2813">
            <v>773</v>
          </cell>
          <cell r="AF2813">
            <v>433.46100000000001</v>
          </cell>
          <cell r="AG2813">
            <v>0</v>
          </cell>
          <cell r="AH2813">
            <v>481</v>
          </cell>
        </row>
        <row r="2814">
          <cell r="I2814" t="str">
            <v>AH332A</v>
          </cell>
          <cell r="J2814" t="str">
            <v>HP BLc7000 2250W -48V DC Pwr Supply</v>
          </cell>
          <cell r="K2814" t="str">
            <v>SUST</v>
          </cell>
          <cell r="L2814">
            <v>39539</v>
          </cell>
          <cell r="M2814">
            <v>40817</v>
          </cell>
          <cell r="N2814">
            <v>40908</v>
          </cell>
          <cell r="O2814" t="str">
            <v>ALL</v>
          </cell>
          <cell r="P2814" t="str">
            <v>P58C1</v>
          </cell>
          <cell r="Q2814" t="str">
            <v>STD Tab</v>
          </cell>
          <cell r="R2814" t="str">
            <v>X</v>
          </cell>
          <cell r="S2814" t="str">
            <v>X</v>
          </cell>
          <cell r="T2814" t="str">
            <v>X</v>
          </cell>
          <cell r="U2814" t="str">
            <v>X</v>
          </cell>
          <cell r="V2814" t="str">
            <v>X</v>
          </cell>
          <cell r="W2814" t="str">
            <v>X</v>
          </cell>
          <cell r="X2814">
            <v>1631</v>
          </cell>
          <cell r="Y2814">
            <v>1699</v>
          </cell>
          <cell r="Z2814">
            <v>1699</v>
          </cell>
          <cell r="AA2814">
            <v>0.1</v>
          </cell>
          <cell r="AB2814">
            <v>1529.1</v>
          </cell>
          <cell r="AC2814">
            <v>1</v>
          </cell>
          <cell r="AD2814">
            <v>1529</v>
          </cell>
          <cell r="AE2814">
            <v>1529</v>
          </cell>
          <cell r="AF2814">
            <v>619.34100000000001</v>
          </cell>
          <cell r="AG2814">
            <v>0</v>
          </cell>
          <cell r="AH2814">
            <v>687</v>
          </cell>
        </row>
        <row r="2815">
          <cell r="I2815" t="str">
            <v>C2361B</v>
          </cell>
          <cell r="J2815" t="str">
            <v>SCSI Cable 1m VHDTS68/HDTS68 M/M Multimd</v>
          </cell>
          <cell r="K2815" t="str">
            <v>SUST</v>
          </cell>
          <cell r="L2815">
            <v>37720</v>
          </cell>
          <cell r="M2815">
            <v>40481</v>
          </cell>
          <cell r="N2815">
            <v>40543</v>
          </cell>
          <cell r="O2815" t="str">
            <v>ALL</v>
          </cell>
          <cell r="P2815" t="str">
            <v>P58C1</v>
          </cell>
          <cell r="Q2815" t="str">
            <v>STD Tab</v>
          </cell>
          <cell r="R2815" t="str">
            <v>X</v>
          </cell>
          <cell r="S2815" t="str">
            <v>X</v>
          </cell>
          <cell r="T2815" t="str">
            <v>X</v>
          </cell>
          <cell r="U2815" t="str">
            <v>X</v>
          </cell>
          <cell r="V2815" t="str">
            <v>X</v>
          </cell>
          <cell r="W2815" t="str">
            <v>X</v>
          </cell>
          <cell r="X2815">
            <v>81</v>
          </cell>
          <cell r="Y2815">
            <v>84</v>
          </cell>
          <cell r="Z2815">
            <v>84</v>
          </cell>
          <cell r="AA2815">
            <v>0.1</v>
          </cell>
          <cell r="AB2815">
            <v>76.25</v>
          </cell>
          <cell r="AC2815">
            <v>1</v>
          </cell>
          <cell r="AD2815">
            <v>76</v>
          </cell>
          <cell r="AE2815">
            <v>76</v>
          </cell>
          <cell r="AF2815">
            <v>12.406000000000001</v>
          </cell>
          <cell r="AG2815">
            <v>0</v>
          </cell>
          <cell r="AH2815">
            <v>14</v>
          </cell>
        </row>
        <row r="2816">
          <cell r="I2816" t="str">
            <v>C2362B</v>
          </cell>
          <cell r="J2816" t="str">
            <v>SCSI Cable 2.5m VHDTS68/HDTS68 M/M Multi</v>
          </cell>
          <cell r="K2816" t="str">
            <v>SUST</v>
          </cell>
          <cell r="L2816">
            <v>37721</v>
          </cell>
          <cell r="M2816">
            <v>40481</v>
          </cell>
          <cell r="N2816">
            <v>40543</v>
          </cell>
          <cell r="O2816" t="str">
            <v>ALL</v>
          </cell>
          <cell r="P2816" t="str">
            <v>P58C1</v>
          </cell>
          <cell r="Q2816" t="str">
            <v>STD Tab</v>
          </cell>
          <cell r="R2816" t="str">
            <v>X</v>
          </cell>
          <cell r="S2816" t="str">
            <v>X</v>
          </cell>
          <cell r="T2816" t="str">
            <v>X</v>
          </cell>
          <cell r="U2816" t="str">
            <v>X</v>
          </cell>
          <cell r="V2816" t="str">
            <v>X</v>
          </cell>
          <cell r="W2816" t="str">
            <v>X</v>
          </cell>
          <cell r="X2816">
            <v>114</v>
          </cell>
          <cell r="Y2816">
            <v>119</v>
          </cell>
          <cell r="Z2816">
            <v>119</v>
          </cell>
          <cell r="AA2816">
            <v>0.1</v>
          </cell>
          <cell r="AB2816">
            <v>106.75</v>
          </cell>
          <cell r="AC2816">
            <v>1</v>
          </cell>
          <cell r="AD2816">
            <v>107</v>
          </cell>
          <cell r="AE2816">
            <v>107</v>
          </cell>
          <cell r="AF2816">
            <v>17.378</v>
          </cell>
          <cell r="AG2816">
            <v>0</v>
          </cell>
          <cell r="AH2816">
            <v>19</v>
          </cell>
        </row>
        <row r="2817">
          <cell r="I2817" t="str">
            <v>C2363B</v>
          </cell>
          <cell r="J2817" t="str">
            <v>SCSI Cable 10m VHDTS68/HDTS68 M/M Multim</v>
          </cell>
          <cell r="K2817" t="str">
            <v>SUST</v>
          </cell>
          <cell r="L2817">
            <v>37721</v>
          </cell>
          <cell r="M2817">
            <v>40481</v>
          </cell>
          <cell r="N2817">
            <v>40543</v>
          </cell>
          <cell r="O2817" t="str">
            <v>ALL</v>
          </cell>
          <cell r="P2817" t="str">
            <v>P58C1</v>
          </cell>
          <cell r="Q2817" t="str">
            <v>STD Tab</v>
          </cell>
          <cell r="R2817" t="str">
            <v>X</v>
          </cell>
          <cell r="S2817" t="str">
            <v>X</v>
          </cell>
          <cell r="T2817" t="str">
            <v>X</v>
          </cell>
          <cell r="U2817" t="str">
            <v>X</v>
          </cell>
          <cell r="V2817" t="str">
            <v>X</v>
          </cell>
          <cell r="W2817" t="str">
            <v>X</v>
          </cell>
          <cell r="X2817">
            <v>323</v>
          </cell>
          <cell r="Y2817">
            <v>336</v>
          </cell>
          <cell r="Z2817">
            <v>336</v>
          </cell>
          <cell r="AA2817">
            <v>0.1</v>
          </cell>
          <cell r="AB2817">
            <v>301.5</v>
          </cell>
          <cell r="AC2817">
            <v>1</v>
          </cell>
          <cell r="AD2817">
            <v>302</v>
          </cell>
          <cell r="AE2817">
            <v>302</v>
          </cell>
          <cell r="AF2817">
            <v>43.350999999999999</v>
          </cell>
          <cell r="AG2817">
            <v>0</v>
          </cell>
          <cell r="AH2817">
            <v>48</v>
          </cell>
        </row>
        <row r="2818">
          <cell r="I2818" t="str">
            <v>C2364A</v>
          </cell>
          <cell r="J2818" t="str">
            <v>SCSI Terminator LVD/SE HDTS68 Multimd</v>
          </cell>
          <cell r="K2818" t="str">
            <v>SUST</v>
          </cell>
          <cell r="L2818">
            <v>37721</v>
          </cell>
          <cell r="M2818">
            <v>40481</v>
          </cell>
          <cell r="N2818">
            <v>40543</v>
          </cell>
          <cell r="O2818" t="str">
            <v>ALL</v>
          </cell>
          <cell r="P2818" t="str">
            <v>P58C1</v>
          </cell>
          <cell r="Q2818" t="str">
            <v>STD Tab</v>
          </cell>
          <cell r="R2818" t="str">
            <v>X</v>
          </cell>
          <cell r="S2818" t="str">
            <v>X</v>
          </cell>
          <cell r="T2818" t="str">
            <v>X</v>
          </cell>
          <cell r="U2818" t="str">
            <v>X</v>
          </cell>
          <cell r="V2818" t="str">
            <v>X</v>
          </cell>
          <cell r="W2818" t="str">
            <v>X</v>
          </cell>
          <cell r="X2818">
            <v>65</v>
          </cell>
          <cell r="Y2818">
            <v>68</v>
          </cell>
          <cell r="Z2818">
            <v>68</v>
          </cell>
          <cell r="AA2818">
            <v>0.1</v>
          </cell>
          <cell r="AB2818">
            <v>61</v>
          </cell>
          <cell r="AC2818">
            <v>1</v>
          </cell>
          <cell r="AD2818">
            <v>61</v>
          </cell>
          <cell r="AE2818">
            <v>61</v>
          </cell>
          <cell r="AF2818">
            <v>9.3070000000000004</v>
          </cell>
          <cell r="AG2818">
            <v>0</v>
          </cell>
          <cell r="AH2818">
            <v>10</v>
          </cell>
        </row>
        <row r="2819">
          <cell r="I2819" t="str">
            <v>C2365B</v>
          </cell>
          <cell r="J2819" t="str">
            <v>SCSI Cable 5m VHDTS68/HDTS68 M/M Multimd</v>
          </cell>
          <cell r="K2819" t="str">
            <v>SUST</v>
          </cell>
          <cell r="L2819">
            <v>37721</v>
          </cell>
          <cell r="M2819">
            <v>40481</v>
          </cell>
          <cell r="N2819">
            <v>40543</v>
          </cell>
          <cell r="O2819" t="str">
            <v>ALL</v>
          </cell>
          <cell r="P2819" t="str">
            <v>P58C1</v>
          </cell>
          <cell r="Q2819" t="str">
            <v>STD Tab</v>
          </cell>
          <cell r="R2819" t="str">
            <v>X</v>
          </cell>
          <cell r="S2819" t="str">
            <v>X</v>
          </cell>
          <cell r="T2819" t="str">
            <v>X</v>
          </cell>
          <cell r="U2819" t="str">
            <v>X</v>
          </cell>
          <cell r="V2819" t="str">
            <v>X</v>
          </cell>
          <cell r="W2819" t="str">
            <v>X</v>
          </cell>
          <cell r="X2819">
            <v>156</v>
          </cell>
          <cell r="Y2819">
            <v>162</v>
          </cell>
          <cell r="Z2819">
            <v>162</v>
          </cell>
          <cell r="AA2819">
            <v>0.1</v>
          </cell>
          <cell r="AB2819">
            <v>146.4</v>
          </cell>
          <cell r="AC2819">
            <v>1</v>
          </cell>
          <cell r="AD2819">
            <v>146</v>
          </cell>
          <cell r="AE2819">
            <v>146</v>
          </cell>
          <cell r="AF2819">
            <v>25.757000000000001</v>
          </cell>
          <cell r="AG2819">
            <v>0</v>
          </cell>
          <cell r="AH2819">
            <v>29</v>
          </cell>
        </row>
        <row r="2820">
          <cell r="I2820" t="str">
            <v>C2911C</v>
          </cell>
          <cell r="J2820" t="str">
            <v>SCSI Cable 1m HDTS68 M/M Multimd</v>
          </cell>
          <cell r="K2820" t="str">
            <v>SUST</v>
          </cell>
          <cell r="L2820">
            <v>37721</v>
          </cell>
          <cell r="M2820">
            <v>40481</v>
          </cell>
          <cell r="N2820">
            <v>40543</v>
          </cell>
          <cell r="O2820" t="str">
            <v>ALL</v>
          </cell>
          <cell r="P2820" t="str">
            <v>P58C1</v>
          </cell>
          <cell r="Q2820" t="str">
            <v>STD Tab</v>
          </cell>
          <cell r="R2820" t="str">
            <v>X</v>
          </cell>
          <cell r="S2820" t="str">
            <v>X</v>
          </cell>
          <cell r="T2820" t="str">
            <v>X</v>
          </cell>
          <cell r="U2820" t="str">
            <v>X</v>
          </cell>
          <cell r="V2820" t="str">
            <v>X</v>
          </cell>
          <cell r="W2820" t="str">
            <v>X</v>
          </cell>
          <cell r="X2820">
            <v>64</v>
          </cell>
          <cell r="Y2820">
            <v>67</v>
          </cell>
          <cell r="Z2820">
            <v>67</v>
          </cell>
          <cell r="AA2820">
            <v>0.1</v>
          </cell>
          <cell r="AB2820">
            <v>60.39</v>
          </cell>
          <cell r="AC2820">
            <v>1</v>
          </cell>
          <cell r="AD2820">
            <v>60</v>
          </cell>
          <cell r="AE2820">
            <v>60</v>
          </cell>
          <cell r="AF2820">
            <v>13.106</v>
          </cell>
          <cell r="AG2820">
            <v>0</v>
          </cell>
          <cell r="AH2820">
            <v>15</v>
          </cell>
        </row>
        <row r="2821">
          <cell r="I2821" t="str">
            <v>C2924C</v>
          </cell>
          <cell r="J2821" t="str">
            <v>SCSI Cable 2.5m HDTS68 M/M Multimd</v>
          </cell>
          <cell r="K2821" t="str">
            <v>SUST</v>
          </cell>
          <cell r="L2821">
            <v>37721</v>
          </cell>
          <cell r="M2821">
            <v>40481</v>
          </cell>
          <cell r="N2821">
            <v>40543</v>
          </cell>
          <cell r="O2821" t="str">
            <v>ALL</v>
          </cell>
          <cell r="P2821" t="str">
            <v>P58C1</v>
          </cell>
          <cell r="Q2821" t="str">
            <v>STD Tab</v>
          </cell>
          <cell r="R2821" t="str">
            <v>X</v>
          </cell>
          <cell r="S2821" t="str">
            <v>X</v>
          </cell>
          <cell r="T2821" t="str">
            <v>X</v>
          </cell>
          <cell r="U2821" t="str">
            <v>X</v>
          </cell>
          <cell r="V2821" t="str">
            <v>X</v>
          </cell>
          <cell r="W2821" t="str">
            <v>X</v>
          </cell>
          <cell r="X2821">
            <v>90</v>
          </cell>
          <cell r="Y2821">
            <v>94</v>
          </cell>
          <cell r="Z2821">
            <v>94</v>
          </cell>
          <cell r="AA2821">
            <v>0.1</v>
          </cell>
          <cell r="AB2821">
            <v>85.4</v>
          </cell>
          <cell r="AC2821">
            <v>1</v>
          </cell>
          <cell r="AD2821">
            <v>85</v>
          </cell>
          <cell r="AE2821">
            <v>85</v>
          </cell>
          <cell r="AF2821">
            <v>18.53</v>
          </cell>
          <cell r="AG2821">
            <v>0</v>
          </cell>
          <cell r="AH2821">
            <v>21</v>
          </cell>
        </row>
        <row r="2822">
          <cell r="I2822" t="str">
            <v>C2978B</v>
          </cell>
          <cell r="J2822" t="str">
            <v>SCSI Cable 0.5m HDTS68 M/M Multimd</v>
          </cell>
          <cell r="K2822" t="str">
            <v>SUST</v>
          </cell>
          <cell r="L2822">
            <v>37721</v>
          </cell>
          <cell r="M2822">
            <v>40481</v>
          </cell>
          <cell r="N2822">
            <v>40543</v>
          </cell>
          <cell r="O2822" t="str">
            <v>ALL</v>
          </cell>
          <cell r="P2822" t="str">
            <v>P58C1</v>
          </cell>
          <cell r="Q2822" t="str">
            <v>STD Tab</v>
          </cell>
          <cell r="R2822" t="str">
            <v>X</v>
          </cell>
          <cell r="S2822" t="str">
            <v>X</v>
          </cell>
          <cell r="T2822" t="str">
            <v>X</v>
          </cell>
          <cell r="U2822" t="str">
            <v>X</v>
          </cell>
          <cell r="V2822" t="str">
            <v>X</v>
          </cell>
          <cell r="W2822" t="str">
            <v>X</v>
          </cell>
          <cell r="X2822">
            <v>64</v>
          </cell>
          <cell r="Y2822">
            <v>67</v>
          </cell>
          <cell r="Z2822">
            <v>67</v>
          </cell>
          <cell r="AA2822">
            <v>0.1</v>
          </cell>
          <cell r="AB2822">
            <v>60.39</v>
          </cell>
          <cell r="AC2822">
            <v>1</v>
          </cell>
          <cell r="AD2822">
            <v>60</v>
          </cell>
          <cell r="AE2822">
            <v>60</v>
          </cell>
          <cell r="AF2822">
            <v>10.975</v>
          </cell>
          <cell r="AG2822">
            <v>0</v>
          </cell>
          <cell r="AH2822">
            <v>12</v>
          </cell>
        </row>
        <row r="2823">
          <cell r="I2823" t="str">
            <v>C7533A</v>
          </cell>
          <cell r="J2823" t="str">
            <v>Ethernet Cable 4 ft CAT5 RJ45 M/M</v>
          </cell>
          <cell r="K2823" t="str">
            <v>SUST</v>
          </cell>
          <cell r="L2823">
            <v>37721</v>
          </cell>
          <cell r="M2823">
            <v>40481</v>
          </cell>
          <cell r="N2823">
            <v>40543</v>
          </cell>
          <cell r="O2823" t="str">
            <v>ALL</v>
          </cell>
          <cell r="P2823" t="str">
            <v>P58C1</v>
          </cell>
          <cell r="Q2823" t="str">
            <v>STD Tab</v>
          </cell>
          <cell r="R2823" t="str">
            <v>X</v>
          </cell>
          <cell r="S2823" t="str">
            <v>X</v>
          </cell>
          <cell r="T2823" t="str">
            <v>X</v>
          </cell>
          <cell r="U2823" t="str">
            <v>X</v>
          </cell>
          <cell r="V2823" t="str">
            <v>X</v>
          </cell>
          <cell r="W2823" t="str">
            <v>X</v>
          </cell>
          <cell r="X2823">
            <v>2</v>
          </cell>
          <cell r="Y2823">
            <v>2</v>
          </cell>
          <cell r="Z2823">
            <v>2</v>
          </cell>
          <cell r="AA2823">
            <v>0.1</v>
          </cell>
          <cell r="AB2823">
            <v>2.2599999999999998</v>
          </cell>
          <cell r="AC2823">
            <v>1</v>
          </cell>
          <cell r="AD2823">
            <v>2</v>
          </cell>
          <cell r="AE2823">
            <v>2</v>
          </cell>
          <cell r="AF2823">
            <v>0.876</v>
          </cell>
          <cell r="AG2823">
            <v>0</v>
          </cell>
          <cell r="AH2823">
            <v>1</v>
          </cell>
        </row>
        <row r="2824">
          <cell r="I2824" t="str">
            <v>C7535A</v>
          </cell>
          <cell r="J2824" t="str">
            <v>Ethernet Cable 7 ft CAT5 RJ45 M/M</v>
          </cell>
          <cell r="K2824" t="str">
            <v>SUST</v>
          </cell>
          <cell r="L2824">
            <v>37721</v>
          </cell>
          <cell r="M2824">
            <v>40481</v>
          </cell>
          <cell r="N2824">
            <v>40543</v>
          </cell>
          <cell r="O2824" t="str">
            <v>ALL</v>
          </cell>
          <cell r="P2824" t="str">
            <v>P58C1</v>
          </cell>
          <cell r="Q2824" t="str">
            <v>STD Tab</v>
          </cell>
          <cell r="R2824" t="str">
            <v>X</v>
          </cell>
          <cell r="S2824" t="str">
            <v>X</v>
          </cell>
          <cell r="T2824" t="str">
            <v>X</v>
          </cell>
          <cell r="U2824" t="str">
            <v>X</v>
          </cell>
          <cell r="V2824" t="str">
            <v>X</v>
          </cell>
          <cell r="W2824" t="str">
            <v>X</v>
          </cell>
          <cell r="X2824">
            <v>3</v>
          </cell>
          <cell r="Y2824">
            <v>3</v>
          </cell>
          <cell r="Z2824">
            <v>3</v>
          </cell>
          <cell r="AA2824">
            <v>0.1</v>
          </cell>
          <cell r="AB2824">
            <v>2.87</v>
          </cell>
          <cell r="AC2824">
            <v>1</v>
          </cell>
          <cell r="AD2824">
            <v>3</v>
          </cell>
          <cell r="AE2824">
            <v>3</v>
          </cell>
          <cell r="AF2824">
            <v>1.319</v>
          </cell>
          <cell r="AG2824">
            <v>0</v>
          </cell>
          <cell r="AH2824">
            <v>1</v>
          </cell>
        </row>
        <row r="2825">
          <cell r="I2825" t="str">
            <v>C7536A</v>
          </cell>
          <cell r="J2825" t="str">
            <v>Ethernet Cable 14 ft CAT5 RJ45 M/M</v>
          </cell>
          <cell r="K2825" t="str">
            <v>SUST</v>
          </cell>
          <cell r="L2825">
            <v>37721</v>
          </cell>
          <cell r="M2825">
            <v>40481</v>
          </cell>
          <cell r="N2825">
            <v>40543</v>
          </cell>
          <cell r="O2825" t="str">
            <v>ALL</v>
          </cell>
          <cell r="P2825" t="str">
            <v>P58C1</v>
          </cell>
          <cell r="Q2825" t="str">
            <v>STD Tab</v>
          </cell>
          <cell r="R2825" t="str">
            <v>X</v>
          </cell>
          <cell r="S2825" t="str">
            <v>X</v>
          </cell>
          <cell r="T2825" t="str">
            <v>X</v>
          </cell>
          <cell r="U2825" t="str">
            <v>X</v>
          </cell>
          <cell r="V2825" t="str">
            <v>X</v>
          </cell>
          <cell r="W2825" t="str">
            <v>X</v>
          </cell>
          <cell r="X2825">
            <v>4</v>
          </cell>
          <cell r="Y2825">
            <v>4</v>
          </cell>
          <cell r="Z2825">
            <v>4</v>
          </cell>
          <cell r="AA2825">
            <v>0.1</v>
          </cell>
          <cell r="AB2825">
            <v>3.97</v>
          </cell>
          <cell r="AC2825">
            <v>1</v>
          </cell>
          <cell r="AD2825">
            <v>4</v>
          </cell>
          <cell r="AE2825">
            <v>4</v>
          </cell>
          <cell r="AF2825">
            <v>2.101</v>
          </cell>
          <cell r="AG2825">
            <v>0</v>
          </cell>
          <cell r="AH2825">
            <v>2</v>
          </cell>
        </row>
        <row r="2826">
          <cell r="I2826" t="str">
            <v>C7537A</v>
          </cell>
          <cell r="J2826" t="str">
            <v>Ethernet Cable 25 ft CAT5 RJ45 M/M</v>
          </cell>
          <cell r="K2826" t="str">
            <v>SUST</v>
          </cell>
          <cell r="L2826">
            <v>37721</v>
          </cell>
          <cell r="M2826">
            <v>40481</v>
          </cell>
          <cell r="N2826">
            <v>40543</v>
          </cell>
          <cell r="O2826" t="str">
            <v>ALL</v>
          </cell>
          <cell r="P2826" t="str">
            <v>P58C1</v>
          </cell>
          <cell r="Q2826" t="str">
            <v>STD Tab</v>
          </cell>
          <cell r="R2826" t="str">
            <v>X</v>
          </cell>
          <cell r="S2826" t="str">
            <v>X</v>
          </cell>
          <cell r="T2826" t="str">
            <v>X</v>
          </cell>
          <cell r="U2826" t="str">
            <v>X</v>
          </cell>
          <cell r="V2826" t="str">
            <v>X</v>
          </cell>
          <cell r="W2826" t="str">
            <v>X</v>
          </cell>
          <cell r="X2826">
            <v>10</v>
          </cell>
          <cell r="Y2826">
            <v>10</v>
          </cell>
          <cell r="Z2826">
            <v>10</v>
          </cell>
          <cell r="AA2826">
            <v>0.1</v>
          </cell>
          <cell r="AB2826">
            <v>8.73</v>
          </cell>
          <cell r="AC2826">
            <v>1</v>
          </cell>
          <cell r="AD2826">
            <v>9</v>
          </cell>
          <cell r="AE2826">
            <v>9</v>
          </cell>
          <cell r="AF2826">
            <v>3.1720000000000002</v>
          </cell>
          <cell r="AG2826">
            <v>0</v>
          </cell>
          <cell r="AH2826">
            <v>4</v>
          </cell>
        </row>
        <row r="2827">
          <cell r="I2827" t="str">
            <v>C7539A</v>
          </cell>
          <cell r="J2827" t="str">
            <v>CAT 5e C/O Cable 7 ft CAT5 RJ45 M/M</v>
          </cell>
          <cell r="K2827" t="str">
            <v>SUST</v>
          </cell>
          <cell r="L2827">
            <v>37721</v>
          </cell>
          <cell r="M2827">
            <v>40481</v>
          </cell>
          <cell r="N2827">
            <v>40543</v>
          </cell>
          <cell r="O2827" t="str">
            <v>ALL</v>
          </cell>
          <cell r="P2827" t="str">
            <v>P58C1</v>
          </cell>
          <cell r="Q2827" t="str">
            <v>STD Tab</v>
          </cell>
          <cell r="R2827" t="str">
            <v>X</v>
          </cell>
          <cell r="S2827" t="str">
            <v>X</v>
          </cell>
          <cell r="T2827" t="str">
            <v>X</v>
          </cell>
          <cell r="U2827" t="str">
            <v>X</v>
          </cell>
          <cell r="V2827" t="str">
            <v>X</v>
          </cell>
          <cell r="W2827" t="str">
            <v>X</v>
          </cell>
          <cell r="X2827">
            <v>3</v>
          </cell>
          <cell r="Y2827">
            <v>3</v>
          </cell>
          <cell r="Z2827">
            <v>3</v>
          </cell>
          <cell r="AA2827">
            <v>0.1</v>
          </cell>
          <cell r="AB2827">
            <v>2.87</v>
          </cell>
          <cell r="AC2827">
            <v>1</v>
          </cell>
          <cell r="AD2827">
            <v>3</v>
          </cell>
          <cell r="AE2827">
            <v>3</v>
          </cell>
          <cell r="AF2827">
            <v>1.37</v>
          </cell>
          <cell r="AG2827">
            <v>0</v>
          </cell>
          <cell r="AH2827">
            <v>2</v>
          </cell>
        </row>
        <row r="2828">
          <cell r="I2828" t="str">
            <v>C7542A</v>
          </cell>
          <cell r="J2828" t="str">
            <v>Ethernet Cable 50 ft CAT5 RJ45 M/M -</v>
          </cell>
          <cell r="K2828" t="str">
            <v>SUST</v>
          </cell>
          <cell r="L2828">
            <v>37721</v>
          </cell>
          <cell r="M2828">
            <v>40481</v>
          </cell>
          <cell r="N2828">
            <v>40543</v>
          </cell>
          <cell r="O2828" t="str">
            <v>ALL</v>
          </cell>
          <cell r="P2828" t="str">
            <v>P58C1</v>
          </cell>
          <cell r="Q2828" t="str">
            <v>STD Tab</v>
          </cell>
          <cell r="R2828" t="str">
            <v>X</v>
          </cell>
          <cell r="S2828" t="str">
            <v>X</v>
          </cell>
          <cell r="T2828" t="str">
            <v>X</v>
          </cell>
          <cell r="U2828" t="str">
            <v>X</v>
          </cell>
          <cell r="V2828" t="str">
            <v>X</v>
          </cell>
          <cell r="W2828" t="str">
            <v>X</v>
          </cell>
          <cell r="X2828">
            <v>19</v>
          </cell>
          <cell r="Y2828">
            <v>20</v>
          </cell>
          <cell r="Z2828">
            <v>20</v>
          </cell>
          <cell r="AA2828">
            <v>0.1</v>
          </cell>
          <cell r="AB2828">
            <v>17.954999999999998</v>
          </cell>
          <cell r="AC2828">
            <v>1</v>
          </cell>
          <cell r="AD2828">
            <v>18</v>
          </cell>
          <cell r="AE2828">
            <v>18</v>
          </cell>
          <cell r="AF2828">
            <v>5.1280000000000001</v>
          </cell>
          <cell r="AG2828">
            <v>0</v>
          </cell>
          <cell r="AH2828">
            <v>6</v>
          </cell>
        </row>
        <row r="2829">
          <cell r="I2829" t="str">
            <v>E7683A</v>
          </cell>
          <cell r="J2829" t="str">
            <v>HP N.America 200-240V 60A PDU</v>
          </cell>
          <cell r="K2829" t="str">
            <v>SUST</v>
          </cell>
          <cell r="L2829">
            <v>37721</v>
          </cell>
          <cell r="M2829">
            <v>40360</v>
          </cell>
          <cell r="N2829">
            <v>40451</v>
          </cell>
          <cell r="O2829" t="str">
            <v>ALL</v>
          </cell>
          <cell r="P2829" t="str">
            <v>P58C2</v>
          </cell>
          <cell r="Q2829" t="str">
            <v>STD Tab</v>
          </cell>
          <cell r="T2829" t="str">
            <v>X</v>
          </cell>
          <cell r="U2829" t="str">
            <v>X</v>
          </cell>
          <cell r="X2829">
            <v>611</v>
          </cell>
          <cell r="Y2829">
            <v>636</v>
          </cell>
          <cell r="Z2829">
            <v>636</v>
          </cell>
          <cell r="AA2829">
            <v>0.1</v>
          </cell>
          <cell r="AB2829">
            <v>572.46</v>
          </cell>
          <cell r="AC2829">
            <v>1</v>
          </cell>
          <cell r="AD2829">
            <v>572</v>
          </cell>
          <cell r="AE2829">
            <v>572</v>
          </cell>
          <cell r="AF2829">
            <v>406.62099999999998</v>
          </cell>
          <cell r="AG2829">
            <v>0</v>
          </cell>
          <cell r="AH2829">
            <v>451</v>
          </cell>
        </row>
        <row r="2830">
          <cell r="I2830" t="str">
            <v>E7684A</v>
          </cell>
          <cell r="J2830" t="str">
            <v>HP International 200-240V 60A PDU</v>
          </cell>
          <cell r="K2830" t="str">
            <v>SUST</v>
          </cell>
          <cell r="L2830">
            <v>37721</v>
          </cell>
          <cell r="M2830">
            <v>40360</v>
          </cell>
          <cell r="N2830">
            <v>40451</v>
          </cell>
          <cell r="O2830" t="str">
            <v>ALL</v>
          </cell>
          <cell r="P2830" t="str">
            <v>P58C2</v>
          </cell>
          <cell r="Q2830" t="str">
            <v>STD Tab</v>
          </cell>
          <cell r="R2830" t="str">
            <v>X</v>
          </cell>
          <cell r="S2830" t="str">
            <v>X</v>
          </cell>
          <cell r="T2830" t="str">
            <v>X</v>
          </cell>
          <cell r="U2830" t="str">
            <v>X</v>
          </cell>
          <cell r="V2830" t="str">
            <v>X</v>
          </cell>
          <cell r="W2830" t="str">
            <v>X</v>
          </cell>
          <cell r="X2830">
            <v>611</v>
          </cell>
          <cell r="Y2830">
            <v>636</v>
          </cell>
          <cell r="Z2830">
            <v>636</v>
          </cell>
          <cell r="AA2830">
            <v>0.1</v>
          </cell>
          <cell r="AB2830">
            <v>572.46</v>
          </cell>
          <cell r="AC2830">
            <v>1</v>
          </cell>
          <cell r="AD2830">
            <v>572</v>
          </cell>
          <cell r="AE2830">
            <v>572</v>
          </cell>
          <cell r="AF2830">
            <v>418.971</v>
          </cell>
          <cell r="AG2830">
            <v>0</v>
          </cell>
          <cell r="AH2830">
            <v>465</v>
          </cell>
        </row>
        <row r="2831">
          <cell r="I2831" t="str">
            <v>E7802A</v>
          </cell>
          <cell r="J2831" t="str">
            <v>HP IEC C19/NEMA 5-20 4.5M Power Cord</v>
          </cell>
          <cell r="K2831" t="str">
            <v>SUST</v>
          </cell>
          <cell r="L2831">
            <v>37721</v>
          </cell>
          <cell r="M2831">
            <v>40452</v>
          </cell>
          <cell r="N2831">
            <v>40543</v>
          </cell>
          <cell r="O2831" t="str">
            <v>ALL</v>
          </cell>
          <cell r="P2831" t="str">
            <v>P58C2</v>
          </cell>
          <cell r="Q2831" t="str">
            <v>STD Tab</v>
          </cell>
          <cell r="R2831" t="str">
            <v>X</v>
          </cell>
          <cell r="S2831" t="str">
            <v>X</v>
          </cell>
          <cell r="T2831" t="str">
            <v>X</v>
          </cell>
          <cell r="U2831" t="str">
            <v>X</v>
          </cell>
          <cell r="V2831" t="str">
            <v>X</v>
          </cell>
          <cell r="W2831" t="str">
            <v>X</v>
          </cell>
          <cell r="X2831">
            <v>10</v>
          </cell>
          <cell r="Y2831">
            <v>10</v>
          </cell>
          <cell r="Z2831">
            <v>10</v>
          </cell>
          <cell r="AA2831">
            <v>0.1</v>
          </cell>
          <cell r="AB2831">
            <v>9</v>
          </cell>
          <cell r="AC2831">
            <v>1</v>
          </cell>
          <cell r="AD2831">
            <v>9</v>
          </cell>
          <cell r="AE2831">
            <v>9</v>
          </cell>
          <cell r="AF2831">
            <v>16.884</v>
          </cell>
          <cell r="AG2831">
            <v>0</v>
          </cell>
          <cell r="AH2831">
            <v>19</v>
          </cell>
        </row>
        <row r="2832">
          <cell r="I2832" t="str">
            <v>E7804A</v>
          </cell>
          <cell r="J2832" t="str">
            <v>CORD 4.0M &amp; C20 CONNECTOR</v>
          </cell>
          <cell r="K2832" t="str">
            <v>SUST</v>
          </cell>
          <cell r="L2832">
            <v>37721</v>
          </cell>
          <cell r="M2832">
            <v>40452</v>
          </cell>
          <cell r="N2832">
            <v>40543</v>
          </cell>
          <cell r="O2832" t="str">
            <v>ALL</v>
          </cell>
          <cell r="P2832" t="str">
            <v>P58C2</v>
          </cell>
          <cell r="Q2832" t="str">
            <v>STD Tab</v>
          </cell>
          <cell r="R2832" t="str">
            <v>X</v>
          </cell>
          <cell r="S2832" t="str">
            <v>X</v>
          </cell>
          <cell r="T2832" t="str">
            <v>X</v>
          </cell>
          <cell r="U2832" t="str">
            <v>X</v>
          </cell>
          <cell r="V2832" t="str">
            <v>X</v>
          </cell>
          <cell r="W2832" t="str">
            <v>X</v>
          </cell>
          <cell r="X2832">
            <v>48</v>
          </cell>
          <cell r="Y2832">
            <v>50</v>
          </cell>
          <cell r="Z2832">
            <v>50</v>
          </cell>
          <cell r="AA2832">
            <v>0.1</v>
          </cell>
          <cell r="AB2832">
            <v>45</v>
          </cell>
          <cell r="AC2832">
            <v>1</v>
          </cell>
          <cell r="AD2832">
            <v>45</v>
          </cell>
          <cell r="AE2832">
            <v>45</v>
          </cell>
          <cell r="AF2832">
            <v>19.385000000000002</v>
          </cell>
          <cell r="AG2832">
            <v>0</v>
          </cell>
          <cell r="AH2832">
            <v>22</v>
          </cell>
        </row>
        <row r="2833">
          <cell r="I2833" t="str">
            <v>E7805A</v>
          </cell>
          <cell r="J2833" t="str">
            <v>HP IEC C19/NEMA L6-30P 4.5M Power Cord</v>
          </cell>
          <cell r="K2833" t="str">
            <v>SUST</v>
          </cell>
          <cell r="L2833">
            <v>37721</v>
          </cell>
          <cell r="M2833">
            <v>40452</v>
          </cell>
          <cell r="N2833">
            <v>40543</v>
          </cell>
          <cell r="O2833" t="str">
            <v>ALL</v>
          </cell>
          <cell r="P2833" t="str">
            <v>P58C2</v>
          </cell>
          <cell r="Q2833" t="str">
            <v>STD Tab</v>
          </cell>
          <cell r="R2833" t="str">
            <v>X</v>
          </cell>
          <cell r="S2833" t="str">
            <v>X</v>
          </cell>
          <cell r="T2833" t="str">
            <v>X</v>
          </cell>
          <cell r="U2833" t="str">
            <v>X</v>
          </cell>
          <cell r="V2833" t="str">
            <v>X</v>
          </cell>
          <cell r="W2833" t="str">
            <v>X</v>
          </cell>
          <cell r="X2833">
            <v>37</v>
          </cell>
          <cell r="Y2833">
            <v>39</v>
          </cell>
          <cell r="Z2833">
            <v>39</v>
          </cell>
          <cell r="AA2833">
            <v>0.1</v>
          </cell>
          <cell r="AB2833">
            <v>35.25</v>
          </cell>
          <cell r="AC2833">
            <v>1</v>
          </cell>
          <cell r="AD2833">
            <v>35</v>
          </cell>
          <cell r="AE2833">
            <v>35</v>
          </cell>
          <cell r="AF2833">
            <v>32.756999999999998</v>
          </cell>
          <cell r="AG2833">
            <v>0</v>
          </cell>
          <cell r="AH2833">
            <v>36</v>
          </cell>
        </row>
        <row r="2834">
          <cell r="I2834" t="str">
            <v>E7806A</v>
          </cell>
          <cell r="J2834" t="str">
            <v>CORD 4.5M UNTERMINATED END</v>
          </cell>
          <cell r="K2834" t="str">
            <v>SUST</v>
          </cell>
          <cell r="L2834">
            <v>37721</v>
          </cell>
          <cell r="M2834">
            <v>40452</v>
          </cell>
          <cell r="N2834">
            <v>40543</v>
          </cell>
          <cell r="O2834" t="str">
            <v>ALL</v>
          </cell>
          <cell r="P2834" t="str">
            <v>P58C2</v>
          </cell>
          <cell r="Q2834" t="str">
            <v>STD Tab</v>
          </cell>
          <cell r="R2834" t="str">
            <v>X</v>
          </cell>
          <cell r="S2834" t="str">
            <v>X</v>
          </cell>
          <cell r="T2834" t="str">
            <v>X</v>
          </cell>
          <cell r="U2834" t="str">
            <v>X</v>
          </cell>
          <cell r="V2834" t="str">
            <v>X</v>
          </cell>
          <cell r="W2834" t="str">
            <v>X</v>
          </cell>
          <cell r="X2834">
            <v>37</v>
          </cell>
          <cell r="Y2834">
            <v>39</v>
          </cell>
          <cell r="Z2834">
            <v>39</v>
          </cell>
          <cell r="AA2834">
            <v>0.1</v>
          </cell>
          <cell r="AB2834">
            <v>35.25</v>
          </cell>
          <cell r="AC2834">
            <v>1</v>
          </cell>
          <cell r="AD2834">
            <v>35</v>
          </cell>
          <cell r="AE2834">
            <v>35</v>
          </cell>
          <cell r="AF2834">
            <v>10.016999999999999</v>
          </cell>
          <cell r="AG2834">
            <v>0</v>
          </cell>
          <cell r="AH2834">
            <v>11</v>
          </cell>
        </row>
        <row r="2835">
          <cell r="I2835" t="str">
            <v>E7807A</v>
          </cell>
          <cell r="J2835" t="str">
            <v>JUMPER CORD K CLASS RK MOUNT</v>
          </cell>
          <cell r="K2835" t="str">
            <v>SUST</v>
          </cell>
          <cell r="L2835">
            <v>37721</v>
          </cell>
          <cell r="M2835">
            <v>40452</v>
          </cell>
          <cell r="N2835">
            <v>40543</v>
          </cell>
          <cell r="O2835" t="str">
            <v>ALL</v>
          </cell>
          <cell r="P2835" t="str">
            <v>P58C2</v>
          </cell>
          <cell r="Q2835" t="str">
            <v>STD Tab</v>
          </cell>
          <cell r="R2835" t="str">
            <v>X</v>
          </cell>
          <cell r="S2835" t="str">
            <v>X</v>
          </cell>
          <cell r="T2835" t="str">
            <v>X</v>
          </cell>
          <cell r="U2835" t="str">
            <v>X</v>
          </cell>
          <cell r="V2835" t="str">
            <v>X</v>
          </cell>
          <cell r="W2835" t="str">
            <v>X</v>
          </cell>
          <cell r="X2835">
            <v>44</v>
          </cell>
          <cell r="Y2835">
            <v>46</v>
          </cell>
          <cell r="Z2835">
            <v>46</v>
          </cell>
          <cell r="AA2835">
            <v>0.1</v>
          </cell>
          <cell r="AB2835">
            <v>40.5</v>
          </cell>
          <cell r="AC2835">
            <v>1</v>
          </cell>
          <cell r="AD2835">
            <v>41</v>
          </cell>
          <cell r="AE2835">
            <v>41</v>
          </cell>
          <cell r="AF2835">
            <v>7.3090000000000002</v>
          </cell>
          <cell r="AG2835">
            <v>0</v>
          </cell>
          <cell r="AH2835">
            <v>8</v>
          </cell>
        </row>
        <row r="2836">
          <cell r="I2836" t="str">
            <v>J1528B</v>
          </cell>
          <cell r="J2836" t="str">
            <v>HP Rack Kit for rp84xx/rx86xx Server</v>
          </cell>
          <cell r="K2836" t="str">
            <v>SUST</v>
          </cell>
          <cell r="L2836">
            <v>38596</v>
          </cell>
          <cell r="M2836">
            <v>41577</v>
          </cell>
          <cell r="N2836">
            <v>41638</v>
          </cell>
          <cell r="O2836" t="str">
            <v>ALL</v>
          </cell>
          <cell r="P2836" t="str">
            <v>P58C2</v>
          </cell>
          <cell r="Q2836" t="str">
            <v>STD Tab</v>
          </cell>
          <cell r="R2836" t="str">
            <v>X</v>
          </cell>
          <cell r="S2836" t="str">
            <v>X</v>
          </cell>
          <cell r="T2836" t="str">
            <v>X</v>
          </cell>
          <cell r="U2836" t="str">
            <v>X</v>
          </cell>
          <cell r="V2836" t="str">
            <v>X</v>
          </cell>
          <cell r="W2836" t="str">
            <v>X</v>
          </cell>
          <cell r="X2836">
            <v>1333</v>
          </cell>
          <cell r="Y2836">
            <v>1389</v>
          </cell>
          <cell r="Z2836">
            <v>1389</v>
          </cell>
          <cell r="AA2836">
            <v>0.1</v>
          </cell>
          <cell r="AB2836">
            <v>1250</v>
          </cell>
          <cell r="AC2836">
            <v>1</v>
          </cell>
          <cell r="AD2836">
            <v>1250</v>
          </cell>
          <cell r="AE2836">
            <v>1250</v>
          </cell>
          <cell r="AF2836">
            <v>745.69100000000003</v>
          </cell>
          <cell r="AG2836">
            <v>0</v>
          </cell>
          <cell r="AH2836">
            <v>828</v>
          </cell>
        </row>
        <row r="2837">
          <cell r="I2837" t="str">
            <v>J1530C</v>
          </cell>
          <cell r="J2837" t="str">
            <v>HP Rack Kit for rp74xx/rx76xx/SEU Server</v>
          </cell>
          <cell r="K2837" t="str">
            <v>SUST</v>
          </cell>
          <cell r="L2837">
            <v>38596</v>
          </cell>
          <cell r="M2837">
            <v>41577</v>
          </cell>
          <cell r="N2837">
            <v>41638</v>
          </cell>
          <cell r="O2837" t="str">
            <v>ALL</v>
          </cell>
          <cell r="P2837" t="str">
            <v>P58C2</v>
          </cell>
          <cell r="Q2837" t="str">
            <v>STD Tab</v>
          </cell>
          <cell r="R2837" t="str">
            <v>X</v>
          </cell>
          <cell r="S2837" t="str">
            <v>X</v>
          </cell>
          <cell r="T2837" t="str">
            <v>X</v>
          </cell>
          <cell r="U2837" t="str">
            <v>X</v>
          </cell>
          <cell r="V2837" t="str">
            <v>X</v>
          </cell>
          <cell r="W2837" t="str">
            <v>X</v>
          </cell>
          <cell r="X2837">
            <v>1333</v>
          </cell>
          <cell r="Y2837">
            <v>1389</v>
          </cell>
          <cell r="Z2837">
            <v>1389</v>
          </cell>
          <cell r="AA2837">
            <v>0.1</v>
          </cell>
          <cell r="AB2837">
            <v>1250</v>
          </cell>
          <cell r="AC2837">
            <v>1</v>
          </cell>
          <cell r="AD2837">
            <v>1250</v>
          </cell>
          <cell r="AE2837">
            <v>1250</v>
          </cell>
          <cell r="AF2837">
            <v>567.61099999999999</v>
          </cell>
          <cell r="AG2837">
            <v>0</v>
          </cell>
          <cell r="AH2837">
            <v>630</v>
          </cell>
        </row>
        <row r="2838">
          <cell r="I2838" t="str">
            <v>TA322A</v>
          </cell>
          <cell r="J2838" t="str">
            <v>Citrix XenDT Std-Adv Upg 20ccu Nm1yr Lic</v>
          </cell>
          <cell r="K2838" t="str">
            <v>SUST</v>
          </cell>
          <cell r="L2838">
            <v>39753</v>
          </cell>
          <cell r="M2838">
            <v>40817</v>
          </cell>
          <cell r="N2838">
            <v>40908</v>
          </cell>
          <cell r="O2838" t="str">
            <v>ALL</v>
          </cell>
          <cell r="P2838" t="str">
            <v>P58C1</v>
          </cell>
          <cell r="Q2838" t="str">
            <v>STD Tab</v>
          </cell>
          <cell r="R2838" t="str">
            <v>X</v>
          </cell>
          <cell r="S2838" t="str">
            <v>X</v>
          </cell>
          <cell r="T2838" t="str">
            <v>X</v>
          </cell>
          <cell r="U2838" t="str">
            <v>X</v>
          </cell>
          <cell r="V2838" t="str">
            <v>X</v>
          </cell>
          <cell r="W2838" t="str">
            <v>X</v>
          </cell>
          <cell r="X2838">
            <v>3494</v>
          </cell>
          <cell r="Y2838">
            <v>3640</v>
          </cell>
          <cell r="Z2838">
            <v>3640</v>
          </cell>
          <cell r="AA2838">
            <v>0.1</v>
          </cell>
          <cell r="AB2838">
            <v>3276</v>
          </cell>
          <cell r="AC2838">
            <v>1</v>
          </cell>
          <cell r="AD2838">
            <v>3276</v>
          </cell>
          <cell r="AE2838">
            <v>3276</v>
          </cell>
          <cell r="AF2838">
            <v>1695.2380000000001</v>
          </cell>
          <cell r="AG2838">
            <v>0</v>
          </cell>
          <cell r="AH2838">
            <v>1882</v>
          </cell>
        </row>
        <row r="2839">
          <cell r="I2839" t="str">
            <v>TA323A</v>
          </cell>
          <cell r="J2839" t="str">
            <v>Citrix XenDT Std-Ent Upg 20ccu Nm1yr Lic</v>
          </cell>
          <cell r="K2839" t="str">
            <v>SUST</v>
          </cell>
          <cell r="L2839">
            <v>39753</v>
          </cell>
          <cell r="M2839">
            <v>40817</v>
          </cell>
          <cell r="N2839">
            <v>40908</v>
          </cell>
          <cell r="O2839" t="str">
            <v>ALL</v>
          </cell>
          <cell r="P2839" t="str">
            <v>P58C1</v>
          </cell>
          <cell r="Q2839" t="str">
            <v>STD Tab</v>
          </cell>
          <cell r="R2839" t="str">
            <v>X</v>
          </cell>
          <cell r="S2839" t="str">
            <v>X</v>
          </cell>
          <cell r="T2839" t="str">
            <v>X</v>
          </cell>
          <cell r="U2839" t="str">
            <v>X</v>
          </cell>
          <cell r="V2839" t="str">
            <v>X</v>
          </cell>
          <cell r="W2839" t="str">
            <v>X</v>
          </cell>
          <cell r="X2839">
            <v>5866</v>
          </cell>
          <cell r="Y2839">
            <v>6110</v>
          </cell>
          <cell r="Z2839">
            <v>6110</v>
          </cell>
          <cell r="AA2839">
            <v>0.1</v>
          </cell>
          <cell r="AB2839">
            <v>5499</v>
          </cell>
          <cell r="AC2839">
            <v>1</v>
          </cell>
          <cell r="AD2839">
            <v>5499</v>
          </cell>
          <cell r="AE2839">
            <v>5499</v>
          </cell>
          <cell r="AF2839">
            <v>2850.2379999999998</v>
          </cell>
          <cell r="AG2839">
            <v>0</v>
          </cell>
          <cell r="AH2839">
            <v>3164</v>
          </cell>
        </row>
        <row r="2840">
          <cell r="I2840" t="str">
            <v>TA324A</v>
          </cell>
          <cell r="J2840" t="str">
            <v>Citrix XenDT Adv-Ent Upg 20ccu Nm1yr Lic</v>
          </cell>
          <cell r="K2840" t="str">
            <v>SUST</v>
          </cell>
          <cell r="L2840">
            <v>39753</v>
          </cell>
          <cell r="M2840">
            <v>40817</v>
          </cell>
          <cell r="N2840">
            <v>40908</v>
          </cell>
          <cell r="O2840" t="str">
            <v>ALL</v>
          </cell>
          <cell r="P2840" t="str">
            <v>P58C1</v>
          </cell>
          <cell r="Q2840" t="str">
            <v>STD Tab</v>
          </cell>
          <cell r="R2840" t="str">
            <v>X</v>
          </cell>
          <cell r="S2840" t="str">
            <v>X</v>
          </cell>
          <cell r="T2840" t="str">
            <v>X</v>
          </cell>
          <cell r="U2840" t="str">
            <v>X</v>
          </cell>
          <cell r="V2840" t="str">
            <v>X</v>
          </cell>
          <cell r="W2840" t="str">
            <v>X</v>
          </cell>
          <cell r="X2840">
            <v>2371</v>
          </cell>
          <cell r="Y2840">
            <v>2470</v>
          </cell>
          <cell r="Z2840">
            <v>2470</v>
          </cell>
          <cell r="AA2840">
            <v>0.1</v>
          </cell>
          <cell r="AB2840">
            <v>2223</v>
          </cell>
          <cell r="AC2840">
            <v>1</v>
          </cell>
          <cell r="AD2840">
            <v>2223</v>
          </cell>
          <cell r="AE2840">
            <v>2223</v>
          </cell>
          <cell r="AF2840">
            <v>1156.2380000000001</v>
          </cell>
          <cell r="AG2840">
            <v>0</v>
          </cell>
          <cell r="AH2840">
            <v>1283</v>
          </cell>
        </row>
        <row r="2841">
          <cell r="I2841" t="str">
            <v>TA853A</v>
          </cell>
          <cell r="J2841" t="str">
            <v>Citrix XenDt Std 20 ccu Nm 1yr Lic</v>
          </cell>
          <cell r="K2841" t="str">
            <v>SUST</v>
          </cell>
          <cell r="L2841">
            <v>39904</v>
          </cell>
          <cell r="M2841">
            <v>40817</v>
          </cell>
          <cell r="N2841">
            <v>40908</v>
          </cell>
          <cell r="O2841" t="str">
            <v>ALL</v>
          </cell>
          <cell r="P2841" t="str">
            <v>P58C1</v>
          </cell>
          <cell r="Q2841" t="str">
            <v>STD Tab</v>
          </cell>
          <cell r="R2841" t="str">
            <v>X</v>
          </cell>
          <cell r="S2841" t="str">
            <v>X</v>
          </cell>
          <cell r="T2841" t="str">
            <v>X</v>
          </cell>
          <cell r="U2841" t="str">
            <v>X</v>
          </cell>
          <cell r="V2841" t="str">
            <v>X</v>
          </cell>
          <cell r="W2841" t="str">
            <v>X</v>
          </cell>
          <cell r="X2841">
            <v>1498</v>
          </cell>
          <cell r="Y2841">
            <v>1560</v>
          </cell>
          <cell r="Z2841">
            <v>1560</v>
          </cell>
          <cell r="AA2841">
            <v>0.1</v>
          </cell>
          <cell r="AB2841">
            <v>1404</v>
          </cell>
          <cell r="AC2841">
            <v>1</v>
          </cell>
          <cell r="AD2841">
            <v>1404</v>
          </cell>
          <cell r="AE2841">
            <v>1404</v>
          </cell>
          <cell r="AF2841">
            <v>661.3</v>
          </cell>
          <cell r="AG2841">
            <v>0</v>
          </cell>
          <cell r="AH2841">
            <v>734</v>
          </cell>
        </row>
        <row r="2842">
          <cell r="I2842" t="str">
            <v>TA854A</v>
          </cell>
          <cell r="J2842" t="str">
            <v>Citrix XenDt Adv 20 ccu Nm 1yr Lic</v>
          </cell>
          <cell r="K2842" t="str">
            <v>SUST</v>
          </cell>
          <cell r="L2842">
            <v>39904</v>
          </cell>
          <cell r="M2842">
            <v>40817</v>
          </cell>
          <cell r="N2842">
            <v>40908</v>
          </cell>
          <cell r="O2842" t="str">
            <v>ALL</v>
          </cell>
          <cell r="P2842" t="str">
            <v>P58C1</v>
          </cell>
          <cell r="Q2842" t="str">
            <v>STD Tab</v>
          </cell>
          <cell r="R2842" t="str">
            <v>X</v>
          </cell>
          <cell r="S2842" t="str">
            <v>X</v>
          </cell>
          <cell r="T2842" t="str">
            <v>X</v>
          </cell>
          <cell r="U2842" t="str">
            <v>X</v>
          </cell>
          <cell r="V2842" t="str">
            <v>X</v>
          </cell>
          <cell r="W2842" t="str">
            <v>X</v>
          </cell>
          <cell r="X2842">
            <v>4118</v>
          </cell>
          <cell r="Y2842">
            <v>4290</v>
          </cell>
          <cell r="Z2842">
            <v>4290</v>
          </cell>
          <cell r="AA2842">
            <v>0.1</v>
          </cell>
          <cell r="AB2842">
            <v>3861</v>
          </cell>
          <cell r="AC2842">
            <v>1</v>
          </cell>
          <cell r="AD2842">
            <v>3861</v>
          </cell>
          <cell r="AE2842">
            <v>3861</v>
          </cell>
          <cell r="AF2842">
            <v>1816.3</v>
          </cell>
          <cell r="AG2842">
            <v>0</v>
          </cell>
          <cell r="AH2842">
            <v>2016</v>
          </cell>
        </row>
        <row r="2843">
          <cell r="I2843" t="str">
            <v>TA855A</v>
          </cell>
          <cell r="J2843" t="str">
            <v>Citrix XenDt Ent 20 ccu Nm 1yr Lic</v>
          </cell>
          <cell r="K2843" t="str">
            <v>SUST</v>
          </cell>
          <cell r="L2843">
            <v>39904</v>
          </cell>
          <cell r="M2843">
            <v>40817</v>
          </cell>
          <cell r="N2843">
            <v>40908</v>
          </cell>
          <cell r="O2843" t="str">
            <v>ALL</v>
          </cell>
          <cell r="P2843" t="str">
            <v>P58C1</v>
          </cell>
          <cell r="Q2843" t="str">
            <v>STD Tab</v>
          </cell>
          <cell r="R2843" t="str">
            <v>X</v>
          </cell>
          <cell r="S2843" t="str">
            <v>X</v>
          </cell>
          <cell r="T2843" t="str">
            <v>X</v>
          </cell>
          <cell r="U2843" t="str">
            <v>X</v>
          </cell>
          <cell r="V2843" t="str">
            <v>X</v>
          </cell>
          <cell r="W2843" t="str">
            <v>X</v>
          </cell>
          <cell r="X2843">
            <v>6240</v>
          </cell>
          <cell r="Y2843">
            <v>6500</v>
          </cell>
          <cell r="Z2843">
            <v>6500</v>
          </cell>
          <cell r="AA2843">
            <v>0.1</v>
          </cell>
          <cell r="AB2843">
            <v>5850</v>
          </cell>
          <cell r="AC2843">
            <v>1</v>
          </cell>
          <cell r="AD2843">
            <v>5850</v>
          </cell>
          <cell r="AE2843">
            <v>5850</v>
          </cell>
          <cell r="AF2843">
            <v>2751.3</v>
          </cell>
          <cell r="AG2843">
            <v>0</v>
          </cell>
          <cell r="AH2843">
            <v>3054</v>
          </cell>
        </row>
        <row r="2844">
          <cell r="I2844" t="str">
            <v>TB462A</v>
          </cell>
          <cell r="J2844" t="str">
            <v>HP BL Matrix SW FIO 16-Svr 24x7 Supp</v>
          </cell>
          <cell r="K2844" t="str">
            <v>SUST</v>
          </cell>
          <cell r="L2844">
            <v>39934</v>
          </cell>
          <cell r="M2844">
            <v>40544</v>
          </cell>
          <cell r="N2844">
            <v>40634</v>
          </cell>
          <cell r="O2844" t="str">
            <v>ALL</v>
          </cell>
          <cell r="P2844" t="str">
            <v>P58C1</v>
          </cell>
          <cell r="Q2844" t="str">
            <v>FIO</v>
          </cell>
          <cell r="R2844" t="str">
            <v>X</v>
          </cell>
          <cell r="S2844" t="str">
            <v>X</v>
          </cell>
          <cell r="T2844" t="str">
            <v>X</v>
          </cell>
          <cell r="U2844" t="str">
            <v>X</v>
          </cell>
          <cell r="V2844" t="str">
            <v>X</v>
          </cell>
          <cell r="W2844" t="str">
            <v>X</v>
          </cell>
          <cell r="X2844">
            <v>37975</v>
          </cell>
          <cell r="Y2844">
            <v>39557</v>
          </cell>
          <cell r="Z2844">
            <v>39557</v>
          </cell>
          <cell r="AA2844">
            <v>0.1</v>
          </cell>
          <cell r="AB2844">
            <v>35601.300000000003</v>
          </cell>
          <cell r="AC2844">
            <v>1</v>
          </cell>
          <cell r="AD2844">
            <v>35601</v>
          </cell>
          <cell r="AE2844">
            <v>35601</v>
          </cell>
          <cell r="AF2844">
            <v>283.69400000000002</v>
          </cell>
          <cell r="AG2844">
            <v>0</v>
          </cell>
          <cell r="AH2844">
            <v>315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Patsy"/>
      <sheetName val="Burden rate"/>
      <sheetName val="APeJ template (RNDP)"/>
      <sheetName val="APeJ template (List Price)"/>
      <sheetName val="new price"/>
    </sheetNames>
    <sheetDataSet>
      <sheetData sheetId="0"/>
      <sheetData sheetId="1"/>
      <sheetData sheetId="2"/>
      <sheetData sheetId="3">
        <row r="1">
          <cell r="AB1" t="str">
            <v>PATSy Exhibit</v>
          </cell>
          <cell r="AC1" t="str">
            <v>Distributor</v>
          </cell>
          <cell r="AD1" t="str">
            <v>Reseller</v>
          </cell>
        </row>
        <row r="2">
          <cell r="AB2" t="str">
            <v>P57C1</v>
          </cell>
          <cell r="AC2">
            <v>0.1</v>
          </cell>
          <cell r="AD2">
            <v>0</v>
          </cell>
          <cell r="AG2" t="str">
            <v>Effective date</v>
          </cell>
          <cell r="AI2" t="str">
            <v>3-Aug-2009</v>
          </cell>
          <cell r="AK2" t="str">
            <v xml:space="preserve">For country-initiated price actions, please indicate reasons: </v>
          </cell>
        </row>
        <row r="3">
          <cell r="AB3" t="str">
            <v>P57C2</v>
          </cell>
          <cell r="AC3">
            <v>0.1</v>
          </cell>
          <cell r="AD3">
            <v>0</v>
          </cell>
          <cell r="AG3" t="str">
            <v>Country fx rate</v>
          </cell>
          <cell r="AI3">
            <v>1</v>
          </cell>
        </row>
        <row r="4">
          <cell r="AB4" t="str">
            <v>P57C4</v>
          </cell>
          <cell r="AC4">
            <v>0.1</v>
          </cell>
          <cell r="AD4">
            <v>0</v>
          </cell>
          <cell r="AG4" t="str">
            <v>Country Burden Rate</v>
          </cell>
          <cell r="AI4">
            <v>0.04</v>
          </cell>
        </row>
        <row r="5">
          <cell r="AB5" t="str">
            <v>P77C1</v>
          </cell>
          <cell r="AC5">
            <v>0.1</v>
          </cell>
          <cell r="AD5">
            <v>0</v>
          </cell>
          <cell r="AG5" t="str">
            <v>VAT</v>
          </cell>
          <cell r="AI5">
            <v>0</v>
          </cell>
        </row>
        <row r="6">
          <cell r="AB6" t="str">
            <v>P77C2</v>
          </cell>
          <cell r="AC6">
            <v>0.1</v>
          </cell>
          <cell r="AD6">
            <v>0</v>
          </cell>
          <cell r="AG6" t="str">
            <v>Indent ILP difference</v>
          </cell>
          <cell r="AI6">
            <v>0.04</v>
          </cell>
        </row>
        <row r="7">
          <cell r="AB7" t="str">
            <v>P77C3</v>
          </cell>
          <cell r="AC7">
            <v>0.1</v>
          </cell>
          <cell r="AD7">
            <v>0</v>
          </cell>
        </row>
        <row r="8">
          <cell r="AB8" t="str">
            <v>P77C4</v>
          </cell>
          <cell r="AC8">
            <v>0.1</v>
          </cell>
          <cell r="AD8">
            <v>0</v>
          </cell>
        </row>
        <row r="9">
          <cell r="AB9" t="str">
            <v>P58C1</v>
          </cell>
          <cell r="AC9">
            <v>0.1</v>
          </cell>
          <cell r="AD9">
            <v>0</v>
          </cell>
        </row>
        <row r="10">
          <cell r="AB10" t="str">
            <v>P58C2</v>
          </cell>
          <cell r="AC10">
            <v>0.1</v>
          </cell>
          <cell r="AD10">
            <v>0</v>
          </cell>
        </row>
        <row r="11">
          <cell r="AB11" t="str">
            <v>P58C3</v>
          </cell>
          <cell r="AC11">
            <v>0.1</v>
          </cell>
          <cell r="AD11">
            <v>0</v>
          </cell>
        </row>
        <row r="12">
          <cell r="AB12" t="str">
            <v>P58C4</v>
          </cell>
          <cell r="AC12">
            <v>0.1</v>
          </cell>
          <cell r="AD12">
            <v>0</v>
          </cell>
        </row>
        <row r="13">
          <cell r="H13">
            <v>1</v>
          </cell>
        </row>
        <row r="15">
          <cell r="AJ15" t="str">
            <v>Cost (For Aug 09 @ 24 July 09)</v>
          </cell>
          <cell r="AO15" t="str">
            <v>Price Band to RNDP                       For Local Price Setting use!</v>
          </cell>
        </row>
        <row r="16">
          <cell r="H16" t="str">
            <v>AP SKU</v>
          </cell>
          <cell r="I16" t="str">
            <v>AP SKU DESCRIPTION</v>
          </cell>
          <cell r="J16" t="str">
            <v>STATUS</v>
          </cell>
          <cell r="K16" t="str">
            <v>INTRO</v>
          </cell>
          <cell r="L16" t="str">
            <v>EOL</v>
          </cell>
          <cell r="M16" t="str">
            <v>DISC</v>
          </cell>
          <cell r="N16" t="str">
            <v>Countrification</v>
          </cell>
          <cell r="O16" t="str">
            <v>Exhibit Group</v>
          </cell>
          <cell r="P16" t="str">
            <v>Tab</v>
          </cell>
          <cell r="Q16" t="str">
            <v>AUNZ</v>
          </cell>
          <cell r="R16" t="str">
            <v>CN</v>
          </cell>
          <cell r="S16" t="str">
            <v>TW</v>
          </cell>
          <cell r="T16" t="str">
            <v>JP</v>
          </cell>
          <cell r="U16" t="str">
            <v>KR</v>
          </cell>
          <cell r="V16" t="str">
            <v>All others</v>
          </cell>
          <cell r="W16" t="str">
            <v>MCC amount</v>
          </cell>
          <cell r="X16" t="str">
            <v>MCC amount</v>
          </cell>
          <cell r="Y16" t="str">
            <v>Country specific MCC percentage (if required)</v>
          </cell>
          <cell r="Z16" t="str">
            <v>WW MCC percentage</v>
          </cell>
          <cell r="AA16" t="str">
            <v>WW MCC code</v>
          </cell>
          <cell r="AB16" t="str">
            <v>Country Indent LCLP</v>
          </cell>
          <cell r="AC16" t="str">
            <v>Country LCLP</v>
          </cell>
          <cell r="AD16" t="str">
            <v>Country LCLP</v>
          </cell>
          <cell r="AE16" t="str">
            <v>PATSy - Channel discount</v>
          </cell>
          <cell r="AF16" t="str">
            <v>Reference Net Dealer Price (RNDP)</v>
          </cell>
          <cell r="AG16" t="str">
            <v>Uplift factor from RNDP</v>
          </cell>
          <cell r="AH16" t="str">
            <v>Country Net Dealer Price (NDP)</v>
          </cell>
          <cell r="AI16" t="str">
            <v>Country Net Dealer Price (NDP)</v>
          </cell>
          <cell r="AJ16" t="str">
            <v>Material cost</v>
          </cell>
          <cell r="AK16" t="str">
            <v>Other costs</v>
          </cell>
          <cell r="AL16" t="str">
            <v>Country specific costs (if required)</v>
          </cell>
          <cell r="AM16" t="str">
            <v>Total cost</v>
          </cell>
          <cell r="AN16" t="str">
            <v>NDP GM%</v>
          </cell>
          <cell r="AO16" t="str">
            <v>PRICE FLOOR</v>
          </cell>
          <cell r="AP16" t="str">
            <v>PRICE CEILING</v>
          </cell>
          <cell r="AQ16" t="str">
            <v>Price Ceiling GM%</v>
          </cell>
          <cell r="AR16" t="str">
            <v>Deviation from Country Price Band</v>
          </cell>
          <cell r="AS16" t="str">
            <v>Uplift factor from RNDP</v>
          </cell>
        </row>
        <row r="17">
          <cell r="W17" t="str">
            <v>LC$</v>
          </cell>
          <cell r="X17" t="str">
            <v>US$</v>
          </cell>
          <cell r="Y17" t="str">
            <v>%</v>
          </cell>
          <cell r="Z17" t="str">
            <v>%</v>
          </cell>
          <cell r="AB17" t="str">
            <v>US$</v>
          </cell>
          <cell r="AC17" t="str">
            <v>LC$</v>
          </cell>
          <cell r="AD17" t="str">
            <v>US$</v>
          </cell>
          <cell r="AE17" t="str">
            <v>%</v>
          </cell>
          <cell r="AF17" t="str">
            <v>US$</v>
          </cell>
          <cell r="AH17" t="str">
            <v>US$</v>
          </cell>
          <cell r="AI17" t="str">
            <v>LC$</v>
          </cell>
          <cell r="AJ17" t="str">
            <v>US$</v>
          </cell>
          <cell r="AK17" t="str">
            <v>US$</v>
          </cell>
          <cell r="AL17" t="str">
            <v>US$</v>
          </cell>
          <cell r="AM17" t="str">
            <v>US$</v>
          </cell>
          <cell r="AN17" t="str">
            <v>%</v>
          </cell>
          <cell r="AO17" t="str">
            <v>US$</v>
          </cell>
          <cell r="AP17" t="str">
            <v>US$</v>
          </cell>
          <cell r="AQ17" t="str">
            <v>%</v>
          </cell>
          <cell r="AR17" t="str">
            <v>%</v>
          </cell>
          <cell r="AS17" t="str">
            <v>%</v>
          </cell>
        </row>
        <row r="18">
          <cell r="AH18" t="str">
            <v>Pricing ok</v>
          </cell>
        </row>
        <row r="19">
          <cell r="AH19" t="str">
            <v>Above ceiling</v>
          </cell>
          <cell r="AI19" t="str">
            <v>=&gt; Seek AP approval</v>
          </cell>
          <cell r="AO19">
            <v>1</v>
          </cell>
          <cell r="AP19">
            <v>1.1000000000000001</v>
          </cell>
        </row>
        <row r="20">
          <cell r="AH20" t="str">
            <v>Below floor</v>
          </cell>
          <cell r="AI20" t="str">
            <v>=&gt; Revise pricing</v>
          </cell>
        </row>
        <row r="22">
          <cell r="H22" t="str">
            <v>120300-003</v>
          </cell>
          <cell r="I22" t="str">
            <v>12' ProLiant PWR CRD UK</v>
          </cell>
          <cell r="J22" t="str">
            <v>SUST</v>
          </cell>
          <cell r="K22">
            <v>34512</v>
          </cell>
          <cell r="L22">
            <v>40452</v>
          </cell>
          <cell r="M22">
            <v>40543</v>
          </cell>
          <cell r="N22" t="str">
            <v>UK</v>
          </cell>
          <cell r="O22" t="str">
            <v>P58C1</v>
          </cell>
          <cell r="P22" t="str">
            <v>BTO</v>
          </cell>
          <cell r="V22" t="str">
            <v>X</v>
          </cell>
          <cell r="W22">
            <v>0</v>
          </cell>
          <cell r="X22">
            <v>0</v>
          </cell>
          <cell r="AB22">
            <v>75.878399999999999</v>
          </cell>
          <cell r="AC22">
            <v>79.040000000000006</v>
          </cell>
          <cell r="AD22">
            <v>79.040000000000006</v>
          </cell>
          <cell r="AE22">
            <v>0.1</v>
          </cell>
          <cell r="AF22">
            <v>68.400000000000006</v>
          </cell>
          <cell r="AG22">
            <v>1</v>
          </cell>
          <cell r="AH22">
            <v>68.400000000000006</v>
          </cell>
          <cell r="AI22">
            <v>68.400000000000006</v>
          </cell>
          <cell r="AJ22">
            <v>23</v>
          </cell>
          <cell r="AK22">
            <v>1</v>
          </cell>
          <cell r="AL22">
            <v>0</v>
          </cell>
          <cell r="AM22">
            <v>24.92</v>
          </cell>
          <cell r="AN22">
            <v>0.63567251461988306</v>
          </cell>
          <cell r="AO22">
            <v>68.400000000000006</v>
          </cell>
          <cell r="AP22">
            <v>75.240000000000009</v>
          </cell>
          <cell r="AQ22">
            <v>0.66879319510898461</v>
          </cell>
          <cell r="AR22">
            <v>0</v>
          </cell>
          <cell r="AS22">
            <v>1</v>
          </cell>
        </row>
        <row r="23">
          <cell r="H23" t="str">
            <v>120672-B21</v>
          </cell>
          <cell r="I23" t="str">
            <v>HP 9K/10K/10KG2 Rack Ballast kit</v>
          </cell>
          <cell r="J23" t="str">
            <v>SUST</v>
          </cell>
          <cell r="K23">
            <v>36542</v>
          </cell>
          <cell r="L23">
            <v>40634</v>
          </cell>
          <cell r="M23">
            <v>40724</v>
          </cell>
          <cell r="N23" t="str">
            <v>ALL</v>
          </cell>
          <cell r="O23" t="str">
            <v>P58C2</v>
          </cell>
          <cell r="P23" t="str">
            <v>BTO</v>
          </cell>
          <cell r="Q23" t="str">
            <v>X</v>
          </cell>
          <cell r="R23" t="str">
            <v>X</v>
          </cell>
          <cell r="S23" t="str">
            <v>X</v>
          </cell>
          <cell r="T23" t="str">
            <v>X</v>
          </cell>
          <cell r="U23" t="str">
            <v>X</v>
          </cell>
          <cell r="V23" t="str">
            <v>X</v>
          </cell>
          <cell r="W23">
            <v>0</v>
          </cell>
          <cell r="X23">
            <v>0</v>
          </cell>
          <cell r="AB23">
            <v>458.26560000000001</v>
          </cell>
          <cell r="AC23">
            <v>477.36</v>
          </cell>
          <cell r="AD23">
            <v>477.36</v>
          </cell>
          <cell r="AE23">
            <v>0.1</v>
          </cell>
          <cell r="AF23">
            <v>413.1</v>
          </cell>
          <cell r="AG23">
            <v>1</v>
          </cell>
          <cell r="AH23">
            <v>413.1</v>
          </cell>
          <cell r="AI23">
            <v>413.1</v>
          </cell>
          <cell r="AJ23">
            <v>231</v>
          </cell>
          <cell r="AK23">
            <v>11</v>
          </cell>
          <cell r="AL23">
            <v>0</v>
          </cell>
          <cell r="AM23">
            <v>251.24</v>
          </cell>
          <cell r="AN23">
            <v>0.39181796175260231</v>
          </cell>
          <cell r="AO23">
            <v>413.1</v>
          </cell>
          <cell r="AP23">
            <v>454.41000000000008</v>
          </cell>
          <cell r="AQ23">
            <v>0.44710723795691126</v>
          </cell>
          <cell r="AR23">
            <v>0</v>
          </cell>
          <cell r="AS23">
            <v>1</v>
          </cell>
        </row>
        <row r="24">
          <cell r="H24" t="str">
            <v>142257-002</v>
          </cell>
          <cell r="I24" t="str">
            <v>CBL1xIECC13-C14 2.5mW US</v>
          </cell>
          <cell r="J24" t="str">
            <v>SUST</v>
          </cell>
          <cell r="K24">
            <v>34589</v>
          </cell>
          <cell r="L24">
            <v>40817</v>
          </cell>
          <cell r="M24">
            <v>40908</v>
          </cell>
          <cell r="N24" t="str">
            <v>ALL</v>
          </cell>
          <cell r="O24" t="str">
            <v>P58C2</v>
          </cell>
          <cell r="P24" t="str">
            <v>BTO</v>
          </cell>
          <cell r="Q24" t="str">
            <v>X</v>
          </cell>
          <cell r="R24" t="str">
            <v>X</v>
          </cell>
          <cell r="S24" t="str">
            <v>X</v>
          </cell>
          <cell r="T24" t="str">
            <v>X</v>
          </cell>
          <cell r="U24" t="str">
            <v>X</v>
          </cell>
          <cell r="V24" t="str">
            <v>X</v>
          </cell>
          <cell r="W24">
            <v>0</v>
          </cell>
          <cell r="X24">
            <v>0</v>
          </cell>
          <cell r="AB24">
            <v>12.979199999999997</v>
          </cell>
          <cell r="AC24">
            <v>13.519999999999998</v>
          </cell>
          <cell r="AD24">
            <v>13.519999999999998</v>
          </cell>
          <cell r="AE24">
            <v>0.1</v>
          </cell>
          <cell r="AF24">
            <v>11.7</v>
          </cell>
          <cell r="AG24">
            <v>1</v>
          </cell>
          <cell r="AH24">
            <v>11.7</v>
          </cell>
          <cell r="AI24">
            <v>11.7</v>
          </cell>
          <cell r="AJ24">
            <v>2</v>
          </cell>
          <cell r="AK24">
            <v>0</v>
          </cell>
          <cell r="AL24">
            <v>0</v>
          </cell>
          <cell r="AM24">
            <v>2.08</v>
          </cell>
          <cell r="AN24">
            <v>0.82222222222222219</v>
          </cell>
          <cell r="AO24">
            <v>11.7</v>
          </cell>
          <cell r="AP24">
            <v>12.870000000000001</v>
          </cell>
          <cell r="AQ24">
            <v>0.83838383838383834</v>
          </cell>
          <cell r="AR24">
            <v>0</v>
          </cell>
          <cell r="AS24">
            <v>1</v>
          </cell>
        </row>
        <row r="25">
          <cell r="H25" t="str">
            <v>142257-003</v>
          </cell>
          <cell r="I25" t="str">
            <v>CBL1xIECC13-C14 3mWW US</v>
          </cell>
          <cell r="J25" t="str">
            <v>SUST</v>
          </cell>
          <cell r="K25">
            <v>34589</v>
          </cell>
          <cell r="L25">
            <v>40817</v>
          </cell>
          <cell r="M25">
            <v>40908</v>
          </cell>
          <cell r="N25" t="str">
            <v>ALL</v>
          </cell>
          <cell r="O25" t="str">
            <v>P58C2</v>
          </cell>
          <cell r="P25" t="str">
            <v>BTO</v>
          </cell>
          <cell r="Q25" t="str">
            <v>X</v>
          </cell>
          <cell r="R25" t="str">
            <v>X</v>
          </cell>
          <cell r="S25" t="str">
            <v>X</v>
          </cell>
          <cell r="T25" t="str">
            <v>X</v>
          </cell>
          <cell r="U25" t="str">
            <v>X</v>
          </cell>
          <cell r="V25" t="str">
            <v>X</v>
          </cell>
          <cell r="W25">
            <v>0</v>
          </cell>
          <cell r="X25">
            <v>0</v>
          </cell>
          <cell r="AB25">
            <v>13.977600000000001</v>
          </cell>
          <cell r="AC25">
            <v>14.56</v>
          </cell>
          <cell r="AD25">
            <v>14.56</v>
          </cell>
          <cell r="AE25">
            <v>0.1</v>
          </cell>
          <cell r="AF25">
            <v>12.6</v>
          </cell>
          <cell r="AG25">
            <v>1</v>
          </cell>
          <cell r="AH25">
            <v>12.6</v>
          </cell>
          <cell r="AI25">
            <v>12.6</v>
          </cell>
          <cell r="AJ25">
            <v>3</v>
          </cell>
          <cell r="AK25">
            <v>0</v>
          </cell>
          <cell r="AL25">
            <v>0</v>
          </cell>
          <cell r="AM25">
            <v>3.12</v>
          </cell>
          <cell r="AN25">
            <v>0.75238095238095248</v>
          </cell>
          <cell r="AO25">
            <v>12.6</v>
          </cell>
          <cell r="AP25">
            <v>13.860000000000001</v>
          </cell>
          <cell r="AQ25">
            <v>0.77489177489177496</v>
          </cell>
          <cell r="AR25">
            <v>0</v>
          </cell>
          <cell r="AS25">
            <v>1</v>
          </cell>
        </row>
        <row r="26">
          <cell r="H26" t="str">
            <v>142257-006</v>
          </cell>
          <cell r="I26" t="str">
            <v>CBL1xIECC13-C14 1.4mW US</v>
          </cell>
          <cell r="J26" t="str">
            <v>SUST</v>
          </cell>
          <cell r="K26">
            <v>37313</v>
          </cell>
          <cell r="L26">
            <v>40817</v>
          </cell>
          <cell r="M26">
            <v>40908</v>
          </cell>
          <cell r="N26" t="str">
            <v>US</v>
          </cell>
          <cell r="O26" t="str">
            <v>P58C2</v>
          </cell>
          <cell r="P26" t="str">
            <v>BTO</v>
          </cell>
          <cell r="S26" t="str">
            <v>X</v>
          </cell>
          <cell r="T26" t="str">
            <v>X</v>
          </cell>
          <cell r="W26">
            <v>0</v>
          </cell>
          <cell r="X26">
            <v>0</v>
          </cell>
          <cell r="AB26">
            <v>14.976000000000001</v>
          </cell>
          <cell r="AC26">
            <v>15.600000000000001</v>
          </cell>
          <cell r="AD26">
            <v>15.600000000000001</v>
          </cell>
          <cell r="AE26">
            <v>0.1</v>
          </cell>
          <cell r="AF26">
            <v>13.5</v>
          </cell>
          <cell r="AG26">
            <v>1</v>
          </cell>
          <cell r="AH26">
            <v>13.5</v>
          </cell>
          <cell r="AI26">
            <v>13.5</v>
          </cell>
          <cell r="AJ26">
            <v>2</v>
          </cell>
          <cell r="AK26">
            <v>0</v>
          </cell>
          <cell r="AL26">
            <v>0</v>
          </cell>
          <cell r="AM26">
            <v>2.08</v>
          </cell>
          <cell r="AN26">
            <v>0.84592592592592597</v>
          </cell>
          <cell r="AO26">
            <v>13.5</v>
          </cell>
          <cell r="AP26">
            <v>14.850000000000001</v>
          </cell>
          <cell r="AQ26">
            <v>0.85993265993265999</v>
          </cell>
          <cell r="AR26">
            <v>0</v>
          </cell>
          <cell r="AS26">
            <v>1</v>
          </cell>
        </row>
        <row r="27">
          <cell r="H27" t="str">
            <v>142257-007</v>
          </cell>
          <cell r="I27" t="str">
            <v>CBL15xIECC13-C14 1.4m US</v>
          </cell>
          <cell r="J27" t="str">
            <v>SUST</v>
          </cell>
          <cell r="K27">
            <v>37313</v>
          </cell>
          <cell r="L27">
            <v>40817</v>
          </cell>
          <cell r="M27">
            <v>40908</v>
          </cell>
          <cell r="N27" t="str">
            <v>US</v>
          </cell>
          <cell r="O27" t="str">
            <v>P58C2</v>
          </cell>
          <cell r="P27" t="str">
            <v>BTO</v>
          </cell>
          <cell r="S27" t="str">
            <v>X</v>
          </cell>
          <cell r="T27" t="str">
            <v>X</v>
          </cell>
          <cell r="W27">
            <v>0</v>
          </cell>
          <cell r="X27">
            <v>0</v>
          </cell>
          <cell r="AB27">
            <v>82.867200000000011</v>
          </cell>
          <cell r="AC27">
            <v>86.320000000000007</v>
          </cell>
          <cell r="AD27">
            <v>86.320000000000007</v>
          </cell>
          <cell r="AE27">
            <v>0.1</v>
          </cell>
          <cell r="AF27">
            <v>74.7</v>
          </cell>
          <cell r="AG27">
            <v>1</v>
          </cell>
          <cell r="AH27">
            <v>74.7</v>
          </cell>
          <cell r="AI27">
            <v>74.7</v>
          </cell>
          <cell r="AJ27">
            <v>17</v>
          </cell>
          <cell r="AK27">
            <v>1</v>
          </cell>
          <cell r="AL27">
            <v>0</v>
          </cell>
          <cell r="AM27">
            <v>18.68</v>
          </cell>
          <cell r="AN27">
            <v>0.74993306559571626</v>
          </cell>
          <cell r="AO27">
            <v>74.7</v>
          </cell>
          <cell r="AP27">
            <v>82.170000000000016</v>
          </cell>
          <cell r="AQ27">
            <v>0.77266642326883295</v>
          </cell>
          <cell r="AR27">
            <v>0</v>
          </cell>
          <cell r="AS27">
            <v>1</v>
          </cell>
        </row>
        <row r="28">
          <cell r="H28" t="str">
            <v>142257-B28</v>
          </cell>
          <cell r="I28" t="str">
            <v>CBL1xIECC13-C14 0.7mWW ALL</v>
          </cell>
          <cell r="J28" t="str">
            <v>SUST</v>
          </cell>
          <cell r="K28">
            <v>38131</v>
          </cell>
          <cell r="L28">
            <v>40817</v>
          </cell>
          <cell r="M28">
            <v>40908</v>
          </cell>
          <cell r="N28" t="str">
            <v>ALL</v>
          </cell>
          <cell r="O28" t="str">
            <v>P58C2</v>
          </cell>
          <cell r="P28" t="str">
            <v>BTO</v>
          </cell>
          <cell r="Q28" t="str">
            <v>X</v>
          </cell>
          <cell r="R28" t="str">
            <v>X</v>
          </cell>
          <cell r="S28" t="str">
            <v>X</v>
          </cell>
          <cell r="T28" t="str">
            <v>X</v>
          </cell>
          <cell r="U28" t="str">
            <v>X</v>
          </cell>
          <cell r="V28" t="str">
            <v>X</v>
          </cell>
          <cell r="W28">
            <v>0</v>
          </cell>
          <cell r="X28">
            <v>0</v>
          </cell>
          <cell r="AB28">
            <v>11.9808</v>
          </cell>
          <cell r="AC28">
            <v>12.48</v>
          </cell>
          <cell r="AD28">
            <v>12.48</v>
          </cell>
          <cell r="AE28">
            <v>0.1</v>
          </cell>
          <cell r="AF28">
            <v>10.8</v>
          </cell>
          <cell r="AG28">
            <v>1</v>
          </cell>
          <cell r="AH28">
            <v>10.8</v>
          </cell>
          <cell r="AI28">
            <v>10.8</v>
          </cell>
          <cell r="AJ28">
            <v>2</v>
          </cell>
          <cell r="AK28">
            <v>0</v>
          </cell>
          <cell r="AL28">
            <v>0</v>
          </cell>
          <cell r="AM28">
            <v>2.08</v>
          </cell>
          <cell r="AN28">
            <v>0.80740740740740746</v>
          </cell>
          <cell r="AO28">
            <v>10.8</v>
          </cell>
          <cell r="AP28">
            <v>11.880000000000003</v>
          </cell>
          <cell r="AQ28">
            <v>0.82491582491582494</v>
          </cell>
          <cell r="AR28">
            <v>0</v>
          </cell>
          <cell r="AS28">
            <v>1</v>
          </cell>
        </row>
        <row r="29">
          <cell r="H29" t="str">
            <v>157216-031</v>
          </cell>
          <cell r="I29" t="str">
            <v>12'ProLiant PWR CRD 1 UK</v>
          </cell>
          <cell r="J29" t="str">
            <v>SUST</v>
          </cell>
          <cell r="K29">
            <v>36357</v>
          </cell>
          <cell r="L29">
            <v>40431</v>
          </cell>
          <cell r="M29">
            <v>40543</v>
          </cell>
          <cell r="N29" t="str">
            <v>UK</v>
          </cell>
          <cell r="O29" t="str">
            <v>P58C1</v>
          </cell>
          <cell r="P29" t="str">
            <v>BTO</v>
          </cell>
          <cell r="V29" t="str">
            <v>X</v>
          </cell>
          <cell r="W29">
            <v>0</v>
          </cell>
          <cell r="X29">
            <v>0</v>
          </cell>
          <cell r="AB29">
            <v>14.976000000000001</v>
          </cell>
          <cell r="AC29">
            <v>15.600000000000001</v>
          </cell>
          <cell r="AD29">
            <v>15.600000000000001</v>
          </cell>
          <cell r="AE29">
            <v>0.1</v>
          </cell>
          <cell r="AF29">
            <v>13.5</v>
          </cell>
          <cell r="AG29">
            <v>1</v>
          </cell>
          <cell r="AH29">
            <v>13.5</v>
          </cell>
          <cell r="AI29">
            <v>13.5</v>
          </cell>
          <cell r="AJ29">
            <v>3</v>
          </cell>
          <cell r="AK29">
            <v>0</v>
          </cell>
          <cell r="AL29">
            <v>0</v>
          </cell>
          <cell r="AM29">
            <v>3.12</v>
          </cell>
          <cell r="AN29">
            <v>0.76888888888888884</v>
          </cell>
          <cell r="AO29">
            <v>13.5</v>
          </cell>
          <cell r="AP29">
            <v>14.850000000000001</v>
          </cell>
          <cell r="AQ29">
            <v>0.78989898989898988</v>
          </cell>
          <cell r="AR29">
            <v>0</v>
          </cell>
          <cell r="AS29">
            <v>1</v>
          </cell>
        </row>
        <row r="30">
          <cell r="H30" t="str">
            <v>166389-B21</v>
          </cell>
          <cell r="I30" t="str">
            <v>Int U3/U320 Cable Opt NHP ALL</v>
          </cell>
          <cell r="J30" t="str">
            <v>SUST</v>
          </cell>
          <cell r="K30">
            <v>36556</v>
          </cell>
          <cell r="L30">
            <v>40026</v>
          </cell>
          <cell r="M30">
            <v>40117</v>
          </cell>
          <cell r="N30" t="str">
            <v>ALL</v>
          </cell>
          <cell r="O30" t="str">
            <v>P58C1</v>
          </cell>
          <cell r="P30" t="str">
            <v>BTO</v>
          </cell>
          <cell r="Q30" t="str">
            <v>X</v>
          </cell>
          <cell r="R30" t="str">
            <v>X</v>
          </cell>
          <cell r="S30" t="str">
            <v>X</v>
          </cell>
          <cell r="T30" t="str">
            <v>X</v>
          </cell>
          <cell r="U30" t="str">
            <v>X</v>
          </cell>
          <cell r="V30" t="str">
            <v>X</v>
          </cell>
          <cell r="W30">
            <v>0</v>
          </cell>
          <cell r="X30">
            <v>0</v>
          </cell>
          <cell r="AB30">
            <v>49.92</v>
          </cell>
          <cell r="AC30">
            <v>52</v>
          </cell>
          <cell r="AD30">
            <v>52</v>
          </cell>
          <cell r="AE30">
            <v>0.1</v>
          </cell>
          <cell r="AF30">
            <v>45</v>
          </cell>
          <cell r="AG30">
            <v>1</v>
          </cell>
          <cell r="AH30">
            <v>45</v>
          </cell>
          <cell r="AI30">
            <v>45</v>
          </cell>
          <cell r="AJ30">
            <v>28</v>
          </cell>
          <cell r="AK30">
            <v>1</v>
          </cell>
          <cell r="AL30">
            <v>0</v>
          </cell>
          <cell r="AM30">
            <v>30.12</v>
          </cell>
          <cell r="AN30">
            <v>0.33066666666666666</v>
          </cell>
          <cell r="AO30">
            <v>45</v>
          </cell>
          <cell r="AP30">
            <v>49.500000000000007</v>
          </cell>
          <cell r="AQ30">
            <v>0.39151515151515159</v>
          </cell>
          <cell r="AR30">
            <v>0</v>
          </cell>
          <cell r="AS30">
            <v>1</v>
          </cell>
        </row>
        <row r="31">
          <cell r="H31" t="str">
            <v>168233-B21</v>
          </cell>
          <cell r="I31" t="str">
            <v>Cable Mgt D Rings ALL</v>
          </cell>
          <cell r="J31" t="str">
            <v>SUST</v>
          </cell>
          <cell r="K31">
            <v>36668</v>
          </cell>
          <cell r="L31">
            <v>40634</v>
          </cell>
          <cell r="M31">
            <v>40724</v>
          </cell>
          <cell r="N31" t="str">
            <v>ALL</v>
          </cell>
          <cell r="O31" t="str">
            <v>P58C2</v>
          </cell>
          <cell r="P31" t="str">
            <v>BTO</v>
          </cell>
          <cell r="Q31" t="str">
            <v>X</v>
          </cell>
          <cell r="R31" t="str">
            <v>X</v>
          </cell>
          <cell r="S31" t="str">
            <v>X</v>
          </cell>
          <cell r="T31" t="str">
            <v>X</v>
          </cell>
          <cell r="U31" t="str">
            <v>X</v>
          </cell>
          <cell r="V31" t="str">
            <v>X</v>
          </cell>
          <cell r="W31">
            <v>0</v>
          </cell>
          <cell r="X31">
            <v>0</v>
          </cell>
          <cell r="AB31">
            <v>28.953599999999998</v>
          </cell>
          <cell r="AC31">
            <v>30.16</v>
          </cell>
          <cell r="AD31">
            <v>30.16</v>
          </cell>
          <cell r="AE31">
            <v>0.1</v>
          </cell>
          <cell r="AF31">
            <v>26.1</v>
          </cell>
          <cell r="AG31">
            <v>1</v>
          </cell>
          <cell r="AH31">
            <v>26.1</v>
          </cell>
          <cell r="AI31">
            <v>26.1</v>
          </cell>
          <cell r="AJ31">
            <v>12</v>
          </cell>
          <cell r="AK31">
            <v>1</v>
          </cell>
          <cell r="AL31">
            <v>0</v>
          </cell>
          <cell r="AM31">
            <v>13.48</v>
          </cell>
          <cell r="AN31">
            <v>0.4835249042145594</v>
          </cell>
          <cell r="AO31">
            <v>26.1</v>
          </cell>
          <cell r="AP31">
            <v>28.710000000000004</v>
          </cell>
          <cell r="AQ31">
            <v>0.53047718564959945</v>
          </cell>
          <cell r="AR31">
            <v>0</v>
          </cell>
          <cell r="AS31">
            <v>1</v>
          </cell>
        </row>
        <row r="32">
          <cell r="H32" t="str">
            <v>169989-001</v>
          </cell>
          <cell r="I32" t="str">
            <v>K/M/M Ext Cable US</v>
          </cell>
          <cell r="J32" t="str">
            <v>SUST</v>
          </cell>
          <cell r="K32">
            <v>34505</v>
          </cell>
          <cell r="L32">
            <v>40909</v>
          </cell>
          <cell r="M32">
            <v>40999</v>
          </cell>
          <cell r="N32" t="str">
            <v>US</v>
          </cell>
          <cell r="O32" t="str">
            <v>P58C2</v>
          </cell>
          <cell r="P32" t="str">
            <v>BTO</v>
          </cell>
          <cell r="S32" t="str">
            <v>X</v>
          </cell>
          <cell r="T32" t="str">
            <v>X</v>
          </cell>
          <cell r="W32">
            <v>0</v>
          </cell>
          <cell r="X32">
            <v>0</v>
          </cell>
          <cell r="AB32">
            <v>74.88</v>
          </cell>
          <cell r="AC32">
            <v>78</v>
          </cell>
          <cell r="AD32">
            <v>78</v>
          </cell>
          <cell r="AE32">
            <v>0.1</v>
          </cell>
          <cell r="AF32">
            <v>67.5</v>
          </cell>
          <cell r="AG32">
            <v>1</v>
          </cell>
          <cell r="AH32">
            <v>67.5</v>
          </cell>
          <cell r="AI32">
            <v>67.5</v>
          </cell>
          <cell r="AJ32">
            <v>9</v>
          </cell>
          <cell r="AK32">
            <v>0</v>
          </cell>
          <cell r="AL32">
            <v>0</v>
          </cell>
          <cell r="AM32">
            <v>9.36</v>
          </cell>
          <cell r="AN32">
            <v>0.8613333333333334</v>
          </cell>
          <cell r="AO32">
            <v>67.5</v>
          </cell>
          <cell r="AP32">
            <v>74.25</v>
          </cell>
          <cell r="AQ32">
            <v>0.8739393939393939</v>
          </cell>
          <cell r="AR32">
            <v>0</v>
          </cell>
          <cell r="AS32">
            <v>1</v>
          </cell>
        </row>
        <row r="33">
          <cell r="H33" t="str">
            <v>201493-B21</v>
          </cell>
          <cell r="I33" t="str">
            <v>RIB HiVoltg Pwr Cord ALL</v>
          </cell>
          <cell r="J33" t="str">
            <v>SUST</v>
          </cell>
          <cell r="K33">
            <v>36982</v>
          </cell>
          <cell r="L33">
            <v>40452</v>
          </cell>
          <cell r="M33">
            <v>40543</v>
          </cell>
          <cell r="N33" t="str">
            <v>ALL</v>
          </cell>
          <cell r="O33" t="str">
            <v>P58C1</v>
          </cell>
          <cell r="P33" t="str">
            <v>BTO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>
            <v>0</v>
          </cell>
          <cell r="X33">
            <v>0</v>
          </cell>
          <cell r="AB33">
            <v>7.9871999999999996</v>
          </cell>
          <cell r="AC33">
            <v>8.32</v>
          </cell>
          <cell r="AD33">
            <v>8.32</v>
          </cell>
          <cell r="AE33">
            <v>0.1</v>
          </cell>
          <cell r="AF33">
            <v>7.2</v>
          </cell>
          <cell r="AG33">
            <v>1</v>
          </cell>
          <cell r="AH33">
            <v>7.2</v>
          </cell>
          <cell r="AI33">
            <v>7.2</v>
          </cell>
          <cell r="AJ33">
            <v>7</v>
          </cell>
          <cell r="AK33">
            <v>0</v>
          </cell>
          <cell r="AL33">
            <v>0</v>
          </cell>
          <cell r="AM33">
            <v>7.28</v>
          </cell>
          <cell r="AN33">
            <v>-1.111111111111112E-2</v>
          </cell>
          <cell r="AO33">
            <v>7.2</v>
          </cell>
          <cell r="AP33">
            <v>7.9200000000000008</v>
          </cell>
          <cell r="AQ33">
            <v>8.080808080808087E-2</v>
          </cell>
          <cell r="AR33">
            <v>0</v>
          </cell>
          <cell r="AS33">
            <v>1</v>
          </cell>
        </row>
        <row r="34">
          <cell r="H34" t="str">
            <v>217053-B21</v>
          </cell>
          <cell r="I34" t="str">
            <v>DVD-ROM Drive 16X ALL</v>
          </cell>
          <cell r="J34" t="str">
            <v>SUST</v>
          </cell>
          <cell r="K34">
            <v>38006</v>
          </cell>
          <cell r="L34">
            <v>40087</v>
          </cell>
          <cell r="M34">
            <v>40178</v>
          </cell>
          <cell r="N34" t="str">
            <v>ALL</v>
          </cell>
          <cell r="O34" t="str">
            <v>P58C1</v>
          </cell>
          <cell r="P34" t="str">
            <v>BTO</v>
          </cell>
          <cell r="Q34" t="str">
            <v>X</v>
          </cell>
          <cell r="R34" t="str">
            <v>X</v>
          </cell>
          <cell r="S34" t="str">
            <v>X</v>
          </cell>
          <cell r="T34" t="str">
            <v>X</v>
          </cell>
          <cell r="U34" t="str">
            <v>X</v>
          </cell>
          <cell r="V34" t="str">
            <v>X</v>
          </cell>
          <cell r="W34">
            <v>0</v>
          </cell>
          <cell r="X34">
            <v>0</v>
          </cell>
          <cell r="AB34">
            <v>78.873599999999982</v>
          </cell>
          <cell r="AC34">
            <v>82.159999999999982</v>
          </cell>
          <cell r="AD34">
            <v>82.159999999999982</v>
          </cell>
          <cell r="AE34">
            <v>0.1</v>
          </cell>
          <cell r="AF34">
            <v>71.099999999999994</v>
          </cell>
          <cell r="AG34">
            <v>1</v>
          </cell>
          <cell r="AH34">
            <v>71.099999999999994</v>
          </cell>
          <cell r="AI34">
            <v>71.099999999999994</v>
          </cell>
          <cell r="AJ34">
            <v>22</v>
          </cell>
          <cell r="AK34">
            <v>1</v>
          </cell>
          <cell r="AL34">
            <v>0</v>
          </cell>
          <cell r="AM34">
            <v>23.88</v>
          </cell>
          <cell r="AN34">
            <v>0.66413502109704647</v>
          </cell>
          <cell r="AO34">
            <v>71.099999999999994</v>
          </cell>
          <cell r="AP34">
            <v>78.209999999999994</v>
          </cell>
          <cell r="AQ34">
            <v>0.69466820099731497</v>
          </cell>
          <cell r="AR34">
            <v>0</v>
          </cell>
          <cell r="AS34">
            <v>1</v>
          </cell>
        </row>
        <row r="35">
          <cell r="H35" t="str">
            <v>227098-011</v>
          </cell>
          <cell r="I35" t="str">
            <v>12' PROLIANT PWR CRD AUST</v>
          </cell>
          <cell r="J35" t="str">
            <v>SUST</v>
          </cell>
          <cell r="K35">
            <v>36826</v>
          </cell>
          <cell r="L35">
            <v>40431</v>
          </cell>
          <cell r="M35">
            <v>40543</v>
          </cell>
          <cell r="N35" t="str">
            <v>AUST</v>
          </cell>
          <cell r="O35" t="str">
            <v>P58C1</v>
          </cell>
          <cell r="P35" t="str">
            <v>BTO</v>
          </cell>
          <cell r="Q35" t="str">
            <v>X</v>
          </cell>
          <cell r="W35">
            <v>0</v>
          </cell>
          <cell r="X35">
            <v>0</v>
          </cell>
          <cell r="AB35">
            <v>14.976000000000001</v>
          </cell>
          <cell r="AC35">
            <v>15.600000000000001</v>
          </cell>
          <cell r="AD35">
            <v>15.600000000000001</v>
          </cell>
          <cell r="AE35">
            <v>0.1</v>
          </cell>
          <cell r="AF35">
            <v>13.5</v>
          </cell>
          <cell r="AG35">
            <v>1</v>
          </cell>
          <cell r="AH35">
            <v>13.5</v>
          </cell>
          <cell r="AI35">
            <v>13.5</v>
          </cell>
          <cell r="AJ35">
            <v>4</v>
          </cell>
          <cell r="AK35">
            <v>0</v>
          </cell>
          <cell r="AL35">
            <v>0</v>
          </cell>
          <cell r="AM35">
            <v>4.16</v>
          </cell>
          <cell r="AN35">
            <v>0.69185185185185183</v>
          </cell>
          <cell r="AO35">
            <v>13.5</v>
          </cell>
          <cell r="AP35">
            <v>14.850000000000001</v>
          </cell>
          <cell r="AQ35">
            <v>0.71986531986531987</v>
          </cell>
          <cell r="AR35">
            <v>0</v>
          </cell>
          <cell r="AS35">
            <v>1</v>
          </cell>
        </row>
        <row r="36">
          <cell r="H36" t="str">
            <v>227099-001</v>
          </cell>
          <cell r="I36" t="str">
            <v>12' PROLIANT PWR CRD US</v>
          </cell>
          <cell r="J36" t="str">
            <v>SUST</v>
          </cell>
          <cell r="K36">
            <v>36826</v>
          </cell>
          <cell r="L36">
            <v>40431</v>
          </cell>
          <cell r="M36">
            <v>40543</v>
          </cell>
          <cell r="N36" t="str">
            <v>US</v>
          </cell>
          <cell r="O36" t="str">
            <v>P58C1</v>
          </cell>
          <cell r="P36" t="str">
            <v>BTO</v>
          </cell>
          <cell r="S36" t="str">
            <v>X</v>
          </cell>
          <cell r="T36" t="str">
            <v>X</v>
          </cell>
          <cell r="W36">
            <v>0</v>
          </cell>
          <cell r="X36">
            <v>0</v>
          </cell>
          <cell r="AB36">
            <v>14.976000000000001</v>
          </cell>
          <cell r="AC36">
            <v>15.600000000000001</v>
          </cell>
          <cell r="AD36">
            <v>15.600000000000001</v>
          </cell>
          <cell r="AE36">
            <v>0.1</v>
          </cell>
          <cell r="AF36">
            <v>13.5</v>
          </cell>
          <cell r="AG36">
            <v>1</v>
          </cell>
          <cell r="AH36">
            <v>13.5</v>
          </cell>
          <cell r="AI36">
            <v>13.5</v>
          </cell>
          <cell r="AJ36">
            <v>3</v>
          </cell>
          <cell r="AK36">
            <v>0</v>
          </cell>
          <cell r="AL36">
            <v>0</v>
          </cell>
          <cell r="AM36">
            <v>3.12</v>
          </cell>
          <cell r="AN36">
            <v>0.76888888888888884</v>
          </cell>
          <cell r="AO36">
            <v>13.5</v>
          </cell>
          <cell r="AP36">
            <v>14.850000000000001</v>
          </cell>
          <cell r="AQ36">
            <v>0.78989898989898988</v>
          </cell>
          <cell r="AR36">
            <v>0</v>
          </cell>
          <cell r="AS36">
            <v>1</v>
          </cell>
        </row>
        <row r="37">
          <cell r="H37" t="str">
            <v>227099-002</v>
          </cell>
          <cell r="I37" t="str">
            <v>12' PROLIANT PWR CRD US</v>
          </cell>
          <cell r="J37" t="str">
            <v>SUST</v>
          </cell>
          <cell r="K37">
            <v>36826</v>
          </cell>
          <cell r="L37">
            <v>40431</v>
          </cell>
          <cell r="M37">
            <v>40543</v>
          </cell>
          <cell r="N37" t="str">
            <v>US</v>
          </cell>
          <cell r="O37" t="str">
            <v>P58C1</v>
          </cell>
          <cell r="P37" t="str">
            <v>BTO</v>
          </cell>
          <cell r="S37" t="str">
            <v>X</v>
          </cell>
          <cell r="T37" t="str">
            <v>X</v>
          </cell>
          <cell r="W37">
            <v>0</v>
          </cell>
          <cell r="X37">
            <v>0</v>
          </cell>
          <cell r="AB37">
            <v>75.878399999999999</v>
          </cell>
          <cell r="AC37">
            <v>79.040000000000006</v>
          </cell>
          <cell r="AD37">
            <v>79.040000000000006</v>
          </cell>
          <cell r="AE37">
            <v>0.1</v>
          </cell>
          <cell r="AF37">
            <v>68.400000000000006</v>
          </cell>
          <cell r="AG37">
            <v>1</v>
          </cell>
          <cell r="AH37">
            <v>68.400000000000006</v>
          </cell>
          <cell r="AI37">
            <v>68.400000000000006</v>
          </cell>
          <cell r="AJ37">
            <v>9</v>
          </cell>
          <cell r="AK37">
            <v>0</v>
          </cell>
          <cell r="AL37">
            <v>0</v>
          </cell>
          <cell r="AM37">
            <v>9.36</v>
          </cell>
          <cell r="AN37">
            <v>0.86315789473684212</v>
          </cell>
          <cell r="AO37">
            <v>68.400000000000006</v>
          </cell>
          <cell r="AP37">
            <v>75.240000000000009</v>
          </cell>
          <cell r="AQ37">
            <v>0.87559808612440193</v>
          </cell>
          <cell r="AR37">
            <v>0</v>
          </cell>
          <cell r="AS37">
            <v>1</v>
          </cell>
        </row>
        <row r="38">
          <cell r="H38" t="str">
            <v>227100-291</v>
          </cell>
          <cell r="I38" t="str">
            <v>12' PROLIANT PWR CRD JPN2</v>
          </cell>
          <cell r="J38" t="str">
            <v>SUST</v>
          </cell>
          <cell r="K38">
            <v>36826</v>
          </cell>
          <cell r="L38">
            <v>40452</v>
          </cell>
          <cell r="M38">
            <v>40543</v>
          </cell>
          <cell r="N38" t="str">
            <v>JPN2</v>
          </cell>
          <cell r="O38" t="str">
            <v>P58C1</v>
          </cell>
          <cell r="P38" t="str">
            <v>BTO</v>
          </cell>
          <cell r="T38" t="str">
            <v>X</v>
          </cell>
          <cell r="W38">
            <v>0</v>
          </cell>
          <cell r="X38">
            <v>0</v>
          </cell>
          <cell r="AB38">
            <v>14.976000000000001</v>
          </cell>
          <cell r="AC38">
            <v>15.600000000000001</v>
          </cell>
          <cell r="AD38">
            <v>15.600000000000001</v>
          </cell>
          <cell r="AE38">
            <v>0.1</v>
          </cell>
          <cell r="AF38">
            <v>13.5</v>
          </cell>
          <cell r="AG38">
            <v>1</v>
          </cell>
          <cell r="AH38">
            <v>13.5</v>
          </cell>
          <cell r="AI38">
            <v>13.5</v>
          </cell>
          <cell r="AJ38">
            <v>5</v>
          </cell>
          <cell r="AK38">
            <v>0</v>
          </cell>
          <cell r="AL38">
            <v>0</v>
          </cell>
          <cell r="AM38">
            <v>5.2</v>
          </cell>
          <cell r="AN38">
            <v>0.61481481481481481</v>
          </cell>
          <cell r="AO38">
            <v>13.5</v>
          </cell>
          <cell r="AP38">
            <v>14.850000000000001</v>
          </cell>
          <cell r="AQ38">
            <v>0.64983164983164987</v>
          </cell>
          <cell r="AR38">
            <v>0</v>
          </cell>
          <cell r="AS38">
            <v>1</v>
          </cell>
        </row>
        <row r="39">
          <cell r="H39" t="str">
            <v>234672-B21</v>
          </cell>
          <cell r="I39" t="str">
            <v>100kg Sliding Shelf ALL</v>
          </cell>
          <cell r="J39" t="str">
            <v>SUST</v>
          </cell>
          <cell r="K39">
            <v>37230</v>
          </cell>
          <cell r="L39">
            <v>40634</v>
          </cell>
          <cell r="M39">
            <v>40724</v>
          </cell>
          <cell r="N39" t="str">
            <v>ALL</v>
          </cell>
          <cell r="O39" t="str">
            <v>P58C2</v>
          </cell>
          <cell r="P39" t="str">
            <v>BTO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>
            <v>0</v>
          </cell>
          <cell r="X39">
            <v>0</v>
          </cell>
          <cell r="AB39">
            <v>275.55840000000001</v>
          </cell>
          <cell r="AC39">
            <v>287.04000000000002</v>
          </cell>
          <cell r="AD39">
            <v>287.04000000000002</v>
          </cell>
          <cell r="AE39">
            <v>0.1</v>
          </cell>
          <cell r="AF39">
            <v>248.4</v>
          </cell>
          <cell r="AG39">
            <v>1</v>
          </cell>
          <cell r="AH39">
            <v>248.4</v>
          </cell>
          <cell r="AI39">
            <v>248.4</v>
          </cell>
          <cell r="AJ39">
            <v>145</v>
          </cell>
          <cell r="AK39">
            <v>7</v>
          </cell>
          <cell r="AL39">
            <v>0</v>
          </cell>
          <cell r="AM39">
            <v>157.80000000000001</v>
          </cell>
          <cell r="AN39">
            <v>0.36473429951690817</v>
          </cell>
          <cell r="AO39">
            <v>248.4</v>
          </cell>
          <cell r="AP39">
            <v>273.24</v>
          </cell>
          <cell r="AQ39">
            <v>0.4224857268335529</v>
          </cell>
          <cell r="AR39">
            <v>0</v>
          </cell>
          <cell r="AS39">
            <v>1</v>
          </cell>
        </row>
        <row r="40">
          <cell r="H40" t="str">
            <v>235603-001</v>
          </cell>
          <cell r="I40" t="str">
            <v>12' 15A 125V 15P CORD US</v>
          </cell>
          <cell r="J40" t="str">
            <v>SUST</v>
          </cell>
          <cell r="K40">
            <v>37257</v>
          </cell>
          <cell r="L40">
            <v>40452</v>
          </cell>
          <cell r="M40">
            <v>40543</v>
          </cell>
          <cell r="N40" t="str">
            <v>US</v>
          </cell>
          <cell r="O40" t="str">
            <v>P58C1</v>
          </cell>
          <cell r="P40" t="str">
            <v>BTO</v>
          </cell>
          <cell r="S40" t="str">
            <v>X</v>
          </cell>
          <cell r="T40" t="str">
            <v>X</v>
          </cell>
          <cell r="W40">
            <v>0</v>
          </cell>
          <cell r="X40">
            <v>0</v>
          </cell>
          <cell r="AB40">
            <v>9.984</v>
          </cell>
          <cell r="AC40">
            <v>10.4</v>
          </cell>
          <cell r="AD40">
            <v>10.4</v>
          </cell>
          <cell r="AE40">
            <v>0.1</v>
          </cell>
          <cell r="AF40">
            <v>9</v>
          </cell>
          <cell r="AG40">
            <v>1</v>
          </cell>
          <cell r="AH40">
            <v>9</v>
          </cell>
          <cell r="AI40">
            <v>9</v>
          </cell>
          <cell r="AJ40">
            <v>5</v>
          </cell>
          <cell r="AK40">
            <v>0</v>
          </cell>
          <cell r="AL40">
            <v>0</v>
          </cell>
          <cell r="AM40">
            <v>5.2</v>
          </cell>
          <cell r="AN40">
            <v>0.42222222222222222</v>
          </cell>
          <cell r="AO40">
            <v>9</v>
          </cell>
          <cell r="AP40">
            <v>9.9</v>
          </cell>
          <cell r="AQ40">
            <v>0.47474747474747475</v>
          </cell>
          <cell r="AR40">
            <v>0</v>
          </cell>
          <cell r="AS40">
            <v>1</v>
          </cell>
        </row>
        <row r="41">
          <cell r="H41" t="str">
            <v>235604-001</v>
          </cell>
          <cell r="I41" t="str">
            <v>12Ft 15A 250V 20P CORD US</v>
          </cell>
          <cell r="J41" t="str">
            <v>SUST</v>
          </cell>
          <cell r="K41">
            <v>37257</v>
          </cell>
          <cell r="L41">
            <v>40452</v>
          </cell>
          <cell r="M41">
            <v>40543</v>
          </cell>
          <cell r="N41" t="str">
            <v>US</v>
          </cell>
          <cell r="O41" t="str">
            <v>P58C1</v>
          </cell>
          <cell r="P41" t="str">
            <v>BTO</v>
          </cell>
          <cell r="S41" t="str">
            <v>X</v>
          </cell>
          <cell r="T41" t="str">
            <v>X</v>
          </cell>
          <cell r="W41">
            <v>0</v>
          </cell>
          <cell r="X41">
            <v>0</v>
          </cell>
          <cell r="AB41">
            <v>62.899199999999993</v>
          </cell>
          <cell r="AC41">
            <v>65.52</v>
          </cell>
          <cell r="AD41">
            <v>65.52</v>
          </cell>
          <cell r="AE41">
            <v>0.1</v>
          </cell>
          <cell r="AF41">
            <v>56.7</v>
          </cell>
          <cell r="AG41">
            <v>1</v>
          </cell>
          <cell r="AH41">
            <v>56.7</v>
          </cell>
          <cell r="AI41">
            <v>56.7</v>
          </cell>
          <cell r="AJ41">
            <v>6</v>
          </cell>
          <cell r="AK41">
            <v>0</v>
          </cell>
          <cell r="AL41">
            <v>0</v>
          </cell>
          <cell r="AM41">
            <v>6.24</v>
          </cell>
          <cell r="AN41">
            <v>0.88994708994708993</v>
          </cell>
          <cell r="AO41">
            <v>56.7</v>
          </cell>
          <cell r="AP41">
            <v>62.370000000000012</v>
          </cell>
          <cell r="AQ41">
            <v>0.89995189995189995</v>
          </cell>
          <cell r="AR41">
            <v>0</v>
          </cell>
          <cell r="AS41">
            <v>1</v>
          </cell>
        </row>
        <row r="42">
          <cell r="H42" t="str">
            <v>248929-B21</v>
          </cell>
          <cell r="I42" t="str">
            <v>Baying Kt (10000 SER) ALL</v>
          </cell>
          <cell r="J42" t="str">
            <v>SUST</v>
          </cell>
          <cell r="K42">
            <v>37230</v>
          </cell>
          <cell r="L42">
            <v>40634</v>
          </cell>
          <cell r="M42">
            <v>40724</v>
          </cell>
          <cell r="N42" t="str">
            <v>ALL</v>
          </cell>
          <cell r="O42" t="str">
            <v>P58C2</v>
          </cell>
          <cell r="P42" t="str">
            <v>BTO</v>
          </cell>
          <cell r="Q42" t="str">
            <v>X</v>
          </cell>
          <cell r="R42" t="str">
            <v>X</v>
          </cell>
          <cell r="S42" t="str">
            <v>X</v>
          </cell>
          <cell r="T42" t="str">
            <v>X</v>
          </cell>
          <cell r="U42" t="str">
            <v>X</v>
          </cell>
          <cell r="V42" t="str">
            <v>X</v>
          </cell>
          <cell r="W42">
            <v>0</v>
          </cell>
          <cell r="X42">
            <v>0</v>
          </cell>
          <cell r="AB42">
            <v>82.867200000000011</v>
          </cell>
          <cell r="AC42">
            <v>86.320000000000007</v>
          </cell>
          <cell r="AD42">
            <v>86.320000000000007</v>
          </cell>
          <cell r="AE42">
            <v>0.1</v>
          </cell>
          <cell r="AF42">
            <v>74.7</v>
          </cell>
          <cell r="AG42">
            <v>1</v>
          </cell>
          <cell r="AH42">
            <v>74.7</v>
          </cell>
          <cell r="AI42">
            <v>74.7</v>
          </cell>
          <cell r="AJ42">
            <v>20</v>
          </cell>
          <cell r="AK42">
            <v>1</v>
          </cell>
          <cell r="AL42">
            <v>0</v>
          </cell>
          <cell r="AM42">
            <v>21.8</v>
          </cell>
          <cell r="AN42">
            <v>0.70816599732262386</v>
          </cell>
          <cell r="AO42">
            <v>74.7</v>
          </cell>
          <cell r="AP42">
            <v>82.170000000000016</v>
          </cell>
          <cell r="AQ42">
            <v>0.73469636120238535</v>
          </cell>
          <cell r="AR42">
            <v>0</v>
          </cell>
          <cell r="AS42">
            <v>1</v>
          </cell>
        </row>
        <row r="43">
          <cell r="H43" t="str">
            <v>248931-B21</v>
          </cell>
          <cell r="I43" t="str">
            <v>Offset Bay 9K/10K 42U ALL</v>
          </cell>
          <cell r="J43" t="str">
            <v>SUST</v>
          </cell>
          <cell r="K43">
            <v>37230</v>
          </cell>
          <cell r="L43">
            <v>40634</v>
          </cell>
          <cell r="M43">
            <v>40724</v>
          </cell>
          <cell r="N43" t="str">
            <v>ALL</v>
          </cell>
          <cell r="O43" t="str">
            <v>P58C2</v>
          </cell>
          <cell r="P43" t="str">
            <v>BTO</v>
          </cell>
          <cell r="Q43" t="str">
            <v>X</v>
          </cell>
          <cell r="R43" t="str">
            <v>X</v>
          </cell>
          <cell r="S43" t="str">
            <v>X</v>
          </cell>
          <cell r="T43" t="str">
            <v>X</v>
          </cell>
          <cell r="U43" t="str">
            <v>X</v>
          </cell>
          <cell r="V43" t="str">
            <v>X</v>
          </cell>
          <cell r="W43">
            <v>0</v>
          </cell>
          <cell r="X43">
            <v>0</v>
          </cell>
          <cell r="AB43">
            <v>238.61759999999998</v>
          </cell>
          <cell r="AC43">
            <v>248.56</v>
          </cell>
          <cell r="AD43">
            <v>248.56</v>
          </cell>
          <cell r="AE43">
            <v>0.1</v>
          </cell>
          <cell r="AF43">
            <v>215.1</v>
          </cell>
          <cell r="AG43">
            <v>1</v>
          </cell>
          <cell r="AH43">
            <v>215.1</v>
          </cell>
          <cell r="AI43">
            <v>215.1</v>
          </cell>
          <cell r="AJ43">
            <v>102</v>
          </cell>
          <cell r="AK43">
            <v>5</v>
          </cell>
          <cell r="AL43">
            <v>0</v>
          </cell>
          <cell r="AM43">
            <v>111.08</v>
          </cell>
          <cell r="AN43">
            <v>0.48358902835890283</v>
          </cell>
          <cell r="AO43">
            <v>215.1</v>
          </cell>
          <cell r="AP43">
            <v>236.61</v>
          </cell>
          <cell r="AQ43">
            <v>0.53053548032627529</v>
          </cell>
          <cell r="AR43">
            <v>0</v>
          </cell>
          <cell r="AS43">
            <v>1</v>
          </cell>
        </row>
        <row r="44">
          <cell r="H44" t="str">
            <v>252663-B21</v>
          </cell>
          <cell r="I44" t="str">
            <v>Mod PDU,40A,HV ALL</v>
          </cell>
          <cell r="J44" t="str">
            <v>SUST</v>
          </cell>
          <cell r="K44">
            <v>37313</v>
          </cell>
          <cell r="L44">
            <v>40269</v>
          </cell>
          <cell r="M44">
            <v>40359</v>
          </cell>
          <cell r="N44" t="str">
            <v>ALL</v>
          </cell>
          <cell r="O44" t="str">
            <v>P58C2</v>
          </cell>
          <cell r="P44" t="str">
            <v>BTO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>
            <v>0</v>
          </cell>
          <cell r="X44">
            <v>0</v>
          </cell>
          <cell r="AB44">
            <v>548.12160000000006</v>
          </cell>
          <cell r="AC44">
            <v>570.96</v>
          </cell>
          <cell r="AD44">
            <v>570.96</v>
          </cell>
          <cell r="AE44">
            <v>0.1</v>
          </cell>
          <cell r="AF44">
            <v>494.1</v>
          </cell>
          <cell r="AG44">
            <v>1</v>
          </cell>
          <cell r="AH44">
            <v>494.1</v>
          </cell>
          <cell r="AI44">
            <v>494.1</v>
          </cell>
          <cell r="AJ44">
            <v>129</v>
          </cell>
          <cell r="AK44">
            <v>6</v>
          </cell>
          <cell r="AL44">
            <v>0</v>
          </cell>
          <cell r="AM44">
            <v>140.16</v>
          </cell>
          <cell r="AN44">
            <v>0.71633272616879184</v>
          </cell>
          <cell r="AO44">
            <v>494.1</v>
          </cell>
          <cell r="AP44">
            <v>543.5100000000001</v>
          </cell>
          <cell r="AQ44">
            <v>0.74212066015344713</v>
          </cell>
          <cell r="AR44">
            <v>0</v>
          </cell>
          <cell r="AS44">
            <v>1</v>
          </cell>
        </row>
        <row r="45">
          <cell r="H45" t="str">
            <v>252663-B24</v>
          </cell>
          <cell r="I45" t="str">
            <v>Mod PDU 16A HV WW ALL</v>
          </cell>
          <cell r="J45" t="str">
            <v>SUST</v>
          </cell>
          <cell r="K45">
            <v>37579</v>
          </cell>
          <cell r="L45">
            <v>40269</v>
          </cell>
          <cell r="M45">
            <v>40359</v>
          </cell>
          <cell r="N45" t="str">
            <v>ALL</v>
          </cell>
          <cell r="O45" t="str">
            <v>P58C2</v>
          </cell>
          <cell r="P45" t="str">
            <v>BTO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>
            <v>0</v>
          </cell>
          <cell r="X45">
            <v>0</v>
          </cell>
          <cell r="AB45">
            <v>298.52160000000003</v>
          </cell>
          <cell r="AC45">
            <v>310.96000000000004</v>
          </cell>
          <cell r="AD45">
            <v>310.96000000000004</v>
          </cell>
          <cell r="AE45">
            <v>0.1</v>
          </cell>
          <cell r="AF45">
            <v>269.10000000000002</v>
          </cell>
          <cell r="AG45">
            <v>1</v>
          </cell>
          <cell r="AH45">
            <v>269.10000000000002</v>
          </cell>
          <cell r="AI45">
            <v>269.10000000000002</v>
          </cell>
          <cell r="AJ45">
            <v>79</v>
          </cell>
          <cell r="AK45">
            <v>4</v>
          </cell>
          <cell r="AL45">
            <v>0</v>
          </cell>
          <cell r="AM45">
            <v>86.16</v>
          </cell>
          <cell r="AN45">
            <v>0.6798216276477147</v>
          </cell>
          <cell r="AO45">
            <v>269.10000000000002</v>
          </cell>
          <cell r="AP45">
            <v>296.01000000000005</v>
          </cell>
          <cell r="AQ45">
            <v>0.70892875240701336</v>
          </cell>
          <cell r="AR45">
            <v>0</v>
          </cell>
          <cell r="AS45">
            <v>1</v>
          </cell>
        </row>
        <row r="46">
          <cell r="H46" t="str">
            <v>252663-B31</v>
          </cell>
          <cell r="I46" t="str">
            <v>Mod PDU,32A,HV INTL</v>
          </cell>
          <cell r="J46" t="str">
            <v>SUST</v>
          </cell>
          <cell r="K46">
            <v>37313</v>
          </cell>
          <cell r="L46">
            <v>40269</v>
          </cell>
          <cell r="M46">
            <v>40359</v>
          </cell>
          <cell r="N46" t="str">
            <v>INTL</v>
          </cell>
          <cell r="O46" t="str">
            <v>P58C2</v>
          </cell>
          <cell r="P46" t="str">
            <v>BTO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>
            <v>0</v>
          </cell>
          <cell r="X46">
            <v>0</v>
          </cell>
          <cell r="AB46">
            <v>473.24160000000001</v>
          </cell>
          <cell r="AC46">
            <v>492.96000000000004</v>
          </cell>
          <cell r="AD46">
            <v>492.96000000000004</v>
          </cell>
          <cell r="AE46">
            <v>0.1</v>
          </cell>
          <cell r="AF46">
            <v>426.6</v>
          </cell>
          <cell r="AG46">
            <v>1</v>
          </cell>
          <cell r="AH46">
            <v>426.6</v>
          </cell>
          <cell r="AI46">
            <v>426.6</v>
          </cell>
          <cell r="AJ46">
            <v>128</v>
          </cell>
          <cell r="AK46">
            <v>6</v>
          </cell>
          <cell r="AL46">
            <v>0</v>
          </cell>
          <cell r="AM46">
            <v>139.12</v>
          </cell>
          <cell r="AN46">
            <v>0.67388654477262078</v>
          </cell>
          <cell r="AO46">
            <v>426.6</v>
          </cell>
          <cell r="AP46">
            <v>469.26000000000005</v>
          </cell>
          <cell r="AQ46">
            <v>0.70353322252056427</v>
          </cell>
          <cell r="AR46">
            <v>0</v>
          </cell>
          <cell r="AS46">
            <v>1</v>
          </cell>
        </row>
        <row r="47">
          <cell r="H47" t="str">
            <v>252663-B32</v>
          </cell>
          <cell r="I47" t="str">
            <v>PDU 40A ATTCHD CORD HV INTL</v>
          </cell>
          <cell r="J47" t="str">
            <v>SUST</v>
          </cell>
          <cell r="K47">
            <v>38292</v>
          </cell>
          <cell r="L47">
            <v>40269</v>
          </cell>
          <cell r="M47">
            <v>40359</v>
          </cell>
          <cell r="N47" t="str">
            <v>INTL</v>
          </cell>
          <cell r="O47" t="str">
            <v>P58C2</v>
          </cell>
          <cell r="P47" t="str">
            <v>BTO</v>
          </cell>
          <cell r="Q47" t="str">
            <v>X</v>
          </cell>
          <cell r="R47" t="str">
            <v>X</v>
          </cell>
          <cell r="S47" t="str">
            <v>X</v>
          </cell>
          <cell r="U47" t="str">
            <v>X</v>
          </cell>
          <cell r="V47" t="str">
            <v>X</v>
          </cell>
          <cell r="W47">
            <v>0</v>
          </cell>
          <cell r="X47">
            <v>0</v>
          </cell>
          <cell r="AB47">
            <v>548.12160000000006</v>
          </cell>
          <cell r="AC47">
            <v>570.96</v>
          </cell>
          <cell r="AD47">
            <v>570.96</v>
          </cell>
          <cell r="AE47">
            <v>0.1</v>
          </cell>
          <cell r="AF47">
            <v>494.1</v>
          </cell>
          <cell r="AG47">
            <v>1</v>
          </cell>
          <cell r="AH47">
            <v>494.1</v>
          </cell>
          <cell r="AI47">
            <v>494.1</v>
          </cell>
          <cell r="AJ47">
            <v>226</v>
          </cell>
          <cell r="AK47">
            <v>11</v>
          </cell>
          <cell r="AL47">
            <v>0</v>
          </cell>
          <cell r="AM47">
            <v>246.04</v>
          </cell>
          <cell r="AN47">
            <v>0.50204412062335568</v>
          </cell>
          <cell r="AO47">
            <v>494.1</v>
          </cell>
          <cell r="AP47">
            <v>543.5100000000001</v>
          </cell>
          <cell r="AQ47">
            <v>0.5473128369303234</v>
          </cell>
          <cell r="AR47">
            <v>0</v>
          </cell>
          <cell r="AS47">
            <v>1</v>
          </cell>
        </row>
        <row r="48">
          <cell r="H48" t="str">
            <v>252663-B33</v>
          </cell>
          <cell r="I48" t="str">
            <v>HP 32A HV Core Only Corded PDU</v>
          </cell>
          <cell r="J48" t="str">
            <v>SUST</v>
          </cell>
          <cell r="K48">
            <v>38488</v>
          </cell>
          <cell r="L48">
            <v>40817</v>
          </cell>
          <cell r="M48">
            <v>40908</v>
          </cell>
          <cell r="N48" t="str">
            <v>ALL</v>
          </cell>
          <cell r="O48" t="str">
            <v>P58C2</v>
          </cell>
          <cell r="P48" t="str">
            <v>BTO</v>
          </cell>
          <cell r="Q48" t="str">
            <v>X</v>
          </cell>
          <cell r="R48" t="str">
            <v>X</v>
          </cell>
          <cell r="S48" t="str">
            <v>X</v>
          </cell>
          <cell r="T48" t="str">
            <v>X</v>
          </cell>
          <cell r="U48" t="str">
            <v>X</v>
          </cell>
          <cell r="V48" t="str">
            <v>X</v>
          </cell>
          <cell r="W48">
            <v>0</v>
          </cell>
          <cell r="X48">
            <v>0</v>
          </cell>
          <cell r="AB48">
            <v>258.5856</v>
          </cell>
          <cell r="AC48">
            <v>269.36</v>
          </cell>
          <cell r="AD48">
            <v>269.36</v>
          </cell>
          <cell r="AE48">
            <v>0.1</v>
          </cell>
          <cell r="AF48">
            <v>233.1</v>
          </cell>
          <cell r="AG48">
            <v>1</v>
          </cell>
          <cell r="AH48">
            <v>233.1</v>
          </cell>
          <cell r="AI48">
            <v>233.1</v>
          </cell>
          <cell r="AJ48">
            <v>112</v>
          </cell>
          <cell r="AK48">
            <v>5</v>
          </cell>
          <cell r="AL48">
            <v>0</v>
          </cell>
          <cell r="AM48">
            <v>121.48</v>
          </cell>
          <cell r="AN48">
            <v>0.47885027885027881</v>
          </cell>
          <cell r="AO48">
            <v>233.1</v>
          </cell>
          <cell r="AP48">
            <v>256.41000000000003</v>
          </cell>
          <cell r="AQ48">
            <v>0.52622752622752622</v>
          </cell>
          <cell r="AR48">
            <v>0</v>
          </cell>
          <cell r="AS48">
            <v>1</v>
          </cell>
        </row>
        <row r="49">
          <cell r="H49" t="str">
            <v>252663-B34</v>
          </cell>
          <cell r="I49" t="str">
            <v>HP 40A HV Core Only Corded PDU</v>
          </cell>
          <cell r="J49" t="str">
            <v>SUST</v>
          </cell>
          <cell r="K49">
            <v>38488</v>
          </cell>
          <cell r="L49">
            <v>40817</v>
          </cell>
          <cell r="M49">
            <v>40908</v>
          </cell>
          <cell r="N49" t="str">
            <v>ALL</v>
          </cell>
          <cell r="O49" t="str">
            <v>P58C2</v>
          </cell>
          <cell r="P49" t="str">
            <v>BTO</v>
          </cell>
          <cell r="Q49" t="str">
            <v>X</v>
          </cell>
          <cell r="R49" t="str">
            <v>X</v>
          </cell>
          <cell r="S49" t="str">
            <v>X</v>
          </cell>
          <cell r="T49" t="str">
            <v>X</v>
          </cell>
          <cell r="U49" t="str">
            <v>X</v>
          </cell>
          <cell r="V49" t="str">
            <v>X</v>
          </cell>
          <cell r="W49">
            <v>0</v>
          </cell>
          <cell r="X49">
            <v>0</v>
          </cell>
          <cell r="AB49">
            <v>448.28160000000003</v>
          </cell>
          <cell r="AC49">
            <v>466.96000000000004</v>
          </cell>
          <cell r="AD49">
            <v>466.96000000000004</v>
          </cell>
          <cell r="AE49">
            <v>0.1</v>
          </cell>
          <cell r="AF49">
            <v>404.1</v>
          </cell>
          <cell r="AG49">
            <v>1</v>
          </cell>
          <cell r="AH49">
            <v>404.1</v>
          </cell>
          <cell r="AI49">
            <v>404.1</v>
          </cell>
          <cell r="AJ49">
            <v>179</v>
          </cell>
          <cell r="AK49">
            <v>9</v>
          </cell>
          <cell r="AL49">
            <v>0</v>
          </cell>
          <cell r="AM49">
            <v>195.16</v>
          </cell>
          <cell r="AN49">
            <v>0.51705023509032422</v>
          </cell>
          <cell r="AO49">
            <v>404.1</v>
          </cell>
          <cell r="AP49">
            <v>444.51000000000005</v>
          </cell>
          <cell r="AQ49">
            <v>0.56095475917302207</v>
          </cell>
          <cell r="AR49">
            <v>0</v>
          </cell>
          <cell r="AS49">
            <v>1</v>
          </cell>
        </row>
        <row r="50">
          <cell r="H50" t="str">
            <v>252663-D71</v>
          </cell>
          <cell r="I50" t="str">
            <v>Mod PDU,24A,LV NA/JPN</v>
          </cell>
          <cell r="J50" t="str">
            <v>SUST</v>
          </cell>
          <cell r="K50">
            <v>37313</v>
          </cell>
          <cell r="L50">
            <v>40269</v>
          </cell>
          <cell r="M50">
            <v>40359</v>
          </cell>
          <cell r="N50" t="str">
            <v>NA/JPN</v>
          </cell>
          <cell r="O50" t="str">
            <v>P58C2</v>
          </cell>
          <cell r="P50" t="str">
            <v>BTO</v>
          </cell>
          <cell r="S50" t="str">
            <v>X</v>
          </cell>
          <cell r="T50" t="str">
            <v>X</v>
          </cell>
          <cell r="W50">
            <v>0</v>
          </cell>
          <cell r="X50">
            <v>0</v>
          </cell>
          <cell r="AB50">
            <v>337.45920000000001</v>
          </cell>
          <cell r="AC50">
            <v>351.52000000000004</v>
          </cell>
          <cell r="AD50">
            <v>351.52000000000004</v>
          </cell>
          <cell r="AE50">
            <v>0.1</v>
          </cell>
          <cell r="AF50">
            <v>304.2</v>
          </cell>
          <cell r="AG50">
            <v>1</v>
          </cell>
          <cell r="AH50">
            <v>304.2</v>
          </cell>
          <cell r="AI50">
            <v>304.2</v>
          </cell>
          <cell r="AJ50">
            <v>113</v>
          </cell>
          <cell r="AK50">
            <v>6</v>
          </cell>
          <cell r="AL50">
            <v>0</v>
          </cell>
          <cell r="AM50">
            <v>123.52</v>
          </cell>
          <cell r="AN50">
            <v>0.59395134779750169</v>
          </cell>
          <cell r="AO50">
            <v>304.2</v>
          </cell>
          <cell r="AP50">
            <v>334.62</v>
          </cell>
          <cell r="AQ50">
            <v>0.6308648616340925</v>
          </cell>
          <cell r="AR50">
            <v>0</v>
          </cell>
          <cell r="AS50">
            <v>1</v>
          </cell>
        </row>
        <row r="51">
          <cell r="H51" t="str">
            <v>252663-D72</v>
          </cell>
          <cell r="I51" t="str">
            <v>Mod PDU 24A HV NA/JPN</v>
          </cell>
          <cell r="J51" t="str">
            <v>SUST</v>
          </cell>
          <cell r="K51">
            <v>37313</v>
          </cell>
          <cell r="L51">
            <v>40269</v>
          </cell>
          <cell r="M51">
            <v>40359</v>
          </cell>
          <cell r="N51" t="str">
            <v>NA/JPN</v>
          </cell>
          <cell r="O51" t="str">
            <v>P58C2</v>
          </cell>
          <cell r="P51" t="str">
            <v>BTO</v>
          </cell>
          <cell r="S51" t="str">
            <v>X</v>
          </cell>
          <cell r="T51" t="str">
            <v>X</v>
          </cell>
          <cell r="W51">
            <v>0</v>
          </cell>
          <cell r="X51">
            <v>0</v>
          </cell>
          <cell r="AB51">
            <v>298.52160000000003</v>
          </cell>
          <cell r="AC51">
            <v>310.96000000000004</v>
          </cell>
          <cell r="AD51">
            <v>310.96000000000004</v>
          </cell>
          <cell r="AE51">
            <v>0.1</v>
          </cell>
          <cell r="AF51">
            <v>269.10000000000002</v>
          </cell>
          <cell r="AG51">
            <v>1</v>
          </cell>
          <cell r="AH51">
            <v>269.10000000000002</v>
          </cell>
          <cell r="AI51">
            <v>269.10000000000002</v>
          </cell>
          <cell r="AJ51">
            <v>117</v>
          </cell>
          <cell r="AK51">
            <v>6</v>
          </cell>
          <cell r="AL51">
            <v>0</v>
          </cell>
          <cell r="AM51">
            <v>127.68</v>
          </cell>
          <cell r="AN51">
            <v>0.5255295429208473</v>
          </cell>
          <cell r="AO51">
            <v>269.10000000000002</v>
          </cell>
          <cell r="AP51">
            <v>296.01000000000005</v>
          </cell>
          <cell r="AQ51">
            <v>0.56866322083713394</v>
          </cell>
          <cell r="AR51">
            <v>0</v>
          </cell>
          <cell r="AS51">
            <v>1</v>
          </cell>
        </row>
        <row r="52">
          <cell r="H52" t="str">
            <v>252663-D73</v>
          </cell>
          <cell r="I52" t="str">
            <v>PDU 40A ATTCHD CORD HV NA/JPN</v>
          </cell>
          <cell r="J52" t="str">
            <v>SUST</v>
          </cell>
          <cell r="K52">
            <v>38292</v>
          </cell>
          <cell r="L52">
            <v>40269</v>
          </cell>
          <cell r="M52">
            <v>40359</v>
          </cell>
          <cell r="N52" t="str">
            <v>NA/JPN</v>
          </cell>
          <cell r="O52" t="str">
            <v>P58C2</v>
          </cell>
          <cell r="P52" t="str">
            <v>BTO</v>
          </cell>
          <cell r="S52" t="str">
            <v>X</v>
          </cell>
          <cell r="T52" t="str">
            <v>X</v>
          </cell>
          <cell r="W52">
            <v>0</v>
          </cell>
          <cell r="X52">
            <v>0</v>
          </cell>
          <cell r="AB52">
            <v>548.12160000000006</v>
          </cell>
          <cell r="AC52">
            <v>570.96</v>
          </cell>
          <cell r="AD52">
            <v>570.96</v>
          </cell>
          <cell r="AE52">
            <v>0.1</v>
          </cell>
          <cell r="AF52">
            <v>494.1</v>
          </cell>
          <cell r="AG52">
            <v>1</v>
          </cell>
          <cell r="AH52">
            <v>494.1</v>
          </cell>
          <cell r="AI52">
            <v>494.1</v>
          </cell>
          <cell r="AJ52">
            <v>207</v>
          </cell>
          <cell r="AK52">
            <v>10</v>
          </cell>
          <cell r="AL52">
            <v>0</v>
          </cell>
          <cell r="AM52">
            <v>225.28</v>
          </cell>
          <cell r="AN52">
            <v>0.54405990690143702</v>
          </cell>
          <cell r="AO52">
            <v>494.1</v>
          </cell>
          <cell r="AP52">
            <v>543.5100000000001</v>
          </cell>
          <cell r="AQ52">
            <v>0.58550900627403368</v>
          </cell>
          <cell r="AR52">
            <v>0</v>
          </cell>
          <cell r="AS52">
            <v>1</v>
          </cell>
        </row>
        <row r="53">
          <cell r="H53" t="str">
            <v>252663-D74</v>
          </cell>
          <cell r="I53" t="str">
            <v>HP 24A HV Core Only Corded PDU</v>
          </cell>
          <cell r="J53" t="str">
            <v>SUST</v>
          </cell>
          <cell r="K53">
            <v>38488</v>
          </cell>
          <cell r="L53">
            <v>40817</v>
          </cell>
          <cell r="M53">
            <v>40908</v>
          </cell>
          <cell r="N53" t="str">
            <v>ALL</v>
          </cell>
          <cell r="O53" t="str">
            <v>P58C2</v>
          </cell>
          <cell r="P53" t="str">
            <v>BTO</v>
          </cell>
          <cell r="Q53" t="str">
            <v>X</v>
          </cell>
          <cell r="R53" t="str">
            <v>X</v>
          </cell>
          <cell r="S53" t="str">
            <v>X</v>
          </cell>
          <cell r="T53" t="str">
            <v>X</v>
          </cell>
          <cell r="U53" t="str">
            <v>X</v>
          </cell>
          <cell r="V53" t="str">
            <v>X</v>
          </cell>
          <cell r="W53">
            <v>0</v>
          </cell>
          <cell r="X53">
            <v>0</v>
          </cell>
          <cell r="AB53">
            <v>258.5856</v>
          </cell>
          <cell r="AC53">
            <v>269.36</v>
          </cell>
          <cell r="AD53">
            <v>269.36</v>
          </cell>
          <cell r="AE53">
            <v>0.1</v>
          </cell>
          <cell r="AF53">
            <v>233.1</v>
          </cell>
          <cell r="AG53">
            <v>1</v>
          </cell>
          <cell r="AH53">
            <v>233.1</v>
          </cell>
          <cell r="AI53">
            <v>233.1</v>
          </cell>
          <cell r="AJ53">
            <v>88</v>
          </cell>
          <cell r="AK53">
            <v>4</v>
          </cell>
          <cell r="AL53">
            <v>0</v>
          </cell>
          <cell r="AM53">
            <v>95.52</v>
          </cell>
          <cell r="AN53">
            <v>0.5902187902187902</v>
          </cell>
          <cell r="AO53">
            <v>233.1</v>
          </cell>
          <cell r="AP53">
            <v>256.41000000000003</v>
          </cell>
          <cell r="AQ53">
            <v>0.62747162747162755</v>
          </cell>
          <cell r="AR53">
            <v>0</v>
          </cell>
          <cell r="AS53">
            <v>1</v>
          </cell>
        </row>
        <row r="54">
          <cell r="H54" t="str">
            <v>252663-D75</v>
          </cell>
          <cell r="I54" t="str">
            <v>HP 40A HV Core Only Corded PDU</v>
          </cell>
          <cell r="J54" t="str">
            <v>SUST</v>
          </cell>
          <cell r="K54">
            <v>38488</v>
          </cell>
          <cell r="L54">
            <v>40817</v>
          </cell>
          <cell r="M54">
            <v>40908</v>
          </cell>
          <cell r="N54" t="str">
            <v>ALL</v>
          </cell>
          <cell r="O54" t="str">
            <v>P58C2</v>
          </cell>
          <cell r="P54" t="str">
            <v>BTO</v>
          </cell>
          <cell r="Q54" t="str">
            <v>X</v>
          </cell>
          <cell r="R54" t="str">
            <v>X</v>
          </cell>
          <cell r="S54" t="str">
            <v>X</v>
          </cell>
          <cell r="T54" t="str">
            <v>X</v>
          </cell>
          <cell r="U54" t="str">
            <v>X</v>
          </cell>
          <cell r="V54" t="str">
            <v>X</v>
          </cell>
          <cell r="W54">
            <v>0</v>
          </cell>
          <cell r="X54">
            <v>0</v>
          </cell>
          <cell r="AB54">
            <v>448.28160000000003</v>
          </cell>
          <cell r="AC54">
            <v>466.96000000000004</v>
          </cell>
          <cell r="AD54">
            <v>466.96000000000004</v>
          </cell>
          <cell r="AE54">
            <v>0.1</v>
          </cell>
          <cell r="AF54">
            <v>404.1</v>
          </cell>
          <cell r="AG54">
            <v>1</v>
          </cell>
          <cell r="AH54">
            <v>404.1</v>
          </cell>
          <cell r="AI54">
            <v>404.1</v>
          </cell>
          <cell r="AJ54">
            <v>159</v>
          </cell>
          <cell r="AK54">
            <v>8</v>
          </cell>
          <cell r="AL54">
            <v>0</v>
          </cell>
          <cell r="AM54">
            <v>173.36</v>
          </cell>
          <cell r="AN54">
            <v>0.57099727790150956</v>
          </cell>
          <cell r="AO54">
            <v>404.1</v>
          </cell>
          <cell r="AP54">
            <v>444.51000000000005</v>
          </cell>
          <cell r="AQ54">
            <v>0.60999752536500862</v>
          </cell>
          <cell r="AR54">
            <v>0</v>
          </cell>
          <cell r="AS54">
            <v>1</v>
          </cell>
        </row>
        <row r="55">
          <cell r="H55" t="str">
            <v>253449-B21</v>
          </cell>
          <cell r="I55" t="str">
            <v>HP Carbonite Mon/Utl Shelf</v>
          </cell>
          <cell r="J55" t="str">
            <v>SUST</v>
          </cell>
          <cell r="K55">
            <v>37313</v>
          </cell>
          <cell r="L55">
            <v>40634</v>
          </cell>
          <cell r="M55">
            <v>40724</v>
          </cell>
          <cell r="N55" t="str">
            <v>ALL</v>
          </cell>
          <cell r="O55" t="str">
            <v>P58C2</v>
          </cell>
          <cell r="P55" t="str">
            <v>BTO</v>
          </cell>
          <cell r="Q55" t="str">
            <v>X</v>
          </cell>
          <cell r="R55" t="str">
            <v>X</v>
          </cell>
          <cell r="S55" t="str">
            <v>X</v>
          </cell>
          <cell r="T55" t="str">
            <v>X</v>
          </cell>
          <cell r="U55" t="str">
            <v>X</v>
          </cell>
          <cell r="V55" t="str">
            <v>X</v>
          </cell>
          <cell r="W55">
            <v>0</v>
          </cell>
          <cell r="X55">
            <v>0</v>
          </cell>
          <cell r="AB55">
            <v>116.8128</v>
          </cell>
          <cell r="AC55">
            <v>121.68</v>
          </cell>
          <cell r="AD55">
            <v>121.68</v>
          </cell>
          <cell r="AE55">
            <v>0.1</v>
          </cell>
          <cell r="AF55">
            <v>105.3</v>
          </cell>
          <cell r="AG55">
            <v>1</v>
          </cell>
          <cell r="AH55">
            <v>105.3</v>
          </cell>
          <cell r="AI55">
            <v>105.3</v>
          </cell>
          <cell r="AJ55">
            <v>42</v>
          </cell>
          <cell r="AK55">
            <v>2</v>
          </cell>
          <cell r="AL55">
            <v>0</v>
          </cell>
          <cell r="AM55">
            <v>45.68</v>
          </cell>
          <cell r="AN55">
            <v>0.5661918328584995</v>
          </cell>
          <cell r="AO55">
            <v>105.3</v>
          </cell>
          <cell r="AP55">
            <v>115.83000000000001</v>
          </cell>
          <cell r="AQ55">
            <v>0.60562893896227232</v>
          </cell>
          <cell r="AR55">
            <v>0</v>
          </cell>
          <cell r="AS55">
            <v>1</v>
          </cell>
        </row>
        <row r="56">
          <cell r="H56" t="str">
            <v>257413-B21</v>
          </cell>
          <cell r="I56" t="str">
            <v>Fan 110V (10000 SER) ALL</v>
          </cell>
          <cell r="J56" t="str">
            <v>SUST</v>
          </cell>
          <cell r="K56">
            <v>37230</v>
          </cell>
          <cell r="L56">
            <v>40634</v>
          </cell>
          <cell r="M56">
            <v>40724</v>
          </cell>
          <cell r="N56" t="str">
            <v>ALL</v>
          </cell>
          <cell r="O56" t="str">
            <v>P58C2</v>
          </cell>
          <cell r="P56" t="str">
            <v>BTO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>
            <v>0</v>
          </cell>
          <cell r="X56">
            <v>0</v>
          </cell>
          <cell r="AB56">
            <v>299.52</v>
          </cell>
          <cell r="AC56">
            <v>312</v>
          </cell>
          <cell r="AD56">
            <v>312</v>
          </cell>
          <cell r="AE56">
            <v>0.1</v>
          </cell>
          <cell r="AF56">
            <v>270</v>
          </cell>
          <cell r="AG56">
            <v>1</v>
          </cell>
          <cell r="AH56">
            <v>270</v>
          </cell>
          <cell r="AI56">
            <v>270</v>
          </cell>
          <cell r="AJ56">
            <v>203</v>
          </cell>
          <cell r="AK56">
            <v>10</v>
          </cell>
          <cell r="AL56">
            <v>0</v>
          </cell>
          <cell r="AM56">
            <v>221.12</v>
          </cell>
          <cell r="AN56">
            <v>0.18103703703703702</v>
          </cell>
          <cell r="AO56">
            <v>270</v>
          </cell>
          <cell r="AP56">
            <v>297</v>
          </cell>
          <cell r="AQ56">
            <v>0.25548821548821549</v>
          </cell>
          <cell r="AR56">
            <v>0</v>
          </cell>
          <cell r="AS56">
            <v>1</v>
          </cell>
        </row>
        <row r="57">
          <cell r="H57" t="str">
            <v>257414-B21</v>
          </cell>
          <cell r="I57" t="str">
            <v>Fan 220V (10000 SER) ALL</v>
          </cell>
          <cell r="J57" t="str">
            <v>SUST</v>
          </cell>
          <cell r="K57">
            <v>37230</v>
          </cell>
          <cell r="L57">
            <v>40634</v>
          </cell>
          <cell r="M57">
            <v>40724</v>
          </cell>
          <cell r="N57" t="str">
            <v>ALL</v>
          </cell>
          <cell r="O57" t="str">
            <v>P58C2</v>
          </cell>
          <cell r="P57" t="str">
            <v>BTO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>
            <v>0</v>
          </cell>
          <cell r="X57">
            <v>0</v>
          </cell>
          <cell r="AB57">
            <v>299.52</v>
          </cell>
          <cell r="AC57">
            <v>312</v>
          </cell>
          <cell r="AD57">
            <v>312</v>
          </cell>
          <cell r="AE57">
            <v>0.1</v>
          </cell>
          <cell r="AF57">
            <v>270</v>
          </cell>
          <cell r="AG57">
            <v>1</v>
          </cell>
          <cell r="AH57">
            <v>270</v>
          </cell>
          <cell r="AI57">
            <v>270</v>
          </cell>
          <cell r="AJ57">
            <v>198</v>
          </cell>
          <cell r="AK57">
            <v>10</v>
          </cell>
          <cell r="AL57">
            <v>0</v>
          </cell>
          <cell r="AM57">
            <v>215.92</v>
          </cell>
          <cell r="AN57">
            <v>0.20029629629629633</v>
          </cell>
          <cell r="AO57">
            <v>270</v>
          </cell>
          <cell r="AP57">
            <v>297</v>
          </cell>
          <cell r="AQ57">
            <v>0.27299663299663302</v>
          </cell>
          <cell r="AR57">
            <v>0</v>
          </cell>
          <cell r="AS57">
            <v>1</v>
          </cell>
        </row>
        <row r="58">
          <cell r="H58" t="str">
            <v>262587-B21</v>
          </cell>
          <cell r="I58" t="str">
            <v>KVM PS/2 Cnsl Itfc Adptr-8 ALL</v>
          </cell>
          <cell r="J58" t="str">
            <v>SUST</v>
          </cell>
          <cell r="K58">
            <v>37509</v>
          </cell>
          <cell r="L58">
            <v>41061</v>
          </cell>
          <cell r="M58">
            <v>41152</v>
          </cell>
          <cell r="N58" t="str">
            <v>ALL</v>
          </cell>
          <cell r="O58" t="str">
            <v>P58C2</v>
          </cell>
          <cell r="P58" t="str">
            <v>BTO</v>
          </cell>
          <cell r="Q58" t="str">
            <v>X</v>
          </cell>
          <cell r="R58" t="str">
            <v>X</v>
          </cell>
          <cell r="S58" t="str">
            <v>X</v>
          </cell>
          <cell r="T58" t="str">
            <v>X</v>
          </cell>
          <cell r="U58" t="str">
            <v>X</v>
          </cell>
          <cell r="V58" t="str">
            <v>X</v>
          </cell>
          <cell r="W58">
            <v>0</v>
          </cell>
          <cell r="X58">
            <v>0</v>
          </cell>
          <cell r="AB58">
            <v>707.86559999999997</v>
          </cell>
          <cell r="AC58">
            <v>737.36</v>
          </cell>
          <cell r="AD58">
            <v>737.36</v>
          </cell>
          <cell r="AE58">
            <v>0.1</v>
          </cell>
          <cell r="AF58">
            <v>638.1</v>
          </cell>
          <cell r="AG58">
            <v>1</v>
          </cell>
          <cell r="AH58">
            <v>638.1</v>
          </cell>
          <cell r="AI58">
            <v>638.1</v>
          </cell>
          <cell r="AJ58">
            <v>226</v>
          </cell>
          <cell r="AK58">
            <v>11</v>
          </cell>
          <cell r="AL58">
            <v>0</v>
          </cell>
          <cell r="AM58">
            <v>246.04</v>
          </cell>
          <cell r="AN58">
            <v>0.61441780285221759</v>
          </cell>
          <cell r="AO58">
            <v>638.1</v>
          </cell>
          <cell r="AP58">
            <v>701.91000000000008</v>
          </cell>
          <cell r="AQ58">
            <v>0.64947072986565235</v>
          </cell>
          <cell r="AR58">
            <v>0</v>
          </cell>
          <cell r="AS58">
            <v>1</v>
          </cell>
        </row>
        <row r="59">
          <cell r="H59" t="str">
            <v>262588-B21</v>
          </cell>
          <cell r="I59" t="str">
            <v>KVM PS/2 Cnsl Itfc Adptr-1 ALL</v>
          </cell>
          <cell r="J59" t="str">
            <v>SUST</v>
          </cell>
          <cell r="K59">
            <v>37509</v>
          </cell>
          <cell r="L59">
            <v>41061</v>
          </cell>
          <cell r="M59">
            <v>41152</v>
          </cell>
          <cell r="N59" t="str">
            <v>ALL</v>
          </cell>
          <cell r="O59" t="str">
            <v>P58C2</v>
          </cell>
          <cell r="P59" t="str">
            <v>BTO</v>
          </cell>
          <cell r="Q59" t="str">
            <v>X</v>
          </cell>
          <cell r="R59" t="str">
            <v>X</v>
          </cell>
          <cell r="S59" t="str">
            <v>X</v>
          </cell>
          <cell r="T59" t="str">
            <v>X</v>
          </cell>
          <cell r="U59" t="str">
            <v>X</v>
          </cell>
          <cell r="V59" t="str">
            <v>X</v>
          </cell>
          <cell r="W59">
            <v>0</v>
          </cell>
          <cell r="X59">
            <v>0</v>
          </cell>
          <cell r="AB59">
            <v>98.841599999999985</v>
          </cell>
          <cell r="AC59">
            <v>102.96</v>
          </cell>
          <cell r="AD59">
            <v>102.96</v>
          </cell>
          <cell r="AE59">
            <v>0.1</v>
          </cell>
          <cell r="AF59">
            <v>89.1</v>
          </cell>
          <cell r="AG59">
            <v>1</v>
          </cell>
          <cell r="AH59">
            <v>89.1</v>
          </cell>
          <cell r="AI59">
            <v>89.1</v>
          </cell>
          <cell r="AJ59">
            <v>28</v>
          </cell>
          <cell r="AK59">
            <v>1</v>
          </cell>
          <cell r="AL59">
            <v>0</v>
          </cell>
          <cell r="AM59">
            <v>30.12</v>
          </cell>
          <cell r="AN59">
            <v>0.66195286195286185</v>
          </cell>
          <cell r="AO59">
            <v>89.1</v>
          </cell>
          <cell r="AP59">
            <v>98.01</v>
          </cell>
          <cell r="AQ59">
            <v>0.69268441995714725</v>
          </cell>
          <cell r="AR59">
            <v>0</v>
          </cell>
          <cell r="AS59">
            <v>1</v>
          </cell>
        </row>
        <row r="60">
          <cell r="H60" t="str">
            <v>263474-B21</v>
          </cell>
          <cell r="I60" t="str">
            <v>KVM UTP CAT5e Cable 3FT 4PK ALL</v>
          </cell>
          <cell r="J60" t="str">
            <v>SUST</v>
          </cell>
          <cell r="K60">
            <v>37509</v>
          </cell>
          <cell r="L60">
            <v>41061</v>
          </cell>
          <cell r="M60">
            <v>41152</v>
          </cell>
          <cell r="N60" t="str">
            <v>ALL</v>
          </cell>
          <cell r="O60" t="str">
            <v>P58C2</v>
          </cell>
          <cell r="P60" t="str">
            <v>BTO</v>
          </cell>
          <cell r="Q60" t="str">
            <v>X</v>
          </cell>
          <cell r="R60" t="str">
            <v>X</v>
          </cell>
          <cell r="S60" t="str">
            <v>X</v>
          </cell>
          <cell r="T60" t="str">
            <v>X</v>
          </cell>
          <cell r="U60" t="str">
            <v>X</v>
          </cell>
          <cell r="V60" t="str">
            <v>X</v>
          </cell>
          <cell r="W60">
            <v>0</v>
          </cell>
          <cell r="X60">
            <v>0</v>
          </cell>
          <cell r="AB60">
            <v>15.974399999999999</v>
          </cell>
          <cell r="AC60">
            <v>16.64</v>
          </cell>
          <cell r="AD60">
            <v>16.64</v>
          </cell>
          <cell r="AE60">
            <v>0.1</v>
          </cell>
          <cell r="AF60">
            <v>14.4</v>
          </cell>
          <cell r="AG60">
            <v>1</v>
          </cell>
          <cell r="AH60">
            <v>14.4</v>
          </cell>
          <cell r="AI60">
            <v>14.4</v>
          </cell>
          <cell r="AJ60">
            <v>6</v>
          </cell>
          <cell r="AK60">
            <v>0</v>
          </cell>
          <cell r="AL60">
            <v>0</v>
          </cell>
          <cell r="AM60">
            <v>6.24</v>
          </cell>
          <cell r="AN60">
            <v>0.56666666666666665</v>
          </cell>
          <cell r="AO60">
            <v>14.4</v>
          </cell>
          <cell r="AP60">
            <v>15.840000000000002</v>
          </cell>
          <cell r="AQ60">
            <v>0.60606060606060608</v>
          </cell>
          <cell r="AR60">
            <v>0</v>
          </cell>
          <cell r="AS60">
            <v>1</v>
          </cell>
        </row>
        <row r="61">
          <cell r="H61" t="str">
            <v>263474-B22</v>
          </cell>
          <cell r="I61" t="str">
            <v>KVM UTP CAT5e Cable 6FT 8PK ALL</v>
          </cell>
          <cell r="J61" t="str">
            <v>SUST</v>
          </cell>
          <cell r="K61">
            <v>37509</v>
          </cell>
          <cell r="L61">
            <v>41061</v>
          </cell>
          <cell r="M61">
            <v>41152</v>
          </cell>
          <cell r="N61" t="str">
            <v>ALL</v>
          </cell>
          <cell r="O61" t="str">
            <v>P58C2</v>
          </cell>
          <cell r="P61" t="str">
            <v>BTO</v>
          </cell>
          <cell r="Q61" t="str">
            <v>X</v>
          </cell>
          <cell r="R61" t="str">
            <v>X</v>
          </cell>
          <cell r="S61" t="str">
            <v>X</v>
          </cell>
          <cell r="T61" t="str">
            <v>X</v>
          </cell>
          <cell r="U61" t="str">
            <v>X</v>
          </cell>
          <cell r="V61" t="str">
            <v>X</v>
          </cell>
          <cell r="W61">
            <v>0</v>
          </cell>
          <cell r="X61">
            <v>0</v>
          </cell>
          <cell r="AB61">
            <v>37.9392</v>
          </cell>
          <cell r="AC61">
            <v>39.520000000000003</v>
          </cell>
          <cell r="AD61">
            <v>39.520000000000003</v>
          </cell>
          <cell r="AE61">
            <v>0.1</v>
          </cell>
          <cell r="AF61">
            <v>34.200000000000003</v>
          </cell>
          <cell r="AG61">
            <v>1</v>
          </cell>
          <cell r="AH61">
            <v>34.200000000000003</v>
          </cell>
          <cell r="AI61">
            <v>34.200000000000003</v>
          </cell>
          <cell r="AJ61">
            <v>10</v>
          </cell>
          <cell r="AK61">
            <v>0</v>
          </cell>
          <cell r="AL61">
            <v>0</v>
          </cell>
          <cell r="AM61">
            <v>10.4</v>
          </cell>
          <cell r="AN61">
            <v>0.69590643274853803</v>
          </cell>
          <cell r="AO61">
            <v>34.200000000000003</v>
          </cell>
          <cell r="AP61">
            <v>37.620000000000005</v>
          </cell>
          <cell r="AQ61">
            <v>0.72355130249867095</v>
          </cell>
          <cell r="AR61">
            <v>0</v>
          </cell>
          <cell r="AS61">
            <v>1</v>
          </cell>
        </row>
        <row r="62">
          <cell r="H62" t="str">
            <v>263474-B23</v>
          </cell>
          <cell r="I62" t="str">
            <v>KVM UTP CAT5e Cable 12FT 8PK ALL</v>
          </cell>
          <cell r="J62" t="str">
            <v>SUST</v>
          </cell>
          <cell r="K62">
            <v>37509</v>
          </cell>
          <cell r="L62">
            <v>41061</v>
          </cell>
          <cell r="M62">
            <v>41152</v>
          </cell>
          <cell r="N62" t="str">
            <v>ALL</v>
          </cell>
          <cell r="O62" t="str">
            <v>P58C2</v>
          </cell>
          <cell r="P62" t="str">
            <v>BTO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>
            <v>0</v>
          </cell>
          <cell r="X62">
            <v>0</v>
          </cell>
          <cell r="AB62">
            <v>42.931199999999997</v>
          </cell>
          <cell r="AC62">
            <v>44.72</v>
          </cell>
          <cell r="AD62">
            <v>44.72</v>
          </cell>
          <cell r="AE62">
            <v>0.1</v>
          </cell>
          <cell r="AF62">
            <v>38.700000000000003</v>
          </cell>
          <cell r="AG62">
            <v>1</v>
          </cell>
          <cell r="AH62">
            <v>38.700000000000003</v>
          </cell>
          <cell r="AI62">
            <v>38.700000000000003</v>
          </cell>
          <cell r="AJ62">
            <v>12</v>
          </cell>
          <cell r="AK62">
            <v>1</v>
          </cell>
          <cell r="AL62">
            <v>0</v>
          </cell>
          <cell r="AM62">
            <v>13.48</v>
          </cell>
          <cell r="AN62">
            <v>0.65167958656330749</v>
          </cell>
          <cell r="AO62">
            <v>38.700000000000003</v>
          </cell>
          <cell r="AP62">
            <v>42.570000000000007</v>
          </cell>
          <cell r="AQ62">
            <v>0.68334507869391592</v>
          </cell>
          <cell r="AR62">
            <v>0</v>
          </cell>
          <cell r="AS62">
            <v>1</v>
          </cell>
        </row>
        <row r="63">
          <cell r="H63" t="str">
            <v>263474-B24</v>
          </cell>
          <cell r="I63" t="str">
            <v>KVM UTP CAT5e Cable 20FT 4PK ALL</v>
          </cell>
          <cell r="J63" t="str">
            <v>SUST</v>
          </cell>
          <cell r="K63">
            <v>37509</v>
          </cell>
          <cell r="L63">
            <v>41061</v>
          </cell>
          <cell r="M63">
            <v>41152</v>
          </cell>
          <cell r="N63" t="str">
            <v>ALL</v>
          </cell>
          <cell r="O63" t="str">
            <v>P58C2</v>
          </cell>
          <cell r="P63" t="str">
            <v>BTO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>
            <v>0</v>
          </cell>
          <cell r="X63">
            <v>0</v>
          </cell>
          <cell r="AB63">
            <v>28.953599999999998</v>
          </cell>
          <cell r="AC63">
            <v>30.16</v>
          </cell>
          <cell r="AD63">
            <v>30.16</v>
          </cell>
          <cell r="AE63">
            <v>0.1</v>
          </cell>
          <cell r="AF63">
            <v>26.1</v>
          </cell>
          <cell r="AG63">
            <v>1</v>
          </cell>
          <cell r="AH63">
            <v>26.1</v>
          </cell>
          <cell r="AI63">
            <v>26.1</v>
          </cell>
          <cell r="AJ63">
            <v>9</v>
          </cell>
          <cell r="AK63">
            <v>0</v>
          </cell>
          <cell r="AL63">
            <v>0</v>
          </cell>
          <cell r="AM63">
            <v>9.36</v>
          </cell>
          <cell r="AN63">
            <v>0.64137931034482765</v>
          </cell>
          <cell r="AO63">
            <v>26.1</v>
          </cell>
          <cell r="AP63">
            <v>28.710000000000004</v>
          </cell>
          <cell r="AQ63">
            <v>0.67398119122257061</v>
          </cell>
          <cell r="AR63">
            <v>0</v>
          </cell>
          <cell r="AS63">
            <v>1</v>
          </cell>
        </row>
        <row r="64">
          <cell r="H64" t="str">
            <v>263474-B25</v>
          </cell>
          <cell r="I64" t="str">
            <v>KVM UTP CAT5e Cable 40FT 1PK ALL</v>
          </cell>
          <cell r="J64" t="str">
            <v>SUST</v>
          </cell>
          <cell r="K64">
            <v>37509</v>
          </cell>
          <cell r="L64">
            <v>41061</v>
          </cell>
          <cell r="M64">
            <v>41152</v>
          </cell>
          <cell r="N64" t="str">
            <v>ALL</v>
          </cell>
          <cell r="O64" t="str">
            <v>P58C2</v>
          </cell>
          <cell r="P64" t="str">
            <v>BTO</v>
          </cell>
          <cell r="Q64" t="str">
            <v>X</v>
          </cell>
          <cell r="R64" t="str">
            <v>X</v>
          </cell>
          <cell r="S64" t="str">
            <v>X</v>
          </cell>
          <cell r="T64" t="str">
            <v>X</v>
          </cell>
          <cell r="U64" t="str">
            <v>X</v>
          </cell>
          <cell r="V64" t="str">
            <v>X</v>
          </cell>
          <cell r="W64">
            <v>0</v>
          </cell>
          <cell r="X64">
            <v>0</v>
          </cell>
          <cell r="AB64">
            <v>13.977600000000001</v>
          </cell>
          <cell r="AC64">
            <v>14.56</v>
          </cell>
          <cell r="AD64">
            <v>14.56</v>
          </cell>
          <cell r="AE64">
            <v>0.1</v>
          </cell>
          <cell r="AF64">
            <v>12.6</v>
          </cell>
          <cell r="AG64">
            <v>1</v>
          </cell>
          <cell r="AH64">
            <v>12.6</v>
          </cell>
          <cell r="AI64">
            <v>12.6</v>
          </cell>
          <cell r="AJ64">
            <v>6</v>
          </cell>
          <cell r="AK64">
            <v>0</v>
          </cell>
          <cell r="AL64">
            <v>0</v>
          </cell>
          <cell r="AM64">
            <v>6.24</v>
          </cell>
          <cell r="AN64">
            <v>0.50476190476190474</v>
          </cell>
          <cell r="AO64">
            <v>12.6</v>
          </cell>
          <cell r="AP64">
            <v>13.860000000000001</v>
          </cell>
          <cell r="AQ64">
            <v>0.54978354978354982</v>
          </cell>
          <cell r="AR64">
            <v>0</v>
          </cell>
          <cell r="AS64">
            <v>1</v>
          </cell>
        </row>
        <row r="65">
          <cell r="H65" t="str">
            <v>264007-B21</v>
          </cell>
          <cell r="I65" t="str">
            <v>DVDROM DRV SLIM 8/24X ALL</v>
          </cell>
          <cell r="J65" t="str">
            <v>SUST</v>
          </cell>
          <cell r="K65">
            <v>38006</v>
          </cell>
          <cell r="L65">
            <v>40422</v>
          </cell>
          <cell r="M65">
            <v>40512</v>
          </cell>
          <cell r="N65" t="str">
            <v>ALL</v>
          </cell>
          <cell r="O65" t="str">
            <v>P58C1</v>
          </cell>
          <cell r="P65" t="str">
            <v>BTO</v>
          </cell>
          <cell r="Q65" t="str">
            <v>X</v>
          </cell>
          <cell r="R65" t="str">
            <v>X</v>
          </cell>
          <cell r="S65" t="str">
            <v>X</v>
          </cell>
          <cell r="T65" t="str">
            <v>X</v>
          </cell>
          <cell r="U65" t="str">
            <v>X</v>
          </cell>
          <cell r="V65" t="str">
            <v>X</v>
          </cell>
          <cell r="W65">
            <v>0</v>
          </cell>
          <cell r="X65">
            <v>0</v>
          </cell>
          <cell r="AB65">
            <v>118.80959999999999</v>
          </cell>
          <cell r="AC65">
            <v>123.75999999999999</v>
          </cell>
          <cell r="AD65">
            <v>123.75999999999999</v>
          </cell>
          <cell r="AE65">
            <v>0.1</v>
          </cell>
          <cell r="AF65">
            <v>107.1</v>
          </cell>
          <cell r="AG65">
            <v>1</v>
          </cell>
          <cell r="AH65">
            <v>107.1</v>
          </cell>
          <cell r="AI65">
            <v>107.1</v>
          </cell>
          <cell r="AJ65">
            <v>32</v>
          </cell>
          <cell r="AK65">
            <v>2</v>
          </cell>
          <cell r="AL65">
            <v>0</v>
          </cell>
          <cell r="AM65">
            <v>35.28</v>
          </cell>
          <cell r="AN65">
            <v>0.6705882352941176</v>
          </cell>
          <cell r="AO65">
            <v>107.1</v>
          </cell>
          <cell r="AP65">
            <v>117.81</v>
          </cell>
          <cell r="AQ65">
            <v>0.70053475935828879</v>
          </cell>
          <cell r="AR65">
            <v>0</v>
          </cell>
          <cell r="AS65">
            <v>1</v>
          </cell>
        </row>
        <row r="66">
          <cell r="H66" t="str">
            <v>273911-B21</v>
          </cell>
          <cell r="I66" t="str">
            <v>2-4ch Upgrade for SA6402 ALL</v>
          </cell>
          <cell r="J66" t="str">
            <v>EOL</v>
          </cell>
          <cell r="K66">
            <v>37873</v>
          </cell>
          <cell r="L66">
            <v>39995</v>
          </cell>
          <cell r="M66">
            <v>40086</v>
          </cell>
          <cell r="N66" t="str">
            <v>ALL</v>
          </cell>
          <cell r="O66" t="str">
            <v>P58C1</v>
          </cell>
          <cell r="P66" t="str">
            <v>BTO</v>
          </cell>
          <cell r="Q66" t="str">
            <v>X</v>
          </cell>
          <cell r="R66" t="str">
            <v>X</v>
          </cell>
          <cell r="S66" t="str">
            <v>X</v>
          </cell>
          <cell r="T66" t="str">
            <v>X</v>
          </cell>
          <cell r="U66" t="str">
            <v>X</v>
          </cell>
          <cell r="V66" t="str">
            <v>X</v>
          </cell>
          <cell r="W66">
            <v>0</v>
          </cell>
          <cell r="X66">
            <v>0</v>
          </cell>
          <cell r="AB66">
            <v>494.20800000000003</v>
          </cell>
          <cell r="AC66">
            <v>514.80000000000007</v>
          </cell>
          <cell r="AD66">
            <v>514.80000000000007</v>
          </cell>
          <cell r="AE66">
            <v>0.1</v>
          </cell>
          <cell r="AF66">
            <v>445.5</v>
          </cell>
          <cell r="AG66">
            <v>1</v>
          </cell>
          <cell r="AH66">
            <v>445.5</v>
          </cell>
          <cell r="AI66">
            <v>445.5</v>
          </cell>
          <cell r="AJ66">
            <v>83</v>
          </cell>
          <cell r="AK66">
            <v>4</v>
          </cell>
          <cell r="AL66">
            <v>0</v>
          </cell>
          <cell r="AM66">
            <v>90.32</v>
          </cell>
          <cell r="AN66">
            <v>0.79726150392817063</v>
          </cell>
          <cell r="AO66">
            <v>445.5</v>
          </cell>
          <cell r="AP66">
            <v>490.05</v>
          </cell>
          <cell r="AQ66">
            <v>0.81569227629833696</v>
          </cell>
          <cell r="AR66">
            <v>0</v>
          </cell>
          <cell r="AS66">
            <v>1</v>
          </cell>
        </row>
        <row r="67">
          <cell r="H67" t="str">
            <v>273914-B21</v>
          </cell>
          <cell r="I67" t="str">
            <v>Smart Array 6404/256 ALL</v>
          </cell>
          <cell r="J67" t="str">
            <v>EOL</v>
          </cell>
          <cell r="K67">
            <v>37873</v>
          </cell>
          <cell r="L67">
            <v>39995</v>
          </cell>
          <cell r="M67">
            <v>40086</v>
          </cell>
          <cell r="N67" t="str">
            <v>ALL</v>
          </cell>
          <cell r="O67" t="str">
            <v>P58C1</v>
          </cell>
          <cell r="P67" t="str">
            <v>BTO</v>
          </cell>
          <cell r="Q67" t="str">
            <v>X</v>
          </cell>
          <cell r="R67" t="str">
            <v>X</v>
          </cell>
          <cell r="S67" t="str">
            <v>X</v>
          </cell>
          <cell r="T67" t="str">
            <v>X</v>
          </cell>
          <cell r="U67" t="str">
            <v>X</v>
          </cell>
          <cell r="V67" t="str">
            <v>X</v>
          </cell>
          <cell r="W67">
            <v>0</v>
          </cell>
          <cell r="X67">
            <v>0</v>
          </cell>
          <cell r="AB67">
            <v>1296.9215999999997</v>
          </cell>
          <cell r="AC67">
            <v>1350.9599999999998</v>
          </cell>
          <cell r="AD67">
            <v>1350.9599999999998</v>
          </cell>
          <cell r="AE67">
            <v>0.1</v>
          </cell>
          <cell r="AF67">
            <v>1169.0999999999999</v>
          </cell>
          <cell r="AG67">
            <v>1</v>
          </cell>
          <cell r="AH67">
            <v>1169.0999999999999</v>
          </cell>
          <cell r="AI67">
            <v>1169.0999999999999</v>
          </cell>
          <cell r="AJ67">
            <v>284</v>
          </cell>
          <cell r="AK67">
            <v>14</v>
          </cell>
          <cell r="AL67">
            <v>0</v>
          </cell>
          <cell r="AM67">
            <v>309.36</v>
          </cell>
          <cell r="AN67">
            <v>0.73538619450859632</v>
          </cell>
          <cell r="AO67">
            <v>1169.0999999999999</v>
          </cell>
          <cell r="AP67">
            <v>1286.01</v>
          </cell>
          <cell r="AQ67">
            <v>0.75944199500781484</v>
          </cell>
          <cell r="AR67">
            <v>0</v>
          </cell>
          <cell r="AS67">
            <v>1</v>
          </cell>
        </row>
        <row r="68">
          <cell r="H68" t="str">
            <v>273915-B21</v>
          </cell>
          <cell r="I68" t="str">
            <v>Smart Array 6402/128 ALL</v>
          </cell>
          <cell r="J68" t="str">
            <v>EOL</v>
          </cell>
          <cell r="K68">
            <v>37788</v>
          </cell>
          <cell r="L68">
            <v>39995</v>
          </cell>
          <cell r="M68">
            <v>40086</v>
          </cell>
          <cell r="N68" t="str">
            <v>ALL</v>
          </cell>
          <cell r="O68" t="str">
            <v>P58C1</v>
          </cell>
          <cell r="P68" t="str">
            <v>BTO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>
            <v>0</v>
          </cell>
          <cell r="X68">
            <v>0</v>
          </cell>
          <cell r="AB68">
            <v>747.80160000000001</v>
          </cell>
          <cell r="AC68">
            <v>778.96</v>
          </cell>
          <cell r="AD68">
            <v>778.96</v>
          </cell>
          <cell r="AE68">
            <v>0.1</v>
          </cell>
          <cell r="AF68">
            <v>674.1</v>
          </cell>
          <cell r="AG68">
            <v>1</v>
          </cell>
          <cell r="AH68">
            <v>674.1</v>
          </cell>
          <cell r="AI68">
            <v>674.1</v>
          </cell>
          <cell r="AJ68">
            <v>212</v>
          </cell>
          <cell r="AK68">
            <v>10</v>
          </cell>
          <cell r="AL68">
            <v>0</v>
          </cell>
          <cell r="AM68">
            <v>230.48</v>
          </cell>
          <cell r="AN68">
            <v>0.65809227117638336</v>
          </cell>
          <cell r="AO68">
            <v>674.1</v>
          </cell>
          <cell r="AP68">
            <v>741.5100000000001</v>
          </cell>
          <cell r="AQ68">
            <v>0.68917479197853027</v>
          </cell>
          <cell r="AR68">
            <v>0</v>
          </cell>
          <cell r="AS68">
            <v>1</v>
          </cell>
        </row>
        <row r="69">
          <cell r="H69" t="str">
            <v>291967-B21</v>
          </cell>
          <cell r="I69" t="str">
            <v>Smart Array 642 ALL</v>
          </cell>
          <cell r="J69" t="str">
            <v>EOL</v>
          </cell>
          <cell r="K69">
            <v>37704</v>
          </cell>
          <cell r="L69">
            <v>39995</v>
          </cell>
          <cell r="M69">
            <v>40086</v>
          </cell>
          <cell r="N69" t="str">
            <v>ALL</v>
          </cell>
          <cell r="O69" t="str">
            <v>P58C1</v>
          </cell>
          <cell r="P69" t="str">
            <v>BTO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>
            <v>0</v>
          </cell>
          <cell r="X69">
            <v>0</v>
          </cell>
          <cell r="AB69">
            <v>498.20160000000004</v>
          </cell>
          <cell r="AC69">
            <v>518.96</v>
          </cell>
          <cell r="AD69">
            <v>518.96</v>
          </cell>
          <cell r="AE69">
            <v>0.1</v>
          </cell>
          <cell r="AF69">
            <v>449.1</v>
          </cell>
          <cell r="AG69">
            <v>1</v>
          </cell>
          <cell r="AH69">
            <v>449.1</v>
          </cell>
          <cell r="AI69">
            <v>449.1</v>
          </cell>
          <cell r="AJ69">
            <v>96</v>
          </cell>
          <cell r="AK69">
            <v>5</v>
          </cell>
          <cell r="AL69">
            <v>0</v>
          </cell>
          <cell r="AM69">
            <v>104.84</v>
          </cell>
          <cell r="AN69">
            <v>0.76655533288799815</v>
          </cell>
          <cell r="AO69">
            <v>449.1</v>
          </cell>
          <cell r="AP69">
            <v>494.01000000000005</v>
          </cell>
          <cell r="AQ69">
            <v>0.78777757535272575</v>
          </cell>
          <cell r="AR69">
            <v>0</v>
          </cell>
          <cell r="AS69">
            <v>1</v>
          </cell>
        </row>
        <row r="70">
          <cell r="H70" t="str">
            <v>292302-B22</v>
          </cell>
          <cell r="I70" t="str">
            <v>HP Rack S10614 Shock Pallet ALL</v>
          </cell>
          <cell r="J70" t="str">
            <v>SUST</v>
          </cell>
          <cell r="K70">
            <v>37733</v>
          </cell>
          <cell r="L70">
            <v>40695</v>
          </cell>
          <cell r="M70">
            <v>40786</v>
          </cell>
          <cell r="N70" t="str">
            <v>ALL</v>
          </cell>
          <cell r="O70" t="str">
            <v>P58C2</v>
          </cell>
          <cell r="P70" t="str">
            <v>BTO</v>
          </cell>
          <cell r="Q70" t="str">
            <v>X</v>
          </cell>
          <cell r="R70" t="str">
            <v>X</v>
          </cell>
          <cell r="S70" t="str">
            <v>X</v>
          </cell>
          <cell r="T70" t="str">
            <v>X</v>
          </cell>
          <cell r="U70" t="str">
            <v>X</v>
          </cell>
          <cell r="V70" t="str">
            <v>X</v>
          </cell>
          <cell r="W70">
            <v>0</v>
          </cell>
          <cell r="X70">
            <v>0</v>
          </cell>
          <cell r="AB70">
            <v>997.40160000000003</v>
          </cell>
          <cell r="AC70">
            <v>1038.96</v>
          </cell>
          <cell r="AD70">
            <v>1038.96</v>
          </cell>
          <cell r="AE70">
            <v>0.1</v>
          </cell>
          <cell r="AF70">
            <v>899.1</v>
          </cell>
          <cell r="AG70">
            <v>1</v>
          </cell>
          <cell r="AH70">
            <v>899.1</v>
          </cell>
          <cell r="AI70">
            <v>899.1</v>
          </cell>
          <cell r="AJ70">
            <v>616</v>
          </cell>
          <cell r="AK70">
            <v>30</v>
          </cell>
          <cell r="AL70">
            <v>0</v>
          </cell>
          <cell r="AM70">
            <v>670.64</v>
          </cell>
          <cell r="AN70">
            <v>0.2540985429874319</v>
          </cell>
          <cell r="AO70">
            <v>899.1</v>
          </cell>
          <cell r="AP70">
            <v>989.0100000000001</v>
          </cell>
          <cell r="AQ70">
            <v>0.32190776635221086</v>
          </cell>
          <cell r="AR70">
            <v>0</v>
          </cell>
          <cell r="AS70">
            <v>1</v>
          </cell>
        </row>
        <row r="71">
          <cell r="H71" t="str">
            <v>294745-B21</v>
          </cell>
          <cell r="I71" t="str">
            <v>HP WMP Server Tracking Lic ALL</v>
          </cell>
          <cell r="J71" t="str">
            <v>SUST</v>
          </cell>
          <cell r="K71">
            <v>37516</v>
          </cell>
          <cell r="L71">
            <v>40360</v>
          </cell>
          <cell r="M71">
            <v>40451</v>
          </cell>
          <cell r="N71" t="str">
            <v>ALL</v>
          </cell>
          <cell r="O71" t="str">
            <v>P58C1</v>
          </cell>
          <cell r="P71" t="str">
            <v>BTO</v>
          </cell>
          <cell r="Q71" t="str">
            <v>X</v>
          </cell>
          <cell r="R71" t="str">
            <v>X</v>
          </cell>
          <cell r="S71" t="str">
            <v>X</v>
          </cell>
          <cell r="T71" t="str">
            <v>X</v>
          </cell>
          <cell r="U71" t="str">
            <v>X</v>
          </cell>
          <cell r="V71" t="str">
            <v>X</v>
          </cell>
          <cell r="W71">
            <v>0</v>
          </cell>
          <cell r="X71">
            <v>0</v>
          </cell>
          <cell r="AB71">
            <v>498.20160000000004</v>
          </cell>
          <cell r="AC71">
            <v>518.96</v>
          </cell>
          <cell r="AD71">
            <v>518.96</v>
          </cell>
          <cell r="AE71">
            <v>0.1</v>
          </cell>
          <cell r="AF71">
            <v>449.1</v>
          </cell>
          <cell r="AG71">
            <v>1</v>
          </cell>
          <cell r="AH71">
            <v>449.1</v>
          </cell>
          <cell r="AI71">
            <v>449.1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449.1</v>
          </cell>
          <cell r="AP71">
            <v>494.01000000000005</v>
          </cell>
          <cell r="AQ71">
            <v>1</v>
          </cell>
          <cell r="AR71">
            <v>0</v>
          </cell>
          <cell r="AS71">
            <v>1</v>
          </cell>
        </row>
        <row r="72">
          <cell r="H72" t="str">
            <v>295633-B22</v>
          </cell>
          <cell r="I72" t="str">
            <v>CBL1xC19-C120 16A 2.5m ALL</v>
          </cell>
          <cell r="J72" t="str">
            <v>SUST</v>
          </cell>
          <cell r="K72">
            <v>37636</v>
          </cell>
          <cell r="L72">
            <v>40817</v>
          </cell>
          <cell r="M72">
            <v>40908</v>
          </cell>
          <cell r="N72" t="str">
            <v>ALL</v>
          </cell>
          <cell r="O72" t="str">
            <v>P58C2</v>
          </cell>
          <cell r="P72" t="str">
            <v>BTO</v>
          </cell>
          <cell r="Q72" t="str">
            <v>X</v>
          </cell>
          <cell r="R72" t="str">
            <v>X</v>
          </cell>
          <cell r="S72" t="str">
            <v>X</v>
          </cell>
          <cell r="T72" t="str">
            <v>X</v>
          </cell>
          <cell r="U72" t="str">
            <v>X</v>
          </cell>
          <cell r="V72" t="str">
            <v>X</v>
          </cell>
          <cell r="W72">
            <v>0</v>
          </cell>
          <cell r="X72">
            <v>0</v>
          </cell>
          <cell r="AB72">
            <v>7.9871999999999996</v>
          </cell>
          <cell r="AC72">
            <v>8.32</v>
          </cell>
          <cell r="AD72">
            <v>8.32</v>
          </cell>
          <cell r="AE72">
            <v>0.1</v>
          </cell>
          <cell r="AF72">
            <v>7.2</v>
          </cell>
          <cell r="AG72">
            <v>1</v>
          </cell>
          <cell r="AH72">
            <v>7.2</v>
          </cell>
          <cell r="AI72">
            <v>7.2</v>
          </cell>
          <cell r="AJ72">
            <v>4</v>
          </cell>
          <cell r="AK72">
            <v>0</v>
          </cell>
          <cell r="AL72">
            <v>0</v>
          </cell>
          <cell r="AM72">
            <v>4.16</v>
          </cell>
          <cell r="AN72">
            <v>0.42222222222222222</v>
          </cell>
          <cell r="AO72">
            <v>7.2</v>
          </cell>
          <cell r="AP72">
            <v>7.9200000000000008</v>
          </cell>
          <cell r="AQ72">
            <v>0.47474747474747481</v>
          </cell>
          <cell r="AR72">
            <v>0</v>
          </cell>
          <cell r="AS72">
            <v>1</v>
          </cell>
        </row>
        <row r="73">
          <cell r="H73" t="str">
            <v>302128-B21</v>
          </cell>
          <cell r="I73" t="str">
            <v>HP RDP Server Tracking Lic ALL</v>
          </cell>
          <cell r="J73" t="str">
            <v>SUST</v>
          </cell>
          <cell r="K73">
            <v>37437</v>
          </cell>
          <cell r="L73">
            <v>41091</v>
          </cell>
          <cell r="M73">
            <v>41182</v>
          </cell>
          <cell r="N73" t="str">
            <v>ALL</v>
          </cell>
          <cell r="O73" t="str">
            <v>P58C1</v>
          </cell>
          <cell r="P73" t="str">
            <v>BTO</v>
          </cell>
          <cell r="Q73" t="str">
            <v>X</v>
          </cell>
          <cell r="R73" t="str">
            <v>X</v>
          </cell>
          <cell r="S73" t="str">
            <v>X</v>
          </cell>
          <cell r="T73" t="str">
            <v>X</v>
          </cell>
          <cell r="U73" t="str">
            <v>X</v>
          </cell>
          <cell r="V73" t="str">
            <v>X</v>
          </cell>
          <cell r="W73">
            <v>0</v>
          </cell>
          <cell r="X73">
            <v>0</v>
          </cell>
          <cell r="AB73">
            <v>118.8096</v>
          </cell>
          <cell r="AC73">
            <v>123.76</v>
          </cell>
          <cell r="AD73">
            <v>123.76</v>
          </cell>
          <cell r="AE73">
            <v>0.1</v>
          </cell>
          <cell r="AF73">
            <v>107.10000000000001</v>
          </cell>
          <cell r="AG73">
            <v>1</v>
          </cell>
          <cell r="AH73">
            <v>107.10000000000001</v>
          </cell>
          <cell r="AI73">
            <v>107.10000000000001</v>
          </cell>
          <cell r="AJ73">
            <v>0</v>
          </cell>
          <cell r="AK73">
            <v>24</v>
          </cell>
          <cell r="AL73">
            <v>0</v>
          </cell>
          <cell r="AM73">
            <v>24</v>
          </cell>
          <cell r="AN73">
            <v>0.77591036414565828</v>
          </cell>
          <cell r="AO73">
            <v>107.10000000000001</v>
          </cell>
          <cell r="AP73">
            <v>117.81000000000002</v>
          </cell>
          <cell r="AQ73">
            <v>0.79628214922332574</v>
          </cell>
          <cell r="AR73">
            <v>0</v>
          </cell>
          <cell r="AS73">
            <v>1</v>
          </cell>
        </row>
        <row r="74">
          <cell r="H74" t="str">
            <v>302281-B21</v>
          </cell>
          <cell r="I74" t="str">
            <v>HP iLO Advanced Pack Svr Track ALL</v>
          </cell>
          <cell r="J74" t="str">
            <v>SUST</v>
          </cell>
          <cell r="K74">
            <v>37474</v>
          </cell>
          <cell r="L74">
            <v>41091</v>
          </cell>
          <cell r="M74">
            <v>41182</v>
          </cell>
          <cell r="N74" t="str">
            <v>ALL</v>
          </cell>
          <cell r="O74" t="str">
            <v>P58C1</v>
          </cell>
          <cell r="P74" t="str">
            <v>BTO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>
            <v>0</v>
          </cell>
          <cell r="X74">
            <v>0</v>
          </cell>
          <cell r="AB74">
            <v>348.44159999999999</v>
          </cell>
          <cell r="AC74">
            <v>362.96000000000004</v>
          </cell>
          <cell r="AD74">
            <v>362.96000000000004</v>
          </cell>
          <cell r="AE74">
            <v>0.1</v>
          </cell>
          <cell r="AF74">
            <v>314.10000000000002</v>
          </cell>
          <cell r="AG74">
            <v>1</v>
          </cell>
          <cell r="AH74">
            <v>314.10000000000002</v>
          </cell>
          <cell r="AI74">
            <v>314.10000000000002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314.10000000000002</v>
          </cell>
          <cell r="AP74">
            <v>345.51000000000005</v>
          </cell>
          <cell r="AQ74">
            <v>1</v>
          </cell>
          <cell r="AR74">
            <v>0</v>
          </cell>
          <cell r="AS74">
            <v>1</v>
          </cell>
        </row>
        <row r="75">
          <cell r="H75" t="str">
            <v>305340-011</v>
          </cell>
          <cell r="I75" t="str">
            <v>Bundle 25 Cords- 16Amp AUST</v>
          </cell>
          <cell r="J75" t="str">
            <v>SUST</v>
          </cell>
          <cell r="K75">
            <v>37455</v>
          </cell>
          <cell r="L75">
            <v>40452</v>
          </cell>
          <cell r="M75">
            <v>40543</v>
          </cell>
          <cell r="N75" t="str">
            <v>AUST</v>
          </cell>
          <cell r="O75" t="str">
            <v>P58C2</v>
          </cell>
          <cell r="P75" t="str">
            <v>BTO</v>
          </cell>
          <cell r="Q75" t="str">
            <v>X</v>
          </cell>
          <cell r="W75">
            <v>0</v>
          </cell>
          <cell r="X75">
            <v>0</v>
          </cell>
          <cell r="AB75">
            <v>34.943999999999996</v>
          </cell>
          <cell r="AC75">
            <v>36.4</v>
          </cell>
          <cell r="AD75">
            <v>36.4</v>
          </cell>
          <cell r="AE75">
            <v>0.1</v>
          </cell>
          <cell r="AF75">
            <v>31.5</v>
          </cell>
          <cell r="AG75">
            <v>1</v>
          </cell>
          <cell r="AH75">
            <v>31.5</v>
          </cell>
          <cell r="AI75">
            <v>31.5</v>
          </cell>
          <cell r="AJ75">
            <v>122</v>
          </cell>
          <cell r="AK75">
            <v>6</v>
          </cell>
          <cell r="AL75">
            <v>0</v>
          </cell>
          <cell r="AM75">
            <v>132.88</v>
          </cell>
          <cell r="AN75">
            <v>-3.2184126984126982</v>
          </cell>
          <cell r="AO75">
            <v>31.5</v>
          </cell>
          <cell r="AP75">
            <v>34.650000000000006</v>
          </cell>
          <cell r="AQ75">
            <v>-2.8349206349206342</v>
          </cell>
          <cell r="AR75">
            <v>0</v>
          </cell>
          <cell r="AS75">
            <v>1</v>
          </cell>
        </row>
        <row r="76">
          <cell r="H76" t="str">
            <v>305340-031</v>
          </cell>
          <cell r="I76" t="str">
            <v>Bundle 25 Cords- 16Amp UK</v>
          </cell>
          <cell r="J76" t="str">
            <v>SUST</v>
          </cell>
          <cell r="K76">
            <v>37455</v>
          </cell>
          <cell r="L76">
            <v>40452</v>
          </cell>
          <cell r="M76">
            <v>40543</v>
          </cell>
          <cell r="N76" t="str">
            <v>UK</v>
          </cell>
          <cell r="O76" t="str">
            <v>P58C2</v>
          </cell>
          <cell r="P76" t="str">
            <v>BTO</v>
          </cell>
          <cell r="V76" t="str">
            <v>X</v>
          </cell>
          <cell r="W76">
            <v>0</v>
          </cell>
          <cell r="X76">
            <v>0</v>
          </cell>
          <cell r="AB76">
            <v>34.943999999999996</v>
          </cell>
          <cell r="AC76">
            <v>36.4</v>
          </cell>
          <cell r="AD76">
            <v>36.4</v>
          </cell>
          <cell r="AE76">
            <v>0.1</v>
          </cell>
          <cell r="AF76">
            <v>31.5</v>
          </cell>
          <cell r="AG76">
            <v>1</v>
          </cell>
          <cell r="AH76">
            <v>31.5</v>
          </cell>
          <cell r="AI76">
            <v>31.5</v>
          </cell>
          <cell r="AJ76">
            <v>87</v>
          </cell>
          <cell r="AK76">
            <v>4</v>
          </cell>
          <cell r="AL76">
            <v>0</v>
          </cell>
          <cell r="AM76">
            <v>94.48</v>
          </cell>
          <cell r="AN76">
            <v>-1.9993650793650795</v>
          </cell>
          <cell r="AO76">
            <v>31.5</v>
          </cell>
          <cell r="AP76">
            <v>34.650000000000006</v>
          </cell>
          <cell r="AQ76">
            <v>-1.7266955266955264</v>
          </cell>
          <cell r="AR76">
            <v>0</v>
          </cell>
          <cell r="AS76">
            <v>1</v>
          </cell>
        </row>
        <row r="77">
          <cell r="H77" t="str">
            <v>306698-B21</v>
          </cell>
          <cell r="I77" t="str">
            <v>HP PMP Server Tracking Lic ALL</v>
          </cell>
          <cell r="J77" t="str">
            <v>SUST</v>
          </cell>
          <cell r="K77">
            <v>37697</v>
          </cell>
          <cell r="L77">
            <v>40725</v>
          </cell>
          <cell r="M77">
            <v>40816</v>
          </cell>
          <cell r="N77" t="str">
            <v>ALL</v>
          </cell>
          <cell r="O77" t="str">
            <v>P58C1</v>
          </cell>
          <cell r="P77" t="str">
            <v>BTO</v>
          </cell>
          <cell r="Q77" t="str">
            <v>X</v>
          </cell>
          <cell r="R77" t="str">
            <v>X</v>
          </cell>
          <cell r="S77" t="str">
            <v>X</v>
          </cell>
          <cell r="T77" t="str">
            <v>X</v>
          </cell>
          <cell r="U77" t="str">
            <v>X</v>
          </cell>
          <cell r="V77" t="str">
            <v>X</v>
          </cell>
          <cell r="W77">
            <v>0</v>
          </cell>
          <cell r="X77">
            <v>0</v>
          </cell>
          <cell r="AB77">
            <v>98.8416</v>
          </cell>
          <cell r="AC77">
            <v>102.96000000000001</v>
          </cell>
          <cell r="AD77">
            <v>102.96000000000001</v>
          </cell>
          <cell r="AE77">
            <v>0.1</v>
          </cell>
          <cell r="AF77">
            <v>89.100000000000009</v>
          </cell>
          <cell r="AG77">
            <v>1</v>
          </cell>
          <cell r="AH77">
            <v>89.100000000000009</v>
          </cell>
          <cell r="AI77">
            <v>89.100000000000009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</v>
          </cell>
          <cell r="AO77">
            <v>89.100000000000009</v>
          </cell>
          <cell r="AP77">
            <v>98.010000000000019</v>
          </cell>
          <cell r="AQ77">
            <v>1</v>
          </cell>
          <cell r="AR77">
            <v>0</v>
          </cell>
          <cell r="AS77">
            <v>1</v>
          </cell>
        </row>
        <row r="78">
          <cell r="H78" t="str">
            <v>310782-B21</v>
          </cell>
          <cell r="I78" t="str">
            <v>CBL1xC13-C14 Y-CBL ALL</v>
          </cell>
          <cell r="J78" t="str">
            <v>SUST</v>
          </cell>
          <cell r="K78">
            <v>37636</v>
          </cell>
          <cell r="L78">
            <v>40452</v>
          </cell>
          <cell r="M78">
            <v>40543</v>
          </cell>
          <cell r="N78" t="str">
            <v>ALL</v>
          </cell>
          <cell r="O78" t="str">
            <v>P58C2</v>
          </cell>
          <cell r="P78" t="str">
            <v>BTO</v>
          </cell>
          <cell r="Q78" t="str">
            <v>X</v>
          </cell>
          <cell r="R78" t="str">
            <v>X</v>
          </cell>
          <cell r="S78" t="str">
            <v>X</v>
          </cell>
          <cell r="T78" t="str">
            <v>X</v>
          </cell>
          <cell r="U78" t="str">
            <v>X</v>
          </cell>
          <cell r="V78" t="str">
            <v>X</v>
          </cell>
          <cell r="W78">
            <v>0</v>
          </cell>
          <cell r="X78">
            <v>0</v>
          </cell>
          <cell r="AB78">
            <v>13.977600000000001</v>
          </cell>
          <cell r="AC78">
            <v>14.56</v>
          </cell>
          <cell r="AD78">
            <v>14.56</v>
          </cell>
          <cell r="AE78">
            <v>0.1</v>
          </cell>
          <cell r="AF78">
            <v>12.6</v>
          </cell>
          <cell r="AG78">
            <v>1</v>
          </cell>
          <cell r="AH78">
            <v>12.6</v>
          </cell>
          <cell r="AI78">
            <v>12.6</v>
          </cell>
          <cell r="AJ78">
            <v>3</v>
          </cell>
          <cell r="AK78">
            <v>0</v>
          </cell>
          <cell r="AL78">
            <v>0</v>
          </cell>
          <cell r="AM78">
            <v>3.12</v>
          </cell>
          <cell r="AN78">
            <v>0.75238095238095248</v>
          </cell>
          <cell r="AO78">
            <v>12.6</v>
          </cell>
          <cell r="AP78">
            <v>13.860000000000001</v>
          </cell>
          <cell r="AQ78">
            <v>0.77489177489177496</v>
          </cell>
          <cell r="AR78">
            <v>0</v>
          </cell>
          <cell r="AS78">
            <v>1</v>
          </cell>
        </row>
        <row r="79">
          <cell r="H79" t="str">
            <v>313228-B21</v>
          </cell>
          <cell r="I79" t="str">
            <v>DL585G5 C19-C14 PWRCRD 10FT ALL ALL</v>
          </cell>
          <cell r="J79" t="str">
            <v>SUST</v>
          </cell>
          <cell r="K79">
            <v>39680</v>
          </cell>
          <cell r="L79">
            <v>40452</v>
          </cell>
          <cell r="M79">
            <v>40543</v>
          </cell>
          <cell r="N79" t="str">
            <v>ALL</v>
          </cell>
          <cell r="O79" t="str">
            <v>P58C1</v>
          </cell>
          <cell r="P79" t="str">
            <v>BTO</v>
          </cell>
          <cell r="Q79" t="str">
            <v>X</v>
          </cell>
          <cell r="R79" t="str">
            <v>X</v>
          </cell>
          <cell r="S79" t="str">
            <v>X</v>
          </cell>
          <cell r="T79" t="str">
            <v>X</v>
          </cell>
          <cell r="U79" t="str">
            <v>X</v>
          </cell>
          <cell r="V79" t="str">
            <v>X</v>
          </cell>
          <cell r="W79">
            <v>0</v>
          </cell>
          <cell r="X79">
            <v>0</v>
          </cell>
          <cell r="AB79">
            <v>18.9696</v>
          </cell>
          <cell r="AC79">
            <v>19.760000000000002</v>
          </cell>
          <cell r="AD79">
            <v>19.760000000000002</v>
          </cell>
          <cell r="AE79">
            <v>0.1</v>
          </cell>
          <cell r="AF79">
            <v>17.100000000000001</v>
          </cell>
          <cell r="AG79">
            <v>1</v>
          </cell>
          <cell r="AH79">
            <v>17.100000000000001</v>
          </cell>
          <cell r="AI79">
            <v>17.100000000000001</v>
          </cell>
          <cell r="AJ79">
            <v>12</v>
          </cell>
          <cell r="AK79">
            <v>1</v>
          </cell>
          <cell r="AL79">
            <v>0</v>
          </cell>
          <cell r="AM79">
            <v>13.48</v>
          </cell>
          <cell r="AN79">
            <v>0.21169590643274858</v>
          </cell>
          <cell r="AO79">
            <v>17.100000000000001</v>
          </cell>
          <cell r="AP79">
            <v>18.810000000000002</v>
          </cell>
          <cell r="AQ79">
            <v>0.28335991493886237</v>
          </cell>
          <cell r="AR79">
            <v>0</v>
          </cell>
          <cell r="AS79">
            <v>1</v>
          </cell>
        </row>
        <row r="80">
          <cell r="H80" t="str">
            <v>331903-B21</v>
          </cell>
          <cell r="I80" t="str">
            <v>COMBO DRV 24X SLIM CARBON ALL</v>
          </cell>
          <cell r="J80" t="str">
            <v>SUST</v>
          </cell>
          <cell r="K80">
            <v>37775</v>
          </cell>
          <cell r="L80">
            <v>40422</v>
          </cell>
          <cell r="M80">
            <v>40512</v>
          </cell>
          <cell r="N80" t="str">
            <v>ALL</v>
          </cell>
          <cell r="O80" t="str">
            <v>P58C1</v>
          </cell>
          <cell r="P80" t="str">
            <v>BTO</v>
          </cell>
          <cell r="Q80" t="str">
            <v>X</v>
          </cell>
          <cell r="R80" t="str">
            <v>X</v>
          </cell>
          <cell r="S80" t="str">
            <v>X</v>
          </cell>
          <cell r="T80" t="str">
            <v>X</v>
          </cell>
          <cell r="U80" t="str">
            <v>X</v>
          </cell>
          <cell r="V80" t="str">
            <v>X</v>
          </cell>
          <cell r="W80">
            <v>0</v>
          </cell>
          <cell r="X80">
            <v>0</v>
          </cell>
          <cell r="AB80">
            <v>118.80959999999999</v>
          </cell>
          <cell r="AC80">
            <v>123.75999999999999</v>
          </cell>
          <cell r="AD80">
            <v>123.75999999999999</v>
          </cell>
          <cell r="AE80">
            <v>0.1</v>
          </cell>
          <cell r="AF80">
            <v>107.1</v>
          </cell>
          <cell r="AG80">
            <v>1</v>
          </cell>
          <cell r="AH80">
            <v>107.1</v>
          </cell>
          <cell r="AI80">
            <v>107.1</v>
          </cell>
          <cell r="AJ80">
            <v>33</v>
          </cell>
          <cell r="AK80">
            <v>2</v>
          </cell>
          <cell r="AL80">
            <v>0</v>
          </cell>
          <cell r="AM80">
            <v>36.32</v>
          </cell>
          <cell r="AN80">
            <v>0.66087768440709627</v>
          </cell>
          <cell r="AO80">
            <v>107.1</v>
          </cell>
          <cell r="AP80">
            <v>117.81</v>
          </cell>
          <cell r="AQ80">
            <v>0.69170698582463297</v>
          </cell>
          <cell r="AR80">
            <v>0</v>
          </cell>
          <cell r="AS80">
            <v>1</v>
          </cell>
        </row>
        <row r="81">
          <cell r="H81" t="str">
            <v>332558-B21</v>
          </cell>
          <cell r="I81" t="str">
            <v>Depth Adjust Rails ALL</v>
          </cell>
          <cell r="J81" t="str">
            <v>SUST</v>
          </cell>
          <cell r="K81">
            <v>35863</v>
          </cell>
          <cell r="L81">
            <v>40634</v>
          </cell>
          <cell r="M81">
            <v>40724</v>
          </cell>
          <cell r="N81" t="str">
            <v>ALL</v>
          </cell>
          <cell r="O81" t="str">
            <v>P58C2</v>
          </cell>
          <cell r="P81" t="str">
            <v>BTO</v>
          </cell>
          <cell r="Q81" t="str">
            <v>X</v>
          </cell>
          <cell r="R81" t="str">
            <v>X</v>
          </cell>
          <cell r="S81" t="str">
            <v>X</v>
          </cell>
          <cell r="T81" t="str">
            <v>X</v>
          </cell>
          <cell r="U81" t="str">
            <v>X</v>
          </cell>
          <cell r="V81" t="str">
            <v>X</v>
          </cell>
          <cell r="W81">
            <v>0</v>
          </cell>
          <cell r="X81">
            <v>0</v>
          </cell>
          <cell r="AB81">
            <v>60.9024</v>
          </cell>
          <cell r="AC81">
            <v>63.440000000000005</v>
          </cell>
          <cell r="AD81">
            <v>63.440000000000005</v>
          </cell>
          <cell r="AE81">
            <v>0.1</v>
          </cell>
          <cell r="AF81">
            <v>54.9</v>
          </cell>
          <cell r="AG81">
            <v>1</v>
          </cell>
          <cell r="AH81">
            <v>54.9</v>
          </cell>
          <cell r="AI81">
            <v>54.9</v>
          </cell>
          <cell r="AJ81">
            <v>25</v>
          </cell>
          <cell r="AK81">
            <v>1</v>
          </cell>
          <cell r="AL81">
            <v>0</v>
          </cell>
          <cell r="AM81">
            <v>27</v>
          </cell>
          <cell r="AN81">
            <v>0.50819672131147542</v>
          </cell>
          <cell r="AO81">
            <v>54.9</v>
          </cell>
          <cell r="AP81">
            <v>60.39</v>
          </cell>
          <cell r="AQ81">
            <v>0.5529061102831595</v>
          </cell>
          <cell r="AR81">
            <v>0</v>
          </cell>
          <cell r="AS81">
            <v>1</v>
          </cell>
        </row>
        <row r="82">
          <cell r="H82" t="str">
            <v>332815-B21</v>
          </cell>
          <cell r="I82" t="str">
            <v>Rack Aapter 24Round to 19Sq ALL</v>
          </cell>
          <cell r="J82" t="str">
            <v>SUST</v>
          </cell>
          <cell r="K82">
            <v>37907</v>
          </cell>
          <cell r="L82">
            <v>40330</v>
          </cell>
          <cell r="M82">
            <v>40421</v>
          </cell>
          <cell r="N82" t="str">
            <v>ALL</v>
          </cell>
          <cell r="O82" t="str">
            <v>P58C2</v>
          </cell>
          <cell r="P82" t="str">
            <v>BTO</v>
          </cell>
          <cell r="Q82" t="str">
            <v>X</v>
          </cell>
          <cell r="R82" t="str">
            <v>X</v>
          </cell>
          <cell r="S82" t="str">
            <v>X</v>
          </cell>
          <cell r="T82" t="str">
            <v>X</v>
          </cell>
          <cell r="U82" t="str">
            <v>X</v>
          </cell>
          <cell r="V82" t="str">
            <v>X</v>
          </cell>
          <cell r="W82">
            <v>0</v>
          </cell>
          <cell r="X82">
            <v>0</v>
          </cell>
          <cell r="AB82">
            <v>81.868799999999993</v>
          </cell>
          <cell r="AC82">
            <v>85.28</v>
          </cell>
          <cell r="AD82">
            <v>85.28</v>
          </cell>
          <cell r="AE82">
            <v>0.1</v>
          </cell>
          <cell r="AF82">
            <v>73.8</v>
          </cell>
          <cell r="AG82">
            <v>1</v>
          </cell>
          <cell r="AH82">
            <v>73.8</v>
          </cell>
          <cell r="AI82">
            <v>73.8</v>
          </cell>
          <cell r="AJ82">
            <v>27</v>
          </cell>
          <cell r="AK82">
            <v>1</v>
          </cell>
          <cell r="AL82">
            <v>0</v>
          </cell>
          <cell r="AM82">
            <v>29.08</v>
          </cell>
          <cell r="AN82">
            <v>0.60596205962059624</v>
          </cell>
          <cell r="AO82">
            <v>73.8</v>
          </cell>
          <cell r="AP82">
            <v>81.180000000000007</v>
          </cell>
          <cell r="AQ82">
            <v>0.64178369056417839</v>
          </cell>
          <cell r="AR82">
            <v>0</v>
          </cell>
          <cell r="AS82">
            <v>1</v>
          </cell>
        </row>
        <row r="83">
          <cell r="H83" t="str">
            <v>336044-B21</v>
          </cell>
          <cell r="I83" t="str">
            <v>0x1x8 KVM SVR CNSL SW ALL</v>
          </cell>
          <cell r="J83" t="str">
            <v>EOL</v>
          </cell>
          <cell r="K83">
            <v>37942</v>
          </cell>
          <cell r="L83">
            <v>39934</v>
          </cell>
          <cell r="M83">
            <v>40025</v>
          </cell>
          <cell r="N83" t="str">
            <v>ALL</v>
          </cell>
          <cell r="O83" t="str">
            <v>P58C2</v>
          </cell>
          <cell r="P83" t="str">
            <v>BTO</v>
          </cell>
          <cell r="Q83" t="str">
            <v>X</v>
          </cell>
          <cell r="R83" t="str">
            <v>X</v>
          </cell>
          <cell r="S83" t="str">
            <v>X</v>
          </cell>
          <cell r="T83" t="str">
            <v>X</v>
          </cell>
          <cell r="U83" t="str">
            <v>X</v>
          </cell>
          <cell r="V83" t="str">
            <v>X</v>
          </cell>
          <cell r="W83">
            <v>0</v>
          </cell>
          <cell r="X83">
            <v>0</v>
          </cell>
          <cell r="AB83">
            <v>767.76959999999997</v>
          </cell>
          <cell r="AC83">
            <v>799.76</v>
          </cell>
          <cell r="AD83">
            <v>799.76</v>
          </cell>
          <cell r="AE83">
            <v>0.1</v>
          </cell>
          <cell r="AF83">
            <v>692.1</v>
          </cell>
          <cell r="AG83">
            <v>1</v>
          </cell>
          <cell r="AH83">
            <v>692.1</v>
          </cell>
          <cell r="AI83">
            <v>692.1</v>
          </cell>
          <cell r="AJ83">
            <v>404</v>
          </cell>
          <cell r="AK83">
            <v>20</v>
          </cell>
          <cell r="AL83">
            <v>0</v>
          </cell>
          <cell r="AM83">
            <v>440.16</v>
          </cell>
          <cell r="AN83">
            <v>0.36402254009536195</v>
          </cell>
          <cell r="AO83">
            <v>692.1</v>
          </cell>
          <cell r="AP83">
            <v>761.31000000000006</v>
          </cell>
          <cell r="AQ83">
            <v>0.42183867281396542</v>
          </cell>
          <cell r="AR83">
            <v>0</v>
          </cell>
          <cell r="AS83">
            <v>1</v>
          </cell>
        </row>
        <row r="84">
          <cell r="H84" t="str">
            <v>336045-B21</v>
          </cell>
          <cell r="I84" t="str">
            <v>0x2x16 KVM SVR CNSL SW ALL</v>
          </cell>
          <cell r="J84" t="str">
            <v>EOL</v>
          </cell>
          <cell r="K84">
            <v>37942</v>
          </cell>
          <cell r="L84">
            <v>39934</v>
          </cell>
          <cell r="M84">
            <v>40056</v>
          </cell>
          <cell r="N84" t="str">
            <v>ALL</v>
          </cell>
          <cell r="O84" t="str">
            <v>P58C2</v>
          </cell>
          <cell r="P84" t="str">
            <v>BTO</v>
          </cell>
          <cell r="Q84" t="str">
            <v>X</v>
          </cell>
          <cell r="R84" t="str">
            <v>X</v>
          </cell>
          <cell r="S84" t="str">
            <v>X</v>
          </cell>
          <cell r="T84" t="str">
            <v>X</v>
          </cell>
          <cell r="U84" t="str">
            <v>X</v>
          </cell>
          <cell r="V84" t="str">
            <v>X</v>
          </cell>
          <cell r="W84">
            <v>0</v>
          </cell>
          <cell r="X84">
            <v>0</v>
          </cell>
          <cell r="AB84">
            <v>1097.2416000000001</v>
          </cell>
          <cell r="AC84">
            <v>1142.96</v>
          </cell>
          <cell r="AD84">
            <v>1142.96</v>
          </cell>
          <cell r="AE84">
            <v>0.1</v>
          </cell>
          <cell r="AF84">
            <v>989.1</v>
          </cell>
          <cell r="AG84">
            <v>1</v>
          </cell>
          <cell r="AH84">
            <v>989.1</v>
          </cell>
          <cell r="AI84">
            <v>989.1</v>
          </cell>
          <cell r="AJ84">
            <v>565</v>
          </cell>
          <cell r="AK84">
            <v>28</v>
          </cell>
          <cell r="AL84">
            <v>0</v>
          </cell>
          <cell r="AM84">
            <v>615.6</v>
          </cell>
          <cell r="AN84">
            <v>0.37761601455868971</v>
          </cell>
          <cell r="AO84">
            <v>989.1</v>
          </cell>
          <cell r="AP84">
            <v>1088.0100000000002</v>
          </cell>
          <cell r="AQ84">
            <v>0.43419637687153623</v>
          </cell>
          <cell r="AR84">
            <v>0</v>
          </cell>
          <cell r="AS84">
            <v>1</v>
          </cell>
        </row>
        <row r="85">
          <cell r="H85" t="str">
            <v>336047-B21</v>
          </cell>
          <cell r="I85" t="str">
            <v>KVM USB Cnsl Itfc Adptr 1PK ALL</v>
          </cell>
          <cell r="J85" t="str">
            <v>SUST</v>
          </cell>
          <cell r="K85">
            <v>37942</v>
          </cell>
          <cell r="L85">
            <v>41061</v>
          </cell>
          <cell r="M85">
            <v>41152</v>
          </cell>
          <cell r="N85" t="str">
            <v>ALL</v>
          </cell>
          <cell r="O85" t="str">
            <v>P58C2</v>
          </cell>
          <cell r="P85" t="str">
            <v>BTO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>
            <v>0</v>
          </cell>
          <cell r="X85">
            <v>0</v>
          </cell>
          <cell r="AB85">
            <v>98.841599999999985</v>
          </cell>
          <cell r="AC85">
            <v>102.96</v>
          </cell>
          <cell r="AD85">
            <v>102.96</v>
          </cell>
          <cell r="AE85">
            <v>0.1</v>
          </cell>
          <cell r="AF85">
            <v>89.1</v>
          </cell>
          <cell r="AG85">
            <v>1</v>
          </cell>
          <cell r="AH85">
            <v>89.1</v>
          </cell>
          <cell r="AI85">
            <v>89.1</v>
          </cell>
          <cell r="AJ85">
            <v>41</v>
          </cell>
          <cell r="AK85">
            <v>2</v>
          </cell>
          <cell r="AL85">
            <v>0</v>
          </cell>
          <cell r="AM85">
            <v>44.64</v>
          </cell>
          <cell r="AN85">
            <v>0.49898989898989893</v>
          </cell>
          <cell r="AO85">
            <v>89.1</v>
          </cell>
          <cell r="AP85">
            <v>98.01</v>
          </cell>
          <cell r="AQ85">
            <v>0.54453627180899911</v>
          </cell>
          <cell r="AR85">
            <v>0</v>
          </cell>
          <cell r="AS85">
            <v>1</v>
          </cell>
        </row>
        <row r="86">
          <cell r="H86" t="str">
            <v>337972-B21</v>
          </cell>
          <cell r="I86" t="str">
            <v>HP Smart Array P600 Controller ALL</v>
          </cell>
          <cell r="J86" t="str">
            <v>SUST</v>
          </cell>
          <cell r="K86">
            <v>38534</v>
          </cell>
          <cell r="L86">
            <v>40330</v>
          </cell>
          <cell r="M86">
            <v>40421</v>
          </cell>
          <cell r="N86" t="str">
            <v>ALL</v>
          </cell>
          <cell r="O86" t="str">
            <v>P58C1</v>
          </cell>
          <cell r="P86" t="str">
            <v>BTO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>
            <v>0</v>
          </cell>
          <cell r="X86">
            <v>0</v>
          </cell>
          <cell r="AB86">
            <v>727.83360000000005</v>
          </cell>
          <cell r="AC86">
            <v>758.16000000000008</v>
          </cell>
          <cell r="AD86">
            <v>758.16000000000008</v>
          </cell>
          <cell r="AE86">
            <v>0.1</v>
          </cell>
          <cell r="AF86">
            <v>656.1</v>
          </cell>
          <cell r="AG86">
            <v>1</v>
          </cell>
          <cell r="AH86">
            <v>656.1</v>
          </cell>
          <cell r="AI86">
            <v>656.1</v>
          </cell>
          <cell r="AJ86">
            <v>264</v>
          </cell>
          <cell r="AK86">
            <v>13</v>
          </cell>
          <cell r="AL86">
            <v>0</v>
          </cell>
          <cell r="AM86">
            <v>287.56</v>
          </cell>
          <cell r="AN86">
            <v>0.56171315348270079</v>
          </cell>
          <cell r="AO86">
            <v>656.1</v>
          </cell>
          <cell r="AP86">
            <v>721.71</v>
          </cell>
          <cell r="AQ86">
            <v>0.60155741225700077</v>
          </cell>
          <cell r="AR86">
            <v>0</v>
          </cell>
          <cell r="AS86">
            <v>1</v>
          </cell>
        </row>
        <row r="87">
          <cell r="H87" t="str">
            <v>346914-B21</v>
          </cell>
          <cell r="I87" t="str">
            <v>HP 128MB BBWC for SA 6i/E200i</v>
          </cell>
          <cell r="J87" t="str">
            <v>SUST</v>
          </cell>
          <cell r="K87">
            <v>38180</v>
          </cell>
          <cell r="L87">
            <v>40087</v>
          </cell>
          <cell r="M87">
            <v>40178</v>
          </cell>
          <cell r="N87" t="str">
            <v>ALL</v>
          </cell>
          <cell r="O87" t="str">
            <v>P58C1</v>
          </cell>
          <cell r="P87" t="str">
            <v>BTO</v>
          </cell>
          <cell r="Q87" t="str">
            <v>X</v>
          </cell>
          <cell r="R87" t="str">
            <v>X</v>
          </cell>
          <cell r="S87" t="str">
            <v>X</v>
          </cell>
          <cell r="T87" t="str">
            <v>X</v>
          </cell>
          <cell r="U87" t="str">
            <v>X</v>
          </cell>
          <cell r="V87" t="str">
            <v>X</v>
          </cell>
          <cell r="W87">
            <v>0</v>
          </cell>
          <cell r="X87">
            <v>0</v>
          </cell>
          <cell r="AB87">
            <v>118.80959999999999</v>
          </cell>
          <cell r="AC87">
            <v>123.75999999999999</v>
          </cell>
          <cell r="AD87">
            <v>123.75999999999999</v>
          </cell>
          <cell r="AE87">
            <v>0.1</v>
          </cell>
          <cell r="AF87">
            <v>107.1</v>
          </cell>
          <cell r="AG87">
            <v>1</v>
          </cell>
          <cell r="AH87">
            <v>107.1</v>
          </cell>
          <cell r="AI87">
            <v>107.1</v>
          </cell>
          <cell r="AJ87">
            <v>41</v>
          </cell>
          <cell r="AK87">
            <v>2</v>
          </cell>
          <cell r="AL87">
            <v>0</v>
          </cell>
          <cell r="AM87">
            <v>44.64</v>
          </cell>
          <cell r="AN87">
            <v>0.5831932773109243</v>
          </cell>
          <cell r="AO87">
            <v>107.1</v>
          </cell>
          <cell r="AP87">
            <v>117.81</v>
          </cell>
          <cell r="AQ87">
            <v>0.62108479755538581</v>
          </cell>
          <cell r="AR87">
            <v>0</v>
          </cell>
          <cell r="AS87">
            <v>1</v>
          </cell>
        </row>
        <row r="88">
          <cell r="H88" t="str">
            <v>347708-B22</v>
          </cell>
          <cell r="I88" t="str">
            <v>146GB 15k U320 UNI HDD ALL</v>
          </cell>
          <cell r="J88" t="str">
            <v>SUST</v>
          </cell>
          <cell r="K88">
            <v>38322</v>
          </cell>
          <cell r="L88">
            <v>40148</v>
          </cell>
          <cell r="M88">
            <v>40237</v>
          </cell>
          <cell r="N88" t="str">
            <v>ALL</v>
          </cell>
          <cell r="O88" t="str">
            <v>P58C3</v>
          </cell>
          <cell r="P88" t="str">
            <v>BTO</v>
          </cell>
          <cell r="Q88" t="str">
            <v>X</v>
          </cell>
          <cell r="R88" t="str">
            <v>X</v>
          </cell>
          <cell r="S88" t="str">
            <v>X</v>
          </cell>
          <cell r="T88" t="str">
            <v>X</v>
          </cell>
          <cell r="U88" t="str">
            <v>X</v>
          </cell>
          <cell r="V88" t="str">
            <v>X</v>
          </cell>
          <cell r="W88">
            <v>0</v>
          </cell>
          <cell r="X88">
            <v>0</v>
          </cell>
          <cell r="AB88">
            <v>508.18560000000002</v>
          </cell>
          <cell r="AC88">
            <v>529.36</v>
          </cell>
          <cell r="AD88">
            <v>529.36</v>
          </cell>
          <cell r="AE88">
            <v>0.1</v>
          </cell>
          <cell r="AF88">
            <v>458.1</v>
          </cell>
          <cell r="AG88">
            <v>1</v>
          </cell>
          <cell r="AH88">
            <v>458.1</v>
          </cell>
          <cell r="AI88">
            <v>458.1</v>
          </cell>
          <cell r="AJ88">
            <v>132</v>
          </cell>
          <cell r="AK88">
            <v>14</v>
          </cell>
          <cell r="AL88">
            <v>0</v>
          </cell>
          <cell r="AM88">
            <v>151.28</v>
          </cell>
          <cell r="AN88">
            <v>0.66976642654442264</v>
          </cell>
          <cell r="AO88">
            <v>458.1</v>
          </cell>
          <cell r="AP88">
            <v>503.91000000000008</v>
          </cell>
          <cell r="AQ88">
            <v>0.6997876604949298</v>
          </cell>
          <cell r="AR88">
            <v>0</v>
          </cell>
          <cell r="AS88">
            <v>1</v>
          </cell>
        </row>
        <row r="89">
          <cell r="H89" t="str">
            <v>347786-B21</v>
          </cell>
          <cell r="I89" t="str">
            <v>HP 8 INT Port 64/133 PCI-X SAS HBA  ALL</v>
          </cell>
          <cell r="J89" t="str">
            <v>SUST</v>
          </cell>
          <cell r="K89">
            <v>38626</v>
          </cell>
          <cell r="L89">
            <v>40179</v>
          </cell>
          <cell r="M89">
            <v>40268</v>
          </cell>
          <cell r="N89" t="str">
            <v>ALL</v>
          </cell>
          <cell r="O89" t="str">
            <v>P58C1</v>
          </cell>
          <cell r="P89" t="str">
            <v>BTO</v>
          </cell>
          <cell r="Q89" t="str">
            <v>X</v>
          </cell>
          <cell r="R89" t="str">
            <v>X</v>
          </cell>
          <cell r="S89" t="str">
            <v>X</v>
          </cell>
          <cell r="T89" t="str">
            <v>X</v>
          </cell>
          <cell r="U89" t="str">
            <v>X</v>
          </cell>
          <cell r="V89" t="str">
            <v>X</v>
          </cell>
          <cell r="W89">
            <v>0</v>
          </cell>
          <cell r="X89">
            <v>0</v>
          </cell>
          <cell r="AB89">
            <v>198.6816</v>
          </cell>
          <cell r="AC89">
            <v>206.96</v>
          </cell>
          <cell r="AD89">
            <v>206.96</v>
          </cell>
          <cell r="AE89">
            <v>0.1</v>
          </cell>
          <cell r="AF89">
            <v>179.1</v>
          </cell>
          <cell r="AG89">
            <v>1</v>
          </cell>
          <cell r="AH89">
            <v>179.1</v>
          </cell>
          <cell r="AI89">
            <v>179.1</v>
          </cell>
          <cell r="AJ89">
            <v>68</v>
          </cell>
          <cell r="AK89">
            <v>3</v>
          </cell>
          <cell r="AL89">
            <v>0</v>
          </cell>
          <cell r="AM89">
            <v>73.72</v>
          </cell>
          <cell r="AN89">
            <v>0.58838637632607482</v>
          </cell>
          <cell r="AO89">
            <v>179.1</v>
          </cell>
          <cell r="AP89">
            <v>197.01000000000002</v>
          </cell>
          <cell r="AQ89">
            <v>0.62580579666006808</v>
          </cell>
          <cell r="AR89">
            <v>0</v>
          </cell>
          <cell r="AS89">
            <v>1</v>
          </cell>
        </row>
        <row r="90">
          <cell r="H90" t="str">
            <v>348114-011</v>
          </cell>
          <cell r="I90" t="str">
            <v>HP 580/570 G3/G4/585G2 RPS AUST Kit</v>
          </cell>
          <cell r="J90" t="str">
            <v>SUST</v>
          </cell>
          <cell r="K90">
            <v>38473</v>
          </cell>
          <cell r="L90">
            <v>40452</v>
          </cell>
          <cell r="M90">
            <v>40543</v>
          </cell>
          <cell r="N90" t="str">
            <v>AUST</v>
          </cell>
          <cell r="O90" t="str">
            <v>P58C1</v>
          </cell>
          <cell r="P90" t="str">
            <v>BTO</v>
          </cell>
          <cell r="Q90" t="str">
            <v>X</v>
          </cell>
          <cell r="W90">
            <v>0</v>
          </cell>
          <cell r="X90">
            <v>0</v>
          </cell>
          <cell r="AB90">
            <v>348.44159999999999</v>
          </cell>
          <cell r="AC90">
            <v>362.96000000000004</v>
          </cell>
          <cell r="AD90">
            <v>362.96000000000004</v>
          </cell>
          <cell r="AE90">
            <v>0.1</v>
          </cell>
          <cell r="AF90">
            <v>314.10000000000002</v>
          </cell>
          <cell r="AG90">
            <v>1</v>
          </cell>
          <cell r="AH90">
            <v>314.10000000000002</v>
          </cell>
          <cell r="AI90">
            <v>314.10000000000002</v>
          </cell>
          <cell r="AJ90">
            <v>119</v>
          </cell>
          <cell r="AK90">
            <v>6</v>
          </cell>
          <cell r="AL90">
            <v>0</v>
          </cell>
          <cell r="AM90">
            <v>129.76</v>
          </cell>
          <cell r="AN90">
            <v>0.58688315822986314</v>
          </cell>
          <cell r="AO90">
            <v>314.10000000000002</v>
          </cell>
          <cell r="AP90">
            <v>345.51000000000005</v>
          </cell>
          <cell r="AQ90">
            <v>0.62443923475442109</v>
          </cell>
          <cell r="AR90">
            <v>0</v>
          </cell>
          <cell r="AS90">
            <v>1</v>
          </cell>
        </row>
        <row r="91">
          <cell r="H91" t="str">
            <v>348114-291</v>
          </cell>
          <cell r="I91" t="str">
            <v>HP 580/570G3/G4/585G2 RPS JPN2 Kit</v>
          </cell>
          <cell r="J91" t="str">
            <v>SUST</v>
          </cell>
          <cell r="K91">
            <v>38473</v>
          </cell>
          <cell r="L91">
            <v>40452</v>
          </cell>
          <cell r="M91">
            <v>40543</v>
          </cell>
          <cell r="N91" t="str">
            <v>JPN2</v>
          </cell>
          <cell r="O91" t="str">
            <v>P58C1</v>
          </cell>
          <cell r="P91" t="str">
            <v>BTO</v>
          </cell>
          <cell r="T91" t="str">
            <v>X</v>
          </cell>
          <cell r="W91">
            <v>0</v>
          </cell>
          <cell r="X91">
            <v>0</v>
          </cell>
          <cell r="AB91">
            <v>348.44159999999999</v>
          </cell>
          <cell r="AC91">
            <v>362.96000000000004</v>
          </cell>
          <cell r="AD91">
            <v>362.96000000000004</v>
          </cell>
          <cell r="AE91">
            <v>0.1</v>
          </cell>
          <cell r="AF91">
            <v>314.10000000000002</v>
          </cell>
          <cell r="AG91">
            <v>1</v>
          </cell>
          <cell r="AH91">
            <v>314.10000000000002</v>
          </cell>
          <cell r="AI91">
            <v>314.10000000000002</v>
          </cell>
          <cell r="AJ91">
            <v>100</v>
          </cell>
          <cell r="AK91">
            <v>5</v>
          </cell>
          <cell r="AL91">
            <v>0</v>
          </cell>
          <cell r="AM91">
            <v>109</v>
          </cell>
          <cell r="AN91">
            <v>0.65297675899395102</v>
          </cell>
          <cell r="AO91">
            <v>314.10000000000002</v>
          </cell>
          <cell r="AP91">
            <v>345.51000000000005</v>
          </cell>
          <cell r="AQ91">
            <v>0.68452432635813731</v>
          </cell>
          <cell r="AR91">
            <v>0</v>
          </cell>
          <cell r="AS91">
            <v>1</v>
          </cell>
        </row>
        <row r="92">
          <cell r="H92" t="str">
            <v>348114-B21</v>
          </cell>
          <cell r="I92" t="str">
            <v>HP 580/570G3/G4/585G2 RPS Kit</v>
          </cell>
          <cell r="J92" t="str">
            <v>SUST</v>
          </cell>
          <cell r="K92">
            <v>38473</v>
          </cell>
          <cell r="L92">
            <v>40452</v>
          </cell>
          <cell r="M92">
            <v>40543</v>
          </cell>
          <cell r="N92" t="str">
            <v>ALL</v>
          </cell>
          <cell r="O92" t="str">
            <v>P58C1</v>
          </cell>
          <cell r="P92" t="str">
            <v>BTO</v>
          </cell>
          <cell r="Q92" t="str">
            <v>X</v>
          </cell>
          <cell r="R92" t="str">
            <v>X</v>
          </cell>
          <cell r="S92" t="str">
            <v>X</v>
          </cell>
          <cell r="U92" t="str">
            <v>X</v>
          </cell>
          <cell r="V92" t="str">
            <v>X</v>
          </cell>
          <cell r="W92">
            <v>0</v>
          </cell>
          <cell r="X92">
            <v>0</v>
          </cell>
          <cell r="AB92">
            <v>348.44159999999999</v>
          </cell>
          <cell r="AC92">
            <v>362.96000000000004</v>
          </cell>
          <cell r="AD92">
            <v>362.96000000000004</v>
          </cell>
          <cell r="AE92">
            <v>0.1</v>
          </cell>
          <cell r="AF92">
            <v>314.10000000000002</v>
          </cell>
          <cell r="AG92">
            <v>1</v>
          </cell>
          <cell r="AH92">
            <v>314.10000000000002</v>
          </cell>
          <cell r="AI92">
            <v>314.10000000000002</v>
          </cell>
          <cell r="AJ92">
            <v>121</v>
          </cell>
          <cell r="AK92">
            <v>6</v>
          </cell>
          <cell r="AL92">
            <v>0</v>
          </cell>
          <cell r="AM92">
            <v>131.84</v>
          </cell>
          <cell r="AN92">
            <v>0.58026106335561922</v>
          </cell>
          <cell r="AO92">
            <v>314.10000000000002</v>
          </cell>
          <cell r="AP92">
            <v>345.51000000000005</v>
          </cell>
          <cell r="AQ92">
            <v>0.61841914850510848</v>
          </cell>
          <cell r="AR92">
            <v>0</v>
          </cell>
          <cell r="AS92">
            <v>1</v>
          </cell>
        </row>
        <row r="93">
          <cell r="H93" t="str">
            <v>349238-B21</v>
          </cell>
          <cell r="I93" t="str">
            <v>160G 7.2K HP SATA 1yr Wty HDD ALL</v>
          </cell>
          <cell r="J93" t="str">
            <v>SUST</v>
          </cell>
          <cell r="K93">
            <v>38139</v>
          </cell>
          <cell r="L93">
            <v>40087</v>
          </cell>
          <cell r="M93">
            <v>40178</v>
          </cell>
          <cell r="N93" t="str">
            <v>ALL</v>
          </cell>
          <cell r="O93" t="str">
            <v>P58C3</v>
          </cell>
          <cell r="P93" t="str">
            <v>BTO</v>
          </cell>
          <cell r="Q93" t="str">
            <v>X</v>
          </cell>
          <cell r="R93" t="str">
            <v>X</v>
          </cell>
          <cell r="S93" t="str">
            <v>X</v>
          </cell>
          <cell r="T93" t="str">
            <v>X</v>
          </cell>
          <cell r="U93" t="str">
            <v>X</v>
          </cell>
          <cell r="V93" t="str">
            <v>X</v>
          </cell>
          <cell r="W93">
            <v>0</v>
          </cell>
          <cell r="X93">
            <v>0</v>
          </cell>
          <cell r="AB93">
            <v>108.82559999999998</v>
          </cell>
          <cell r="AC93">
            <v>113.35999999999999</v>
          </cell>
          <cell r="AD93">
            <v>113.35999999999999</v>
          </cell>
          <cell r="AE93">
            <v>0.1</v>
          </cell>
          <cell r="AF93">
            <v>98.1</v>
          </cell>
          <cell r="AG93">
            <v>1</v>
          </cell>
          <cell r="AH93">
            <v>98.1</v>
          </cell>
          <cell r="AI93">
            <v>98.1</v>
          </cell>
          <cell r="AJ93">
            <v>42</v>
          </cell>
          <cell r="AK93">
            <v>5</v>
          </cell>
          <cell r="AL93">
            <v>0</v>
          </cell>
          <cell r="AM93">
            <v>48.68</v>
          </cell>
          <cell r="AN93">
            <v>0.50377166156982667</v>
          </cell>
          <cell r="AO93">
            <v>98.1</v>
          </cell>
          <cell r="AP93">
            <v>107.91</v>
          </cell>
          <cell r="AQ93">
            <v>0.54888332869984247</v>
          </cell>
          <cell r="AR93">
            <v>0</v>
          </cell>
          <cell r="AS93">
            <v>1</v>
          </cell>
        </row>
        <row r="94">
          <cell r="H94" t="str">
            <v>349239-B21</v>
          </cell>
          <cell r="I94" t="str">
            <v>250G 7.2K HP SATA 1yr Wty HDD ALL</v>
          </cell>
          <cell r="J94" t="str">
            <v>SUST</v>
          </cell>
          <cell r="K94">
            <v>38139</v>
          </cell>
          <cell r="L94">
            <v>40087</v>
          </cell>
          <cell r="M94">
            <v>40178</v>
          </cell>
          <cell r="N94" t="str">
            <v>ALL</v>
          </cell>
          <cell r="O94" t="str">
            <v>P58C3</v>
          </cell>
          <cell r="P94" t="str">
            <v>BTO</v>
          </cell>
          <cell r="Q94" t="str">
            <v>X</v>
          </cell>
          <cell r="R94" t="str">
            <v>X</v>
          </cell>
          <cell r="S94" t="str">
            <v>X</v>
          </cell>
          <cell r="T94" t="str">
            <v>X</v>
          </cell>
          <cell r="U94" t="str">
            <v>X</v>
          </cell>
          <cell r="V94" t="str">
            <v>X</v>
          </cell>
          <cell r="W94">
            <v>0</v>
          </cell>
          <cell r="X94">
            <v>0</v>
          </cell>
          <cell r="AB94">
            <v>138.77760000000001</v>
          </cell>
          <cell r="AC94">
            <v>144.56</v>
          </cell>
          <cell r="AD94">
            <v>144.56</v>
          </cell>
          <cell r="AE94">
            <v>0.1</v>
          </cell>
          <cell r="AF94">
            <v>125.1</v>
          </cell>
          <cell r="AG94">
            <v>1</v>
          </cell>
          <cell r="AH94">
            <v>125.1</v>
          </cell>
          <cell r="AI94">
            <v>125.1</v>
          </cell>
          <cell r="AJ94">
            <v>57</v>
          </cell>
          <cell r="AK94">
            <v>6</v>
          </cell>
          <cell r="AL94">
            <v>0</v>
          </cell>
          <cell r="AM94">
            <v>65.28</v>
          </cell>
          <cell r="AN94">
            <v>0.47817745803357309</v>
          </cell>
          <cell r="AO94">
            <v>125.1</v>
          </cell>
          <cell r="AP94">
            <v>137.61000000000001</v>
          </cell>
          <cell r="AQ94">
            <v>0.52561587093961204</v>
          </cell>
          <cell r="AR94">
            <v>0</v>
          </cell>
          <cell r="AS94">
            <v>1</v>
          </cell>
        </row>
        <row r="95">
          <cell r="H95" t="str">
            <v>351580-B21</v>
          </cell>
          <cell r="I95" t="str">
            <v>HP SA 641/642/E200 128MB BBWC Kit</v>
          </cell>
          <cell r="J95" t="str">
            <v>SUST</v>
          </cell>
          <cell r="K95">
            <v>38180</v>
          </cell>
          <cell r="L95">
            <v>40330</v>
          </cell>
          <cell r="M95">
            <v>40421</v>
          </cell>
          <cell r="N95" t="str">
            <v>ALL</v>
          </cell>
          <cell r="O95" t="str">
            <v>P58C1</v>
          </cell>
          <cell r="P95" t="str">
            <v>BTO</v>
          </cell>
          <cell r="Q95" t="str">
            <v>X</v>
          </cell>
          <cell r="R95" t="str">
            <v>X</v>
          </cell>
          <cell r="S95" t="str">
            <v>X</v>
          </cell>
          <cell r="T95" t="str">
            <v>X</v>
          </cell>
          <cell r="U95" t="str">
            <v>X</v>
          </cell>
          <cell r="V95" t="str">
            <v>X</v>
          </cell>
          <cell r="W95">
            <v>0</v>
          </cell>
          <cell r="X95">
            <v>0</v>
          </cell>
          <cell r="AB95">
            <v>118.80959999999999</v>
          </cell>
          <cell r="AC95">
            <v>123.75999999999999</v>
          </cell>
          <cell r="AD95">
            <v>123.75999999999999</v>
          </cell>
          <cell r="AE95">
            <v>0.1</v>
          </cell>
          <cell r="AF95">
            <v>107.1</v>
          </cell>
          <cell r="AG95">
            <v>1</v>
          </cell>
          <cell r="AH95">
            <v>107.1</v>
          </cell>
          <cell r="AI95">
            <v>107.1</v>
          </cell>
          <cell r="AJ95">
            <v>38</v>
          </cell>
          <cell r="AK95">
            <v>2</v>
          </cell>
          <cell r="AL95">
            <v>0</v>
          </cell>
          <cell r="AM95">
            <v>41.52</v>
          </cell>
          <cell r="AN95">
            <v>0.61232492997198873</v>
          </cell>
          <cell r="AO95">
            <v>107.1</v>
          </cell>
          <cell r="AP95">
            <v>117.81</v>
          </cell>
          <cell r="AQ95">
            <v>0.6475681181563534</v>
          </cell>
          <cell r="AR95">
            <v>0</v>
          </cell>
          <cell r="AS95">
            <v>1</v>
          </cell>
        </row>
        <row r="96">
          <cell r="H96" t="str">
            <v>351655-B21</v>
          </cell>
          <cell r="I96" t="str">
            <v>2 STICK 7X C-13 ALL</v>
          </cell>
          <cell r="J96" t="str">
            <v>SUST</v>
          </cell>
          <cell r="K96">
            <v>38047</v>
          </cell>
          <cell r="L96">
            <v>40269</v>
          </cell>
          <cell r="M96">
            <v>40359</v>
          </cell>
          <cell r="N96" t="str">
            <v>ALL</v>
          </cell>
          <cell r="O96" t="str">
            <v>P58C2</v>
          </cell>
          <cell r="P96" t="str">
            <v>BTO</v>
          </cell>
          <cell r="Q96" t="str">
            <v>X</v>
          </cell>
          <cell r="R96" t="str">
            <v>X</v>
          </cell>
          <cell r="S96" t="str">
            <v>X</v>
          </cell>
          <cell r="T96" t="str">
            <v>X</v>
          </cell>
          <cell r="U96" t="str">
            <v>X</v>
          </cell>
          <cell r="V96" t="str">
            <v>X</v>
          </cell>
          <cell r="W96">
            <v>0</v>
          </cell>
          <cell r="X96">
            <v>0</v>
          </cell>
          <cell r="AB96">
            <v>118.80959999999999</v>
          </cell>
          <cell r="AC96">
            <v>123.75999999999999</v>
          </cell>
          <cell r="AD96">
            <v>123.75999999999999</v>
          </cell>
          <cell r="AE96">
            <v>0.1</v>
          </cell>
          <cell r="AF96">
            <v>107.1</v>
          </cell>
          <cell r="AG96">
            <v>1</v>
          </cell>
          <cell r="AH96">
            <v>107.1</v>
          </cell>
          <cell r="AI96">
            <v>107.1</v>
          </cell>
          <cell r="AJ96">
            <v>41</v>
          </cell>
          <cell r="AK96">
            <v>2</v>
          </cell>
          <cell r="AL96">
            <v>0</v>
          </cell>
          <cell r="AM96">
            <v>44.64</v>
          </cell>
          <cell r="AN96">
            <v>0.5831932773109243</v>
          </cell>
          <cell r="AO96">
            <v>107.1</v>
          </cell>
          <cell r="AP96">
            <v>117.81</v>
          </cell>
          <cell r="AQ96">
            <v>0.62108479755538581</v>
          </cell>
          <cell r="AR96">
            <v>0</v>
          </cell>
          <cell r="AS96">
            <v>1</v>
          </cell>
        </row>
        <row r="97">
          <cell r="H97" t="str">
            <v>356578-B21</v>
          </cell>
          <cell r="I97" t="str">
            <v>PROCURVE 1U Rk Mt Switch 10K ALL</v>
          </cell>
          <cell r="J97" t="str">
            <v>SUST</v>
          </cell>
          <cell r="K97">
            <v>38047</v>
          </cell>
          <cell r="L97">
            <v>40452</v>
          </cell>
          <cell r="M97">
            <v>40543</v>
          </cell>
          <cell r="N97" t="str">
            <v>ALL</v>
          </cell>
          <cell r="O97" t="str">
            <v>P58C1</v>
          </cell>
          <cell r="P97" t="str">
            <v>BTO</v>
          </cell>
          <cell r="Q97" t="str">
            <v>X</v>
          </cell>
          <cell r="R97" t="str">
            <v>X</v>
          </cell>
          <cell r="S97" t="str">
            <v>X</v>
          </cell>
          <cell r="T97" t="str">
            <v>X</v>
          </cell>
          <cell r="U97" t="str">
            <v>X</v>
          </cell>
          <cell r="V97" t="str">
            <v>X</v>
          </cell>
          <cell r="W97">
            <v>0</v>
          </cell>
          <cell r="X97">
            <v>0</v>
          </cell>
          <cell r="AB97">
            <v>78.873599999999982</v>
          </cell>
          <cell r="AC97">
            <v>82.159999999999982</v>
          </cell>
          <cell r="AD97">
            <v>82.159999999999982</v>
          </cell>
          <cell r="AE97">
            <v>0.1</v>
          </cell>
          <cell r="AF97">
            <v>71.099999999999994</v>
          </cell>
          <cell r="AG97">
            <v>1</v>
          </cell>
          <cell r="AH97">
            <v>71.099999999999994</v>
          </cell>
          <cell r="AI97">
            <v>71.099999999999994</v>
          </cell>
          <cell r="AJ97">
            <v>50</v>
          </cell>
          <cell r="AK97">
            <v>3</v>
          </cell>
          <cell r="AL97">
            <v>0</v>
          </cell>
          <cell r="AM97">
            <v>55</v>
          </cell>
          <cell r="AN97">
            <v>0.22644163150492258</v>
          </cell>
          <cell r="AO97">
            <v>71.099999999999994</v>
          </cell>
          <cell r="AP97">
            <v>78.209999999999994</v>
          </cell>
          <cell r="AQ97">
            <v>0.29676511954992962</v>
          </cell>
          <cell r="AR97">
            <v>0</v>
          </cell>
          <cell r="AS97">
            <v>1</v>
          </cell>
        </row>
        <row r="98">
          <cell r="H98" t="str">
            <v>356604-B21</v>
          </cell>
          <cell r="I98" t="str">
            <v>HP PL Foundation Pk Single Rel SW ALL</v>
          </cell>
          <cell r="J98" t="str">
            <v>SUST</v>
          </cell>
          <cell r="K98">
            <v>37984</v>
          </cell>
          <cell r="L98">
            <v>40695</v>
          </cell>
          <cell r="M98">
            <v>40816</v>
          </cell>
          <cell r="N98" t="str">
            <v>ALL</v>
          </cell>
          <cell r="O98" t="str">
            <v>P58C1</v>
          </cell>
          <cell r="P98" t="str">
            <v>BTO</v>
          </cell>
          <cell r="Q98" t="str">
            <v>X</v>
          </cell>
          <cell r="R98" t="str">
            <v>X</v>
          </cell>
          <cell r="S98" t="str">
            <v>X</v>
          </cell>
          <cell r="T98" t="str">
            <v>X</v>
          </cell>
          <cell r="U98" t="str">
            <v>X</v>
          </cell>
          <cell r="V98" t="str">
            <v>X</v>
          </cell>
          <cell r="W98">
            <v>0</v>
          </cell>
          <cell r="X98">
            <v>0</v>
          </cell>
          <cell r="AB98">
            <v>24.96</v>
          </cell>
          <cell r="AC98">
            <v>26</v>
          </cell>
          <cell r="AD98">
            <v>26</v>
          </cell>
          <cell r="AE98">
            <v>0.1</v>
          </cell>
          <cell r="AF98">
            <v>22.5</v>
          </cell>
          <cell r="AG98">
            <v>1</v>
          </cell>
          <cell r="AH98">
            <v>22.5</v>
          </cell>
          <cell r="AI98">
            <v>22.5</v>
          </cell>
          <cell r="AJ98">
            <v>5</v>
          </cell>
          <cell r="AK98">
            <v>0</v>
          </cell>
          <cell r="AL98">
            <v>0</v>
          </cell>
          <cell r="AM98">
            <v>5.2</v>
          </cell>
          <cell r="AN98">
            <v>0.76888888888888896</v>
          </cell>
          <cell r="AO98">
            <v>22.5</v>
          </cell>
          <cell r="AP98">
            <v>24.750000000000004</v>
          </cell>
          <cell r="AQ98">
            <v>0.78989898989898999</v>
          </cell>
          <cell r="AR98">
            <v>0</v>
          </cell>
          <cell r="AS98">
            <v>1</v>
          </cell>
        </row>
        <row r="99">
          <cell r="H99" t="str">
            <v>356963-B21</v>
          </cell>
          <cell r="I99" t="str">
            <v>CD Slimline DRV 24X Crbn 68PIN ALL</v>
          </cell>
          <cell r="J99" t="str">
            <v>SUST</v>
          </cell>
          <cell r="K99">
            <v>38169</v>
          </cell>
          <cell r="L99">
            <v>40118</v>
          </cell>
          <cell r="M99">
            <v>40209</v>
          </cell>
          <cell r="N99" t="str">
            <v>ALL</v>
          </cell>
          <cell r="O99" t="str">
            <v>P58C1</v>
          </cell>
          <cell r="P99" t="str">
            <v>BTO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>
            <v>0</v>
          </cell>
          <cell r="X99">
            <v>0</v>
          </cell>
          <cell r="AB99">
            <v>78.873599999999982</v>
          </cell>
          <cell r="AC99">
            <v>82.159999999999982</v>
          </cell>
          <cell r="AD99">
            <v>82.159999999999982</v>
          </cell>
          <cell r="AE99">
            <v>0.1</v>
          </cell>
          <cell r="AF99">
            <v>71.099999999999994</v>
          </cell>
          <cell r="AG99">
            <v>1</v>
          </cell>
          <cell r="AH99">
            <v>71.099999999999994</v>
          </cell>
          <cell r="AI99">
            <v>71.099999999999994</v>
          </cell>
          <cell r="AJ99">
            <v>37</v>
          </cell>
          <cell r="AK99">
            <v>2</v>
          </cell>
          <cell r="AL99">
            <v>0</v>
          </cell>
          <cell r="AM99">
            <v>40.479999999999997</v>
          </cell>
          <cell r="AN99">
            <v>0.43066104078762307</v>
          </cell>
          <cell r="AO99">
            <v>71.099999999999994</v>
          </cell>
          <cell r="AP99">
            <v>78.209999999999994</v>
          </cell>
          <cell r="AQ99">
            <v>0.48241912798874825</v>
          </cell>
          <cell r="AR99">
            <v>0</v>
          </cell>
          <cell r="AS99">
            <v>1</v>
          </cell>
        </row>
        <row r="100">
          <cell r="H100" t="str">
            <v>358254-B21</v>
          </cell>
          <cell r="I100" t="str">
            <v>Rack 5642 Pallet Unassembled</v>
          </cell>
          <cell r="J100" t="str">
            <v>SUST</v>
          </cell>
          <cell r="K100">
            <v>38292</v>
          </cell>
          <cell r="L100">
            <v>40238</v>
          </cell>
          <cell r="M100">
            <v>40329</v>
          </cell>
          <cell r="N100" t="str">
            <v>ALL</v>
          </cell>
          <cell r="O100" t="str">
            <v>P58C2</v>
          </cell>
          <cell r="P100" t="str">
            <v>BTO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>
            <v>0</v>
          </cell>
          <cell r="X100">
            <v>0</v>
          </cell>
          <cell r="AB100">
            <v>863.61599999999999</v>
          </cell>
          <cell r="AC100">
            <v>899.6</v>
          </cell>
          <cell r="AD100">
            <v>899.6</v>
          </cell>
          <cell r="AE100">
            <v>0.1</v>
          </cell>
          <cell r="AF100">
            <v>778.5</v>
          </cell>
          <cell r="AG100">
            <v>1</v>
          </cell>
          <cell r="AH100">
            <v>778.5</v>
          </cell>
          <cell r="AI100">
            <v>778.5</v>
          </cell>
          <cell r="AJ100">
            <v>556</v>
          </cell>
          <cell r="AK100">
            <v>27</v>
          </cell>
          <cell r="AL100">
            <v>0</v>
          </cell>
          <cell r="AM100">
            <v>605.24</v>
          </cell>
          <cell r="AN100">
            <v>0.22255619781631342</v>
          </cell>
          <cell r="AO100">
            <v>778.5</v>
          </cell>
          <cell r="AP100">
            <v>856.35</v>
          </cell>
          <cell r="AQ100">
            <v>0.29323290710573946</v>
          </cell>
          <cell r="AR100">
            <v>0</v>
          </cell>
          <cell r="AS100">
            <v>1</v>
          </cell>
        </row>
        <row r="101">
          <cell r="H101" t="str">
            <v>359615-031</v>
          </cell>
          <cell r="I101" t="str">
            <v>AC Line 16Amp C19 UK</v>
          </cell>
          <cell r="J101" t="str">
            <v>SUST</v>
          </cell>
          <cell r="K101">
            <v>38048</v>
          </cell>
          <cell r="L101">
            <v>40452</v>
          </cell>
          <cell r="M101">
            <v>40543</v>
          </cell>
          <cell r="N101" t="str">
            <v>UK</v>
          </cell>
          <cell r="O101" t="str">
            <v>P58C2</v>
          </cell>
          <cell r="P101" t="str">
            <v>BTO</v>
          </cell>
          <cell r="V101" t="str">
            <v>X</v>
          </cell>
          <cell r="W101">
            <v>0</v>
          </cell>
          <cell r="X101">
            <v>0</v>
          </cell>
          <cell r="AB101">
            <v>39.103999999999999</v>
          </cell>
          <cell r="AC101">
            <v>40.733333333333334</v>
          </cell>
          <cell r="AD101">
            <v>40.733333333333334</v>
          </cell>
          <cell r="AE101">
            <v>0.1</v>
          </cell>
          <cell r="AF101">
            <v>35.25</v>
          </cell>
          <cell r="AG101">
            <v>1</v>
          </cell>
          <cell r="AH101">
            <v>35.25</v>
          </cell>
          <cell r="AI101">
            <v>35.25</v>
          </cell>
          <cell r="AJ101">
            <v>5</v>
          </cell>
          <cell r="AK101">
            <v>0</v>
          </cell>
          <cell r="AL101">
            <v>0</v>
          </cell>
          <cell r="AM101">
            <v>5.2</v>
          </cell>
          <cell r="AN101">
            <v>0.85248226950354611</v>
          </cell>
          <cell r="AO101">
            <v>35.25</v>
          </cell>
          <cell r="AP101">
            <v>38.775000000000006</v>
          </cell>
          <cell r="AQ101">
            <v>0.86589297227595097</v>
          </cell>
          <cell r="AR101">
            <v>0</v>
          </cell>
          <cell r="AS101">
            <v>1</v>
          </cell>
        </row>
        <row r="102">
          <cell r="H102" t="str">
            <v>361040-B22</v>
          </cell>
          <cell r="I102" t="str">
            <v>HP Slim DVD Kit ALL</v>
          </cell>
          <cell r="J102" t="str">
            <v>SUST</v>
          </cell>
          <cell r="K102">
            <v>39295</v>
          </cell>
          <cell r="L102">
            <v>40299</v>
          </cell>
          <cell r="M102">
            <v>40421</v>
          </cell>
          <cell r="N102" t="str">
            <v>ALL</v>
          </cell>
          <cell r="O102" t="str">
            <v>P77C2</v>
          </cell>
          <cell r="P102" t="str">
            <v>BTO</v>
          </cell>
          <cell r="Q102" t="str">
            <v>X</v>
          </cell>
          <cell r="R102" t="str">
            <v>X</v>
          </cell>
          <cell r="S102" t="str">
            <v>X</v>
          </cell>
          <cell r="T102" t="str">
            <v>X</v>
          </cell>
          <cell r="U102" t="str">
            <v>X</v>
          </cell>
          <cell r="V102" t="str">
            <v>X</v>
          </cell>
          <cell r="W102">
            <v>0</v>
          </cell>
          <cell r="X102">
            <v>0</v>
          </cell>
          <cell r="AB102">
            <v>118.80959999999999</v>
          </cell>
          <cell r="AC102">
            <v>123.75999999999999</v>
          </cell>
          <cell r="AD102">
            <v>123.75999999999999</v>
          </cell>
          <cell r="AE102">
            <v>0.1</v>
          </cell>
          <cell r="AF102">
            <v>107.1</v>
          </cell>
          <cell r="AG102">
            <v>1</v>
          </cell>
          <cell r="AH102">
            <v>107.1</v>
          </cell>
          <cell r="AI102">
            <v>107.1</v>
          </cell>
          <cell r="AJ102">
            <v>38</v>
          </cell>
          <cell r="AK102">
            <v>3</v>
          </cell>
          <cell r="AL102">
            <v>0</v>
          </cell>
          <cell r="AM102">
            <v>42.52</v>
          </cell>
          <cell r="AN102">
            <v>0.60298786181139108</v>
          </cell>
          <cell r="AO102">
            <v>107.1</v>
          </cell>
          <cell r="AP102">
            <v>117.81</v>
          </cell>
          <cell r="AQ102">
            <v>0.63907987437399194</v>
          </cell>
          <cell r="AR102">
            <v>0</v>
          </cell>
          <cell r="AS102">
            <v>1</v>
          </cell>
        </row>
        <row r="103">
          <cell r="H103" t="str">
            <v>361589-B21</v>
          </cell>
          <cell r="I103" t="str">
            <v>Light Kit 10K Series Rack ALL</v>
          </cell>
          <cell r="J103" t="str">
            <v>SUST</v>
          </cell>
          <cell r="K103">
            <v>38231</v>
          </cell>
          <cell r="L103">
            <v>40634</v>
          </cell>
          <cell r="M103">
            <v>40724</v>
          </cell>
          <cell r="N103" t="str">
            <v>ALL</v>
          </cell>
          <cell r="O103" t="str">
            <v>P58C2</v>
          </cell>
          <cell r="P103" t="str">
            <v>BTO</v>
          </cell>
          <cell r="Q103" t="str">
            <v>X</v>
          </cell>
          <cell r="R103" t="str">
            <v>X</v>
          </cell>
          <cell r="S103" t="str">
            <v>X</v>
          </cell>
          <cell r="T103" t="str">
            <v>X</v>
          </cell>
          <cell r="U103" t="str">
            <v>X</v>
          </cell>
          <cell r="V103" t="str">
            <v>X</v>
          </cell>
          <cell r="W103">
            <v>0</v>
          </cell>
          <cell r="X103">
            <v>0</v>
          </cell>
          <cell r="AB103">
            <v>248.60160000000002</v>
          </cell>
          <cell r="AC103">
            <v>258.96000000000004</v>
          </cell>
          <cell r="AD103">
            <v>258.96000000000004</v>
          </cell>
          <cell r="AE103">
            <v>0.1</v>
          </cell>
          <cell r="AF103">
            <v>224.1</v>
          </cell>
          <cell r="AG103">
            <v>1</v>
          </cell>
          <cell r="AH103">
            <v>224.1</v>
          </cell>
          <cell r="AI103">
            <v>224.1</v>
          </cell>
          <cell r="AJ103">
            <v>114</v>
          </cell>
          <cell r="AK103">
            <v>6</v>
          </cell>
          <cell r="AL103">
            <v>0</v>
          </cell>
          <cell r="AM103">
            <v>124.56</v>
          </cell>
          <cell r="AN103">
            <v>0.4441767068273092</v>
          </cell>
          <cell r="AO103">
            <v>224.1</v>
          </cell>
          <cell r="AP103">
            <v>246.51000000000002</v>
          </cell>
          <cell r="AQ103">
            <v>0.49470609711573571</v>
          </cell>
          <cell r="AR103">
            <v>0</v>
          </cell>
          <cell r="AS103">
            <v>1</v>
          </cell>
        </row>
        <row r="104">
          <cell r="H104" t="str">
            <v>361591-B21</v>
          </cell>
          <cell r="I104" t="str">
            <v>HP 2U Universal Locking Drawer ALL</v>
          </cell>
          <cell r="J104" t="str">
            <v>SUST</v>
          </cell>
          <cell r="K104">
            <v>38489</v>
          </cell>
          <cell r="L104">
            <v>40695</v>
          </cell>
          <cell r="M104">
            <v>40786</v>
          </cell>
          <cell r="N104" t="str">
            <v>ALL</v>
          </cell>
          <cell r="O104" t="str">
            <v>P58C2</v>
          </cell>
          <cell r="P104" t="str">
            <v>BTO</v>
          </cell>
          <cell r="Q104" t="str">
            <v>X</v>
          </cell>
          <cell r="R104" t="str">
            <v>X</v>
          </cell>
          <cell r="S104" t="str">
            <v>X</v>
          </cell>
          <cell r="T104" t="str">
            <v>X</v>
          </cell>
          <cell r="U104" t="str">
            <v>X</v>
          </cell>
          <cell r="V104" t="str">
            <v>X</v>
          </cell>
          <cell r="W104">
            <v>0</v>
          </cell>
          <cell r="X104">
            <v>0</v>
          </cell>
          <cell r="AB104">
            <v>188.69759999999999</v>
          </cell>
          <cell r="AC104">
            <v>196.56</v>
          </cell>
          <cell r="AD104">
            <v>196.56</v>
          </cell>
          <cell r="AE104">
            <v>0.1</v>
          </cell>
          <cell r="AF104">
            <v>170.1</v>
          </cell>
          <cell r="AG104">
            <v>1</v>
          </cell>
          <cell r="AH104">
            <v>170.1</v>
          </cell>
          <cell r="AI104">
            <v>170.1</v>
          </cell>
          <cell r="AJ104">
            <v>98</v>
          </cell>
          <cell r="AK104">
            <v>5</v>
          </cell>
          <cell r="AL104">
            <v>0</v>
          </cell>
          <cell r="AM104">
            <v>106.92</v>
          </cell>
          <cell r="AN104">
            <v>0.37142857142857139</v>
          </cell>
          <cell r="AO104">
            <v>170.1</v>
          </cell>
          <cell r="AP104">
            <v>187.11</v>
          </cell>
          <cell r="AQ104">
            <v>0.4285714285714286</v>
          </cell>
          <cell r="AR104">
            <v>0</v>
          </cell>
          <cell r="AS104">
            <v>1</v>
          </cell>
        </row>
        <row r="105">
          <cell r="H105" t="str">
            <v>365403-B21</v>
          </cell>
          <cell r="I105" t="str">
            <v>HP 1UCbl Mgmt Arm Kit</v>
          </cell>
          <cell r="J105" t="str">
            <v>SUST</v>
          </cell>
          <cell r="K105">
            <v>38200</v>
          </cell>
          <cell r="L105">
            <v>40118</v>
          </cell>
          <cell r="M105">
            <v>40209</v>
          </cell>
          <cell r="N105" t="str">
            <v>ALL</v>
          </cell>
          <cell r="O105" t="str">
            <v>P58C2</v>
          </cell>
          <cell r="P105" t="str">
            <v>BTO</v>
          </cell>
          <cell r="Q105" t="str">
            <v>X</v>
          </cell>
          <cell r="R105" t="str">
            <v>X</v>
          </cell>
          <cell r="S105" t="str">
            <v>X</v>
          </cell>
          <cell r="T105" t="str">
            <v>X</v>
          </cell>
          <cell r="U105" t="str">
            <v>X</v>
          </cell>
          <cell r="V105" t="str">
            <v>X</v>
          </cell>
          <cell r="W105">
            <v>0</v>
          </cell>
          <cell r="X105">
            <v>0</v>
          </cell>
          <cell r="AB105">
            <v>98.841599999999985</v>
          </cell>
          <cell r="AC105">
            <v>102.96</v>
          </cell>
          <cell r="AD105">
            <v>102.96</v>
          </cell>
          <cell r="AE105">
            <v>0.1</v>
          </cell>
          <cell r="AF105">
            <v>89.1</v>
          </cell>
          <cell r="AG105">
            <v>1</v>
          </cell>
          <cell r="AH105">
            <v>89.1</v>
          </cell>
          <cell r="AI105">
            <v>89.1</v>
          </cell>
          <cell r="AJ105">
            <v>19</v>
          </cell>
          <cell r="AK105">
            <v>1</v>
          </cell>
          <cell r="AL105">
            <v>0</v>
          </cell>
          <cell r="AM105">
            <v>20.76</v>
          </cell>
          <cell r="AN105">
            <v>0.76700336700336691</v>
          </cell>
          <cell r="AO105">
            <v>89.1</v>
          </cell>
          <cell r="AP105">
            <v>98.01</v>
          </cell>
          <cell r="AQ105">
            <v>0.78818487909396995</v>
          </cell>
          <cell r="AR105">
            <v>0</v>
          </cell>
          <cell r="AS105">
            <v>1</v>
          </cell>
        </row>
        <row r="106">
          <cell r="H106" t="str">
            <v>371647-B21</v>
          </cell>
          <cell r="I106" t="str">
            <v>HP VPM New Server Tracking Lic ALL</v>
          </cell>
          <cell r="J106" t="str">
            <v>SUST</v>
          </cell>
          <cell r="K106">
            <v>38322</v>
          </cell>
          <cell r="L106">
            <v>40360</v>
          </cell>
          <cell r="M106">
            <v>40451</v>
          </cell>
          <cell r="N106" t="str">
            <v>ALL</v>
          </cell>
          <cell r="O106" t="str">
            <v>P58C1</v>
          </cell>
          <cell r="P106" t="str">
            <v>BTO</v>
          </cell>
          <cell r="Q106" t="str">
            <v>X</v>
          </cell>
          <cell r="R106" t="str">
            <v>X</v>
          </cell>
          <cell r="S106" t="str">
            <v>X</v>
          </cell>
          <cell r="T106" t="str">
            <v>X</v>
          </cell>
          <cell r="U106" t="str">
            <v>X</v>
          </cell>
          <cell r="V106" t="str">
            <v>X</v>
          </cell>
          <cell r="W106">
            <v>0</v>
          </cell>
          <cell r="X106">
            <v>0</v>
          </cell>
          <cell r="AB106">
            <v>118.8096</v>
          </cell>
          <cell r="AC106">
            <v>123.76</v>
          </cell>
          <cell r="AD106">
            <v>123.76</v>
          </cell>
          <cell r="AE106">
            <v>0.1</v>
          </cell>
          <cell r="AF106">
            <v>107.10000000000001</v>
          </cell>
          <cell r="AG106">
            <v>1</v>
          </cell>
          <cell r="AH106">
            <v>107.10000000000001</v>
          </cell>
          <cell r="AI106">
            <v>107.10000000000001</v>
          </cell>
          <cell r="AJ106">
            <v>0</v>
          </cell>
          <cell r="AK106">
            <v>7</v>
          </cell>
          <cell r="AL106">
            <v>0</v>
          </cell>
          <cell r="AM106">
            <v>7</v>
          </cell>
          <cell r="AN106">
            <v>0.934640522875817</v>
          </cell>
          <cell r="AO106">
            <v>107.10000000000001</v>
          </cell>
          <cell r="AP106">
            <v>117.81000000000002</v>
          </cell>
          <cell r="AQ106">
            <v>0.94058229352347</v>
          </cell>
          <cell r="AR106">
            <v>0</v>
          </cell>
          <cell r="AS106">
            <v>1</v>
          </cell>
        </row>
        <row r="107">
          <cell r="H107" t="str">
            <v>372216-B21</v>
          </cell>
          <cell r="I107" t="str">
            <v>HP VMM Server Tracking Lic ALL</v>
          </cell>
          <cell r="J107" t="str">
            <v>SUST</v>
          </cell>
          <cell r="K107">
            <v>38322</v>
          </cell>
          <cell r="L107">
            <v>40725</v>
          </cell>
          <cell r="M107">
            <v>40816</v>
          </cell>
          <cell r="N107" t="str">
            <v>ALL</v>
          </cell>
          <cell r="O107" t="str">
            <v>P58C1</v>
          </cell>
          <cell r="P107" t="str">
            <v>BTO</v>
          </cell>
          <cell r="Q107" t="str">
            <v>X</v>
          </cell>
          <cell r="R107" t="str">
            <v>X</v>
          </cell>
          <cell r="S107" t="str">
            <v>X</v>
          </cell>
          <cell r="T107" t="str">
            <v>X</v>
          </cell>
          <cell r="U107" t="str">
            <v>X</v>
          </cell>
          <cell r="V107" t="str">
            <v>X</v>
          </cell>
          <cell r="W107">
            <v>0</v>
          </cell>
          <cell r="X107">
            <v>0</v>
          </cell>
          <cell r="AB107">
            <v>498.20160000000004</v>
          </cell>
          <cell r="AC107">
            <v>518.96</v>
          </cell>
          <cell r="AD107">
            <v>518.96</v>
          </cell>
          <cell r="AE107">
            <v>0.1</v>
          </cell>
          <cell r="AF107">
            <v>449.1</v>
          </cell>
          <cell r="AG107">
            <v>1</v>
          </cell>
          <cell r="AH107">
            <v>449.1</v>
          </cell>
          <cell r="AI107">
            <v>449.1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</v>
          </cell>
          <cell r="AO107">
            <v>449.1</v>
          </cell>
          <cell r="AP107">
            <v>494.01000000000005</v>
          </cell>
          <cell r="AQ107">
            <v>1</v>
          </cell>
          <cell r="AR107">
            <v>0</v>
          </cell>
          <cell r="AS107">
            <v>1</v>
          </cell>
        </row>
        <row r="108">
          <cell r="H108" t="str">
            <v>372538-B21</v>
          </cell>
          <cell r="I108" t="str">
            <v>HP 512MB DDR BBWC Upgrade ALL</v>
          </cell>
          <cell r="J108" t="str">
            <v>SUST</v>
          </cell>
          <cell r="K108">
            <v>38534</v>
          </cell>
          <cell r="L108">
            <v>40087</v>
          </cell>
          <cell r="M108">
            <v>40178</v>
          </cell>
          <cell r="N108" t="str">
            <v>ALL</v>
          </cell>
          <cell r="O108" t="str">
            <v>P58C1</v>
          </cell>
          <cell r="P108" t="str">
            <v>BTO</v>
          </cell>
          <cell r="Q108" t="str">
            <v>X</v>
          </cell>
          <cell r="R108" t="str">
            <v>X</v>
          </cell>
          <cell r="S108" t="str">
            <v>X</v>
          </cell>
          <cell r="T108" t="str">
            <v>X</v>
          </cell>
          <cell r="U108" t="str">
            <v>X</v>
          </cell>
          <cell r="V108" t="str">
            <v>X</v>
          </cell>
          <cell r="W108">
            <v>0</v>
          </cell>
          <cell r="X108">
            <v>0</v>
          </cell>
          <cell r="AB108">
            <v>598.04160000000002</v>
          </cell>
          <cell r="AC108">
            <v>622.96</v>
          </cell>
          <cell r="AD108">
            <v>622.96</v>
          </cell>
          <cell r="AE108">
            <v>0.1</v>
          </cell>
          <cell r="AF108">
            <v>539.1</v>
          </cell>
          <cell r="AG108">
            <v>1</v>
          </cell>
          <cell r="AH108">
            <v>539.1</v>
          </cell>
          <cell r="AI108">
            <v>539.1</v>
          </cell>
          <cell r="AJ108">
            <v>56</v>
          </cell>
          <cell r="AK108">
            <v>3</v>
          </cell>
          <cell r="AL108">
            <v>0</v>
          </cell>
          <cell r="AM108">
            <v>61.24</v>
          </cell>
          <cell r="AN108">
            <v>0.88640326470042663</v>
          </cell>
          <cell r="AO108">
            <v>539.1</v>
          </cell>
          <cell r="AP108">
            <v>593.0100000000001</v>
          </cell>
          <cell r="AQ108">
            <v>0.89673024063675144</v>
          </cell>
          <cell r="AR108">
            <v>0</v>
          </cell>
          <cell r="AS108">
            <v>1</v>
          </cell>
        </row>
        <row r="109">
          <cell r="H109" t="str">
            <v>372951-B21</v>
          </cell>
          <cell r="I109" t="str">
            <v>HP INP Windows Server Tracking Lic</v>
          </cell>
          <cell r="J109" t="str">
            <v>SUST</v>
          </cell>
          <cell r="K109">
            <v>38231</v>
          </cell>
          <cell r="L109">
            <v>40360</v>
          </cell>
          <cell r="M109">
            <v>40451</v>
          </cell>
          <cell r="N109" t="str">
            <v>ALL</v>
          </cell>
          <cell r="O109" t="str">
            <v>P58C1</v>
          </cell>
          <cell r="P109" t="str">
            <v>BTO</v>
          </cell>
          <cell r="Q109" t="str">
            <v>X</v>
          </cell>
          <cell r="R109" t="str">
            <v>X</v>
          </cell>
          <cell r="S109" t="str">
            <v>X</v>
          </cell>
          <cell r="T109" t="str">
            <v>X</v>
          </cell>
          <cell r="U109" t="str">
            <v>X</v>
          </cell>
          <cell r="V109" t="str">
            <v>X</v>
          </cell>
          <cell r="W109">
            <v>0</v>
          </cell>
          <cell r="X109">
            <v>0</v>
          </cell>
          <cell r="AB109">
            <v>148.76160000000002</v>
          </cell>
          <cell r="AC109">
            <v>154.96</v>
          </cell>
          <cell r="AD109">
            <v>154.96</v>
          </cell>
          <cell r="AE109">
            <v>0.1</v>
          </cell>
          <cell r="AF109">
            <v>134.1</v>
          </cell>
          <cell r="AG109">
            <v>1</v>
          </cell>
          <cell r="AH109">
            <v>134.1</v>
          </cell>
          <cell r="AI109">
            <v>134.1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</v>
          </cell>
          <cell r="AO109">
            <v>134.1</v>
          </cell>
          <cell r="AP109">
            <v>147.51000000000002</v>
          </cell>
          <cell r="AQ109">
            <v>1</v>
          </cell>
          <cell r="AR109">
            <v>0</v>
          </cell>
          <cell r="AS109">
            <v>1</v>
          </cell>
        </row>
        <row r="110">
          <cell r="H110" t="str">
            <v>373035-B21</v>
          </cell>
          <cell r="I110" t="str">
            <v>HP KVM CAT5 Serial Intf Adptr 1pk ALL</v>
          </cell>
          <cell r="J110" t="str">
            <v>SUST</v>
          </cell>
          <cell r="K110">
            <v>38334</v>
          </cell>
          <cell r="L110">
            <v>41061</v>
          </cell>
          <cell r="M110">
            <v>41152</v>
          </cell>
          <cell r="N110" t="str">
            <v>ALL</v>
          </cell>
          <cell r="O110" t="str">
            <v>P58C2</v>
          </cell>
          <cell r="P110" t="str">
            <v>BTO</v>
          </cell>
          <cell r="Q110" t="str">
            <v>X</v>
          </cell>
          <cell r="R110" t="str">
            <v>X</v>
          </cell>
          <cell r="S110" t="str">
            <v>X</v>
          </cell>
          <cell r="T110" t="str">
            <v>X</v>
          </cell>
          <cell r="U110" t="str">
            <v>X</v>
          </cell>
          <cell r="V110" t="str">
            <v>X</v>
          </cell>
          <cell r="W110">
            <v>0</v>
          </cell>
          <cell r="X110">
            <v>0</v>
          </cell>
          <cell r="AB110">
            <v>178.71359999999999</v>
          </cell>
          <cell r="AC110">
            <v>186.16</v>
          </cell>
          <cell r="AD110">
            <v>186.16</v>
          </cell>
          <cell r="AE110">
            <v>0.1</v>
          </cell>
          <cell r="AF110">
            <v>161.1</v>
          </cell>
          <cell r="AG110">
            <v>1</v>
          </cell>
          <cell r="AH110">
            <v>161.1</v>
          </cell>
          <cell r="AI110">
            <v>161.1</v>
          </cell>
          <cell r="AJ110">
            <v>89</v>
          </cell>
          <cell r="AK110">
            <v>4</v>
          </cell>
          <cell r="AL110">
            <v>0</v>
          </cell>
          <cell r="AM110">
            <v>96.56</v>
          </cell>
          <cell r="AN110">
            <v>0.40062073246430785</v>
          </cell>
          <cell r="AO110">
            <v>161.1</v>
          </cell>
          <cell r="AP110">
            <v>177.21</v>
          </cell>
          <cell r="AQ110">
            <v>0.45510975678573445</v>
          </cell>
          <cell r="AR110">
            <v>0</v>
          </cell>
          <cell r="AS110">
            <v>1</v>
          </cell>
        </row>
        <row r="111">
          <cell r="H111" t="str">
            <v>374493-B21</v>
          </cell>
          <cell r="I111" t="str">
            <v>Stabilizer Kit 5642 Rack</v>
          </cell>
          <cell r="J111" t="str">
            <v>SUST</v>
          </cell>
          <cell r="K111">
            <v>38292</v>
          </cell>
          <cell r="L111">
            <v>40238</v>
          </cell>
          <cell r="M111">
            <v>40329</v>
          </cell>
          <cell r="N111" t="str">
            <v>ALL</v>
          </cell>
          <cell r="O111" t="str">
            <v>P58C2</v>
          </cell>
          <cell r="P111" t="str">
            <v>BTO</v>
          </cell>
          <cell r="Q111" t="str">
            <v>X</v>
          </cell>
          <cell r="R111" t="str">
            <v>X</v>
          </cell>
          <cell r="S111" t="str">
            <v>X</v>
          </cell>
          <cell r="T111" t="str">
            <v>X</v>
          </cell>
          <cell r="U111" t="str">
            <v>X</v>
          </cell>
          <cell r="V111" t="str">
            <v>X</v>
          </cell>
          <cell r="W111">
            <v>0</v>
          </cell>
          <cell r="X111">
            <v>0</v>
          </cell>
          <cell r="AB111">
            <v>178.71359999999999</v>
          </cell>
          <cell r="AC111">
            <v>186.16</v>
          </cell>
          <cell r="AD111">
            <v>186.16</v>
          </cell>
          <cell r="AE111">
            <v>0.1</v>
          </cell>
          <cell r="AF111">
            <v>161.1</v>
          </cell>
          <cell r="AG111">
            <v>1</v>
          </cell>
          <cell r="AH111">
            <v>161.1</v>
          </cell>
          <cell r="AI111">
            <v>161.1</v>
          </cell>
          <cell r="AJ111">
            <v>52</v>
          </cell>
          <cell r="AK111">
            <v>3</v>
          </cell>
          <cell r="AL111">
            <v>0</v>
          </cell>
          <cell r="AM111">
            <v>57.08</v>
          </cell>
          <cell r="AN111">
            <v>0.64568590937306025</v>
          </cell>
          <cell r="AO111">
            <v>161.1</v>
          </cell>
          <cell r="AP111">
            <v>177.21</v>
          </cell>
          <cell r="AQ111">
            <v>0.67789628124823653</v>
          </cell>
          <cell r="AR111">
            <v>0</v>
          </cell>
          <cell r="AS111">
            <v>1</v>
          </cell>
        </row>
        <row r="112">
          <cell r="H112" t="str">
            <v>374499-B21</v>
          </cell>
          <cell r="I112" t="str">
            <v>Baying Kit 5642 Rack</v>
          </cell>
          <cell r="J112" t="str">
            <v>SUST</v>
          </cell>
          <cell r="K112">
            <v>38292</v>
          </cell>
          <cell r="L112">
            <v>40238</v>
          </cell>
          <cell r="M112">
            <v>40329</v>
          </cell>
          <cell r="N112" t="str">
            <v>ALL</v>
          </cell>
          <cell r="O112" t="str">
            <v>P58C2</v>
          </cell>
          <cell r="P112" t="str">
            <v>BTO</v>
          </cell>
          <cell r="Q112" t="str">
            <v>X</v>
          </cell>
          <cell r="R112" t="str">
            <v>X</v>
          </cell>
          <cell r="S112" t="str">
            <v>X</v>
          </cell>
          <cell r="T112" t="str">
            <v>X</v>
          </cell>
          <cell r="U112" t="str">
            <v>X</v>
          </cell>
          <cell r="V112" t="str">
            <v>X</v>
          </cell>
          <cell r="W112">
            <v>0</v>
          </cell>
          <cell r="X112">
            <v>0</v>
          </cell>
          <cell r="AB112">
            <v>88.857599999999991</v>
          </cell>
          <cell r="AC112">
            <v>92.559999999999988</v>
          </cell>
          <cell r="AD112">
            <v>92.559999999999988</v>
          </cell>
          <cell r="AE112">
            <v>0.1</v>
          </cell>
          <cell r="AF112">
            <v>80.099999999999994</v>
          </cell>
          <cell r="AG112">
            <v>1</v>
          </cell>
          <cell r="AH112">
            <v>80.099999999999994</v>
          </cell>
          <cell r="AI112">
            <v>80.099999999999994</v>
          </cell>
          <cell r="AJ112">
            <v>23</v>
          </cell>
          <cell r="AK112">
            <v>1</v>
          </cell>
          <cell r="AL112">
            <v>0</v>
          </cell>
          <cell r="AM112">
            <v>24.92</v>
          </cell>
          <cell r="AN112">
            <v>0.68888888888888888</v>
          </cell>
          <cell r="AO112">
            <v>80.099999999999994</v>
          </cell>
          <cell r="AP112">
            <v>88.11</v>
          </cell>
          <cell r="AQ112">
            <v>0.71717171717171713</v>
          </cell>
          <cell r="AR112">
            <v>0</v>
          </cell>
          <cell r="AS112">
            <v>1</v>
          </cell>
        </row>
        <row r="113">
          <cell r="H113" t="str">
            <v>374654-B21</v>
          </cell>
          <cell r="I113" t="str">
            <v>HP 1-ch U320 SCSI HBA</v>
          </cell>
          <cell r="J113" t="str">
            <v>SUST</v>
          </cell>
          <cell r="K113">
            <v>38292</v>
          </cell>
          <cell r="L113">
            <v>40087</v>
          </cell>
          <cell r="M113">
            <v>40178</v>
          </cell>
          <cell r="N113" t="str">
            <v>ALL</v>
          </cell>
          <cell r="O113" t="str">
            <v>P58C1</v>
          </cell>
          <cell r="P113" t="str">
            <v>BTO</v>
          </cell>
          <cell r="Q113" t="str">
            <v>X</v>
          </cell>
          <cell r="R113" t="str">
            <v>X</v>
          </cell>
          <cell r="S113" t="str">
            <v>X</v>
          </cell>
          <cell r="T113" t="str">
            <v>X</v>
          </cell>
          <cell r="U113" t="str">
            <v>X</v>
          </cell>
          <cell r="V113" t="str">
            <v>X</v>
          </cell>
          <cell r="W113">
            <v>0</v>
          </cell>
          <cell r="X113">
            <v>0</v>
          </cell>
          <cell r="AB113">
            <v>128.7936</v>
          </cell>
          <cell r="AC113">
            <v>134.16</v>
          </cell>
          <cell r="AD113">
            <v>134.16</v>
          </cell>
          <cell r="AE113">
            <v>0.1</v>
          </cell>
          <cell r="AF113">
            <v>116.1</v>
          </cell>
          <cell r="AG113">
            <v>1</v>
          </cell>
          <cell r="AH113">
            <v>116.1</v>
          </cell>
          <cell r="AI113">
            <v>116.1</v>
          </cell>
          <cell r="AJ113">
            <v>63</v>
          </cell>
          <cell r="AK113">
            <v>3</v>
          </cell>
          <cell r="AL113">
            <v>0</v>
          </cell>
          <cell r="AM113">
            <v>68.52</v>
          </cell>
          <cell r="AN113">
            <v>0.40981912144702842</v>
          </cell>
          <cell r="AO113">
            <v>116.1</v>
          </cell>
          <cell r="AP113">
            <v>127.71000000000001</v>
          </cell>
          <cell r="AQ113">
            <v>0.46347192858820774</v>
          </cell>
          <cell r="AR113">
            <v>0</v>
          </cell>
          <cell r="AS113">
            <v>1</v>
          </cell>
        </row>
        <row r="114">
          <cell r="H114" t="str">
            <v>374668-291</v>
          </cell>
          <cell r="I114" t="str">
            <v>HP SVR KYBD CRBN Windows Keys JPN2</v>
          </cell>
          <cell r="J114" t="str">
            <v>SUST</v>
          </cell>
          <cell r="K114">
            <v>38261</v>
          </cell>
          <cell r="L114">
            <v>40452</v>
          </cell>
          <cell r="M114">
            <v>40543</v>
          </cell>
          <cell r="N114" t="str">
            <v>JPN2</v>
          </cell>
          <cell r="O114" t="str">
            <v>P58C1</v>
          </cell>
          <cell r="P114" t="str">
            <v>BTO</v>
          </cell>
          <cell r="T114" t="str">
            <v>X</v>
          </cell>
          <cell r="W114">
            <v>0</v>
          </cell>
          <cell r="X114">
            <v>0</v>
          </cell>
          <cell r="AB114">
            <v>23.961600000000001</v>
          </cell>
          <cell r="AC114">
            <v>24.96</v>
          </cell>
          <cell r="AD114">
            <v>24.96</v>
          </cell>
          <cell r="AE114">
            <v>0.1</v>
          </cell>
          <cell r="AF114">
            <v>21.6</v>
          </cell>
          <cell r="AG114">
            <v>1</v>
          </cell>
          <cell r="AH114">
            <v>21.6</v>
          </cell>
          <cell r="AI114">
            <v>21.6</v>
          </cell>
          <cell r="AJ114">
            <v>4</v>
          </cell>
          <cell r="AK114">
            <v>0</v>
          </cell>
          <cell r="AL114">
            <v>0</v>
          </cell>
          <cell r="AM114">
            <v>4.16</v>
          </cell>
          <cell r="AN114">
            <v>0.80740740740740746</v>
          </cell>
          <cell r="AO114">
            <v>21.6</v>
          </cell>
          <cell r="AP114">
            <v>23.760000000000005</v>
          </cell>
          <cell r="AQ114">
            <v>0.82491582491582494</v>
          </cell>
          <cell r="AR114">
            <v>0</v>
          </cell>
          <cell r="AS114">
            <v>1</v>
          </cell>
        </row>
        <row r="115">
          <cell r="H115" t="str">
            <v>374668-B31</v>
          </cell>
          <cell r="I115" t="str">
            <v>HP SVR KYBD CRBN Windows Keys INTL</v>
          </cell>
          <cell r="J115" t="str">
            <v>SUST</v>
          </cell>
          <cell r="K115">
            <v>38253</v>
          </cell>
          <cell r="L115">
            <v>40452</v>
          </cell>
          <cell r="M115">
            <v>40543</v>
          </cell>
          <cell r="N115" t="str">
            <v>INTL</v>
          </cell>
          <cell r="O115" t="str">
            <v>P58C1</v>
          </cell>
          <cell r="P115" t="str">
            <v>BTO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>
            <v>0</v>
          </cell>
          <cell r="X115">
            <v>0</v>
          </cell>
          <cell r="AB115">
            <v>23.961600000000001</v>
          </cell>
          <cell r="AC115">
            <v>24.96</v>
          </cell>
          <cell r="AD115">
            <v>24.96</v>
          </cell>
          <cell r="AE115">
            <v>0.1</v>
          </cell>
          <cell r="AF115">
            <v>21.6</v>
          </cell>
          <cell r="AG115">
            <v>1</v>
          </cell>
          <cell r="AH115">
            <v>21.6</v>
          </cell>
          <cell r="AI115">
            <v>21.6</v>
          </cell>
          <cell r="AJ115">
            <v>5</v>
          </cell>
          <cell r="AK115">
            <v>0</v>
          </cell>
          <cell r="AL115">
            <v>0</v>
          </cell>
          <cell r="AM115">
            <v>5.2</v>
          </cell>
          <cell r="AN115">
            <v>0.7592592592592593</v>
          </cell>
          <cell r="AO115">
            <v>21.6</v>
          </cell>
          <cell r="AP115">
            <v>23.760000000000005</v>
          </cell>
          <cell r="AQ115">
            <v>0.78114478114478125</v>
          </cell>
          <cell r="AR115">
            <v>0</v>
          </cell>
          <cell r="AS115">
            <v>1</v>
          </cell>
        </row>
        <row r="116">
          <cell r="H116" t="str">
            <v>375347-B21</v>
          </cell>
          <cell r="I116" t="str">
            <v>HP SMP Migration Tracking Lic ALL</v>
          </cell>
          <cell r="J116" t="str">
            <v>SUST</v>
          </cell>
          <cell r="K116">
            <v>38397</v>
          </cell>
          <cell r="L116">
            <v>40544</v>
          </cell>
          <cell r="M116">
            <v>40633</v>
          </cell>
          <cell r="N116" t="str">
            <v>ALL</v>
          </cell>
          <cell r="O116" t="str">
            <v>P58C1</v>
          </cell>
          <cell r="P116" t="str">
            <v>BTO</v>
          </cell>
          <cell r="Q116" t="str">
            <v>X</v>
          </cell>
          <cell r="R116" t="str">
            <v>X</v>
          </cell>
          <cell r="S116" t="str">
            <v>X</v>
          </cell>
          <cell r="T116" t="str">
            <v>X</v>
          </cell>
          <cell r="U116" t="str">
            <v>X</v>
          </cell>
          <cell r="V116" t="str">
            <v>X</v>
          </cell>
          <cell r="W116">
            <v>0</v>
          </cell>
          <cell r="X116">
            <v>0</v>
          </cell>
          <cell r="AB116">
            <v>98.8416</v>
          </cell>
          <cell r="AC116">
            <v>102.96000000000001</v>
          </cell>
          <cell r="AD116">
            <v>102.96000000000001</v>
          </cell>
          <cell r="AE116">
            <v>0.1</v>
          </cell>
          <cell r="AF116">
            <v>89.100000000000009</v>
          </cell>
          <cell r="AG116">
            <v>1</v>
          </cell>
          <cell r="AH116">
            <v>89.100000000000009</v>
          </cell>
          <cell r="AI116">
            <v>89.100000000000009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</v>
          </cell>
          <cell r="AO116">
            <v>89.100000000000009</v>
          </cell>
          <cell r="AP116">
            <v>98.010000000000019</v>
          </cell>
          <cell r="AQ116">
            <v>1</v>
          </cell>
          <cell r="AR116">
            <v>0</v>
          </cell>
          <cell r="AS116">
            <v>1</v>
          </cell>
        </row>
        <row r="117">
          <cell r="H117" t="str">
            <v>376165-B22</v>
          </cell>
          <cell r="I117" t="str">
            <v>Voltaire IB 4X SDR 24P EXT Mgd Switch</v>
          </cell>
          <cell r="J117" t="str">
            <v>SUST</v>
          </cell>
          <cell r="K117">
            <v>38894</v>
          </cell>
          <cell r="L117">
            <v>40087</v>
          </cell>
          <cell r="M117">
            <v>40178</v>
          </cell>
          <cell r="N117" t="str">
            <v>ALL</v>
          </cell>
          <cell r="O117" t="str">
            <v>P58C1</v>
          </cell>
          <cell r="P117" t="str">
            <v>BTO</v>
          </cell>
          <cell r="Q117" t="str">
            <v>X</v>
          </cell>
          <cell r="R117" t="str">
            <v>X</v>
          </cell>
          <cell r="S117" t="str">
            <v>X</v>
          </cell>
          <cell r="T117" t="str">
            <v>X</v>
          </cell>
          <cell r="U117" t="str">
            <v>X</v>
          </cell>
          <cell r="V117" t="str">
            <v>X</v>
          </cell>
          <cell r="W117">
            <v>0</v>
          </cell>
          <cell r="X117">
            <v>0</v>
          </cell>
          <cell r="AB117">
            <v>8265.7536</v>
          </cell>
          <cell r="AC117">
            <v>8610.16</v>
          </cell>
          <cell r="AD117">
            <v>8610.16</v>
          </cell>
          <cell r="AE117">
            <v>0.1</v>
          </cell>
          <cell r="AF117">
            <v>7451.1</v>
          </cell>
          <cell r="AG117">
            <v>1</v>
          </cell>
          <cell r="AH117">
            <v>7451.1</v>
          </cell>
          <cell r="AI117">
            <v>7451.1</v>
          </cell>
          <cell r="AJ117">
            <v>3992</v>
          </cell>
          <cell r="AK117">
            <v>205</v>
          </cell>
          <cell r="AL117">
            <v>0</v>
          </cell>
          <cell r="AM117">
            <v>4356.68</v>
          </cell>
          <cell r="AN117">
            <v>0.41529707023124102</v>
          </cell>
          <cell r="AO117">
            <v>7451.1</v>
          </cell>
          <cell r="AP117">
            <v>8196.2100000000009</v>
          </cell>
          <cell r="AQ117">
            <v>0.46845188202840093</v>
          </cell>
          <cell r="AR117">
            <v>0</v>
          </cell>
          <cell r="AS117">
            <v>1</v>
          </cell>
        </row>
        <row r="118">
          <cell r="H118" t="str">
            <v>376166-B22</v>
          </cell>
          <cell r="I118" t="str">
            <v>Voltaire IB 4X SDR 24P INT Mgd Switch</v>
          </cell>
          <cell r="J118" t="str">
            <v>SUST</v>
          </cell>
          <cell r="K118">
            <v>38894</v>
          </cell>
          <cell r="L118">
            <v>40087</v>
          </cell>
          <cell r="M118">
            <v>40178</v>
          </cell>
          <cell r="N118" t="str">
            <v>ALL</v>
          </cell>
          <cell r="O118" t="str">
            <v>P58C1</v>
          </cell>
          <cell r="P118" t="str">
            <v>BTO</v>
          </cell>
          <cell r="Q118" t="str">
            <v>X</v>
          </cell>
          <cell r="R118" t="str">
            <v>X</v>
          </cell>
          <cell r="S118" t="str">
            <v>X</v>
          </cell>
          <cell r="T118" t="str">
            <v>X</v>
          </cell>
          <cell r="U118" t="str">
            <v>X</v>
          </cell>
          <cell r="V118" t="str">
            <v>X</v>
          </cell>
          <cell r="W118">
            <v>0</v>
          </cell>
          <cell r="X118">
            <v>0</v>
          </cell>
          <cell r="AB118">
            <v>9823.257599999999</v>
          </cell>
          <cell r="AC118">
            <v>10232.56</v>
          </cell>
          <cell r="AD118">
            <v>10232.56</v>
          </cell>
          <cell r="AE118">
            <v>0.1</v>
          </cell>
          <cell r="AF118">
            <v>8855.1</v>
          </cell>
          <cell r="AG118">
            <v>1</v>
          </cell>
          <cell r="AH118">
            <v>8855.1</v>
          </cell>
          <cell r="AI118">
            <v>8855.1</v>
          </cell>
          <cell r="AJ118">
            <v>5130</v>
          </cell>
          <cell r="AK118">
            <v>264</v>
          </cell>
          <cell r="AL118">
            <v>0</v>
          </cell>
          <cell r="AM118">
            <v>5599.2</v>
          </cell>
          <cell r="AN118">
            <v>0.36768641799640889</v>
          </cell>
          <cell r="AO118">
            <v>8855.1</v>
          </cell>
          <cell r="AP118">
            <v>9740.61</v>
          </cell>
          <cell r="AQ118">
            <v>0.4251694709058263</v>
          </cell>
          <cell r="AR118">
            <v>0</v>
          </cell>
          <cell r="AS118">
            <v>1</v>
          </cell>
        </row>
        <row r="119">
          <cell r="H119" t="str">
            <v>376171-B21</v>
          </cell>
          <cell r="I119" t="str">
            <v>Voltaire IB 4X SDR 24P LINE BOARD</v>
          </cell>
          <cell r="J119" t="str">
            <v>SUST</v>
          </cell>
          <cell r="K119">
            <v>38397</v>
          </cell>
          <cell r="L119">
            <v>40087</v>
          </cell>
          <cell r="M119">
            <v>40178</v>
          </cell>
          <cell r="N119" t="str">
            <v>ALL</v>
          </cell>
          <cell r="O119" t="str">
            <v>P58C1</v>
          </cell>
          <cell r="P119" t="str">
            <v>BTO</v>
          </cell>
          <cell r="Q119" t="str">
            <v>X</v>
          </cell>
          <cell r="R119" t="str">
            <v>X</v>
          </cell>
          <cell r="S119" t="str">
            <v>X</v>
          </cell>
          <cell r="T119" t="str">
            <v>X</v>
          </cell>
          <cell r="U119" t="str">
            <v>X</v>
          </cell>
          <cell r="V119" t="str">
            <v>X</v>
          </cell>
          <cell r="W119">
            <v>0</v>
          </cell>
          <cell r="X119">
            <v>0</v>
          </cell>
          <cell r="AB119">
            <v>12149.5296</v>
          </cell>
          <cell r="AC119">
            <v>12655.76</v>
          </cell>
          <cell r="AD119">
            <v>12655.76</v>
          </cell>
          <cell r="AE119">
            <v>0.1</v>
          </cell>
          <cell r="AF119">
            <v>10952.1</v>
          </cell>
          <cell r="AG119">
            <v>1</v>
          </cell>
          <cell r="AH119">
            <v>10952.1</v>
          </cell>
          <cell r="AI119">
            <v>10952.1</v>
          </cell>
          <cell r="AJ119">
            <v>6246</v>
          </cell>
          <cell r="AK119">
            <v>321</v>
          </cell>
          <cell r="AL119">
            <v>0</v>
          </cell>
          <cell r="AM119">
            <v>6816.84</v>
          </cell>
          <cell r="AN119">
            <v>0.37757690305968716</v>
          </cell>
          <cell r="AO119">
            <v>10952.1</v>
          </cell>
          <cell r="AP119">
            <v>12047.310000000001</v>
          </cell>
          <cell r="AQ119">
            <v>0.43416082096335201</v>
          </cell>
          <cell r="AR119">
            <v>0</v>
          </cell>
          <cell r="AS119">
            <v>1</v>
          </cell>
        </row>
        <row r="120">
          <cell r="H120" t="str">
            <v>376172-B21</v>
          </cell>
          <cell r="I120" t="str">
            <v>Voltaire IB Router Blade Drawer</v>
          </cell>
          <cell r="J120" t="str">
            <v>SUST</v>
          </cell>
          <cell r="K120">
            <v>38397</v>
          </cell>
          <cell r="L120">
            <v>40087</v>
          </cell>
          <cell r="M120">
            <v>40178</v>
          </cell>
          <cell r="N120" t="str">
            <v>ALL</v>
          </cell>
          <cell r="O120" t="str">
            <v>P58C1</v>
          </cell>
          <cell r="P120" t="str">
            <v>BTO</v>
          </cell>
          <cell r="Q120" t="str">
            <v>X</v>
          </cell>
          <cell r="R120" t="str">
            <v>X</v>
          </cell>
          <cell r="S120" t="str">
            <v>X</v>
          </cell>
          <cell r="T120" t="str">
            <v>X</v>
          </cell>
          <cell r="U120" t="str">
            <v>X</v>
          </cell>
          <cell r="V120" t="str">
            <v>X</v>
          </cell>
          <cell r="W120">
            <v>0</v>
          </cell>
          <cell r="X120">
            <v>0</v>
          </cell>
          <cell r="AB120">
            <v>1386.7775999999997</v>
          </cell>
          <cell r="AC120">
            <v>1444.5599999999997</v>
          </cell>
          <cell r="AD120">
            <v>1444.5599999999997</v>
          </cell>
          <cell r="AE120">
            <v>0.1</v>
          </cell>
          <cell r="AF120">
            <v>1250.0999999999999</v>
          </cell>
          <cell r="AG120">
            <v>1</v>
          </cell>
          <cell r="AH120">
            <v>1250.0999999999999</v>
          </cell>
          <cell r="AI120">
            <v>1250.0999999999999</v>
          </cell>
          <cell r="AJ120">
            <v>713</v>
          </cell>
          <cell r="AK120">
            <v>37</v>
          </cell>
          <cell r="AL120">
            <v>0</v>
          </cell>
          <cell r="AM120">
            <v>778.52</v>
          </cell>
          <cell r="AN120">
            <v>0.37723382129429645</v>
          </cell>
          <cell r="AO120">
            <v>1250.0999999999999</v>
          </cell>
          <cell r="AP120">
            <v>1375.11</v>
          </cell>
          <cell r="AQ120">
            <v>0.4338489284493604</v>
          </cell>
          <cell r="AR120">
            <v>0</v>
          </cell>
          <cell r="AS120">
            <v>1</v>
          </cell>
        </row>
        <row r="121">
          <cell r="H121" t="str">
            <v>376173-B21</v>
          </cell>
          <cell r="I121" t="str">
            <v>Voltaire IB IP Router Blade</v>
          </cell>
          <cell r="J121" t="str">
            <v>SUST</v>
          </cell>
          <cell r="K121">
            <v>38397</v>
          </cell>
          <cell r="L121">
            <v>40087</v>
          </cell>
          <cell r="M121">
            <v>40178</v>
          </cell>
          <cell r="N121" t="str">
            <v>ALL</v>
          </cell>
          <cell r="O121" t="str">
            <v>P58C1</v>
          </cell>
          <cell r="P121" t="str">
            <v>BTO</v>
          </cell>
          <cell r="Q121" t="str">
            <v>X</v>
          </cell>
          <cell r="R121" t="str">
            <v>X</v>
          </cell>
          <cell r="S121" t="str">
            <v>X</v>
          </cell>
          <cell r="T121" t="str">
            <v>X</v>
          </cell>
          <cell r="U121" t="str">
            <v>X</v>
          </cell>
          <cell r="V121" t="str">
            <v>X</v>
          </cell>
          <cell r="W121">
            <v>0</v>
          </cell>
          <cell r="X121">
            <v>0</v>
          </cell>
          <cell r="AB121">
            <v>9933.0816000000013</v>
          </cell>
          <cell r="AC121">
            <v>10346.960000000001</v>
          </cell>
          <cell r="AD121">
            <v>10346.960000000001</v>
          </cell>
          <cell r="AE121">
            <v>0.1</v>
          </cell>
          <cell r="AF121">
            <v>8954.1</v>
          </cell>
          <cell r="AG121">
            <v>1</v>
          </cell>
          <cell r="AH121">
            <v>8954.1</v>
          </cell>
          <cell r="AI121">
            <v>8954.1</v>
          </cell>
          <cell r="AJ121">
            <v>5105</v>
          </cell>
          <cell r="AK121">
            <v>263</v>
          </cell>
          <cell r="AL121">
            <v>0</v>
          </cell>
          <cell r="AM121">
            <v>5572.2</v>
          </cell>
          <cell r="AN121">
            <v>0.37769290045900766</v>
          </cell>
          <cell r="AO121">
            <v>8954.1</v>
          </cell>
          <cell r="AP121">
            <v>9849.510000000002</v>
          </cell>
          <cell r="AQ121">
            <v>0.43426627314455252</v>
          </cell>
          <cell r="AR121">
            <v>0</v>
          </cell>
          <cell r="AS121">
            <v>1</v>
          </cell>
        </row>
        <row r="122">
          <cell r="H122" t="str">
            <v>376174-B21</v>
          </cell>
          <cell r="I122" t="str">
            <v>Voltaire IB FC Router Blade</v>
          </cell>
          <cell r="J122" t="str">
            <v>SUST</v>
          </cell>
          <cell r="K122">
            <v>38397</v>
          </cell>
          <cell r="L122">
            <v>40087</v>
          </cell>
          <cell r="M122">
            <v>40178</v>
          </cell>
          <cell r="N122" t="str">
            <v>ALL</v>
          </cell>
          <cell r="O122" t="str">
            <v>P58C1</v>
          </cell>
          <cell r="P122" t="str">
            <v>BTO</v>
          </cell>
          <cell r="Q122" t="str">
            <v>X</v>
          </cell>
          <cell r="R122" t="str">
            <v>X</v>
          </cell>
          <cell r="S122" t="str">
            <v>X</v>
          </cell>
          <cell r="T122" t="str">
            <v>X</v>
          </cell>
          <cell r="U122" t="str">
            <v>X</v>
          </cell>
          <cell r="V122" t="str">
            <v>X</v>
          </cell>
          <cell r="W122">
            <v>0</v>
          </cell>
          <cell r="X122">
            <v>0</v>
          </cell>
          <cell r="AB122">
            <v>8864.7935999999991</v>
          </cell>
          <cell r="AC122">
            <v>9234.16</v>
          </cell>
          <cell r="AD122">
            <v>9234.16</v>
          </cell>
          <cell r="AE122">
            <v>0.1</v>
          </cell>
          <cell r="AF122">
            <v>7991.1</v>
          </cell>
          <cell r="AG122">
            <v>1</v>
          </cell>
          <cell r="AH122">
            <v>7991.1</v>
          </cell>
          <cell r="AI122">
            <v>7991.1</v>
          </cell>
          <cell r="AJ122">
            <v>4797</v>
          </cell>
          <cell r="AK122">
            <v>247</v>
          </cell>
          <cell r="AL122">
            <v>0</v>
          </cell>
          <cell r="AM122">
            <v>5235.88</v>
          </cell>
          <cell r="AN122">
            <v>0.34478607450789006</v>
          </cell>
          <cell r="AO122">
            <v>7991.1</v>
          </cell>
          <cell r="AP122">
            <v>8790.2100000000009</v>
          </cell>
          <cell r="AQ122">
            <v>0.40435097682535465</v>
          </cell>
          <cell r="AR122">
            <v>0</v>
          </cell>
          <cell r="AS122">
            <v>1</v>
          </cell>
        </row>
        <row r="123">
          <cell r="H123" t="str">
            <v>376175-B21</v>
          </cell>
          <cell r="I123" t="str">
            <v>Voltaire IB SDR Fabric Board 12 connecti</v>
          </cell>
          <cell r="J123" t="str">
            <v>SUST</v>
          </cell>
          <cell r="K123">
            <v>38397</v>
          </cell>
          <cell r="L123">
            <v>40087</v>
          </cell>
          <cell r="M123">
            <v>40178</v>
          </cell>
          <cell r="N123" t="str">
            <v>ALL</v>
          </cell>
          <cell r="O123" t="str">
            <v>P58C1</v>
          </cell>
          <cell r="P123" t="str">
            <v>BTO</v>
          </cell>
          <cell r="Q123" t="str">
            <v>X</v>
          </cell>
          <cell r="R123" t="str">
            <v>X</v>
          </cell>
          <cell r="S123" t="str">
            <v>X</v>
          </cell>
          <cell r="T123" t="str">
            <v>X</v>
          </cell>
          <cell r="U123" t="str">
            <v>X</v>
          </cell>
          <cell r="V123" t="str">
            <v>X</v>
          </cell>
          <cell r="W123">
            <v>0</v>
          </cell>
          <cell r="X123">
            <v>0</v>
          </cell>
          <cell r="AB123">
            <v>14365.9776</v>
          </cell>
          <cell r="AC123">
            <v>14964.560000000001</v>
          </cell>
          <cell r="AD123">
            <v>14964.560000000001</v>
          </cell>
          <cell r="AE123">
            <v>0.1</v>
          </cell>
          <cell r="AF123">
            <v>12950.1</v>
          </cell>
          <cell r="AG123">
            <v>1</v>
          </cell>
          <cell r="AH123">
            <v>12950.1</v>
          </cell>
          <cell r="AI123">
            <v>12950.1</v>
          </cell>
          <cell r="AJ123">
            <v>5466</v>
          </cell>
          <cell r="AK123">
            <v>281</v>
          </cell>
          <cell r="AL123">
            <v>0</v>
          </cell>
          <cell r="AM123">
            <v>5965.64</v>
          </cell>
          <cell r="AN123">
            <v>0.539336375780882</v>
          </cell>
          <cell r="AO123">
            <v>12950.1</v>
          </cell>
          <cell r="AP123">
            <v>14245.110000000002</v>
          </cell>
          <cell r="AQ123">
            <v>0.58121488707352909</v>
          </cell>
          <cell r="AR123">
            <v>0</v>
          </cell>
          <cell r="AS123">
            <v>1</v>
          </cell>
        </row>
        <row r="124">
          <cell r="H124" t="str">
            <v>376176-B21</v>
          </cell>
          <cell r="I124" t="str">
            <v>Voltaire IB Management Board</v>
          </cell>
          <cell r="J124" t="str">
            <v>SUST</v>
          </cell>
          <cell r="K124">
            <v>38397</v>
          </cell>
          <cell r="L124">
            <v>40087</v>
          </cell>
          <cell r="M124">
            <v>40178</v>
          </cell>
          <cell r="N124" t="str">
            <v>ALL</v>
          </cell>
          <cell r="O124" t="str">
            <v>P58C1</v>
          </cell>
          <cell r="P124" t="str">
            <v>BTO</v>
          </cell>
          <cell r="Q124" t="str">
            <v>X</v>
          </cell>
          <cell r="R124" t="str">
            <v>X</v>
          </cell>
          <cell r="S124" t="str">
            <v>X</v>
          </cell>
          <cell r="T124" t="str">
            <v>X</v>
          </cell>
          <cell r="U124" t="str">
            <v>X</v>
          </cell>
          <cell r="V124" t="str">
            <v>X</v>
          </cell>
          <cell r="W124">
            <v>0</v>
          </cell>
          <cell r="X124">
            <v>0</v>
          </cell>
          <cell r="AB124">
            <v>9373.9775999999983</v>
          </cell>
          <cell r="AC124">
            <v>9764.56</v>
          </cell>
          <cell r="AD124">
            <v>9764.56</v>
          </cell>
          <cell r="AE124">
            <v>0.1</v>
          </cell>
          <cell r="AF124">
            <v>8450.1</v>
          </cell>
          <cell r="AG124">
            <v>1</v>
          </cell>
          <cell r="AH124">
            <v>8450.1</v>
          </cell>
          <cell r="AI124">
            <v>8450.1</v>
          </cell>
          <cell r="AJ124">
            <v>5295</v>
          </cell>
          <cell r="AK124">
            <v>272</v>
          </cell>
          <cell r="AL124">
            <v>0</v>
          </cell>
          <cell r="AM124">
            <v>5778.8</v>
          </cell>
          <cell r="AN124">
            <v>0.31612643637353405</v>
          </cell>
          <cell r="AO124">
            <v>8450.1</v>
          </cell>
          <cell r="AP124">
            <v>9295.11</v>
          </cell>
          <cell r="AQ124">
            <v>0.37829676033957643</v>
          </cell>
          <cell r="AR124">
            <v>0</v>
          </cell>
          <cell r="AS124">
            <v>1</v>
          </cell>
        </row>
        <row r="125">
          <cell r="H125" t="str">
            <v>376440-B21</v>
          </cell>
          <cell r="I125" t="str">
            <v>HP Front Door 5642 Rack ALL</v>
          </cell>
          <cell r="J125" t="str">
            <v>SUST</v>
          </cell>
          <cell r="K125">
            <v>38489</v>
          </cell>
          <cell r="L125">
            <v>40238</v>
          </cell>
          <cell r="M125">
            <v>40329</v>
          </cell>
          <cell r="N125" t="str">
            <v>ALL</v>
          </cell>
          <cell r="O125" t="str">
            <v>P58C2</v>
          </cell>
          <cell r="P125" t="str">
            <v>BTO</v>
          </cell>
          <cell r="Q125" t="str">
            <v>X</v>
          </cell>
          <cell r="R125" t="str">
            <v>X</v>
          </cell>
          <cell r="S125" t="str">
            <v>X</v>
          </cell>
          <cell r="T125" t="str">
            <v>X</v>
          </cell>
          <cell r="U125" t="str">
            <v>X</v>
          </cell>
          <cell r="V125" t="str">
            <v>X</v>
          </cell>
          <cell r="W125">
            <v>0</v>
          </cell>
          <cell r="X125">
            <v>0</v>
          </cell>
          <cell r="AB125">
            <v>299.52</v>
          </cell>
          <cell r="AC125">
            <v>312</v>
          </cell>
          <cell r="AD125">
            <v>312</v>
          </cell>
          <cell r="AE125">
            <v>0.1</v>
          </cell>
          <cell r="AF125">
            <v>270</v>
          </cell>
          <cell r="AG125">
            <v>1</v>
          </cell>
          <cell r="AH125">
            <v>270</v>
          </cell>
          <cell r="AI125">
            <v>270</v>
          </cell>
          <cell r="AJ125">
            <v>187</v>
          </cell>
          <cell r="AK125">
            <v>9</v>
          </cell>
          <cell r="AL125">
            <v>0</v>
          </cell>
          <cell r="AM125">
            <v>203.48</v>
          </cell>
          <cell r="AN125">
            <v>0.24637037037037041</v>
          </cell>
          <cell r="AO125">
            <v>270</v>
          </cell>
          <cell r="AP125">
            <v>297</v>
          </cell>
          <cell r="AQ125">
            <v>0.31488215488215493</v>
          </cell>
          <cell r="AR125">
            <v>0</v>
          </cell>
          <cell r="AS125">
            <v>1</v>
          </cell>
        </row>
        <row r="126">
          <cell r="H126" t="str">
            <v>378439-B31</v>
          </cell>
          <cell r="I126" t="str">
            <v>HP T750 Intl UPS</v>
          </cell>
          <cell r="J126" t="str">
            <v>EOL</v>
          </cell>
          <cell r="K126">
            <v>38440</v>
          </cell>
          <cell r="L126">
            <v>39873</v>
          </cell>
          <cell r="M126">
            <v>40086</v>
          </cell>
          <cell r="N126" t="str">
            <v>INTL</v>
          </cell>
          <cell r="O126" t="str">
            <v>P58C2</v>
          </cell>
          <cell r="P126" t="str">
            <v>BTO</v>
          </cell>
          <cell r="Q126" t="str">
            <v>X</v>
          </cell>
          <cell r="R126" t="str">
            <v>X</v>
          </cell>
          <cell r="S126" t="str">
            <v>X</v>
          </cell>
          <cell r="U126" t="str">
            <v>X</v>
          </cell>
          <cell r="V126" t="str">
            <v>X</v>
          </cell>
          <cell r="W126">
            <v>0</v>
          </cell>
          <cell r="X126">
            <v>0</v>
          </cell>
          <cell r="AB126">
            <v>298.52160000000003</v>
          </cell>
          <cell r="AC126">
            <v>310.96000000000004</v>
          </cell>
          <cell r="AD126">
            <v>310.96000000000004</v>
          </cell>
          <cell r="AE126">
            <v>0.1</v>
          </cell>
          <cell r="AF126">
            <v>269.10000000000002</v>
          </cell>
          <cell r="AG126">
            <v>1</v>
          </cell>
          <cell r="AH126">
            <v>269.10000000000002</v>
          </cell>
          <cell r="AI126">
            <v>269.10000000000002</v>
          </cell>
          <cell r="AJ126">
            <v>191</v>
          </cell>
          <cell r="AK126">
            <v>9</v>
          </cell>
          <cell r="AL126">
            <v>0</v>
          </cell>
          <cell r="AM126">
            <v>207.64</v>
          </cell>
          <cell r="AN126">
            <v>0.22839093273875893</v>
          </cell>
          <cell r="AO126">
            <v>269.10000000000002</v>
          </cell>
          <cell r="AP126">
            <v>296.01000000000005</v>
          </cell>
          <cell r="AQ126">
            <v>0.29853721158069002</v>
          </cell>
          <cell r="AR126">
            <v>0</v>
          </cell>
          <cell r="AS126">
            <v>1</v>
          </cell>
        </row>
        <row r="127">
          <cell r="H127" t="str">
            <v>378439-D71</v>
          </cell>
          <cell r="I127" t="str">
            <v>HP T750 NA/JP UPS</v>
          </cell>
          <cell r="J127" t="str">
            <v>EOL</v>
          </cell>
          <cell r="K127">
            <v>38440</v>
          </cell>
          <cell r="L127">
            <v>39994</v>
          </cell>
          <cell r="M127">
            <v>40086</v>
          </cell>
          <cell r="N127" t="str">
            <v>NA/JPN</v>
          </cell>
          <cell r="O127" t="str">
            <v>P58C2</v>
          </cell>
          <cell r="P127" t="str">
            <v>BTO</v>
          </cell>
          <cell r="S127" t="str">
            <v>X</v>
          </cell>
          <cell r="T127" t="str">
            <v>X</v>
          </cell>
          <cell r="W127">
            <v>0</v>
          </cell>
          <cell r="X127">
            <v>0</v>
          </cell>
          <cell r="AB127">
            <v>298.52160000000003</v>
          </cell>
          <cell r="AC127">
            <v>310.96000000000004</v>
          </cell>
          <cell r="AD127">
            <v>310.96000000000004</v>
          </cell>
          <cell r="AE127">
            <v>0.1</v>
          </cell>
          <cell r="AF127">
            <v>269.10000000000002</v>
          </cell>
          <cell r="AG127">
            <v>1</v>
          </cell>
          <cell r="AH127">
            <v>269.10000000000002</v>
          </cell>
          <cell r="AI127">
            <v>269.10000000000002</v>
          </cell>
          <cell r="AJ127">
            <v>165</v>
          </cell>
          <cell r="AK127">
            <v>8</v>
          </cell>
          <cell r="AL127">
            <v>0</v>
          </cell>
          <cell r="AM127">
            <v>179.6</v>
          </cell>
          <cell r="AN127">
            <v>0.33259011519881093</v>
          </cell>
          <cell r="AO127">
            <v>269.10000000000002</v>
          </cell>
          <cell r="AP127">
            <v>296.01000000000005</v>
          </cell>
          <cell r="AQ127">
            <v>0.39326374108982814</v>
          </cell>
          <cell r="AR127">
            <v>0</v>
          </cell>
          <cell r="AS127">
            <v>1</v>
          </cell>
        </row>
        <row r="128">
          <cell r="H128" t="str">
            <v>378928-B21</v>
          </cell>
          <cell r="I128" t="str">
            <v>Cisco Enet C-SFP Module</v>
          </cell>
          <cell r="J128" t="str">
            <v>SUST</v>
          </cell>
          <cell r="K128">
            <v>38384</v>
          </cell>
          <cell r="L128">
            <v>40817</v>
          </cell>
          <cell r="M128">
            <v>40908</v>
          </cell>
          <cell r="N128" t="str">
            <v>ALL</v>
          </cell>
          <cell r="O128" t="str">
            <v>P58C1</v>
          </cell>
          <cell r="P128" t="str">
            <v>BTO</v>
          </cell>
          <cell r="Q128" t="str">
            <v>X</v>
          </cell>
          <cell r="R128" t="str">
            <v>X</v>
          </cell>
          <cell r="S128" t="str">
            <v>X</v>
          </cell>
          <cell r="T128" t="str">
            <v>X</v>
          </cell>
          <cell r="U128" t="str">
            <v>X</v>
          </cell>
          <cell r="V128" t="str">
            <v>X</v>
          </cell>
          <cell r="W128">
            <v>0</v>
          </cell>
          <cell r="X128">
            <v>0</v>
          </cell>
          <cell r="AB128">
            <v>398.36160000000001</v>
          </cell>
          <cell r="AC128">
            <v>414.96000000000004</v>
          </cell>
          <cell r="AD128">
            <v>414.96000000000004</v>
          </cell>
          <cell r="AE128">
            <v>0.1</v>
          </cell>
          <cell r="AF128">
            <v>359.1</v>
          </cell>
          <cell r="AG128">
            <v>1</v>
          </cell>
          <cell r="AH128">
            <v>359.1</v>
          </cell>
          <cell r="AI128">
            <v>359.1</v>
          </cell>
          <cell r="AJ128">
            <v>127</v>
          </cell>
          <cell r="AK128">
            <v>6</v>
          </cell>
          <cell r="AL128">
            <v>0</v>
          </cell>
          <cell r="AM128">
            <v>138.08000000000001</v>
          </cell>
          <cell r="AN128">
            <v>0.61548315232525763</v>
          </cell>
          <cell r="AO128">
            <v>359.1</v>
          </cell>
          <cell r="AP128">
            <v>395.01000000000005</v>
          </cell>
          <cell r="AQ128">
            <v>0.65043922938659793</v>
          </cell>
          <cell r="AR128">
            <v>0</v>
          </cell>
          <cell r="AS128">
            <v>1</v>
          </cell>
        </row>
        <row r="129">
          <cell r="H129" t="str">
            <v>378929-B21</v>
          </cell>
          <cell r="I129" t="str">
            <v>Cisco Enet SX Fiber SFP Module</v>
          </cell>
          <cell r="J129" t="str">
            <v>SUST</v>
          </cell>
          <cell r="K129">
            <v>38384</v>
          </cell>
          <cell r="L129">
            <v>40817</v>
          </cell>
          <cell r="M129">
            <v>40908</v>
          </cell>
          <cell r="N129" t="str">
            <v>ALL</v>
          </cell>
          <cell r="O129" t="str">
            <v>P58C1</v>
          </cell>
          <cell r="P129" t="str">
            <v>BTO</v>
          </cell>
          <cell r="Q129" t="str">
            <v>X</v>
          </cell>
          <cell r="R129" t="str">
            <v>X</v>
          </cell>
          <cell r="S129" t="str">
            <v>X</v>
          </cell>
          <cell r="T129" t="str">
            <v>X</v>
          </cell>
          <cell r="U129" t="str">
            <v>X</v>
          </cell>
          <cell r="V129" t="str">
            <v>X</v>
          </cell>
          <cell r="W129">
            <v>0</v>
          </cell>
          <cell r="X129">
            <v>0</v>
          </cell>
          <cell r="AB129">
            <v>498.20160000000004</v>
          </cell>
          <cell r="AC129">
            <v>518.96</v>
          </cell>
          <cell r="AD129">
            <v>518.96</v>
          </cell>
          <cell r="AE129">
            <v>0.1</v>
          </cell>
          <cell r="AF129">
            <v>449.1</v>
          </cell>
          <cell r="AG129">
            <v>1</v>
          </cell>
          <cell r="AH129">
            <v>449.1</v>
          </cell>
          <cell r="AI129">
            <v>449.1</v>
          </cell>
          <cell r="AJ129">
            <v>291</v>
          </cell>
          <cell r="AK129">
            <v>14</v>
          </cell>
          <cell r="AL129">
            <v>0</v>
          </cell>
          <cell r="AM129">
            <v>316.64</v>
          </cell>
          <cell r="AN129">
            <v>0.29494544644845255</v>
          </cell>
          <cell r="AO129">
            <v>449.1</v>
          </cell>
          <cell r="AP129">
            <v>494.01000000000005</v>
          </cell>
          <cell r="AQ129">
            <v>0.35904131495313868</v>
          </cell>
          <cell r="AR129">
            <v>0</v>
          </cell>
          <cell r="AS129">
            <v>1</v>
          </cell>
        </row>
        <row r="130">
          <cell r="H130" t="str">
            <v>379257-B21</v>
          </cell>
          <cell r="I130" t="str">
            <v>HP ML310G4/G5 Flpy Drv kit</v>
          </cell>
          <cell r="J130" t="str">
            <v>SUST</v>
          </cell>
          <cell r="K130">
            <v>38412</v>
          </cell>
          <cell r="L130">
            <v>40756</v>
          </cell>
          <cell r="M130">
            <v>40847</v>
          </cell>
          <cell r="N130" t="str">
            <v>ALL</v>
          </cell>
          <cell r="O130" t="str">
            <v>P77C2</v>
          </cell>
          <cell r="P130" t="str">
            <v>BTO</v>
          </cell>
          <cell r="Q130" t="str">
            <v>X</v>
          </cell>
          <cell r="S130" t="str">
            <v>X</v>
          </cell>
          <cell r="T130" t="str">
            <v>X</v>
          </cell>
          <cell r="U130" t="str">
            <v>X</v>
          </cell>
          <cell r="V130" t="str">
            <v>X</v>
          </cell>
          <cell r="W130">
            <v>0</v>
          </cell>
          <cell r="X130">
            <v>0</v>
          </cell>
          <cell r="AB130">
            <v>48.921599999999998</v>
          </cell>
          <cell r="AC130">
            <v>50.96</v>
          </cell>
          <cell r="AD130">
            <v>50.96</v>
          </cell>
          <cell r="AE130">
            <v>0.1</v>
          </cell>
          <cell r="AF130">
            <v>44.1</v>
          </cell>
          <cell r="AG130">
            <v>1</v>
          </cell>
          <cell r="AH130">
            <v>44.1</v>
          </cell>
          <cell r="AI130">
            <v>44.1</v>
          </cell>
          <cell r="AJ130">
            <v>27</v>
          </cell>
          <cell r="AK130">
            <v>2</v>
          </cell>
          <cell r="AL130">
            <v>0</v>
          </cell>
          <cell r="AM130">
            <v>30.08</v>
          </cell>
          <cell r="AN130">
            <v>0.31791383219954655</v>
          </cell>
          <cell r="AO130">
            <v>44.1</v>
          </cell>
          <cell r="AP130">
            <v>48.510000000000005</v>
          </cell>
          <cell r="AQ130">
            <v>0.37992166563595148</v>
          </cell>
          <cell r="AR130">
            <v>0</v>
          </cell>
          <cell r="AS130">
            <v>1</v>
          </cell>
        </row>
        <row r="131">
          <cell r="H131" t="str">
            <v>379820-B21</v>
          </cell>
          <cell r="I131" t="str">
            <v>HP Rack Cable Mgmt Velcro Clips</v>
          </cell>
          <cell r="J131" t="str">
            <v>SUST</v>
          </cell>
          <cell r="K131">
            <v>38754</v>
          </cell>
          <cell r="L131">
            <v>40452</v>
          </cell>
          <cell r="M131">
            <v>40543</v>
          </cell>
          <cell r="N131" t="str">
            <v>ALL</v>
          </cell>
          <cell r="O131" t="str">
            <v>P58C2</v>
          </cell>
          <cell r="P131" t="str">
            <v>BTO</v>
          </cell>
          <cell r="Q131" t="str">
            <v>X</v>
          </cell>
          <cell r="R131" t="str">
            <v>X</v>
          </cell>
          <cell r="S131" t="str">
            <v>X</v>
          </cell>
          <cell r="T131" t="str">
            <v>X</v>
          </cell>
          <cell r="U131" t="str">
            <v>X</v>
          </cell>
          <cell r="V131" t="str">
            <v>X</v>
          </cell>
          <cell r="W131">
            <v>0</v>
          </cell>
          <cell r="X131">
            <v>0</v>
          </cell>
          <cell r="AB131">
            <v>98.841599999999985</v>
          </cell>
          <cell r="AC131">
            <v>102.96</v>
          </cell>
          <cell r="AD131">
            <v>102.96</v>
          </cell>
          <cell r="AE131">
            <v>0.1</v>
          </cell>
          <cell r="AF131">
            <v>89.1</v>
          </cell>
          <cell r="AG131">
            <v>1</v>
          </cell>
          <cell r="AH131">
            <v>89.1</v>
          </cell>
          <cell r="AI131">
            <v>89.1</v>
          </cell>
          <cell r="AJ131">
            <v>29</v>
          </cell>
          <cell r="AK131">
            <v>1</v>
          </cell>
          <cell r="AL131">
            <v>0</v>
          </cell>
          <cell r="AM131">
            <v>31.16</v>
          </cell>
          <cell r="AN131">
            <v>0.65028058361391694</v>
          </cell>
          <cell r="AO131">
            <v>89.1</v>
          </cell>
          <cell r="AP131">
            <v>98.01</v>
          </cell>
          <cell r="AQ131">
            <v>0.68207325783083361</v>
          </cell>
          <cell r="AR131">
            <v>0</v>
          </cell>
          <cell r="AS131">
            <v>1</v>
          </cell>
        </row>
        <row r="132">
          <cell r="H132" t="str">
            <v>381513-B21</v>
          </cell>
          <cell r="I132" t="str">
            <v>HP Smart Array P800 Controller</v>
          </cell>
          <cell r="J132" t="str">
            <v>SUST</v>
          </cell>
          <cell r="K132">
            <v>39052</v>
          </cell>
          <cell r="L132">
            <v>40391</v>
          </cell>
          <cell r="M132">
            <v>40482</v>
          </cell>
          <cell r="N132" t="str">
            <v>ALL</v>
          </cell>
          <cell r="O132" t="str">
            <v>P58C1</v>
          </cell>
          <cell r="P132" t="str">
            <v>BTO</v>
          </cell>
          <cell r="Q132" t="str">
            <v>X</v>
          </cell>
          <cell r="R132" t="str">
            <v>X</v>
          </cell>
          <cell r="S132" t="str">
            <v>X</v>
          </cell>
          <cell r="T132" t="str">
            <v>X</v>
          </cell>
          <cell r="U132" t="str">
            <v>X</v>
          </cell>
          <cell r="V132" t="str">
            <v>X</v>
          </cell>
          <cell r="W132">
            <v>0</v>
          </cell>
          <cell r="X132">
            <v>0</v>
          </cell>
          <cell r="AB132">
            <v>947.48159999999996</v>
          </cell>
          <cell r="AC132">
            <v>986.96</v>
          </cell>
          <cell r="AD132">
            <v>986.96</v>
          </cell>
          <cell r="AE132">
            <v>0.1</v>
          </cell>
          <cell r="AF132">
            <v>854.1</v>
          </cell>
          <cell r="AG132">
            <v>1</v>
          </cell>
          <cell r="AH132">
            <v>854.1</v>
          </cell>
          <cell r="AI132">
            <v>854.1</v>
          </cell>
          <cell r="AJ132">
            <v>207</v>
          </cell>
          <cell r="AK132">
            <v>10</v>
          </cell>
          <cell r="AL132">
            <v>0</v>
          </cell>
          <cell r="AM132">
            <v>225.28</v>
          </cell>
          <cell r="AN132">
            <v>0.73623697459313897</v>
          </cell>
          <cell r="AO132">
            <v>854.1</v>
          </cell>
          <cell r="AP132">
            <v>939.5100000000001</v>
          </cell>
          <cell r="AQ132">
            <v>0.76021543144830817</v>
          </cell>
          <cell r="AR132">
            <v>0</v>
          </cell>
          <cell r="AS132">
            <v>1</v>
          </cell>
        </row>
        <row r="133">
          <cell r="H133" t="str">
            <v>383280-B21</v>
          </cell>
          <cell r="I133" t="str">
            <v>HP SA P-Series Battery Kit</v>
          </cell>
          <cell r="J133" t="str">
            <v>SUST</v>
          </cell>
          <cell r="K133">
            <v>38869</v>
          </cell>
          <cell r="L133">
            <v>40330</v>
          </cell>
          <cell r="M133">
            <v>40421</v>
          </cell>
          <cell r="N133" t="str">
            <v>ALL</v>
          </cell>
          <cell r="O133" t="str">
            <v>P58C1</v>
          </cell>
          <cell r="P133" t="str">
            <v>BTO</v>
          </cell>
          <cell r="Q133" t="str">
            <v>X</v>
          </cell>
          <cell r="R133" t="str">
            <v>X</v>
          </cell>
          <cell r="S133" t="str">
            <v>X</v>
          </cell>
          <cell r="T133" t="str">
            <v>X</v>
          </cell>
          <cell r="U133" t="str">
            <v>X</v>
          </cell>
          <cell r="V133" t="str">
            <v>X</v>
          </cell>
          <cell r="W133">
            <v>0</v>
          </cell>
          <cell r="X133">
            <v>0</v>
          </cell>
          <cell r="AB133">
            <v>108.82559999999998</v>
          </cell>
          <cell r="AC133">
            <v>113.35999999999999</v>
          </cell>
          <cell r="AD133">
            <v>113.35999999999999</v>
          </cell>
          <cell r="AE133">
            <v>0.1</v>
          </cell>
          <cell r="AF133">
            <v>98.1</v>
          </cell>
          <cell r="AG133">
            <v>1</v>
          </cell>
          <cell r="AH133">
            <v>98.1</v>
          </cell>
          <cell r="AI133">
            <v>98.1</v>
          </cell>
          <cell r="AJ133">
            <v>27</v>
          </cell>
          <cell r="AK133">
            <v>1</v>
          </cell>
          <cell r="AL133">
            <v>0</v>
          </cell>
          <cell r="AM133">
            <v>29.08</v>
          </cell>
          <cell r="AN133">
            <v>0.70356778797145769</v>
          </cell>
          <cell r="AO133">
            <v>98.1</v>
          </cell>
          <cell r="AP133">
            <v>107.91</v>
          </cell>
          <cell r="AQ133">
            <v>0.73051617088314336</v>
          </cell>
          <cell r="AR133">
            <v>0</v>
          </cell>
          <cell r="AS133">
            <v>1</v>
          </cell>
        </row>
        <row r="134">
          <cell r="H134" t="str">
            <v>383975-B21</v>
          </cell>
          <cell r="I134" t="str">
            <v>HP DVD+RW 8X SLIM CBT DRV ALL</v>
          </cell>
          <cell r="J134" t="str">
            <v>SUST</v>
          </cell>
          <cell r="K134">
            <v>38439</v>
          </cell>
          <cell r="L134">
            <v>40422</v>
          </cell>
          <cell r="M134">
            <v>40512</v>
          </cell>
          <cell r="N134" t="str">
            <v>ALL</v>
          </cell>
          <cell r="O134" t="str">
            <v>P58C1</v>
          </cell>
          <cell r="P134" t="str">
            <v>BTO</v>
          </cell>
          <cell r="Q134" t="str">
            <v>X</v>
          </cell>
          <cell r="R134" t="str">
            <v>X</v>
          </cell>
          <cell r="S134" t="str">
            <v>X</v>
          </cell>
          <cell r="T134" t="str">
            <v>X</v>
          </cell>
          <cell r="U134" t="str">
            <v>X</v>
          </cell>
          <cell r="V134" t="str">
            <v>X</v>
          </cell>
          <cell r="W134">
            <v>0</v>
          </cell>
          <cell r="X134">
            <v>0</v>
          </cell>
          <cell r="AB134">
            <v>148.76160000000002</v>
          </cell>
          <cell r="AC134">
            <v>154.96</v>
          </cell>
          <cell r="AD134">
            <v>154.96</v>
          </cell>
          <cell r="AE134">
            <v>0.1</v>
          </cell>
          <cell r="AF134">
            <v>134.1</v>
          </cell>
          <cell r="AG134">
            <v>1</v>
          </cell>
          <cell r="AH134">
            <v>134.1</v>
          </cell>
          <cell r="AI134">
            <v>134.1</v>
          </cell>
          <cell r="AJ134">
            <v>38</v>
          </cell>
          <cell r="AK134">
            <v>2</v>
          </cell>
          <cell r="AL134">
            <v>0</v>
          </cell>
          <cell r="AM134">
            <v>41.52</v>
          </cell>
          <cell r="AN134">
            <v>0.69038031319910509</v>
          </cell>
          <cell r="AO134">
            <v>134.1</v>
          </cell>
          <cell r="AP134">
            <v>147.51000000000002</v>
          </cell>
          <cell r="AQ134">
            <v>0.71852755745373187</v>
          </cell>
          <cell r="AR134">
            <v>0</v>
          </cell>
          <cell r="AS134">
            <v>1</v>
          </cell>
        </row>
        <row r="135">
          <cell r="H135" t="str">
            <v>383982-B21</v>
          </cell>
          <cell r="I135" t="str">
            <v>HP Rack Top Cbl Mgmt 8ea/600mm Tray</v>
          </cell>
          <cell r="J135" t="str">
            <v>SUST</v>
          </cell>
          <cell r="K135">
            <v>38489</v>
          </cell>
          <cell r="L135">
            <v>40695</v>
          </cell>
          <cell r="M135">
            <v>40786</v>
          </cell>
          <cell r="N135" t="str">
            <v>ALL</v>
          </cell>
          <cell r="O135" t="str">
            <v>P58C2</v>
          </cell>
          <cell r="P135" t="str">
            <v>BTO</v>
          </cell>
          <cell r="Q135" t="str">
            <v>X</v>
          </cell>
          <cell r="R135" t="str">
            <v>X</v>
          </cell>
          <cell r="S135" t="str">
            <v>X</v>
          </cell>
          <cell r="T135" t="str">
            <v>X</v>
          </cell>
          <cell r="U135" t="str">
            <v>X</v>
          </cell>
          <cell r="V135" t="str">
            <v>X</v>
          </cell>
          <cell r="W135">
            <v>0</v>
          </cell>
          <cell r="X135">
            <v>0</v>
          </cell>
          <cell r="AB135">
            <v>1796.1215999999997</v>
          </cell>
          <cell r="AC135">
            <v>1870.9599999999998</v>
          </cell>
          <cell r="AD135">
            <v>1870.9599999999998</v>
          </cell>
          <cell r="AE135">
            <v>0.1</v>
          </cell>
          <cell r="AF135">
            <v>1619.1</v>
          </cell>
          <cell r="AG135">
            <v>1</v>
          </cell>
          <cell r="AH135">
            <v>1619.1</v>
          </cell>
          <cell r="AI135">
            <v>1619.1</v>
          </cell>
          <cell r="AJ135">
            <v>889</v>
          </cell>
          <cell r="AK135">
            <v>44</v>
          </cell>
          <cell r="AL135">
            <v>0</v>
          </cell>
          <cell r="AM135">
            <v>968.56</v>
          </cell>
          <cell r="AN135">
            <v>0.40179111852263605</v>
          </cell>
          <cell r="AO135">
            <v>1619.1</v>
          </cell>
          <cell r="AP135">
            <v>1781.01</v>
          </cell>
          <cell r="AQ135">
            <v>0.45617374411148731</v>
          </cell>
          <cell r="AR135">
            <v>0</v>
          </cell>
          <cell r="AS135">
            <v>1</v>
          </cell>
        </row>
        <row r="136">
          <cell r="H136" t="str">
            <v>383983-B21</v>
          </cell>
          <cell r="I136" t="str">
            <v>HP Rack Top Cbl Mgmt 1ea/800mm Tray</v>
          </cell>
          <cell r="J136" t="str">
            <v>SUST</v>
          </cell>
          <cell r="K136">
            <v>38489</v>
          </cell>
          <cell r="L136">
            <v>40695</v>
          </cell>
          <cell r="M136">
            <v>40786</v>
          </cell>
          <cell r="N136" t="str">
            <v>ALL</v>
          </cell>
          <cell r="O136" t="str">
            <v>P58C2</v>
          </cell>
          <cell r="P136" t="str">
            <v>BTO</v>
          </cell>
          <cell r="Q136" t="str">
            <v>X</v>
          </cell>
          <cell r="R136" t="str">
            <v>X</v>
          </cell>
          <cell r="S136" t="str">
            <v>X</v>
          </cell>
          <cell r="T136" t="str">
            <v>X</v>
          </cell>
          <cell r="U136" t="str">
            <v>X</v>
          </cell>
          <cell r="V136" t="str">
            <v>X</v>
          </cell>
          <cell r="W136">
            <v>0</v>
          </cell>
          <cell r="X136">
            <v>0</v>
          </cell>
          <cell r="AB136">
            <v>318.4896</v>
          </cell>
          <cell r="AC136">
            <v>331.76</v>
          </cell>
          <cell r="AD136">
            <v>331.76</v>
          </cell>
          <cell r="AE136">
            <v>0.1</v>
          </cell>
          <cell r="AF136">
            <v>287.10000000000002</v>
          </cell>
          <cell r="AG136">
            <v>1</v>
          </cell>
          <cell r="AH136">
            <v>287.10000000000002</v>
          </cell>
          <cell r="AI136">
            <v>287.10000000000002</v>
          </cell>
          <cell r="AJ136">
            <v>212</v>
          </cell>
          <cell r="AK136">
            <v>10</v>
          </cell>
          <cell r="AL136">
            <v>0</v>
          </cell>
          <cell r="AM136">
            <v>230.48</v>
          </cell>
          <cell r="AN136">
            <v>0.19721351445489385</v>
          </cell>
          <cell r="AO136">
            <v>287.10000000000002</v>
          </cell>
          <cell r="AP136">
            <v>315.81000000000006</v>
          </cell>
          <cell r="AQ136">
            <v>0.27019410404990357</v>
          </cell>
          <cell r="AR136">
            <v>0</v>
          </cell>
          <cell r="AS136">
            <v>1</v>
          </cell>
        </row>
        <row r="137">
          <cell r="H137" t="str">
            <v>383984-B21</v>
          </cell>
          <cell r="I137" t="str">
            <v>HP Rk Top CblMgmt Tray Transfer ALL</v>
          </cell>
          <cell r="J137" t="str">
            <v>SUST</v>
          </cell>
          <cell r="K137">
            <v>38489</v>
          </cell>
          <cell r="L137">
            <v>40695</v>
          </cell>
          <cell r="M137">
            <v>40786</v>
          </cell>
          <cell r="N137" t="str">
            <v>ALL</v>
          </cell>
          <cell r="O137" t="str">
            <v>P58C2</v>
          </cell>
          <cell r="P137" t="str">
            <v>BTO</v>
          </cell>
          <cell r="Q137" t="str">
            <v>X</v>
          </cell>
          <cell r="R137" t="str">
            <v>X</v>
          </cell>
          <cell r="S137" t="str">
            <v>X</v>
          </cell>
          <cell r="T137" t="str">
            <v>X</v>
          </cell>
          <cell r="U137" t="str">
            <v>X</v>
          </cell>
          <cell r="V137" t="str">
            <v>X</v>
          </cell>
          <cell r="W137">
            <v>0</v>
          </cell>
          <cell r="X137">
            <v>0</v>
          </cell>
          <cell r="AB137">
            <v>498.20160000000004</v>
          </cell>
          <cell r="AC137">
            <v>518.96</v>
          </cell>
          <cell r="AD137">
            <v>518.96</v>
          </cell>
          <cell r="AE137">
            <v>0.1</v>
          </cell>
          <cell r="AF137">
            <v>449.1</v>
          </cell>
          <cell r="AG137">
            <v>1</v>
          </cell>
          <cell r="AH137">
            <v>449.1</v>
          </cell>
          <cell r="AI137">
            <v>449.1</v>
          </cell>
          <cell r="AJ137">
            <v>315</v>
          </cell>
          <cell r="AK137">
            <v>15</v>
          </cell>
          <cell r="AL137">
            <v>0</v>
          </cell>
          <cell r="AM137">
            <v>342.6</v>
          </cell>
          <cell r="AN137">
            <v>0.23714094856379425</v>
          </cell>
          <cell r="AO137">
            <v>449.1</v>
          </cell>
          <cell r="AP137">
            <v>494.01000000000005</v>
          </cell>
          <cell r="AQ137">
            <v>0.30649177142163114</v>
          </cell>
          <cell r="AR137">
            <v>0</v>
          </cell>
          <cell r="AS137">
            <v>1</v>
          </cell>
        </row>
        <row r="138">
          <cell r="H138" t="str">
            <v>384842-B21</v>
          </cell>
          <cell r="I138" t="str">
            <v>HP 72GB 10K SAS 2.5 DP HDD</v>
          </cell>
          <cell r="J138" t="str">
            <v>SUST</v>
          </cell>
          <cell r="K138">
            <v>39356</v>
          </cell>
          <cell r="L138">
            <v>40026</v>
          </cell>
          <cell r="M138">
            <v>40117</v>
          </cell>
          <cell r="N138" t="str">
            <v>ALL</v>
          </cell>
          <cell r="O138" t="str">
            <v>P58C3</v>
          </cell>
          <cell r="P138" t="str">
            <v>BTO</v>
          </cell>
          <cell r="Q138" t="str">
            <v>X</v>
          </cell>
          <cell r="R138" t="str">
            <v>X</v>
          </cell>
          <cell r="S138" t="str">
            <v>X</v>
          </cell>
          <cell r="T138" t="str">
            <v>X</v>
          </cell>
          <cell r="U138" t="str">
            <v>X</v>
          </cell>
          <cell r="V138" t="str">
            <v>X</v>
          </cell>
          <cell r="W138">
            <v>0</v>
          </cell>
          <cell r="X138">
            <v>0</v>
          </cell>
          <cell r="AB138">
            <v>258.5856</v>
          </cell>
          <cell r="AC138">
            <v>269.36</v>
          </cell>
          <cell r="AD138">
            <v>269.36</v>
          </cell>
          <cell r="AE138">
            <v>0.1</v>
          </cell>
          <cell r="AF138">
            <v>233.1</v>
          </cell>
          <cell r="AG138">
            <v>1</v>
          </cell>
          <cell r="AH138">
            <v>233.1</v>
          </cell>
          <cell r="AI138">
            <v>233.1</v>
          </cell>
          <cell r="AJ138">
            <v>97</v>
          </cell>
          <cell r="AK138">
            <v>12</v>
          </cell>
          <cell r="AL138">
            <v>0</v>
          </cell>
          <cell r="AM138">
            <v>112.88</v>
          </cell>
          <cell r="AN138">
            <v>0.51574431574431578</v>
          </cell>
          <cell r="AO138">
            <v>233.1</v>
          </cell>
          <cell r="AP138">
            <v>256.41000000000003</v>
          </cell>
          <cell r="AQ138">
            <v>0.55976755976755987</v>
          </cell>
          <cell r="AR138">
            <v>0</v>
          </cell>
          <cell r="AS138">
            <v>1</v>
          </cell>
        </row>
        <row r="139">
          <cell r="H139" t="str">
            <v>384854-B21</v>
          </cell>
          <cell r="I139" t="str">
            <v>HP 146GB 15K SAS 3.5 DP HDD</v>
          </cell>
          <cell r="J139" t="str">
            <v>SUST</v>
          </cell>
          <cell r="K139">
            <v>39356</v>
          </cell>
          <cell r="L139">
            <v>40330</v>
          </cell>
          <cell r="M139">
            <v>40420</v>
          </cell>
          <cell r="N139" t="str">
            <v>ALL</v>
          </cell>
          <cell r="O139" t="str">
            <v>P58C3</v>
          </cell>
          <cell r="P139" t="str">
            <v>BTO</v>
          </cell>
          <cell r="Q139" t="str">
            <v>X</v>
          </cell>
          <cell r="R139" t="str">
            <v>X</v>
          </cell>
          <cell r="S139" t="str">
            <v>X</v>
          </cell>
          <cell r="T139" t="str">
            <v>X</v>
          </cell>
          <cell r="U139" t="str">
            <v>X</v>
          </cell>
          <cell r="V139" t="str">
            <v>X</v>
          </cell>
          <cell r="W139">
            <v>0</v>
          </cell>
          <cell r="X139">
            <v>0</v>
          </cell>
          <cell r="AB139">
            <v>358.42559999999997</v>
          </cell>
          <cell r="AC139">
            <v>373.36</v>
          </cell>
          <cell r="AD139">
            <v>373.36</v>
          </cell>
          <cell r="AE139">
            <v>0.1</v>
          </cell>
          <cell r="AF139">
            <v>323.10000000000002</v>
          </cell>
          <cell r="AG139">
            <v>1</v>
          </cell>
          <cell r="AH139">
            <v>323.10000000000002</v>
          </cell>
          <cell r="AI139">
            <v>323.10000000000002</v>
          </cell>
          <cell r="AJ139">
            <v>114</v>
          </cell>
          <cell r="AK139">
            <v>13</v>
          </cell>
          <cell r="AL139">
            <v>0</v>
          </cell>
          <cell r="AM139">
            <v>131.56</v>
          </cell>
          <cell r="AN139">
            <v>0.59281956050758278</v>
          </cell>
          <cell r="AO139">
            <v>323.10000000000002</v>
          </cell>
          <cell r="AP139">
            <v>355.41000000000008</v>
          </cell>
          <cell r="AQ139">
            <v>0.62983596409780263</v>
          </cell>
          <cell r="AR139">
            <v>0</v>
          </cell>
          <cell r="AS139">
            <v>1</v>
          </cell>
        </row>
        <row r="140">
          <cell r="H140" t="str">
            <v>389396-B21</v>
          </cell>
          <cell r="I140" t="str">
            <v>Platform Manage Comm Solution Node Flex</v>
          </cell>
          <cell r="J140" t="str">
            <v>SUST</v>
          </cell>
          <cell r="K140">
            <v>38530</v>
          </cell>
          <cell r="L140">
            <v>40087</v>
          </cell>
          <cell r="M140">
            <v>40178</v>
          </cell>
          <cell r="N140" t="str">
            <v>ALL</v>
          </cell>
          <cell r="O140" t="str">
            <v>P58C1</v>
          </cell>
          <cell r="P140" t="str">
            <v>BTO</v>
          </cell>
          <cell r="Q140" t="str">
            <v>X</v>
          </cell>
          <cell r="R140" t="str">
            <v>X</v>
          </cell>
          <cell r="S140" t="str">
            <v>X</v>
          </cell>
          <cell r="T140" t="str">
            <v>X</v>
          </cell>
          <cell r="U140" t="str">
            <v>X</v>
          </cell>
          <cell r="V140" t="str">
            <v>X</v>
          </cell>
          <cell r="W140">
            <v>0</v>
          </cell>
          <cell r="X140">
            <v>0</v>
          </cell>
          <cell r="AB140">
            <v>478.23360000000002</v>
          </cell>
          <cell r="AC140">
            <v>498.16</v>
          </cell>
          <cell r="AD140">
            <v>498.16</v>
          </cell>
          <cell r="AE140">
            <v>0.1</v>
          </cell>
          <cell r="AF140">
            <v>431.1</v>
          </cell>
          <cell r="AG140">
            <v>1</v>
          </cell>
          <cell r="AH140">
            <v>431.1</v>
          </cell>
          <cell r="AI140">
            <v>431.1</v>
          </cell>
          <cell r="AJ140">
            <v>0</v>
          </cell>
          <cell r="AK140">
            <v>300</v>
          </cell>
          <cell r="AL140">
            <v>0</v>
          </cell>
          <cell r="AM140">
            <v>300</v>
          </cell>
          <cell r="AN140">
            <v>0.3041057759220599</v>
          </cell>
          <cell r="AO140">
            <v>431.1</v>
          </cell>
          <cell r="AP140">
            <v>474.21000000000004</v>
          </cell>
          <cell r="AQ140">
            <v>0.36736888720187266</v>
          </cell>
          <cell r="AR140">
            <v>0</v>
          </cell>
          <cell r="AS140">
            <v>1</v>
          </cell>
        </row>
        <row r="141">
          <cell r="H141" t="str">
            <v>389397-B21</v>
          </cell>
          <cell r="I141" t="str">
            <v>Platform Manage EDU Solution Node Flex L</v>
          </cell>
          <cell r="J141" t="str">
            <v>SUST</v>
          </cell>
          <cell r="K141">
            <v>38579</v>
          </cell>
          <cell r="L141">
            <v>40087</v>
          </cell>
          <cell r="M141">
            <v>40178</v>
          </cell>
          <cell r="N141" t="str">
            <v>ALL</v>
          </cell>
          <cell r="O141" t="str">
            <v>P58C1</v>
          </cell>
          <cell r="P141" t="str">
            <v>BTO</v>
          </cell>
          <cell r="Q141" t="str">
            <v>X</v>
          </cell>
          <cell r="R141" t="str">
            <v>X</v>
          </cell>
          <cell r="S141" t="str">
            <v>X</v>
          </cell>
          <cell r="T141" t="str">
            <v>X</v>
          </cell>
          <cell r="U141" t="str">
            <v>X</v>
          </cell>
          <cell r="V141" t="str">
            <v>X</v>
          </cell>
          <cell r="W141">
            <v>0</v>
          </cell>
          <cell r="X141">
            <v>0</v>
          </cell>
          <cell r="AB141">
            <v>240.61440000000002</v>
          </cell>
          <cell r="AC141">
            <v>250.64000000000001</v>
          </cell>
          <cell r="AD141">
            <v>250.64000000000001</v>
          </cell>
          <cell r="AE141">
            <v>0.1</v>
          </cell>
          <cell r="AF141">
            <v>216.9</v>
          </cell>
          <cell r="AG141">
            <v>1</v>
          </cell>
          <cell r="AH141">
            <v>216.9</v>
          </cell>
          <cell r="AI141">
            <v>216.9</v>
          </cell>
          <cell r="AJ141">
            <v>0</v>
          </cell>
          <cell r="AK141">
            <v>154</v>
          </cell>
          <cell r="AL141">
            <v>0</v>
          </cell>
          <cell r="AM141">
            <v>154</v>
          </cell>
          <cell r="AN141">
            <v>0.28999538958045185</v>
          </cell>
          <cell r="AO141">
            <v>216.9</v>
          </cell>
          <cell r="AP141">
            <v>238.59000000000003</v>
          </cell>
          <cell r="AQ141">
            <v>0.35454126325495627</v>
          </cell>
          <cell r="AR141">
            <v>0</v>
          </cell>
          <cell r="AS141">
            <v>1</v>
          </cell>
        </row>
        <row r="142">
          <cell r="H142" t="str">
            <v>389400-B21</v>
          </cell>
          <cell r="I142" t="str">
            <v>Platform Manage 1Yr Gold Supp Flex Lic</v>
          </cell>
          <cell r="J142" t="str">
            <v>SUST</v>
          </cell>
          <cell r="K142">
            <v>38530</v>
          </cell>
          <cell r="L142">
            <v>40087</v>
          </cell>
          <cell r="M142">
            <v>40178</v>
          </cell>
          <cell r="N142" t="str">
            <v>ALL</v>
          </cell>
          <cell r="O142" t="str">
            <v>P58C1</v>
          </cell>
          <cell r="P142" t="str">
            <v>BTO</v>
          </cell>
          <cell r="Q142" t="str">
            <v>X</v>
          </cell>
          <cell r="R142" t="str">
            <v>X</v>
          </cell>
          <cell r="S142" t="str">
            <v>X</v>
          </cell>
          <cell r="T142" t="str">
            <v>X</v>
          </cell>
          <cell r="U142" t="str">
            <v>X</v>
          </cell>
          <cell r="V142" t="str">
            <v>X</v>
          </cell>
          <cell r="W142">
            <v>0</v>
          </cell>
          <cell r="X142">
            <v>0</v>
          </cell>
          <cell r="AB142">
            <v>118.80959999999999</v>
          </cell>
          <cell r="AC142">
            <v>123.75999999999999</v>
          </cell>
          <cell r="AD142">
            <v>123.75999999999999</v>
          </cell>
          <cell r="AE142">
            <v>0.1</v>
          </cell>
          <cell r="AF142">
            <v>107.1</v>
          </cell>
          <cell r="AG142">
            <v>1</v>
          </cell>
          <cell r="AH142">
            <v>107.1</v>
          </cell>
          <cell r="AI142">
            <v>107.1</v>
          </cell>
          <cell r="AJ142">
            <v>0</v>
          </cell>
          <cell r="AK142">
            <v>89</v>
          </cell>
          <cell r="AL142">
            <v>0</v>
          </cell>
          <cell r="AM142">
            <v>89</v>
          </cell>
          <cell r="AN142">
            <v>0.16900093370681601</v>
          </cell>
          <cell r="AO142">
            <v>107.1</v>
          </cell>
          <cell r="AP142">
            <v>117.81</v>
          </cell>
          <cell r="AQ142">
            <v>0.2445463033698328</v>
          </cell>
          <cell r="AR142">
            <v>0</v>
          </cell>
          <cell r="AS142">
            <v>1</v>
          </cell>
        </row>
        <row r="143">
          <cell r="H143" t="str">
            <v>389647-B21</v>
          </cell>
          <cell r="I143" t="str">
            <v>HP Int SAS/SATA Multi-Lane A Cable ALL</v>
          </cell>
          <cell r="J143" t="str">
            <v>SUST</v>
          </cell>
          <cell r="K143">
            <v>38534</v>
          </cell>
          <cell r="L143">
            <v>40148</v>
          </cell>
          <cell r="M143">
            <v>40237</v>
          </cell>
          <cell r="N143" t="str">
            <v>ALL</v>
          </cell>
          <cell r="O143" t="str">
            <v>P58C1</v>
          </cell>
          <cell r="P143" t="str">
            <v>BTO</v>
          </cell>
          <cell r="Q143" t="str">
            <v>X</v>
          </cell>
          <cell r="R143" t="str">
            <v>X</v>
          </cell>
          <cell r="S143" t="str">
            <v>X</v>
          </cell>
          <cell r="T143" t="str">
            <v>X</v>
          </cell>
          <cell r="U143" t="str">
            <v>X</v>
          </cell>
          <cell r="V143" t="str">
            <v>X</v>
          </cell>
          <cell r="W143">
            <v>0</v>
          </cell>
          <cell r="X143">
            <v>0</v>
          </cell>
          <cell r="AB143">
            <v>38.937600000000003</v>
          </cell>
          <cell r="AC143">
            <v>40.56</v>
          </cell>
          <cell r="AD143">
            <v>40.56</v>
          </cell>
          <cell r="AE143">
            <v>0.1</v>
          </cell>
          <cell r="AF143">
            <v>35.1</v>
          </cell>
          <cell r="AG143">
            <v>1</v>
          </cell>
          <cell r="AH143">
            <v>35.1</v>
          </cell>
          <cell r="AI143">
            <v>35.1</v>
          </cell>
          <cell r="AJ143">
            <v>12</v>
          </cell>
          <cell r="AK143">
            <v>1</v>
          </cell>
          <cell r="AL143">
            <v>0</v>
          </cell>
          <cell r="AM143">
            <v>13.48</v>
          </cell>
          <cell r="AN143">
            <v>0.61595441595441591</v>
          </cell>
          <cell r="AO143">
            <v>35.1</v>
          </cell>
          <cell r="AP143">
            <v>38.610000000000007</v>
          </cell>
          <cell r="AQ143">
            <v>0.65086765086765097</v>
          </cell>
          <cell r="AR143">
            <v>0</v>
          </cell>
          <cell r="AS143">
            <v>1</v>
          </cell>
        </row>
        <row r="144">
          <cell r="H144" t="str">
            <v>390164-B21</v>
          </cell>
          <cell r="I144" t="str">
            <v>HP DL360G4p/G5 DL580/ML570G3/G4 Flpy Drv</v>
          </cell>
          <cell r="J144" t="str">
            <v>SUST</v>
          </cell>
          <cell r="K144">
            <v>38473</v>
          </cell>
          <cell r="L144">
            <v>40118</v>
          </cell>
          <cell r="M144">
            <v>40209</v>
          </cell>
          <cell r="N144" t="str">
            <v>ALL</v>
          </cell>
          <cell r="O144" t="str">
            <v>P58C1</v>
          </cell>
          <cell r="P144" t="str">
            <v>BTO</v>
          </cell>
          <cell r="Q144" t="str">
            <v>X</v>
          </cell>
          <cell r="R144" t="str">
            <v>X</v>
          </cell>
          <cell r="S144" t="str">
            <v>X</v>
          </cell>
          <cell r="T144" t="str">
            <v>X</v>
          </cell>
          <cell r="U144" t="str">
            <v>X</v>
          </cell>
          <cell r="V144" t="str">
            <v>X</v>
          </cell>
          <cell r="W144">
            <v>0</v>
          </cell>
          <cell r="X144">
            <v>0</v>
          </cell>
          <cell r="AB144">
            <v>48.921599999999998</v>
          </cell>
          <cell r="AC144">
            <v>50.96</v>
          </cell>
          <cell r="AD144">
            <v>50.96</v>
          </cell>
          <cell r="AE144">
            <v>0.1</v>
          </cell>
          <cell r="AF144">
            <v>44.1</v>
          </cell>
          <cell r="AG144">
            <v>1</v>
          </cell>
          <cell r="AH144">
            <v>44.1</v>
          </cell>
          <cell r="AI144">
            <v>44.1</v>
          </cell>
          <cell r="AJ144">
            <v>25</v>
          </cell>
          <cell r="AK144">
            <v>1</v>
          </cell>
          <cell r="AL144">
            <v>0</v>
          </cell>
          <cell r="AM144">
            <v>27</v>
          </cell>
          <cell r="AN144">
            <v>0.38775510204081637</v>
          </cell>
          <cell r="AO144">
            <v>44.1</v>
          </cell>
          <cell r="AP144">
            <v>48.510000000000005</v>
          </cell>
          <cell r="AQ144">
            <v>0.44341372912801491</v>
          </cell>
          <cell r="AR144">
            <v>0</v>
          </cell>
          <cell r="AS144">
            <v>1</v>
          </cell>
        </row>
        <row r="145">
          <cell r="H145" t="str">
            <v>391222-291</v>
          </cell>
          <cell r="I145" t="str">
            <v>HP 3.6m C19-NEMA515P JP PWR CORD</v>
          </cell>
          <cell r="J145" t="str">
            <v>SUST</v>
          </cell>
          <cell r="K145">
            <v>39264</v>
          </cell>
          <cell r="L145">
            <v>40452</v>
          </cell>
          <cell r="M145">
            <v>40543</v>
          </cell>
          <cell r="N145" t="str">
            <v>JPN2</v>
          </cell>
          <cell r="O145" t="str">
            <v>P58C2</v>
          </cell>
          <cell r="P145" t="str">
            <v>BTO</v>
          </cell>
          <cell r="T145" t="str">
            <v>X</v>
          </cell>
          <cell r="W145">
            <v>0</v>
          </cell>
          <cell r="X145">
            <v>0</v>
          </cell>
          <cell r="AB145">
            <v>9.984</v>
          </cell>
          <cell r="AC145">
            <v>10.4</v>
          </cell>
          <cell r="AD145">
            <v>10.4</v>
          </cell>
          <cell r="AE145">
            <v>0.1</v>
          </cell>
          <cell r="AF145">
            <v>9</v>
          </cell>
          <cell r="AG145">
            <v>1</v>
          </cell>
          <cell r="AH145">
            <v>9</v>
          </cell>
          <cell r="AI145">
            <v>9</v>
          </cell>
          <cell r="AJ145">
            <v>5</v>
          </cell>
          <cell r="AK145">
            <v>0</v>
          </cell>
          <cell r="AL145">
            <v>0</v>
          </cell>
          <cell r="AM145">
            <v>5.2</v>
          </cell>
          <cell r="AN145">
            <v>0.42222222222222222</v>
          </cell>
          <cell r="AO145">
            <v>9</v>
          </cell>
          <cell r="AP145">
            <v>9.9</v>
          </cell>
          <cell r="AQ145">
            <v>0.47474747474747475</v>
          </cell>
          <cell r="AR145">
            <v>0</v>
          </cell>
          <cell r="AS145">
            <v>1</v>
          </cell>
        </row>
        <row r="146">
          <cell r="H146" t="str">
            <v>391835-B21</v>
          </cell>
          <cell r="I146" t="str">
            <v>HP DL380G5 CTO Chassis</v>
          </cell>
          <cell r="J146" t="str">
            <v>SUST</v>
          </cell>
          <cell r="K146">
            <v>38899</v>
          </cell>
          <cell r="L146">
            <v>40057</v>
          </cell>
          <cell r="M146">
            <v>40147</v>
          </cell>
          <cell r="N146" t="str">
            <v>ALL</v>
          </cell>
          <cell r="O146" t="str">
            <v>P57C2</v>
          </cell>
          <cell r="P146" t="str">
            <v>CTO</v>
          </cell>
          <cell r="Q146" t="str">
            <v>X</v>
          </cell>
          <cell r="R146" t="str">
            <v>X</v>
          </cell>
          <cell r="S146" t="str">
            <v>X</v>
          </cell>
          <cell r="T146" t="str">
            <v>X</v>
          </cell>
          <cell r="U146" t="str">
            <v>X</v>
          </cell>
          <cell r="V146" t="str">
            <v>X</v>
          </cell>
          <cell r="W146">
            <v>0</v>
          </cell>
          <cell r="X146">
            <v>0</v>
          </cell>
          <cell r="AB146">
            <v>1419.7248</v>
          </cell>
          <cell r="AC146">
            <v>1478.88</v>
          </cell>
          <cell r="AD146">
            <v>1478.88</v>
          </cell>
          <cell r="AE146">
            <v>0.1</v>
          </cell>
          <cell r="AF146">
            <v>1279.8</v>
          </cell>
          <cell r="AG146">
            <v>1</v>
          </cell>
          <cell r="AH146">
            <v>1279.8</v>
          </cell>
          <cell r="AI146">
            <v>1279.8</v>
          </cell>
          <cell r="AJ146">
            <v>695</v>
          </cell>
          <cell r="AK146">
            <v>133</v>
          </cell>
          <cell r="AL146">
            <v>0</v>
          </cell>
          <cell r="AM146">
            <v>855.8</v>
          </cell>
          <cell r="AN146">
            <v>0.33130176590092203</v>
          </cell>
          <cell r="AO146">
            <v>1279.8</v>
          </cell>
          <cell r="AP146">
            <v>1407.78</v>
          </cell>
          <cell r="AQ146">
            <v>0.39209251445538368</v>
          </cell>
          <cell r="AR146">
            <v>0</v>
          </cell>
          <cell r="AS146">
            <v>1</v>
          </cell>
        </row>
        <row r="147">
          <cell r="H147" t="str">
            <v>394082-B21</v>
          </cell>
          <cell r="I147" t="str">
            <v>Voltaire IB SDR 4 CONN 96P FABRIC BOARD</v>
          </cell>
          <cell r="J147" t="str">
            <v>SUST</v>
          </cell>
          <cell r="K147">
            <v>38579</v>
          </cell>
          <cell r="L147">
            <v>40087</v>
          </cell>
          <cell r="M147">
            <v>40178</v>
          </cell>
          <cell r="N147" t="str">
            <v>ALL</v>
          </cell>
          <cell r="O147" t="str">
            <v>P58C1</v>
          </cell>
          <cell r="P147" t="str">
            <v>BTO</v>
          </cell>
          <cell r="Q147" t="str">
            <v>X</v>
          </cell>
          <cell r="R147" t="str">
            <v>X</v>
          </cell>
          <cell r="S147" t="str">
            <v>X</v>
          </cell>
          <cell r="T147" t="str">
            <v>X</v>
          </cell>
          <cell r="U147" t="str">
            <v>X</v>
          </cell>
          <cell r="V147" t="str">
            <v>X</v>
          </cell>
          <cell r="W147">
            <v>0</v>
          </cell>
          <cell r="X147">
            <v>0</v>
          </cell>
          <cell r="AB147">
            <v>6538.5216</v>
          </cell>
          <cell r="AC147">
            <v>6810.96</v>
          </cell>
          <cell r="AD147">
            <v>6810.96</v>
          </cell>
          <cell r="AE147">
            <v>0.1</v>
          </cell>
          <cell r="AF147">
            <v>5894.1</v>
          </cell>
          <cell r="AG147">
            <v>1</v>
          </cell>
          <cell r="AH147">
            <v>5894.1</v>
          </cell>
          <cell r="AI147">
            <v>5894.1</v>
          </cell>
          <cell r="AJ147">
            <v>2332</v>
          </cell>
          <cell r="AK147">
            <v>120</v>
          </cell>
          <cell r="AL147">
            <v>0</v>
          </cell>
          <cell r="AM147">
            <v>2545.2800000000002</v>
          </cell>
          <cell r="AN147">
            <v>0.56816477494443596</v>
          </cell>
          <cell r="AO147">
            <v>5894.1</v>
          </cell>
          <cell r="AP147">
            <v>6483.5100000000011</v>
          </cell>
          <cell r="AQ147">
            <v>0.60742252267676</v>
          </cell>
          <cell r="AR147">
            <v>0</v>
          </cell>
          <cell r="AS147">
            <v>1</v>
          </cell>
        </row>
        <row r="148">
          <cell r="H148" t="str">
            <v>394791-B21</v>
          </cell>
          <cell r="I148" t="str">
            <v>HP NC373T PCIe Mfn Gigabit Svr Adapter</v>
          </cell>
          <cell r="J148" t="str">
            <v>SUST</v>
          </cell>
          <cell r="K148">
            <v>39052</v>
          </cell>
          <cell r="L148">
            <v>40391</v>
          </cell>
          <cell r="M148">
            <v>40482</v>
          </cell>
          <cell r="N148" t="str">
            <v>ALL</v>
          </cell>
          <cell r="O148" t="str">
            <v>P58C1</v>
          </cell>
          <cell r="P148" t="str">
            <v>BTO</v>
          </cell>
          <cell r="Q148" t="str">
            <v>X</v>
          </cell>
          <cell r="R148" t="str">
            <v>X</v>
          </cell>
          <cell r="S148" t="str">
            <v>X</v>
          </cell>
          <cell r="T148" t="str">
            <v>X</v>
          </cell>
          <cell r="U148" t="str">
            <v>X</v>
          </cell>
          <cell r="V148" t="str">
            <v>X</v>
          </cell>
          <cell r="W148">
            <v>0</v>
          </cell>
          <cell r="X148">
            <v>0</v>
          </cell>
          <cell r="AB148">
            <v>138.77760000000001</v>
          </cell>
          <cell r="AC148">
            <v>144.56</v>
          </cell>
          <cell r="AD148">
            <v>144.56</v>
          </cell>
          <cell r="AE148">
            <v>0.1</v>
          </cell>
          <cell r="AF148">
            <v>125.1</v>
          </cell>
          <cell r="AG148">
            <v>1</v>
          </cell>
          <cell r="AH148">
            <v>125.1</v>
          </cell>
          <cell r="AI148">
            <v>125.1</v>
          </cell>
          <cell r="AJ148">
            <v>42</v>
          </cell>
          <cell r="AK148">
            <v>2</v>
          </cell>
          <cell r="AL148">
            <v>0</v>
          </cell>
          <cell r="AM148">
            <v>45.68</v>
          </cell>
          <cell r="AN148">
            <v>0.63485211830535559</v>
          </cell>
          <cell r="AO148">
            <v>125.1</v>
          </cell>
          <cell r="AP148">
            <v>137.61000000000001</v>
          </cell>
          <cell r="AQ148">
            <v>0.66804738027759614</v>
          </cell>
          <cell r="AR148">
            <v>0</v>
          </cell>
          <cell r="AS148">
            <v>1</v>
          </cell>
        </row>
        <row r="149">
          <cell r="H149" t="str">
            <v>394793-B21</v>
          </cell>
          <cell r="I149" t="str">
            <v>HP NC373F PCIe Mfn  Gigbit Svr Adapter</v>
          </cell>
          <cell r="J149" t="str">
            <v>SUST</v>
          </cell>
          <cell r="K149">
            <v>38859</v>
          </cell>
          <cell r="L149">
            <v>40391</v>
          </cell>
          <cell r="M149">
            <v>40482</v>
          </cell>
          <cell r="N149" t="str">
            <v>ALL</v>
          </cell>
          <cell r="O149" t="str">
            <v>P58C1</v>
          </cell>
          <cell r="P149" t="str">
            <v>BTO</v>
          </cell>
          <cell r="Q149" t="str">
            <v>X</v>
          </cell>
          <cell r="R149" t="str">
            <v>X</v>
          </cell>
          <cell r="S149" t="str">
            <v>X</v>
          </cell>
          <cell r="T149" t="str">
            <v>X</v>
          </cell>
          <cell r="U149" t="str">
            <v>X</v>
          </cell>
          <cell r="V149" t="str">
            <v>X</v>
          </cell>
          <cell r="W149">
            <v>0</v>
          </cell>
          <cell r="X149">
            <v>0</v>
          </cell>
          <cell r="AB149">
            <v>458.26560000000001</v>
          </cell>
          <cell r="AC149">
            <v>477.36</v>
          </cell>
          <cell r="AD149">
            <v>477.36</v>
          </cell>
          <cell r="AE149">
            <v>0.1</v>
          </cell>
          <cell r="AF149">
            <v>413.1</v>
          </cell>
          <cell r="AG149">
            <v>1</v>
          </cell>
          <cell r="AH149">
            <v>413.1</v>
          </cell>
          <cell r="AI149">
            <v>413.1</v>
          </cell>
          <cell r="AJ149">
            <v>82</v>
          </cell>
          <cell r="AK149">
            <v>4</v>
          </cell>
          <cell r="AL149">
            <v>0</v>
          </cell>
          <cell r="AM149">
            <v>89.28</v>
          </cell>
          <cell r="AN149">
            <v>0.78387799564270155</v>
          </cell>
          <cell r="AO149">
            <v>413.1</v>
          </cell>
          <cell r="AP149">
            <v>454.41000000000008</v>
          </cell>
          <cell r="AQ149">
            <v>0.80352545058427416</v>
          </cell>
          <cell r="AR149">
            <v>0</v>
          </cell>
          <cell r="AS149">
            <v>1</v>
          </cell>
        </row>
        <row r="150">
          <cell r="H150" t="str">
            <v>394795-B21</v>
          </cell>
          <cell r="I150" t="str">
            <v>HP NC380T PCIe Dp Mfn Gigabit Svr Adptr</v>
          </cell>
          <cell r="J150" t="str">
            <v>SUST</v>
          </cell>
          <cell r="K150">
            <v>38859</v>
          </cell>
          <cell r="L150">
            <v>40148</v>
          </cell>
          <cell r="M150">
            <v>40237</v>
          </cell>
          <cell r="N150" t="str">
            <v>ALL</v>
          </cell>
          <cell r="O150" t="str">
            <v>P58C1</v>
          </cell>
          <cell r="P150" t="str">
            <v>BTO</v>
          </cell>
          <cell r="Q150" t="str">
            <v>X</v>
          </cell>
          <cell r="R150" t="str">
            <v>X</v>
          </cell>
          <cell r="S150" t="str">
            <v>X</v>
          </cell>
          <cell r="T150" t="str">
            <v>X</v>
          </cell>
          <cell r="U150" t="str">
            <v>X</v>
          </cell>
          <cell r="V150" t="str">
            <v>X</v>
          </cell>
          <cell r="W150">
            <v>0</v>
          </cell>
          <cell r="X150">
            <v>0</v>
          </cell>
          <cell r="AB150">
            <v>398.36160000000001</v>
          </cell>
          <cell r="AC150">
            <v>414.96000000000004</v>
          </cell>
          <cell r="AD150">
            <v>414.96000000000004</v>
          </cell>
          <cell r="AE150">
            <v>0.1</v>
          </cell>
          <cell r="AF150">
            <v>359.1</v>
          </cell>
          <cell r="AG150">
            <v>1</v>
          </cell>
          <cell r="AH150">
            <v>359.1</v>
          </cell>
          <cell r="AI150">
            <v>359.1</v>
          </cell>
          <cell r="AJ150">
            <v>112</v>
          </cell>
          <cell r="AK150">
            <v>5</v>
          </cell>
          <cell r="AL150">
            <v>0</v>
          </cell>
          <cell r="AM150">
            <v>121.48</v>
          </cell>
          <cell r="AN150">
            <v>0.66170983013088269</v>
          </cell>
          <cell r="AO150">
            <v>359.1</v>
          </cell>
          <cell r="AP150">
            <v>395.01000000000005</v>
          </cell>
          <cell r="AQ150">
            <v>0.69246348193716611</v>
          </cell>
          <cell r="AR150">
            <v>0</v>
          </cell>
          <cell r="AS150">
            <v>1</v>
          </cell>
        </row>
        <row r="151">
          <cell r="H151" t="str">
            <v>395473-B21</v>
          </cell>
          <cell r="I151" t="str">
            <v>HP 500GB 7.2k HP SATA 1yr Wty HDD</v>
          </cell>
          <cell r="J151" t="str">
            <v>SUST</v>
          </cell>
          <cell r="K151">
            <v>38687</v>
          </cell>
          <cell r="L151">
            <v>40087</v>
          </cell>
          <cell r="M151">
            <v>40178</v>
          </cell>
          <cell r="N151" t="str">
            <v>ALL</v>
          </cell>
          <cell r="O151" t="str">
            <v>P58C3</v>
          </cell>
          <cell r="P151" t="str">
            <v>BTO</v>
          </cell>
          <cell r="Q151" t="str">
            <v>X</v>
          </cell>
          <cell r="R151" t="str">
            <v>X</v>
          </cell>
          <cell r="S151" t="str">
            <v>X</v>
          </cell>
          <cell r="T151" t="str">
            <v>X</v>
          </cell>
          <cell r="U151" t="str">
            <v>X</v>
          </cell>
          <cell r="V151" t="str">
            <v>X</v>
          </cell>
          <cell r="W151">
            <v>0</v>
          </cell>
          <cell r="X151">
            <v>0</v>
          </cell>
          <cell r="AB151">
            <v>308.50560000000002</v>
          </cell>
          <cell r="AC151">
            <v>321.36</v>
          </cell>
          <cell r="AD151">
            <v>321.36</v>
          </cell>
          <cell r="AE151">
            <v>0.1</v>
          </cell>
          <cell r="AF151">
            <v>278.10000000000002</v>
          </cell>
          <cell r="AG151">
            <v>1</v>
          </cell>
          <cell r="AH151">
            <v>278.10000000000002</v>
          </cell>
          <cell r="AI151">
            <v>278.10000000000002</v>
          </cell>
          <cell r="AJ151">
            <v>75</v>
          </cell>
          <cell r="AK151">
            <v>7</v>
          </cell>
          <cell r="AL151">
            <v>0</v>
          </cell>
          <cell r="AM151">
            <v>85</v>
          </cell>
          <cell r="AN151">
            <v>0.69435454872348079</v>
          </cell>
          <cell r="AO151">
            <v>278.10000000000002</v>
          </cell>
          <cell r="AP151">
            <v>305.91000000000003</v>
          </cell>
          <cell r="AQ151">
            <v>0.72214049883952802</v>
          </cell>
          <cell r="AR151">
            <v>0</v>
          </cell>
          <cell r="AS151">
            <v>1</v>
          </cell>
        </row>
        <row r="152">
          <cell r="H152" t="str">
            <v>395498-B22</v>
          </cell>
          <cell r="I152" t="str">
            <v>HP DVD-RW Kit ALL</v>
          </cell>
          <cell r="J152" t="str">
            <v>SUST</v>
          </cell>
          <cell r="K152">
            <v>39295</v>
          </cell>
          <cell r="L152">
            <v>40299</v>
          </cell>
          <cell r="M152">
            <v>40421</v>
          </cell>
          <cell r="N152" t="str">
            <v>ALL</v>
          </cell>
          <cell r="O152" t="str">
            <v>P77C2</v>
          </cell>
          <cell r="P152" t="str">
            <v>BTO</v>
          </cell>
          <cell r="Q152" t="str">
            <v>X</v>
          </cell>
          <cell r="R152" t="str">
            <v>X</v>
          </cell>
          <cell r="S152" t="str">
            <v>X</v>
          </cell>
          <cell r="T152" t="str">
            <v>X</v>
          </cell>
          <cell r="U152" t="str">
            <v>X</v>
          </cell>
          <cell r="V152" t="str">
            <v>X</v>
          </cell>
          <cell r="W152">
            <v>0</v>
          </cell>
          <cell r="X152">
            <v>0</v>
          </cell>
          <cell r="AB152">
            <v>148.76160000000002</v>
          </cell>
          <cell r="AC152">
            <v>154.96</v>
          </cell>
          <cell r="AD152">
            <v>154.96</v>
          </cell>
          <cell r="AE152">
            <v>0.1</v>
          </cell>
          <cell r="AF152">
            <v>134.1</v>
          </cell>
          <cell r="AG152">
            <v>1</v>
          </cell>
          <cell r="AH152">
            <v>134.1</v>
          </cell>
          <cell r="AI152">
            <v>134.1</v>
          </cell>
          <cell r="AJ152">
            <v>46</v>
          </cell>
          <cell r="AK152">
            <v>3</v>
          </cell>
          <cell r="AL152">
            <v>0</v>
          </cell>
          <cell r="AM152">
            <v>50.84</v>
          </cell>
          <cell r="AN152">
            <v>0.62087994034302751</v>
          </cell>
          <cell r="AO152">
            <v>134.1</v>
          </cell>
          <cell r="AP152">
            <v>147.51000000000002</v>
          </cell>
          <cell r="AQ152">
            <v>0.6553454003118433</v>
          </cell>
          <cell r="AR152">
            <v>0</v>
          </cell>
          <cell r="AS152">
            <v>1</v>
          </cell>
        </row>
        <row r="153">
          <cell r="H153" t="str">
            <v>395569-B21</v>
          </cell>
          <cell r="I153" t="str">
            <v>HP ML350R05 SAS SFF CTO Chassis</v>
          </cell>
          <cell r="J153" t="str">
            <v>SUST</v>
          </cell>
          <cell r="K153">
            <v>38899</v>
          </cell>
          <cell r="L153">
            <v>40057</v>
          </cell>
          <cell r="M153">
            <v>40147</v>
          </cell>
          <cell r="N153" t="str">
            <v>ALL</v>
          </cell>
          <cell r="O153" t="str">
            <v>P57C2</v>
          </cell>
          <cell r="P153" t="str">
            <v>CTO</v>
          </cell>
          <cell r="Q153" t="str">
            <v>X</v>
          </cell>
          <cell r="R153" t="str">
            <v>X</v>
          </cell>
          <cell r="S153" t="str">
            <v>X</v>
          </cell>
          <cell r="T153" t="str">
            <v>X</v>
          </cell>
          <cell r="U153" t="str">
            <v>X</v>
          </cell>
          <cell r="V153" t="str">
            <v>X</v>
          </cell>
          <cell r="W153">
            <v>0</v>
          </cell>
          <cell r="X153">
            <v>0</v>
          </cell>
          <cell r="AB153">
            <v>1141.1712</v>
          </cell>
          <cell r="AC153">
            <v>1188.72</v>
          </cell>
          <cell r="AD153">
            <v>1188.72</v>
          </cell>
          <cell r="AE153">
            <v>0.1</v>
          </cell>
          <cell r="AF153">
            <v>1028.7</v>
          </cell>
          <cell r="AG153">
            <v>1</v>
          </cell>
          <cell r="AH153">
            <v>1028.7</v>
          </cell>
          <cell r="AI153">
            <v>1028.7</v>
          </cell>
          <cell r="AJ153">
            <v>653</v>
          </cell>
          <cell r="AK153">
            <v>133</v>
          </cell>
          <cell r="AL153">
            <v>0</v>
          </cell>
          <cell r="AM153">
            <v>812.12</v>
          </cell>
          <cell r="AN153">
            <v>0.21053757169242737</v>
          </cell>
          <cell r="AO153">
            <v>1028.7</v>
          </cell>
          <cell r="AP153">
            <v>1131.5700000000002</v>
          </cell>
          <cell r="AQ153">
            <v>0.28230688335675225</v>
          </cell>
          <cell r="AR153">
            <v>0</v>
          </cell>
          <cell r="AS153">
            <v>1</v>
          </cell>
        </row>
        <row r="154">
          <cell r="H154" t="str">
            <v>395570-B21</v>
          </cell>
          <cell r="I154" t="str">
            <v>HP ML350T05 SAS SFF CTO Chassis</v>
          </cell>
          <cell r="J154" t="str">
            <v>SUST</v>
          </cell>
          <cell r="K154">
            <v>38899</v>
          </cell>
          <cell r="L154">
            <v>40057</v>
          </cell>
          <cell r="M154">
            <v>40147</v>
          </cell>
          <cell r="N154" t="str">
            <v>ALL</v>
          </cell>
          <cell r="O154" t="str">
            <v>P57C2</v>
          </cell>
          <cell r="P154" t="str">
            <v>CTO</v>
          </cell>
          <cell r="Q154" t="str">
            <v>X</v>
          </cell>
          <cell r="R154" t="str">
            <v>X</v>
          </cell>
          <cell r="S154" t="str">
            <v>X</v>
          </cell>
          <cell r="T154" t="str">
            <v>X</v>
          </cell>
          <cell r="U154" t="str">
            <v>X</v>
          </cell>
          <cell r="V154" t="str">
            <v>X</v>
          </cell>
          <cell r="W154">
            <v>0</v>
          </cell>
          <cell r="X154">
            <v>0</v>
          </cell>
          <cell r="AB154">
            <v>891.57119999999998</v>
          </cell>
          <cell r="AC154">
            <v>928.72</v>
          </cell>
          <cell r="AD154">
            <v>928.72</v>
          </cell>
          <cell r="AE154">
            <v>0.1</v>
          </cell>
          <cell r="AF154">
            <v>803.7</v>
          </cell>
          <cell r="AG154">
            <v>1</v>
          </cell>
          <cell r="AH154">
            <v>803.7</v>
          </cell>
          <cell r="AI154">
            <v>803.7</v>
          </cell>
          <cell r="AJ154">
            <v>616</v>
          </cell>
          <cell r="AK154">
            <v>132</v>
          </cell>
          <cell r="AL154">
            <v>0</v>
          </cell>
          <cell r="AM154">
            <v>772.64</v>
          </cell>
          <cell r="AN154">
            <v>3.8646261042677689E-2</v>
          </cell>
          <cell r="AO154">
            <v>803.7</v>
          </cell>
          <cell r="AP154">
            <v>884.07000000000016</v>
          </cell>
          <cell r="AQ154">
            <v>0.12604205549334346</v>
          </cell>
          <cell r="AR154">
            <v>0</v>
          </cell>
          <cell r="AS154">
            <v>1</v>
          </cell>
        </row>
        <row r="155">
          <cell r="H155" t="str">
            <v>397006-B21</v>
          </cell>
          <cell r="I155" t="str">
            <v>HP INP Linux Server Tracking Lic</v>
          </cell>
          <cell r="J155" t="str">
            <v>SUST</v>
          </cell>
          <cell r="K155">
            <v>38621</v>
          </cell>
          <cell r="L155">
            <v>40360</v>
          </cell>
          <cell r="M155">
            <v>40451</v>
          </cell>
          <cell r="N155" t="str">
            <v>ALL</v>
          </cell>
          <cell r="O155" t="str">
            <v>P58C1</v>
          </cell>
          <cell r="P155" t="str">
            <v>BTO</v>
          </cell>
          <cell r="Q155" t="str">
            <v>X</v>
          </cell>
          <cell r="R155" t="str">
            <v>X</v>
          </cell>
          <cell r="S155" t="str">
            <v>X</v>
          </cell>
          <cell r="T155" t="str">
            <v>X</v>
          </cell>
          <cell r="U155" t="str">
            <v>X</v>
          </cell>
          <cell r="V155" t="str">
            <v>X</v>
          </cell>
          <cell r="W155">
            <v>0</v>
          </cell>
          <cell r="X155">
            <v>0</v>
          </cell>
          <cell r="AB155">
            <v>78.87360000000001</v>
          </cell>
          <cell r="AC155">
            <v>82.160000000000011</v>
          </cell>
          <cell r="AD155">
            <v>82.160000000000011</v>
          </cell>
          <cell r="AE155">
            <v>0.1</v>
          </cell>
          <cell r="AF155">
            <v>71.100000000000009</v>
          </cell>
          <cell r="AG155">
            <v>1</v>
          </cell>
          <cell r="AH155">
            <v>71.100000000000009</v>
          </cell>
          <cell r="AI155">
            <v>71.100000000000009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1</v>
          </cell>
          <cell r="AO155">
            <v>71.100000000000009</v>
          </cell>
          <cell r="AP155">
            <v>78.210000000000022</v>
          </cell>
          <cell r="AQ155">
            <v>1</v>
          </cell>
          <cell r="AR155">
            <v>0</v>
          </cell>
          <cell r="AS155">
            <v>1</v>
          </cell>
        </row>
        <row r="156">
          <cell r="H156" t="str">
            <v>397409-B21</v>
          </cell>
          <cell r="I156" t="str">
            <v>HP 1GB FBD PC2-5300 2x512 Kit</v>
          </cell>
          <cell r="J156" t="str">
            <v>SUST</v>
          </cell>
          <cell r="K156">
            <v>38899</v>
          </cell>
          <cell r="L156">
            <v>40817</v>
          </cell>
          <cell r="M156">
            <v>40908</v>
          </cell>
          <cell r="N156" t="str">
            <v>ALL</v>
          </cell>
          <cell r="O156" t="str">
            <v>P58C1</v>
          </cell>
          <cell r="P156" t="str">
            <v>BTO</v>
          </cell>
          <cell r="Q156" t="str">
            <v>X</v>
          </cell>
          <cell r="R156" t="str">
            <v>X</v>
          </cell>
          <cell r="S156" t="str">
            <v>X</v>
          </cell>
          <cell r="T156" t="str">
            <v>X</v>
          </cell>
          <cell r="U156" t="str">
            <v>X</v>
          </cell>
          <cell r="V156" t="str">
            <v>X</v>
          </cell>
          <cell r="W156">
            <v>0</v>
          </cell>
          <cell r="X156">
            <v>0</v>
          </cell>
          <cell r="AB156">
            <v>108.82559999999998</v>
          </cell>
          <cell r="AC156">
            <v>113.35999999999999</v>
          </cell>
          <cell r="AD156">
            <v>113.35999999999999</v>
          </cell>
          <cell r="AE156">
            <v>0.1</v>
          </cell>
          <cell r="AF156">
            <v>98.1</v>
          </cell>
          <cell r="AG156">
            <v>1</v>
          </cell>
          <cell r="AH156">
            <v>98.1</v>
          </cell>
          <cell r="AI156">
            <v>98.1</v>
          </cell>
          <cell r="AJ156">
            <v>66</v>
          </cell>
          <cell r="AK156">
            <v>3</v>
          </cell>
          <cell r="AL156">
            <v>0</v>
          </cell>
          <cell r="AM156">
            <v>71.64</v>
          </cell>
          <cell r="AN156">
            <v>0.26972477064220179</v>
          </cell>
          <cell r="AO156">
            <v>98.1</v>
          </cell>
          <cell r="AP156">
            <v>107.91</v>
          </cell>
          <cell r="AQ156">
            <v>0.33611342785654708</v>
          </cell>
          <cell r="AR156">
            <v>0</v>
          </cell>
          <cell r="AS156">
            <v>1</v>
          </cell>
        </row>
        <row r="157">
          <cell r="H157" t="str">
            <v>397411-B21</v>
          </cell>
          <cell r="I157" t="str">
            <v>HP 2GB FBD PC2-5300 2x1GB Kit</v>
          </cell>
          <cell r="J157" t="str">
            <v>SUST</v>
          </cell>
          <cell r="K157">
            <v>38899</v>
          </cell>
          <cell r="L157">
            <v>40817</v>
          </cell>
          <cell r="M157">
            <v>40908</v>
          </cell>
          <cell r="N157" t="str">
            <v>ALL</v>
          </cell>
          <cell r="O157" t="str">
            <v>P58C1</v>
          </cell>
          <cell r="P157" t="str">
            <v>BTO</v>
          </cell>
          <cell r="Q157" t="str">
            <v>X</v>
          </cell>
          <cell r="R157" t="str">
            <v>X</v>
          </cell>
          <cell r="S157" t="str">
            <v>X</v>
          </cell>
          <cell r="T157" t="str">
            <v>X</v>
          </cell>
          <cell r="U157" t="str">
            <v>X</v>
          </cell>
          <cell r="V157" t="str">
            <v>X</v>
          </cell>
          <cell r="W157">
            <v>0</v>
          </cell>
          <cell r="X157">
            <v>0</v>
          </cell>
          <cell r="AB157">
            <v>138.77760000000001</v>
          </cell>
          <cell r="AC157">
            <v>144.56</v>
          </cell>
          <cell r="AD157">
            <v>144.56</v>
          </cell>
          <cell r="AE157">
            <v>0.1</v>
          </cell>
          <cell r="AF157">
            <v>125.1</v>
          </cell>
          <cell r="AG157">
            <v>1</v>
          </cell>
          <cell r="AH157">
            <v>125.1</v>
          </cell>
          <cell r="AI157">
            <v>125.1</v>
          </cell>
          <cell r="AJ157">
            <v>66</v>
          </cell>
          <cell r="AK157">
            <v>3</v>
          </cell>
          <cell r="AL157">
            <v>0</v>
          </cell>
          <cell r="AM157">
            <v>71.64</v>
          </cell>
          <cell r="AN157">
            <v>0.42733812949640287</v>
          </cell>
          <cell r="AO157">
            <v>125.1</v>
          </cell>
          <cell r="AP157">
            <v>137.61000000000001</v>
          </cell>
          <cell r="AQ157">
            <v>0.47939829954218449</v>
          </cell>
          <cell r="AR157">
            <v>0</v>
          </cell>
          <cell r="AS157">
            <v>1</v>
          </cell>
        </row>
        <row r="158">
          <cell r="H158" t="str">
            <v>397413-B21</v>
          </cell>
          <cell r="I158" t="str">
            <v>HP 4GB FBD PC2-5300 2x2GB Kit</v>
          </cell>
          <cell r="J158" t="str">
            <v>SUST</v>
          </cell>
          <cell r="K158">
            <v>38899</v>
          </cell>
          <cell r="L158">
            <v>40817</v>
          </cell>
          <cell r="M158">
            <v>40908</v>
          </cell>
          <cell r="N158" t="str">
            <v>ALL</v>
          </cell>
          <cell r="O158" t="str">
            <v>P58C1</v>
          </cell>
          <cell r="P158" t="str">
            <v>BTO</v>
          </cell>
          <cell r="Q158" t="str">
            <v>X</v>
          </cell>
          <cell r="R158" t="str">
            <v>X</v>
          </cell>
          <cell r="S158" t="str">
            <v>X</v>
          </cell>
          <cell r="T158" t="str">
            <v>X</v>
          </cell>
          <cell r="U158" t="str">
            <v>X</v>
          </cell>
          <cell r="V158" t="str">
            <v>X</v>
          </cell>
          <cell r="W158">
            <v>0</v>
          </cell>
          <cell r="X158">
            <v>0</v>
          </cell>
          <cell r="AB158">
            <v>178.71359999999999</v>
          </cell>
          <cell r="AC158">
            <v>186.16</v>
          </cell>
          <cell r="AD158">
            <v>186.16</v>
          </cell>
          <cell r="AE158">
            <v>0.1</v>
          </cell>
          <cell r="AF158">
            <v>161.1</v>
          </cell>
          <cell r="AG158">
            <v>1</v>
          </cell>
          <cell r="AH158">
            <v>161.1</v>
          </cell>
          <cell r="AI158">
            <v>161.1</v>
          </cell>
          <cell r="AJ158">
            <v>96</v>
          </cell>
          <cell r="AK158">
            <v>5</v>
          </cell>
          <cell r="AL158">
            <v>0</v>
          </cell>
          <cell r="AM158">
            <v>104.84</v>
          </cell>
          <cell r="AN158">
            <v>0.34922408441961511</v>
          </cell>
          <cell r="AO158">
            <v>161.1</v>
          </cell>
          <cell r="AP158">
            <v>177.21</v>
          </cell>
          <cell r="AQ158">
            <v>0.40838553129055921</v>
          </cell>
          <cell r="AR158">
            <v>0</v>
          </cell>
          <cell r="AS158">
            <v>1</v>
          </cell>
        </row>
        <row r="159">
          <cell r="H159" t="str">
            <v>397415-B21</v>
          </cell>
          <cell r="I159" t="str">
            <v>HP 8GB FBD PC2-5300 2x4GB Kit</v>
          </cell>
          <cell r="J159" t="str">
            <v>SUST</v>
          </cell>
          <cell r="K159">
            <v>38899</v>
          </cell>
          <cell r="L159">
            <v>40817</v>
          </cell>
          <cell r="M159">
            <v>40908</v>
          </cell>
          <cell r="N159" t="str">
            <v>ALL</v>
          </cell>
          <cell r="O159" t="str">
            <v>P58C1</v>
          </cell>
          <cell r="P159" t="str">
            <v>BTO</v>
          </cell>
          <cell r="Q159" t="str">
            <v>X</v>
          </cell>
          <cell r="R159" t="str">
            <v>X</v>
          </cell>
          <cell r="S159" t="str">
            <v>X</v>
          </cell>
          <cell r="T159" t="str">
            <v>X</v>
          </cell>
          <cell r="U159" t="str">
            <v>X</v>
          </cell>
          <cell r="V159" t="str">
            <v>X</v>
          </cell>
          <cell r="W159">
            <v>0</v>
          </cell>
          <cell r="X159">
            <v>0</v>
          </cell>
          <cell r="AB159">
            <v>338.45760000000001</v>
          </cell>
          <cell r="AC159">
            <v>352.56</v>
          </cell>
          <cell r="AD159">
            <v>352.56</v>
          </cell>
          <cell r="AE159">
            <v>0.1</v>
          </cell>
          <cell r="AF159">
            <v>305.10000000000002</v>
          </cell>
          <cell r="AG159">
            <v>1</v>
          </cell>
          <cell r="AH159">
            <v>305.10000000000002</v>
          </cell>
          <cell r="AI159">
            <v>305.10000000000002</v>
          </cell>
          <cell r="AJ159">
            <v>170</v>
          </cell>
          <cell r="AK159">
            <v>8</v>
          </cell>
          <cell r="AL159">
            <v>0</v>
          </cell>
          <cell r="AM159">
            <v>184.8</v>
          </cell>
          <cell r="AN159">
            <v>0.3942969518190757</v>
          </cell>
          <cell r="AO159">
            <v>305.10000000000002</v>
          </cell>
          <cell r="AP159">
            <v>335.61000000000007</v>
          </cell>
          <cell r="AQ159">
            <v>0.44936086529006891</v>
          </cell>
          <cell r="AR159">
            <v>0</v>
          </cell>
          <cell r="AS159">
            <v>1</v>
          </cell>
        </row>
        <row r="160">
          <cell r="H160" t="str">
            <v>399524-B21</v>
          </cell>
          <cell r="I160" t="str">
            <v>HP DL360G5 4M CTO Chassis</v>
          </cell>
          <cell r="J160" t="str">
            <v>SUST</v>
          </cell>
          <cell r="K160">
            <v>38899</v>
          </cell>
          <cell r="L160">
            <v>40057</v>
          </cell>
          <cell r="M160">
            <v>40147</v>
          </cell>
          <cell r="N160" t="str">
            <v>ALL</v>
          </cell>
          <cell r="O160" t="str">
            <v>P57C2</v>
          </cell>
          <cell r="P160" t="str">
            <v>CTO</v>
          </cell>
          <cell r="Q160" t="str">
            <v>X</v>
          </cell>
          <cell r="R160" t="str">
            <v>X</v>
          </cell>
          <cell r="S160" t="str">
            <v>X</v>
          </cell>
          <cell r="T160" t="str">
            <v>X</v>
          </cell>
          <cell r="U160" t="str">
            <v>X</v>
          </cell>
          <cell r="V160" t="str">
            <v>X</v>
          </cell>
          <cell r="W160">
            <v>0</v>
          </cell>
          <cell r="X160">
            <v>0</v>
          </cell>
          <cell r="AB160">
            <v>1181.1071999999999</v>
          </cell>
          <cell r="AC160">
            <v>1230.32</v>
          </cell>
          <cell r="AD160">
            <v>1230.32</v>
          </cell>
          <cell r="AE160">
            <v>0.1</v>
          </cell>
          <cell r="AF160">
            <v>1064.7</v>
          </cell>
          <cell r="AG160">
            <v>1</v>
          </cell>
          <cell r="AH160">
            <v>1064.7</v>
          </cell>
          <cell r="AI160">
            <v>1064.7</v>
          </cell>
          <cell r="AJ160">
            <v>684</v>
          </cell>
          <cell r="AK160">
            <v>93</v>
          </cell>
          <cell r="AL160">
            <v>0</v>
          </cell>
          <cell r="AM160">
            <v>804.36</v>
          </cell>
          <cell r="AN160">
            <v>0.24451958298112147</v>
          </cell>
          <cell r="AO160">
            <v>1064.7</v>
          </cell>
          <cell r="AP160">
            <v>1171.17</v>
          </cell>
          <cell r="AQ160">
            <v>0.3131996208919286</v>
          </cell>
          <cell r="AR160">
            <v>0</v>
          </cell>
          <cell r="AS160">
            <v>1</v>
          </cell>
        </row>
        <row r="161">
          <cell r="H161" t="str">
            <v>399542-291</v>
          </cell>
          <cell r="I161" t="str">
            <v>HP PS Assy DL36X HT PLG PFC JP Kit</v>
          </cell>
          <cell r="J161" t="str">
            <v>SUST</v>
          </cell>
          <cell r="K161">
            <v>38899</v>
          </cell>
          <cell r="L161">
            <v>40118</v>
          </cell>
          <cell r="M161">
            <v>40209</v>
          </cell>
          <cell r="N161" t="str">
            <v>JPN2</v>
          </cell>
          <cell r="O161" t="str">
            <v>P58C1</v>
          </cell>
          <cell r="P161" t="str">
            <v>BTO</v>
          </cell>
          <cell r="T161" t="str">
            <v>X</v>
          </cell>
          <cell r="W161">
            <v>0</v>
          </cell>
          <cell r="X161">
            <v>0</v>
          </cell>
          <cell r="AB161">
            <v>298.52160000000003</v>
          </cell>
          <cell r="AC161">
            <v>310.96000000000004</v>
          </cell>
          <cell r="AD161">
            <v>310.96000000000004</v>
          </cell>
          <cell r="AE161">
            <v>0.1</v>
          </cell>
          <cell r="AF161">
            <v>269.10000000000002</v>
          </cell>
          <cell r="AG161">
            <v>1</v>
          </cell>
          <cell r="AH161">
            <v>269.10000000000002</v>
          </cell>
          <cell r="AI161">
            <v>269.10000000000002</v>
          </cell>
          <cell r="AJ161">
            <v>76</v>
          </cell>
          <cell r="AK161">
            <v>4</v>
          </cell>
          <cell r="AL161">
            <v>0</v>
          </cell>
          <cell r="AM161">
            <v>83.04</v>
          </cell>
          <cell r="AN161">
            <v>0.69141583054626532</v>
          </cell>
          <cell r="AO161">
            <v>269.10000000000002</v>
          </cell>
          <cell r="AP161">
            <v>296.01000000000005</v>
          </cell>
          <cell r="AQ161">
            <v>0.71946893686024116</v>
          </cell>
          <cell r="AR161">
            <v>0</v>
          </cell>
          <cell r="AS161">
            <v>1</v>
          </cell>
        </row>
        <row r="162">
          <cell r="H162" t="str">
            <v>399542-B21</v>
          </cell>
          <cell r="I162" t="str">
            <v>HP PS Assy DL36X HT PLG PFC Kit</v>
          </cell>
          <cell r="J162" t="str">
            <v>SUST</v>
          </cell>
          <cell r="K162">
            <v>38899</v>
          </cell>
          <cell r="L162">
            <v>40118</v>
          </cell>
          <cell r="M162">
            <v>40209</v>
          </cell>
          <cell r="N162" t="str">
            <v>ALL</v>
          </cell>
          <cell r="O162" t="str">
            <v>P58C1</v>
          </cell>
          <cell r="P162" t="str">
            <v>BTO</v>
          </cell>
          <cell r="Q162" t="str">
            <v>X</v>
          </cell>
          <cell r="R162" t="str">
            <v>X</v>
          </cell>
          <cell r="S162" t="str">
            <v>X</v>
          </cell>
          <cell r="U162" t="str">
            <v>X</v>
          </cell>
          <cell r="V162" t="str">
            <v>X</v>
          </cell>
          <cell r="W162">
            <v>0</v>
          </cell>
          <cell r="X162">
            <v>0</v>
          </cell>
          <cell r="AB162">
            <v>298.52160000000003</v>
          </cell>
          <cell r="AC162">
            <v>310.96000000000004</v>
          </cell>
          <cell r="AD162">
            <v>310.96000000000004</v>
          </cell>
          <cell r="AE162">
            <v>0.1</v>
          </cell>
          <cell r="AF162">
            <v>269.10000000000002</v>
          </cell>
          <cell r="AG162">
            <v>1</v>
          </cell>
          <cell r="AH162">
            <v>269.10000000000002</v>
          </cell>
          <cell r="AI162">
            <v>269.10000000000002</v>
          </cell>
          <cell r="AJ162">
            <v>77</v>
          </cell>
          <cell r="AK162">
            <v>4</v>
          </cell>
          <cell r="AL162">
            <v>0</v>
          </cell>
          <cell r="AM162">
            <v>84.08</v>
          </cell>
          <cell r="AN162">
            <v>0.68755109624674848</v>
          </cell>
          <cell r="AO162">
            <v>269.10000000000002</v>
          </cell>
          <cell r="AP162">
            <v>296.01000000000005</v>
          </cell>
          <cell r="AQ162">
            <v>0.71595554204249867</v>
          </cell>
          <cell r="AR162">
            <v>0</v>
          </cell>
          <cell r="AS162">
            <v>1</v>
          </cell>
        </row>
        <row r="163">
          <cell r="H163" t="str">
            <v>399546-B21</v>
          </cell>
          <cell r="I163" t="str">
            <v>HP DL36X Int. Mini-SAS 13 3/8" Cable</v>
          </cell>
          <cell r="J163" t="str">
            <v>SUST</v>
          </cell>
          <cell r="K163">
            <v>38899</v>
          </cell>
          <cell r="L163">
            <v>40118</v>
          </cell>
          <cell r="M163">
            <v>40209</v>
          </cell>
          <cell r="N163" t="str">
            <v>ALL</v>
          </cell>
          <cell r="O163" t="str">
            <v>P58C1</v>
          </cell>
          <cell r="P163" t="str">
            <v>BTO</v>
          </cell>
          <cell r="Q163" t="str">
            <v>X</v>
          </cell>
          <cell r="R163" t="str">
            <v>X</v>
          </cell>
          <cell r="S163" t="str">
            <v>X</v>
          </cell>
          <cell r="T163" t="str">
            <v>X</v>
          </cell>
          <cell r="U163" t="str">
            <v>X</v>
          </cell>
          <cell r="V163" t="str">
            <v>X</v>
          </cell>
          <cell r="W163">
            <v>0</v>
          </cell>
          <cell r="X163">
            <v>0</v>
          </cell>
          <cell r="AB163">
            <v>128.7936</v>
          </cell>
          <cell r="AC163">
            <v>134.16</v>
          </cell>
          <cell r="AD163">
            <v>134.16</v>
          </cell>
          <cell r="AE163">
            <v>0.1</v>
          </cell>
          <cell r="AF163">
            <v>116.1</v>
          </cell>
          <cell r="AG163">
            <v>1</v>
          </cell>
          <cell r="AH163">
            <v>116.1</v>
          </cell>
          <cell r="AI163">
            <v>116.1</v>
          </cell>
          <cell r="AJ163">
            <v>16</v>
          </cell>
          <cell r="AK163">
            <v>1</v>
          </cell>
          <cell r="AL163">
            <v>0</v>
          </cell>
          <cell r="AM163">
            <v>17.64</v>
          </cell>
          <cell r="AN163">
            <v>0.84806201550387594</v>
          </cell>
          <cell r="AO163">
            <v>116.1</v>
          </cell>
          <cell r="AP163">
            <v>127.71000000000001</v>
          </cell>
          <cell r="AQ163">
            <v>0.86187455954897818</v>
          </cell>
          <cell r="AR163">
            <v>0</v>
          </cell>
          <cell r="AS163">
            <v>1</v>
          </cell>
        </row>
        <row r="164">
          <cell r="H164" t="str">
            <v>399548-B21</v>
          </cell>
          <cell r="I164" t="str">
            <v>HP E200i Controller FIO</v>
          </cell>
          <cell r="J164" t="str">
            <v>SUST</v>
          </cell>
          <cell r="K164">
            <v>38899</v>
          </cell>
          <cell r="L164">
            <v>40057</v>
          </cell>
          <cell r="M164">
            <v>40147</v>
          </cell>
          <cell r="N164" t="str">
            <v>ALL</v>
          </cell>
          <cell r="O164" t="str">
            <v>P58C1</v>
          </cell>
          <cell r="P164" t="str">
            <v>FIO</v>
          </cell>
          <cell r="Q164" t="str">
            <v>X</v>
          </cell>
          <cell r="R164" t="str">
            <v>X</v>
          </cell>
          <cell r="S164" t="str">
            <v>X</v>
          </cell>
          <cell r="T164" t="str">
            <v>X</v>
          </cell>
          <cell r="U164" t="str">
            <v>X</v>
          </cell>
          <cell r="V164" t="str">
            <v>X</v>
          </cell>
          <cell r="W164">
            <v>0</v>
          </cell>
          <cell r="X164">
            <v>0</v>
          </cell>
          <cell r="AB164">
            <v>129.792</v>
          </cell>
          <cell r="AC164">
            <v>135.20000000000002</v>
          </cell>
          <cell r="AD164">
            <v>135.20000000000002</v>
          </cell>
          <cell r="AE164">
            <v>0.1</v>
          </cell>
          <cell r="AF164">
            <v>117</v>
          </cell>
          <cell r="AG164">
            <v>1</v>
          </cell>
          <cell r="AH164">
            <v>117</v>
          </cell>
          <cell r="AI164">
            <v>117</v>
          </cell>
          <cell r="AJ164">
            <v>70</v>
          </cell>
          <cell r="AK164">
            <v>3</v>
          </cell>
          <cell r="AL164">
            <v>0</v>
          </cell>
          <cell r="AM164">
            <v>75.8</v>
          </cell>
          <cell r="AN164">
            <v>0.35213675213675216</v>
          </cell>
          <cell r="AO164">
            <v>117</v>
          </cell>
          <cell r="AP164">
            <v>128.70000000000002</v>
          </cell>
          <cell r="AQ164">
            <v>0.41103341103341112</v>
          </cell>
          <cell r="AR164">
            <v>0</v>
          </cell>
          <cell r="AS164">
            <v>1</v>
          </cell>
        </row>
        <row r="165">
          <cell r="H165" t="str">
            <v>399550-B21</v>
          </cell>
          <cell r="I165" t="str">
            <v>HP P400i/256 Controller</v>
          </cell>
          <cell r="J165" t="str">
            <v>SUST</v>
          </cell>
          <cell r="K165">
            <v>38869</v>
          </cell>
          <cell r="L165">
            <v>40087</v>
          </cell>
          <cell r="M165">
            <v>40178</v>
          </cell>
          <cell r="N165" t="str">
            <v>ALL</v>
          </cell>
          <cell r="O165" t="str">
            <v>P58C1</v>
          </cell>
          <cell r="P165" t="str">
            <v>BTO</v>
          </cell>
          <cell r="Q165" t="str">
            <v>X</v>
          </cell>
          <cell r="R165" t="str">
            <v>X</v>
          </cell>
          <cell r="S165" t="str">
            <v>X</v>
          </cell>
          <cell r="T165" t="str">
            <v>X</v>
          </cell>
          <cell r="U165" t="str">
            <v>X</v>
          </cell>
          <cell r="V165" t="str">
            <v>X</v>
          </cell>
          <cell r="W165">
            <v>0</v>
          </cell>
          <cell r="X165">
            <v>0</v>
          </cell>
          <cell r="AB165">
            <v>448.28160000000003</v>
          </cell>
          <cell r="AC165">
            <v>466.96000000000004</v>
          </cell>
          <cell r="AD165">
            <v>466.96000000000004</v>
          </cell>
          <cell r="AE165">
            <v>0.1</v>
          </cell>
          <cell r="AF165">
            <v>404.1</v>
          </cell>
          <cell r="AG165">
            <v>1</v>
          </cell>
          <cell r="AH165">
            <v>404.1</v>
          </cell>
          <cell r="AI165">
            <v>404.1</v>
          </cell>
          <cell r="AJ165">
            <v>240</v>
          </cell>
          <cell r="AK165">
            <v>12</v>
          </cell>
          <cell r="AL165">
            <v>0</v>
          </cell>
          <cell r="AM165">
            <v>261.60000000000002</v>
          </cell>
          <cell r="AN165">
            <v>0.35263548626577579</v>
          </cell>
          <cell r="AO165">
            <v>404.1</v>
          </cell>
          <cell r="AP165">
            <v>444.51000000000005</v>
          </cell>
          <cell r="AQ165">
            <v>0.41148680569615981</v>
          </cell>
          <cell r="AR165">
            <v>0</v>
          </cell>
          <cell r="AS165">
            <v>1</v>
          </cell>
        </row>
        <row r="166">
          <cell r="H166" t="str">
            <v>399593-B22</v>
          </cell>
          <cell r="I166" t="str">
            <v>HP BLc 1/10Gb VC-Enet Module Opt Kit</v>
          </cell>
          <cell r="J166" t="str">
            <v>SUST</v>
          </cell>
          <cell r="K166">
            <v>39142</v>
          </cell>
          <cell r="L166">
            <v>40026</v>
          </cell>
          <cell r="M166">
            <v>40117</v>
          </cell>
          <cell r="N166" t="str">
            <v>ALL</v>
          </cell>
          <cell r="O166" t="str">
            <v>P58C1</v>
          </cell>
          <cell r="P166" t="str">
            <v>BTO</v>
          </cell>
          <cell r="Q166" t="str">
            <v>X</v>
          </cell>
          <cell r="R166" t="str">
            <v>X</v>
          </cell>
          <cell r="S166" t="str">
            <v>X</v>
          </cell>
          <cell r="T166" t="str">
            <v>X</v>
          </cell>
          <cell r="U166" t="str">
            <v>X</v>
          </cell>
          <cell r="V166" t="str">
            <v>X</v>
          </cell>
          <cell r="W166">
            <v>0</v>
          </cell>
          <cell r="X166">
            <v>0</v>
          </cell>
          <cell r="AB166">
            <v>5689.8815999999997</v>
          </cell>
          <cell r="AC166">
            <v>5926.96</v>
          </cell>
          <cell r="AD166">
            <v>5926.96</v>
          </cell>
          <cell r="AE166">
            <v>0.1</v>
          </cell>
          <cell r="AF166">
            <v>5129.1000000000004</v>
          </cell>
          <cell r="AG166">
            <v>1</v>
          </cell>
          <cell r="AH166">
            <v>5129.1000000000004</v>
          </cell>
          <cell r="AI166">
            <v>5129.1000000000004</v>
          </cell>
          <cell r="AJ166">
            <v>537</v>
          </cell>
          <cell r="AK166">
            <v>26</v>
          </cell>
          <cell r="AL166">
            <v>0</v>
          </cell>
          <cell r="AM166">
            <v>584.48</v>
          </cell>
          <cell r="AN166">
            <v>0.88604628492328097</v>
          </cell>
          <cell r="AO166">
            <v>5129.1000000000004</v>
          </cell>
          <cell r="AP166">
            <v>5642.0100000000011</v>
          </cell>
          <cell r="AQ166">
            <v>0.89640571356661891</v>
          </cell>
          <cell r="AR166">
            <v>0</v>
          </cell>
          <cell r="AS166">
            <v>1</v>
          </cell>
        </row>
        <row r="167">
          <cell r="H167" t="str">
            <v>399771-011</v>
          </cell>
          <cell r="I167" t="str">
            <v>HP 1000W RPS AU Kit</v>
          </cell>
          <cell r="J167" t="str">
            <v>SUST</v>
          </cell>
          <cell r="K167">
            <v>38899</v>
          </cell>
          <cell r="L167">
            <v>40118</v>
          </cell>
          <cell r="M167">
            <v>40209</v>
          </cell>
          <cell r="N167" t="str">
            <v>AUST</v>
          </cell>
          <cell r="O167" t="str">
            <v>P58C1</v>
          </cell>
          <cell r="P167" t="str">
            <v>BTO</v>
          </cell>
          <cell r="Q167" t="str">
            <v>X</v>
          </cell>
          <cell r="W167">
            <v>0</v>
          </cell>
          <cell r="X167">
            <v>0</v>
          </cell>
          <cell r="AB167">
            <v>248.60160000000002</v>
          </cell>
          <cell r="AC167">
            <v>258.96000000000004</v>
          </cell>
          <cell r="AD167">
            <v>258.96000000000004</v>
          </cell>
          <cell r="AE167">
            <v>0.1</v>
          </cell>
          <cell r="AF167">
            <v>224.1</v>
          </cell>
          <cell r="AG167">
            <v>1</v>
          </cell>
          <cell r="AH167">
            <v>224.1</v>
          </cell>
          <cell r="AI167">
            <v>224.1</v>
          </cell>
          <cell r="AJ167">
            <v>80</v>
          </cell>
          <cell r="AK167">
            <v>4</v>
          </cell>
          <cell r="AL167">
            <v>0</v>
          </cell>
          <cell r="AM167">
            <v>87.2</v>
          </cell>
          <cell r="AN167">
            <v>0.610887996430165</v>
          </cell>
          <cell r="AO167">
            <v>224.1</v>
          </cell>
          <cell r="AP167">
            <v>246.51000000000002</v>
          </cell>
          <cell r="AQ167">
            <v>0.64626181493651369</v>
          </cell>
          <cell r="AR167">
            <v>0</v>
          </cell>
          <cell r="AS167">
            <v>1</v>
          </cell>
        </row>
        <row r="168">
          <cell r="H168" t="str">
            <v>399771-291</v>
          </cell>
          <cell r="I168" t="str">
            <v>HP 1000W NEMA 5-15 Cord RPS JP Kit</v>
          </cell>
          <cell r="J168" t="str">
            <v>SUST</v>
          </cell>
          <cell r="K168">
            <v>38899</v>
          </cell>
          <cell r="L168">
            <v>40118</v>
          </cell>
          <cell r="M168">
            <v>40209</v>
          </cell>
          <cell r="N168" t="str">
            <v>JPN2</v>
          </cell>
          <cell r="O168" t="str">
            <v>P58C1</v>
          </cell>
          <cell r="P168" t="str">
            <v>BTO</v>
          </cell>
          <cell r="T168" t="str">
            <v>X</v>
          </cell>
          <cell r="W168">
            <v>0</v>
          </cell>
          <cell r="X168">
            <v>0</v>
          </cell>
          <cell r="AB168">
            <v>248.60160000000002</v>
          </cell>
          <cell r="AC168">
            <v>258.96000000000004</v>
          </cell>
          <cell r="AD168">
            <v>258.96000000000004</v>
          </cell>
          <cell r="AE168">
            <v>0.1</v>
          </cell>
          <cell r="AF168">
            <v>224.1</v>
          </cell>
          <cell r="AG168">
            <v>1</v>
          </cell>
          <cell r="AH168">
            <v>224.1</v>
          </cell>
          <cell r="AI168">
            <v>224.1</v>
          </cell>
          <cell r="AJ168">
            <v>78</v>
          </cell>
          <cell r="AK168">
            <v>4</v>
          </cell>
          <cell r="AL168">
            <v>0</v>
          </cell>
          <cell r="AM168">
            <v>85.12</v>
          </cell>
          <cell r="AN168">
            <v>0.62016956715751892</v>
          </cell>
          <cell r="AO168">
            <v>224.1</v>
          </cell>
          <cell r="AP168">
            <v>246.51000000000002</v>
          </cell>
          <cell r="AQ168">
            <v>0.65469960650683545</v>
          </cell>
          <cell r="AR168">
            <v>0</v>
          </cell>
          <cell r="AS168">
            <v>1</v>
          </cell>
        </row>
        <row r="169">
          <cell r="H169" t="str">
            <v>399771-B21</v>
          </cell>
          <cell r="I169" t="str">
            <v>HP 1000W IEC C14 Cord RPS Kit</v>
          </cell>
          <cell r="J169" t="str">
            <v>SUST</v>
          </cell>
          <cell r="K169">
            <v>38899</v>
          </cell>
          <cell r="L169">
            <v>40118</v>
          </cell>
          <cell r="M169">
            <v>40209</v>
          </cell>
          <cell r="N169" t="str">
            <v>ALL</v>
          </cell>
          <cell r="O169" t="str">
            <v>P58C1</v>
          </cell>
          <cell r="P169" t="str">
            <v>BTO</v>
          </cell>
          <cell r="R169" t="str">
            <v>X</v>
          </cell>
          <cell r="S169" t="str">
            <v>X</v>
          </cell>
          <cell r="U169" t="str">
            <v>X</v>
          </cell>
          <cell r="V169" t="str">
            <v>X</v>
          </cell>
          <cell r="W169">
            <v>0</v>
          </cell>
          <cell r="X169">
            <v>0</v>
          </cell>
          <cell r="AB169">
            <v>248.60160000000002</v>
          </cell>
          <cell r="AC169">
            <v>258.96000000000004</v>
          </cell>
          <cell r="AD169">
            <v>258.96000000000004</v>
          </cell>
          <cell r="AE169">
            <v>0.1</v>
          </cell>
          <cell r="AF169">
            <v>224.1</v>
          </cell>
          <cell r="AG169">
            <v>1</v>
          </cell>
          <cell r="AH169">
            <v>224.1</v>
          </cell>
          <cell r="AI169">
            <v>224.1</v>
          </cell>
          <cell r="AJ169">
            <v>79</v>
          </cell>
          <cell r="AK169">
            <v>4</v>
          </cell>
          <cell r="AL169">
            <v>0</v>
          </cell>
          <cell r="AM169">
            <v>86.16</v>
          </cell>
          <cell r="AN169">
            <v>0.61552878179384207</v>
          </cell>
          <cell r="AO169">
            <v>224.1</v>
          </cell>
          <cell r="AP169">
            <v>246.51000000000002</v>
          </cell>
          <cell r="AQ169">
            <v>0.65048071072167457</v>
          </cell>
          <cell r="AR169">
            <v>0</v>
          </cell>
          <cell r="AS169">
            <v>1</v>
          </cell>
        </row>
        <row r="170">
          <cell r="H170" t="str">
            <v>400606-B21</v>
          </cell>
          <cell r="I170" t="str">
            <v>HP ML370R05  SAS CTO Chassis</v>
          </cell>
          <cell r="J170" t="str">
            <v>SUST</v>
          </cell>
          <cell r="K170">
            <v>38899</v>
          </cell>
          <cell r="L170">
            <v>40057</v>
          </cell>
          <cell r="M170">
            <v>40147</v>
          </cell>
          <cell r="N170" t="str">
            <v>ALL</v>
          </cell>
          <cell r="O170" t="str">
            <v>P57C2</v>
          </cell>
          <cell r="P170" t="str">
            <v>CTO</v>
          </cell>
          <cell r="Q170" t="str">
            <v>X</v>
          </cell>
          <cell r="R170" t="str">
            <v>X</v>
          </cell>
          <cell r="S170" t="str">
            <v>X</v>
          </cell>
          <cell r="T170" t="str">
            <v>X</v>
          </cell>
          <cell r="U170" t="str">
            <v>X</v>
          </cell>
          <cell r="V170" t="str">
            <v>X</v>
          </cell>
          <cell r="W170">
            <v>0</v>
          </cell>
          <cell r="X170">
            <v>0</v>
          </cell>
          <cell r="AB170">
            <v>1550.5152</v>
          </cell>
          <cell r="AC170">
            <v>1615.1200000000001</v>
          </cell>
          <cell r="AD170">
            <v>1615.1200000000001</v>
          </cell>
          <cell r="AE170">
            <v>0.1</v>
          </cell>
          <cell r="AF170">
            <v>1397.7</v>
          </cell>
          <cell r="AG170">
            <v>1</v>
          </cell>
          <cell r="AH170">
            <v>1397.7</v>
          </cell>
          <cell r="AI170">
            <v>1397.7</v>
          </cell>
          <cell r="AJ170">
            <v>695</v>
          </cell>
          <cell r="AK170">
            <v>266</v>
          </cell>
          <cell r="AL170">
            <v>0</v>
          </cell>
          <cell r="AM170">
            <v>988.8</v>
          </cell>
          <cell r="AN170">
            <v>0.29255204979609362</v>
          </cell>
          <cell r="AO170">
            <v>1397.7</v>
          </cell>
          <cell r="AP170">
            <v>1537.4700000000003</v>
          </cell>
          <cell r="AQ170">
            <v>0.35686549981463067</v>
          </cell>
          <cell r="AR170">
            <v>0</v>
          </cell>
          <cell r="AS170">
            <v>1</v>
          </cell>
        </row>
        <row r="171">
          <cell r="H171" t="str">
            <v>400607-B21</v>
          </cell>
          <cell r="I171" t="str">
            <v>HP ML370T05  SAS CTO Chassis</v>
          </cell>
          <cell r="J171" t="str">
            <v>SUST</v>
          </cell>
          <cell r="K171">
            <v>38899</v>
          </cell>
          <cell r="L171">
            <v>40057</v>
          </cell>
          <cell r="M171">
            <v>40147</v>
          </cell>
          <cell r="N171" t="str">
            <v>ALL</v>
          </cell>
          <cell r="O171" t="str">
            <v>P57C2</v>
          </cell>
          <cell r="P171" t="str">
            <v>CTO</v>
          </cell>
          <cell r="Q171" t="str">
            <v>X</v>
          </cell>
          <cell r="R171" t="str">
            <v>X</v>
          </cell>
          <cell r="S171" t="str">
            <v>X</v>
          </cell>
          <cell r="T171" t="str">
            <v>X</v>
          </cell>
          <cell r="U171" t="str">
            <v>X</v>
          </cell>
          <cell r="V171" t="str">
            <v>X</v>
          </cell>
          <cell r="W171">
            <v>0</v>
          </cell>
          <cell r="X171">
            <v>0</v>
          </cell>
          <cell r="AB171">
            <v>1300.9152000000001</v>
          </cell>
          <cell r="AC171">
            <v>1355.1200000000001</v>
          </cell>
          <cell r="AD171">
            <v>1355.1200000000001</v>
          </cell>
          <cell r="AE171">
            <v>0.1</v>
          </cell>
          <cell r="AF171">
            <v>1172.7</v>
          </cell>
          <cell r="AG171">
            <v>1</v>
          </cell>
          <cell r="AH171">
            <v>1172.7</v>
          </cell>
          <cell r="AI171">
            <v>1172.7</v>
          </cell>
          <cell r="AJ171">
            <v>680</v>
          </cell>
          <cell r="AK171">
            <v>265</v>
          </cell>
          <cell r="AL171">
            <v>0</v>
          </cell>
          <cell r="AM171">
            <v>972.2</v>
          </cell>
          <cell r="AN171">
            <v>0.17097296836360534</v>
          </cell>
          <cell r="AO171">
            <v>1172.7</v>
          </cell>
          <cell r="AP171">
            <v>1289.9700000000003</v>
          </cell>
          <cell r="AQ171">
            <v>0.24633906214873225</v>
          </cell>
          <cell r="AR171">
            <v>0</v>
          </cell>
          <cell r="AS171">
            <v>1</v>
          </cell>
        </row>
        <row r="172">
          <cell r="H172" t="str">
            <v>400693-B21</v>
          </cell>
          <cell r="I172" t="str">
            <v>HP Hot Plug Red. Fan ML370 G5 Kit</v>
          </cell>
          <cell r="J172" t="str">
            <v>SUST</v>
          </cell>
          <cell r="K172">
            <v>38899</v>
          </cell>
          <cell r="L172">
            <v>40057</v>
          </cell>
          <cell r="M172">
            <v>40147</v>
          </cell>
          <cell r="N172" t="str">
            <v>ALL</v>
          </cell>
          <cell r="O172" t="str">
            <v>P58C1</v>
          </cell>
          <cell r="P172" t="str">
            <v>BTO</v>
          </cell>
          <cell r="Q172" t="str">
            <v>X</v>
          </cell>
          <cell r="R172" t="str">
            <v>X</v>
          </cell>
          <cell r="S172" t="str">
            <v>X</v>
          </cell>
          <cell r="T172" t="str">
            <v>X</v>
          </cell>
          <cell r="U172" t="str">
            <v>X</v>
          </cell>
          <cell r="V172" t="str">
            <v>X</v>
          </cell>
          <cell r="W172">
            <v>0</v>
          </cell>
          <cell r="X172">
            <v>0</v>
          </cell>
          <cell r="AB172">
            <v>168.7296</v>
          </cell>
          <cell r="AC172">
            <v>175.76000000000002</v>
          </cell>
          <cell r="AD172">
            <v>175.76000000000002</v>
          </cell>
          <cell r="AE172">
            <v>0.1</v>
          </cell>
          <cell r="AF172">
            <v>152.1</v>
          </cell>
          <cell r="AG172">
            <v>1</v>
          </cell>
          <cell r="AH172">
            <v>152.1</v>
          </cell>
          <cell r="AI172">
            <v>152.1</v>
          </cell>
          <cell r="AJ172">
            <v>33</v>
          </cell>
          <cell r="AK172">
            <v>2</v>
          </cell>
          <cell r="AL172">
            <v>0</v>
          </cell>
          <cell r="AM172">
            <v>36.32</v>
          </cell>
          <cell r="AN172">
            <v>0.76120973044049967</v>
          </cell>
          <cell r="AO172">
            <v>152.1</v>
          </cell>
          <cell r="AP172">
            <v>167.31</v>
          </cell>
          <cell r="AQ172">
            <v>0.78291793676409061</v>
          </cell>
          <cell r="AR172">
            <v>0</v>
          </cell>
          <cell r="AS172">
            <v>1</v>
          </cell>
        </row>
        <row r="173">
          <cell r="H173" t="str">
            <v>400899-B21</v>
          </cell>
          <cell r="I173" t="str">
            <v>HP T/R Conv ML370 G5 Kit</v>
          </cell>
          <cell r="J173" t="str">
            <v>SUST</v>
          </cell>
          <cell r="K173">
            <v>38899</v>
          </cell>
          <cell r="L173">
            <v>40118</v>
          </cell>
          <cell r="M173">
            <v>40209</v>
          </cell>
          <cell r="N173" t="str">
            <v>ALL</v>
          </cell>
          <cell r="O173" t="str">
            <v>P58C2</v>
          </cell>
          <cell r="P173" t="str">
            <v>BTO</v>
          </cell>
          <cell r="Q173" t="str">
            <v>X</v>
          </cell>
          <cell r="R173" t="str">
            <v>X</v>
          </cell>
          <cell r="S173" t="str">
            <v>X</v>
          </cell>
          <cell r="T173" t="str">
            <v>X</v>
          </cell>
          <cell r="U173" t="str">
            <v>X</v>
          </cell>
          <cell r="V173" t="str">
            <v>X</v>
          </cell>
          <cell r="W173">
            <v>0</v>
          </cell>
          <cell r="X173">
            <v>0</v>
          </cell>
          <cell r="AB173">
            <v>338.45760000000001</v>
          </cell>
          <cell r="AC173">
            <v>352.56</v>
          </cell>
          <cell r="AD173">
            <v>352.56</v>
          </cell>
          <cell r="AE173">
            <v>0.1</v>
          </cell>
          <cell r="AF173">
            <v>305.10000000000002</v>
          </cell>
          <cell r="AG173">
            <v>1</v>
          </cell>
          <cell r="AH173">
            <v>305.10000000000002</v>
          </cell>
          <cell r="AI173">
            <v>305.10000000000002</v>
          </cell>
          <cell r="AJ173">
            <v>89</v>
          </cell>
          <cell r="AK173">
            <v>4</v>
          </cell>
          <cell r="AL173">
            <v>0</v>
          </cell>
          <cell r="AM173">
            <v>96.56</v>
          </cell>
          <cell r="AN173">
            <v>0.68351360209767287</v>
          </cell>
          <cell r="AO173">
            <v>305.10000000000002</v>
          </cell>
          <cell r="AP173">
            <v>335.61000000000007</v>
          </cell>
          <cell r="AQ173">
            <v>0.71228509281606633</v>
          </cell>
          <cell r="AR173">
            <v>0</v>
          </cell>
          <cell r="AS173">
            <v>1</v>
          </cell>
        </row>
        <row r="174">
          <cell r="H174" t="str">
            <v>401222-B21</v>
          </cell>
          <cell r="I174" t="str">
            <v>HP Par./Ser. Port Kit</v>
          </cell>
          <cell r="J174" t="str">
            <v>SUST</v>
          </cell>
          <cell r="K174">
            <v>38899</v>
          </cell>
          <cell r="L174">
            <v>40756</v>
          </cell>
          <cell r="M174">
            <v>40847</v>
          </cell>
          <cell r="N174" t="str">
            <v>ALL</v>
          </cell>
          <cell r="O174" t="str">
            <v>P58C1</v>
          </cell>
          <cell r="P174" t="str">
            <v>BTO</v>
          </cell>
          <cell r="Q174" t="str">
            <v>X</v>
          </cell>
          <cell r="R174" t="str">
            <v>X</v>
          </cell>
          <cell r="S174" t="str">
            <v>X</v>
          </cell>
          <cell r="T174" t="str">
            <v>X</v>
          </cell>
          <cell r="U174" t="str">
            <v>X</v>
          </cell>
          <cell r="V174" t="str">
            <v>X</v>
          </cell>
          <cell r="W174">
            <v>0</v>
          </cell>
          <cell r="X174">
            <v>0</v>
          </cell>
          <cell r="AB174">
            <v>28.953599999999998</v>
          </cell>
          <cell r="AC174">
            <v>30.16</v>
          </cell>
          <cell r="AD174">
            <v>30.16</v>
          </cell>
          <cell r="AE174">
            <v>0.1</v>
          </cell>
          <cell r="AF174">
            <v>26.1</v>
          </cell>
          <cell r="AG174">
            <v>1</v>
          </cell>
          <cell r="AH174">
            <v>26.1</v>
          </cell>
          <cell r="AI174">
            <v>26.1</v>
          </cell>
          <cell r="AJ174">
            <v>6</v>
          </cell>
          <cell r="AK174">
            <v>0</v>
          </cell>
          <cell r="AL174">
            <v>0</v>
          </cell>
          <cell r="AM174">
            <v>6.24</v>
          </cell>
          <cell r="AN174">
            <v>0.76091954022988495</v>
          </cell>
          <cell r="AO174">
            <v>26.1</v>
          </cell>
          <cell r="AP174">
            <v>28.710000000000004</v>
          </cell>
          <cell r="AQ174">
            <v>0.78265412748171381</v>
          </cell>
          <cell r="AR174">
            <v>0</v>
          </cell>
          <cell r="AS174">
            <v>1</v>
          </cell>
        </row>
        <row r="175">
          <cell r="H175" t="str">
            <v>401415-B21</v>
          </cell>
          <cell r="I175" t="str">
            <v>HP ML370 G5 SAS SFF DRV Cage Kit</v>
          </cell>
          <cell r="J175" t="str">
            <v>SUST</v>
          </cell>
          <cell r="K175">
            <v>38899</v>
          </cell>
          <cell r="L175">
            <v>40057</v>
          </cell>
          <cell r="M175">
            <v>40147</v>
          </cell>
          <cell r="N175" t="str">
            <v>ALL</v>
          </cell>
          <cell r="O175" t="str">
            <v>P58C1</v>
          </cell>
          <cell r="P175" t="str">
            <v>BTO</v>
          </cell>
          <cell r="Q175" t="str">
            <v>X</v>
          </cell>
          <cell r="R175" t="str">
            <v>X</v>
          </cell>
          <cell r="S175" t="str">
            <v>X</v>
          </cell>
          <cell r="T175" t="str">
            <v>X</v>
          </cell>
          <cell r="U175" t="str">
            <v>X</v>
          </cell>
          <cell r="V175" t="str">
            <v>X</v>
          </cell>
          <cell r="W175">
            <v>0</v>
          </cell>
          <cell r="X175">
            <v>0</v>
          </cell>
          <cell r="AB175">
            <v>198.6816</v>
          </cell>
          <cell r="AC175">
            <v>206.96</v>
          </cell>
          <cell r="AD175">
            <v>206.96</v>
          </cell>
          <cell r="AE175">
            <v>0.1</v>
          </cell>
          <cell r="AF175">
            <v>179.1</v>
          </cell>
          <cell r="AG175">
            <v>1</v>
          </cell>
          <cell r="AH175">
            <v>179.1</v>
          </cell>
          <cell r="AI175">
            <v>179.1</v>
          </cell>
          <cell r="AJ175">
            <v>59</v>
          </cell>
          <cell r="AK175">
            <v>3</v>
          </cell>
          <cell r="AL175">
            <v>0</v>
          </cell>
          <cell r="AM175">
            <v>64.36</v>
          </cell>
          <cell r="AN175">
            <v>0.64064768285873808</v>
          </cell>
          <cell r="AO175">
            <v>179.1</v>
          </cell>
          <cell r="AP175">
            <v>197.01000000000002</v>
          </cell>
          <cell r="AQ175">
            <v>0.6733160753261257</v>
          </cell>
          <cell r="AR175">
            <v>0</v>
          </cell>
          <cell r="AS175">
            <v>1</v>
          </cell>
        </row>
        <row r="176">
          <cell r="H176" t="str">
            <v>403318-B22</v>
          </cell>
          <cell r="I176" t="str">
            <v>HP BLc7000 3 PH 6 Fan Intl Trl ICE Kit</v>
          </cell>
          <cell r="J176" t="str">
            <v>EOL</v>
          </cell>
          <cell r="K176">
            <v>39295</v>
          </cell>
          <cell r="L176">
            <v>39995</v>
          </cell>
          <cell r="M176">
            <v>40086</v>
          </cell>
          <cell r="N176" t="str">
            <v>ALL</v>
          </cell>
          <cell r="O176" t="str">
            <v>P58C1</v>
          </cell>
          <cell r="P176" t="str">
            <v>BTO</v>
          </cell>
          <cell r="Q176" t="str">
            <v>X</v>
          </cell>
          <cell r="R176" t="str">
            <v>X</v>
          </cell>
          <cell r="S176" t="str">
            <v>X</v>
          </cell>
          <cell r="U176" t="str">
            <v>X</v>
          </cell>
          <cell r="V176" t="str">
            <v>X</v>
          </cell>
          <cell r="W176">
            <v>0</v>
          </cell>
          <cell r="X176">
            <v>0</v>
          </cell>
          <cell r="AB176">
            <v>6688.2815999999993</v>
          </cell>
          <cell r="AC176">
            <v>6966.96</v>
          </cell>
          <cell r="AD176">
            <v>6966.96</v>
          </cell>
          <cell r="AE176">
            <v>0.1</v>
          </cell>
          <cell r="AF176">
            <v>6029.1</v>
          </cell>
          <cell r="AG176">
            <v>1</v>
          </cell>
          <cell r="AH176">
            <v>6029.1</v>
          </cell>
          <cell r="AI176">
            <v>6029.1</v>
          </cell>
          <cell r="AJ176">
            <v>3540</v>
          </cell>
          <cell r="AK176">
            <v>365</v>
          </cell>
          <cell r="AL176">
            <v>0</v>
          </cell>
          <cell r="AM176">
            <v>4046.6</v>
          </cell>
          <cell r="AN176">
            <v>0.32882188054601852</v>
          </cell>
          <cell r="AO176">
            <v>6029.1</v>
          </cell>
          <cell r="AP176">
            <v>6632.0100000000011</v>
          </cell>
          <cell r="AQ176">
            <v>0.38983807322365327</v>
          </cell>
          <cell r="AR176">
            <v>0</v>
          </cell>
          <cell r="AS176">
            <v>1</v>
          </cell>
        </row>
        <row r="177">
          <cell r="H177" t="str">
            <v>403319-B22</v>
          </cell>
          <cell r="I177" t="str">
            <v>HP BLc7000 3 PH 6 Fan Intl Full ICE Kit</v>
          </cell>
          <cell r="J177" t="str">
            <v>EOL</v>
          </cell>
          <cell r="K177">
            <v>39295</v>
          </cell>
          <cell r="L177">
            <v>39995</v>
          </cell>
          <cell r="M177">
            <v>40086</v>
          </cell>
          <cell r="N177" t="str">
            <v>ALL</v>
          </cell>
          <cell r="O177" t="str">
            <v>P58C1</v>
          </cell>
          <cell r="P177" t="str">
            <v>BTO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>
            <v>970.53029037520412</v>
          </cell>
          <cell r="X177">
            <v>970.53029037520412</v>
          </cell>
          <cell r="Y177">
            <v>8.217848000706153E-2</v>
          </cell>
          <cell r="Z177">
            <v>8.217848000706153E-2</v>
          </cell>
          <cell r="AA177" t="str">
            <v>C5B</v>
          </cell>
          <cell r="AB177">
            <v>12269.337600000001</v>
          </cell>
          <cell r="AC177">
            <v>12780.560000000001</v>
          </cell>
          <cell r="AD177">
            <v>12780.560000000001</v>
          </cell>
          <cell r="AE177">
            <v>0.1</v>
          </cell>
          <cell r="AF177">
            <v>11060.1</v>
          </cell>
          <cell r="AG177">
            <v>1</v>
          </cell>
          <cell r="AH177">
            <v>11060.1</v>
          </cell>
          <cell r="AI177">
            <v>11060.1</v>
          </cell>
          <cell r="AJ177">
            <v>3540</v>
          </cell>
          <cell r="AK177">
            <v>661</v>
          </cell>
          <cell r="AL177">
            <v>0</v>
          </cell>
          <cell r="AM177">
            <v>4342.6000000000004</v>
          </cell>
          <cell r="AN177">
            <v>0.60736340539416456</v>
          </cell>
          <cell r="AO177">
            <v>11060.1</v>
          </cell>
          <cell r="AP177">
            <v>12166.11</v>
          </cell>
          <cell r="AQ177">
            <v>0.64305764126742238</v>
          </cell>
          <cell r="AR177">
            <v>0</v>
          </cell>
          <cell r="AS177">
            <v>1</v>
          </cell>
        </row>
        <row r="178">
          <cell r="H178" t="str">
            <v>403320-B22</v>
          </cell>
          <cell r="I178" t="str">
            <v>HP BLc7000 1 PH 2 PSU 4 Fan Trl ICE Kit</v>
          </cell>
          <cell r="J178" t="str">
            <v>EOL</v>
          </cell>
          <cell r="K178">
            <v>39295</v>
          </cell>
          <cell r="L178">
            <v>39995</v>
          </cell>
          <cell r="M178">
            <v>40086</v>
          </cell>
          <cell r="N178" t="str">
            <v>ALL</v>
          </cell>
          <cell r="O178" t="str">
            <v>P58C1</v>
          </cell>
          <cell r="P178" t="str">
            <v>BTO</v>
          </cell>
          <cell r="Q178" t="str">
            <v>X</v>
          </cell>
          <cell r="R178" t="str">
            <v>X</v>
          </cell>
          <cell r="S178" t="str">
            <v>X</v>
          </cell>
          <cell r="T178" t="str">
            <v>X</v>
          </cell>
          <cell r="U178" t="str">
            <v>X</v>
          </cell>
          <cell r="V178" t="str">
            <v>X</v>
          </cell>
          <cell r="W178">
            <v>0</v>
          </cell>
          <cell r="X178">
            <v>0</v>
          </cell>
          <cell r="AB178">
            <v>5390.3616000000002</v>
          </cell>
          <cell r="AC178">
            <v>5614.96</v>
          </cell>
          <cell r="AD178">
            <v>5614.96</v>
          </cell>
          <cell r="AE178">
            <v>0.1</v>
          </cell>
          <cell r="AF178">
            <v>4859.1000000000004</v>
          </cell>
          <cell r="AG178">
            <v>1</v>
          </cell>
          <cell r="AH178">
            <v>4859.1000000000004</v>
          </cell>
          <cell r="AI178">
            <v>4859.1000000000004</v>
          </cell>
          <cell r="AJ178">
            <v>2763</v>
          </cell>
          <cell r="AK178">
            <v>327</v>
          </cell>
          <cell r="AL178">
            <v>0</v>
          </cell>
          <cell r="AM178">
            <v>3200.52</v>
          </cell>
          <cell r="AN178">
            <v>0.34133481508921409</v>
          </cell>
          <cell r="AO178">
            <v>4859.1000000000004</v>
          </cell>
          <cell r="AP178">
            <v>5345.0100000000011</v>
          </cell>
          <cell r="AQ178">
            <v>0.40121346826292198</v>
          </cell>
          <cell r="AR178">
            <v>0</v>
          </cell>
          <cell r="AS178">
            <v>1</v>
          </cell>
        </row>
        <row r="179">
          <cell r="H179" t="str">
            <v>403321-B22</v>
          </cell>
          <cell r="I179" t="str">
            <v>HP BLc7000 1 PH 2 PSU 4 Fan Full ICE Kit</v>
          </cell>
          <cell r="J179" t="str">
            <v>EOL</v>
          </cell>
          <cell r="K179">
            <v>39295</v>
          </cell>
          <cell r="L179">
            <v>39995</v>
          </cell>
          <cell r="M179">
            <v>40086</v>
          </cell>
          <cell r="N179" t="str">
            <v>ALL</v>
          </cell>
          <cell r="O179" t="str">
            <v>P58C1</v>
          </cell>
          <cell r="P179" t="str">
            <v>BTO</v>
          </cell>
          <cell r="Q179" t="str">
            <v>X</v>
          </cell>
          <cell r="R179" t="str">
            <v>X</v>
          </cell>
          <cell r="S179" t="str">
            <v>X</v>
          </cell>
          <cell r="T179" t="str">
            <v>X</v>
          </cell>
          <cell r="U179" t="str">
            <v>X</v>
          </cell>
          <cell r="V179" t="str">
            <v>X</v>
          </cell>
          <cell r="W179">
            <v>968.24</v>
          </cell>
          <cell r="X179">
            <v>968.24</v>
          </cell>
          <cell r="Y179">
            <v>9.2618384401114209E-2</v>
          </cell>
          <cell r="Z179">
            <v>9.2618384401114209E-2</v>
          </cell>
          <cell r="AA179" t="str">
            <v>C5B</v>
          </cell>
          <cell r="AB179">
            <v>10965.4272</v>
          </cell>
          <cell r="AC179">
            <v>11422.32</v>
          </cell>
          <cell r="AD179">
            <v>11422.32</v>
          </cell>
          <cell r="AE179">
            <v>0.1</v>
          </cell>
          <cell r="AF179">
            <v>9884.7000000000007</v>
          </cell>
          <cell r="AG179">
            <v>1</v>
          </cell>
          <cell r="AH179">
            <v>9884.7000000000007</v>
          </cell>
          <cell r="AI179">
            <v>9884.7000000000007</v>
          </cell>
          <cell r="AJ179">
            <v>2763</v>
          </cell>
          <cell r="AK179">
            <v>623</v>
          </cell>
          <cell r="AL179">
            <v>0</v>
          </cell>
          <cell r="AM179">
            <v>3496.52</v>
          </cell>
          <cell r="AN179">
            <v>0.64626948718726918</v>
          </cell>
          <cell r="AO179">
            <v>9884.7000000000007</v>
          </cell>
          <cell r="AP179">
            <v>10873.170000000002</v>
          </cell>
          <cell r="AQ179">
            <v>0.6784268065338811</v>
          </cell>
          <cell r="AR179">
            <v>0</v>
          </cell>
          <cell r="AS179">
            <v>1</v>
          </cell>
        </row>
        <row r="180">
          <cell r="H180" t="str">
            <v>403619-B21</v>
          </cell>
          <cell r="I180" t="str">
            <v>HP BLc QLogic QMH2462 FC HBA Opt Kit</v>
          </cell>
          <cell r="J180" t="str">
            <v>SUST</v>
          </cell>
          <cell r="K180">
            <v>38930</v>
          </cell>
          <cell r="L180">
            <v>40603</v>
          </cell>
          <cell r="M180">
            <v>40694</v>
          </cell>
          <cell r="N180" t="str">
            <v>ALL</v>
          </cell>
          <cell r="O180" t="str">
            <v>P58C1</v>
          </cell>
          <cell r="P180" t="str">
            <v>BTO</v>
          </cell>
          <cell r="Q180" t="str">
            <v>X</v>
          </cell>
          <cell r="R180" t="str">
            <v>X</v>
          </cell>
          <cell r="S180" t="str">
            <v>X</v>
          </cell>
          <cell r="T180" t="str">
            <v>X</v>
          </cell>
          <cell r="U180" t="str">
            <v>X</v>
          </cell>
          <cell r="V180" t="str">
            <v>X</v>
          </cell>
          <cell r="W180">
            <v>0</v>
          </cell>
          <cell r="X180">
            <v>0</v>
          </cell>
          <cell r="AB180">
            <v>747.80160000000001</v>
          </cell>
          <cell r="AC180">
            <v>778.96</v>
          </cell>
          <cell r="AD180">
            <v>778.96</v>
          </cell>
          <cell r="AE180">
            <v>0.1</v>
          </cell>
          <cell r="AF180">
            <v>674.1</v>
          </cell>
          <cell r="AG180">
            <v>1</v>
          </cell>
          <cell r="AH180">
            <v>674.1</v>
          </cell>
          <cell r="AI180">
            <v>674.1</v>
          </cell>
          <cell r="AJ180">
            <v>179</v>
          </cell>
          <cell r="AK180">
            <v>9</v>
          </cell>
          <cell r="AL180">
            <v>0</v>
          </cell>
          <cell r="AM180">
            <v>195.16</v>
          </cell>
          <cell r="AN180">
            <v>0.71048805815160965</v>
          </cell>
          <cell r="AO180">
            <v>674.1</v>
          </cell>
          <cell r="AP180">
            <v>741.5100000000001</v>
          </cell>
          <cell r="AQ180">
            <v>0.73680732559237239</v>
          </cell>
          <cell r="AR180">
            <v>0</v>
          </cell>
          <cell r="AS180">
            <v>1</v>
          </cell>
        </row>
        <row r="181">
          <cell r="H181" t="str">
            <v>403621-B21</v>
          </cell>
          <cell r="I181" t="str">
            <v>HP BLc Emulex LPe1105 FC HBA Opt Kit</v>
          </cell>
          <cell r="J181" t="str">
            <v>SUST</v>
          </cell>
          <cell r="K181">
            <v>38930</v>
          </cell>
          <cell r="L181">
            <v>40603</v>
          </cell>
          <cell r="M181">
            <v>40694</v>
          </cell>
          <cell r="N181" t="str">
            <v>ALL</v>
          </cell>
          <cell r="O181" t="str">
            <v>P58C1</v>
          </cell>
          <cell r="P181" t="str">
            <v>BTO</v>
          </cell>
          <cell r="Q181" t="str">
            <v>X</v>
          </cell>
          <cell r="R181" t="str">
            <v>X</v>
          </cell>
          <cell r="S181" t="str">
            <v>X</v>
          </cell>
          <cell r="T181" t="str">
            <v>X</v>
          </cell>
          <cell r="U181" t="str">
            <v>X</v>
          </cell>
          <cell r="V181" t="str">
            <v>X</v>
          </cell>
          <cell r="W181">
            <v>0</v>
          </cell>
          <cell r="X181">
            <v>0</v>
          </cell>
          <cell r="AB181">
            <v>747.80160000000001</v>
          </cell>
          <cell r="AC181">
            <v>778.96</v>
          </cell>
          <cell r="AD181">
            <v>778.96</v>
          </cell>
          <cell r="AE181">
            <v>0.1</v>
          </cell>
          <cell r="AF181">
            <v>674.1</v>
          </cell>
          <cell r="AG181">
            <v>1</v>
          </cell>
          <cell r="AH181">
            <v>674.1</v>
          </cell>
          <cell r="AI181">
            <v>674.1</v>
          </cell>
          <cell r="AJ181">
            <v>200</v>
          </cell>
          <cell r="AK181">
            <v>10</v>
          </cell>
          <cell r="AL181">
            <v>0</v>
          </cell>
          <cell r="AM181">
            <v>218</v>
          </cell>
          <cell r="AN181">
            <v>0.67660584483014385</v>
          </cell>
          <cell r="AO181">
            <v>674.1</v>
          </cell>
          <cell r="AP181">
            <v>741.5100000000001</v>
          </cell>
          <cell r="AQ181">
            <v>0.70600531348194906</v>
          </cell>
          <cell r="AR181">
            <v>0</v>
          </cell>
          <cell r="AS181">
            <v>1</v>
          </cell>
        </row>
        <row r="182">
          <cell r="H182" t="str">
            <v>403626-B21</v>
          </cell>
          <cell r="I182" t="str">
            <v>HP BLc 4Gb FC Pass Thru Module</v>
          </cell>
          <cell r="J182" t="str">
            <v>SUST</v>
          </cell>
          <cell r="K182">
            <v>38930</v>
          </cell>
          <cell r="L182">
            <v>40452</v>
          </cell>
          <cell r="M182">
            <v>40543</v>
          </cell>
          <cell r="N182" t="str">
            <v>ALL</v>
          </cell>
          <cell r="O182" t="str">
            <v>P58C1</v>
          </cell>
          <cell r="P182" t="str">
            <v>BTO</v>
          </cell>
          <cell r="Q182" t="str">
            <v>X</v>
          </cell>
          <cell r="R182" t="str">
            <v>X</v>
          </cell>
          <cell r="S182" t="str">
            <v>X</v>
          </cell>
          <cell r="T182" t="str">
            <v>X</v>
          </cell>
          <cell r="U182" t="str">
            <v>X</v>
          </cell>
          <cell r="V182" t="str">
            <v>X</v>
          </cell>
          <cell r="W182">
            <v>0</v>
          </cell>
          <cell r="X182">
            <v>0</v>
          </cell>
          <cell r="AB182">
            <v>4491.8015999999998</v>
          </cell>
          <cell r="AC182">
            <v>4678.96</v>
          </cell>
          <cell r="AD182">
            <v>4678.96</v>
          </cell>
          <cell r="AE182">
            <v>0.1</v>
          </cell>
          <cell r="AF182">
            <v>4049.1</v>
          </cell>
          <cell r="AG182">
            <v>1</v>
          </cell>
          <cell r="AH182">
            <v>4049.1</v>
          </cell>
          <cell r="AI182">
            <v>4049.1</v>
          </cell>
          <cell r="AJ182">
            <v>612</v>
          </cell>
          <cell r="AK182">
            <v>30</v>
          </cell>
          <cell r="AL182">
            <v>0</v>
          </cell>
          <cell r="AM182">
            <v>666.48</v>
          </cell>
          <cell r="AN182">
            <v>0.83540045936133955</v>
          </cell>
          <cell r="AO182">
            <v>4049.1</v>
          </cell>
          <cell r="AP182">
            <v>4454.01</v>
          </cell>
          <cell r="AQ182">
            <v>0.85036405396485415</v>
          </cell>
          <cell r="AR182">
            <v>0</v>
          </cell>
          <cell r="AS182">
            <v>1</v>
          </cell>
        </row>
        <row r="183">
          <cell r="H183" t="str">
            <v>403724-B21</v>
          </cell>
          <cell r="I183" t="str">
            <v>HP 580/570/370/350 X4/X8 PCI-E Kit</v>
          </cell>
          <cell r="J183" t="str">
            <v>SUST</v>
          </cell>
          <cell r="K183">
            <v>38869</v>
          </cell>
          <cell r="L183">
            <v>40118</v>
          </cell>
          <cell r="M183">
            <v>40209</v>
          </cell>
          <cell r="N183" t="str">
            <v>ALL</v>
          </cell>
          <cell r="O183" t="str">
            <v>P58C1</v>
          </cell>
          <cell r="P183" t="str">
            <v>BTO</v>
          </cell>
          <cell r="Q183" t="str">
            <v>X</v>
          </cell>
          <cell r="R183" t="str">
            <v>X</v>
          </cell>
          <cell r="S183" t="str">
            <v>X</v>
          </cell>
          <cell r="T183" t="str">
            <v>X</v>
          </cell>
          <cell r="U183" t="str">
            <v>X</v>
          </cell>
          <cell r="V183" t="str">
            <v>X</v>
          </cell>
          <cell r="W183">
            <v>0</v>
          </cell>
          <cell r="X183">
            <v>0</v>
          </cell>
          <cell r="AB183">
            <v>98.841599999999985</v>
          </cell>
          <cell r="AC183">
            <v>102.96</v>
          </cell>
          <cell r="AD183">
            <v>102.96</v>
          </cell>
          <cell r="AE183">
            <v>0.1</v>
          </cell>
          <cell r="AF183">
            <v>89.1</v>
          </cell>
          <cell r="AG183">
            <v>1</v>
          </cell>
          <cell r="AH183">
            <v>89.1</v>
          </cell>
          <cell r="AI183">
            <v>89.1</v>
          </cell>
          <cell r="AJ183">
            <v>18</v>
          </cell>
          <cell r="AK183">
            <v>1</v>
          </cell>
          <cell r="AL183">
            <v>0</v>
          </cell>
          <cell r="AM183">
            <v>19.72</v>
          </cell>
          <cell r="AN183">
            <v>0.77867564534231204</v>
          </cell>
          <cell r="AO183">
            <v>89.1</v>
          </cell>
          <cell r="AP183">
            <v>98.01</v>
          </cell>
          <cell r="AQ183">
            <v>0.79879604122028369</v>
          </cell>
          <cell r="AR183">
            <v>0</v>
          </cell>
          <cell r="AS183">
            <v>1</v>
          </cell>
        </row>
        <row r="184">
          <cell r="H184" t="str">
            <v>403766-B21</v>
          </cell>
          <cell r="I184" t="str">
            <v>HP ML370 G5 Mem. Board Kit</v>
          </cell>
          <cell r="J184" t="str">
            <v>SUST</v>
          </cell>
          <cell r="K184">
            <v>38899</v>
          </cell>
          <cell r="L184">
            <v>40695</v>
          </cell>
          <cell r="M184">
            <v>40786</v>
          </cell>
          <cell r="N184" t="str">
            <v>ALL</v>
          </cell>
          <cell r="O184" t="str">
            <v>P58C1</v>
          </cell>
          <cell r="P184" t="str">
            <v>BTO</v>
          </cell>
          <cell r="Q184" t="str">
            <v>X</v>
          </cell>
          <cell r="R184" t="str">
            <v>X</v>
          </cell>
          <cell r="S184" t="str">
            <v>X</v>
          </cell>
          <cell r="T184" t="str">
            <v>X</v>
          </cell>
          <cell r="U184" t="str">
            <v>X</v>
          </cell>
          <cell r="V184" t="str">
            <v>X</v>
          </cell>
          <cell r="W184">
            <v>0</v>
          </cell>
          <cell r="X184">
            <v>0</v>
          </cell>
          <cell r="AB184">
            <v>178.71359999999999</v>
          </cell>
          <cell r="AC184">
            <v>186.16</v>
          </cell>
          <cell r="AD184">
            <v>186.16</v>
          </cell>
          <cell r="AE184">
            <v>0.1</v>
          </cell>
          <cell r="AF184">
            <v>161.1</v>
          </cell>
          <cell r="AG184">
            <v>1</v>
          </cell>
          <cell r="AH184">
            <v>161.1</v>
          </cell>
          <cell r="AI184">
            <v>161.1</v>
          </cell>
          <cell r="AJ184">
            <v>54</v>
          </cell>
          <cell r="AK184">
            <v>3</v>
          </cell>
          <cell r="AL184">
            <v>0</v>
          </cell>
          <cell r="AM184">
            <v>59.16</v>
          </cell>
          <cell r="AN184">
            <v>0.63277467411545629</v>
          </cell>
          <cell r="AO184">
            <v>161.1</v>
          </cell>
          <cell r="AP184">
            <v>177.21</v>
          </cell>
          <cell r="AQ184">
            <v>0.66615879465041483</v>
          </cell>
          <cell r="AR184">
            <v>0</v>
          </cell>
          <cell r="AS184">
            <v>1</v>
          </cell>
        </row>
        <row r="185">
          <cell r="H185" t="str">
            <v>404469-B21</v>
          </cell>
          <cell r="I185" t="str">
            <v>HP 500GB 7.2K NHP FIO SATA 1yr Wty HDD</v>
          </cell>
          <cell r="J185" t="str">
            <v>SUST</v>
          </cell>
          <cell r="K185">
            <v>38687</v>
          </cell>
          <cell r="L185">
            <v>40087</v>
          </cell>
          <cell r="M185">
            <v>40178</v>
          </cell>
          <cell r="N185" t="str">
            <v>ALL</v>
          </cell>
          <cell r="O185" t="str">
            <v>P58C1</v>
          </cell>
          <cell r="P185" t="str">
            <v>FIO</v>
          </cell>
          <cell r="Q185" t="str">
            <v>X</v>
          </cell>
          <cell r="R185" t="str">
            <v>X</v>
          </cell>
          <cell r="S185" t="str">
            <v>X</v>
          </cell>
          <cell r="T185" t="str">
            <v>X</v>
          </cell>
          <cell r="U185" t="str">
            <v>X</v>
          </cell>
          <cell r="V185" t="str">
            <v>X</v>
          </cell>
          <cell r="W185">
            <v>0</v>
          </cell>
          <cell r="X185">
            <v>0</v>
          </cell>
          <cell r="AB185">
            <v>308.50560000000002</v>
          </cell>
          <cell r="AC185">
            <v>321.36</v>
          </cell>
          <cell r="AD185">
            <v>321.36</v>
          </cell>
          <cell r="AE185">
            <v>0.1</v>
          </cell>
          <cell r="AF185">
            <v>278.10000000000002</v>
          </cell>
          <cell r="AG185">
            <v>1</v>
          </cell>
          <cell r="AH185">
            <v>278.10000000000002</v>
          </cell>
          <cell r="AI185">
            <v>278.10000000000002</v>
          </cell>
          <cell r="AJ185">
            <v>77</v>
          </cell>
          <cell r="AK185">
            <v>9</v>
          </cell>
          <cell r="AL185">
            <v>0</v>
          </cell>
          <cell r="AM185">
            <v>89.08</v>
          </cell>
          <cell r="AN185">
            <v>0.67968356706220789</v>
          </cell>
          <cell r="AO185">
            <v>278.10000000000002</v>
          </cell>
          <cell r="AP185">
            <v>305.91000000000003</v>
          </cell>
          <cell r="AQ185">
            <v>0.70880324278382534</v>
          </cell>
          <cell r="AR185">
            <v>0</v>
          </cell>
          <cell r="AS185">
            <v>1</v>
          </cell>
        </row>
        <row r="186">
          <cell r="H186" t="str">
            <v>404707-B21</v>
          </cell>
          <cell r="I186" t="str">
            <v>HP BL480c G1 CTO Blade</v>
          </cell>
          <cell r="J186" t="str">
            <v>EOL</v>
          </cell>
          <cell r="K186">
            <v>38930</v>
          </cell>
          <cell r="L186">
            <v>39904</v>
          </cell>
          <cell r="M186">
            <v>40056</v>
          </cell>
          <cell r="N186" t="str">
            <v>ALL</v>
          </cell>
          <cell r="O186" t="str">
            <v>P57C4</v>
          </cell>
          <cell r="P186" t="str">
            <v>CTO</v>
          </cell>
          <cell r="Q186" t="str">
            <v>X</v>
          </cell>
          <cell r="R186" t="str">
            <v>X</v>
          </cell>
          <cell r="S186" t="str">
            <v>X</v>
          </cell>
          <cell r="T186" t="str">
            <v>X</v>
          </cell>
          <cell r="U186" t="str">
            <v>X</v>
          </cell>
          <cell r="V186" t="str">
            <v>X</v>
          </cell>
          <cell r="W186">
            <v>0</v>
          </cell>
          <cell r="X186">
            <v>0</v>
          </cell>
          <cell r="AB186">
            <v>1940.8895999999997</v>
          </cell>
          <cell r="AC186">
            <v>2021.7599999999998</v>
          </cell>
          <cell r="AD186">
            <v>2021.7599999999998</v>
          </cell>
          <cell r="AE186">
            <v>0.1</v>
          </cell>
          <cell r="AF186">
            <v>1749.6</v>
          </cell>
          <cell r="AG186">
            <v>1</v>
          </cell>
          <cell r="AH186">
            <v>1749.6</v>
          </cell>
          <cell r="AI186">
            <v>1749.6</v>
          </cell>
          <cell r="AJ186">
            <v>717</v>
          </cell>
          <cell r="AK186">
            <v>137</v>
          </cell>
          <cell r="AL186">
            <v>0</v>
          </cell>
          <cell r="AM186">
            <v>882.68</v>
          </cell>
          <cell r="AN186">
            <v>0.49549611339734795</v>
          </cell>
          <cell r="AO186">
            <v>1749.6</v>
          </cell>
          <cell r="AP186">
            <v>1924.56</v>
          </cell>
          <cell r="AQ186">
            <v>0.54136010308849825</v>
          </cell>
          <cell r="AR186">
            <v>0</v>
          </cell>
          <cell r="AS186">
            <v>1</v>
          </cell>
        </row>
        <row r="187">
          <cell r="H187" t="str">
            <v>405102-B21</v>
          </cell>
          <cell r="I187" t="str">
            <v>HP SA E200 64MB Cache FIO</v>
          </cell>
          <cell r="J187" t="str">
            <v>SUST</v>
          </cell>
          <cell r="K187">
            <v>38899</v>
          </cell>
          <cell r="L187">
            <v>40210</v>
          </cell>
          <cell r="M187">
            <v>40298</v>
          </cell>
          <cell r="N187" t="str">
            <v>ALL</v>
          </cell>
          <cell r="O187" t="str">
            <v>P58C1</v>
          </cell>
          <cell r="P187" t="str">
            <v>FIO</v>
          </cell>
          <cell r="Q187" t="str">
            <v>X</v>
          </cell>
          <cell r="R187" t="str">
            <v>X</v>
          </cell>
          <cell r="S187" t="str">
            <v>X</v>
          </cell>
          <cell r="T187" t="str">
            <v>X</v>
          </cell>
          <cell r="U187" t="str">
            <v>X</v>
          </cell>
          <cell r="V187" t="str">
            <v>X</v>
          </cell>
          <cell r="W187">
            <v>0</v>
          </cell>
          <cell r="X187">
            <v>0</v>
          </cell>
          <cell r="AB187">
            <v>98.841599999999985</v>
          </cell>
          <cell r="AC187">
            <v>102.96</v>
          </cell>
          <cell r="AD187">
            <v>102.96</v>
          </cell>
          <cell r="AE187">
            <v>0.1</v>
          </cell>
          <cell r="AF187">
            <v>89.1</v>
          </cell>
          <cell r="AG187">
            <v>1</v>
          </cell>
          <cell r="AH187">
            <v>89.1</v>
          </cell>
          <cell r="AI187">
            <v>89.1</v>
          </cell>
          <cell r="AJ187">
            <v>12</v>
          </cell>
          <cell r="AK187">
            <v>1</v>
          </cell>
          <cell r="AL187">
            <v>0</v>
          </cell>
          <cell r="AM187">
            <v>13.48</v>
          </cell>
          <cell r="AN187">
            <v>0.84870931537598204</v>
          </cell>
          <cell r="AO187">
            <v>89.1</v>
          </cell>
          <cell r="AP187">
            <v>98.01</v>
          </cell>
          <cell r="AQ187">
            <v>0.86246301397816549</v>
          </cell>
          <cell r="AR187">
            <v>0</v>
          </cell>
          <cell r="AS187">
            <v>1</v>
          </cell>
        </row>
        <row r="188">
          <cell r="H188" t="str">
            <v>405132-B21</v>
          </cell>
          <cell r="I188" t="str">
            <v>HP Smart Array P400/256 Controller</v>
          </cell>
          <cell r="J188" t="str">
            <v>SUST</v>
          </cell>
          <cell r="K188">
            <v>38869</v>
          </cell>
          <cell r="L188">
            <v>40330</v>
          </cell>
          <cell r="M188">
            <v>40421</v>
          </cell>
          <cell r="N188" t="str">
            <v>ALL</v>
          </cell>
          <cell r="O188" t="str">
            <v>P58C1</v>
          </cell>
          <cell r="P188" t="str">
            <v>BTO</v>
          </cell>
          <cell r="Q188" t="str">
            <v>X</v>
          </cell>
          <cell r="R188" t="str">
            <v>X</v>
          </cell>
          <cell r="S188" t="str">
            <v>X</v>
          </cell>
          <cell r="T188" t="str">
            <v>X</v>
          </cell>
          <cell r="U188" t="str">
            <v>X</v>
          </cell>
          <cell r="V188" t="str">
            <v>X</v>
          </cell>
          <cell r="W188">
            <v>0</v>
          </cell>
          <cell r="X188">
            <v>0</v>
          </cell>
          <cell r="AB188">
            <v>448.28160000000003</v>
          </cell>
          <cell r="AC188">
            <v>466.96000000000004</v>
          </cell>
          <cell r="AD188">
            <v>466.96000000000004</v>
          </cell>
          <cell r="AE188">
            <v>0.1</v>
          </cell>
          <cell r="AF188">
            <v>404.1</v>
          </cell>
          <cell r="AG188">
            <v>1</v>
          </cell>
          <cell r="AH188">
            <v>404.1</v>
          </cell>
          <cell r="AI188">
            <v>404.1</v>
          </cell>
          <cell r="AJ188">
            <v>106</v>
          </cell>
          <cell r="AK188">
            <v>5</v>
          </cell>
          <cell r="AL188">
            <v>0</v>
          </cell>
          <cell r="AM188">
            <v>115.24</v>
          </cell>
          <cell r="AN188">
            <v>0.71482306359811931</v>
          </cell>
          <cell r="AO188">
            <v>404.1</v>
          </cell>
          <cell r="AP188">
            <v>444.51000000000005</v>
          </cell>
          <cell r="AQ188">
            <v>0.74074823963465386</v>
          </cell>
          <cell r="AR188">
            <v>0</v>
          </cell>
          <cell r="AS188">
            <v>1</v>
          </cell>
        </row>
        <row r="189">
          <cell r="H189" t="str">
            <v>405139-B21</v>
          </cell>
          <cell r="I189" t="str">
            <v>HP SA P400 256MB Cache FIO</v>
          </cell>
          <cell r="J189" t="str">
            <v>SUST</v>
          </cell>
          <cell r="K189">
            <v>38869</v>
          </cell>
          <cell r="L189">
            <v>40330</v>
          </cell>
          <cell r="M189">
            <v>40421</v>
          </cell>
          <cell r="N189" t="str">
            <v>ALL</v>
          </cell>
          <cell r="O189" t="str">
            <v>P58C1</v>
          </cell>
          <cell r="P189" t="str">
            <v>FIO</v>
          </cell>
          <cell r="Q189" t="str">
            <v>X</v>
          </cell>
          <cell r="R189" t="str">
            <v>X</v>
          </cell>
          <cell r="S189" t="str">
            <v>X</v>
          </cell>
          <cell r="T189" t="str">
            <v>X</v>
          </cell>
          <cell r="U189" t="str">
            <v>X</v>
          </cell>
          <cell r="V189" t="str">
            <v>X</v>
          </cell>
          <cell r="W189">
            <v>0</v>
          </cell>
          <cell r="X189">
            <v>0</v>
          </cell>
          <cell r="AB189">
            <v>98.841599999999985</v>
          </cell>
          <cell r="AC189">
            <v>102.96</v>
          </cell>
          <cell r="AD189">
            <v>102.96</v>
          </cell>
          <cell r="AE189">
            <v>0.1</v>
          </cell>
          <cell r="AF189">
            <v>89.1</v>
          </cell>
          <cell r="AG189">
            <v>1</v>
          </cell>
          <cell r="AH189">
            <v>89.1</v>
          </cell>
          <cell r="AI189">
            <v>89.1</v>
          </cell>
          <cell r="AJ189">
            <v>19</v>
          </cell>
          <cell r="AK189">
            <v>1</v>
          </cell>
          <cell r="AL189">
            <v>0</v>
          </cell>
          <cell r="AM189">
            <v>20.76</v>
          </cell>
          <cell r="AN189">
            <v>0.76700336700336691</v>
          </cell>
          <cell r="AO189">
            <v>89.1</v>
          </cell>
          <cell r="AP189">
            <v>98.01</v>
          </cell>
          <cell r="AQ189">
            <v>0.78818487909396995</v>
          </cell>
          <cell r="AR189">
            <v>0</v>
          </cell>
          <cell r="AS189">
            <v>1</v>
          </cell>
        </row>
        <row r="190">
          <cell r="H190" t="str">
            <v>405148-B21</v>
          </cell>
          <cell r="I190" t="str">
            <v>HP SA P-Series 512MB BBWC Kit</v>
          </cell>
          <cell r="J190" t="str">
            <v>SUST</v>
          </cell>
          <cell r="K190">
            <v>38869</v>
          </cell>
          <cell r="L190">
            <v>40330</v>
          </cell>
          <cell r="M190">
            <v>40421</v>
          </cell>
          <cell r="N190" t="str">
            <v>ALL</v>
          </cell>
          <cell r="O190" t="str">
            <v>P58C1</v>
          </cell>
          <cell r="P190" t="str">
            <v>BTO</v>
          </cell>
          <cell r="Q190" t="str">
            <v>X</v>
          </cell>
          <cell r="R190" t="str">
            <v>X</v>
          </cell>
          <cell r="S190" t="str">
            <v>X</v>
          </cell>
          <cell r="T190" t="str">
            <v>X</v>
          </cell>
          <cell r="U190" t="str">
            <v>X</v>
          </cell>
          <cell r="V190" t="str">
            <v>X</v>
          </cell>
          <cell r="W190">
            <v>0</v>
          </cell>
          <cell r="X190">
            <v>0</v>
          </cell>
          <cell r="AB190">
            <v>318.4896</v>
          </cell>
          <cell r="AC190">
            <v>331.76</v>
          </cell>
          <cell r="AD190">
            <v>331.76</v>
          </cell>
          <cell r="AE190">
            <v>0.1</v>
          </cell>
          <cell r="AF190">
            <v>287.10000000000002</v>
          </cell>
          <cell r="AG190">
            <v>1</v>
          </cell>
          <cell r="AH190">
            <v>287.10000000000002</v>
          </cell>
          <cell r="AI190">
            <v>287.10000000000002</v>
          </cell>
          <cell r="AJ190">
            <v>54</v>
          </cell>
          <cell r="AK190">
            <v>3</v>
          </cell>
          <cell r="AL190">
            <v>0</v>
          </cell>
          <cell r="AM190">
            <v>59.16</v>
          </cell>
          <cell r="AN190">
            <v>0.79393939393939394</v>
          </cell>
          <cell r="AO190">
            <v>287.10000000000002</v>
          </cell>
          <cell r="AP190">
            <v>315.81000000000006</v>
          </cell>
          <cell r="AQ190">
            <v>0.81267217630854005</v>
          </cell>
          <cell r="AR190">
            <v>0</v>
          </cell>
          <cell r="AS190">
            <v>1</v>
          </cell>
        </row>
        <row r="191">
          <cell r="H191" t="str">
            <v>405154-B21</v>
          </cell>
          <cell r="I191" t="str">
            <v>HP DL36X PCI-X Conversion Kit</v>
          </cell>
          <cell r="J191" t="str">
            <v>SUST</v>
          </cell>
          <cell r="K191">
            <v>38899</v>
          </cell>
          <cell r="L191">
            <v>40118</v>
          </cell>
          <cell r="M191">
            <v>40209</v>
          </cell>
          <cell r="N191" t="str">
            <v>ALL</v>
          </cell>
          <cell r="O191" t="str">
            <v>P58C1</v>
          </cell>
          <cell r="P191" t="str">
            <v>BTO</v>
          </cell>
          <cell r="Q191" t="str">
            <v>X</v>
          </cell>
          <cell r="R191" t="str">
            <v>X</v>
          </cell>
          <cell r="S191" t="str">
            <v>X</v>
          </cell>
          <cell r="T191" t="str">
            <v>X</v>
          </cell>
          <cell r="U191" t="str">
            <v>X</v>
          </cell>
          <cell r="V191" t="str">
            <v>X</v>
          </cell>
          <cell r="W191">
            <v>0</v>
          </cell>
          <cell r="X191">
            <v>0</v>
          </cell>
          <cell r="AB191">
            <v>58.9056</v>
          </cell>
          <cell r="AC191">
            <v>61.36</v>
          </cell>
          <cell r="AD191">
            <v>61.36</v>
          </cell>
          <cell r="AE191">
            <v>0.1</v>
          </cell>
          <cell r="AF191">
            <v>53.1</v>
          </cell>
          <cell r="AG191">
            <v>1</v>
          </cell>
          <cell r="AH191">
            <v>53.1</v>
          </cell>
          <cell r="AI191">
            <v>53.1</v>
          </cell>
          <cell r="AJ191">
            <v>14</v>
          </cell>
          <cell r="AK191">
            <v>1</v>
          </cell>
          <cell r="AL191">
            <v>0</v>
          </cell>
          <cell r="AM191">
            <v>15.56</v>
          </cell>
          <cell r="AN191">
            <v>0.70696798493408664</v>
          </cell>
          <cell r="AO191">
            <v>53.1</v>
          </cell>
          <cell r="AP191">
            <v>58.410000000000004</v>
          </cell>
          <cell r="AQ191">
            <v>0.73360725903098778</v>
          </cell>
          <cell r="AR191">
            <v>0</v>
          </cell>
          <cell r="AS191">
            <v>1</v>
          </cell>
        </row>
        <row r="192">
          <cell r="H192" t="str">
            <v>405160-B21</v>
          </cell>
          <cell r="I192" t="str">
            <v>HP Smart Array P400/256 DL38x LP FIO Ctr</v>
          </cell>
          <cell r="J192" t="str">
            <v>SUST</v>
          </cell>
          <cell r="K192">
            <v>38869</v>
          </cell>
          <cell r="L192">
            <v>40057</v>
          </cell>
          <cell r="M192">
            <v>40147</v>
          </cell>
          <cell r="N192" t="str">
            <v>ALL</v>
          </cell>
          <cell r="O192" t="str">
            <v>P58C1</v>
          </cell>
          <cell r="P192" t="str">
            <v>FIO</v>
          </cell>
          <cell r="Q192" t="str">
            <v>X</v>
          </cell>
          <cell r="R192" t="str">
            <v>X</v>
          </cell>
          <cell r="S192" t="str">
            <v>X</v>
          </cell>
          <cell r="T192" t="str">
            <v>X</v>
          </cell>
          <cell r="U192" t="str">
            <v>X</v>
          </cell>
          <cell r="V192" t="str">
            <v>X</v>
          </cell>
          <cell r="W192">
            <v>0</v>
          </cell>
          <cell r="X192">
            <v>0</v>
          </cell>
          <cell r="AB192">
            <v>448.28160000000003</v>
          </cell>
          <cell r="AC192">
            <v>466.96000000000004</v>
          </cell>
          <cell r="AD192">
            <v>466.96000000000004</v>
          </cell>
          <cell r="AE192">
            <v>0.1</v>
          </cell>
          <cell r="AF192">
            <v>404.1</v>
          </cell>
          <cell r="AG192">
            <v>1</v>
          </cell>
          <cell r="AH192">
            <v>404.1</v>
          </cell>
          <cell r="AI192">
            <v>404.1</v>
          </cell>
          <cell r="AJ192">
            <v>96</v>
          </cell>
          <cell r="AK192">
            <v>5</v>
          </cell>
          <cell r="AL192">
            <v>0</v>
          </cell>
          <cell r="AM192">
            <v>104.84</v>
          </cell>
          <cell r="AN192">
            <v>0.74055926750804246</v>
          </cell>
          <cell r="AO192">
            <v>404.1</v>
          </cell>
          <cell r="AP192">
            <v>444.51000000000005</v>
          </cell>
          <cell r="AQ192">
            <v>0.76414478864367519</v>
          </cell>
          <cell r="AR192">
            <v>0</v>
          </cell>
          <cell r="AS192">
            <v>1</v>
          </cell>
        </row>
        <row r="193">
          <cell r="H193" t="str">
            <v>405162-B21</v>
          </cell>
          <cell r="I193" t="str">
            <v>HP Smart Array P400/512 DL38x LP FIO Ctr</v>
          </cell>
          <cell r="J193" t="str">
            <v>SUST</v>
          </cell>
          <cell r="K193">
            <v>38869</v>
          </cell>
          <cell r="L193">
            <v>40057</v>
          </cell>
          <cell r="M193">
            <v>40147</v>
          </cell>
          <cell r="N193" t="str">
            <v>ALL</v>
          </cell>
          <cell r="O193" t="str">
            <v>P58C1</v>
          </cell>
          <cell r="P193" t="str">
            <v>FIO</v>
          </cell>
          <cell r="Q193" t="str">
            <v>X</v>
          </cell>
          <cell r="R193" t="str">
            <v>X</v>
          </cell>
          <cell r="S193" t="str">
            <v>X</v>
          </cell>
          <cell r="T193" t="str">
            <v>X</v>
          </cell>
          <cell r="U193" t="str">
            <v>X</v>
          </cell>
          <cell r="V193" t="str">
            <v>X</v>
          </cell>
          <cell r="W193">
            <v>0</v>
          </cell>
          <cell r="X193">
            <v>0</v>
          </cell>
          <cell r="AB193">
            <v>697.88160000000005</v>
          </cell>
          <cell r="AC193">
            <v>726.96</v>
          </cell>
          <cell r="AD193">
            <v>726.96</v>
          </cell>
          <cell r="AE193">
            <v>0.1</v>
          </cell>
          <cell r="AF193">
            <v>629.1</v>
          </cell>
          <cell r="AG193">
            <v>1</v>
          </cell>
          <cell r="AH193">
            <v>629.1</v>
          </cell>
          <cell r="AI193">
            <v>629.1</v>
          </cell>
          <cell r="AJ193">
            <v>122</v>
          </cell>
          <cell r="AK193">
            <v>6</v>
          </cell>
          <cell r="AL193">
            <v>0</v>
          </cell>
          <cell r="AM193">
            <v>132.88</v>
          </cell>
          <cell r="AN193">
            <v>0.78877761882053732</v>
          </cell>
          <cell r="AO193">
            <v>629.1</v>
          </cell>
          <cell r="AP193">
            <v>692.0100000000001</v>
          </cell>
          <cell r="AQ193">
            <v>0.80797965347321576</v>
          </cell>
          <cell r="AR193">
            <v>0</v>
          </cell>
          <cell r="AS193">
            <v>1</v>
          </cell>
        </row>
        <row r="194">
          <cell r="H194" t="str">
            <v>405528-B21</v>
          </cell>
          <cell r="I194" t="str">
            <v>HP Smart Array E200/64 FIO Cntrlr</v>
          </cell>
          <cell r="J194" t="str">
            <v>SUST</v>
          </cell>
          <cell r="K194">
            <v>39142</v>
          </cell>
          <cell r="L194">
            <v>40087</v>
          </cell>
          <cell r="M194">
            <v>40178</v>
          </cell>
          <cell r="N194" t="str">
            <v>ALL</v>
          </cell>
          <cell r="O194" t="str">
            <v>P58C1</v>
          </cell>
          <cell r="P194" t="str">
            <v>FIO</v>
          </cell>
          <cell r="Q194" t="str">
            <v>X</v>
          </cell>
          <cell r="R194" t="str">
            <v>X</v>
          </cell>
          <cell r="S194" t="str">
            <v>X</v>
          </cell>
          <cell r="T194" t="str">
            <v>X</v>
          </cell>
          <cell r="U194" t="str">
            <v>X</v>
          </cell>
          <cell r="V194" t="str">
            <v>X</v>
          </cell>
          <cell r="W194">
            <v>0</v>
          </cell>
          <cell r="X194">
            <v>0</v>
          </cell>
          <cell r="AB194">
            <v>228.6336</v>
          </cell>
          <cell r="AC194">
            <v>238.16</v>
          </cell>
          <cell r="AD194">
            <v>238.16</v>
          </cell>
          <cell r="AE194">
            <v>0.1</v>
          </cell>
          <cell r="AF194">
            <v>206.1</v>
          </cell>
          <cell r="AG194">
            <v>1</v>
          </cell>
          <cell r="AH194">
            <v>206.1</v>
          </cell>
          <cell r="AI194">
            <v>206.1</v>
          </cell>
          <cell r="AJ194">
            <v>90</v>
          </cell>
          <cell r="AK194">
            <v>4</v>
          </cell>
          <cell r="AL194">
            <v>0</v>
          </cell>
          <cell r="AM194">
            <v>97.6</v>
          </cell>
          <cell r="AN194">
            <v>0.52644347404172731</v>
          </cell>
          <cell r="AO194">
            <v>206.1</v>
          </cell>
          <cell r="AP194">
            <v>226.71</v>
          </cell>
          <cell r="AQ194">
            <v>0.56949406731066121</v>
          </cell>
          <cell r="AR194">
            <v>0</v>
          </cell>
          <cell r="AS194">
            <v>1</v>
          </cell>
        </row>
        <row r="195">
          <cell r="H195" t="str">
            <v>406740-B21</v>
          </cell>
          <cell r="I195" t="str">
            <v>HP BLc 1Gb Enet Pass Thru Mod Opt Kit</v>
          </cell>
          <cell r="J195" t="str">
            <v>SUST</v>
          </cell>
          <cell r="K195">
            <v>38930</v>
          </cell>
          <cell r="L195">
            <v>40452</v>
          </cell>
          <cell r="M195">
            <v>40543</v>
          </cell>
          <cell r="N195" t="str">
            <v>ALL</v>
          </cell>
          <cell r="O195" t="str">
            <v>P58C1</v>
          </cell>
          <cell r="P195" t="str">
            <v>BTO</v>
          </cell>
          <cell r="Q195" t="str">
            <v>X</v>
          </cell>
          <cell r="R195" t="str">
            <v>X</v>
          </cell>
          <cell r="S195" t="str">
            <v>X</v>
          </cell>
          <cell r="T195" t="str">
            <v>X</v>
          </cell>
          <cell r="U195" t="str">
            <v>X</v>
          </cell>
          <cell r="V195" t="str">
            <v>X</v>
          </cell>
          <cell r="W195">
            <v>0</v>
          </cell>
          <cell r="X195">
            <v>0</v>
          </cell>
          <cell r="AB195">
            <v>997.40160000000003</v>
          </cell>
          <cell r="AC195">
            <v>1038.96</v>
          </cell>
          <cell r="AD195">
            <v>1038.96</v>
          </cell>
          <cell r="AE195">
            <v>0.1</v>
          </cell>
          <cell r="AF195">
            <v>899.1</v>
          </cell>
          <cell r="AG195">
            <v>1</v>
          </cell>
          <cell r="AH195">
            <v>899.1</v>
          </cell>
          <cell r="AI195">
            <v>899.1</v>
          </cell>
          <cell r="AJ195">
            <v>210</v>
          </cell>
          <cell r="AK195">
            <v>10</v>
          </cell>
          <cell r="AL195">
            <v>0</v>
          </cell>
          <cell r="AM195">
            <v>228.4</v>
          </cell>
          <cell r="AN195">
            <v>0.74596819041263485</v>
          </cell>
          <cell r="AO195">
            <v>899.1</v>
          </cell>
          <cell r="AP195">
            <v>989.0100000000001</v>
          </cell>
          <cell r="AQ195">
            <v>0.7690619912842136</v>
          </cell>
          <cell r="AR195">
            <v>0</v>
          </cell>
          <cell r="AS195">
            <v>1</v>
          </cell>
        </row>
        <row r="196">
          <cell r="H196" t="str">
            <v>406771-B21</v>
          </cell>
          <cell r="I196" t="str">
            <v>HP BLc NC326m NIC Adapter Opt Kit</v>
          </cell>
          <cell r="J196" t="str">
            <v>SUST</v>
          </cell>
          <cell r="K196">
            <v>38930</v>
          </cell>
          <cell r="L196">
            <v>40391</v>
          </cell>
          <cell r="M196">
            <v>40482</v>
          </cell>
          <cell r="N196" t="str">
            <v>ALL</v>
          </cell>
          <cell r="O196" t="str">
            <v>P58C1</v>
          </cell>
          <cell r="P196" t="str">
            <v>BTO</v>
          </cell>
          <cell r="Q196" t="str">
            <v>X</v>
          </cell>
          <cell r="R196" t="str">
            <v>X</v>
          </cell>
          <cell r="S196" t="str">
            <v>X</v>
          </cell>
          <cell r="T196" t="str">
            <v>X</v>
          </cell>
          <cell r="U196" t="str">
            <v>X</v>
          </cell>
          <cell r="V196" t="str">
            <v>X</v>
          </cell>
          <cell r="W196">
            <v>0</v>
          </cell>
          <cell r="X196">
            <v>0</v>
          </cell>
          <cell r="AB196">
            <v>288.5376</v>
          </cell>
          <cell r="AC196">
            <v>300.56</v>
          </cell>
          <cell r="AD196">
            <v>300.56</v>
          </cell>
          <cell r="AE196">
            <v>0.1</v>
          </cell>
          <cell r="AF196">
            <v>260.10000000000002</v>
          </cell>
          <cell r="AG196">
            <v>1</v>
          </cell>
          <cell r="AH196">
            <v>260.10000000000002</v>
          </cell>
          <cell r="AI196">
            <v>260.10000000000002</v>
          </cell>
          <cell r="AJ196">
            <v>69</v>
          </cell>
          <cell r="AK196">
            <v>3</v>
          </cell>
          <cell r="AL196">
            <v>0</v>
          </cell>
          <cell r="AM196">
            <v>74.760000000000005</v>
          </cell>
          <cell r="AN196">
            <v>0.71257208765859292</v>
          </cell>
          <cell r="AO196">
            <v>260.10000000000002</v>
          </cell>
          <cell r="AP196">
            <v>286.11000000000007</v>
          </cell>
          <cell r="AQ196">
            <v>0.73870189787144813</v>
          </cell>
          <cell r="AR196">
            <v>0</v>
          </cell>
          <cell r="AS196">
            <v>1</v>
          </cell>
        </row>
        <row r="197">
          <cell r="H197" t="str">
            <v>407433-B21</v>
          </cell>
          <cell r="I197" t="str">
            <v>HP O2218 DL385G2 Kit</v>
          </cell>
          <cell r="J197" t="str">
            <v>EOL</v>
          </cell>
          <cell r="K197">
            <v>38991</v>
          </cell>
          <cell r="L197">
            <v>39995</v>
          </cell>
          <cell r="M197">
            <v>40086</v>
          </cell>
          <cell r="N197" t="str">
            <v>ALL</v>
          </cell>
          <cell r="O197" t="str">
            <v>P58C1</v>
          </cell>
          <cell r="P197" t="str">
            <v>BTO</v>
          </cell>
          <cell r="Q197" t="str">
            <v>X</v>
          </cell>
          <cell r="R197" t="str">
            <v>X</v>
          </cell>
          <cell r="S197" t="str">
            <v>X</v>
          </cell>
          <cell r="T197" t="str">
            <v>X</v>
          </cell>
          <cell r="U197" t="str">
            <v>X</v>
          </cell>
          <cell r="V197" t="str">
            <v>X</v>
          </cell>
          <cell r="W197">
            <v>0</v>
          </cell>
          <cell r="X197">
            <v>0</v>
          </cell>
          <cell r="AB197">
            <v>564.81706666666662</v>
          </cell>
          <cell r="AC197">
            <v>588.35111111111109</v>
          </cell>
          <cell r="AD197">
            <v>588.35111111111109</v>
          </cell>
          <cell r="AE197">
            <v>0.1</v>
          </cell>
          <cell r="AF197">
            <v>509.15</v>
          </cell>
          <cell r="AG197">
            <v>1</v>
          </cell>
          <cell r="AH197">
            <v>509.15</v>
          </cell>
          <cell r="AI197">
            <v>509.15</v>
          </cell>
          <cell r="AJ197">
            <v>259</v>
          </cell>
          <cell r="AK197">
            <v>13</v>
          </cell>
          <cell r="AL197">
            <v>0</v>
          </cell>
          <cell r="AM197">
            <v>282.36</v>
          </cell>
          <cell r="AN197">
            <v>0.44542865560247469</v>
          </cell>
          <cell r="AO197">
            <v>509.15</v>
          </cell>
          <cell r="AP197">
            <v>560.06500000000005</v>
          </cell>
          <cell r="AQ197">
            <v>0.49584423236588615</v>
          </cell>
          <cell r="AR197">
            <v>0</v>
          </cell>
          <cell r="AS197">
            <v>1</v>
          </cell>
        </row>
        <row r="198">
          <cell r="H198" t="str">
            <v>407435-B21</v>
          </cell>
          <cell r="I198" t="str">
            <v>HP O2214 HE DL385G2 Kit</v>
          </cell>
          <cell r="J198" t="str">
            <v>EOL</v>
          </cell>
          <cell r="K198">
            <v>38991</v>
          </cell>
          <cell r="L198">
            <v>39995</v>
          </cell>
          <cell r="M198">
            <v>40086</v>
          </cell>
          <cell r="N198" t="str">
            <v>ALL</v>
          </cell>
          <cell r="O198" t="str">
            <v>P58C1</v>
          </cell>
          <cell r="P198" t="str">
            <v>BTO</v>
          </cell>
          <cell r="Q198" t="str">
            <v>X</v>
          </cell>
          <cell r="R198" t="str">
            <v>X</v>
          </cell>
          <cell r="S198" t="str">
            <v>X</v>
          </cell>
          <cell r="T198" t="str">
            <v>X</v>
          </cell>
          <cell r="U198" t="str">
            <v>X</v>
          </cell>
          <cell r="V198" t="str">
            <v>X</v>
          </cell>
          <cell r="W198">
            <v>0</v>
          </cell>
          <cell r="X198">
            <v>0</v>
          </cell>
          <cell r="AB198">
            <v>357.37173333333328</v>
          </cell>
          <cell r="AC198">
            <v>372.26222222222219</v>
          </cell>
          <cell r="AD198">
            <v>372.26222222222219</v>
          </cell>
          <cell r="AE198">
            <v>0.1</v>
          </cell>
          <cell r="AF198">
            <v>322.14999999999998</v>
          </cell>
          <cell r="AG198">
            <v>1</v>
          </cell>
          <cell r="AH198">
            <v>322.14999999999998</v>
          </cell>
          <cell r="AI198">
            <v>322.14999999999998</v>
          </cell>
          <cell r="AJ198">
            <v>171</v>
          </cell>
          <cell r="AK198">
            <v>9</v>
          </cell>
          <cell r="AL198">
            <v>0</v>
          </cell>
          <cell r="AM198">
            <v>186.84</v>
          </cell>
          <cell r="AN198">
            <v>0.42002172900822593</v>
          </cell>
          <cell r="AO198">
            <v>322.14999999999998</v>
          </cell>
          <cell r="AP198">
            <v>354.36500000000001</v>
          </cell>
          <cell r="AQ198">
            <v>0.47274702637111454</v>
          </cell>
          <cell r="AR198">
            <v>0</v>
          </cell>
          <cell r="AS198">
            <v>1</v>
          </cell>
        </row>
        <row r="199">
          <cell r="H199" t="str">
            <v>407486-B21</v>
          </cell>
          <cell r="I199" t="str">
            <v>HP Acc iSCSI Embed Ntwk Port Trak Lic</v>
          </cell>
          <cell r="J199" t="str">
            <v>SUST</v>
          </cell>
          <cell r="K199">
            <v>38894</v>
          </cell>
          <cell r="L199">
            <v>40360</v>
          </cell>
          <cell r="M199">
            <v>40451</v>
          </cell>
          <cell r="N199" t="str">
            <v>ALL</v>
          </cell>
          <cell r="O199" t="str">
            <v>P58C1</v>
          </cell>
          <cell r="P199" t="str">
            <v>BTO</v>
          </cell>
          <cell r="Q199" t="str">
            <v>X</v>
          </cell>
          <cell r="R199" t="str">
            <v>X</v>
          </cell>
          <cell r="S199" t="str">
            <v>X</v>
          </cell>
          <cell r="T199" t="str">
            <v>X</v>
          </cell>
          <cell r="U199" t="str">
            <v>X</v>
          </cell>
          <cell r="V199" t="str">
            <v>X</v>
          </cell>
          <cell r="W199">
            <v>0</v>
          </cell>
          <cell r="X199">
            <v>0</v>
          </cell>
          <cell r="AB199">
            <v>98.841599999999985</v>
          </cell>
          <cell r="AC199">
            <v>102.96</v>
          </cell>
          <cell r="AD199">
            <v>102.96</v>
          </cell>
          <cell r="AE199">
            <v>0.1</v>
          </cell>
          <cell r="AF199">
            <v>89.1</v>
          </cell>
          <cell r="AG199">
            <v>1</v>
          </cell>
          <cell r="AH199">
            <v>89.1</v>
          </cell>
          <cell r="AI199">
            <v>89.1</v>
          </cell>
          <cell r="AJ199">
            <v>0</v>
          </cell>
          <cell r="AK199">
            <v>33</v>
          </cell>
          <cell r="AL199">
            <v>0</v>
          </cell>
          <cell r="AM199">
            <v>33</v>
          </cell>
          <cell r="AN199">
            <v>0.62962962962962965</v>
          </cell>
          <cell r="AO199">
            <v>89.1</v>
          </cell>
          <cell r="AP199">
            <v>98.01</v>
          </cell>
          <cell r="AQ199">
            <v>0.66329966329966328</v>
          </cell>
          <cell r="AR199">
            <v>0</v>
          </cell>
          <cell r="AS199">
            <v>1</v>
          </cell>
        </row>
        <row r="200">
          <cell r="H200" t="str">
            <v>408837-B21</v>
          </cell>
          <cell r="I200" t="str">
            <v>HP O2212 HE DL385G2 Kit</v>
          </cell>
          <cell r="J200" t="str">
            <v>EOL</v>
          </cell>
          <cell r="K200">
            <v>38991</v>
          </cell>
          <cell r="L200">
            <v>39995</v>
          </cell>
          <cell r="M200">
            <v>40086</v>
          </cell>
          <cell r="N200" t="str">
            <v>ALL</v>
          </cell>
          <cell r="O200" t="str">
            <v>P58C1</v>
          </cell>
          <cell r="P200" t="str">
            <v>BTO</v>
          </cell>
          <cell r="Q200" t="str">
            <v>X</v>
          </cell>
          <cell r="R200" t="str">
            <v>X</v>
          </cell>
          <cell r="S200" t="str">
            <v>X</v>
          </cell>
          <cell r="T200" t="str">
            <v>X</v>
          </cell>
          <cell r="U200" t="str">
            <v>X</v>
          </cell>
          <cell r="V200" t="str">
            <v>X</v>
          </cell>
          <cell r="W200">
            <v>0</v>
          </cell>
          <cell r="X200">
            <v>0</v>
          </cell>
          <cell r="AB200">
            <v>310.22506666666658</v>
          </cell>
          <cell r="AC200">
            <v>323.15111111111105</v>
          </cell>
          <cell r="AD200">
            <v>323.15111111111105</v>
          </cell>
          <cell r="AE200">
            <v>0.1</v>
          </cell>
          <cell r="AF200">
            <v>279.64999999999998</v>
          </cell>
          <cell r="AG200">
            <v>1</v>
          </cell>
          <cell r="AH200">
            <v>279.64999999999998</v>
          </cell>
          <cell r="AI200">
            <v>279.64999999999998</v>
          </cell>
          <cell r="AJ200">
            <v>147</v>
          </cell>
          <cell r="AK200">
            <v>8</v>
          </cell>
          <cell r="AL200">
            <v>0</v>
          </cell>
          <cell r="AM200">
            <v>160.88</v>
          </cell>
          <cell r="AN200">
            <v>0.42470945825138562</v>
          </cell>
          <cell r="AO200">
            <v>279.64999999999998</v>
          </cell>
          <cell r="AP200">
            <v>307.61500000000001</v>
          </cell>
          <cell r="AQ200">
            <v>0.47700859841035065</v>
          </cell>
          <cell r="AR200">
            <v>0</v>
          </cell>
          <cell r="AS200">
            <v>1</v>
          </cell>
        </row>
        <row r="201">
          <cell r="H201" t="str">
            <v>408840-B21</v>
          </cell>
          <cell r="I201" t="str">
            <v>HP O2216 HE DL385G2 Kit</v>
          </cell>
          <cell r="J201" t="str">
            <v>EOL</v>
          </cell>
          <cell r="K201">
            <v>38991</v>
          </cell>
          <cell r="L201">
            <v>39995</v>
          </cell>
          <cell r="M201">
            <v>40086</v>
          </cell>
          <cell r="N201" t="str">
            <v>ALL</v>
          </cell>
          <cell r="O201" t="str">
            <v>P58C1</v>
          </cell>
          <cell r="P201" t="str">
            <v>BTO</v>
          </cell>
          <cell r="Q201" t="str">
            <v>X</v>
          </cell>
          <cell r="R201" t="str">
            <v>X</v>
          </cell>
          <cell r="S201" t="str">
            <v>X</v>
          </cell>
          <cell r="T201" t="str">
            <v>X</v>
          </cell>
          <cell r="U201" t="str">
            <v>X</v>
          </cell>
          <cell r="V201" t="str">
            <v>X</v>
          </cell>
          <cell r="W201">
            <v>0</v>
          </cell>
          <cell r="X201">
            <v>0</v>
          </cell>
          <cell r="AB201">
            <v>451.66506666666663</v>
          </cell>
          <cell r="AC201">
            <v>470.48444444444442</v>
          </cell>
          <cell r="AD201">
            <v>470.48444444444442</v>
          </cell>
          <cell r="AE201">
            <v>0.1</v>
          </cell>
          <cell r="AF201">
            <v>407.15</v>
          </cell>
          <cell r="AG201">
            <v>1</v>
          </cell>
          <cell r="AH201">
            <v>407.15</v>
          </cell>
          <cell r="AI201">
            <v>407.15</v>
          </cell>
          <cell r="AJ201">
            <v>221</v>
          </cell>
          <cell r="AK201">
            <v>11</v>
          </cell>
          <cell r="AL201">
            <v>0</v>
          </cell>
          <cell r="AM201">
            <v>240.84</v>
          </cell>
          <cell r="AN201">
            <v>0.40847353555200783</v>
          </cell>
          <cell r="AO201">
            <v>407.15</v>
          </cell>
          <cell r="AP201">
            <v>447.86500000000001</v>
          </cell>
          <cell r="AQ201">
            <v>0.4622486686836435</v>
          </cell>
          <cell r="AR201">
            <v>0</v>
          </cell>
          <cell r="AS201">
            <v>1</v>
          </cell>
        </row>
        <row r="202">
          <cell r="H202" t="str">
            <v>408850-B21</v>
          </cell>
          <cell r="I202" t="str">
            <v>HP 1GB Reg PC2-5300 2x512M Kit</v>
          </cell>
          <cell r="J202" t="str">
            <v>SUST</v>
          </cell>
          <cell r="K202">
            <v>38991</v>
          </cell>
          <cell r="L202">
            <v>40695</v>
          </cell>
          <cell r="M202">
            <v>40786</v>
          </cell>
          <cell r="N202" t="str">
            <v>ALL</v>
          </cell>
          <cell r="O202" t="str">
            <v>P58C1</v>
          </cell>
          <cell r="P202" t="str">
            <v>BTO</v>
          </cell>
          <cell r="Q202" t="str">
            <v>X</v>
          </cell>
          <cell r="R202" t="str">
            <v>X</v>
          </cell>
          <cell r="S202" t="str">
            <v>X</v>
          </cell>
          <cell r="T202" t="str">
            <v>X</v>
          </cell>
          <cell r="U202" t="str">
            <v>X</v>
          </cell>
          <cell r="V202" t="str">
            <v>X</v>
          </cell>
          <cell r="W202">
            <v>0</v>
          </cell>
          <cell r="X202">
            <v>0</v>
          </cell>
          <cell r="AB202">
            <v>108.82559999999998</v>
          </cell>
          <cell r="AC202">
            <v>113.35999999999999</v>
          </cell>
          <cell r="AD202">
            <v>113.35999999999999</v>
          </cell>
          <cell r="AE202">
            <v>0.1</v>
          </cell>
          <cell r="AF202">
            <v>98.1</v>
          </cell>
          <cell r="AG202">
            <v>1</v>
          </cell>
          <cell r="AH202">
            <v>98.1</v>
          </cell>
          <cell r="AI202">
            <v>98.1</v>
          </cell>
          <cell r="AJ202">
            <v>66</v>
          </cell>
          <cell r="AK202">
            <v>3</v>
          </cell>
          <cell r="AL202">
            <v>0</v>
          </cell>
          <cell r="AM202">
            <v>71.64</v>
          </cell>
          <cell r="AN202">
            <v>0.26972477064220179</v>
          </cell>
          <cell r="AO202">
            <v>98.1</v>
          </cell>
          <cell r="AP202">
            <v>107.91</v>
          </cell>
          <cell r="AQ202">
            <v>0.33611342785654708</v>
          </cell>
          <cell r="AR202">
            <v>0</v>
          </cell>
          <cell r="AS202">
            <v>1</v>
          </cell>
        </row>
        <row r="203">
          <cell r="H203" t="str">
            <v>408851-B21</v>
          </cell>
          <cell r="I203" t="str">
            <v>HP 2GB Reg PC2-5300 2x1GB Kit</v>
          </cell>
          <cell r="J203" t="str">
            <v>SUST</v>
          </cell>
          <cell r="K203">
            <v>38991</v>
          </cell>
          <cell r="L203">
            <v>40695</v>
          </cell>
          <cell r="M203">
            <v>40786</v>
          </cell>
          <cell r="N203" t="str">
            <v>ALL</v>
          </cell>
          <cell r="O203" t="str">
            <v>P58C1</v>
          </cell>
          <cell r="P203" t="str">
            <v>BTO</v>
          </cell>
          <cell r="Q203" t="str">
            <v>X</v>
          </cell>
          <cell r="R203" t="str">
            <v>X</v>
          </cell>
          <cell r="S203" t="str">
            <v>X</v>
          </cell>
          <cell r="T203" t="str">
            <v>X</v>
          </cell>
          <cell r="U203" t="str">
            <v>X</v>
          </cell>
          <cell r="V203" t="str">
            <v>X</v>
          </cell>
          <cell r="W203">
            <v>0</v>
          </cell>
          <cell r="X203">
            <v>0</v>
          </cell>
          <cell r="AB203">
            <v>128.7936</v>
          </cell>
          <cell r="AC203">
            <v>134.16</v>
          </cell>
          <cell r="AD203">
            <v>134.16</v>
          </cell>
          <cell r="AE203">
            <v>0.1</v>
          </cell>
          <cell r="AF203">
            <v>116.1</v>
          </cell>
          <cell r="AG203">
            <v>1</v>
          </cell>
          <cell r="AH203">
            <v>116.1</v>
          </cell>
          <cell r="AI203">
            <v>116.1</v>
          </cell>
          <cell r="AJ203">
            <v>66</v>
          </cell>
          <cell r="AK203">
            <v>3</v>
          </cell>
          <cell r="AL203">
            <v>0</v>
          </cell>
          <cell r="AM203">
            <v>71.64</v>
          </cell>
          <cell r="AN203">
            <v>0.38294573643410851</v>
          </cell>
          <cell r="AO203">
            <v>116.1</v>
          </cell>
          <cell r="AP203">
            <v>127.71000000000001</v>
          </cell>
          <cell r="AQ203">
            <v>0.43904157857646231</v>
          </cell>
          <cell r="AR203">
            <v>0</v>
          </cell>
          <cell r="AS203">
            <v>1</v>
          </cell>
        </row>
        <row r="204">
          <cell r="H204" t="str">
            <v>408853-B21</v>
          </cell>
          <cell r="I204" t="str">
            <v>HP 4GB Reg PC2-5300 2x2GB Kit</v>
          </cell>
          <cell r="J204" t="str">
            <v>SUST</v>
          </cell>
          <cell r="K204">
            <v>38991</v>
          </cell>
          <cell r="L204">
            <v>40695</v>
          </cell>
          <cell r="M204">
            <v>40786</v>
          </cell>
          <cell r="N204" t="str">
            <v>ALL</v>
          </cell>
          <cell r="O204" t="str">
            <v>P58C1</v>
          </cell>
          <cell r="P204" t="str">
            <v>BTO</v>
          </cell>
          <cell r="Q204" t="str">
            <v>X</v>
          </cell>
          <cell r="R204" t="str">
            <v>X</v>
          </cell>
          <cell r="S204" t="str">
            <v>X</v>
          </cell>
          <cell r="T204" t="str">
            <v>X</v>
          </cell>
          <cell r="U204" t="str">
            <v>X</v>
          </cell>
          <cell r="V204" t="str">
            <v>X</v>
          </cell>
          <cell r="W204">
            <v>0</v>
          </cell>
          <cell r="X204">
            <v>0</v>
          </cell>
          <cell r="AB204">
            <v>148.76160000000002</v>
          </cell>
          <cell r="AC204">
            <v>154.96</v>
          </cell>
          <cell r="AD204">
            <v>154.96</v>
          </cell>
          <cell r="AE204">
            <v>0.1</v>
          </cell>
          <cell r="AF204">
            <v>134.1</v>
          </cell>
          <cell r="AG204">
            <v>1</v>
          </cell>
          <cell r="AH204">
            <v>134.1</v>
          </cell>
          <cell r="AI204">
            <v>134.1</v>
          </cell>
          <cell r="AJ204">
            <v>96</v>
          </cell>
          <cell r="AK204">
            <v>5</v>
          </cell>
          <cell r="AL204">
            <v>0</v>
          </cell>
          <cell r="AM204">
            <v>104.84</v>
          </cell>
          <cell r="AN204">
            <v>0.21819537658463828</v>
          </cell>
          <cell r="AO204">
            <v>134.1</v>
          </cell>
          <cell r="AP204">
            <v>147.51000000000002</v>
          </cell>
          <cell r="AQ204">
            <v>0.28926852416785309</v>
          </cell>
          <cell r="AR204">
            <v>0</v>
          </cell>
          <cell r="AS204">
            <v>1</v>
          </cell>
        </row>
        <row r="205">
          <cell r="H205" t="str">
            <v>408854-B21</v>
          </cell>
          <cell r="I205" t="str">
            <v>HP 8GB Reg PC2-5300 2x4GB Kit</v>
          </cell>
          <cell r="J205" t="str">
            <v>SUST</v>
          </cell>
          <cell r="K205">
            <v>39052</v>
          </cell>
          <cell r="L205">
            <v>40695</v>
          </cell>
          <cell r="M205">
            <v>40786</v>
          </cell>
          <cell r="N205" t="str">
            <v>ALL</v>
          </cell>
          <cell r="O205" t="str">
            <v>P58C1</v>
          </cell>
          <cell r="P205" t="str">
            <v>BTO</v>
          </cell>
          <cell r="Q205" t="str">
            <v>X</v>
          </cell>
          <cell r="R205" t="str">
            <v>X</v>
          </cell>
          <cell r="S205" t="str">
            <v>X</v>
          </cell>
          <cell r="T205" t="str">
            <v>X</v>
          </cell>
          <cell r="U205" t="str">
            <v>X</v>
          </cell>
          <cell r="V205" t="str">
            <v>X</v>
          </cell>
          <cell r="W205">
            <v>0</v>
          </cell>
          <cell r="X205">
            <v>0</v>
          </cell>
          <cell r="AB205">
            <v>258.5856</v>
          </cell>
          <cell r="AC205">
            <v>269.36</v>
          </cell>
          <cell r="AD205">
            <v>269.36</v>
          </cell>
          <cell r="AE205">
            <v>0.1</v>
          </cell>
          <cell r="AF205">
            <v>233.1</v>
          </cell>
          <cell r="AG205">
            <v>1</v>
          </cell>
          <cell r="AH205">
            <v>233.1</v>
          </cell>
          <cell r="AI205">
            <v>233.1</v>
          </cell>
          <cell r="AJ205">
            <v>170</v>
          </cell>
          <cell r="AK205">
            <v>8</v>
          </cell>
          <cell r="AL205">
            <v>0</v>
          </cell>
          <cell r="AM205">
            <v>184.8</v>
          </cell>
          <cell r="AN205">
            <v>0.20720720720720714</v>
          </cell>
          <cell r="AO205">
            <v>233.1</v>
          </cell>
          <cell r="AP205">
            <v>256.41000000000003</v>
          </cell>
          <cell r="AQ205">
            <v>0.27927927927927931</v>
          </cell>
          <cell r="AR205">
            <v>0</v>
          </cell>
          <cell r="AS205">
            <v>1</v>
          </cell>
        </row>
        <row r="206">
          <cell r="H206" t="str">
            <v>408855-B21</v>
          </cell>
          <cell r="I206" t="str">
            <v>HP 16GB Reg PC2-5300 2x8GB Kit</v>
          </cell>
          <cell r="J206" t="str">
            <v>SUST</v>
          </cell>
          <cell r="K206">
            <v>39600</v>
          </cell>
          <cell r="L206">
            <v>40695</v>
          </cell>
          <cell r="M206">
            <v>40786</v>
          </cell>
          <cell r="N206" t="str">
            <v>ALL</v>
          </cell>
          <cell r="O206" t="str">
            <v>P58C1</v>
          </cell>
          <cell r="P206" t="str">
            <v>BTO</v>
          </cell>
          <cell r="Q206" t="str">
            <v>X</v>
          </cell>
          <cell r="R206" t="str">
            <v>X</v>
          </cell>
          <cell r="S206" t="str">
            <v>X</v>
          </cell>
          <cell r="T206" t="str">
            <v>X</v>
          </cell>
          <cell r="U206" t="str">
            <v>X</v>
          </cell>
          <cell r="V206" t="str">
            <v>X</v>
          </cell>
          <cell r="W206">
            <v>0</v>
          </cell>
          <cell r="X206">
            <v>0</v>
          </cell>
          <cell r="AB206">
            <v>1796.1215999999997</v>
          </cell>
          <cell r="AC206">
            <v>1870.9599999999998</v>
          </cell>
          <cell r="AD206">
            <v>1870.9599999999998</v>
          </cell>
          <cell r="AE206">
            <v>0.1</v>
          </cell>
          <cell r="AF206">
            <v>1619.1</v>
          </cell>
          <cell r="AG206">
            <v>1</v>
          </cell>
          <cell r="AH206">
            <v>1619.1</v>
          </cell>
          <cell r="AI206">
            <v>1619.1</v>
          </cell>
          <cell r="AJ206">
            <v>514</v>
          </cell>
          <cell r="AK206">
            <v>25</v>
          </cell>
          <cell r="AL206">
            <v>0</v>
          </cell>
          <cell r="AM206">
            <v>559.55999999999995</v>
          </cell>
          <cell r="AN206">
            <v>0.65440059292199371</v>
          </cell>
          <cell r="AO206">
            <v>1619.1</v>
          </cell>
          <cell r="AP206">
            <v>1781.01</v>
          </cell>
          <cell r="AQ206">
            <v>0.68581872083817608</v>
          </cell>
          <cell r="AR206">
            <v>0</v>
          </cell>
          <cell r="AS206">
            <v>1</v>
          </cell>
        </row>
        <row r="207">
          <cell r="H207" t="str">
            <v>409366-B21</v>
          </cell>
          <cell r="I207" t="str">
            <v>Voltaire IB 4X DDR 24P Ext Mangd Switch</v>
          </cell>
          <cell r="J207" t="str">
            <v>SUST</v>
          </cell>
          <cell r="K207">
            <v>38796</v>
          </cell>
          <cell r="L207">
            <v>40087</v>
          </cell>
          <cell r="M207">
            <v>40178</v>
          </cell>
          <cell r="N207" t="str">
            <v>ALL</v>
          </cell>
          <cell r="O207" t="str">
            <v>P58C1</v>
          </cell>
          <cell r="P207" t="str">
            <v>BTO</v>
          </cell>
          <cell r="Q207" t="str">
            <v>X</v>
          </cell>
          <cell r="R207" t="str">
            <v>X</v>
          </cell>
          <cell r="S207" t="str">
            <v>X</v>
          </cell>
          <cell r="T207" t="str">
            <v>X</v>
          </cell>
          <cell r="U207" t="str">
            <v>X</v>
          </cell>
          <cell r="V207" t="str">
            <v>X</v>
          </cell>
          <cell r="W207">
            <v>0</v>
          </cell>
          <cell r="X207">
            <v>0</v>
          </cell>
          <cell r="AB207">
            <v>10681.881600000001</v>
          </cell>
          <cell r="AC207">
            <v>11126.960000000001</v>
          </cell>
          <cell r="AD207">
            <v>11126.960000000001</v>
          </cell>
          <cell r="AE207">
            <v>0.1</v>
          </cell>
          <cell r="AF207">
            <v>9629.1</v>
          </cell>
          <cell r="AG207">
            <v>1</v>
          </cell>
          <cell r="AH207">
            <v>9629.1</v>
          </cell>
          <cell r="AI207">
            <v>9629.1</v>
          </cell>
          <cell r="AJ207">
            <v>5060</v>
          </cell>
          <cell r="AK207">
            <v>260</v>
          </cell>
          <cell r="AL207">
            <v>0</v>
          </cell>
          <cell r="AM207">
            <v>5522.4</v>
          </cell>
          <cell r="AN207">
            <v>0.42648845686512765</v>
          </cell>
          <cell r="AO207">
            <v>9629.1</v>
          </cell>
          <cell r="AP207">
            <v>10592.010000000002</v>
          </cell>
          <cell r="AQ207">
            <v>0.47862586987738887</v>
          </cell>
          <cell r="AR207">
            <v>0</v>
          </cell>
          <cell r="AS207">
            <v>1</v>
          </cell>
        </row>
        <row r="208">
          <cell r="H208" t="str">
            <v>409367-B21</v>
          </cell>
          <cell r="I208" t="str">
            <v>Voltaire IB 4X DDR 24P INT managed SW</v>
          </cell>
          <cell r="J208" t="str">
            <v>SUST</v>
          </cell>
          <cell r="K208">
            <v>38796</v>
          </cell>
          <cell r="L208">
            <v>40087</v>
          </cell>
          <cell r="M208">
            <v>40178</v>
          </cell>
          <cell r="N208" t="str">
            <v>ALL</v>
          </cell>
          <cell r="O208" t="str">
            <v>P58C1</v>
          </cell>
          <cell r="P208" t="str">
            <v>BTO</v>
          </cell>
          <cell r="Q208" t="str">
            <v>X</v>
          </cell>
          <cell r="R208" t="str">
            <v>X</v>
          </cell>
          <cell r="S208" t="str">
            <v>X</v>
          </cell>
          <cell r="T208" t="str">
            <v>X</v>
          </cell>
          <cell r="U208" t="str">
            <v>X</v>
          </cell>
          <cell r="V208" t="str">
            <v>X</v>
          </cell>
          <cell r="W208">
            <v>0</v>
          </cell>
          <cell r="X208">
            <v>0</v>
          </cell>
          <cell r="AB208">
            <v>13307.6736</v>
          </cell>
          <cell r="AC208">
            <v>13862.16</v>
          </cell>
          <cell r="AD208">
            <v>13862.16</v>
          </cell>
          <cell r="AE208">
            <v>0.1</v>
          </cell>
          <cell r="AF208">
            <v>11996.1</v>
          </cell>
          <cell r="AG208">
            <v>1</v>
          </cell>
          <cell r="AH208">
            <v>11996.1</v>
          </cell>
          <cell r="AI208">
            <v>11996.1</v>
          </cell>
          <cell r="AJ208">
            <v>6607</v>
          </cell>
          <cell r="AK208">
            <v>340</v>
          </cell>
          <cell r="AL208">
            <v>0</v>
          </cell>
          <cell r="AM208">
            <v>7211.28</v>
          </cell>
          <cell r="AN208">
            <v>0.39886463100507669</v>
          </cell>
          <cell r="AO208">
            <v>11996.1</v>
          </cell>
          <cell r="AP208">
            <v>13195.710000000001</v>
          </cell>
          <cell r="AQ208">
            <v>0.45351330091370612</v>
          </cell>
          <cell r="AR208">
            <v>0</v>
          </cell>
          <cell r="AS208">
            <v>1</v>
          </cell>
        </row>
        <row r="209">
          <cell r="H209" t="str">
            <v>409370-B21</v>
          </cell>
          <cell r="I209" t="str">
            <v>Voltaire IB SDR/DDR 96P Switch Chassis</v>
          </cell>
          <cell r="J209" t="str">
            <v>SUST</v>
          </cell>
          <cell r="K209">
            <v>38796</v>
          </cell>
          <cell r="L209">
            <v>40087</v>
          </cell>
          <cell r="M209">
            <v>40178</v>
          </cell>
          <cell r="N209" t="str">
            <v>ALL</v>
          </cell>
          <cell r="O209" t="str">
            <v>P58C1</v>
          </cell>
          <cell r="P209" t="str">
            <v>CTO</v>
          </cell>
          <cell r="Q209" t="str">
            <v>X</v>
          </cell>
          <cell r="R209" t="str">
            <v>X</v>
          </cell>
          <cell r="S209" t="str">
            <v>X</v>
          </cell>
          <cell r="T209" t="str">
            <v>X</v>
          </cell>
          <cell r="U209" t="str">
            <v>X</v>
          </cell>
          <cell r="V209" t="str">
            <v>X</v>
          </cell>
          <cell r="W209">
            <v>0</v>
          </cell>
          <cell r="X209">
            <v>0</v>
          </cell>
          <cell r="AB209">
            <v>13517.337600000001</v>
          </cell>
          <cell r="AC209">
            <v>14080.560000000001</v>
          </cell>
          <cell r="AD209">
            <v>14080.560000000001</v>
          </cell>
          <cell r="AE209">
            <v>0.1</v>
          </cell>
          <cell r="AF209">
            <v>12185.1</v>
          </cell>
          <cell r="AG209">
            <v>1</v>
          </cell>
          <cell r="AH209">
            <v>12185.1</v>
          </cell>
          <cell r="AI209">
            <v>12185.1</v>
          </cell>
          <cell r="AJ209">
            <v>6715</v>
          </cell>
          <cell r="AK209">
            <v>345</v>
          </cell>
          <cell r="AL209">
            <v>0</v>
          </cell>
          <cell r="AM209">
            <v>7328.6</v>
          </cell>
          <cell r="AN209">
            <v>0.39856053704934713</v>
          </cell>
          <cell r="AO209">
            <v>12185.1</v>
          </cell>
          <cell r="AP209">
            <v>13403.61</v>
          </cell>
          <cell r="AQ209">
            <v>0.45323685186304286</v>
          </cell>
          <cell r="AR209">
            <v>0</v>
          </cell>
          <cell r="AS209">
            <v>1</v>
          </cell>
        </row>
        <row r="210">
          <cell r="H210" t="str">
            <v>409371-B21</v>
          </cell>
          <cell r="I210" t="str">
            <v>Voltaire IB SDR/DDR 288P Switch Chassis</v>
          </cell>
          <cell r="J210" t="str">
            <v>SUST</v>
          </cell>
          <cell r="K210">
            <v>38796</v>
          </cell>
          <cell r="L210">
            <v>40087</v>
          </cell>
          <cell r="M210">
            <v>40178</v>
          </cell>
          <cell r="N210" t="str">
            <v>ALL</v>
          </cell>
          <cell r="O210" t="str">
            <v>P58C1</v>
          </cell>
          <cell r="P210" t="str">
            <v>CTO</v>
          </cell>
          <cell r="Q210" t="str">
            <v>X</v>
          </cell>
          <cell r="R210" t="str">
            <v>X</v>
          </cell>
          <cell r="S210" t="str">
            <v>X</v>
          </cell>
          <cell r="T210" t="str">
            <v>X</v>
          </cell>
          <cell r="U210" t="str">
            <v>X</v>
          </cell>
          <cell r="V210" t="str">
            <v>X</v>
          </cell>
          <cell r="W210">
            <v>0</v>
          </cell>
          <cell r="X210">
            <v>0</v>
          </cell>
          <cell r="AB210">
            <v>17560.857599999999</v>
          </cell>
          <cell r="AC210">
            <v>18292.560000000001</v>
          </cell>
          <cell r="AD210">
            <v>18292.560000000001</v>
          </cell>
          <cell r="AE210">
            <v>0.1</v>
          </cell>
          <cell r="AF210">
            <v>15830.1</v>
          </cell>
          <cell r="AG210">
            <v>1</v>
          </cell>
          <cell r="AH210">
            <v>15830.1</v>
          </cell>
          <cell r="AI210">
            <v>15830.1</v>
          </cell>
          <cell r="AJ210">
            <v>8723</v>
          </cell>
          <cell r="AK210">
            <v>449</v>
          </cell>
          <cell r="AL210">
            <v>0</v>
          </cell>
          <cell r="AM210">
            <v>9520.92</v>
          </cell>
          <cell r="AN210">
            <v>0.39855591562908638</v>
          </cell>
          <cell r="AO210">
            <v>15830.1</v>
          </cell>
          <cell r="AP210">
            <v>17413.11</v>
          </cell>
          <cell r="AQ210">
            <v>0.45323265057189671</v>
          </cell>
          <cell r="AR210">
            <v>0</v>
          </cell>
          <cell r="AS210">
            <v>1</v>
          </cell>
        </row>
        <row r="211">
          <cell r="H211" t="str">
            <v>409376-B21</v>
          </cell>
          <cell r="I211" t="str">
            <v>HP IB 4X DDR PCI-e Dual Port HCA</v>
          </cell>
          <cell r="J211" t="str">
            <v>SUST</v>
          </cell>
          <cell r="K211">
            <v>38796</v>
          </cell>
          <cell r="L211">
            <v>40087</v>
          </cell>
          <cell r="M211">
            <v>40178</v>
          </cell>
          <cell r="N211" t="str">
            <v>ALL</v>
          </cell>
          <cell r="O211" t="str">
            <v>P58C1</v>
          </cell>
          <cell r="P211" t="str">
            <v>BTO</v>
          </cell>
          <cell r="Q211" t="str">
            <v>X</v>
          </cell>
          <cell r="R211" t="str">
            <v>X</v>
          </cell>
          <cell r="S211" t="str">
            <v>X</v>
          </cell>
          <cell r="T211" t="str">
            <v>X</v>
          </cell>
          <cell r="U211" t="str">
            <v>X</v>
          </cell>
          <cell r="V211" t="str">
            <v>X</v>
          </cell>
          <cell r="W211">
            <v>0</v>
          </cell>
          <cell r="X211">
            <v>0</v>
          </cell>
          <cell r="AB211">
            <v>727.83360000000005</v>
          </cell>
          <cell r="AC211">
            <v>758.16000000000008</v>
          </cell>
          <cell r="AD211">
            <v>758.16000000000008</v>
          </cell>
          <cell r="AE211">
            <v>0.1</v>
          </cell>
          <cell r="AF211">
            <v>656.1</v>
          </cell>
          <cell r="AG211">
            <v>1</v>
          </cell>
          <cell r="AH211">
            <v>656.1</v>
          </cell>
          <cell r="AI211">
            <v>656.1</v>
          </cell>
          <cell r="AJ211">
            <v>396</v>
          </cell>
          <cell r="AK211">
            <v>20</v>
          </cell>
          <cell r="AL211">
            <v>0</v>
          </cell>
          <cell r="AM211">
            <v>431.84</v>
          </cell>
          <cell r="AN211">
            <v>0.34180765127267193</v>
          </cell>
          <cell r="AO211">
            <v>656.1</v>
          </cell>
          <cell r="AP211">
            <v>721.71</v>
          </cell>
          <cell r="AQ211">
            <v>0.40164331933879266</v>
          </cell>
          <cell r="AR211">
            <v>0</v>
          </cell>
          <cell r="AS211">
            <v>1</v>
          </cell>
        </row>
        <row r="212">
          <cell r="H212" t="str">
            <v>409513-B22</v>
          </cell>
          <cell r="I212" t="str">
            <v>HP BLc Virtual Connect 4Gb FC Opt Kit</v>
          </cell>
          <cell r="J212" t="str">
            <v>SUST</v>
          </cell>
          <cell r="K212">
            <v>39783</v>
          </cell>
          <cell r="L212">
            <v>40575</v>
          </cell>
          <cell r="M212">
            <v>40694</v>
          </cell>
          <cell r="N212" t="str">
            <v>ALL</v>
          </cell>
          <cell r="O212" t="str">
            <v>P58C1</v>
          </cell>
          <cell r="P212" t="str">
            <v>BTO</v>
          </cell>
          <cell r="Q212" t="str">
            <v>X</v>
          </cell>
          <cell r="R212" t="str">
            <v>X</v>
          </cell>
          <cell r="S212" t="str">
            <v>X</v>
          </cell>
          <cell r="T212" t="str">
            <v>X</v>
          </cell>
          <cell r="U212" t="str">
            <v>X</v>
          </cell>
          <cell r="V212" t="str">
            <v>X</v>
          </cell>
          <cell r="W212">
            <v>0</v>
          </cell>
          <cell r="X212">
            <v>0</v>
          </cell>
          <cell r="AB212">
            <v>9483.8016000000007</v>
          </cell>
          <cell r="AC212">
            <v>9878.9600000000009</v>
          </cell>
          <cell r="AD212">
            <v>9878.9600000000009</v>
          </cell>
          <cell r="AE212">
            <v>0.1</v>
          </cell>
          <cell r="AF212">
            <v>8549.1</v>
          </cell>
          <cell r="AG212">
            <v>1</v>
          </cell>
          <cell r="AH212">
            <v>8549.1</v>
          </cell>
          <cell r="AI212">
            <v>8549.1</v>
          </cell>
          <cell r="AJ212">
            <v>1254</v>
          </cell>
          <cell r="AK212">
            <v>61</v>
          </cell>
          <cell r="AL212">
            <v>0</v>
          </cell>
          <cell r="AM212">
            <v>1365.16</v>
          </cell>
          <cell r="AN212">
            <v>0.8403153548326725</v>
          </cell>
          <cell r="AO212">
            <v>8549.1</v>
          </cell>
          <cell r="AP212">
            <v>9404.010000000002</v>
          </cell>
          <cell r="AQ212">
            <v>0.854832140756975</v>
          </cell>
          <cell r="AR212">
            <v>0</v>
          </cell>
          <cell r="AS212">
            <v>1</v>
          </cell>
        </row>
        <row r="213">
          <cell r="H213" t="str">
            <v>409579-B21</v>
          </cell>
          <cell r="I213" t="str">
            <v>HP Redundant Fan ML350 G5 Kit</v>
          </cell>
          <cell r="J213" t="str">
            <v>SUST</v>
          </cell>
          <cell r="K213">
            <v>38899</v>
          </cell>
          <cell r="L213">
            <v>40118</v>
          </cell>
          <cell r="M213">
            <v>40209</v>
          </cell>
          <cell r="N213" t="str">
            <v>ALL</v>
          </cell>
          <cell r="O213" t="str">
            <v>P58C1</v>
          </cell>
          <cell r="P213" t="str">
            <v>BTO</v>
          </cell>
          <cell r="Q213" t="str">
            <v>X</v>
          </cell>
          <cell r="R213" t="str">
            <v>X</v>
          </cell>
          <cell r="S213" t="str">
            <v>X</v>
          </cell>
          <cell r="T213" t="str">
            <v>X</v>
          </cell>
          <cell r="U213" t="str">
            <v>X</v>
          </cell>
          <cell r="V213" t="str">
            <v>X</v>
          </cell>
          <cell r="W213">
            <v>0</v>
          </cell>
          <cell r="X213">
            <v>0</v>
          </cell>
          <cell r="AB213">
            <v>58.9056</v>
          </cell>
          <cell r="AC213">
            <v>61.36</v>
          </cell>
          <cell r="AD213">
            <v>61.36</v>
          </cell>
          <cell r="AE213">
            <v>0.1</v>
          </cell>
          <cell r="AF213">
            <v>53.1</v>
          </cell>
          <cell r="AG213">
            <v>1</v>
          </cell>
          <cell r="AH213">
            <v>53.1</v>
          </cell>
          <cell r="AI213">
            <v>53.1</v>
          </cell>
          <cell r="AJ213">
            <v>15</v>
          </cell>
          <cell r="AK213">
            <v>1</v>
          </cell>
          <cell r="AL213">
            <v>0</v>
          </cell>
          <cell r="AM213">
            <v>16.600000000000001</v>
          </cell>
          <cell r="AN213">
            <v>0.68738229755178903</v>
          </cell>
          <cell r="AO213">
            <v>53.1</v>
          </cell>
          <cell r="AP213">
            <v>58.410000000000004</v>
          </cell>
          <cell r="AQ213">
            <v>0.71580208868344464</v>
          </cell>
          <cell r="AR213">
            <v>0</v>
          </cell>
          <cell r="AS213">
            <v>1</v>
          </cell>
        </row>
        <row r="214">
          <cell r="H214" t="str">
            <v>409582-B21</v>
          </cell>
          <cell r="I214" t="str">
            <v>HP Floppy ML350/370 G5 Kit</v>
          </cell>
          <cell r="J214" t="str">
            <v>SUST</v>
          </cell>
          <cell r="K214">
            <v>38899</v>
          </cell>
          <cell r="L214">
            <v>40118</v>
          </cell>
          <cell r="M214">
            <v>40209</v>
          </cell>
          <cell r="N214" t="str">
            <v>ALL</v>
          </cell>
          <cell r="O214" t="str">
            <v>P58C1</v>
          </cell>
          <cell r="P214" t="str">
            <v>BTO</v>
          </cell>
          <cell r="Q214" t="str">
            <v>X</v>
          </cell>
          <cell r="R214" t="str">
            <v>X</v>
          </cell>
          <cell r="S214" t="str">
            <v>X</v>
          </cell>
          <cell r="T214" t="str">
            <v>X</v>
          </cell>
          <cell r="U214" t="str">
            <v>X</v>
          </cell>
          <cell r="V214" t="str">
            <v>X</v>
          </cell>
          <cell r="W214">
            <v>0</v>
          </cell>
          <cell r="X214">
            <v>0</v>
          </cell>
          <cell r="AB214">
            <v>38.937600000000003</v>
          </cell>
          <cell r="AC214">
            <v>40.56</v>
          </cell>
          <cell r="AD214">
            <v>40.56</v>
          </cell>
          <cell r="AE214">
            <v>0.1</v>
          </cell>
          <cell r="AF214">
            <v>35.1</v>
          </cell>
          <cell r="AG214">
            <v>1</v>
          </cell>
          <cell r="AH214">
            <v>35.1</v>
          </cell>
          <cell r="AI214">
            <v>35.1</v>
          </cell>
          <cell r="AJ214">
            <v>20</v>
          </cell>
          <cell r="AK214">
            <v>1</v>
          </cell>
          <cell r="AL214">
            <v>0</v>
          </cell>
          <cell r="AM214">
            <v>21.8</v>
          </cell>
          <cell r="AN214">
            <v>0.37891737891737892</v>
          </cell>
          <cell r="AO214">
            <v>35.1</v>
          </cell>
          <cell r="AP214">
            <v>38.610000000000007</v>
          </cell>
          <cell r="AQ214">
            <v>0.43537943537943546</v>
          </cell>
          <cell r="AR214">
            <v>0</v>
          </cell>
          <cell r="AS214">
            <v>1</v>
          </cell>
        </row>
        <row r="215">
          <cell r="H215" t="str">
            <v>409611-B21</v>
          </cell>
          <cell r="I215" t="str">
            <v>HP BL685c G1 O8214 2P DC Kit</v>
          </cell>
          <cell r="J215" t="str">
            <v>SUST</v>
          </cell>
          <cell r="K215">
            <v>39066</v>
          </cell>
          <cell r="L215">
            <v>40118</v>
          </cell>
          <cell r="M215">
            <v>40209</v>
          </cell>
          <cell r="N215" t="str">
            <v>ALL</v>
          </cell>
          <cell r="O215" t="str">
            <v>P58C1</v>
          </cell>
          <cell r="P215" t="str">
            <v>BTO</v>
          </cell>
          <cell r="Q215" t="str">
            <v>X</v>
          </cell>
          <cell r="R215" t="str">
            <v>X</v>
          </cell>
          <cell r="S215" t="str">
            <v>X</v>
          </cell>
          <cell r="T215" t="str">
            <v>X</v>
          </cell>
          <cell r="U215" t="str">
            <v>X</v>
          </cell>
          <cell r="V215" t="str">
            <v>X</v>
          </cell>
          <cell r="W215">
            <v>0</v>
          </cell>
          <cell r="X215">
            <v>0</v>
          </cell>
          <cell r="AB215">
            <v>1696.3370666666667</v>
          </cell>
          <cell r="AC215">
            <v>1767.0177777777778</v>
          </cell>
          <cell r="AD215">
            <v>1767.0177777777778</v>
          </cell>
          <cell r="AE215">
            <v>0.1</v>
          </cell>
          <cell r="AF215">
            <v>1529.15</v>
          </cell>
          <cell r="AG215">
            <v>1</v>
          </cell>
          <cell r="AH215">
            <v>1529.15</v>
          </cell>
          <cell r="AI215">
            <v>1529.15</v>
          </cell>
          <cell r="AJ215">
            <v>678</v>
          </cell>
          <cell r="AK215">
            <v>33</v>
          </cell>
          <cell r="AL215">
            <v>0</v>
          </cell>
          <cell r="AM215">
            <v>738.12</v>
          </cell>
          <cell r="AN215">
            <v>0.51730046104044736</v>
          </cell>
          <cell r="AO215">
            <v>1529.15</v>
          </cell>
          <cell r="AP215">
            <v>1682.0650000000003</v>
          </cell>
          <cell r="AQ215">
            <v>0.56118223730949768</v>
          </cell>
          <cell r="AR215">
            <v>0</v>
          </cell>
          <cell r="AS215">
            <v>1</v>
          </cell>
        </row>
        <row r="216">
          <cell r="H216" t="str">
            <v>409612-B21</v>
          </cell>
          <cell r="I216" t="str">
            <v>HP BL685c G1 O8216 2P DC Kit</v>
          </cell>
          <cell r="J216" t="str">
            <v>SUST</v>
          </cell>
          <cell r="K216">
            <v>39066</v>
          </cell>
          <cell r="L216">
            <v>40118</v>
          </cell>
          <cell r="M216">
            <v>40209</v>
          </cell>
          <cell r="N216" t="str">
            <v>ALL</v>
          </cell>
          <cell r="O216" t="str">
            <v>P58C1</v>
          </cell>
          <cell r="P216" t="str">
            <v>BTO</v>
          </cell>
          <cell r="Q216" t="str">
            <v>X</v>
          </cell>
          <cell r="R216" t="str">
            <v>X</v>
          </cell>
          <cell r="S216" t="str">
            <v>X</v>
          </cell>
          <cell r="T216" t="str">
            <v>X</v>
          </cell>
          <cell r="U216" t="str">
            <v>X</v>
          </cell>
          <cell r="V216" t="str">
            <v>X</v>
          </cell>
          <cell r="W216">
            <v>0</v>
          </cell>
          <cell r="X216">
            <v>0</v>
          </cell>
          <cell r="AB216">
            <v>1884.9237333333335</v>
          </cell>
          <cell r="AC216">
            <v>1963.4622222222224</v>
          </cell>
          <cell r="AD216">
            <v>1963.4622222222224</v>
          </cell>
          <cell r="AE216">
            <v>0.1</v>
          </cell>
          <cell r="AF216">
            <v>1699.15</v>
          </cell>
          <cell r="AG216">
            <v>1</v>
          </cell>
          <cell r="AH216">
            <v>1699.15</v>
          </cell>
          <cell r="AI216">
            <v>1699.15</v>
          </cell>
          <cell r="AJ216">
            <v>886</v>
          </cell>
          <cell r="AK216">
            <v>43</v>
          </cell>
          <cell r="AL216">
            <v>0</v>
          </cell>
          <cell r="AM216">
            <v>964.44</v>
          </cell>
          <cell r="AN216">
            <v>0.43239855221728513</v>
          </cell>
          <cell r="AO216">
            <v>1699.15</v>
          </cell>
          <cell r="AP216">
            <v>1869.0650000000003</v>
          </cell>
          <cell r="AQ216">
            <v>0.4839986838338956</v>
          </cell>
          <cell r="AR216">
            <v>0</v>
          </cell>
          <cell r="AS216">
            <v>1</v>
          </cell>
        </row>
        <row r="217">
          <cell r="H217" t="str">
            <v>409613-B21</v>
          </cell>
          <cell r="I217" t="str">
            <v>HP BL685c G1 O8218 2P DC Kit</v>
          </cell>
          <cell r="J217" t="str">
            <v>SUST</v>
          </cell>
          <cell r="K217">
            <v>39066</v>
          </cell>
          <cell r="L217">
            <v>40118</v>
          </cell>
          <cell r="M217">
            <v>40209</v>
          </cell>
          <cell r="N217" t="str">
            <v>ALL</v>
          </cell>
          <cell r="O217" t="str">
            <v>P58C1</v>
          </cell>
          <cell r="P217" t="str">
            <v>BTO</v>
          </cell>
          <cell r="Q217" t="str">
            <v>X</v>
          </cell>
          <cell r="R217" t="str">
            <v>X</v>
          </cell>
          <cell r="S217" t="str">
            <v>X</v>
          </cell>
          <cell r="T217" t="str">
            <v>X</v>
          </cell>
          <cell r="U217" t="str">
            <v>X</v>
          </cell>
          <cell r="V217" t="str">
            <v>X</v>
          </cell>
          <cell r="W217">
            <v>0</v>
          </cell>
          <cell r="X217">
            <v>0</v>
          </cell>
          <cell r="AB217">
            <v>2262.0970666666667</v>
          </cell>
          <cell r="AC217">
            <v>2356.3511111111111</v>
          </cell>
          <cell r="AD217">
            <v>2356.3511111111111</v>
          </cell>
          <cell r="AE217">
            <v>0.1</v>
          </cell>
          <cell r="AF217">
            <v>2039.15</v>
          </cell>
          <cell r="AG217">
            <v>1</v>
          </cell>
          <cell r="AH217">
            <v>2039.15</v>
          </cell>
          <cell r="AI217">
            <v>2039.15</v>
          </cell>
          <cell r="AJ217">
            <v>1098</v>
          </cell>
          <cell r="AK217">
            <v>54</v>
          </cell>
          <cell r="AL217">
            <v>0</v>
          </cell>
          <cell r="AM217">
            <v>1195.92</v>
          </cell>
          <cell r="AN217">
            <v>0.41352033935708504</v>
          </cell>
          <cell r="AO217">
            <v>2039.15</v>
          </cell>
          <cell r="AP217">
            <v>2243.0650000000001</v>
          </cell>
          <cell r="AQ217">
            <v>0.46683667214280455</v>
          </cell>
          <cell r="AR217">
            <v>0</v>
          </cell>
          <cell r="AS217">
            <v>1</v>
          </cell>
        </row>
        <row r="218">
          <cell r="H218" t="str">
            <v>410123-B21</v>
          </cell>
          <cell r="I218" t="str">
            <v>HP .5M 4X DDR IB Copper Cable</v>
          </cell>
          <cell r="J218" t="str">
            <v>SUST</v>
          </cell>
          <cell r="K218">
            <v>38796</v>
          </cell>
          <cell r="L218">
            <v>40087</v>
          </cell>
          <cell r="M218">
            <v>40178</v>
          </cell>
          <cell r="N218" t="str">
            <v>ALL</v>
          </cell>
          <cell r="O218" t="str">
            <v>P58C1</v>
          </cell>
          <cell r="P218" t="str">
            <v>BTO</v>
          </cell>
          <cell r="Q218" t="str">
            <v>X</v>
          </cell>
          <cell r="R218" t="str">
            <v>X</v>
          </cell>
          <cell r="S218" t="str">
            <v>X</v>
          </cell>
          <cell r="T218" t="str">
            <v>X</v>
          </cell>
          <cell r="U218" t="str">
            <v>X</v>
          </cell>
          <cell r="V218" t="str">
            <v>X</v>
          </cell>
          <cell r="W218">
            <v>0</v>
          </cell>
          <cell r="X218">
            <v>0</v>
          </cell>
          <cell r="AB218">
            <v>98.841599999999985</v>
          </cell>
          <cell r="AC218">
            <v>102.96</v>
          </cell>
          <cell r="AD218">
            <v>102.96</v>
          </cell>
          <cell r="AE218">
            <v>0.1</v>
          </cell>
          <cell r="AF218">
            <v>89.1</v>
          </cell>
          <cell r="AG218">
            <v>1</v>
          </cell>
          <cell r="AH218">
            <v>89.1</v>
          </cell>
          <cell r="AI218">
            <v>89.1</v>
          </cell>
          <cell r="AJ218">
            <v>37</v>
          </cell>
          <cell r="AK218">
            <v>2</v>
          </cell>
          <cell r="AL218">
            <v>0</v>
          </cell>
          <cell r="AM218">
            <v>40.479999999999997</v>
          </cell>
          <cell r="AN218">
            <v>0.54567901234567906</v>
          </cell>
          <cell r="AO218">
            <v>89.1</v>
          </cell>
          <cell r="AP218">
            <v>98.01</v>
          </cell>
          <cell r="AQ218">
            <v>0.58698092031425375</v>
          </cell>
          <cell r="AR218">
            <v>0</v>
          </cell>
          <cell r="AS218">
            <v>1</v>
          </cell>
        </row>
        <row r="219">
          <cell r="H219" t="str">
            <v>410123-B22</v>
          </cell>
          <cell r="I219" t="str">
            <v>HP 1M 4X DDR IB Copper Cable</v>
          </cell>
          <cell r="J219" t="str">
            <v>SUST</v>
          </cell>
          <cell r="K219">
            <v>38796</v>
          </cell>
          <cell r="L219">
            <v>40087</v>
          </cell>
          <cell r="M219">
            <v>40178</v>
          </cell>
          <cell r="N219" t="str">
            <v>ALL</v>
          </cell>
          <cell r="O219" t="str">
            <v>P58C1</v>
          </cell>
          <cell r="P219" t="str">
            <v>BTO</v>
          </cell>
          <cell r="Q219" t="str">
            <v>X</v>
          </cell>
          <cell r="R219" t="str">
            <v>X</v>
          </cell>
          <cell r="S219" t="str">
            <v>X</v>
          </cell>
          <cell r="T219" t="str">
            <v>X</v>
          </cell>
          <cell r="U219" t="str">
            <v>X</v>
          </cell>
          <cell r="V219" t="str">
            <v>X</v>
          </cell>
          <cell r="W219">
            <v>0</v>
          </cell>
          <cell r="X219">
            <v>0</v>
          </cell>
          <cell r="AB219">
            <v>128.7936</v>
          </cell>
          <cell r="AC219">
            <v>134.16</v>
          </cell>
          <cell r="AD219">
            <v>134.16</v>
          </cell>
          <cell r="AE219">
            <v>0.1</v>
          </cell>
          <cell r="AF219">
            <v>116.1</v>
          </cell>
          <cell r="AG219">
            <v>1</v>
          </cell>
          <cell r="AH219">
            <v>116.1</v>
          </cell>
          <cell r="AI219">
            <v>116.1</v>
          </cell>
          <cell r="AJ219">
            <v>59</v>
          </cell>
          <cell r="AK219">
            <v>3</v>
          </cell>
          <cell r="AL219">
            <v>0</v>
          </cell>
          <cell r="AM219">
            <v>64.36</v>
          </cell>
          <cell r="AN219">
            <v>0.44565030146425494</v>
          </cell>
          <cell r="AO219">
            <v>116.1</v>
          </cell>
          <cell r="AP219">
            <v>127.71000000000001</v>
          </cell>
          <cell r="AQ219">
            <v>0.4960457286038682</v>
          </cell>
          <cell r="AR219">
            <v>0</v>
          </cell>
          <cell r="AS219">
            <v>1</v>
          </cell>
        </row>
        <row r="220">
          <cell r="H220" t="str">
            <v>410123-B23</v>
          </cell>
          <cell r="I220" t="str">
            <v>HP 2M 4X DDR IB Copper Cable</v>
          </cell>
          <cell r="J220" t="str">
            <v>SUST</v>
          </cell>
          <cell r="K220">
            <v>38796</v>
          </cell>
          <cell r="L220">
            <v>40087</v>
          </cell>
          <cell r="M220">
            <v>40178</v>
          </cell>
          <cell r="N220" t="str">
            <v>ALL</v>
          </cell>
          <cell r="O220" t="str">
            <v>P58C1</v>
          </cell>
          <cell r="P220" t="str">
            <v>BTO</v>
          </cell>
          <cell r="Q220" t="str">
            <v>X</v>
          </cell>
          <cell r="R220" t="str">
            <v>X</v>
          </cell>
          <cell r="S220" t="str">
            <v>X</v>
          </cell>
          <cell r="T220" t="str">
            <v>X</v>
          </cell>
          <cell r="U220" t="str">
            <v>X</v>
          </cell>
          <cell r="V220" t="str">
            <v>X</v>
          </cell>
          <cell r="W220">
            <v>0</v>
          </cell>
          <cell r="X220">
            <v>0</v>
          </cell>
          <cell r="AB220">
            <v>148.76160000000002</v>
          </cell>
          <cell r="AC220">
            <v>154.96</v>
          </cell>
          <cell r="AD220">
            <v>154.96</v>
          </cell>
          <cell r="AE220">
            <v>0.1</v>
          </cell>
          <cell r="AF220">
            <v>134.1</v>
          </cell>
          <cell r="AG220">
            <v>1</v>
          </cell>
          <cell r="AH220">
            <v>134.1</v>
          </cell>
          <cell r="AI220">
            <v>134.1</v>
          </cell>
          <cell r="AJ220">
            <v>62</v>
          </cell>
          <cell r="AK220">
            <v>3</v>
          </cell>
          <cell r="AL220">
            <v>0</v>
          </cell>
          <cell r="AM220">
            <v>67.48</v>
          </cell>
          <cell r="AN220">
            <v>0.49679343773303497</v>
          </cell>
          <cell r="AO220">
            <v>134.1</v>
          </cell>
          <cell r="AP220">
            <v>147.51000000000002</v>
          </cell>
          <cell r="AQ220">
            <v>0.54253948884821368</v>
          </cell>
          <cell r="AR220">
            <v>0</v>
          </cell>
          <cell r="AS220">
            <v>1</v>
          </cell>
        </row>
        <row r="221">
          <cell r="H221" t="str">
            <v>410123-B24</v>
          </cell>
          <cell r="I221" t="str">
            <v>HP 3M 4X DDR IB Copper Cable</v>
          </cell>
          <cell r="J221" t="str">
            <v>SUST</v>
          </cell>
          <cell r="K221">
            <v>38796</v>
          </cell>
          <cell r="L221">
            <v>40087</v>
          </cell>
          <cell r="M221">
            <v>40178</v>
          </cell>
          <cell r="N221" t="str">
            <v>ALL</v>
          </cell>
          <cell r="O221" t="str">
            <v>P58C1</v>
          </cell>
          <cell r="P221" t="str">
            <v>BTO</v>
          </cell>
          <cell r="Q221" t="str">
            <v>X</v>
          </cell>
          <cell r="R221" t="str">
            <v>X</v>
          </cell>
          <cell r="S221" t="str">
            <v>X</v>
          </cell>
          <cell r="T221" t="str">
            <v>X</v>
          </cell>
          <cell r="U221" t="str">
            <v>X</v>
          </cell>
          <cell r="V221" t="str">
            <v>X</v>
          </cell>
          <cell r="W221">
            <v>0</v>
          </cell>
          <cell r="X221">
            <v>0</v>
          </cell>
          <cell r="AB221">
            <v>158.7456</v>
          </cell>
          <cell r="AC221">
            <v>165.36</v>
          </cell>
          <cell r="AD221">
            <v>165.36</v>
          </cell>
          <cell r="AE221">
            <v>0.1</v>
          </cell>
          <cell r="AF221">
            <v>143.1</v>
          </cell>
          <cell r="AG221">
            <v>1</v>
          </cell>
          <cell r="AH221">
            <v>143.1</v>
          </cell>
          <cell r="AI221">
            <v>143.1</v>
          </cell>
          <cell r="AJ221">
            <v>67</v>
          </cell>
          <cell r="AK221">
            <v>3</v>
          </cell>
          <cell r="AL221">
            <v>0</v>
          </cell>
          <cell r="AM221">
            <v>72.680000000000007</v>
          </cell>
          <cell r="AN221">
            <v>0.4921034241788958</v>
          </cell>
          <cell r="AO221">
            <v>143.1</v>
          </cell>
          <cell r="AP221">
            <v>157.41</v>
          </cell>
          <cell r="AQ221">
            <v>0.53827584016263252</v>
          </cell>
          <cell r="AR221">
            <v>0</v>
          </cell>
          <cell r="AS221">
            <v>1</v>
          </cell>
        </row>
        <row r="222">
          <cell r="H222" t="str">
            <v>410123-B25</v>
          </cell>
          <cell r="I222" t="str">
            <v>HP 5M 4X DDR IB Copper Cable</v>
          </cell>
          <cell r="J222" t="str">
            <v>SUST</v>
          </cell>
          <cell r="K222">
            <v>38796</v>
          </cell>
          <cell r="L222">
            <v>40087</v>
          </cell>
          <cell r="M222">
            <v>40178</v>
          </cell>
          <cell r="N222" t="str">
            <v>ALL</v>
          </cell>
          <cell r="O222" t="str">
            <v>P58C1</v>
          </cell>
          <cell r="P222" t="str">
            <v>BTO</v>
          </cell>
          <cell r="Q222" t="str">
            <v>X</v>
          </cell>
          <cell r="R222" t="str">
            <v>X</v>
          </cell>
          <cell r="S222" t="str">
            <v>X</v>
          </cell>
          <cell r="T222" t="str">
            <v>X</v>
          </cell>
          <cell r="U222" t="str">
            <v>X</v>
          </cell>
          <cell r="V222" t="str">
            <v>X</v>
          </cell>
          <cell r="W222">
            <v>0</v>
          </cell>
          <cell r="X222">
            <v>0</v>
          </cell>
          <cell r="AB222">
            <v>178.71359999999999</v>
          </cell>
          <cell r="AC222">
            <v>186.16</v>
          </cell>
          <cell r="AD222">
            <v>186.16</v>
          </cell>
          <cell r="AE222">
            <v>0.1</v>
          </cell>
          <cell r="AF222">
            <v>161.1</v>
          </cell>
          <cell r="AG222">
            <v>1</v>
          </cell>
          <cell r="AH222">
            <v>161.1</v>
          </cell>
          <cell r="AI222">
            <v>161.1</v>
          </cell>
          <cell r="AJ222">
            <v>77</v>
          </cell>
          <cell r="AK222">
            <v>4</v>
          </cell>
          <cell r="AL222">
            <v>0</v>
          </cell>
          <cell r="AM222">
            <v>84.08</v>
          </cell>
          <cell r="AN222">
            <v>0.47808814400993171</v>
          </cell>
          <cell r="AO222">
            <v>161.1</v>
          </cell>
          <cell r="AP222">
            <v>177.21</v>
          </cell>
          <cell r="AQ222">
            <v>0.52553467637266527</v>
          </cell>
          <cell r="AR222">
            <v>0</v>
          </cell>
          <cell r="AS222">
            <v>1</v>
          </cell>
        </row>
        <row r="223">
          <cell r="H223" t="str">
            <v>410123-B26</v>
          </cell>
          <cell r="I223" t="str">
            <v>HP 6M 4X DDR IB Copper Cable</v>
          </cell>
          <cell r="J223" t="str">
            <v>SUST</v>
          </cell>
          <cell r="K223">
            <v>38796</v>
          </cell>
          <cell r="L223">
            <v>40087</v>
          </cell>
          <cell r="M223">
            <v>40178</v>
          </cell>
          <cell r="N223" t="str">
            <v>ALL</v>
          </cell>
          <cell r="O223" t="str">
            <v>P58C1</v>
          </cell>
          <cell r="P223" t="str">
            <v>BTO</v>
          </cell>
          <cell r="Q223" t="str">
            <v>X</v>
          </cell>
          <cell r="R223" t="str">
            <v>X</v>
          </cell>
          <cell r="S223" t="str">
            <v>X</v>
          </cell>
          <cell r="T223" t="str">
            <v>X</v>
          </cell>
          <cell r="U223" t="str">
            <v>X</v>
          </cell>
          <cell r="V223" t="str">
            <v>X</v>
          </cell>
          <cell r="W223">
            <v>0</v>
          </cell>
          <cell r="X223">
            <v>0</v>
          </cell>
          <cell r="AB223">
            <v>188.69759999999999</v>
          </cell>
          <cell r="AC223">
            <v>196.56</v>
          </cell>
          <cell r="AD223">
            <v>196.56</v>
          </cell>
          <cell r="AE223">
            <v>0.1</v>
          </cell>
          <cell r="AF223">
            <v>170.1</v>
          </cell>
          <cell r="AG223">
            <v>1</v>
          </cell>
          <cell r="AH223">
            <v>170.1</v>
          </cell>
          <cell r="AI223">
            <v>170.1</v>
          </cell>
          <cell r="AJ223">
            <v>82</v>
          </cell>
          <cell r="AK223">
            <v>4</v>
          </cell>
          <cell r="AL223">
            <v>0</v>
          </cell>
          <cell r="AM223">
            <v>89.28</v>
          </cell>
          <cell r="AN223">
            <v>0.47513227513227513</v>
          </cell>
          <cell r="AO223">
            <v>170.1</v>
          </cell>
          <cell r="AP223">
            <v>187.11</v>
          </cell>
          <cell r="AQ223">
            <v>0.52284752284752289</v>
          </cell>
          <cell r="AR223">
            <v>0</v>
          </cell>
          <cell r="AS223">
            <v>1</v>
          </cell>
        </row>
        <row r="224">
          <cell r="H224" t="str">
            <v>410123-B27</v>
          </cell>
          <cell r="I224" t="str">
            <v>HP 7M 4X DDR IB Copper Cable</v>
          </cell>
          <cell r="J224" t="str">
            <v>SUST</v>
          </cell>
          <cell r="K224">
            <v>38796</v>
          </cell>
          <cell r="L224">
            <v>40087</v>
          </cell>
          <cell r="M224">
            <v>40178</v>
          </cell>
          <cell r="N224" t="str">
            <v>ALL</v>
          </cell>
          <cell r="O224" t="str">
            <v>P58C1</v>
          </cell>
          <cell r="P224" t="str">
            <v>BTO</v>
          </cell>
          <cell r="Q224" t="str">
            <v>X</v>
          </cell>
          <cell r="R224" t="str">
            <v>X</v>
          </cell>
          <cell r="S224" t="str">
            <v>X</v>
          </cell>
          <cell r="T224" t="str">
            <v>X</v>
          </cell>
          <cell r="U224" t="str">
            <v>X</v>
          </cell>
          <cell r="V224" t="str">
            <v>X</v>
          </cell>
          <cell r="W224">
            <v>0</v>
          </cell>
          <cell r="X224">
            <v>0</v>
          </cell>
          <cell r="AB224">
            <v>198.6816</v>
          </cell>
          <cell r="AC224">
            <v>206.96</v>
          </cell>
          <cell r="AD224">
            <v>206.96</v>
          </cell>
          <cell r="AE224">
            <v>0.1</v>
          </cell>
          <cell r="AF224">
            <v>179.1</v>
          </cell>
          <cell r="AG224">
            <v>1</v>
          </cell>
          <cell r="AH224">
            <v>179.1</v>
          </cell>
          <cell r="AI224">
            <v>179.1</v>
          </cell>
          <cell r="AJ224">
            <v>83</v>
          </cell>
          <cell r="AK224">
            <v>4</v>
          </cell>
          <cell r="AL224">
            <v>0</v>
          </cell>
          <cell r="AM224">
            <v>90.32</v>
          </cell>
          <cell r="AN224">
            <v>0.49570072585147962</v>
          </cell>
          <cell r="AO224">
            <v>179.1</v>
          </cell>
          <cell r="AP224">
            <v>197.01000000000002</v>
          </cell>
          <cell r="AQ224">
            <v>0.5415461144104361</v>
          </cell>
          <cell r="AR224">
            <v>0</v>
          </cell>
          <cell r="AS224">
            <v>1</v>
          </cell>
        </row>
        <row r="225">
          <cell r="H225" t="str">
            <v>410123-B28</v>
          </cell>
          <cell r="I225" t="str">
            <v>HP 8M 4X DDR IB Copper Cable</v>
          </cell>
          <cell r="J225" t="str">
            <v>SUST</v>
          </cell>
          <cell r="K225">
            <v>38796</v>
          </cell>
          <cell r="L225">
            <v>40087</v>
          </cell>
          <cell r="M225">
            <v>40178</v>
          </cell>
          <cell r="N225" t="str">
            <v>ALL</v>
          </cell>
          <cell r="O225" t="str">
            <v>P58C1</v>
          </cell>
          <cell r="P225" t="str">
            <v>BTO</v>
          </cell>
          <cell r="Q225" t="str">
            <v>X</v>
          </cell>
          <cell r="R225" t="str">
            <v>X</v>
          </cell>
          <cell r="S225" t="str">
            <v>X</v>
          </cell>
          <cell r="T225" t="str">
            <v>X</v>
          </cell>
          <cell r="U225" t="str">
            <v>X</v>
          </cell>
          <cell r="V225" t="str">
            <v>X</v>
          </cell>
          <cell r="W225">
            <v>0</v>
          </cell>
          <cell r="X225">
            <v>0</v>
          </cell>
          <cell r="AB225">
            <v>228.6336</v>
          </cell>
          <cell r="AC225">
            <v>238.16</v>
          </cell>
          <cell r="AD225">
            <v>238.16</v>
          </cell>
          <cell r="AE225">
            <v>0.1</v>
          </cell>
          <cell r="AF225">
            <v>206.1</v>
          </cell>
          <cell r="AG225">
            <v>1</v>
          </cell>
          <cell r="AH225">
            <v>206.1</v>
          </cell>
          <cell r="AI225">
            <v>206.1</v>
          </cell>
          <cell r="AJ225">
            <v>98</v>
          </cell>
          <cell r="AK225">
            <v>5</v>
          </cell>
          <cell r="AL225">
            <v>0</v>
          </cell>
          <cell r="AM225">
            <v>106.92</v>
          </cell>
          <cell r="AN225">
            <v>0.48122270742358075</v>
          </cell>
          <cell r="AO225">
            <v>206.1</v>
          </cell>
          <cell r="AP225">
            <v>226.71</v>
          </cell>
          <cell r="AQ225">
            <v>0.52838427947598254</v>
          </cell>
          <cell r="AR225">
            <v>0</v>
          </cell>
          <cell r="AS225">
            <v>1</v>
          </cell>
        </row>
        <row r="226">
          <cell r="H226" t="str">
            <v>410123-B29</v>
          </cell>
          <cell r="I226" t="str">
            <v>HP 9M 4X DDR IB Copper Cable</v>
          </cell>
          <cell r="J226" t="str">
            <v>SUST</v>
          </cell>
          <cell r="K226">
            <v>38991</v>
          </cell>
          <cell r="L226">
            <v>40087</v>
          </cell>
          <cell r="M226">
            <v>40178</v>
          </cell>
          <cell r="N226" t="str">
            <v>ALL</v>
          </cell>
          <cell r="O226" t="str">
            <v>P58C1</v>
          </cell>
          <cell r="P226" t="str">
            <v>BTO</v>
          </cell>
          <cell r="Q226" t="str">
            <v>X</v>
          </cell>
          <cell r="R226" t="str">
            <v>X</v>
          </cell>
          <cell r="S226" t="str">
            <v>X</v>
          </cell>
          <cell r="T226" t="str">
            <v>X</v>
          </cell>
          <cell r="U226" t="str">
            <v>X</v>
          </cell>
          <cell r="V226" t="str">
            <v>X</v>
          </cell>
          <cell r="W226">
            <v>0</v>
          </cell>
          <cell r="X226">
            <v>0</v>
          </cell>
          <cell r="AB226">
            <v>248.60160000000002</v>
          </cell>
          <cell r="AC226">
            <v>258.96000000000004</v>
          </cell>
          <cell r="AD226">
            <v>258.96000000000004</v>
          </cell>
          <cell r="AE226">
            <v>0.1</v>
          </cell>
          <cell r="AF226">
            <v>224.1</v>
          </cell>
          <cell r="AG226">
            <v>1</v>
          </cell>
          <cell r="AH226">
            <v>224.1</v>
          </cell>
          <cell r="AI226">
            <v>224.1</v>
          </cell>
          <cell r="AJ226">
            <v>114</v>
          </cell>
          <cell r="AK226">
            <v>6</v>
          </cell>
          <cell r="AL226">
            <v>0</v>
          </cell>
          <cell r="AM226">
            <v>124.56</v>
          </cell>
          <cell r="AN226">
            <v>0.4441767068273092</v>
          </cell>
          <cell r="AO226">
            <v>224.1</v>
          </cell>
          <cell r="AP226">
            <v>246.51000000000002</v>
          </cell>
          <cell r="AQ226">
            <v>0.49470609711573571</v>
          </cell>
          <cell r="AR226">
            <v>0</v>
          </cell>
          <cell r="AS226">
            <v>1</v>
          </cell>
        </row>
        <row r="227">
          <cell r="H227" t="str">
            <v>410123-B30</v>
          </cell>
          <cell r="I227" t="str">
            <v>HP 10M 4X DDR IB Copper Cable</v>
          </cell>
          <cell r="J227" t="str">
            <v>SUST</v>
          </cell>
          <cell r="K227">
            <v>38991</v>
          </cell>
          <cell r="L227">
            <v>40087</v>
          </cell>
          <cell r="M227">
            <v>40178</v>
          </cell>
          <cell r="N227" t="str">
            <v>ALL</v>
          </cell>
          <cell r="O227" t="str">
            <v>P58C1</v>
          </cell>
          <cell r="P227" t="str">
            <v>BTO</v>
          </cell>
          <cell r="Q227" t="str">
            <v>X</v>
          </cell>
          <cell r="R227" t="str">
            <v>X</v>
          </cell>
          <cell r="S227" t="str">
            <v>X</v>
          </cell>
          <cell r="T227" t="str">
            <v>X</v>
          </cell>
          <cell r="U227" t="str">
            <v>X</v>
          </cell>
          <cell r="V227" t="str">
            <v>X</v>
          </cell>
          <cell r="W227">
            <v>0</v>
          </cell>
          <cell r="X227">
            <v>0</v>
          </cell>
          <cell r="AB227">
            <v>258.5856</v>
          </cell>
          <cell r="AC227">
            <v>269.36</v>
          </cell>
          <cell r="AD227">
            <v>269.36</v>
          </cell>
          <cell r="AE227">
            <v>0.1</v>
          </cell>
          <cell r="AF227">
            <v>233.1</v>
          </cell>
          <cell r="AG227">
            <v>1</v>
          </cell>
          <cell r="AH227">
            <v>233.1</v>
          </cell>
          <cell r="AI227">
            <v>233.1</v>
          </cell>
          <cell r="AJ227">
            <v>117</v>
          </cell>
          <cell r="AK227">
            <v>6</v>
          </cell>
          <cell r="AL227">
            <v>0</v>
          </cell>
          <cell r="AM227">
            <v>127.68</v>
          </cell>
          <cell r="AN227">
            <v>0.45225225225225218</v>
          </cell>
          <cell r="AO227">
            <v>233.1</v>
          </cell>
          <cell r="AP227">
            <v>256.41000000000003</v>
          </cell>
          <cell r="AQ227">
            <v>0.50204750204750204</v>
          </cell>
          <cell r="AR227">
            <v>0</v>
          </cell>
          <cell r="AS227">
            <v>1</v>
          </cell>
        </row>
        <row r="228">
          <cell r="H228" t="str">
            <v>410123-B31</v>
          </cell>
          <cell r="I228" t="str">
            <v>HP 11M 4X DDR IB Copper Cable</v>
          </cell>
          <cell r="J228" t="str">
            <v>SUST</v>
          </cell>
          <cell r="K228">
            <v>39114</v>
          </cell>
          <cell r="L228">
            <v>40087</v>
          </cell>
          <cell r="M228">
            <v>40178</v>
          </cell>
          <cell r="N228" t="str">
            <v>ALL</v>
          </cell>
          <cell r="O228" t="str">
            <v>P58C1</v>
          </cell>
          <cell r="P228" t="str">
            <v>BTO</v>
          </cell>
          <cell r="Q228" t="str">
            <v>X</v>
          </cell>
          <cell r="R228" t="str">
            <v>X</v>
          </cell>
          <cell r="S228" t="str">
            <v>X</v>
          </cell>
          <cell r="T228" t="str">
            <v>X</v>
          </cell>
          <cell r="U228" t="str">
            <v>X</v>
          </cell>
          <cell r="V228" t="str">
            <v>X</v>
          </cell>
          <cell r="W228">
            <v>0</v>
          </cell>
          <cell r="X228">
            <v>0</v>
          </cell>
          <cell r="AB228">
            <v>288.5376</v>
          </cell>
          <cell r="AC228">
            <v>300.56</v>
          </cell>
          <cell r="AD228">
            <v>300.56</v>
          </cell>
          <cell r="AE228">
            <v>0.1</v>
          </cell>
          <cell r="AF228">
            <v>260.10000000000002</v>
          </cell>
          <cell r="AG228">
            <v>1</v>
          </cell>
          <cell r="AH228">
            <v>260.10000000000002</v>
          </cell>
          <cell r="AI228">
            <v>260.10000000000002</v>
          </cell>
          <cell r="AJ228">
            <v>132</v>
          </cell>
          <cell r="AK228">
            <v>7</v>
          </cell>
          <cell r="AL228">
            <v>0</v>
          </cell>
          <cell r="AM228">
            <v>144.28</v>
          </cell>
          <cell r="AN228">
            <v>0.44529027297193391</v>
          </cell>
          <cell r="AO228">
            <v>260.10000000000002</v>
          </cell>
          <cell r="AP228">
            <v>286.11000000000007</v>
          </cell>
          <cell r="AQ228">
            <v>0.49571842997448545</v>
          </cell>
          <cell r="AR228">
            <v>0</v>
          </cell>
          <cell r="AS228">
            <v>1</v>
          </cell>
        </row>
        <row r="229">
          <cell r="H229" t="str">
            <v>410123-B32</v>
          </cell>
          <cell r="I229" t="str">
            <v>HP 12M 4X DDR IB Copper Cable</v>
          </cell>
          <cell r="J229" t="str">
            <v>SUST</v>
          </cell>
          <cell r="K229">
            <v>39114</v>
          </cell>
          <cell r="L229">
            <v>40087</v>
          </cell>
          <cell r="M229">
            <v>40178</v>
          </cell>
          <cell r="N229" t="str">
            <v>ALL</v>
          </cell>
          <cell r="O229" t="str">
            <v>P58C1</v>
          </cell>
          <cell r="P229" t="str">
            <v>BTO</v>
          </cell>
          <cell r="Q229" t="str">
            <v>X</v>
          </cell>
          <cell r="R229" t="str">
            <v>X</v>
          </cell>
          <cell r="S229" t="str">
            <v>X</v>
          </cell>
          <cell r="T229" t="str">
            <v>X</v>
          </cell>
          <cell r="U229" t="str">
            <v>X</v>
          </cell>
          <cell r="V229" t="str">
            <v>X</v>
          </cell>
          <cell r="W229">
            <v>0</v>
          </cell>
          <cell r="X229">
            <v>0</v>
          </cell>
          <cell r="AB229">
            <v>338.45760000000001</v>
          </cell>
          <cell r="AC229">
            <v>352.56</v>
          </cell>
          <cell r="AD229">
            <v>352.56</v>
          </cell>
          <cell r="AE229">
            <v>0.1</v>
          </cell>
          <cell r="AF229">
            <v>305.10000000000002</v>
          </cell>
          <cell r="AG229">
            <v>1</v>
          </cell>
          <cell r="AH229">
            <v>305.10000000000002</v>
          </cell>
          <cell r="AI229">
            <v>305.10000000000002</v>
          </cell>
          <cell r="AJ229">
            <v>148</v>
          </cell>
          <cell r="AK229">
            <v>8</v>
          </cell>
          <cell r="AL229">
            <v>0</v>
          </cell>
          <cell r="AM229">
            <v>161.91999999999999</v>
          </cell>
          <cell r="AN229">
            <v>0.4692887577843331</v>
          </cell>
          <cell r="AO229">
            <v>305.10000000000002</v>
          </cell>
          <cell r="AP229">
            <v>335.61000000000007</v>
          </cell>
          <cell r="AQ229">
            <v>0.51753523434939375</v>
          </cell>
          <cell r="AR229">
            <v>0</v>
          </cell>
          <cell r="AS229">
            <v>1</v>
          </cell>
        </row>
        <row r="230">
          <cell r="H230" t="str">
            <v>410123-B33</v>
          </cell>
          <cell r="I230" t="str">
            <v>HP 10M 4X DDR IB Active Copper Cable</v>
          </cell>
          <cell r="J230" t="str">
            <v>SUST</v>
          </cell>
          <cell r="K230">
            <v>39417</v>
          </cell>
          <cell r="L230">
            <v>40177</v>
          </cell>
          <cell r="M230">
            <v>40267</v>
          </cell>
          <cell r="N230" t="str">
            <v>ALL</v>
          </cell>
          <cell r="O230" t="str">
            <v>P58C1</v>
          </cell>
          <cell r="P230" t="str">
            <v>BTO</v>
          </cell>
          <cell r="Q230" t="str">
            <v>X</v>
          </cell>
          <cell r="R230" t="str">
            <v>X</v>
          </cell>
          <cell r="S230" t="str">
            <v>X</v>
          </cell>
          <cell r="T230" t="str">
            <v>X</v>
          </cell>
          <cell r="U230" t="str">
            <v>X</v>
          </cell>
          <cell r="V230" t="str">
            <v>X</v>
          </cell>
          <cell r="W230">
            <v>0</v>
          </cell>
          <cell r="X230">
            <v>0</v>
          </cell>
          <cell r="AB230">
            <v>448.28160000000003</v>
          </cell>
          <cell r="AC230">
            <v>466.96000000000004</v>
          </cell>
          <cell r="AD230">
            <v>466.96000000000004</v>
          </cell>
          <cell r="AE230">
            <v>0.1</v>
          </cell>
          <cell r="AF230">
            <v>404.1</v>
          </cell>
          <cell r="AG230">
            <v>1</v>
          </cell>
          <cell r="AH230">
            <v>404.1</v>
          </cell>
          <cell r="AI230">
            <v>404.1</v>
          </cell>
          <cell r="AJ230">
            <v>181</v>
          </cell>
          <cell r="AK230">
            <v>9</v>
          </cell>
          <cell r="AL230">
            <v>0</v>
          </cell>
          <cell r="AM230">
            <v>197.24</v>
          </cell>
          <cell r="AN230">
            <v>0.51190299430833952</v>
          </cell>
          <cell r="AO230">
            <v>404.1</v>
          </cell>
          <cell r="AP230">
            <v>444.51000000000005</v>
          </cell>
          <cell r="AQ230">
            <v>0.55627544937121776</v>
          </cell>
          <cell r="AR230">
            <v>0</v>
          </cell>
          <cell r="AS230">
            <v>1</v>
          </cell>
        </row>
        <row r="231">
          <cell r="H231" t="str">
            <v>410123-B34</v>
          </cell>
          <cell r="I231" t="str">
            <v>HP 12M 4X DDR IB Active Copper Cable</v>
          </cell>
          <cell r="J231" t="str">
            <v>SUST</v>
          </cell>
          <cell r="K231">
            <v>39417</v>
          </cell>
          <cell r="L231">
            <v>40177</v>
          </cell>
          <cell r="M231">
            <v>40267</v>
          </cell>
          <cell r="N231" t="str">
            <v>ALL</v>
          </cell>
          <cell r="O231" t="str">
            <v>P58C1</v>
          </cell>
          <cell r="P231" t="str">
            <v>BTO</v>
          </cell>
          <cell r="Q231" t="str">
            <v>X</v>
          </cell>
          <cell r="R231" t="str">
            <v>X</v>
          </cell>
          <cell r="S231" t="str">
            <v>X</v>
          </cell>
          <cell r="T231" t="str">
            <v>X</v>
          </cell>
          <cell r="U231" t="str">
            <v>X</v>
          </cell>
          <cell r="V231" t="str">
            <v>X</v>
          </cell>
          <cell r="W231">
            <v>0</v>
          </cell>
          <cell r="X231">
            <v>0</v>
          </cell>
          <cell r="AB231">
            <v>508.18560000000002</v>
          </cell>
          <cell r="AC231">
            <v>529.36</v>
          </cell>
          <cell r="AD231">
            <v>529.36</v>
          </cell>
          <cell r="AE231">
            <v>0.1</v>
          </cell>
          <cell r="AF231">
            <v>458.1</v>
          </cell>
          <cell r="AG231">
            <v>1</v>
          </cell>
          <cell r="AH231">
            <v>458.1</v>
          </cell>
          <cell r="AI231">
            <v>458.1</v>
          </cell>
          <cell r="AJ231">
            <v>192</v>
          </cell>
          <cell r="AK231">
            <v>10</v>
          </cell>
          <cell r="AL231">
            <v>0</v>
          </cell>
          <cell r="AM231">
            <v>209.68</v>
          </cell>
          <cell r="AN231">
            <v>0.54228334424798075</v>
          </cell>
          <cell r="AO231">
            <v>458.1</v>
          </cell>
          <cell r="AP231">
            <v>503.91000000000008</v>
          </cell>
          <cell r="AQ231">
            <v>0.58389394931634619</v>
          </cell>
          <cell r="AR231">
            <v>0</v>
          </cell>
          <cell r="AS231">
            <v>1</v>
          </cell>
        </row>
        <row r="232">
          <cell r="H232" t="str">
            <v>410123-B35</v>
          </cell>
          <cell r="I232" t="str">
            <v>HP 15M 4X DDR IB Active Copper Cable</v>
          </cell>
          <cell r="J232" t="str">
            <v>SUST</v>
          </cell>
          <cell r="K232">
            <v>39417</v>
          </cell>
          <cell r="L232">
            <v>40177</v>
          </cell>
          <cell r="M232">
            <v>40267</v>
          </cell>
          <cell r="N232" t="str">
            <v>ALL</v>
          </cell>
          <cell r="O232" t="str">
            <v>P58C1</v>
          </cell>
          <cell r="P232" t="str">
            <v>BTO</v>
          </cell>
          <cell r="Q232" t="str">
            <v>X</v>
          </cell>
          <cell r="R232" t="str">
            <v>X</v>
          </cell>
          <cell r="S232" t="str">
            <v>X</v>
          </cell>
          <cell r="T232" t="str">
            <v>X</v>
          </cell>
          <cell r="U232" t="str">
            <v>X</v>
          </cell>
          <cell r="V232" t="str">
            <v>X</v>
          </cell>
          <cell r="W232">
            <v>0</v>
          </cell>
          <cell r="X232">
            <v>0</v>
          </cell>
          <cell r="AB232">
            <v>548.12160000000006</v>
          </cell>
          <cell r="AC232">
            <v>570.96</v>
          </cell>
          <cell r="AD232">
            <v>570.96</v>
          </cell>
          <cell r="AE232">
            <v>0.1</v>
          </cell>
          <cell r="AF232">
            <v>494.1</v>
          </cell>
          <cell r="AG232">
            <v>1</v>
          </cell>
          <cell r="AH232">
            <v>494.1</v>
          </cell>
          <cell r="AI232">
            <v>494.1</v>
          </cell>
          <cell r="AJ232">
            <v>200</v>
          </cell>
          <cell r="AK232">
            <v>10</v>
          </cell>
          <cell r="AL232">
            <v>0</v>
          </cell>
          <cell r="AM232">
            <v>218</v>
          </cell>
          <cell r="AN232">
            <v>0.55879376644403966</v>
          </cell>
          <cell r="AO232">
            <v>494.1</v>
          </cell>
          <cell r="AP232">
            <v>543.5100000000001</v>
          </cell>
          <cell r="AQ232">
            <v>0.59890342404003616</v>
          </cell>
          <cell r="AR232">
            <v>0</v>
          </cell>
          <cell r="AS232">
            <v>1</v>
          </cell>
        </row>
        <row r="233">
          <cell r="H233" t="str">
            <v>410533-B21</v>
          </cell>
          <cell r="I233" t="str">
            <v>HP BLc 4X DDR IB Mezz HCA Opt Kit</v>
          </cell>
          <cell r="J233" t="str">
            <v>SUST</v>
          </cell>
          <cell r="K233">
            <v>38991</v>
          </cell>
          <cell r="L233">
            <v>40087</v>
          </cell>
          <cell r="M233">
            <v>40178</v>
          </cell>
          <cell r="N233" t="str">
            <v>ALL</v>
          </cell>
          <cell r="O233" t="str">
            <v>P58C1</v>
          </cell>
          <cell r="P233" t="str">
            <v>BTO</v>
          </cell>
          <cell r="Q233" t="str">
            <v>X</v>
          </cell>
          <cell r="R233" t="str">
            <v>X</v>
          </cell>
          <cell r="S233" t="str">
            <v>X</v>
          </cell>
          <cell r="T233" t="str">
            <v>X</v>
          </cell>
          <cell r="U233" t="str">
            <v>X</v>
          </cell>
          <cell r="V233" t="str">
            <v>X</v>
          </cell>
          <cell r="W233">
            <v>0</v>
          </cell>
          <cell r="X233">
            <v>0</v>
          </cell>
          <cell r="AB233">
            <v>578.07359999999994</v>
          </cell>
          <cell r="AC233">
            <v>602.16</v>
          </cell>
          <cell r="AD233">
            <v>602.16</v>
          </cell>
          <cell r="AE233">
            <v>0.1</v>
          </cell>
          <cell r="AF233">
            <v>521.1</v>
          </cell>
          <cell r="AG233">
            <v>1</v>
          </cell>
          <cell r="AH233">
            <v>521.1</v>
          </cell>
          <cell r="AI233">
            <v>521.1</v>
          </cell>
          <cell r="AJ233">
            <v>240</v>
          </cell>
          <cell r="AK233">
            <v>12</v>
          </cell>
          <cell r="AL233">
            <v>0</v>
          </cell>
          <cell r="AM233">
            <v>261.60000000000002</v>
          </cell>
          <cell r="AN233">
            <v>0.4979850316637881</v>
          </cell>
          <cell r="AO233">
            <v>521.1</v>
          </cell>
          <cell r="AP233">
            <v>573.21</v>
          </cell>
          <cell r="AQ233">
            <v>0.54362275605798915</v>
          </cell>
          <cell r="AR233">
            <v>0</v>
          </cell>
          <cell r="AS233">
            <v>1</v>
          </cell>
        </row>
        <row r="234">
          <cell r="H234" t="str">
            <v>410570-B21</v>
          </cell>
          <cell r="I234" t="str">
            <v>HP PCI-X/PCI-E NHP RISER 380G5/385G2</v>
          </cell>
          <cell r="J234" t="str">
            <v>SUST</v>
          </cell>
          <cell r="K234">
            <v>38899</v>
          </cell>
          <cell r="L234">
            <v>40118</v>
          </cell>
          <cell r="M234">
            <v>40209</v>
          </cell>
          <cell r="N234" t="str">
            <v>ALL</v>
          </cell>
          <cell r="O234" t="str">
            <v>P58C1</v>
          </cell>
          <cell r="P234" t="str">
            <v>BTO</v>
          </cell>
          <cell r="Q234" t="str">
            <v>X</v>
          </cell>
          <cell r="R234" t="str">
            <v>X</v>
          </cell>
          <cell r="S234" t="str">
            <v>X</v>
          </cell>
          <cell r="T234" t="str">
            <v>X</v>
          </cell>
          <cell r="U234" t="str">
            <v>X</v>
          </cell>
          <cell r="V234" t="str">
            <v>X</v>
          </cell>
          <cell r="W234">
            <v>0</v>
          </cell>
          <cell r="X234">
            <v>0</v>
          </cell>
          <cell r="AB234">
            <v>128.7936</v>
          </cell>
          <cell r="AC234">
            <v>134.16</v>
          </cell>
          <cell r="AD234">
            <v>134.16</v>
          </cell>
          <cell r="AE234">
            <v>0.1</v>
          </cell>
          <cell r="AF234">
            <v>116.1</v>
          </cell>
          <cell r="AG234">
            <v>1</v>
          </cell>
          <cell r="AH234">
            <v>116.1</v>
          </cell>
          <cell r="AI234">
            <v>116.1</v>
          </cell>
          <cell r="AJ234">
            <v>41</v>
          </cell>
          <cell r="AK234">
            <v>2</v>
          </cell>
          <cell r="AL234">
            <v>0</v>
          </cell>
          <cell r="AM234">
            <v>44.64</v>
          </cell>
          <cell r="AN234">
            <v>0.61550387596899225</v>
          </cell>
          <cell r="AO234">
            <v>116.1</v>
          </cell>
          <cell r="AP234">
            <v>127.71000000000001</v>
          </cell>
          <cell r="AQ234">
            <v>0.65045806906272019</v>
          </cell>
          <cell r="AR234">
            <v>0</v>
          </cell>
          <cell r="AS234">
            <v>1</v>
          </cell>
        </row>
        <row r="235">
          <cell r="H235" t="str">
            <v>410916-B21</v>
          </cell>
          <cell r="I235" t="str">
            <v>HP BLc Cisco 1GbE 3020 Switch Opt Kit</v>
          </cell>
          <cell r="J235" t="str">
            <v>SUST</v>
          </cell>
          <cell r="K235">
            <v>38930</v>
          </cell>
          <cell r="L235">
            <v>40817</v>
          </cell>
          <cell r="M235">
            <v>40908</v>
          </cell>
          <cell r="N235" t="str">
            <v>ALL</v>
          </cell>
          <cell r="O235" t="str">
            <v>P58C1</v>
          </cell>
          <cell r="P235" t="str">
            <v>BTO</v>
          </cell>
          <cell r="Q235" t="str">
            <v>X</v>
          </cell>
          <cell r="R235" t="str">
            <v>X</v>
          </cell>
          <cell r="S235" t="str">
            <v>X</v>
          </cell>
          <cell r="T235" t="str">
            <v>X</v>
          </cell>
          <cell r="U235" t="str">
            <v>X</v>
          </cell>
          <cell r="V235" t="str">
            <v>X</v>
          </cell>
          <cell r="W235">
            <v>0</v>
          </cell>
          <cell r="X235">
            <v>0</v>
          </cell>
          <cell r="AB235">
            <v>3643.1615999999999</v>
          </cell>
          <cell r="AC235">
            <v>3794.96</v>
          </cell>
          <cell r="AD235">
            <v>3794.96</v>
          </cell>
          <cell r="AE235">
            <v>0.1</v>
          </cell>
          <cell r="AF235">
            <v>3284.1</v>
          </cell>
          <cell r="AG235">
            <v>1</v>
          </cell>
          <cell r="AH235">
            <v>3284.1</v>
          </cell>
          <cell r="AI235">
            <v>3284.1</v>
          </cell>
          <cell r="AJ235">
            <v>1721</v>
          </cell>
          <cell r="AK235">
            <v>84</v>
          </cell>
          <cell r="AL235">
            <v>0</v>
          </cell>
          <cell r="AM235">
            <v>1873.84</v>
          </cell>
          <cell r="AN235">
            <v>0.42942054139642521</v>
          </cell>
          <cell r="AO235">
            <v>3284.1</v>
          </cell>
          <cell r="AP235">
            <v>3612.51</v>
          </cell>
          <cell r="AQ235">
            <v>0.4812914012694775</v>
          </cell>
          <cell r="AR235">
            <v>0</v>
          </cell>
          <cell r="AS235">
            <v>1</v>
          </cell>
        </row>
        <row r="236">
          <cell r="H236" t="str">
            <v>410917-B21</v>
          </cell>
          <cell r="I236" t="str">
            <v>HP BLc Bnt 1GbE2 Switch Opt Kit</v>
          </cell>
          <cell r="J236" t="str">
            <v>EOL</v>
          </cell>
          <cell r="K236">
            <v>38930</v>
          </cell>
          <cell r="L236">
            <v>39995</v>
          </cell>
          <cell r="M236">
            <v>40086</v>
          </cell>
          <cell r="N236" t="str">
            <v>ALL</v>
          </cell>
          <cell r="O236" t="str">
            <v>P58C1</v>
          </cell>
          <cell r="P236" t="str">
            <v>BTO</v>
          </cell>
          <cell r="Q236" t="str">
            <v>X</v>
          </cell>
          <cell r="R236" t="str">
            <v>X</v>
          </cell>
          <cell r="S236" t="str">
            <v>X</v>
          </cell>
          <cell r="T236" t="str">
            <v>X</v>
          </cell>
          <cell r="U236" t="str">
            <v>X</v>
          </cell>
          <cell r="V236" t="str">
            <v>X</v>
          </cell>
          <cell r="W236">
            <v>0</v>
          </cell>
          <cell r="X236">
            <v>0</v>
          </cell>
          <cell r="AB236">
            <v>1396.7615999999998</v>
          </cell>
          <cell r="AC236">
            <v>1454.9599999999998</v>
          </cell>
          <cell r="AD236">
            <v>1454.9599999999998</v>
          </cell>
          <cell r="AE236">
            <v>0.1</v>
          </cell>
          <cell r="AF236">
            <v>1259.0999999999999</v>
          </cell>
          <cell r="AG236">
            <v>1</v>
          </cell>
          <cell r="AH236">
            <v>1259.0999999999999</v>
          </cell>
          <cell r="AI236">
            <v>1259.0999999999999</v>
          </cell>
          <cell r="AJ236">
            <v>620</v>
          </cell>
          <cell r="AK236">
            <v>30</v>
          </cell>
          <cell r="AL236">
            <v>0</v>
          </cell>
          <cell r="AM236">
            <v>674.8</v>
          </cell>
          <cell r="AN236">
            <v>0.46406163132396155</v>
          </cell>
          <cell r="AO236">
            <v>1259.0999999999999</v>
          </cell>
          <cell r="AP236">
            <v>1385.01</v>
          </cell>
          <cell r="AQ236">
            <v>0.51278330120360149</v>
          </cell>
          <cell r="AR236">
            <v>0</v>
          </cell>
          <cell r="AS236">
            <v>1</v>
          </cell>
        </row>
        <row r="237">
          <cell r="H237" t="str">
            <v>411064-B21</v>
          </cell>
          <cell r="I237" t="str">
            <v>HP Smart Array P400/512 Controller</v>
          </cell>
          <cell r="J237" t="str">
            <v>SUST</v>
          </cell>
          <cell r="K237">
            <v>38869</v>
          </cell>
          <cell r="L237">
            <v>40330</v>
          </cell>
          <cell r="M237">
            <v>40421</v>
          </cell>
          <cell r="N237" t="str">
            <v>ALL</v>
          </cell>
          <cell r="O237" t="str">
            <v>P58C1</v>
          </cell>
          <cell r="P237" t="str">
            <v>BTO</v>
          </cell>
          <cell r="Q237" t="str">
            <v>X</v>
          </cell>
          <cell r="R237" t="str">
            <v>X</v>
          </cell>
          <cell r="S237" t="str">
            <v>X</v>
          </cell>
          <cell r="T237" t="str">
            <v>X</v>
          </cell>
          <cell r="U237" t="str">
            <v>X</v>
          </cell>
          <cell r="V237" t="str">
            <v>X</v>
          </cell>
          <cell r="W237">
            <v>0</v>
          </cell>
          <cell r="X237">
            <v>0</v>
          </cell>
          <cell r="AB237">
            <v>697.88160000000005</v>
          </cell>
          <cell r="AC237">
            <v>726.96</v>
          </cell>
          <cell r="AD237">
            <v>726.96</v>
          </cell>
          <cell r="AE237">
            <v>0.1</v>
          </cell>
          <cell r="AF237">
            <v>629.1</v>
          </cell>
          <cell r="AG237">
            <v>1</v>
          </cell>
          <cell r="AH237">
            <v>629.1</v>
          </cell>
          <cell r="AI237">
            <v>629.1</v>
          </cell>
          <cell r="AJ237">
            <v>136</v>
          </cell>
          <cell r="AK237">
            <v>7</v>
          </cell>
          <cell r="AL237">
            <v>0</v>
          </cell>
          <cell r="AM237">
            <v>148.44</v>
          </cell>
          <cell r="AN237">
            <v>0.76404387219837866</v>
          </cell>
          <cell r="AO237">
            <v>629.1</v>
          </cell>
          <cell r="AP237">
            <v>692.0100000000001</v>
          </cell>
          <cell r="AQ237">
            <v>0.78549442927125346</v>
          </cell>
          <cell r="AR237">
            <v>0</v>
          </cell>
          <cell r="AS237">
            <v>1</v>
          </cell>
        </row>
        <row r="238">
          <cell r="H238" t="str">
            <v>411089-B22</v>
          </cell>
          <cell r="I238" t="str">
            <v>HP 300GB 15k U320 HDD</v>
          </cell>
          <cell r="J238" t="str">
            <v>SUST</v>
          </cell>
          <cell r="K238">
            <v>38869</v>
          </cell>
          <cell r="L238">
            <v>40148</v>
          </cell>
          <cell r="M238">
            <v>40237</v>
          </cell>
          <cell r="N238" t="str">
            <v>ALL</v>
          </cell>
          <cell r="O238" t="str">
            <v>P58C3</v>
          </cell>
          <cell r="P238" t="str">
            <v>BTO</v>
          </cell>
          <cell r="Q238" t="str">
            <v>X</v>
          </cell>
          <cell r="R238" t="str">
            <v>X</v>
          </cell>
          <cell r="S238" t="str">
            <v>X</v>
          </cell>
          <cell r="T238" t="str">
            <v>X</v>
          </cell>
          <cell r="U238" t="str">
            <v>X</v>
          </cell>
          <cell r="V238" t="str">
            <v>X</v>
          </cell>
          <cell r="W238">
            <v>0</v>
          </cell>
          <cell r="X238">
            <v>0</v>
          </cell>
          <cell r="AB238">
            <v>837.6576</v>
          </cell>
          <cell r="AC238">
            <v>872.56000000000006</v>
          </cell>
          <cell r="AD238">
            <v>872.56000000000006</v>
          </cell>
          <cell r="AE238">
            <v>0.1</v>
          </cell>
          <cell r="AF238">
            <v>755.1</v>
          </cell>
          <cell r="AG238">
            <v>1</v>
          </cell>
          <cell r="AH238">
            <v>755.1</v>
          </cell>
          <cell r="AI238">
            <v>755.1</v>
          </cell>
          <cell r="AJ238">
            <v>191</v>
          </cell>
          <cell r="AK238">
            <v>16</v>
          </cell>
          <cell r="AL238">
            <v>0</v>
          </cell>
          <cell r="AM238">
            <v>214.64</v>
          </cell>
          <cell r="AN238">
            <v>0.71574625877367237</v>
          </cell>
          <cell r="AO238">
            <v>755.1</v>
          </cell>
          <cell r="AP238">
            <v>830.61000000000013</v>
          </cell>
          <cell r="AQ238">
            <v>0.74158750797606587</v>
          </cell>
          <cell r="AR238">
            <v>0</v>
          </cell>
          <cell r="AS238">
            <v>1</v>
          </cell>
        </row>
        <row r="239">
          <cell r="H239" t="str">
            <v>411100-B21</v>
          </cell>
          <cell r="I239" t="str">
            <v>HP DL36X Int stor 31" 8484 Cable Kit</v>
          </cell>
          <cell r="J239" t="str">
            <v>SUST</v>
          </cell>
          <cell r="K239">
            <v>38899</v>
          </cell>
          <cell r="L239">
            <v>40118</v>
          </cell>
          <cell r="M239">
            <v>40209</v>
          </cell>
          <cell r="N239" t="str">
            <v>ALL</v>
          </cell>
          <cell r="O239" t="str">
            <v>P58C1</v>
          </cell>
          <cell r="P239" t="str">
            <v>BTO</v>
          </cell>
          <cell r="Q239" t="str">
            <v>X</v>
          </cell>
          <cell r="R239" t="str">
            <v>X</v>
          </cell>
          <cell r="S239" t="str">
            <v>X</v>
          </cell>
          <cell r="T239" t="str">
            <v>X</v>
          </cell>
          <cell r="U239" t="str">
            <v>X</v>
          </cell>
          <cell r="V239" t="str">
            <v>X</v>
          </cell>
          <cell r="W239">
            <v>0</v>
          </cell>
          <cell r="X239">
            <v>0</v>
          </cell>
          <cell r="AB239">
            <v>98.841599999999985</v>
          </cell>
          <cell r="AC239">
            <v>102.96</v>
          </cell>
          <cell r="AD239">
            <v>102.96</v>
          </cell>
          <cell r="AE239">
            <v>0.1</v>
          </cell>
          <cell r="AF239">
            <v>89.1</v>
          </cell>
          <cell r="AG239">
            <v>1</v>
          </cell>
          <cell r="AH239">
            <v>89.1</v>
          </cell>
          <cell r="AI239">
            <v>89.1</v>
          </cell>
          <cell r="AJ239">
            <v>26</v>
          </cell>
          <cell r="AK239">
            <v>1</v>
          </cell>
          <cell r="AL239">
            <v>0</v>
          </cell>
          <cell r="AM239">
            <v>28.04</v>
          </cell>
          <cell r="AN239">
            <v>0.685297418630752</v>
          </cell>
          <cell r="AO239">
            <v>89.1</v>
          </cell>
          <cell r="AP239">
            <v>98.01</v>
          </cell>
          <cell r="AQ239">
            <v>0.71390674420977451</v>
          </cell>
          <cell r="AR239">
            <v>0</v>
          </cell>
          <cell r="AS239">
            <v>1</v>
          </cell>
        </row>
        <row r="240">
          <cell r="H240" t="str">
            <v>411275-B21</v>
          </cell>
          <cell r="I240" t="str">
            <v>HP 160GB 7.2K NHP SATA 1yrWty Dr</v>
          </cell>
          <cell r="J240" t="str">
            <v>SUST</v>
          </cell>
          <cell r="K240">
            <v>38777</v>
          </cell>
          <cell r="L240">
            <v>40087</v>
          </cell>
          <cell r="M240">
            <v>40178</v>
          </cell>
          <cell r="N240" t="str">
            <v>ALL</v>
          </cell>
          <cell r="O240" t="str">
            <v>P58C1</v>
          </cell>
          <cell r="P240" t="str">
            <v>BTO</v>
          </cell>
          <cell r="Q240" t="str">
            <v>X</v>
          </cell>
          <cell r="R240" t="str">
            <v>X</v>
          </cell>
          <cell r="S240" t="str">
            <v>X</v>
          </cell>
          <cell r="T240" t="str">
            <v>X</v>
          </cell>
          <cell r="U240" t="str">
            <v>X</v>
          </cell>
          <cell r="V240" t="str">
            <v>X</v>
          </cell>
          <cell r="W240">
            <v>0</v>
          </cell>
          <cell r="X240">
            <v>0</v>
          </cell>
          <cell r="AB240">
            <v>108.82559999999998</v>
          </cell>
          <cell r="AC240">
            <v>113.35999999999999</v>
          </cell>
          <cell r="AD240">
            <v>113.35999999999999</v>
          </cell>
          <cell r="AE240">
            <v>0.1</v>
          </cell>
          <cell r="AF240">
            <v>98.1</v>
          </cell>
          <cell r="AG240">
            <v>1</v>
          </cell>
          <cell r="AH240">
            <v>98.1</v>
          </cell>
          <cell r="AI240">
            <v>98.1</v>
          </cell>
          <cell r="AJ240">
            <v>39</v>
          </cell>
          <cell r="AK240">
            <v>5</v>
          </cell>
          <cell r="AL240">
            <v>0</v>
          </cell>
          <cell r="AM240">
            <v>45.56</v>
          </cell>
          <cell r="AN240">
            <v>0.53557594291539246</v>
          </cell>
          <cell r="AO240">
            <v>98.1</v>
          </cell>
          <cell r="AP240">
            <v>107.91</v>
          </cell>
          <cell r="AQ240">
            <v>0.57779631174126589</v>
          </cell>
          <cell r="AR240">
            <v>0</v>
          </cell>
          <cell r="AS240">
            <v>1</v>
          </cell>
        </row>
        <row r="241">
          <cell r="H241" t="str">
            <v>411276-B21</v>
          </cell>
          <cell r="I241" t="str">
            <v>HP 250GB 7.2K NHP SATA 1yrWty Dr</v>
          </cell>
          <cell r="J241" t="str">
            <v>SUST</v>
          </cell>
          <cell r="K241">
            <v>38777</v>
          </cell>
          <cell r="L241">
            <v>40087</v>
          </cell>
          <cell r="M241">
            <v>40178</v>
          </cell>
          <cell r="N241" t="str">
            <v>ALL</v>
          </cell>
          <cell r="O241" t="str">
            <v>P58C1</v>
          </cell>
          <cell r="P241" t="str">
            <v>BTO</v>
          </cell>
          <cell r="Q241" t="str">
            <v>X</v>
          </cell>
          <cell r="R241" t="str">
            <v>X</v>
          </cell>
          <cell r="S241" t="str">
            <v>X</v>
          </cell>
          <cell r="T241" t="str">
            <v>X</v>
          </cell>
          <cell r="U241" t="str">
            <v>X</v>
          </cell>
          <cell r="V241" t="str">
            <v>X</v>
          </cell>
          <cell r="W241">
            <v>0</v>
          </cell>
          <cell r="X241">
            <v>0</v>
          </cell>
          <cell r="AB241">
            <v>138.77760000000001</v>
          </cell>
          <cell r="AC241">
            <v>144.56</v>
          </cell>
          <cell r="AD241">
            <v>144.56</v>
          </cell>
          <cell r="AE241">
            <v>0.1</v>
          </cell>
          <cell r="AF241">
            <v>125.1</v>
          </cell>
          <cell r="AG241">
            <v>1</v>
          </cell>
          <cell r="AH241">
            <v>125.1</v>
          </cell>
          <cell r="AI241">
            <v>125.1</v>
          </cell>
          <cell r="AJ241">
            <v>54</v>
          </cell>
          <cell r="AK241">
            <v>6</v>
          </cell>
          <cell r="AL241">
            <v>0</v>
          </cell>
          <cell r="AM241">
            <v>62.16</v>
          </cell>
          <cell r="AN241">
            <v>0.50311750599520388</v>
          </cell>
          <cell r="AO241">
            <v>125.1</v>
          </cell>
          <cell r="AP241">
            <v>137.61000000000001</v>
          </cell>
          <cell r="AQ241">
            <v>0.54828864181382175</v>
          </cell>
          <cell r="AR241">
            <v>0</v>
          </cell>
          <cell r="AS241">
            <v>1</v>
          </cell>
        </row>
        <row r="242">
          <cell r="H242" t="str">
            <v>411362-B21</v>
          </cell>
          <cell r="I242" t="str">
            <v>HP 2218 DL365G1 Kit</v>
          </cell>
          <cell r="J242" t="str">
            <v>SUST</v>
          </cell>
          <cell r="K242">
            <v>39022</v>
          </cell>
          <cell r="L242">
            <v>40026</v>
          </cell>
          <cell r="M242">
            <v>40117</v>
          </cell>
          <cell r="N242" t="str">
            <v>ALL</v>
          </cell>
          <cell r="O242" t="str">
            <v>P58C1</v>
          </cell>
          <cell r="P242" t="str">
            <v>BTO</v>
          </cell>
          <cell r="Q242" t="str">
            <v>X</v>
          </cell>
          <cell r="R242" t="str">
            <v>X</v>
          </cell>
          <cell r="S242" t="str">
            <v>X</v>
          </cell>
          <cell r="T242" t="str">
            <v>X</v>
          </cell>
          <cell r="U242" t="str">
            <v>X</v>
          </cell>
          <cell r="V242" t="str">
            <v>X</v>
          </cell>
          <cell r="W242">
            <v>0</v>
          </cell>
          <cell r="X242">
            <v>0</v>
          </cell>
          <cell r="AB242">
            <v>564.81706666666662</v>
          </cell>
          <cell r="AC242">
            <v>588.35111111111109</v>
          </cell>
          <cell r="AD242">
            <v>588.35111111111109</v>
          </cell>
          <cell r="AE242">
            <v>0.1</v>
          </cell>
          <cell r="AF242">
            <v>509.15</v>
          </cell>
          <cell r="AG242">
            <v>1</v>
          </cell>
          <cell r="AH242">
            <v>509.15</v>
          </cell>
          <cell r="AI242">
            <v>509.15</v>
          </cell>
          <cell r="AJ242">
            <v>244</v>
          </cell>
          <cell r="AK242">
            <v>13</v>
          </cell>
          <cell r="AL242">
            <v>0</v>
          </cell>
          <cell r="AM242">
            <v>266.76</v>
          </cell>
          <cell r="AN242">
            <v>0.4760679563979181</v>
          </cell>
          <cell r="AO242">
            <v>509.15</v>
          </cell>
          <cell r="AP242">
            <v>560.06500000000005</v>
          </cell>
          <cell r="AQ242">
            <v>0.52369814217992561</v>
          </cell>
          <cell r="AR242">
            <v>0</v>
          </cell>
          <cell r="AS242">
            <v>1</v>
          </cell>
        </row>
        <row r="243">
          <cell r="H243" t="str">
            <v>411365-B21</v>
          </cell>
          <cell r="I243" t="str">
            <v>HP 2216 DL365G1 Kit</v>
          </cell>
          <cell r="J243" t="str">
            <v>SUST</v>
          </cell>
          <cell r="K243">
            <v>39022</v>
          </cell>
          <cell r="L243">
            <v>40026</v>
          </cell>
          <cell r="M243">
            <v>40117</v>
          </cell>
          <cell r="N243" t="str">
            <v>ALL</v>
          </cell>
          <cell r="O243" t="str">
            <v>P58C1</v>
          </cell>
          <cell r="P243" t="str">
            <v>BTO</v>
          </cell>
          <cell r="Q243" t="str">
            <v>X</v>
          </cell>
          <cell r="R243" t="str">
            <v>X</v>
          </cell>
          <cell r="S243" t="str">
            <v>X</v>
          </cell>
          <cell r="T243" t="str">
            <v>X</v>
          </cell>
          <cell r="U243" t="str">
            <v>X</v>
          </cell>
          <cell r="V243" t="str">
            <v>X</v>
          </cell>
          <cell r="W243">
            <v>0</v>
          </cell>
          <cell r="X243">
            <v>0</v>
          </cell>
          <cell r="AB243">
            <v>376.23039999999997</v>
          </cell>
          <cell r="AC243">
            <v>391.90666666666664</v>
          </cell>
          <cell r="AD243">
            <v>391.90666666666664</v>
          </cell>
          <cell r="AE243">
            <v>0.1</v>
          </cell>
          <cell r="AF243">
            <v>339.15</v>
          </cell>
          <cell r="AG243">
            <v>1</v>
          </cell>
          <cell r="AH243">
            <v>339.15</v>
          </cell>
          <cell r="AI243">
            <v>339.15</v>
          </cell>
          <cell r="AJ243">
            <v>171</v>
          </cell>
          <cell r="AK243">
            <v>9</v>
          </cell>
          <cell r="AL243">
            <v>0</v>
          </cell>
          <cell r="AM243">
            <v>186.84</v>
          </cell>
          <cell r="AN243">
            <v>0.44909332153914194</v>
          </cell>
          <cell r="AO243">
            <v>339.15</v>
          </cell>
          <cell r="AP243">
            <v>373.065</v>
          </cell>
          <cell r="AQ243">
            <v>0.49917574685376542</v>
          </cell>
          <cell r="AR243">
            <v>0</v>
          </cell>
          <cell r="AS243">
            <v>1</v>
          </cell>
        </row>
        <row r="244">
          <cell r="H244" t="str">
            <v>411368-B21</v>
          </cell>
          <cell r="I244" t="str">
            <v>HP 2214 HE DL365G1 Kit</v>
          </cell>
          <cell r="J244" t="str">
            <v>SUST</v>
          </cell>
          <cell r="K244">
            <v>39022</v>
          </cell>
          <cell r="L244">
            <v>40026</v>
          </cell>
          <cell r="M244">
            <v>40117</v>
          </cell>
          <cell r="N244" t="str">
            <v>ALL</v>
          </cell>
          <cell r="O244" t="str">
            <v>P58C1</v>
          </cell>
          <cell r="P244" t="str">
            <v>BTO</v>
          </cell>
          <cell r="Q244" t="str">
            <v>X</v>
          </cell>
          <cell r="R244" t="str">
            <v>X</v>
          </cell>
          <cell r="S244" t="str">
            <v>X</v>
          </cell>
          <cell r="T244" t="str">
            <v>X</v>
          </cell>
          <cell r="U244" t="str">
            <v>X</v>
          </cell>
          <cell r="V244" t="str">
            <v>X</v>
          </cell>
          <cell r="W244">
            <v>0</v>
          </cell>
          <cell r="X244">
            <v>0</v>
          </cell>
          <cell r="AB244">
            <v>357.37173333333328</v>
          </cell>
          <cell r="AC244">
            <v>372.26222222222219</v>
          </cell>
          <cell r="AD244">
            <v>372.26222222222219</v>
          </cell>
          <cell r="AE244">
            <v>0.1</v>
          </cell>
          <cell r="AF244">
            <v>322.14999999999998</v>
          </cell>
          <cell r="AG244">
            <v>1</v>
          </cell>
          <cell r="AH244">
            <v>322.14999999999998</v>
          </cell>
          <cell r="AI244">
            <v>322.14999999999998</v>
          </cell>
          <cell r="AJ244">
            <v>156</v>
          </cell>
          <cell r="AK244">
            <v>8</v>
          </cell>
          <cell r="AL244">
            <v>0</v>
          </cell>
          <cell r="AM244">
            <v>170.24</v>
          </cell>
          <cell r="AN244">
            <v>0.47155051994412533</v>
          </cell>
          <cell r="AO244">
            <v>322.14999999999998</v>
          </cell>
          <cell r="AP244">
            <v>354.36500000000001</v>
          </cell>
          <cell r="AQ244">
            <v>0.51959138176738673</v>
          </cell>
          <cell r="AR244">
            <v>0</v>
          </cell>
          <cell r="AS244">
            <v>1</v>
          </cell>
        </row>
        <row r="245">
          <cell r="H245" t="str">
            <v>411374-B21</v>
          </cell>
          <cell r="I245" t="str">
            <v>HP 2210 DL365G1 Kit</v>
          </cell>
          <cell r="J245" t="str">
            <v>SUST</v>
          </cell>
          <cell r="K245">
            <v>39022</v>
          </cell>
          <cell r="L245">
            <v>40026</v>
          </cell>
          <cell r="M245">
            <v>40117</v>
          </cell>
          <cell r="N245" t="str">
            <v>ALL</v>
          </cell>
          <cell r="O245" t="str">
            <v>P58C1</v>
          </cell>
          <cell r="P245" t="str">
            <v>BTO</v>
          </cell>
          <cell r="Q245" t="str">
            <v>X</v>
          </cell>
          <cell r="R245" t="str">
            <v>X</v>
          </cell>
          <cell r="S245" t="str">
            <v>X</v>
          </cell>
          <cell r="T245" t="str">
            <v>X</v>
          </cell>
          <cell r="U245" t="str">
            <v>X</v>
          </cell>
          <cell r="V245" t="str">
            <v>X</v>
          </cell>
          <cell r="W245">
            <v>0</v>
          </cell>
          <cell r="X245">
            <v>0</v>
          </cell>
          <cell r="AB245">
            <v>234.79039999999998</v>
          </cell>
          <cell r="AC245">
            <v>244.57333333333332</v>
          </cell>
          <cell r="AD245">
            <v>244.57333333333332</v>
          </cell>
          <cell r="AE245">
            <v>0.1</v>
          </cell>
          <cell r="AF245">
            <v>211.65</v>
          </cell>
          <cell r="AG245">
            <v>1</v>
          </cell>
          <cell r="AH245">
            <v>211.65</v>
          </cell>
          <cell r="AI245">
            <v>211.65</v>
          </cell>
          <cell r="AJ245">
            <v>122</v>
          </cell>
          <cell r="AK245">
            <v>6</v>
          </cell>
          <cell r="AL245">
            <v>0</v>
          </cell>
          <cell r="AM245">
            <v>132.88</v>
          </cell>
          <cell r="AN245">
            <v>0.37217103708953464</v>
          </cell>
          <cell r="AO245">
            <v>211.65</v>
          </cell>
          <cell r="AP245">
            <v>232.81500000000003</v>
          </cell>
          <cell r="AQ245">
            <v>0.42924639735412246</v>
          </cell>
          <cell r="AR245">
            <v>0</v>
          </cell>
          <cell r="AS245">
            <v>1</v>
          </cell>
        </row>
        <row r="246">
          <cell r="H246" t="str">
            <v>411508-B21</v>
          </cell>
          <cell r="I246" t="str">
            <v>HP Smart Array E200/128 Controller</v>
          </cell>
          <cell r="J246" t="str">
            <v>SUST</v>
          </cell>
          <cell r="K246">
            <v>38899</v>
          </cell>
          <cell r="L246">
            <v>40330</v>
          </cell>
          <cell r="M246">
            <v>40421</v>
          </cell>
          <cell r="N246" t="str">
            <v>ALL</v>
          </cell>
          <cell r="O246" t="str">
            <v>P58C1</v>
          </cell>
          <cell r="P246" t="str">
            <v>BTO</v>
          </cell>
          <cell r="Q246" t="str">
            <v>X</v>
          </cell>
          <cell r="R246" t="str">
            <v>X</v>
          </cell>
          <cell r="S246" t="str">
            <v>X</v>
          </cell>
          <cell r="T246" t="str">
            <v>X</v>
          </cell>
          <cell r="U246" t="str">
            <v>X</v>
          </cell>
          <cell r="V246" t="str">
            <v>X</v>
          </cell>
          <cell r="W246">
            <v>0</v>
          </cell>
          <cell r="X246">
            <v>0</v>
          </cell>
          <cell r="AB246">
            <v>348.44159999999999</v>
          </cell>
          <cell r="AC246">
            <v>362.96000000000004</v>
          </cell>
          <cell r="AD246">
            <v>362.96000000000004</v>
          </cell>
          <cell r="AE246">
            <v>0.1</v>
          </cell>
          <cell r="AF246">
            <v>314.10000000000002</v>
          </cell>
          <cell r="AG246">
            <v>1</v>
          </cell>
          <cell r="AH246">
            <v>314.10000000000002</v>
          </cell>
          <cell r="AI246">
            <v>314.10000000000002</v>
          </cell>
          <cell r="AJ246">
            <v>117</v>
          </cell>
          <cell r="AK246">
            <v>6</v>
          </cell>
          <cell r="AL246">
            <v>0</v>
          </cell>
          <cell r="AM246">
            <v>127.68</v>
          </cell>
          <cell r="AN246">
            <v>0.59350525310410696</v>
          </cell>
          <cell r="AO246">
            <v>314.10000000000002</v>
          </cell>
          <cell r="AP246">
            <v>345.51000000000005</v>
          </cell>
          <cell r="AQ246">
            <v>0.6304593210037337</v>
          </cell>
          <cell r="AR246">
            <v>0</v>
          </cell>
          <cell r="AS246">
            <v>1</v>
          </cell>
        </row>
        <row r="247">
          <cell r="H247" t="str">
            <v>411604-B21</v>
          </cell>
          <cell r="I247" t="str">
            <v>HP O2210 HE DL145G3 Kit</v>
          </cell>
          <cell r="J247" t="str">
            <v>EOL</v>
          </cell>
          <cell r="K247">
            <v>39083</v>
          </cell>
          <cell r="L247">
            <v>39965</v>
          </cell>
          <cell r="M247">
            <v>40056</v>
          </cell>
          <cell r="N247" t="str">
            <v>ALL</v>
          </cell>
          <cell r="O247" t="str">
            <v>P77C2</v>
          </cell>
          <cell r="P247" t="str">
            <v>BTO</v>
          </cell>
          <cell r="Q247" t="str">
            <v>X</v>
          </cell>
          <cell r="R247" t="str">
            <v>X</v>
          </cell>
          <cell r="S247" t="str">
            <v>X</v>
          </cell>
          <cell r="T247" t="str">
            <v>X</v>
          </cell>
          <cell r="U247" t="str">
            <v>X</v>
          </cell>
          <cell r="V247" t="str">
            <v>X</v>
          </cell>
          <cell r="W247">
            <v>0</v>
          </cell>
          <cell r="X247">
            <v>0</v>
          </cell>
          <cell r="AB247">
            <v>310.22506666666658</v>
          </cell>
          <cell r="AC247">
            <v>323.15111111111105</v>
          </cell>
          <cell r="AD247">
            <v>323.15111111111105</v>
          </cell>
          <cell r="AE247">
            <v>0.1</v>
          </cell>
          <cell r="AF247">
            <v>279.64999999999998</v>
          </cell>
          <cell r="AG247">
            <v>1</v>
          </cell>
          <cell r="AH247">
            <v>279.64999999999998</v>
          </cell>
          <cell r="AI247">
            <v>279.64999999999998</v>
          </cell>
          <cell r="AJ247">
            <v>127</v>
          </cell>
          <cell r="AK247">
            <v>9</v>
          </cell>
          <cell r="AL247">
            <v>0</v>
          </cell>
          <cell r="AM247">
            <v>141.08000000000001</v>
          </cell>
          <cell r="AN247">
            <v>0.49551224745217226</v>
          </cell>
          <cell r="AO247">
            <v>279.64999999999998</v>
          </cell>
          <cell r="AP247">
            <v>307.61500000000001</v>
          </cell>
          <cell r="AQ247">
            <v>0.54137477041106574</v>
          </cell>
          <cell r="AR247">
            <v>0</v>
          </cell>
          <cell r="AS247">
            <v>1</v>
          </cell>
        </row>
        <row r="248">
          <cell r="H248" t="str">
            <v>411605-B21</v>
          </cell>
          <cell r="I248" t="str">
            <v>HP O2214 HE DL145G3 Kit</v>
          </cell>
          <cell r="J248" t="str">
            <v>EOL</v>
          </cell>
          <cell r="K248">
            <v>39083</v>
          </cell>
          <cell r="L248">
            <v>39965</v>
          </cell>
          <cell r="M248">
            <v>40056</v>
          </cell>
          <cell r="N248" t="str">
            <v>ALL</v>
          </cell>
          <cell r="O248" t="str">
            <v>P77C2</v>
          </cell>
          <cell r="P248" t="str">
            <v>BTO</v>
          </cell>
          <cell r="Q248" t="str">
            <v>X</v>
          </cell>
          <cell r="R248" t="str">
            <v>X</v>
          </cell>
          <cell r="S248" t="str">
            <v>X</v>
          </cell>
          <cell r="T248" t="str">
            <v>X</v>
          </cell>
          <cell r="U248" t="str">
            <v>X</v>
          </cell>
          <cell r="V248" t="str">
            <v>X</v>
          </cell>
          <cell r="W248">
            <v>0</v>
          </cell>
          <cell r="X248">
            <v>0</v>
          </cell>
          <cell r="AB248">
            <v>357.37173333333328</v>
          </cell>
          <cell r="AC248">
            <v>372.26222222222219</v>
          </cell>
          <cell r="AD248">
            <v>372.26222222222219</v>
          </cell>
          <cell r="AE248">
            <v>0.1</v>
          </cell>
          <cell r="AF248">
            <v>322.14999999999998</v>
          </cell>
          <cell r="AG248">
            <v>1</v>
          </cell>
          <cell r="AH248">
            <v>322.14999999999998</v>
          </cell>
          <cell r="AI248">
            <v>322.14999999999998</v>
          </cell>
          <cell r="AJ248">
            <v>161</v>
          </cell>
          <cell r="AK248">
            <v>11</v>
          </cell>
          <cell r="AL248">
            <v>0</v>
          </cell>
          <cell r="AM248">
            <v>178.44</v>
          </cell>
          <cell r="AN248">
            <v>0.44609653887940398</v>
          </cell>
          <cell r="AO248">
            <v>322.14999999999998</v>
          </cell>
          <cell r="AP248">
            <v>354.36500000000001</v>
          </cell>
          <cell r="AQ248">
            <v>0.49645139898127638</v>
          </cell>
          <cell r="AR248">
            <v>0</v>
          </cell>
          <cell r="AS248">
            <v>1</v>
          </cell>
        </row>
        <row r="249">
          <cell r="H249" t="str">
            <v>411606-B21</v>
          </cell>
          <cell r="I249" t="str">
            <v>HP O2218 DL145G3 Kit</v>
          </cell>
          <cell r="J249" t="str">
            <v>EOL</v>
          </cell>
          <cell r="K249">
            <v>39083</v>
          </cell>
          <cell r="L249">
            <v>39965</v>
          </cell>
          <cell r="M249">
            <v>40056</v>
          </cell>
          <cell r="N249" t="str">
            <v>ALL</v>
          </cell>
          <cell r="O249" t="str">
            <v>P77C2</v>
          </cell>
          <cell r="P249" t="str">
            <v>BTO</v>
          </cell>
          <cell r="Q249" t="str">
            <v>X</v>
          </cell>
          <cell r="R249" t="str">
            <v>X</v>
          </cell>
          <cell r="S249" t="str">
            <v>X</v>
          </cell>
          <cell r="T249" t="str">
            <v>X</v>
          </cell>
          <cell r="U249" t="str">
            <v>X</v>
          </cell>
          <cell r="V249" t="str">
            <v>X</v>
          </cell>
          <cell r="W249">
            <v>0</v>
          </cell>
          <cell r="X249">
            <v>0</v>
          </cell>
          <cell r="AB249">
            <v>564.81706666666662</v>
          </cell>
          <cell r="AC249">
            <v>588.35111111111109</v>
          </cell>
          <cell r="AD249">
            <v>588.35111111111109</v>
          </cell>
          <cell r="AE249">
            <v>0.1</v>
          </cell>
          <cell r="AF249">
            <v>509.15</v>
          </cell>
          <cell r="AG249">
            <v>1</v>
          </cell>
          <cell r="AH249">
            <v>509.15</v>
          </cell>
          <cell r="AI249">
            <v>509.15</v>
          </cell>
          <cell r="AJ249">
            <v>249</v>
          </cell>
          <cell r="AK249">
            <v>17</v>
          </cell>
          <cell r="AL249">
            <v>0</v>
          </cell>
          <cell r="AM249">
            <v>275.95999999999998</v>
          </cell>
          <cell r="AN249">
            <v>0.45799862515957973</v>
          </cell>
          <cell r="AO249">
            <v>509.15</v>
          </cell>
          <cell r="AP249">
            <v>560.06500000000005</v>
          </cell>
          <cell r="AQ249">
            <v>0.50727147741779977</v>
          </cell>
          <cell r="AR249">
            <v>0</v>
          </cell>
          <cell r="AS249">
            <v>1</v>
          </cell>
        </row>
        <row r="250">
          <cell r="H250" t="str">
            <v>411615-B21</v>
          </cell>
          <cell r="I250" t="str">
            <v>HP O2210 DL145G3 Kit</v>
          </cell>
          <cell r="J250" t="str">
            <v>EOL</v>
          </cell>
          <cell r="K250">
            <v>39083</v>
          </cell>
          <cell r="L250">
            <v>39965</v>
          </cell>
          <cell r="M250">
            <v>40056</v>
          </cell>
          <cell r="N250" t="str">
            <v>ALL</v>
          </cell>
          <cell r="O250" t="str">
            <v>P77C2</v>
          </cell>
          <cell r="P250" t="str">
            <v>BTO</v>
          </cell>
          <cell r="Q250" t="str">
            <v>X</v>
          </cell>
          <cell r="R250" t="str">
            <v>X</v>
          </cell>
          <cell r="S250" t="str">
            <v>X</v>
          </cell>
          <cell r="T250" t="str">
            <v>X</v>
          </cell>
          <cell r="U250" t="str">
            <v>X</v>
          </cell>
          <cell r="V250" t="str">
            <v>X</v>
          </cell>
          <cell r="W250">
            <v>0</v>
          </cell>
          <cell r="X250">
            <v>0</v>
          </cell>
          <cell r="AB250">
            <v>234.79039999999998</v>
          </cell>
          <cell r="AC250">
            <v>244.57333333333332</v>
          </cell>
          <cell r="AD250">
            <v>244.57333333333332</v>
          </cell>
          <cell r="AE250">
            <v>0.1</v>
          </cell>
          <cell r="AF250">
            <v>211.65</v>
          </cell>
          <cell r="AG250">
            <v>1</v>
          </cell>
          <cell r="AH250">
            <v>211.65</v>
          </cell>
          <cell r="AI250">
            <v>211.65</v>
          </cell>
          <cell r="AJ250">
            <v>127</v>
          </cell>
          <cell r="AK250">
            <v>9</v>
          </cell>
          <cell r="AL250">
            <v>0</v>
          </cell>
          <cell r="AM250">
            <v>141.08000000000001</v>
          </cell>
          <cell r="AN250">
            <v>0.3334278289629104</v>
          </cell>
          <cell r="AO250">
            <v>211.65</v>
          </cell>
          <cell r="AP250">
            <v>232.81500000000003</v>
          </cell>
          <cell r="AQ250">
            <v>0.39402529905719136</v>
          </cell>
          <cell r="AR250">
            <v>0</v>
          </cell>
          <cell r="AS250">
            <v>1</v>
          </cell>
        </row>
        <row r="251">
          <cell r="H251" t="str">
            <v>411616-B21</v>
          </cell>
          <cell r="I251" t="str">
            <v>HP O2216 HE DL145G3 Kit</v>
          </cell>
          <cell r="J251" t="str">
            <v>EOL</v>
          </cell>
          <cell r="K251">
            <v>39083</v>
          </cell>
          <cell r="L251">
            <v>39965</v>
          </cell>
          <cell r="M251">
            <v>40056</v>
          </cell>
          <cell r="N251" t="str">
            <v>ALL</v>
          </cell>
          <cell r="O251" t="str">
            <v>P77C2</v>
          </cell>
          <cell r="P251" t="str">
            <v>BTO</v>
          </cell>
          <cell r="Q251" t="str">
            <v>X</v>
          </cell>
          <cell r="R251" t="str">
            <v>X</v>
          </cell>
          <cell r="S251" t="str">
            <v>X</v>
          </cell>
          <cell r="T251" t="str">
            <v>X</v>
          </cell>
          <cell r="U251" t="str">
            <v>X</v>
          </cell>
          <cell r="V251" t="str">
            <v>X</v>
          </cell>
          <cell r="W251">
            <v>0</v>
          </cell>
          <cell r="X251">
            <v>0</v>
          </cell>
          <cell r="AB251">
            <v>451.66506666666663</v>
          </cell>
          <cell r="AC251">
            <v>470.48444444444442</v>
          </cell>
          <cell r="AD251">
            <v>470.48444444444442</v>
          </cell>
          <cell r="AE251">
            <v>0.1</v>
          </cell>
          <cell r="AF251">
            <v>407.15</v>
          </cell>
          <cell r="AG251">
            <v>1</v>
          </cell>
          <cell r="AH251">
            <v>407.15</v>
          </cell>
          <cell r="AI251">
            <v>407.15</v>
          </cell>
          <cell r="AJ251">
            <v>211</v>
          </cell>
          <cell r="AK251">
            <v>14</v>
          </cell>
          <cell r="AL251">
            <v>0</v>
          </cell>
          <cell r="AM251">
            <v>233.44</v>
          </cell>
          <cell r="AN251">
            <v>0.42664865528674933</v>
          </cell>
          <cell r="AO251">
            <v>407.15</v>
          </cell>
          <cell r="AP251">
            <v>447.86500000000001</v>
          </cell>
          <cell r="AQ251">
            <v>0.47877150480613578</v>
          </cell>
          <cell r="AR251">
            <v>0</v>
          </cell>
          <cell r="AS251">
            <v>1</v>
          </cell>
        </row>
        <row r="252">
          <cell r="H252" t="str">
            <v>411948-B21</v>
          </cell>
          <cell r="I252" t="str">
            <v>HP BL465c G1 O2218 DC Kit</v>
          </cell>
          <cell r="J252" t="str">
            <v>SUST</v>
          </cell>
          <cell r="K252">
            <v>38991</v>
          </cell>
          <cell r="L252">
            <v>40026</v>
          </cell>
          <cell r="M252">
            <v>40117</v>
          </cell>
          <cell r="N252" t="str">
            <v>ALL</v>
          </cell>
          <cell r="O252" t="str">
            <v>P58C1</v>
          </cell>
          <cell r="P252" t="str">
            <v>BTO</v>
          </cell>
          <cell r="Q252" t="str">
            <v>X</v>
          </cell>
          <cell r="R252" t="str">
            <v>X</v>
          </cell>
          <cell r="S252" t="str">
            <v>X</v>
          </cell>
          <cell r="T252" t="str">
            <v>X</v>
          </cell>
          <cell r="U252" t="str">
            <v>X</v>
          </cell>
          <cell r="V252" t="str">
            <v>X</v>
          </cell>
          <cell r="W252">
            <v>0</v>
          </cell>
          <cell r="X252">
            <v>0</v>
          </cell>
          <cell r="AB252">
            <v>564.81706666666662</v>
          </cell>
          <cell r="AC252">
            <v>588.35111111111109</v>
          </cell>
          <cell r="AD252">
            <v>588.35111111111109</v>
          </cell>
          <cell r="AE252">
            <v>0.1</v>
          </cell>
          <cell r="AF252">
            <v>509.15</v>
          </cell>
          <cell r="AG252">
            <v>1</v>
          </cell>
          <cell r="AH252">
            <v>509.15</v>
          </cell>
          <cell r="AI252">
            <v>509.15</v>
          </cell>
          <cell r="AJ252">
            <v>249</v>
          </cell>
          <cell r="AK252">
            <v>12</v>
          </cell>
          <cell r="AL252">
            <v>0</v>
          </cell>
          <cell r="AM252">
            <v>270.95999999999998</v>
          </cell>
          <cell r="AN252">
            <v>0.467818913876068</v>
          </cell>
          <cell r="AO252">
            <v>509.15</v>
          </cell>
          <cell r="AP252">
            <v>560.06500000000005</v>
          </cell>
          <cell r="AQ252">
            <v>0.51619901261460732</v>
          </cell>
          <cell r="AR252">
            <v>0</v>
          </cell>
          <cell r="AS252">
            <v>1</v>
          </cell>
        </row>
        <row r="253">
          <cell r="H253" t="str">
            <v>411949-B21</v>
          </cell>
          <cell r="I253" t="str">
            <v>HP BL465C G1 O2216 DC KIT</v>
          </cell>
          <cell r="J253" t="str">
            <v>SUST</v>
          </cell>
          <cell r="K253">
            <v>38991</v>
          </cell>
          <cell r="L253">
            <v>40026</v>
          </cell>
          <cell r="M253">
            <v>40117</v>
          </cell>
          <cell r="N253" t="str">
            <v>ALL</v>
          </cell>
          <cell r="O253" t="str">
            <v>P58C1</v>
          </cell>
          <cell r="P253" t="str">
            <v>BTO</v>
          </cell>
          <cell r="Q253" t="str">
            <v>X</v>
          </cell>
          <cell r="R253" t="str">
            <v>X</v>
          </cell>
          <cell r="S253" t="str">
            <v>X</v>
          </cell>
          <cell r="T253" t="str">
            <v>X</v>
          </cell>
          <cell r="U253" t="str">
            <v>X</v>
          </cell>
          <cell r="V253" t="str">
            <v>X</v>
          </cell>
          <cell r="W253">
            <v>0</v>
          </cell>
          <cell r="X253">
            <v>0</v>
          </cell>
          <cell r="AB253">
            <v>376.23039999999997</v>
          </cell>
          <cell r="AC253">
            <v>391.90666666666664</v>
          </cell>
          <cell r="AD253">
            <v>391.90666666666664</v>
          </cell>
          <cell r="AE253">
            <v>0.1</v>
          </cell>
          <cell r="AF253">
            <v>339.15</v>
          </cell>
          <cell r="AG253">
            <v>1</v>
          </cell>
          <cell r="AH253">
            <v>339.15</v>
          </cell>
          <cell r="AI253">
            <v>339.15</v>
          </cell>
          <cell r="AJ253">
            <v>176</v>
          </cell>
          <cell r="AK253">
            <v>9</v>
          </cell>
          <cell r="AL253">
            <v>0</v>
          </cell>
          <cell r="AM253">
            <v>192.04</v>
          </cell>
          <cell r="AN253">
            <v>0.43376087277016068</v>
          </cell>
          <cell r="AO253">
            <v>339.15</v>
          </cell>
          <cell r="AP253">
            <v>373.065</v>
          </cell>
          <cell r="AQ253">
            <v>0.48523715706378245</v>
          </cell>
          <cell r="AR253">
            <v>0</v>
          </cell>
          <cell r="AS253">
            <v>1</v>
          </cell>
        </row>
        <row r="254">
          <cell r="H254" t="str">
            <v>411951-B21</v>
          </cell>
          <cell r="I254" t="str">
            <v>HP BL465c G1 O2214 HE DC Kit</v>
          </cell>
          <cell r="J254" t="str">
            <v>SUST</v>
          </cell>
          <cell r="K254">
            <v>38991</v>
          </cell>
          <cell r="L254">
            <v>40026</v>
          </cell>
          <cell r="M254">
            <v>40117</v>
          </cell>
          <cell r="N254" t="str">
            <v>ALL</v>
          </cell>
          <cell r="O254" t="str">
            <v>P58C1</v>
          </cell>
          <cell r="P254" t="str">
            <v>BTO</v>
          </cell>
          <cell r="Q254" t="str">
            <v>X</v>
          </cell>
          <cell r="R254" t="str">
            <v>X</v>
          </cell>
          <cell r="S254" t="str">
            <v>X</v>
          </cell>
          <cell r="T254" t="str">
            <v>X</v>
          </cell>
          <cell r="U254" t="str">
            <v>X</v>
          </cell>
          <cell r="V254" t="str">
            <v>X</v>
          </cell>
          <cell r="W254">
            <v>0</v>
          </cell>
          <cell r="X254">
            <v>0</v>
          </cell>
          <cell r="AB254">
            <v>357.37173333333328</v>
          </cell>
          <cell r="AC254">
            <v>372.26222222222219</v>
          </cell>
          <cell r="AD254">
            <v>372.26222222222219</v>
          </cell>
          <cell r="AE254">
            <v>0.1</v>
          </cell>
          <cell r="AF254">
            <v>322.14999999999998</v>
          </cell>
          <cell r="AG254">
            <v>1</v>
          </cell>
          <cell r="AH254">
            <v>322.14999999999998</v>
          </cell>
          <cell r="AI254">
            <v>322.14999999999998</v>
          </cell>
          <cell r="AJ254">
            <v>161</v>
          </cell>
          <cell r="AK254">
            <v>8</v>
          </cell>
          <cell r="AL254">
            <v>0</v>
          </cell>
          <cell r="AM254">
            <v>175.44</v>
          </cell>
          <cell r="AN254">
            <v>0.45540897097625327</v>
          </cell>
          <cell r="AO254">
            <v>322.14999999999998</v>
          </cell>
          <cell r="AP254">
            <v>354.36500000000001</v>
          </cell>
          <cell r="AQ254">
            <v>0.50491724634204849</v>
          </cell>
          <cell r="AR254">
            <v>0</v>
          </cell>
          <cell r="AS254">
            <v>1</v>
          </cell>
        </row>
        <row r="255">
          <cell r="H255" t="str">
            <v>412133-B22</v>
          </cell>
          <cell r="I255" t="str">
            <v>HP BLc7000 3 PH 6 Fan NA/JP Trl ICE Kit</v>
          </cell>
          <cell r="J255" t="str">
            <v>EOL</v>
          </cell>
          <cell r="K255">
            <v>39295</v>
          </cell>
          <cell r="L255">
            <v>39995</v>
          </cell>
          <cell r="M255">
            <v>40086</v>
          </cell>
          <cell r="N255" t="str">
            <v>ALL</v>
          </cell>
          <cell r="O255" t="str">
            <v>P58C1</v>
          </cell>
          <cell r="P255" t="str">
            <v>BTO</v>
          </cell>
          <cell r="S255" t="str">
            <v>X</v>
          </cell>
          <cell r="T255" t="str">
            <v>X</v>
          </cell>
          <cell r="W255">
            <v>0</v>
          </cell>
          <cell r="X255">
            <v>0</v>
          </cell>
          <cell r="AB255">
            <v>6688.2815999999993</v>
          </cell>
          <cell r="AC255">
            <v>6966.96</v>
          </cell>
          <cell r="AD255">
            <v>6966.96</v>
          </cell>
          <cell r="AE255">
            <v>0.1</v>
          </cell>
          <cell r="AF255">
            <v>6029.1</v>
          </cell>
          <cell r="AG255">
            <v>1</v>
          </cell>
          <cell r="AH255">
            <v>6029.1</v>
          </cell>
          <cell r="AI255">
            <v>6029.1</v>
          </cell>
          <cell r="AJ255">
            <v>3533</v>
          </cell>
          <cell r="AK255">
            <v>599</v>
          </cell>
          <cell r="AL255">
            <v>0</v>
          </cell>
          <cell r="AM255">
            <v>4273.32</v>
          </cell>
          <cell r="AN255">
            <v>0.2912175946658706</v>
          </cell>
          <cell r="AO255">
            <v>6029.1</v>
          </cell>
          <cell r="AP255">
            <v>6632.0100000000011</v>
          </cell>
          <cell r="AQ255">
            <v>0.35565235878715518</v>
          </cell>
          <cell r="AR255">
            <v>0</v>
          </cell>
          <cell r="AS255">
            <v>1</v>
          </cell>
        </row>
        <row r="256">
          <cell r="H256" t="str">
            <v>412136-B22</v>
          </cell>
          <cell r="I256" t="str">
            <v>HP BLc7000 3 PH 6 Fan NA/JP Full ICE Kit</v>
          </cell>
          <cell r="J256" t="str">
            <v>EOL</v>
          </cell>
          <cell r="K256">
            <v>39295</v>
          </cell>
          <cell r="L256">
            <v>39995</v>
          </cell>
          <cell r="M256">
            <v>40086</v>
          </cell>
          <cell r="N256" t="str">
            <v>ALL</v>
          </cell>
          <cell r="O256" t="str">
            <v>P58C1</v>
          </cell>
          <cell r="P256" t="str">
            <v>BTO</v>
          </cell>
          <cell r="S256" t="str">
            <v>X</v>
          </cell>
          <cell r="T256" t="str">
            <v>X</v>
          </cell>
          <cell r="W256">
            <v>968.24000000000012</v>
          </cell>
          <cell r="X256">
            <v>968.24000000000012</v>
          </cell>
          <cell r="Y256">
            <v>8.1968656453600991E-2</v>
          </cell>
          <cell r="Z256">
            <v>8.1968656453600991E-2</v>
          </cell>
          <cell r="AA256" t="str">
            <v>C5B</v>
          </cell>
          <cell r="AB256">
            <v>12269.337600000001</v>
          </cell>
          <cell r="AC256">
            <v>12780.560000000001</v>
          </cell>
          <cell r="AD256">
            <v>12780.560000000001</v>
          </cell>
          <cell r="AE256">
            <v>0.1</v>
          </cell>
          <cell r="AF256">
            <v>11060.1</v>
          </cell>
          <cell r="AG256">
            <v>1</v>
          </cell>
          <cell r="AH256">
            <v>11060.1</v>
          </cell>
          <cell r="AI256">
            <v>11060.1</v>
          </cell>
          <cell r="AJ256">
            <v>3533</v>
          </cell>
          <cell r="AK256">
            <v>641</v>
          </cell>
          <cell r="AL256">
            <v>0</v>
          </cell>
          <cell r="AM256">
            <v>4315.32</v>
          </cell>
          <cell r="AN256">
            <v>0.60982992920498014</v>
          </cell>
          <cell r="AO256">
            <v>11060.1</v>
          </cell>
          <cell r="AP256">
            <v>12166.11</v>
          </cell>
          <cell r="AQ256">
            <v>0.64529993564089105</v>
          </cell>
          <cell r="AR256">
            <v>0</v>
          </cell>
          <cell r="AS256">
            <v>1</v>
          </cell>
        </row>
        <row r="257">
          <cell r="H257" t="str">
            <v>412138-B21</v>
          </cell>
          <cell r="I257" t="str">
            <v>HP BLc7000 Encl Pwr Sply IEC320 Option</v>
          </cell>
          <cell r="J257" t="str">
            <v>SUST</v>
          </cell>
          <cell r="K257">
            <v>38930</v>
          </cell>
          <cell r="L257">
            <v>40118</v>
          </cell>
          <cell r="M257">
            <v>40209</v>
          </cell>
          <cell r="N257" t="str">
            <v>ALL</v>
          </cell>
          <cell r="O257" t="str">
            <v>P58C1</v>
          </cell>
          <cell r="P257" t="str">
            <v>BTO</v>
          </cell>
          <cell r="Q257" t="str">
            <v>X</v>
          </cell>
          <cell r="R257" t="str">
            <v>X</v>
          </cell>
          <cell r="S257" t="str">
            <v>X</v>
          </cell>
          <cell r="T257" t="str">
            <v>X</v>
          </cell>
          <cell r="U257" t="str">
            <v>X</v>
          </cell>
          <cell r="V257" t="str">
            <v>X</v>
          </cell>
          <cell r="W257">
            <v>0</v>
          </cell>
          <cell r="X257">
            <v>0</v>
          </cell>
          <cell r="AB257">
            <v>248.60160000000002</v>
          </cell>
          <cell r="AC257">
            <v>258.96000000000004</v>
          </cell>
          <cell r="AD257">
            <v>258.96000000000004</v>
          </cell>
          <cell r="AE257">
            <v>0.1</v>
          </cell>
          <cell r="AF257">
            <v>224.1</v>
          </cell>
          <cell r="AG257">
            <v>1</v>
          </cell>
          <cell r="AH257">
            <v>224.1</v>
          </cell>
          <cell r="AI257">
            <v>224.1</v>
          </cell>
          <cell r="AJ257">
            <v>156</v>
          </cell>
          <cell r="AK257">
            <v>8</v>
          </cell>
          <cell r="AL257">
            <v>0</v>
          </cell>
          <cell r="AM257">
            <v>170.24</v>
          </cell>
          <cell r="AN257">
            <v>0.24033913431503787</v>
          </cell>
          <cell r="AO257">
            <v>224.1</v>
          </cell>
          <cell r="AP257">
            <v>246.51000000000002</v>
          </cell>
          <cell r="AQ257">
            <v>0.30939921301367085</v>
          </cell>
          <cell r="AR257">
            <v>0</v>
          </cell>
          <cell r="AS257">
            <v>1</v>
          </cell>
        </row>
        <row r="258">
          <cell r="H258" t="str">
            <v>412140-B21</v>
          </cell>
          <cell r="I258" t="str">
            <v>HP BLc Encl Single Fan Option</v>
          </cell>
          <cell r="J258" t="str">
            <v>SUST</v>
          </cell>
          <cell r="K258">
            <v>38930</v>
          </cell>
          <cell r="L258">
            <v>41944</v>
          </cell>
          <cell r="M258">
            <v>42035</v>
          </cell>
          <cell r="N258" t="str">
            <v>ALL</v>
          </cell>
          <cell r="O258" t="str">
            <v>P58C1</v>
          </cell>
          <cell r="P258" t="str">
            <v>BTO</v>
          </cell>
          <cell r="Q258" t="str">
            <v>X</v>
          </cell>
          <cell r="R258" t="str">
            <v>X</v>
          </cell>
          <cell r="S258" t="str">
            <v>X</v>
          </cell>
          <cell r="T258" t="str">
            <v>X</v>
          </cell>
          <cell r="U258" t="str">
            <v>X</v>
          </cell>
          <cell r="V258" t="str">
            <v>X</v>
          </cell>
          <cell r="W258">
            <v>0</v>
          </cell>
          <cell r="X258">
            <v>0</v>
          </cell>
          <cell r="AB258">
            <v>148.76160000000002</v>
          </cell>
          <cell r="AC258">
            <v>154.96</v>
          </cell>
          <cell r="AD258">
            <v>154.96</v>
          </cell>
          <cell r="AE258">
            <v>0.1</v>
          </cell>
          <cell r="AF258">
            <v>134.1</v>
          </cell>
          <cell r="AG258">
            <v>1</v>
          </cell>
          <cell r="AH258">
            <v>134.1</v>
          </cell>
          <cell r="AI258">
            <v>134.1</v>
          </cell>
          <cell r="AJ258">
            <v>70</v>
          </cell>
          <cell r="AK258">
            <v>3</v>
          </cell>
          <cell r="AL258">
            <v>0</v>
          </cell>
          <cell r="AM258">
            <v>75.8</v>
          </cell>
          <cell r="AN258">
            <v>0.43475018642803875</v>
          </cell>
          <cell r="AO258">
            <v>134.1</v>
          </cell>
          <cell r="AP258">
            <v>147.51000000000002</v>
          </cell>
          <cell r="AQ258">
            <v>0.48613653311639898</v>
          </cell>
          <cell r="AR258">
            <v>0</v>
          </cell>
          <cell r="AS258">
            <v>1</v>
          </cell>
        </row>
        <row r="259">
          <cell r="H259" t="str">
            <v>412142-B21</v>
          </cell>
          <cell r="I259" t="str">
            <v>HP BLc7000 Encl Mgmt Module Option</v>
          </cell>
          <cell r="J259" t="str">
            <v>EOL</v>
          </cell>
          <cell r="K259">
            <v>38930</v>
          </cell>
          <cell r="L259">
            <v>39995</v>
          </cell>
          <cell r="M259">
            <v>40086</v>
          </cell>
          <cell r="N259" t="str">
            <v>ALL</v>
          </cell>
          <cell r="O259" t="str">
            <v>P58C1</v>
          </cell>
          <cell r="P259" t="str">
            <v>BTO</v>
          </cell>
          <cell r="Q259" t="str">
            <v>X</v>
          </cell>
          <cell r="R259" t="str">
            <v>X</v>
          </cell>
          <cell r="S259" t="str">
            <v>X</v>
          </cell>
          <cell r="T259" t="str">
            <v>X</v>
          </cell>
          <cell r="U259" t="str">
            <v>X</v>
          </cell>
          <cell r="V259" t="str">
            <v>X</v>
          </cell>
          <cell r="W259">
            <v>0</v>
          </cell>
          <cell r="X259">
            <v>0</v>
          </cell>
          <cell r="AB259">
            <v>797.72159999999997</v>
          </cell>
          <cell r="AC259">
            <v>830.96</v>
          </cell>
          <cell r="AD259">
            <v>830.96</v>
          </cell>
          <cell r="AE259">
            <v>0.1</v>
          </cell>
          <cell r="AF259">
            <v>719.1</v>
          </cell>
          <cell r="AG259">
            <v>1</v>
          </cell>
          <cell r="AH259">
            <v>719.1</v>
          </cell>
          <cell r="AI259">
            <v>719.1</v>
          </cell>
          <cell r="AJ259">
            <v>260</v>
          </cell>
          <cell r="AK259">
            <v>13</v>
          </cell>
          <cell r="AL259">
            <v>0</v>
          </cell>
          <cell r="AM259">
            <v>283.39999999999998</v>
          </cell>
          <cell r="AN259">
            <v>0.60589625921290502</v>
          </cell>
          <cell r="AO259">
            <v>719.1</v>
          </cell>
          <cell r="AP259">
            <v>791.0100000000001</v>
          </cell>
          <cell r="AQ259">
            <v>0.64172387201173187</v>
          </cell>
          <cell r="AR259">
            <v>0</v>
          </cell>
          <cell r="AS259">
            <v>1</v>
          </cell>
        </row>
        <row r="260">
          <cell r="H260" t="str">
            <v>412148-B21</v>
          </cell>
          <cell r="I260" t="str">
            <v>HP BLc Misc Blanks Option</v>
          </cell>
          <cell r="J260" t="str">
            <v>SUST</v>
          </cell>
          <cell r="K260">
            <v>38930</v>
          </cell>
          <cell r="L260">
            <v>40817</v>
          </cell>
          <cell r="M260">
            <v>40908</v>
          </cell>
          <cell r="N260" t="str">
            <v>ALL</v>
          </cell>
          <cell r="O260" t="str">
            <v>P58C1</v>
          </cell>
          <cell r="P260" t="str">
            <v>BTO</v>
          </cell>
          <cell r="Q260" t="str">
            <v>X</v>
          </cell>
          <cell r="R260" t="str">
            <v>X</v>
          </cell>
          <cell r="S260" t="str">
            <v>X</v>
          </cell>
          <cell r="T260" t="str">
            <v>X</v>
          </cell>
          <cell r="U260" t="str">
            <v>X</v>
          </cell>
          <cell r="V260" t="str">
            <v>X</v>
          </cell>
          <cell r="W260">
            <v>0</v>
          </cell>
          <cell r="X260">
            <v>0</v>
          </cell>
          <cell r="AB260">
            <v>98.841599999999985</v>
          </cell>
          <cell r="AC260">
            <v>102.96</v>
          </cell>
          <cell r="AD260">
            <v>102.96</v>
          </cell>
          <cell r="AE260">
            <v>0.1</v>
          </cell>
          <cell r="AF260">
            <v>89.1</v>
          </cell>
          <cell r="AG260">
            <v>1</v>
          </cell>
          <cell r="AH260">
            <v>89.1</v>
          </cell>
          <cell r="AI260">
            <v>89.1</v>
          </cell>
          <cell r="AJ260">
            <v>24</v>
          </cell>
          <cell r="AK260">
            <v>1</v>
          </cell>
          <cell r="AL260">
            <v>0</v>
          </cell>
          <cell r="AM260">
            <v>25.96</v>
          </cell>
          <cell r="AN260">
            <v>0.70864197530864192</v>
          </cell>
          <cell r="AO260">
            <v>89.1</v>
          </cell>
          <cell r="AP260">
            <v>98.01</v>
          </cell>
          <cell r="AQ260">
            <v>0.73512906846240189</v>
          </cell>
          <cell r="AR260">
            <v>0</v>
          </cell>
          <cell r="AS260">
            <v>1</v>
          </cell>
        </row>
        <row r="261">
          <cell r="H261" t="str">
            <v>412150-B21</v>
          </cell>
          <cell r="I261" t="str">
            <v>HP BLc Server Blank w/ Coupler Opt</v>
          </cell>
          <cell r="J261" t="str">
            <v>SUST</v>
          </cell>
          <cell r="K261">
            <v>38930</v>
          </cell>
          <cell r="L261">
            <v>40817</v>
          </cell>
          <cell r="M261">
            <v>40908</v>
          </cell>
          <cell r="N261" t="str">
            <v>ALL</v>
          </cell>
          <cell r="O261" t="str">
            <v>P58C1</v>
          </cell>
          <cell r="P261" t="str">
            <v>BTO</v>
          </cell>
          <cell r="Q261" t="str">
            <v>X</v>
          </cell>
          <cell r="R261" t="str">
            <v>X</v>
          </cell>
          <cell r="S261" t="str">
            <v>X</v>
          </cell>
          <cell r="T261" t="str">
            <v>X</v>
          </cell>
          <cell r="U261" t="str">
            <v>X</v>
          </cell>
          <cell r="V261" t="str">
            <v>X</v>
          </cell>
          <cell r="W261">
            <v>0</v>
          </cell>
          <cell r="X261">
            <v>0</v>
          </cell>
          <cell r="AB261">
            <v>48.921599999999998</v>
          </cell>
          <cell r="AC261">
            <v>50.96</v>
          </cell>
          <cell r="AD261">
            <v>50.96</v>
          </cell>
          <cell r="AE261">
            <v>0.1</v>
          </cell>
          <cell r="AF261">
            <v>44.1</v>
          </cell>
          <cell r="AG261">
            <v>1</v>
          </cell>
          <cell r="AH261">
            <v>44.1</v>
          </cell>
          <cell r="AI261">
            <v>44.1</v>
          </cell>
          <cell r="AJ261">
            <v>19</v>
          </cell>
          <cell r="AK261">
            <v>1</v>
          </cell>
          <cell r="AL261">
            <v>0</v>
          </cell>
          <cell r="AM261">
            <v>20.76</v>
          </cell>
          <cell r="AN261">
            <v>0.52925170068027205</v>
          </cell>
          <cell r="AO261">
            <v>44.1</v>
          </cell>
          <cell r="AP261">
            <v>48.510000000000005</v>
          </cell>
          <cell r="AQ261">
            <v>0.57204700061842917</v>
          </cell>
          <cell r="AR261">
            <v>0</v>
          </cell>
          <cell r="AS261">
            <v>1</v>
          </cell>
        </row>
        <row r="262">
          <cell r="H262" t="str">
            <v>412152-B22</v>
          </cell>
          <cell r="I262" t="str">
            <v>HP BLc7000 CTO 3 IN LCD Encl</v>
          </cell>
          <cell r="J262" t="str">
            <v>EOL</v>
          </cell>
          <cell r="K262">
            <v>39295</v>
          </cell>
          <cell r="L262">
            <v>39995</v>
          </cell>
          <cell r="M262">
            <v>40086</v>
          </cell>
          <cell r="N262" t="str">
            <v>ALL</v>
          </cell>
          <cell r="O262" t="str">
            <v>P58C1</v>
          </cell>
          <cell r="P262" t="str">
            <v>CTO</v>
          </cell>
          <cell r="Q262" t="str">
            <v>X</v>
          </cell>
          <cell r="R262" t="str">
            <v>X</v>
          </cell>
          <cell r="S262" t="str">
            <v>X</v>
          </cell>
          <cell r="T262" t="str">
            <v>X</v>
          </cell>
          <cell r="U262" t="str">
            <v>X</v>
          </cell>
          <cell r="V262" t="str">
            <v>X</v>
          </cell>
          <cell r="W262">
            <v>0</v>
          </cell>
          <cell r="X262">
            <v>0</v>
          </cell>
          <cell r="AB262">
            <v>4743.3983999999991</v>
          </cell>
          <cell r="AC262">
            <v>4941.0399999999991</v>
          </cell>
          <cell r="AD262">
            <v>4941.0399999999991</v>
          </cell>
          <cell r="AE262">
            <v>0.1</v>
          </cell>
          <cell r="AF262">
            <v>4275.8999999999996</v>
          </cell>
          <cell r="AG262">
            <v>1</v>
          </cell>
          <cell r="AH262">
            <v>4275.8999999999996</v>
          </cell>
          <cell r="AI262">
            <v>4275.8999999999996</v>
          </cell>
          <cell r="AJ262">
            <v>2421</v>
          </cell>
          <cell r="AK262">
            <v>310</v>
          </cell>
          <cell r="AL262">
            <v>0</v>
          </cell>
          <cell r="AM262">
            <v>2827.84</v>
          </cell>
          <cell r="AN262">
            <v>0.33865618934025576</v>
          </cell>
          <cell r="AO262">
            <v>4275.8999999999996</v>
          </cell>
          <cell r="AP262">
            <v>4703.49</v>
          </cell>
          <cell r="AQ262">
            <v>0.39877835394568706</v>
          </cell>
          <cell r="AR262">
            <v>0</v>
          </cell>
          <cell r="AS262">
            <v>1</v>
          </cell>
        </row>
        <row r="263">
          <cell r="H263" t="str">
            <v>412640-B21</v>
          </cell>
          <cell r="I263" t="str">
            <v>HP T/R Conv. ML350 G5 Kit</v>
          </cell>
          <cell r="J263" t="str">
            <v>SUST</v>
          </cell>
          <cell r="K263">
            <v>38899</v>
          </cell>
          <cell r="L263">
            <v>40118</v>
          </cell>
          <cell r="M263">
            <v>40209</v>
          </cell>
          <cell r="N263" t="str">
            <v>ALL</v>
          </cell>
          <cell r="O263" t="str">
            <v>P58C2</v>
          </cell>
          <cell r="P263" t="str">
            <v>BTO</v>
          </cell>
          <cell r="Q263" t="str">
            <v>X</v>
          </cell>
          <cell r="R263" t="str">
            <v>X</v>
          </cell>
          <cell r="S263" t="str">
            <v>X</v>
          </cell>
          <cell r="T263" t="str">
            <v>X</v>
          </cell>
          <cell r="U263" t="str">
            <v>X</v>
          </cell>
          <cell r="V263" t="str">
            <v>X</v>
          </cell>
          <cell r="W263">
            <v>0</v>
          </cell>
          <cell r="X263">
            <v>0</v>
          </cell>
          <cell r="AB263">
            <v>338.45760000000001</v>
          </cell>
          <cell r="AC263">
            <v>352.56</v>
          </cell>
          <cell r="AD263">
            <v>352.56</v>
          </cell>
          <cell r="AE263">
            <v>0.1</v>
          </cell>
          <cell r="AF263">
            <v>305.10000000000002</v>
          </cell>
          <cell r="AG263">
            <v>1</v>
          </cell>
          <cell r="AH263">
            <v>305.10000000000002</v>
          </cell>
          <cell r="AI263">
            <v>305.10000000000002</v>
          </cell>
          <cell r="AJ263">
            <v>106</v>
          </cell>
          <cell r="AK263">
            <v>5</v>
          </cell>
          <cell r="AL263">
            <v>0</v>
          </cell>
          <cell r="AM263">
            <v>115.24</v>
          </cell>
          <cell r="AN263">
            <v>0.62228777450016393</v>
          </cell>
          <cell r="AO263">
            <v>305.10000000000002</v>
          </cell>
          <cell r="AP263">
            <v>335.61000000000007</v>
          </cell>
          <cell r="AQ263">
            <v>0.65662524954560353</v>
          </cell>
          <cell r="AR263">
            <v>0</v>
          </cell>
          <cell r="AS263">
            <v>1</v>
          </cell>
        </row>
        <row r="264">
          <cell r="H264" t="str">
            <v>412644-B21</v>
          </cell>
          <cell r="I264" t="str">
            <v>HP ML350R05 SAS LFF CTO Chassis</v>
          </cell>
          <cell r="J264" t="str">
            <v>SUST</v>
          </cell>
          <cell r="K264">
            <v>38899</v>
          </cell>
          <cell r="L264">
            <v>40057</v>
          </cell>
          <cell r="M264">
            <v>40147</v>
          </cell>
          <cell r="N264" t="str">
            <v>ALL</v>
          </cell>
          <cell r="O264" t="str">
            <v>P57C2</v>
          </cell>
          <cell r="P264" t="str">
            <v>CTO</v>
          </cell>
          <cell r="Q264" t="str">
            <v>X</v>
          </cell>
          <cell r="R264" t="str">
            <v>X</v>
          </cell>
          <cell r="S264" t="str">
            <v>X</v>
          </cell>
          <cell r="T264" t="str">
            <v>X</v>
          </cell>
          <cell r="U264" t="str">
            <v>X</v>
          </cell>
          <cell r="V264" t="str">
            <v>X</v>
          </cell>
          <cell r="W264">
            <v>0</v>
          </cell>
          <cell r="X264">
            <v>0</v>
          </cell>
          <cell r="AB264">
            <v>1011.3792</v>
          </cell>
          <cell r="AC264">
            <v>1053.52</v>
          </cell>
          <cell r="AD264">
            <v>1053.52</v>
          </cell>
          <cell r="AE264">
            <v>0.1</v>
          </cell>
          <cell r="AF264">
            <v>911.7</v>
          </cell>
          <cell r="AG264">
            <v>1</v>
          </cell>
          <cell r="AH264">
            <v>911.7</v>
          </cell>
          <cell r="AI264">
            <v>911.7</v>
          </cell>
          <cell r="AJ264">
            <v>656</v>
          </cell>
          <cell r="AK264">
            <v>133</v>
          </cell>
          <cell r="AL264">
            <v>0</v>
          </cell>
          <cell r="AM264">
            <v>815.24</v>
          </cell>
          <cell r="AN264">
            <v>0.1058023472633542</v>
          </cell>
          <cell r="AO264">
            <v>911.7</v>
          </cell>
          <cell r="AP264">
            <v>1002.8700000000001</v>
          </cell>
          <cell r="AQ264">
            <v>0.18709304296668569</v>
          </cell>
          <cell r="AR264">
            <v>0</v>
          </cell>
          <cell r="AS264">
            <v>1</v>
          </cell>
        </row>
        <row r="265">
          <cell r="H265" t="str">
            <v>412645-B21</v>
          </cell>
          <cell r="I265" t="str">
            <v>HP ML350T05 SAS LFF CTO Chassis</v>
          </cell>
          <cell r="J265" t="str">
            <v>SUST</v>
          </cell>
          <cell r="K265">
            <v>38899</v>
          </cell>
          <cell r="L265">
            <v>40057</v>
          </cell>
          <cell r="M265">
            <v>40147</v>
          </cell>
          <cell r="N265" t="str">
            <v>ALL</v>
          </cell>
          <cell r="O265" t="str">
            <v>P57C2</v>
          </cell>
          <cell r="P265" t="str">
            <v>CTO</v>
          </cell>
          <cell r="Q265" t="str">
            <v>X</v>
          </cell>
          <cell r="R265" t="str">
            <v>X</v>
          </cell>
          <cell r="S265" t="str">
            <v>X</v>
          </cell>
          <cell r="T265" t="str">
            <v>X</v>
          </cell>
          <cell r="U265" t="str">
            <v>X</v>
          </cell>
          <cell r="V265" t="str">
            <v>X</v>
          </cell>
          <cell r="W265">
            <v>0</v>
          </cell>
          <cell r="X265">
            <v>0</v>
          </cell>
          <cell r="AB265">
            <v>811.69919999999991</v>
          </cell>
          <cell r="AC265">
            <v>845.52</v>
          </cell>
          <cell r="AD265">
            <v>845.52</v>
          </cell>
          <cell r="AE265">
            <v>0.1</v>
          </cell>
          <cell r="AF265">
            <v>731.7</v>
          </cell>
          <cell r="AG265">
            <v>1</v>
          </cell>
          <cell r="AH265">
            <v>731.7</v>
          </cell>
          <cell r="AI265">
            <v>731.7</v>
          </cell>
          <cell r="AJ265">
            <v>619</v>
          </cell>
          <cell r="AK265">
            <v>132</v>
          </cell>
          <cell r="AL265">
            <v>0</v>
          </cell>
          <cell r="AM265">
            <v>775.76</v>
          </cell>
          <cell r="AN265">
            <v>-6.021593549268818E-2</v>
          </cell>
          <cell r="AO265">
            <v>731.7</v>
          </cell>
          <cell r="AP265">
            <v>804.87000000000012</v>
          </cell>
          <cell r="AQ265">
            <v>3.6167331370283551E-2</v>
          </cell>
          <cell r="AR265">
            <v>0</v>
          </cell>
          <cell r="AS265">
            <v>1</v>
          </cell>
        </row>
        <row r="266">
          <cell r="H266" t="str">
            <v>412648-B21</v>
          </cell>
          <cell r="I266" t="str">
            <v>HP NC360T PCIe DP Gigabit Server Adapter</v>
          </cell>
          <cell r="J266" t="str">
            <v>SUST</v>
          </cell>
          <cell r="K266">
            <v>38991</v>
          </cell>
          <cell r="L266">
            <v>40391</v>
          </cell>
          <cell r="M266">
            <v>40482</v>
          </cell>
          <cell r="N266" t="str">
            <v>ALL</v>
          </cell>
          <cell r="O266" t="str">
            <v>P58C1</v>
          </cell>
          <cell r="P266" t="str">
            <v>BTO</v>
          </cell>
          <cell r="Q266" t="str">
            <v>X</v>
          </cell>
          <cell r="R266" t="str">
            <v>X</v>
          </cell>
          <cell r="S266" t="str">
            <v>X</v>
          </cell>
          <cell r="T266" t="str">
            <v>X</v>
          </cell>
          <cell r="U266" t="str">
            <v>X</v>
          </cell>
          <cell r="V266" t="str">
            <v>X</v>
          </cell>
          <cell r="W266">
            <v>0</v>
          </cell>
          <cell r="X266">
            <v>0</v>
          </cell>
          <cell r="AB266">
            <v>228.6336</v>
          </cell>
          <cell r="AC266">
            <v>238.16</v>
          </cell>
          <cell r="AD266">
            <v>238.16</v>
          </cell>
          <cell r="AE266">
            <v>0.1</v>
          </cell>
          <cell r="AF266">
            <v>206.1</v>
          </cell>
          <cell r="AG266">
            <v>1</v>
          </cell>
          <cell r="AH266">
            <v>206.1</v>
          </cell>
          <cell r="AI266">
            <v>206.1</v>
          </cell>
          <cell r="AJ266">
            <v>66</v>
          </cell>
          <cell r="AK266">
            <v>3</v>
          </cell>
          <cell r="AL266">
            <v>0</v>
          </cell>
          <cell r="AM266">
            <v>71.64</v>
          </cell>
          <cell r="AN266">
            <v>0.65240174672489071</v>
          </cell>
          <cell r="AO266">
            <v>206.1</v>
          </cell>
          <cell r="AP266">
            <v>226.71</v>
          </cell>
          <cell r="AQ266">
            <v>0.68400158793171884</v>
          </cell>
          <cell r="AR266">
            <v>0</v>
          </cell>
          <cell r="AS266">
            <v>1</v>
          </cell>
        </row>
        <row r="267">
          <cell r="H267" t="str">
            <v>412911-B21</v>
          </cell>
          <cell r="I267" t="str">
            <v>HP SC11Xe HBA</v>
          </cell>
          <cell r="J267" t="str">
            <v>SUST</v>
          </cell>
          <cell r="K267">
            <v>38991</v>
          </cell>
          <cell r="L267">
            <v>40452</v>
          </cell>
          <cell r="M267">
            <v>40543</v>
          </cell>
          <cell r="N267" t="str">
            <v>ALL</v>
          </cell>
          <cell r="O267" t="str">
            <v>P58C1</v>
          </cell>
          <cell r="P267" t="str">
            <v>BTO</v>
          </cell>
          <cell r="Q267" t="str">
            <v>X</v>
          </cell>
          <cell r="R267" t="str">
            <v>X</v>
          </cell>
          <cell r="S267" t="str">
            <v>X</v>
          </cell>
          <cell r="T267" t="str">
            <v>X</v>
          </cell>
          <cell r="U267" t="str">
            <v>X</v>
          </cell>
          <cell r="V267" t="str">
            <v>X</v>
          </cell>
          <cell r="W267">
            <v>0</v>
          </cell>
          <cell r="X267">
            <v>0</v>
          </cell>
          <cell r="AB267">
            <v>208.66560000000001</v>
          </cell>
          <cell r="AC267">
            <v>217.36</v>
          </cell>
          <cell r="AD267">
            <v>217.36</v>
          </cell>
          <cell r="AE267">
            <v>0.1</v>
          </cell>
          <cell r="AF267">
            <v>188.1</v>
          </cell>
          <cell r="AG267">
            <v>1</v>
          </cell>
          <cell r="AH267">
            <v>188.1</v>
          </cell>
          <cell r="AI267">
            <v>188.1</v>
          </cell>
          <cell r="AJ267">
            <v>100</v>
          </cell>
          <cell r="AK267">
            <v>5</v>
          </cell>
          <cell r="AL267">
            <v>0</v>
          </cell>
          <cell r="AM267">
            <v>109</v>
          </cell>
          <cell r="AN267">
            <v>0.42052099946836785</v>
          </cell>
          <cell r="AO267">
            <v>188.1</v>
          </cell>
          <cell r="AP267">
            <v>206.91</v>
          </cell>
          <cell r="AQ267">
            <v>0.47320090860760716</v>
          </cell>
          <cell r="AR267">
            <v>0</v>
          </cell>
          <cell r="AS267">
            <v>1</v>
          </cell>
        </row>
        <row r="268">
          <cell r="H268" t="str">
            <v>413015-B21</v>
          </cell>
          <cell r="I268" t="str">
            <v>HP 16GB FBD PC2-5300 2x8GB Kit</v>
          </cell>
          <cell r="J268" t="str">
            <v>SUST</v>
          </cell>
          <cell r="K268">
            <v>39417</v>
          </cell>
          <cell r="L268">
            <v>40817</v>
          </cell>
          <cell r="M268">
            <v>40908</v>
          </cell>
          <cell r="N268" t="str">
            <v>ALL</v>
          </cell>
          <cell r="O268" t="str">
            <v>P58C1</v>
          </cell>
          <cell r="P268" t="str">
            <v>BTO</v>
          </cell>
          <cell r="Q268" t="str">
            <v>X</v>
          </cell>
          <cell r="R268" t="str">
            <v>X</v>
          </cell>
          <cell r="S268" t="str">
            <v>X</v>
          </cell>
          <cell r="T268" t="str">
            <v>X</v>
          </cell>
          <cell r="U268" t="str">
            <v>X</v>
          </cell>
          <cell r="V268" t="str">
            <v>X</v>
          </cell>
          <cell r="W268">
            <v>0</v>
          </cell>
          <cell r="X268">
            <v>0</v>
          </cell>
          <cell r="AB268">
            <v>1796.1215999999997</v>
          </cell>
          <cell r="AC268">
            <v>1870.9599999999998</v>
          </cell>
          <cell r="AD268">
            <v>1870.9599999999998</v>
          </cell>
          <cell r="AE268">
            <v>0.1</v>
          </cell>
          <cell r="AF268">
            <v>1619.1</v>
          </cell>
          <cell r="AG268">
            <v>1</v>
          </cell>
          <cell r="AH268">
            <v>1619.1</v>
          </cell>
          <cell r="AI268">
            <v>1619.1</v>
          </cell>
          <cell r="AJ268">
            <v>514</v>
          </cell>
          <cell r="AK268">
            <v>25</v>
          </cell>
          <cell r="AL268">
            <v>0</v>
          </cell>
          <cell r="AM268">
            <v>559.55999999999995</v>
          </cell>
          <cell r="AN268">
            <v>0.65440059292199371</v>
          </cell>
          <cell r="AO268">
            <v>1619.1</v>
          </cell>
          <cell r="AP268">
            <v>1781.01</v>
          </cell>
          <cell r="AQ268">
            <v>0.68581872083817608</v>
          </cell>
          <cell r="AR268">
            <v>0</v>
          </cell>
          <cell r="AS268">
            <v>1</v>
          </cell>
        </row>
        <row r="269">
          <cell r="H269" t="str">
            <v>413115-B21</v>
          </cell>
          <cell r="I269" t="str">
            <v>HP LO100i Advanced Pack 1-Server Lic</v>
          </cell>
          <cell r="J269" t="str">
            <v>SUST</v>
          </cell>
          <cell r="K269">
            <v>38894</v>
          </cell>
          <cell r="L269">
            <v>40148</v>
          </cell>
          <cell r="M269">
            <v>40268</v>
          </cell>
          <cell r="N269" t="str">
            <v>ALL</v>
          </cell>
          <cell r="O269" t="str">
            <v>P77C2</v>
          </cell>
          <cell r="P269" t="str">
            <v>BTO</v>
          </cell>
          <cell r="Q269" t="str">
            <v>X</v>
          </cell>
          <cell r="R269" t="str">
            <v>X</v>
          </cell>
          <cell r="S269" t="str">
            <v>X</v>
          </cell>
          <cell r="T269" t="str">
            <v>X</v>
          </cell>
          <cell r="U269" t="str">
            <v>X</v>
          </cell>
          <cell r="V269" t="str">
            <v>X</v>
          </cell>
          <cell r="W269">
            <v>0</v>
          </cell>
          <cell r="X269">
            <v>0</v>
          </cell>
          <cell r="AB269">
            <v>198.6816</v>
          </cell>
          <cell r="AC269">
            <v>206.96</v>
          </cell>
          <cell r="AD269">
            <v>206.96</v>
          </cell>
          <cell r="AE269">
            <v>0.1</v>
          </cell>
          <cell r="AF269">
            <v>179.1</v>
          </cell>
          <cell r="AG269">
            <v>1</v>
          </cell>
          <cell r="AH269">
            <v>179.1</v>
          </cell>
          <cell r="AI269">
            <v>179.1</v>
          </cell>
          <cell r="AJ269">
            <v>10</v>
          </cell>
          <cell r="AK269">
            <v>6</v>
          </cell>
          <cell r="AL269">
            <v>0</v>
          </cell>
          <cell r="AM269">
            <v>16.399999999999999</v>
          </cell>
          <cell r="AN269">
            <v>0.90843104410943598</v>
          </cell>
          <cell r="AO269">
            <v>179.1</v>
          </cell>
          <cell r="AP269">
            <v>197.01000000000002</v>
          </cell>
          <cell r="AQ269">
            <v>0.91675549464494188</v>
          </cell>
          <cell r="AR269">
            <v>0</v>
          </cell>
          <cell r="AS269">
            <v>1</v>
          </cell>
        </row>
        <row r="270">
          <cell r="H270" t="str">
            <v>413117-B21</v>
          </cell>
          <cell r="I270" t="str">
            <v>HP LO100i Advanced Pack Tracking Lic</v>
          </cell>
          <cell r="J270" t="str">
            <v>SUST</v>
          </cell>
          <cell r="K270">
            <v>38894</v>
          </cell>
          <cell r="L270">
            <v>40544</v>
          </cell>
          <cell r="M270">
            <v>40633</v>
          </cell>
          <cell r="N270" t="str">
            <v>ALL</v>
          </cell>
          <cell r="O270" t="str">
            <v>P77C2</v>
          </cell>
          <cell r="P270" t="str">
            <v>BTO</v>
          </cell>
          <cell r="Q270" t="str">
            <v>X</v>
          </cell>
          <cell r="R270" t="str">
            <v>X</v>
          </cell>
          <cell r="S270" t="str">
            <v>X</v>
          </cell>
          <cell r="T270" t="str">
            <v>X</v>
          </cell>
          <cell r="U270" t="str">
            <v>X</v>
          </cell>
          <cell r="V270" t="str">
            <v>X</v>
          </cell>
          <cell r="W270">
            <v>0</v>
          </cell>
          <cell r="X270">
            <v>0</v>
          </cell>
          <cell r="AB270">
            <v>198.6816</v>
          </cell>
          <cell r="AC270">
            <v>206.96</v>
          </cell>
          <cell r="AD270">
            <v>206.96</v>
          </cell>
          <cell r="AE270">
            <v>0.1</v>
          </cell>
          <cell r="AF270">
            <v>179.1</v>
          </cell>
          <cell r="AG270">
            <v>1</v>
          </cell>
          <cell r="AH270">
            <v>179.1</v>
          </cell>
          <cell r="AI270">
            <v>179.1</v>
          </cell>
          <cell r="AJ270">
            <v>0</v>
          </cell>
          <cell r="AK270">
            <v>5</v>
          </cell>
          <cell r="AL270">
            <v>0</v>
          </cell>
          <cell r="AM270">
            <v>5</v>
          </cell>
          <cell r="AN270">
            <v>0.97208263539921835</v>
          </cell>
          <cell r="AO270">
            <v>179.1</v>
          </cell>
          <cell r="AP270">
            <v>197.01000000000002</v>
          </cell>
          <cell r="AQ270">
            <v>0.97462057763565302</v>
          </cell>
          <cell r="AR270">
            <v>0</v>
          </cell>
          <cell r="AS270">
            <v>1</v>
          </cell>
        </row>
        <row r="271">
          <cell r="H271" t="str">
            <v>413121-B21</v>
          </cell>
          <cell r="I271" t="str">
            <v>HP iLO Select Pack Tracking Lic</v>
          </cell>
          <cell r="J271" t="str">
            <v>SUST</v>
          </cell>
          <cell r="K271">
            <v>38880</v>
          </cell>
          <cell r="L271">
            <v>40360</v>
          </cell>
          <cell r="M271">
            <v>40451</v>
          </cell>
          <cell r="N271" t="str">
            <v>ALL</v>
          </cell>
          <cell r="O271" t="str">
            <v>P58C1</v>
          </cell>
          <cell r="P271" t="str">
            <v>BTO</v>
          </cell>
          <cell r="Q271" t="str">
            <v>X</v>
          </cell>
          <cell r="R271" t="str">
            <v>X</v>
          </cell>
          <cell r="S271" t="str">
            <v>X</v>
          </cell>
          <cell r="T271" t="str">
            <v>X</v>
          </cell>
          <cell r="U271" t="str">
            <v>X</v>
          </cell>
          <cell r="V271" t="str">
            <v>X</v>
          </cell>
          <cell r="W271">
            <v>0</v>
          </cell>
          <cell r="X271">
            <v>0</v>
          </cell>
          <cell r="AB271">
            <v>198.6816</v>
          </cell>
          <cell r="AC271">
            <v>206.96</v>
          </cell>
          <cell r="AD271">
            <v>206.96</v>
          </cell>
          <cell r="AE271">
            <v>0.1</v>
          </cell>
          <cell r="AF271">
            <v>179.1</v>
          </cell>
          <cell r="AG271">
            <v>1</v>
          </cell>
          <cell r="AH271">
            <v>179.1</v>
          </cell>
          <cell r="AI271">
            <v>179.1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1</v>
          </cell>
          <cell r="AO271">
            <v>179.1</v>
          </cell>
          <cell r="AP271">
            <v>197.01000000000002</v>
          </cell>
          <cell r="AQ271">
            <v>1</v>
          </cell>
          <cell r="AR271">
            <v>0</v>
          </cell>
          <cell r="AS271">
            <v>1</v>
          </cell>
        </row>
        <row r="272">
          <cell r="H272" t="str">
            <v>413379-B21</v>
          </cell>
          <cell r="I272" t="str">
            <v>HP BLc7000 1 PH FIO Power Module Opt</v>
          </cell>
          <cell r="J272" t="str">
            <v>SUST</v>
          </cell>
          <cell r="K272">
            <v>38930</v>
          </cell>
          <cell r="L272">
            <v>40817</v>
          </cell>
          <cell r="M272">
            <v>40908</v>
          </cell>
          <cell r="N272" t="str">
            <v>ALL</v>
          </cell>
          <cell r="O272" t="str">
            <v>P58C1</v>
          </cell>
          <cell r="P272" t="str">
            <v>FIO</v>
          </cell>
          <cell r="Q272" t="str">
            <v>X</v>
          </cell>
          <cell r="R272" t="str">
            <v>X</v>
          </cell>
          <cell r="S272" t="str">
            <v>X</v>
          </cell>
          <cell r="T272" t="str">
            <v>X</v>
          </cell>
          <cell r="U272" t="str">
            <v>X</v>
          </cell>
          <cell r="V272" t="str">
            <v>X</v>
          </cell>
          <cell r="W272">
            <v>0</v>
          </cell>
          <cell r="X272">
            <v>0</v>
          </cell>
          <cell r="AB272">
            <v>174.72</v>
          </cell>
          <cell r="AC272">
            <v>182</v>
          </cell>
          <cell r="AD272">
            <v>182</v>
          </cell>
          <cell r="AE272">
            <v>0.1</v>
          </cell>
          <cell r="AF272">
            <v>157.5</v>
          </cell>
          <cell r="AG272">
            <v>1</v>
          </cell>
          <cell r="AH272">
            <v>157.5</v>
          </cell>
          <cell r="AI272">
            <v>157.5</v>
          </cell>
          <cell r="AJ272">
            <v>47</v>
          </cell>
          <cell r="AK272">
            <v>2</v>
          </cell>
          <cell r="AL272">
            <v>0</v>
          </cell>
          <cell r="AM272">
            <v>50.88</v>
          </cell>
          <cell r="AN272">
            <v>0.67695238095238097</v>
          </cell>
          <cell r="AO272">
            <v>157.5</v>
          </cell>
          <cell r="AP272">
            <v>173.25</v>
          </cell>
          <cell r="AQ272">
            <v>0.70632034632034635</v>
          </cell>
          <cell r="AR272">
            <v>0</v>
          </cell>
          <cell r="AS272">
            <v>1</v>
          </cell>
        </row>
        <row r="273">
          <cell r="H273" t="str">
            <v>413380-B21</v>
          </cell>
          <cell r="I273" t="str">
            <v>HP BLc7000 3 PH NA/Jp FIO Power Mod Opt</v>
          </cell>
          <cell r="J273" t="str">
            <v>SUST</v>
          </cell>
          <cell r="K273">
            <v>38930</v>
          </cell>
          <cell r="L273">
            <v>40817</v>
          </cell>
          <cell r="M273">
            <v>40908</v>
          </cell>
          <cell r="N273" t="str">
            <v>ALL</v>
          </cell>
          <cell r="O273" t="str">
            <v>P58C1</v>
          </cell>
          <cell r="P273" t="str">
            <v>FIO</v>
          </cell>
          <cell r="S273" t="str">
            <v>X</v>
          </cell>
          <cell r="T273" t="str">
            <v>X</v>
          </cell>
          <cell r="W273">
            <v>0</v>
          </cell>
          <cell r="X273">
            <v>0</v>
          </cell>
          <cell r="AB273">
            <v>174.72</v>
          </cell>
          <cell r="AC273">
            <v>182</v>
          </cell>
          <cell r="AD273">
            <v>182</v>
          </cell>
          <cell r="AE273">
            <v>0.1</v>
          </cell>
          <cell r="AF273">
            <v>157.5</v>
          </cell>
          <cell r="AG273">
            <v>1</v>
          </cell>
          <cell r="AH273">
            <v>157.5</v>
          </cell>
          <cell r="AI273">
            <v>157.5</v>
          </cell>
          <cell r="AJ273">
            <v>112</v>
          </cell>
          <cell r="AK273">
            <v>5</v>
          </cell>
          <cell r="AL273">
            <v>0</v>
          </cell>
          <cell r="AM273">
            <v>121.48</v>
          </cell>
          <cell r="AN273">
            <v>0.22869841269841268</v>
          </cell>
          <cell r="AO273">
            <v>157.5</v>
          </cell>
          <cell r="AP273">
            <v>173.25</v>
          </cell>
          <cell r="AQ273">
            <v>0.29881673881673881</v>
          </cell>
          <cell r="AR273">
            <v>0</v>
          </cell>
          <cell r="AS273">
            <v>1</v>
          </cell>
        </row>
        <row r="274">
          <cell r="H274" t="str">
            <v>413381-B21</v>
          </cell>
          <cell r="I274" t="str">
            <v>HP BLc7000 3 PH Intl FIO Power Mod Opt</v>
          </cell>
          <cell r="J274" t="str">
            <v>SUST</v>
          </cell>
          <cell r="K274">
            <v>38930</v>
          </cell>
          <cell r="L274">
            <v>40817</v>
          </cell>
          <cell r="M274">
            <v>40908</v>
          </cell>
          <cell r="N274" t="str">
            <v>ALL</v>
          </cell>
          <cell r="O274" t="str">
            <v>P58C1</v>
          </cell>
          <cell r="P274" t="str">
            <v>FIO</v>
          </cell>
          <cell r="Q274" t="str">
            <v>X</v>
          </cell>
          <cell r="R274" t="str">
            <v>X</v>
          </cell>
          <cell r="S274" t="str">
            <v>X</v>
          </cell>
          <cell r="T274" t="str">
            <v>X</v>
          </cell>
          <cell r="U274" t="str">
            <v>X</v>
          </cell>
          <cell r="V274" t="str">
            <v>X</v>
          </cell>
          <cell r="W274">
            <v>0</v>
          </cell>
          <cell r="X274">
            <v>0</v>
          </cell>
          <cell r="AB274">
            <v>174.72</v>
          </cell>
          <cell r="AC274">
            <v>182</v>
          </cell>
          <cell r="AD274">
            <v>182</v>
          </cell>
          <cell r="AE274">
            <v>0.1</v>
          </cell>
          <cell r="AF274">
            <v>157.5</v>
          </cell>
          <cell r="AG274">
            <v>1</v>
          </cell>
          <cell r="AH274">
            <v>157.5</v>
          </cell>
          <cell r="AI274">
            <v>157.5</v>
          </cell>
          <cell r="AJ274">
            <v>123</v>
          </cell>
          <cell r="AK274">
            <v>6</v>
          </cell>
          <cell r="AL274">
            <v>0</v>
          </cell>
          <cell r="AM274">
            <v>133.91999999999999</v>
          </cell>
          <cell r="AN274">
            <v>0.1497142857142858</v>
          </cell>
          <cell r="AO274">
            <v>157.5</v>
          </cell>
          <cell r="AP274">
            <v>173.25</v>
          </cell>
          <cell r="AQ274">
            <v>0.22701298701298708</v>
          </cell>
          <cell r="AR274">
            <v>0</v>
          </cell>
          <cell r="AS274">
            <v>1</v>
          </cell>
        </row>
        <row r="275">
          <cell r="H275" t="str">
            <v>413507-B21</v>
          </cell>
          <cell r="I275" t="str">
            <v>HP 512MB FBD PC2-5300 1X512 Kit</v>
          </cell>
          <cell r="J275" t="str">
            <v>SUST</v>
          </cell>
          <cell r="K275">
            <v>38899</v>
          </cell>
          <cell r="L275">
            <v>40817</v>
          </cell>
          <cell r="M275">
            <v>40908</v>
          </cell>
          <cell r="N275" t="str">
            <v>ALL</v>
          </cell>
          <cell r="O275" t="str">
            <v>P58C1</v>
          </cell>
          <cell r="P275" t="str">
            <v>BTO</v>
          </cell>
          <cell r="Q275" t="str">
            <v>X</v>
          </cell>
          <cell r="R275" t="str">
            <v>X</v>
          </cell>
          <cell r="S275" t="str">
            <v>X</v>
          </cell>
          <cell r="T275" t="str">
            <v>X</v>
          </cell>
          <cell r="U275" t="str">
            <v>X</v>
          </cell>
          <cell r="V275" t="str">
            <v>X</v>
          </cell>
          <cell r="W275">
            <v>0</v>
          </cell>
          <cell r="X275">
            <v>0</v>
          </cell>
          <cell r="AB275">
            <v>78.873599999999982</v>
          </cell>
          <cell r="AC275">
            <v>82.159999999999982</v>
          </cell>
          <cell r="AD275">
            <v>82.159999999999982</v>
          </cell>
          <cell r="AE275">
            <v>0.1</v>
          </cell>
          <cell r="AF275">
            <v>71.099999999999994</v>
          </cell>
          <cell r="AG275">
            <v>1</v>
          </cell>
          <cell r="AH275">
            <v>71.099999999999994</v>
          </cell>
          <cell r="AI275">
            <v>71.099999999999994</v>
          </cell>
          <cell r="AJ275">
            <v>34</v>
          </cell>
          <cell r="AK275">
            <v>2</v>
          </cell>
          <cell r="AL275">
            <v>0</v>
          </cell>
          <cell r="AM275">
            <v>37.36</v>
          </cell>
          <cell r="AN275">
            <v>0.47454289732770744</v>
          </cell>
          <cell r="AO275">
            <v>71.099999999999994</v>
          </cell>
          <cell r="AP275">
            <v>78.209999999999994</v>
          </cell>
          <cell r="AQ275">
            <v>0.52231172484337041</v>
          </cell>
          <cell r="AR275">
            <v>0</v>
          </cell>
          <cell r="AS275">
            <v>1</v>
          </cell>
        </row>
        <row r="276">
          <cell r="H276" t="str">
            <v>413741-B21</v>
          </cell>
          <cell r="I276" t="str">
            <v>HP P400i Controller FIO</v>
          </cell>
          <cell r="J276" t="str">
            <v>SUST</v>
          </cell>
          <cell r="K276">
            <v>38869</v>
          </cell>
          <cell r="L276">
            <v>40057</v>
          </cell>
          <cell r="M276">
            <v>40147</v>
          </cell>
          <cell r="N276" t="str">
            <v>ALL</v>
          </cell>
          <cell r="O276" t="str">
            <v>P58C1</v>
          </cell>
          <cell r="P276" t="str">
            <v>FIO</v>
          </cell>
          <cell r="Q276" t="str">
            <v>X</v>
          </cell>
          <cell r="R276" t="str">
            <v>X</v>
          </cell>
          <cell r="S276" t="str">
            <v>X</v>
          </cell>
          <cell r="T276" t="str">
            <v>X</v>
          </cell>
          <cell r="U276" t="str">
            <v>X</v>
          </cell>
          <cell r="V276" t="str">
            <v>X</v>
          </cell>
          <cell r="W276">
            <v>0</v>
          </cell>
          <cell r="X276">
            <v>0</v>
          </cell>
          <cell r="AB276">
            <v>349.44</v>
          </cell>
          <cell r="AC276">
            <v>364</v>
          </cell>
          <cell r="AD276">
            <v>364</v>
          </cell>
          <cell r="AE276">
            <v>0.1</v>
          </cell>
          <cell r="AF276">
            <v>315</v>
          </cell>
          <cell r="AG276">
            <v>1</v>
          </cell>
          <cell r="AH276">
            <v>315</v>
          </cell>
          <cell r="AI276">
            <v>315</v>
          </cell>
          <cell r="AJ276">
            <v>82</v>
          </cell>
          <cell r="AK276">
            <v>4</v>
          </cell>
          <cell r="AL276">
            <v>0</v>
          </cell>
          <cell r="AM276">
            <v>89.28</v>
          </cell>
          <cell r="AN276">
            <v>0.71657142857142853</v>
          </cell>
          <cell r="AO276">
            <v>315</v>
          </cell>
          <cell r="AP276">
            <v>346.5</v>
          </cell>
          <cell r="AQ276">
            <v>0.74233766233766241</v>
          </cell>
          <cell r="AR276">
            <v>0</v>
          </cell>
          <cell r="AS276">
            <v>1</v>
          </cell>
        </row>
        <row r="277">
          <cell r="H277" t="str">
            <v>413931-B21</v>
          </cell>
          <cell r="I277" t="str">
            <v>HP O8212 PC5300 DL585G2 2P Kit</v>
          </cell>
          <cell r="J277" t="str">
            <v>SUST</v>
          </cell>
          <cell r="K277">
            <v>38991</v>
          </cell>
          <cell r="L277">
            <v>40026</v>
          </cell>
          <cell r="M277">
            <v>40117</v>
          </cell>
          <cell r="N277" t="str">
            <v>ALL</v>
          </cell>
          <cell r="O277" t="str">
            <v>P58C1</v>
          </cell>
          <cell r="P277" t="str">
            <v>BTO</v>
          </cell>
          <cell r="Q277" t="str">
            <v>X</v>
          </cell>
          <cell r="R277" t="str">
            <v>X</v>
          </cell>
          <cell r="S277" t="str">
            <v>X</v>
          </cell>
          <cell r="T277" t="str">
            <v>X</v>
          </cell>
          <cell r="U277" t="str">
            <v>X</v>
          </cell>
          <cell r="V277" t="str">
            <v>X</v>
          </cell>
          <cell r="W277">
            <v>0</v>
          </cell>
          <cell r="X277">
            <v>0</v>
          </cell>
          <cell r="AB277">
            <v>1884.9237333333335</v>
          </cell>
          <cell r="AC277">
            <v>1963.4622222222224</v>
          </cell>
          <cell r="AD277">
            <v>1963.4622222222224</v>
          </cell>
          <cell r="AE277">
            <v>0.1</v>
          </cell>
          <cell r="AF277">
            <v>1699.15</v>
          </cell>
          <cell r="AG277">
            <v>1</v>
          </cell>
          <cell r="AH277">
            <v>1699.15</v>
          </cell>
          <cell r="AI277">
            <v>1699.15</v>
          </cell>
          <cell r="AJ277">
            <v>729</v>
          </cell>
          <cell r="AK277">
            <v>38</v>
          </cell>
          <cell r="AL277">
            <v>0</v>
          </cell>
          <cell r="AM277">
            <v>796.16</v>
          </cell>
          <cell r="AN277">
            <v>0.53143630638848838</v>
          </cell>
          <cell r="AO277">
            <v>1699.15</v>
          </cell>
          <cell r="AP277">
            <v>1869.0650000000003</v>
          </cell>
          <cell r="AQ277">
            <v>0.57403300580771677</v>
          </cell>
          <cell r="AR277">
            <v>0</v>
          </cell>
          <cell r="AS277">
            <v>1</v>
          </cell>
        </row>
        <row r="278">
          <cell r="H278" t="str">
            <v>413932-B21</v>
          </cell>
          <cell r="I278" t="str">
            <v>HP O8216 PC5300 DL585G2 2P Kit</v>
          </cell>
          <cell r="J278" t="str">
            <v>SUST</v>
          </cell>
          <cell r="K278">
            <v>38991</v>
          </cell>
          <cell r="L278">
            <v>40026</v>
          </cell>
          <cell r="M278">
            <v>40117</v>
          </cell>
          <cell r="N278" t="str">
            <v>ALL</v>
          </cell>
          <cell r="O278" t="str">
            <v>P58C1</v>
          </cell>
          <cell r="P278" t="str">
            <v>BTO</v>
          </cell>
          <cell r="Q278" t="str">
            <v>X</v>
          </cell>
          <cell r="R278" t="str">
            <v>X</v>
          </cell>
          <cell r="S278" t="str">
            <v>X</v>
          </cell>
          <cell r="T278" t="str">
            <v>X</v>
          </cell>
          <cell r="U278" t="str">
            <v>X</v>
          </cell>
          <cell r="V278" t="str">
            <v>X</v>
          </cell>
          <cell r="W278">
            <v>0</v>
          </cell>
          <cell r="X278">
            <v>0</v>
          </cell>
          <cell r="AB278">
            <v>2073.5104000000001</v>
          </cell>
          <cell r="AC278">
            <v>2159.9066666666668</v>
          </cell>
          <cell r="AD278">
            <v>2159.9066666666668</v>
          </cell>
          <cell r="AE278">
            <v>0.1</v>
          </cell>
          <cell r="AF278">
            <v>1869.15</v>
          </cell>
          <cell r="AG278">
            <v>1</v>
          </cell>
          <cell r="AH278">
            <v>1869.15</v>
          </cell>
          <cell r="AI278">
            <v>1869.15</v>
          </cell>
          <cell r="AJ278">
            <v>919</v>
          </cell>
          <cell r="AK278">
            <v>48</v>
          </cell>
          <cell r="AL278">
            <v>0</v>
          </cell>
          <cell r="AM278">
            <v>1003.76</v>
          </cell>
          <cell r="AN278">
            <v>0.46298584918278363</v>
          </cell>
          <cell r="AO278">
            <v>1869.15</v>
          </cell>
          <cell r="AP278">
            <v>2056.0650000000001</v>
          </cell>
          <cell r="AQ278">
            <v>0.51180531743889424</v>
          </cell>
          <cell r="AR278">
            <v>0</v>
          </cell>
          <cell r="AS278">
            <v>1</v>
          </cell>
        </row>
        <row r="279">
          <cell r="H279" t="str">
            <v>413933-B21</v>
          </cell>
          <cell r="I279" t="str">
            <v>HP O8218 PC5300 DL585G2 2P Kit</v>
          </cell>
          <cell r="J279" t="str">
            <v>SUST</v>
          </cell>
          <cell r="K279">
            <v>38991</v>
          </cell>
          <cell r="L279">
            <v>40026</v>
          </cell>
          <cell r="M279">
            <v>40117</v>
          </cell>
          <cell r="N279" t="str">
            <v>ALL</v>
          </cell>
          <cell r="O279" t="str">
            <v>P58C1</v>
          </cell>
          <cell r="P279" t="str">
            <v>BTO</v>
          </cell>
          <cell r="Q279" t="str">
            <v>X</v>
          </cell>
          <cell r="R279" t="str">
            <v>X</v>
          </cell>
          <cell r="S279" t="str">
            <v>X</v>
          </cell>
          <cell r="T279" t="str">
            <v>X</v>
          </cell>
          <cell r="U279" t="str">
            <v>X</v>
          </cell>
          <cell r="V279" t="str">
            <v>X</v>
          </cell>
          <cell r="W279">
            <v>0</v>
          </cell>
          <cell r="X279">
            <v>0</v>
          </cell>
          <cell r="AB279">
            <v>2356.3903999999998</v>
          </cell>
          <cell r="AC279">
            <v>2454.5733333333333</v>
          </cell>
          <cell r="AD279">
            <v>2454.5733333333333</v>
          </cell>
          <cell r="AE279">
            <v>0.1</v>
          </cell>
          <cell r="AF279">
            <v>2124.15</v>
          </cell>
          <cell r="AG279">
            <v>1</v>
          </cell>
          <cell r="AH279">
            <v>2124.15</v>
          </cell>
          <cell r="AI279">
            <v>2124.15</v>
          </cell>
          <cell r="AJ279">
            <v>1129</v>
          </cell>
          <cell r="AK279">
            <v>59</v>
          </cell>
          <cell r="AL279">
            <v>0</v>
          </cell>
          <cell r="AM279">
            <v>1233.1600000000001</v>
          </cell>
          <cell r="AN279">
            <v>0.41945719464256287</v>
          </cell>
          <cell r="AO279">
            <v>2124.15</v>
          </cell>
          <cell r="AP279">
            <v>2336.5650000000005</v>
          </cell>
          <cell r="AQ279">
            <v>0.47223381331142089</v>
          </cell>
          <cell r="AR279">
            <v>0</v>
          </cell>
          <cell r="AS279">
            <v>1</v>
          </cell>
        </row>
        <row r="280">
          <cell r="H280" t="str">
            <v>413934-B21</v>
          </cell>
          <cell r="I280" t="str">
            <v>HP DL585 G2 O8220 SE 2P 120W Kit</v>
          </cell>
          <cell r="J280" t="str">
            <v>SUST</v>
          </cell>
          <cell r="K280">
            <v>38991</v>
          </cell>
          <cell r="L280">
            <v>40026</v>
          </cell>
          <cell r="M280">
            <v>40117</v>
          </cell>
          <cell r="N280" t="str">
            <v>ALL</v>
          </cell>
          <cell r="O280" t="str">
            <v>P58C1</v>
          </cell>
          <cell r="P280" t="str">
            <v>BTO</v>
          </cell>
          <cell r="Q280" t="str">
            <v>X</v>
          </cell>
          <cell r="R280" t="str">
            <v>X</v>
          </cell>
          <cell r="S280" t="str">
            <v>X</v>
          </cell>
          <cell r="T280" t="str">
            <v>X</v>
          </cell>
          <cell r="U280" t="str">
            <v>X</v>
          </cell>
          <cell r="V280" t="str">
            <v>X</v>
          </cell>
          <cell r="W280">
            <v>0</v>
          </cell>
          <cell r="X280">
            <v>0</v>
          </cell>
          <cell r="AB280">
            <v>2922.1504</v>
          </cell>
          <cell r="AC280">
            <v>3043.9066666666668</v>
          </cell>
          <cell r="AD280">
            <v>3043.9066666666668</v>
          </cell>
          <cell r="AE280">
            <v>0.1</v>
          </cell>
          <cell r="AF280">
            <v>2634.15</v>
          </cell>
          <cell r="AG280">
            <v>1</v>
          </cell>
          <cell r="AH280">
            <v>2634.15</v>
          </cell>
          <cell r="AI280">
            <v>2634.15</v>
          </cell>
          <cell r="AJ280">
            <v>1477</v>
          </cell>
          <cell r="AK280">
            <v>77</v>
          </cell>
          <cell r="AL280">
            <v>0</v>
          </cell>
          <cell r="AM280">
            <v>1613.08</v>
          </cell>
          <cell r="AN280">
            <v>0.38762788755385991</v>
          </cell>
          <cell r="AO280">
            <v>2634.15</v>
          </cell>
          <cell r="AP280">
            <v>2897.5650000000005</v>
          </cell>
          <cell r="AQ280">
            <v>0.44329807959441819</v>
          </cell>
          <cell r="AR280">
            <v>0</v>
          </cell>
          <cell r="AS280">
            <v>1</v>
          </cell>
        </row>
        <row r="281">
          <cell r="H281" t="str">
            <v>413997-B21</v>
          </cell>
          <cell r="I281" t="str">
            <v>HPCD 22U Cabinet PDM Bracket</v>
          </cell>
          <cell r="J281" t="str">
            <v>SUST</v>
          </cell>
          <cell r="K281">
            <v>38859</v>
          </cell>
          <cell r="L281">
            <v>40087</v>
          </cell>
          <cell r="M281">
            <v>40178</v>
          </cell>
          <cell r="N281" t="str">
            <v>ALL</v>
          </cell>
          <cell r="O281" t="str">
            <v>P58C1</v>
          </cell>
          <cell r="P281" t="str">
            <v>BTO</v>
          </cell>
          <cell r="Q281" t="str">
            <v>X</v>
          </cell>
          <cell r="R281" t="str">
            <v>X</v>
          </cell>
          <cell r="S281" t="str">
            <v>X</v>
          </cell>
          <cell r="T281" t="str">
            <v>X</v>
          </cell>
          <cell r="U281" t="str">
            <v>X</v>
          </cell>
          <cell r="V281" t="str">
            <v>X</v>
          </cell>
          <cell r="W281">
            <v>0</v>
          </cell>
          <cell r="X281">
            <v>0</v>
          </cell>
          <cell r="AB281">
            <v>138.77760000000001</v>
          </cell>
          <cell r="AC281">
            <v>144.56</v>
          </cell>
          <cell r="AD281">
            <v>144.56</v>
          </cell>
          <cell r="AE281">
            <v>0.1</v>
          </cell>
          <cell r="AF281">
            <v>125.1</v>
          </cell>
          <cell r="AG281">
            <v>1</v>
          </cell>
          <cell r="AH281">
            <v>125.1</v>
          </cell>
          <cell r="AI281">
            <v>125.1</v>
          </cell>
          <cell r="AJ281">
            <v>67</v>
          </cell>
          <cell r="AK281">
            <v>3</v>
          </cell>
          <cell r="AL281">
            <v>0</v>
          </cell>
          <cell r="AM281">
            <v>72.680000000000007</v>
          </cell>
          <cell r="AN281">
            <v>0.41902478017585926</v>
          </cell>
          <cell r="AO281">
            <v>125.1</v>
          </cell>
          <cell r="AP281">
            <v>137.61000000000001</v>
          </cell>
          <cell r="AQ281">
            <v>0.4718407092507812</v>
          </cell>
          <cell r="AR281">
            <v>0</v>
          </cell>
          <cell r="AS281">
            <v>1</v>
          </cell>
        </row>
        <row r="282">
          <cell r="H282" t="str">
            <v>413998-B21</v>
          </cell>
          <cell r="I282" t="str">
            <v>HPCD 22U Cabinet Ethernet Cable Strap</v>
          </cell>
          <cell r="J282" t="str">
            <v>SUST</v>
          </cell>
          <cell r="K282">
            <v>38859</v>
          </cell>
          <cell r="L282">
            <v>40087</v>
          </cell>
          <cell r="M282">
            <v>40178</v>
          </cell>
          <cell r="N282" t="str">
            <v>ALL</v>
          </cell>
          <cell r="O282" t="str">
            <v>P58C1</v>
          </cell>
          <cell r="P282" t="str">
            <v>BTO</v>
          </cell>
          <cell r="Q282" t="str">
            <v>X</v>
          </cell>
          <cell r="R282" t="str">
            <v>X</v>
          </cell>
          <cell r="S282" t="str">
            <v>X</v>
          </cell>
          <cell r="T282" t="str">
            <v>X</v>
          </cell>
          <cell r="U282" t="str">
            <v>X</v>
          </cell>
          <cell r="V282" t="str">
            <v>X</v>
          </cell>
          <cell r="W282">
            <v>0</v>
          </cell>
          <cell r="X282">
            <v>0</v>
          </cell>
          <cell r="AB282">
            <v>108.82559999999998</v>
          </cell>
          <cell r="AC282">
            <v>113.35999999999999</v>
          </cell>
          <cell r="AD282">
            <v>113.35999999999999</v>
          </cell>
          <cell r="AE282">
            <v>0.1</v>
          </cell>
          <cell r="AF282">
            <v>98.1</v>
          </cell>
          <cell r="AG282">
            <v>1</v>
          </cell>
          <cell r="AH282">
            <v>98.1</v>
          </cell>
          <cell r="AI282">
            <v>98.1</v>
          </cell>
          <cell r="AJ282">
            <v>42</v>
          </cell>
          <cell r="AK282">
            <v>2</v>
          </cell>
          <cell r="AL282">
            <v>0</v>
          </cell>
          <cell r="AM282">
            <v>45.68</v>
          </cell>
          <cell r="AN282">
            <v>0.53435270132517831</v>
          </cell>
          <cell r="AO282">
            <v>98.1</v>
          </cell>
          <cell r="AP282">
            <v>107.91</v>
          </cell>
          <cell r="AQ282">
            <v>0.5766842739319803</v>
          </cell>
          <cell r="AR282">
            <v>0</v>
          </cell>
          <cell r="AS282">
            <v>1</v>
          </cell>
        </row>
        <row r="283">
          <cell r="H283" t="str">
            <v>414001-B21</v>
          </cell>
          <cell r="I283" t="str">
            <v>HPCD 24 Node Cable MGMT Bracket</v>
          </cell>
          <cell r="J283" t="str">
            <v>SUST</v>
          </cell>
          <cell r="K283">
            <v>39909</v>
          </cell>
          <cell r="L283">
            <v>40087</v>
          </cell>
          <cell r="M283">
            <v>40178</v>
          </cell>
          <cell r="N283" t="str">
            <v>ALL</v>
          </cell>
          <cell r="O283" t="str">
            <v>P58C1</v>
          </cell>
          <cell r="P283" t="str">
            <v>BTO</v>
          </cell>
          <cell r="Q283" t="str">
            <v>X</v>
          </cell>
          <cell r="R283" t="str">
            <v>X</v>
          </cell>
          <cell r="S283" t="str">
            <v>X</v>
          </cell>
          <cell r="T283" t="str">
            <v>X</v>
          </cell>
          <cell r="U283" t="str">
            <v>X</v>
          </cell>
          <cell r="V283" t="str">
            <v>X</v>
          </cell>
          <cell r="W283">
            <v>0</v>
          </cell>
          <cell r="X283">
            <v>0</v>
          </cell>
          <cell r="AB283">
            <v>128.7936</v>
          </cell>
          <cell r="AC283">
            <v>134.16</v>
          </cell>
          <cell r="AD283">
            <v>134.16</v>
          </cell>
          <cell r="AE283">
            <v>0.1</v>
          </cell>
          <cell r="AF283">
            <v>116.1</v>
          </cell>
          <cell r="AG283">
            <v>1</v>
          </cell>
          <cell r="AH283">
            <v>116.1</v>
          </cell>
          <cell r="AI283">
            <v>116.1</v>
          </cell>
          <cell r="AJ283">
            <v>48</v>
          </cell>
          <cell r="AK283">
            <v>2</v>
          </cell>
          <cell r="AL283">
            <v>0</v>
          </cell>
          <cell r="AM283">
            <v>51.92</v>
          </cell>
          <cell r="AN283">
            <v>0.55279931093884582</v>
          </cell>
          <cell r="AO283">
            <v>116.1</v>
          </cell>
          <cell r="AP283">
            <v>127.71000000000001</v>
          </cell>
          <cell r="AQ283">
            <v>0.59345391903531441</v>
          </cell>
          <cell r="AR283">
            <v>0</v>
          </cell>
          <cell r="AS283">
            <v>1</v>
          </cell>
        </row>
        <row r="284">
          <cell r="H284" t="str">
            <v>414210-B21</v>
          </cell>
          <cell r="I284" t="str">
            <v>HP BL465c G1 O2210 DC Kit</v>
          </cell>
          <cell r="J284" t="str">
            <v>SUST</v>
          </cell>
          <cell r="K284">
            <v>38991</v>
          </cell>
          <cell r="L284">
            <v>40026</v>
          </cell>
          <cell r="M284">
            <v>40117</v>
          </cell>
          <cell r="N284" t="str">
            <v>ALL</v>
          </cell>
          <cell r="O284" t="str">
            <v>P58C1</v>
          </cell>
          <cell r="P284" t="str">
            <v>BTO</v>
          </cell>
          <cell r="Q284" t="str">
            <v>X</v>
          </cell>
          <cell r="R284" t="str">
            <v>X</v>
          </cell>
          <cell r="S284" t="str">
            <v>X</v>
          </cell>
          <cell r="T284" t="str">
            <v>X</v>
          </cell>
          <cell r="U284" t="str">
            <v>X</v>
          </cell>
          <cell r="V284" t="str">
            <v>X</v>
          </cell>
          <cell r="W284">
            <v>0</v>
          </cell>
          <cell r="X284">
            <v>0</v>
          </cell>
          <cell r="AB284">
            <v>234.79039999999998</v>
          </cell>
          <cell r="AC284">
            <v>244.57333333333332</v>
          </cell>
          <cell r="AD284">
            <v>244.57333333333332</v>
          </cell>
          <cell r="AE284">
            <v>0.1</v>
          </cell>
          <cell r="AF284">
            <v>211.65</v>
          </cell>
          <cell r="AG284">
            <v>1</v>
          </cell>
          <cell r="AH284">
            <v>211.65</v>
          </cell>
          <cell r="AI284">
            <v>211.65</v>
          </cell>
          <cell r="AJ284">
            <v>127</v>
          </cell>
          <cell r="AK284">
            <v>6</v>
          </cell>
          <cell r="AL284">
            <v>0</v>
          </cell>
          <cell r="AM284">
            <v>138.08000000000001</v>
          </cell>
          <cell r="AN284">
            <v>0.34760217339948024</v>
          </cell>
          <cell r="AO284">
            <v>211.65</v>
          </cell>
          <cell r="AP284">
            <v>232.81500000000003</v>
          </cell>
          <cell r="AQ284">
            <v>0.40691106672680027</v>
          </cell>
          <cell r="AR284">
            <v>0</v>
          </cell>
          <cell r="AS284">
            <v>1</v>
          </cell>
        </row>
        <row r="285">
          <cell r="H285" t="str">
            <v>414211-B21</v>
          </cell>
          <cell r="I285" t="str">
            <v>HP BL465c G1 O2212 HE DC Kit</v>
          </cell>
          <cell r="J285" t="str">
            <v>SUST</v>
          </cell>
          <cell r="K285">
            <v>38991</v>
          </cell>
          <cell r="L285">
            <v>40026</v>
          </cell>
          <cell r="M285">
            <v>40117</v>
          </cell>
          <cell r="N285" t="str">
            <v>ALL</v>
          </cell>
          <cell r="O285" t="str">
            <v>P58C1</v>
          </cell>
          <cell r="P285" t="str">
            <v>BTO</v>
          </cell>
          <cell r="Q285" t="str">
            <v>X</v>
          </cell>
          <cell r="R285" t="str">
            <v>X</v>
          </cell>
          <cell r="S285" t="str">
            <v>X</v>
          </cell>
          <cell r="T285" t="str">
            <v>X</v>
          </cell>
          <cell r="U285" t="str">
            <v>X</v>
          </cell>
          <cell r="V285" t="str">
            <v>X</v>
          </cell>
          <cell r="W285">
            <v>0</v>
          </cell>
          <cell r="X285">
            <v>0</v>
          </cell>
          <cell r="AB285">
            <v>310.22506666666658</v>
          </cell>
          <cell r="AC285">
            <v>323.15111111111105</v>
          </cell>
          <cell r="AD285">
            <v>323.15111111111105</v>
          </cell>
          <cell r="AE285">
            <v>0.1</v>
          </cell>
          <cell r="AF285">
            <v>279.64999999999998</v>
          </cell>
          <cell r="AG285">
            <v>1</v>
          </cell>
          <cell r="AH285">
            <v>279.64999999999998</v>
          </cell>
          <cell r="AI285">
            <v>279.64999999999998</v>
          </cell>
          <cell r="AJ285">
            <v>137</v>
          </cell>
          <cell r="AK285">
            <v>7</v>
          </cell>
          <cell r="AL285">
            <v>0</v>
          </cell>
          <cell r="AM285">
            <v>149.47999999999999</v>
          </cell>
          <cell r="AN285">
            <v>0.46547470051850526</v>
          </cell>
          <cell r="AO285">
            <v>279.64999999999998</v>
          </cell>
          <cell r="AP285">
            <v>307.61500000000001</v>
          </cell>
          <cell r="AQ285">
            <v>0.51406790956227755</v>
          </cell>
          <cell r="AR285">
            <v>0</v>
          </cell>
          <cell r="AS285">
            <v>1</v>
          </cell>
        </row>
        <row r="286">
          <cell r="H286" t="str">
            <v>414212-B21</v>
          </cell>
          <cell r="I286" t="str">
            <v>HP BL465c G1 O2216 HE DC Kit</v>
          </cell>
          <cell r="J286" t="str">
            <v>SUST</v>
          </cell>
          <cell r="K286">
            <v>38991</v>
          </cell>
          <cell r="L286">
            <v>40026</v>
          </cell>
          <cell r="M286">
            <v>40117</v>
          </cell>
          <cell r="N286" t="str">
            <v>ALL</v>
          </cell>
          <cell r="O286" t="str">
            <v>P58C1</v>
          </cell>
          <cell r="P286" t="str">
            <v>BTO</v>
          </cell>
          <cell r="Q286" t="str">
            <v>X</v>
          </cell>
          <cell r="R286" t="str">
            <v>X</v>
          </cell>
          <cell r="S286" t="str">
            <v>X</v>
          </cell>
          <cell r="T286" t="str">
            <v>X</v>
          </cell>
          <cell r="U286" t="str">
            <v>X</v>
          </cell>
          <cell r="V286" t="str">
            <v>X</v>
          </cell>
          <cell r="W286">
            <v>0</v>
          </cell>
          <cell r="X286">
            <v>0</v>
          </cell>
          <cell r="AB286">
            <v>451.66506666666663</v>
          </cell>
          <cell r="AC286">
            <v>470.48444444444442</v>
          </cell>
          <cell r="AD286">
            <v>470.48444444444442</v>
          </cell>
          <cell r="AE286">
            <v>0.1</v>
          </cell>
          <cell r="AF286">
            <v>407.15</v>
          </cell>
          <cell r="AG286">
            <v>1</v>
          </cell>
          <cell r="AH286">
            <v>407.15</v>
          </cell>
          <cell r="AI286">
            <v>407.15</v>
          </cell>
          <cell r="AJ286">
            <v>211</v>
          </cell>
          <cell r="AK286">
            <v>10</v>
          </cell>
          <cell r="AL286">
            <v>0</v>
          </cell>
          <cell r="AM286">
            <v>229.44</v>
          </cell>
          <cell r="AN286">
            <v>0.43647304433255557</v>
          </cell>
          <cell r="AO286">
            <v>407.15</v>
          </cell>
          <cell r="AP286">
            <v>447.86500000000001</v>
          </cell>
          <cell r="AQ286">
            <v>0.48770276757505054</v>
          </cell>
          <cell r="AR286">
            <v>0</v>
          </cell>
          <cell r="AS286">
            <v>1</v>
          </cell>
        </row>
        <row r="287">
          <cell r="H287" t="str">
            <v>416058-B21</v>
          </cell>
          <cell r="I287" t="str">
            <v>SLES x86 32/64bit 1P 1Y Sub No Media SW</v>
          </cell>
          <cell r="J287" t="str">
            <v>SUST</v>
          </cell>
          <cell r="K287">
            <v>38991</v>
          </cell>
          <cell r="L287">
            <v>40512</v>
          </cell>
          <cell r="M287">
            <v>40574</v>
          </cell>
          <cell r="N287" t="str">
            <v>ALL</v>
          </cell>
          <cell r="O287" t="str">
            <v>P58C1</v>
          </cell>
          <cell r="P287" t="str">
            <v>BTO</v>
          </cell>
          <cell r="Q287" t="str">
            <v>X</v>
          </cell>
          <cell r="R287" t="str">
            <v>X</v>
          </cell>
          <cell r="S287" t="str">
            <v>X</v>
          </cell>
          <cell r="T287" t="str">
            <v>X</v>
          </cell>
          <cell r="U287" t="str">
            <v>X</v>
          </cell>
          <cell r="V287" t="str">
            <v>X</v>
          </cell>
          <cell r="W287">
            <v>0</v>
          </cell>
          <cell r="X287">
            <v>0</v>
          </cell>
          <cell r="AB287">
            <v>178.71359999999999</v>
          </cell>
          <cell r="AC287">
            <v>186.16</v>
          </cell>
          <cell r="AD287">
            <v>186.16</v>
          </cell>
          <cell r="AE287">
            <v>0.1</v>
          </cell>
          <cell r="AF287">
            <v>161.1</v>
          </cell>
          <cell r="AG287">
            <v>1</v>
          </cell>
          <cell r="AH287">
            <v>161.1</v>
          </cell>
          <cell r="AI287">
            <v>161.1</v>
          </cell>
          <cell r="AJ287">
            <v>112</v>
          </cell>
          <cell r="AK287">
            <v>0</v>
          </cell>
          <cell r="AL287">
            <v>0</v>
          </cell>
          <cell r="AM287">
            <v>116.48</v>
          </cell>
          <cell r="AN287">
            <v>0.27697082557417746</v>
          </cell>
          <cell r="AO287">
            <v>161.1</v>
          </cell>
          <cell r="AP287">
            <v>177.21</v>
          </cell>
          <cell r="AQ287">
            <v>0.34270075052197957</v>
          </cell>
          <cell r="AR287">
            <v>0</v>
          </cell>
          <cell r="AS287">
            <v>1</v>
          </cell>
        </row>
        <row r="288">
          <cell r="H288" t="str">
            <v>416059-B21</v>
          </cell>
          <cell r="I288" t="str">
            <v>SLES x86 32/64bit 1P 3Y Sub No Media SW</v>
          </cell>
          <cell r="J288" t="str">
            <v>SUST</v>
          </cell>
          <cell r="K288">
            <v>38991</v>
          </cell>
          <cell r="L288">
            <v>40512</v>
          </cell>
          <cell r="M288">
            <v>40574</v>
          </cell>
          <cell r="N288" t="str">
            <v>ALL</v>
          </cell>
          <cell r="O288" t="str">
            <v>P58C1</v>
          </cell>
          <cell r="P288" t="str">
            <v>BTO</v>
          </cell>
          <cell r="Q288" t="str">
            <v>X</v>
          </cell>
          <cell r="R288" t="str">
            <v>X</v>
          </cell>
          <cell r="S288" t="str">
            <v>X</v>
          </cell>
          <cell r="T288" t="str">
            <v>X</v>
          </cell>
          <cell r="U288" t="str">
            <v>X</v>
          </cell>
          <cell r="V288" t="str">
            <v>X</v>
          </cell>
          <cell r="W288">
            <v>0</v>
          </cell>
          <cell r="X288">
            <v>0</v>
          </cell>
          <cell r="AB288">
            <v>468.24959999999999</v>
          </cell>
          <cell r="AC288">
            <v>487.76</v>
          </cell>
          <cell r="AD288">
            <v>487.76</v>
          </cell>
          <cell r="AE288">
            <v>0.1</v>
          </cell>
          <cell r="AF288">
            <v>422.1</v>
          </cell>
          <cell r="AG288">
            <v>1</v>
          </cell>
          <cell r="AH288">
            <v>422.1</v>
          </cell>
          <cell r="AI288">
            <v>422.1</v>
          </cell>
          <cell r="AJ288">
            <v>290</v>
          </cell>
          <cell r="AK288">
            <v>14</v>
          </cell>
          <cell r="AL288">
            <v>0</v>
          </cell>
          <cell r="AM288">
            <v>315.60000000000002</v>
          </cell>
          <cell r="AN288">
            <v>0.25230987917555081</v>
          </cell>
          <cell r="AO288">
            <v>422.1</v>
          </cell>
          <cell r="AP288">
            <v>464.31000000000006</v>
          </cell>
          <cell r="AQ288">
            <v>0.3202817083414099</v>
          </cell>
          <cell r="AR288">
            <v>0</v>
          </cell>
          <cell r="AS288">
            <v>1</v>
          </cell>
        </row>
        <row r="289">
          <cell r="H289" t="str">
            <v>416060-B21</v>
          </cell>
          <cell r="I289" t="str">
            <v>SLES x86 32/64bit 2+P 1Y Sub No Media SW</v>
          </cell>
          <cell r="J289" t="str">
            <v>SUST</v>
          </cell>
          <cell r="K289">
            <v>38991</v>
          </cell>
          <cell r="L289">
            <v>40512</v>
          </cell>
          <cell r="M289">
            <v>40574</v>
          </cell>
          <cell r="N289" t="str">
            <v>ALL</v>
          </cell>
          <cell r="O289" t="str">
            <v>P58C1</v>
          </cell>
          <cell r="P289" t="str">
            <v>BTO</v>
          </cell>
          <cell r="Q289" t="str">
            <v>X</v>
          </cell>
          <cell r="R289" t="str">
            <v>X</v>
          </cell>
          <cell r="S289" t="str">
            <v>X</v>
          </cell>
          <cell r="T289" t="str">
            <v>X</v>
          </cell>
          <cell r="U289" t="str">
            <v>X</v>
          </cell>
          <cell r="V289" t="str">
            <v>X</v>
          </cell>
          <cell r="W289">
            <v>0</v>
          </cell>
          <cell r="X289">
            <v>0</v>
          </cell>
          <cell r="AB289">
            <v>357.42719999999997</v>
          </cell>
          <cell r="AC289">
            <v>372.32</v>
          </cell>
          <cell r="AD289">
            <v>372.32</v>
          </cell>
          <cell r="AE289">
            <v>0.1</v>
          </cell>
          <cell r="AF289">
            <v>322.2</v>
          </cell>
          <cell r="AG289">
            <v>1</v>
          </cell>
          <cell r="AH289">
            <v>322.2</v>
          </cell>
          <cell r="AI289">
            <v>322.2</v>
          </cell>
          <cell r="AJ289">
            <v>216</v>
          </cell>
          <cell r="AK289">
            <v>11</v>
          </cell>
          <cell r="AL289">
            <v>0</v>
          </cell>
          <cell r="AM289">
            <v>235.64</v>
          </cell>
          <cell r="AN289">
            <v>0.26865301055245189</v>
          </cell>
          <cell r="AO289">
            <v>322.2</v>
          </cell>
          <cell r="AP289">
            <v>354.42</v>
          </cell>
          <cell r="AQ289">
            <v>0.33513910050222906</v>
          </cell>
          <cell r="AR289">
            <v>0</v>
          </cell>
          <cell r="AS289">
            <v>1</v>
          </cell>
        </row>
        <row r="290">
          <cell r="H290" t="str">
            <v>416061-B21</v>
          </cell>
          <cell r="I290" t="str">
            <v>SLES x86 32/64bit 2+P 3Y Sub No Media SW</v>
          </cell>
          <cell r="J290" t="str">
            <v>SUST</v>
          </cell>
          <cell r="K290">
            <v>38991</v>
          </cell>
          <cell r="L290">
            <v>40512</v>
          </cell>
          <cell r="M290">
            <v>40574</v>
          </cell>
          <cell r="N290" t="str">
            <v>ALL</v>
          </cell>
          <cell r="O290" t="str">
            <v>P58C1</v>
          </cell>
          <cell r="P290" t="str">
            <v>BTO</v>
          </cell>
          <cell r="Q290" t="str">
            <v>X</v>
          </cell>
          <cell r="R290" t="str">
            <v>X</v>
          </cell>
          <cell r="S290" t="str">
            <v>X</v>
          </cell>
          <cell r="T290" t="str">
            <v>X</v>
          </cell>
          <cell r="U290" t="str">
            <v>X</v>
          </cell>
          <cell r="V290" t="str">
            <v>X</v>
          </cell>
          <cell r="W290">
            <v>0</v>
          </cell>
          <cell r="X290">
            <v>0</v>
          </cell>
          <cell r="AB290">
            <v>936.49919999999997</v>
          </cell>
          <cell r="AC290">
            <v>975.52</v>
          </cell>
          <cell r="AD290">
            <v>975.52</v>
          </cell>
          <cell r="AE290">
            <v>0.1</v>
          </cell>
          <cell r="AF290">
            <v>844.2</v>
          </cell>
          <cell r="AG290">
            <v>1</v>
          </cell>
          <cell r="AH290">
            <v>844.2</v>
          </cell>
          <cell r="AI290">
            <v>844.2</v>
          </cell>
          <cell r="AJ290">
            <v>573</v>
          </cell>
          <cell r="AK290">
            <v>28</v>
          </cell>
          <cell r="AL290">
            <v>0</v>
          </cell>
          <cell r="AM290">
            <v>623.91999999999996</v>
          </cell>
          <cell r="AN290">
            <v>0.26093342809760728</v>
          </cell>
          <cell r="AO290">
            <v>844.2</v>
          </cell>
          <cell r="AP290">
            <v>928.62000000000012</v>
          </cell>
          <cell r="AQ290">
            <v>0.32812129827055214</v>
          </cell>
          <cell r="AR290">
            <v>0</v>
          </cell>
          <cell r="AS290">
            <v>1</v>
          </cell>
        </row>
        <row r="291">
          <cell r="H291" t="str">
            <v>416062-B21</v>
          </cell>
          <cell r="I291" t="str">
            <v>SLES x86 32/64bit Bld 1Y Sub No Media SW</v>
          </cell>
          <cell r="J291" t="str">
            <v>SUST</v>
          </cell>
          <cell r="K291">
            <v>38991</v>
          </cell>
          <cell r="L291">
            <v>40512</v>
          </cell>
          <cell r="M291">
            <v>40574</v>
          </cell>
          <cell r="N291" t="str">
            <v>ALL</v>
          </cell>
          <cell r="O291" t="str">
            <v>P58C1</v>
          </cell>
          <cell r="P291" t="str">
            <v>BTO</v>
          </cell>
          <cell r="Q291" t="str">
            <v>X</v>
          </cell>
          <cell r="R291" t="str">
            <v>X</v>
          </cell>
          <cell r="S291" t="str">
            <v>X</v>
          </cell>
          <cell r="T291" t="str">
            <v>X</v>
          </cell>
          <cell r="U291" t="str">
            <v>X</v>
          </cell>
          <cell r="V291" t="str">
            <v>X</v>
          </cell>
          <cell r="W291">
            <v>0</v>
          </cell>
          <cell r="X291">
            <v>0</v>
          </cell>
          <cell r="AB291">
            <v>2859.4175999999998</v>
          </cell>
          <cell r="AC291">
            <v>2978.56</v>
          </cell>
          <cell r="AD291">
            <v>2978.56</v>
          </cell>
          <cell r="AE291">
            <v>0.1</v>
          </cell>
          <cell r="AF291">
            <v>2577.6</v>
          </cell>
          <cell r="AG291">
            <v>1</v>
          </cell>
          <cell r="AH291">
            <v>2577.6</v>
          </cell>
          <cell r="AI291">
            <v>2577.6</v>
          </cell>
          <cell r="AJ291">
            <v>1695</v>
          </cell>
          <cell r="AK291">
            <v>83</v>
          </cell>
          <cell r="AL291">
            <v>0</v>
          </cell>
          <cell r="AM291">
            <v>1845.8</v>
          </cell>
          <cell r="AN291">
            <v>0.28390751086281812</v>
          </cell>
          <cell r="AO291">
            <v>2577.6</v>
          </cell>
          <cell r="AP291">
            <v>2835.36</v>
          </cell>
          <cell r="AQ291">
            <v>0.34900682805710742</v>
          </cell>
          <cell r="AR291">
            <v>0</v>
          </cell>
          <cell r="AS291">
            <v>1</v>
          </cell>
        </row>
        <row r="292">
          <cell r="H292" t="str">
            <v>416063-B21</v>
          </cell>
          <cell r="I292" t="str">
            <v>SLES x86 32/64bit Bld 3Y Sub No Media SW</v>
          </cell>
          <cell r="J292" t="str">
            <v>SUST</v>
          </cell>
          <cell r="K292">
            <v>38991</v>
          </cell>
          <cell r="L292">
            <v>40512</v>
          </cell>
          <cell r="M292">
            <v>40574</v>
          </cell>
          <cell r="N292" t="str">
            <v>ALL</v>
          </cell>
          <cell r="O292" t="str">
            <v>P58C1</v>
          </cell>
          <cell r="P292" t="str">
            <v>BTO</v>
          </cell>
          <cell r="Q292" t="str">
            <v>X</v>
          </cell>
          <cell r="R292" t="str">
            <v>X</v>
          </cell>
          <cell r="S292" t="str">
            <v>X</v>
          </cell>
          <cell r="T292" t="str">
            <v>X</v>
          </cell>
          <cell r="U292" t="str">
            <v>X</v>
          </cell>
          <cell r="V292" t="str">
            <v>X</v>
          </cell>
          <cell r="W292">
            <v>0</v>
          </cell>
          <cell r="X292">
            <v>0</v>
          </cell>
          <cell r="AB292">
            <v>7491.9935999999998</v>
          </cell>
          <cell r="AC292">
            <v>7804.16</v>
          </cell>
          <cell r="AD292">
            <v>7804.16</v>
          </cell>
          <cell r="AE292">
            <v>0.1</v>
          </cell>
          <cell r="AF292">
            <v>6753.6</v>
          </cell>
          <cell r="AG292">
            <v>1</v>
          </cell>
          <cell r="AH292">
            <v>6753.6</v>
          </cell>
          <cell r="AI292">
            <v>6753.6</v>
          </cell>
          <cell r="AJ292">
            <v>4573</v>
          </cell>
          <cell r="AK292">
            <v>224</v>
          </cell>
          <cell r="AL292">
            <v>0</v>
          </cell>
          <cell r="AM292">
            <v>4979.92</v>
          </cell>
          <cell r="AN292">
            <v>0.26262733949301115</v>
          </cell>
          <cell r="AO292">
            <v>6753.6</v>
          </cell>
          <cell r="AP292">
            <v>7428.9600000000009</v>
          </cell>
          <cell r="AQ292">
            <v>0.32966121772091928</v>
          </cell>
          <cell r="AR292">
            <v>0</v>
          </cell>
          <cell r="AS292">
            <v>1</v>
          </cell>
        </row>
        <row r="293">
          <cell r="H293" t="str">
            <v>416064-B21</v>
          </cell>
          <cell r="I293" t="str">
            <v>SLES 10 Media Only SW</v>
          </cell>
          <cell r="J293" t="str">
            <v>EOL</v>
          </cell>
          <cell r="K293">
            <v>38991</v>
          </cell>
          <cell r="L293">
            <v>39965</v>
          </cell>
          <cell r="M293">
            <v>40086</v>
          </cell>
          <cell r="N293" t="str">
            <v>ALL</v>
          </cell>
          <cell r="O293" t="str">
            <v>P58C1</v>
          </cell>
          <cell r="P293" t="str">
            <v>BTO</v>
          </cell>
          <cell r="Q293" t="str">
            <v>X</v>
          </cell>
          <cell r="R293" t="str">
            <v>X</v>
          </cell>
          <cell r="S293" t="str">
            <v>X</v>
          </cell>
          <cell r="T293" t="str">
            <v>X</v>
          </cell>
          <cell r="U293" t="str">
            <v>X</v>
          </cell>
          <cell r="V293" t="str">
            <v>X</v>
          </cell>
          <cell r="W293">
            <v>0</v>
          </cell>
          <cell r="X293">
            <v>0</v>
          </cell>
          <cell r="AB293">
            <v>49.92</v>
          </cell>
          <cell r="AC293">
            <v>52</v>
          </cell>
          <cell r="AD293">
            <v>52</v>
          </cell>
          <cell r="AE293">
            <v>0.1</v>
          </cell>
          <cell r="AF293">
            <v>45</v>
          </cell>
          <cell r="AG293">
            <v>1</v>
          </cell>
          <cell r="AH293">
            <v>45</v>
          </cell>
          <cell r="AI293">
            <v>45</v>
          </cell>
          <cell r="AJ293">
            <v>28</v>
          </cell>
          <cell r="AK293">
            <v>1</v>
          </cell>
          <cell r="AL293">
            <v>0</v>
          </cell>
          <cell r="AM293">
            <v>30.12</v>
          </cell>
          <cell r="AN293">
            <v>0.33066666666666666</v>
          </cell>
          <cell r="AO293">
            <v>45</v>
          </cell>
          <cell r="AP293">
            <v>49.500000000000007</v>
          </cell>
          <cell r="AQ293">
            <v>0.39151515151515159</v>
          </cell>
          <cell r="AR293">
            <v>0</v>
          </cell>
          <cell r="AS293">
            <v>1</v>
          </cell>
        </row>
        <row r="294">
          <cell r="H294" t="str">
            <v>416096-B21</v>
          </cell>
          <cell r="I294" t="str">
            <v>HP SC44Ge HBA</v>
          </cell>
          <cell r="J294" t="str">
            <v>SUST</v>
          </cell>
          <cell r="K294">
            <v>39142</v>
          </cell>
          <cell r="L294">
            <v>40210</v>
          </cell>
          <cell r="M294">
            <v>40298</v>
          </cell>
          <cell r="N294" t="str">
            <v>ALL</v>
          </cell>
          <cell r="O294" t="str">
            <v>P58C1</v>
          </cell>
          <cell r="P294" t="str">
            <v>BTO</v>
          </cell>
          <cell r="Q294" t="str">
            <v>X</v>
          </cell>
          <cell r="R294" t="str">
            <v>X</v>
          </cell>
          <cell r="S294" t="str">
            <v>X</v>
          </cell>
          <cell r="T294" t="str">
            <v>X</v>
          </cell>
          <cell r="U294" t="str">
            <v>X</v>
          </cell>
          <cell r="V294" t="str">
            <v>X</v>
          </cell>
          <cell r="W294">
            <v>0</v>
          </cell>
          <cell r="X294">
            <v>0</v>
          </cell>
          <cell r="AB294">
            <v>198.6816</v>
          </cell>
          <cell r="AC294">
            <v>206.96</v>
          </cell>
          <cell r="AD294">
            <v>206.96</v>
          </cell>
          <cell r="AE294">
            <v>0.1</v>
          </cell>
          <cell r="AF294">
            <v>179.1</v>
          </cell>
          <cell r="AG294">
            <v>1</v>
          </cell>
          <cell r="AH294">
            <v>179.1</v>
          </cell>
          <cell r="AI294">
            <v>179.1</v>
          </cell>
          <cell r="AJ294">
            <v>79</v>
          </cell>
          <cell r="AK294">
            <v>4</v>
          </cell>
          <cell r="AL294">
            <v>0</v>
          </cell>
          <cell r="AM294">
            <v>86.16</v>
          </cell>
          <cell r="AN294">
            <v>0.51892797319933004</v>
          </cell>
          <cell r="AO294">
            <v>179.1</v>
          </cell>
          <cell r="AP294">
            <v>197.01000000000002</v>
          </cell>
          <cell r="AQ294">
            <v>0.56266179381757275</v>
          </cell>
          <cell r="AR294">
            <v>0</v>
          </cell>
          <cell r="AS294">
            <v>1</v>
          </cell>
        </row>
        <row r="295">
          <cell r="H295" t="str">
            <v>416127-B21</v>
          </cell>
          <cell r="I295" t="str">
            <v>HP 300GB 3G SAS 15K 3.5" DP ENT HDD</v>
          </cell>
          <cell r="J295" t="str">
            <v>SUST</v>
          </cell>
          <cell r="K295">
            <v>39356</v>
          </cell>
          <cell r="L295">
            <v>40391</v>
          </cell>
          <cell r="M295">
            <v>40482</v>
          </cell>
          <cell r="N295" t="str">
            <v>ALL</v>
          </cell>
          <cell r="O295" t="str">
            <v>P58C3</v>
          </cell>
          <cell r="P295" t="str">
            <v>BTO</v>
          </cell>
          <cell r="Q295" t="str">
            <v>X</v>
          </cell>
          <cell r="R295" t="str">
            <v>X</v>
          </cell>
          <cell r="S295" t="str">
            <v>X</v>
          </cell>
          <cell r="T295" t="str">
            <v>X</v>
          </cell>
          <cell r="U295" t="str">
            <v>X</v>
          </cell>
          <cell r="V295" t="str">
            <v>X</v>
          </cell>
          <cell r="W295">
            <v>0</v>
          </cell>
          <cell r="X295">
            <v>0</v>
          </cell>
          <cell r="AB295">
            <v>737.81760000000008</v>
          </cell>
          <cell r="AC295">
            <v>768.56000000000006</v>
          </cell>
          <cell r="AD295">
            <v>768.56000000000006</v>
          </cell>
          <cell r="AE295">
            <v>0.1</v>
          </cell>
          <cell r="AF295">
            <v>665.1</v>
          </cell>
          <cell r="AG295">
            <v>1</v>
          </cell>
          <cell r="AH295">
            <v>665.1</v>
          </cell>
          <cell r="AI295">
            <v>665.1</v>
          </cell>
          <cell r="AJ295">
            <v>168</v>
          </cell>
          <cell r="AK295">
            <v>15</v>
          </cell>
          <cell r="AL295">
            <v>0</v>
          </cell>
          <cell r="AM295">
            <v>189.72</v>
          </cell>
          <cell r="AN295">
            <v>0.71474966170500676</v>
          </cell>
          <cell r="AO295">
            <v>665.1</v>
          </cell>
          <cell r="AP295">
            <v>731.61000000000013</v>
          </cell>
          <cell r="AQ295">
            <v>0.74068151064091525</v>
          </cell>
          <cell r="AR295">
            <v>0</v>
          </cell>
          <cell r="AS295">
            <v>1</v>
          </cell>
        </row>
        <row r="296">
          <cell r="H296" t="str">
            <v>416585-B21</v>
          </cell>
          <cell r="I296" t="str">
            <v>HP BLc NC325m NIC Adapter Option Kit</v>
          </cell>
          <cell r="J296" t="str">
            <v>SUST</v>
          </cell>
          <cell r="K296">
            <v>39052</v>
          </cell>
          <cell r="L296">
            <v>40391</v>
          </cell>
          <cell r="M296">
            <v>40482</v>
          </cell>
          <cell r="N296" t="str">
            <v>ALL</v>
          </cell>
          <cell r="O296" t="str">
            <v>P58C1</v>
          </cell>
          <cell r="P296" t="str">
            <v>BTO</v>
          </cell>
          <cell r="Q296" t="str">
            <v>X</v>
          </cell>
          <cell r="R296" t="str">
            <v>X</v>
          </cell>
          <cell r="S296" t="str">
            <v>X</v>
          </cell>
          <cell r="T296" t="str">
            <v>X</v>
          </cell>
          <cell r="U296" t="str">
            <v>X</v>
          </cell>
          <cell r="V296" t="str">
            <v>X</v>
          </cell>
          <cell r="W296">
            <v>0</v>
          </cell>
          <cell r="X296">
            <v>0</v>
          </cell>
          <cell r="AB296">
            <v>627.9935999999999</v>
          </cell>
          <cell r="AC296">
            <v>654.16</v>
          </cell>
          <cell r="AD296">
            <v>654.16</v>
          </cell>
          <cell r="AE296">
            <v>0.1</v>
          </cell>
          <cell r="AF296">
            <v>566.1</v>
          </cell>
          <cell r="AG296">
            <v>1</v>
          </cell>
          <cell r="AH296">
            <v>566.1</v>
          </cell>
          <cell r="AI296">
            <v>566.1</v>
          </cell>
          <cell r="AJ296">
            <v>138</v>
          </cell>
          <cell r="AK296">
            <v>7</v>
          </cell>
          <cell r="AL296">
            <v>0</v>
          </cell>
          <cell r="AM296">
            <v>150.52000000000001</v>
          </cell>
          <cell r="AN296">
            <v>0.73411058116940475</v>
          </cell>
          <cell r="AO296">
            <v>566.1</v>
          </cell>
          <cell r="AP296">
            <v>622.71</v>
          </cell>
          <cell r="AQ296">
            <v>0.7582823465176407</v>
          </cell>
          <cell r="AR296">
            <v>0</v>
          </cell>
          <cell r="AS296">
            <v>1</v>
          </cell>
        </row>
        <row r="297">
          <cell r="H297" t="str">
            <v>416658-L21</v>
          </cell>
          <cell r="I297" t="str">
            <v>HP X5140 BL460c G1 FIO Kit</v>
          </cell>
          <cell r="J297" t="str">
            <v>SUST</v>
          </cell>
          <cell r="K297">
            <v>38930</v>
          </cell>
          <cell r="L297">
            <v>40026</v>
          </cell>
          <cell r="M297">
            <v>40117</v>
          </cell>
          <cell r="N297" t="str">
            <v>ALL</v>
          </cell>
          <cell r="O297" t="str">
            <v>P58C1</v>
          </cell>
          <cell r="P297" t="str">
            <v>L2 Tab</v>
          </cell>
          <cell r="Q297" t="str">
            <v>X</v>
          </cell>
          <cell r="R297" t="str">
            <v>X</v>
          </cell>
          <cell r="S297" t="str">
            <v>X</v>
          </cell>
          <cell r="T297" t="str">
            <v>X</v>
          </cell>
          <cell r="U297" t="str">
            <v>X</v>
          </cell>
          <cell r="V297" t="str">
            <v>X</v>
          </cell>
          <cell r="W297">
            <v>0</v>
          </cell>
          <cell r="X297">
            <v>0</v>
          </cell>
          <cell r="AB297">
            <v>747.80160000000001</v>
          </cell>
          <cell r="AC297">
            <v>778.96</v>
          </cell>
          <cell r="AD297">
            <v>778.96</v>
          </cell>
          <cell r="AE297">
            <v>0.1</v>
          </cell>
          <cell r="AF297">
            <v>674.1</v>
          </cell>
          <cell r="AG297">
            <v>1</v>
          </cell>
          <cell r="AH297">
            <v>674.1</v>
          </cell>
          <cell r="AI297">
            <v>674.1</v>
          </cell>
          <cell r="AJ297">
            <v>401</v>
          </cell>
          <cell r="AK297">
            <v>9</v>
          </cell>
          <cell r="AL297">
            <v>0</v>
          </cell>
          <cell r="AM297">
            <v>426.04</v>
          </cell>
          <cell r="AN297">
            <v>0.36798694555703898</v>
          </cell>
          <cell r="AO297">
            <v>674.1</v>
          </cell>
          <cell r="AP297">
            <v>741.5100000000001</v>
          </cell>
          <cell r="AQ297">
            <v>0.42544267777912642</v>
          </cell>
          <cell r="AR297">
            <v>0</v>
          </cell>
          <cell r="AS297">
            <v>1</v>
          </cell>
        </row>
        <row r="298">
          <cell r="H298" t="str">
            <v>416734-B21</v>
          </cell>
          <cell r="I298" t="str">
            <v>HP O8214 PC5300 DL585G2 2P Kit</v>
          </cell>
          <cell r="J298" t="str">
            <v>SUST</v>
          </cell>
          <cell r="K298">
            <v>38991</v>
          </cell>
          <cell r="L298">
            <v>40026</v>
          </cell>
          <cell r="M298">
            <v>40117</v>
          </cell>
          <cell r="N298" t="str">
            <v>ALL</v>
          </cell>
          <cell r="O298" t="str">
            <v>P58C1</v>
          </cell>
          <cell r="P298" t="str">
            <v>BTO</v>
          </cell>
          <cell r="Q298" t="str">
            <v>X</v>
          </cell>
          <cell r="R298" t="str">
            <v>X</v>
          </cell>
          <cell r="S298" t="str">
            <v>X</v>
          </cell>
          <cell r="T298" t="str">
            <v>X</v>
          </cell>
          <cell r="U298" t="str">
            <v>X</v>
          </cell>
          <cell r="V298" t="str">
            <v>X</v>
          </cell>
          <cell r="W298">
            <v>0</v>
          </cell>
          <cell r="X298">
            <v>0</v>
          </cell>
          <cell r="AB298">
            <v>1884.9237333333335</v>
          </cell>
          <cell r="AC298">
            <v>1963.4622222222224</v>
          </cell>
          <cell r="AD298">
            <v>1963.4622222222224</v>
          </cell>
          <cell r="AE298">
            <v>0.1</v>
          </cell>
          <cell r="AF298">
            <v>1699.15</v>
          </cell>
          <cell r="AG298">
            <v>1</v>
          </cell>
          <cell r="AH298">
            <v>1699.15</v>
          </cell>
          <cell r="AI298">
            <v>1699.15</v>
          </cell>
          <cell r="AJ298">
            <v>713</v>
          </cell>
          <cell r="AK298">
            <v>37</v>
          </cell>
          <cell r="AL298">
            <v>0</v>
          </cell>
          <cell r="AM298">
            <v>778.52</v>
          </cell>
          <cell r="AN298">
            <v>0.54181796780743319</v>
          </cell>
          <cell r="AO298">
            <v>1699.15</v>
          </cell>
          <cell r="AP298">
            <v>1869.0650000000003</v>
          </cell>
          <cell r="AQ298">
            <v>0.58347087982493928</v>
          </cell>
          <cell r="AR298">
            <v>0</v>
          </cell>
          <cell r="AS298">
            <v>1</v>
          </cell>
        </row>
        <row r="299">
          <cell r="H299" t="str">
            <v>417688-B23</v>
          </cell>
          <cell r="I299" t="str">
            <v>HP c-Class All FIO 16 Icm 1yr 24x7 Lic</v>
          </cell>
          <cell r="J299" t="str">
            <v>SUST</v>
          </cell>
          <cell r="K299">
            <v>39393</v>
          </cell>
          <cell r="L299">
            <v>40817</v>
          </cell>
          <cell r="M299">
            <v>40817</v>
          </cell>
          <cell r="N299" t="str">
            <v>ALL</v>
          </cell>
          <cell r="O299" t="str">
            <v>P58C1</v>
          </cell>
          <cell r="P299" t="str">
            <v>FIO</v>
          </cell>
          <cell r="Q299" t="str">
            <v>X</v>
          </cell>
          <cell r="R299" t="str">
            <v>X</v>
          </cell>
          <cell r="S299" t="str">
            <v>X</v>
          </cell>
          <cell r="T299" t="str">
            <v>X</v>
          </cell>
          <cell r="U299" t="str">
            <v>X</v>
          </cell>
          <cell r="V299" t="str">
            <v>X</v>
          </cell>
          <cell r="W299">
            <v>968.24</v>
          </cell>
          <cell r="X299">
            <v>968.24</v>
          </cell>
          <cell r="Y299">
            <v>0.20008596604341286</v>
          </cell>
          <cell r="Z299">
            <v>0.20008596604341286</v>
          </cell>
          <cell r="AA299" t="str">
            <v>C5B</v>
          </cell>
          <cell r="AB299">
            <v>5575.0655999999999</v>
          </cell>
          <cell r="AC299">
            <v>5807.3600000000006</v>
          </cell>
          <cell r="AD299">
            <v>5807.3600000000006</v>
          </cell>
          <cell r="AE299">
            <v>0.1</v>
          </cell>
          <cell r="AF299">
            <v>5025.6000000000004</v>
          </cell>
          <cell r="AG299">
            <v>1</v>
          </cell>
          <cell r="AH299">
            <v>5025.6000000000004</v>
          </cell>
          <cell r="AI299">
            <v>5025.6000000000004</v>
          </cell>
          <cell r="AJ299">
            <v>9</v>
          </cell>
          <cell r="AK299">
            <v>296</v>
          </cell>
          <cell r="AL299">
            <v>0</v>
          </cell>
          <cell r="AM299">
            <v>305.36</v>
          </cell>
          <cell r="AN299">
            <v>0.93923909582935383</v>
          </cell>
          <cell r="AO299">
            <v>5025.6000000000004</v>
          </cell>
          <cell r="AP299">
            <v>5528.1600000000008</v>
          </cell>
          <cell r="AQ299">
            <v>0.94476281439032161</v>
          </cell>
          <cell r="AR299">
            <v>0</v>
          </cell>
          <cell r="AS299">
            <v>1</v>
          </cell>
        </row>
        <row r="300">
          <cell r="H300" t="str">
            <v>417705-B21</v>
          </cell>
          <cell r="I300" t="str">
            <v>HP T/R CONV TRAY UNIVERSAL Kit ALL</v>
          </cell>
          <cell r="J300" t="str">
            <v>SUST</v>
          </cell>
          <cell r="K300">
            <v>38869</v>
          </cell>
          <cell r="L300">
            <v>40452</v>
          </cell>
          <cell r="M300">
            <v>40543</v>
          </cell>
          <cell r="N300" t="str">
            <v>ALL</v>
          </cell>
          <cell r="O300" t="str">
            <v>P77C2</v>
          </cell>
          <cell r="P300" t="str">
            <v>BTO</v>
          </cell>
          <cell r="Q300" t="str">
            <v>X</v>
          </cell>
          <cell r="R300" t="str">
            <v>X</v>
          </cell>
          <cell r="S300" t="str">
            <v>X</v>
          </cell>
          <cell r="T300" t="str">
            <v>X</v>
          </cell>
          <cell r="U300" t="str">
            <v>X</v>
          </cell>
          <cell r="V300" t="str">
            <v>X</v>
          </cell>
          <cell r="W300">
            <v>0</v>
          </cell>
          <cell r="X300">
            <v>0</v>
          </cell>
          <cell r="AB300">
            <v>340.45439999999991</v>
          </cell>
          <cell r="AC300">
            <v>354.63999999999993</v>
          </cell>
          <cell r="AD300">
            <v>354.63999999999993</v>
          </cell>
          <cell r="AE300">
            <v>0.1</v>
          </cell>
          <cell r="AF300">
            <v>306.89999999999998</v>
          </cell>
          <cell r="AG300">
            <v>1</v>
          </cell>
          <cell r="AH300">
            <v>306.89999999999998</v>
          </cell>
          <cell r="AI300">
            <v>306.89999999999998</v>
          </cell>
          <cell r="AJ300">
            <v>100</v>
          </cell>
          <cell r="AK300">
            <v>7</v>
          </cell>
          <cell r="AL300">
            <v>0</v>
          </cell>
          <cell r="AM300">
            <v>111</v>
          </cell>
          <cell r="AN300">
            <v>0.63831867057673508</v>
          </cell>
          <cell r="AO300">
            <v>306.89999999999998</v>
          </cell>
          <cell r="AP300">
            <v>337.59</v>
          </cell>
          <cell r="AQ300">
            <v>0.67119879143339556</v>
          </cell>
          <cell r="AR300">
            <v>0</v>
          </cell>
          <cell r="AS300">
            <v>1</v>
          </cell>
        </row>
        <row r="301">
          <cell r="H301" t="str">
            <v>417836-B21</v>
          </cell>
          <cell r="I301" t="str">
            <v>HP SA P400 24In Battery Cable Kit</v>
          </cell>
          <cell r="J301" t="str">
            <v>SUST</v>
          </cell>
          <cell r="K301">
            <v>38869</v>
          </cell>
          <cell r="L301">
            <v>40330</v>
          </cell>
          <cell r="M301">
            <v>40421</v>
          </cell>
          <cell r="N301" t="str">
            <v>ALL</v>
          </cell>
          <cell r="O301" t="str">
            <v>P58C1</v>
          </cell>
          <cell r="P301" t="str">
            <v>BTO</v>
          </cell>
          <cell r="Q301" t="str">
            <v>X</v>
          </cell>
          <cell r="R301" t="str">
            <v>X</v>
          </cell>
          <cell r="S301" t="str">
            <v>X</v>
          </cell>
          <cell r="T301" t="str">
            <v>X</v>
          </cell>
          <cell r="U301" t="str">
            <v>X</v>
          </cell>
          <cell r="V301" t="str">
            <v>X</v>
          </cell>
          <cell r="W301">
            <v>0</v>
          </cell>
          <cell r="X301">
            <v>0</v>
          </cell>
          <cell r="AB301">
            <v>35.942399999999999</v>
          </cell>
          <cell r="AC301">
            <v>37.44</v>
          </cell>
          <cell r="AD301">
            <v>37.44</v>
          </cell>
          <cell r="AE301">
            <v>0.1</v>
          </cell>
          <cell r="AF301">
            <v>32.4</v>
          </cell>
          <cell r="AG301">
            <v>1</v>
          </cell>
          <cell r="AH301">
            <v>32.4</v>
          </cell>
          <cell r="AI301">
            <v>32.4</v>
          </cell>
          <cell r="AJ301">
            <v>5</v>
          </cell>
          <cell r="AK301">
            <v>0</v>
          </cell>
          <cell r="AL301">
            <v>0</v>
          </cell>
          <cell r="AM301">
            <v>5.2</v>
          </cell>
          <cell r="AN301">
            <v>0.83950617283950624</v>
          </cell>
          <cell r="AO301">
            <v>32.4</v>
          </cell>
          <cell r="AP301">
            <v>35.64</v>
          </cell>
          <cell r="AQ301">
            <v>0.85409652076318743</v>
          </cell>
          <cell r="AR301">
            <v>0</v>
          </cell>
          <cell r="AS301">
            <v>1</v>
          </cell>
        </row>
        <row r="302">
          <cell r="H302" t="str">
            <v>417855-B21</v>
          </cell>
          <cell r="I302" t="str">
            <v>HP 146GB 15K SAS 3.5 NHP DP HDD</v>
          </cell>
          <cell r="J302" t="str">
            <v>SUST</v>
          </cell>
          <cell r="K302">
            <v>39661</v>
          </cell>
          <cell r="L302">
            <v>40330</v>
          </cell>
          <cell r="M302">
            <v>40420</v>
          </cell>
          <cell r="N302" t="str">
            <v>ALL</v>
          </cell>
          <cell r="O302" t="str">
            <v>P58C3</v>
          </cell>
          <cell r="P302" t="str">
            <v>BTO</v>
          </cell>
          <cell r="Q302" t="str">
            <v>X</v>
          </cell>
          <cell r="R302" t="str">
            <v>X</v>
          </cell>
          <cell r="S302" t="str">
            <v>X</v>
          </cell>
          <cell r="T302" t="str">
            <v>X</v>
          </cell>
          <cell r="U302" t="str">
            <v>X</v>
          </cell>
          <cell r="V302" t="str">
            <v>X</v>
          </cell>
          <cell r="W302">
            <v>0</v>
          </cell>
          <cell r="X302">
            <v>0</v>
          </cell>
          <cell r="AB302">
            <v>358.42559999999997</v>
          </cell>
          <cell r="AC302">
            <v>373.36</v>
          </cell>
          <cell r="AD302">
            <v>373.36</v>
          </cell>
          <cell r="AE302">
            <v>0.1</v>
          </cell>
          <cell r="AF302">
            <v>323.10000000000002</v>
          </cell>
          <cell r="AG302">
            <v>1</v>
          </cell>
          <cell r="AH302">
            <v>323.10000000000002</v>
          </cell>
          <cell r="AI302">
            <v>323.10000000000002</v>
          </cell>
          <cell r="AJ302">
            <v>111</v>
          </cell>
          <cell r="AK302">
            <v>17</v>
          </cell>
          <cell r="AL302">
            <v>0</v>
          </cell>
          <cell r="AM302">
            <v>132.44</v>
          </cell>
          <cell r="AN302">
            <v>0.59009594552770039</v>
          </cell>
          <cell r="AO302">
            <v>323.10000000000002</v>
          </cell>
          <cell r="AP302">
            <v>355.41000000000008</v>
          </cell>
          <cell r="AQ302">
            <v>0.6273599504797277</v>
          </cell>
          <cell r="AR302">
            <v>0</v>
          </cell>
          <cell r="AS302">
            <v>1</v>
          </cell>
        </row>
        <row r="303">
          <cell r="H303" t="str">
            <v>417950-B21</v>
          </cell>
          <cell r="I303" t="str">
            <v>HP 300GB 15K SAS 3.5 NHP DP HDD</v>
          </cell>
          <cell r="J303" t="str">
            <v>SUST</v>
          </cell>
          <cell r="K303">
            <v>39661</v>
          </cell>
          <cell r="L303">
            <v>40391</v>
          </cell>
          <cell r="M303">
            <v>40482</v>
          </cell>
          <cell r="N303" t="str">
            <v>ALL</v>
          </cell>
          <cell r="O303" t="str">
            <v>P58C3</v>
          </cell>
          <cell r="P303" t="str">
            <v>BTO</v>
          </cell>
          <cell r="Q303" t="str">
            <v>X</v>
          </cell>
          <cell r="R303" t="str">
            <v>X</v>
          </cell>
          <cell r="S303" t="str">
            <v>X</v>
          </cell>
          <cell r="T303" t="str">
            <v>X</v>
          </cell>
          <cell r="U303" t="str">
            <v>X</v>
          </cell>
          <cell r="V303" t="str">
            <v>X</v>
          </cell>
          <cell r="W303">
            <v>0</v>
          </cell>
          <cell r="X303">
            <v>0</v>
          </cell>
          <cell r="AB303">
            <v>737.81760000000008</v>
          </cell>
          <cell r="AC303">
            <v>768.56000000000006</v>
          </cell>
          <cell r="AD303">
            <v>768.56000000000006</v>
          </cell>
          <cell r="AE303">
            <v>0.1</v>
          </cell>
          <cell r="AF303">
            <v>665.1</v>
          </cell>
          <cell r="AG303">
            <v>1</v>
          </cell>
          <cell r="AH303">
            <v>665.1</v>
          </cell>
          <cell r="AI303">
            <v>665.1</v>
          </cell>
          <cell r="AJ303">
            <v>164</v>
          </cell>
          <cell r="AK303">
            <v>19</v>
          </cell>
          <cell r="AL303">
            <v>0</v>
          </cell>
          <cell r="AM303">
            <v>189.56</v>
          </cell>
          <cell r="AN303">
            <v>0.71499022703352877</v>
          </cell>
          <cell r="AO303">
            <v>665.1</v>
          </cell>
          <cell r="AP303">
            <v>731.61000000000013</v>
          </cell>
          <cell r="AQ303">
            <v>0.74090020639411724</v>
          </cell>
          <cell r="AR303">
            <v>0</v>
          </cell>
          <cell r="AS303">
            <v>1</v>
          </cell>
        </row>
        <row r="304">
          <cell r="H304" t="str">
            <v>418367-B21</v>
          </cell>
          <cell r="I304" t="str">
            <v>HP 146GB 10K SAS 2.5 DP HDD</v>
          </cell>
          <cell r="J304" t="str">
            <v>SUST</v>
          </cell>
          <cell r="K304">
            <v>39356</v>
          </cell>
          <cell r="L304">
            <v>40391</v>
          </cell>
          <cell r="M304">
            <v>40482</v>
          </cell>
          <cell r="N304" t="str">
            <v>ALL</v>
          </cell>
          <cell r="O304" t="str">
            <v>P58C3</v>
          </cell>
          <cell r="P304" t="str">
            <v>BTO</v>
          </cell>
          <cell r="Q304" t="str">
            <v>X</v>
          </cell>
          <cell r="R304" t="str">
            <v>X</v>
          </cell>
          <cell r="S304" t="str">
            <v>X</v>
          </cell>
          <cell r="T304" t="str">
            <v>X</v>
          </cell>
          <cell r="U304" t="str">
            <v>X</v>
          </cell>
          <cell r="V304" t="str">
            <v>X</v>
          </cell>
          <cell r="W304">
            <v>0</v>
          </cell>
          <cell r="X304">
            <v>0</v>
          </cell>
          <cell r="AB304">
            <v>318.4896</v>
          </cell>
          <cell r="AC304">
            <v>331.76</v>
          </cell>
          <cell r="AD304">
            <v>331.76</v>
          </cell>
          <cell r="AE304">
            <v>0.1</v>
          </cell>
          <cell r="AF304">
            <v>287.10000000000002</v>
          </cell>
          <cell r="AG304">
            <v>1</v>
          </cell>
          <cell r="AH304">
            <v>287.10000000000002</v>
          </cell>
          <cell r="AI304">
            <v>287.10000000000002</v>
          </cell>
          <cell r="AJ304">
            <v>104</v>
          </cell>
          <cell r="AK304">
            <v>12</v>
          </cell>
          <cell r="AL304">
            <v>0</v>
          </cell>
          <cell r="AM304">
            <v>120.16</v>
          </cell>
          <cell r="AN304">
            <v>0.58146987112504356</v>
          </cell>
          <cell r="AO304">
            <v>287.10000000000002</v>
          </cell>
          <cell r="AP304">
            <v>315.81000000000006</v>
          </cell>
          <cell r="AQ304">
            <v>0.61951806465913062</v>
          </cell>
          <cell r="AR304">
            <v>0</v>
          </cell>
          <cell r="AS304">
            <v>1</v>
          </cell>
        </row>
        <row r="305">
          <cell r="H305" t="str">
            <v>418371-B21</v>
          </cell>
          <cell r="I305" t="str">
            <v>HP 72GB 15k SAS 2.5 HP DP HDD</v>
          </cell>
          <cell r="J305" t="str">
            <v>SUST</v>
          </cell>
          <cell r="K305">
            <v>39356</v>
          </cell>
          <cell r="L305">
            <v>40391</v>
          </cell>
          <cell r="M305">
            <v>40482</v>
          </cell>
          <cell r="N305" t="str">
            <v>ALL</v>
          </cell>
          <cell r="O305" t="str">
            <v>P58C3</v>
          </cell>
          <cell r="P305" t="str">
            <v>BTO</v>
          </cell>
          <cell r="Q305" t="str">
            <v>X</v>
          </cell>
          <cell r="R305" t="str">
            <v>X</v>
          </cell>
          <cell r="S305" t="str">
            <v>X</v>
          </cell>
          <cell r="T305" t="str">
            <v>X</v>
          </cell>
          <cell r="U305" t="str">
            <v>X</v>
          </cell>
          <cell r="V305" t="str">
            <v>X</v>
          </cell>
          <cell r="W305">
            <v>0</v>
          </cell>
          <cell r="X305">
            <v>0</v>
          </cell>
          <cell r="AB305">
            <v>358.42559999999997</v>
          </cell>
          <cell r="AC305">
            <v>373.36</v>
          </cell>
          <cell r="AD305">
            <v>373.36</v>
          </cell>
          <cell r="AE305">
            <v>0.1</v>
          </cell>
          <cell r="AF305">
            <v>323.10000000000002</v>
          </cell>
          <cell r="AG305">
            <v>1</v>
          </cell>
          <cell r="AH305">
            <v>323.10000000000002</v>
          </cell>
          <cell r="AI305">
            <v>323.10000000000002</v>
          </cell>
          <cell r="AJ305">
            <v>114</v>
          </cell>
          <cell r="AK305">
            <v>13</v>
          </cell>
          <cell r="AL305">
            <v>0</v>
          </cell>
          <cell r="AM305">
            <v>131.56</v>
          </cell>
          <cell r="AN305">
            <v>0.59281956050758278</v>
          </cell>
          <cell r="AO305">
            <v>323.10000000000002</v>
          </cell>
          <cell r="AP305">
            <v>355.41000000000008</v>
          </cell>
          <cell r="AQ305">
            <v>0.62983596409780263</v>
          </cell>
          <cell r="AR305">
            <v>0</v>
          </cell>
          <cell r="AS305">
            <v>1</v>
          </cell>
        </row>
        <row r="306">
          <cell r="H306" t="str">
            <v>419487-B21</v>
          </cell>
          <cell r="I306" t="str">
            <v>HP O2216 HE DL365G1 Kit</v>
          </cell>
          <cell r="J306" t="str">
            <v>SUST</v>
          </cell>
          <cell r="K306">
            <v>39022</v>
          </cell>
          <cell r="L306">
            <v>40026</v>
          </cell>
          <cell r="M306">
            <v>40117</v>
          </cell>
          <cell r="N306" t="str">
            <v>ALL</v>
          </cell>
          <cell r="O306" t="str">
            <v>P58C1</v>
          </cell>
          <cell r="P306" t="str">
            <v>BTO</v>
          </cell>
          <cell r="Q306" t="str">
            <v>X</v>
          </cell>
          <cell r="R306" t="str">
            <v>X</v>
          </cell>
          <cell r="S306" t="str">
            <v>X</v>
          </cell>
          <cell r="T306" t="str">
            <v>X</v>
          </cell>
          <cell r="U306" t="str">
            <v>X</v>
          </cell>
          <cell r="V306" t="str">
            <v>X</v>
          </cell>
          <cell r="W306">
            <v>0</v>
          </cell>
          <cell r="X306">
            <v>0</v>
          </cell>
          <cell r="AB306">
            <v>451.66506666666663</v>
          </cell>
          <cell r="AC306">
            <v>470.48444444444442</v>
          </cell>
          <cell r="AD306">
            <v>470.48444444444442</v>
          </cell>
          <cell r="AE306">
            <v>0.1</v>
          </cell>
          <cell r="AF306">
            <v>407.15</v>
          </cell>
          <cell r="AG306">
            <v>1</v>
          </cell>
          <cell r="AH306">
            <v>407.15</v>
          </cell>
          <cell r="AI306">
            <v>407.15</v>
          </cell>
          <cell r="AJ306">
            <v>206</v>
          </cell>
          <cell r="AK306">
            <v>11</v>
          </cell>
          <cell r="AL306">
            <v>0</v>
          </cell>
          <cell r="AM306">
            <v>225.24</v>
          </cell>
          <cell r="AN306">
            <v>0.44678865283065206</v>
          </cell>
          <cell r="AO306">
            <v>407.15</v>
          </cell>
          <cell r="AP306">
            <v>447.86500000000001</v>
          </cell>
          <cell r="AQ306">
            <v>0.49708059348241096</v>
          </cell>
          <cell r="AR306">
            <v>0</v>
          </cell>
          <cell r="AS306">
            <v>1</v>
          </cell>
        </row>
        <row r="307">
          <cell r="H307" t="str">
            <v>431040-B21</v>
          </cell>
          <cell r="I307" t="str">
            <v>Voltaire IB DDR Router Blade Drawer</v>
          </cell>
          <cell r="J307" t="str">
            <v>SUST</v>
          </cell>
          <cell r="K307">
            <v>38991</v>
          </cell>
          <cell r="L307">
            <v>40087</v>
          </cell>
          <cell r="M307">
            <v>40178</v>
          </cell>
          <cell r="N307" t="str">
            <v>ALL</v>
          </cell>
          <cell r="O307" t="str">
            <v>P58C1</v>
          </cell>
          <cell r="P307" t="str">
            <v>BTO</v>
          </cell>
          <cell r="Q307" t="str">
            <v>X</v>
          </cell>
          <cell r="R307" t="str">
            <v>X</v>
          </cell>
          <cell r="S307" t="str">
            <v>X</v>
          </cell>
          <cell r="T307" t="str">
            <v>X</v>
          </cell>
          <cell r="U307" t="str">
            <v>X</v>
          </cell>
          <cell r="V307" t="str">
            <v>X</v>
          </cell>
          <cell r="W307">
            <v>0</v>
          </cell>
          <cell r="X307">
            <v>0</v>
          </cell>
          <cell r="AB307">
            <v>1666.3296</v>
          </cell>
          <cell r="AC307">
            <v>1735.76</v>
          </cell>
          <cell r="AD307">
            <v>1735.76</v>
          </cell>
          <cell r="AE307">
            <v>0.1</v>
          </cell>
          <cell r="AF307">
            <v>1502.1000000000001</v>
          </cell>
          <cell r="AG307">
            <v>1</v>
          </cell>
          <cell r="AH307">
            <v>1502.1000000000001</v>
          </cell>
          <cell r="AI307">
            <v>1502.1000000000001</v>
          </cell>
          <cell r="AJ307">
            <v>713</v>
          </cell>
          <cell r="AK307">
            <v>37</v>
          </cell>
          <cell r="AL307">
            <v>0</v>
          </cell>
          <cell r="AM307">
            <v>778.52</v>
          </cell>
          <cell r="AN307">
            <v>0.48171226948938162</v>
          </cell>
          <cell r="AO307">
            <v>1502.1000000000001</v>
          </cell>
          <cell r="AP307">
            <v>1652.3100000000002</v>
          </cell>
          <cell r="AQ307">
            <v>0.52882933589943781</v>
          </cell>
          <cell r="AR307">
            <v>0</v>
          </cell>
          <cell r="AS307">
            <v>1</v>
          </cell>
        </row>
        <row r="308">
          <cell r="H308" t="str">
            <v>431042-B21</v>
          </cell>
          <cell r="I308" t="str">
            <v>Voltaire IB 24 Port Switch Rail Kit</v>
          </cell>
          <cell r="J308" t="str">
            <v>SUST</v>
          </cell>
          <cell r="K308">
            <v>38991</v>
          </cell>
          <cell r="L308">
            <v>40087</v>
          </cell>
          <cell r="M308">
            <v>40178</v>
          </cell>
          <cell r="N308" t="str">
            <v>ALL</v>
          </cell>
          <cell r="O308" t="str">
            <v>P58C1</v>
          </cell>
          <cell r="P308" t="str">
            <v>BTO</v>
          </cell>
          <cell r="Q308" t="str">
            <v>X</v>
          </cell>
          <cell r="R308" t="str">
            <v>X</v>
          </cell>
          <cell r="S308" t="str">
            <v>X</v>
          </cell>
          <cell r="T308" t="str">
            <v>X</v>
          </cell>
          <cell r="U308" t="str">
            <v>X</v>
          </cell>
          <cell r="V308" t="str">
            <v>X</v>
          </cell>
          <cell r="W308">
            <v>0</v>
          </cell>
          <cell r="X308">
            <v>0</v>
          </cell>
          <cell r="AB308">
            <v>268.56959999999998</v>
          </cell>
          <cell r="AC308">
            <v>279.76</v>
          </cell>
          <cell r="AD308">
            <v>279.76</v>
          </cell>
          <cell r="AE308">
            <v>0.1</v>
          </cell>
          <cell r="AF308">
            <v>242.1</v>
          </cell>
          <cell r="AG308">
            <v>1</v>
          </cell>
          <cell r="AH308">
            <v>242.1</v>
          </cell>
          <cell r="AI308">
            <v>242.1</v>
          </cell>
          <cell r="AJ308">
            <v>133</v>
          </cell>
          <cell r="AK308">
            <v>7</v>
          </cell>
          <cell r="AL308">
            <v>0</v>
          </cell>
          <cell r="AM308">
            <v>145.32</v>
          </cell>
          <cell r="AN308">
            <v>0.39975216852540274</v>
          </cell>
          <cell r="AO308">
            <v>242.1</v>
          </cell>
          <cell r="AP308">
            <v>266.31</v>
          </cell>
          <cell r="AQ308">
            <v>0.45432015320491159</v>
          </cell>
          <cell r="AR308">
            <v>0</v>
          </cell>
          <cell r="AS308">
            <v>1</v>
          </cell>
        </row>
        <row r="309">
          <cell r="H309" t="str">
            <v>431043-B21</v>
          </cell>
          <cell r="I309" t="str">
            <v>Voltaire IB 24 Port Switch Cable Guide</v>
          </cell>
          <cell r="J309" t="str">
            <v>SUST</v>
          </cell>
          <cell r="K309">
            <v>38991</v>
          </cell>
          <cell r="L309">
            <v>40087</v>
          </cell>
          <cell r="M309">
            <v>40178</v>
          </cell>
          <cell r="N309" t="str">
            <v>ALL</v>
          </cell>
          <cell r="O309" t="str">
            <v>P58C1</v>
          </cell>
          <cell r="P309" t="str">
            <v>BTO</v>
          </cell>
          <cell r="Q309" t="str">
            <v>X</v>
          </cell>
          <cell r="R309" t="str">
            <v>X</v>
          </cell>
          <cell r="S309" t="str">
            <v>X</v>
          </cell>
          <cell r="T309" t="str">
            <v>X</v>
          </cell>
          <cell r="U309" t="str">
            <v>X</v>
          </cell>
          <cell r="V309" t="str">
            <v>X</v>
          </cell>
          <cell r="W309">
            <v>0</v>
          </cell>
          <cell r="X309">
            <v>0</v>
          </cell>
          <cell r="AB309">
            <v>78.873599999999982</v>
          </cell>
          <cell r="AC309">
            <v>82.159999999999982</v>
          </cell>
          <cell r="AD309">
            <v>82.159999999999982</v>
          </cell>
          <cell r="AE309">
            <v>0.1</v>
          </cell>
          <cell r="AF309">
            <v>71.099999999999994</v>
          </cell>
          <cell r="AG309">
            <v>1</v>
          </cell>
          <cell r="AH309">
            <v>71.099999999999994</v>
          </cell>
          <cell r="AI309">
            <v>71.099999999999994</v>
          </cell>
          <cell r="AJ309">
            <v>32</v>
          </cell>
          <cell r="AK309">
            <v>2</v>
          </cell>
          <cell r="AL309">
            <v>0</v>
          </cell>
          <cell r="AM309">
            <v>35.28</v>
          </cell>
          <cell r="AN309">
            <v>0.50379746835443029</v>
          </cell>
          <cell r="AO309">
            <v>71.099999999999994</v>
          </cell>
          <cell r="AP309">
            <v>78.209999999999994</v>
          </cell>
          <cell r="AQ309">
            <v>0.54890678941311843</v>
          </cell>
          <cell r="AR309">
            <v>0</v>
          </cell>
          <cell r="AS309">
            <v>1</v>
          </cell>
        </row>
        <row r="310">
          <cell r="H310" t="str">
            <v>431123-B21</v>
          </cell>
          <cell r="I310" t="str">
            <v>Novell Suse SLES x64 1Yr Base 8Pk Lic</v>
          </cell>
          <cell r="J310" t="str">
            <v>SUST</v>
          </cell>
          <cell r="K310">
            <v>39052</v>
          </cell>
          <cell r="L310">
            <v>40512</v>
          </cell>
          <cell r="M310">
            <v>40574</v>
          </cell>
          <cell r="N310" t="str">
            <v>ALL</v>
          </cell>
          <cell r="O310" t="str">
            <v>P58C1</v>
          </cell>
          <cell r="P310" t="str">
            <v>BTO</v>
          </cell>
          <cell r="Q310" t="str">
            <v>X</v>
          </cell>
          <cell r="R310" t="str">
            <v>X</v>
          </cell>
          <cell r="S310" t="str">
            <v>X</v>
          </cell>
          <cell r="T310" t="str">
            <v>X</v>
          </cell>
          <cell r="U310" t="str">
            <v>X</v>
          </cell>
          <cell r="V310" t="str">
            <v>X</v>
          </cell>
          <cell r="W310">
            <v>0</v>
          </cell>
          <cell r="X310">
            <v>0</v>
          </cell>
          <cell r="AB310">
            <v>918.52800000000002</v>
          </cell>
          <cell r="AC310">
            <v>956.80000000000007</v>
          </cell>
          <cell r="AD310">
            <v>956.80000000000007</v>
          </cell>
          <cell r="AE310">
            <v>0.1</v>
          </cell>
          <cell r="AF310">
            <v>828</v>
          </cell>
          <cell r="AG310">
            <v>1</v>
          </cell>
          <cell r="AH310">
            <v>828</v>
          </cell>
          <cell r="AI310">
            <v>828</v>
          </cell>
          <cell r="AJ310">
            <v>700</v>
          </cell>
          <cell r="AK310">
            <v>34</v>
          </cell>
          <cell r="AL310">
            <v>0</v>
          </cell>
          <cell r="AM310">
            <v>762</v>
          </cell>
          <cell r="AN310">
            <v>7.9710144927536225E-2</v>
          </cell>
          <cell r="AO310">
            <v>828</v>
          </cell>
          <cell r="AP310">
            <v>910.80000000000007</v>
          </cell>
          <cell r="AQ310">
            <v>0.16337285902503301</v>
          </cell>
          <cell r="AR310">
            <v>0</v>
          </cell>
          <cell r="AS310">
            <v>1</v>
          </cell>
        </row>
        <row r="311">
          <cell r="H311" t="str">
            <v>431127-B21</v>
          </cell>
          <cell r="I311" t="str">
            <v>Novell Suse SLES x64 1Yr Addon 8Pk Lic</v>
          </cell>
          <cell r="J311" t="str">
            <v>SUST</v>
          </cell>
          <cell r="K311">
            <v>39052</v>
          </cell>
          <cell r="L311">
            <v>40512</v>
          </cell>
          <cell r="M311">
            <v>40574</v>
          </cell>
          <cell r="N311" t="str">
            <v>ALL</v>
          </cell>
          <cell r="O311" t="str">
            <v>P58C1</v>
          </cell>
          <cell r="P311" t="str">
            <v>BTO</v>
          </cell>
          <cell r="Q311" t="str">
            <v>X</v>
          </cell>
          <cell r="R311" t="str">
            <v>X</v>
          </cell>
          <cell r="S311" t="str">
            <v>X</v>
          </cell>
          <cell r="T311" t="str">
            <v>X</v>
          </cell>
          <cell r="U311" t="str">
            <v>X</v>
          </cell>
          <cell r="V311" t="str">
            <v>X</v>
          </cell>
          <cell r="W311">
            <v>0</v>
          </cell>
          <cell r="X311">
            <v>0</v>
          </cell>
          <cell r="AB311">
            <v>637.97760000000005</v>
          </cell>
          <cell r="AC311">
            <v>664.56000000000006</v>
          </cell>
          <cell r="AD311">
            <v>664.56000000000006</v>
          </cell>
          <cell r="AE311">
            <v>0.1</v>
          </cell>
          <cell r="AF311">
            <v>575.1</v>
          </cell>
          <cell r="AG311">
            <v>1</v>
          </cell>
          <cell r="AH311">
            <v>575.1</v>
          </cell>
          <cell r="AI311">
            <v>575.1</v>
          </cell>
          <cell r="AJ311">
            <v>488</v>
          </cell>
          <cell r="AK311">
            <v>24</v>
          </cell>
          <cell r="AL311">
            <v>0</v>
          </cell>
          <cell r="AM311">
            <v>531.52</v>
          </cell>
          <cell r="AN311">
            <v>7.5778125543383826E-2</v>
          </cell>
          <cell r="AO311">
            <v>575.1</v>
          </cell>
          <cell r="AP311">
            <v>632.61000000000013</v>
          </cell>
          <cell r="AQ311">
            <v>0.1597982959485309</v>
          </cell>
          <cell r="AR311">
            <v>0</v>
          </cell>
          <cell r="AS311">
            <v>1</v>
          </cell>
        </row>
        <row r="312">
          <cell r="H312" t="str">
            <v>431128-B21</v>
          </cell>
          <cell r="I312" t="str">
            <v>Novell Suse SLES x64 3Yr Base 8Pk Lic</v>
          </cell>
          <cell r="J312" t="str">
            <v>SUST</v>
          </cell>
          <cell r="K312">
            <v>39052</v>
          </cell>
          <cell r="L312">
            <v>40512</v>
          </cell>
          <cell r="M312">
            <v>40574</v>
          </cell>
          <cell r="N312" t="str">
            <v>ALL</v>
          </cell>
          <cell r="O312" t="str">
            <v>P58C1</v>
          </cell>
          <cell r="P312" t="str">
            <v>BTO</v>
          </cell>
          <cell r="Q312" t="str">
            <v>X</v>
          </cell>
          <cell r="R312" t="str">
            <v>X</v>
          </cell>
          <cell r="S312" t="str">
            <v>X</v>
          </cell>
          <cell r="T312" t="str">
            <v>X</v>
          </cell>
          <cell r="U312" t="str">
            <v>X</v>
          </cell>
          <cell r="V312" t="str">
            <v>X</v>
          </cell>
          <cell r="W312">
            <v>0</v>
          </cell>
          <cell r="X312">
            <v>0</v>
          </cell>
          <cell r="AB312">
            <v>1566.4895999999997</v>
          </cell>
          <cell r="AC312">
            <v>1631.7599999999998</v>
          </cell>
          <cell r="AD312">
            <v>1631.7599999999998</v>
          </cell>
          <cell r="AE312">
            <v>0.1</v>
          </cell>
          <cell r="AF312">
            <v>1412.1</v>
          </cell>
          <cell r="AG312">
            <v>1</v>
          </cell>
          <cell r="AH312">
            <v>1412.1</v>
          </cell>
          <cell r="AI312">
            <v>1412.1</v>
          </cell>
          <cell r="AJ312">
            <v>1266</v>
          </cell>
          <cell r="AK312">
            <v>62</v>
          </cell>
          <cell r="AL312">
            <v>0</v>
          </cell>
          <cell r="AM312">
            <v>1378.64</v>
          </cell>
          <cell r="AN312">
            <v>2.3695205721974231E-2</v>
          </cell>
          <cell r="AO312">
            <v>1412.1</v>
          </cell>
          <cell r="AP312">
            <v>1553.31</v>
          </cell>
          <cell r="AQ312">
            <v>0.1124501870199766</v>
          </cell>
          <cell r="AR312">
            <v>0</v>
          </cell>
          <cell r="AS312">
            <v>1</v>
          </cell>
        </row>
        <row r="313">
          <cell r="H313" t="str">
            <v>431129-B21</v>
          </cell>
          <cell r="I313" t="str">
            <v>Novell Suse SLES x64 3Yr Addon 8Pk Lic</v>
          </cell>
          <cell r="J313" t="str">
            <v>SUST</v>
          </cell>
          <cell r="K313">
            <v>39052</v>
          </cell>
          <cell r="L313">
            <v>40512</v>
          </cell>
          <cell r="M313">
            <v>40574</v>
          </cell>
          <cell r="N313" t="str">
            <v>ALL</v>
          </cell>
          <cell r="O313" t="str">
            <v>P58C1</v>
          </cell>
          <cell r="P313" t="str">
            <v>BTO</v>
          </cell>
          <cell r="Q313" t="str">
            <v>X</v>
          </cell>
          <cell r="R313" t="str">
            <v>X</v>
          </cell>
          <cell r="S313" t="str">
            <v>X</v>
          </cell>
          <cell r="T313" t="str">
            <v>X</v>
          </cell>
          <cell r="U313" t="str">
            <v>X</v>
          </cell>
          <cell r="V313" t="str">
            <v>X</v>
          </cell>
          <cell r="W313">
            <v>0</v>
          </cell>
          <cell r="X313">
            <v>0</v>
          </cell>
          <cell r="AB313">
            <v>1516.5695999999998</v>
          </cell>
          <cell r="AC313">
            <v>1579.7599999999998</v>
          </cell>
          <cell r="AD313">
            <v>1579.7599999999998</v>
          </cell>
          <cell r="AE313">
            <v>0.1</v>
          </cell>
          <cell r="AF313">
            <v>1367.1</v>
          </cell>
          <cell r="AG313">
            <v>1</v>
          </cell>
          <cell r="AH313">
            <v>1367.1</v>
          </cell>
          <cell r="AI313">
            <v>1367.1</v>
          </cell>
          <cell r="AJ313">
            <v>737</v>
          </cell>
          <cell r="AK313">
            <v>36</v>
          </cell>
          <cell r="AL313">
            <v>0</v>
          </cell>
          <cell r="AM313">
            <v>802.48</v>
          </cell>
          <cell r="AN313">
            <v>0.413005632360471</v>
          </cell>
          <cell r="AO313">
            <v>1367.1</v>
          </cell>
          <cell r="AP313">
            <v>1503.81</v>
          </cell>
          <cell r="AQ313">
            <v>0.46636875669133732</v>
          </cell>
          <cell r="AR313">
            <v>0</v>
          </cell>
          <cell r="AS313">
            <v>1</v>
          </cell>
        </row>
        <row r="314">
          <cell r="H314" t="str">
            <v>431643-B21</v>
          </cell>
          <cell r="I314" t="str">
            <v>HP BLc PCIe Mezz pass-thru card</v>
          </cell>
          <cell r="J314" t="str">
            <v>SUST</v>
          </cell>
          <cell r="K314">
            <v>39142</v>
          </cell>
          <cell r="L314">
            <v>40452</v>
          </cell>
          <cell r="M314">
            <v>40543</v>
          </cell>
          <cell r="N314" t="str">
            <v>ALL</v>
          </cell>
          <cell r="O314" t="str">
            <v>P58C1</v>
          </cell>
          <cell r="P314" t="str">
            <v>BTO</v>
          </cell>
          <cell r="Q314" t="str">
            <v>X</v>
          </cell>
          <cell r="R314" t="str">
            <v>X</v>
          </cell>
          <cell r="S314" t="str">
            <v>X</v>
          </cell>
          <cell r="T314" t="str">
            <v>X</v>
          </cell>
          <cell r="U314" t="str">
            <v>X</v>
          </cell>
          <cell r="V314" t="str">
            <v>X</v>
          </cell>
          <cell r="W314">
            <v>0</v>
          </cell>
          <cell r="X314">
            <v>0</v>
          </cell>
          <cell r="AB314">
            <v>191.69280000000001</v>
          </cell>
          <cell r="AC314">
            <v>199.68</v>
          </cell>
          <cell r="AD314">
            <v>199.68</v>
          </cell>
          <cell r="AE314">
            <v>0.1</v>
          </cell>
          <cell r="AF314">
            <v>172.8</v>
          </cell>
          <cell r="AG314">
            <v>1</v>
          </cell>
          <cell r="AH314">
            <v>172.8</v>
          </cell>
          <cell r="AI314">
            <v>172.8</v>
          </cell>
          <cell r="AJ314">
            <v>54</v>
          </cell>
          <cell r="AK314">
            <v>3</v>
          </cell>
          <cell r="AL314">
            <v>0</v>
          </cell>
          <cell r="AM314">
            <v>59.16</v>
          </cell>
          <cell r="AN314">
            <v>0.65763888888888888</v>
          </cell>
          <cell r="AO314">
            <v>172.8</v>
          </cell>
          <cell r="AP314">
            <v>190.08000000000004</v>
          </cell>
          <cell r="AQ314">
            <v>0.6887626262626263</v>
          </cell>
          <cell r="AR314">
            <v>0</v>
          </cell>
          <cell r="AS314">
            <v>1</v>
          </cell>
        </row>
        <row r="315">
          <cell r="H315" t="str">
            <v>431652-B21</v>
          </cell>
          <cell r="I315" t="str">
            <v>HP ML310G4/G5 430W FIO RPS</v>
          </cell>
          <cell r="J315" t="str">
            <v>SUST</v>
          </cell>
          <cell r="K315">
            <v>38991</v>
          </cell>
          <cell r="L315">
            <v>40756</v>
          </cell>
          <cell r="M315">
            <v>40847</v>
          </cell>
          <cell r="N315" t="str">
            <v>ALL</v>
          </cell>
          <cell r="O315" t="str">
            <v>P77C2</v>
          </cell>
          <cell r="P315" t="str">
            <v>FIO</v>
          </cell>
          <cell r="Q315" t="str">
            <v>X</v>
          </cell>
          <cell r="S315" t="str">
            <v>X</v>
          </cell>
          <cell r="T315" t="str">
            <v>X</v>
          </cell>
          <cell r="U315" t="str">
            <v>X</v>
          </cell>
          <cell r="V315" t="str">
            <v>X</v>
          </cell>
          <cell r="W315">
            <v>0</v>
          </cell>
          <cell r="X315">
            <v>0</v>
          </cell>
          <cell r="AB315">
            <v>248.60160000000002</v>
          </cell>
          <cell r="AC315">
            <v>258.96000000000004</v>
          </cell>
          <cell r="AD315">
            <v>258.96000000000004</v>
          </cell>
          <cell r="AE315">
            <v>0.1</v>
          </cell>
          <cell r="AF315">
            <v>224.1</v>
          </cell>
          <cell r="AG315">
            <v>1</v>
          </cell>
          <cell r="AH315">
            <v>224.1</v>
          </cell>
          <cell r="AI315">
            <v>224.1</v>
          </cell>
          <cell r="AJ315">
            <v>131</v>
          </cell>
          <cell r="AK315">
            <v>9</v>
          </cell>
          <cell r="AL315">
            <v>0</v>
          </cell>
          <cell r="AM315">
            <v>145.24</v>
          </cell>
          <cell r="AN315">
            <v>0.35189647478804098</v>
          </cell>
          <cell r="AO315">
            <v>224.1</v>
          </cell>
          <cell r="AP315">
            <v>246.51000000000002</v>
          </cell>
          <cell r="AQ315">
            <v>0.41081497708003734</v>
          </cell>
          <cell r="AR315">
            <v>0</v>
          </cell>
          <cell r="AS315">
            <v>1</v>
          </cell>
        </row>
        <row r="316">
          <cell r="H316" t="str">
            <v>432103-B21</v>
          </cell>
          <cell r="I316" t="str">
            <v>HP Smart Array P600 w/512 FIO Ctrlr</v>
          </cell>
          <cell r="J316" t="str">
            <v>SUST</v>
          </cell>
          <cell r="K316">
            <v>38838</v>
          </cell>
          <cell r="L316">
            <v>40087</v>
          </cell>
          <cell r="M316">
            <v>40178</v>
          </cell>
          <cell r="N316" t="str">
            <v>ALL</v>
          </cell>
          <cell r="O316" t="str">
            <v>P58C1</v>
          </cell>
          <cell r="P316" t="str">
            <v>FIO</v>
          </cell>
          <cell r="Q316" t="str">
            <v>X</v>
          </cell>
          <cell r="R316" t="str">
            <v>X</v>
          </cell>
          <cell r="S316" t="str">
            <v>X</v>
          </cell>
          <cell r="T316" t="str">
            <v>X</v>
          </cell>
          <cell r="U316" t="str">
            <v>X</v>
          </cell>
          <cell r="V316" t="str">
            <v>X</v>
          </cell>
          <cell r="W316">
            <v>0</v>
          </cell>
          <cell r="X316">
            <v>0</v>
          </cell>
          <cell r="AB316">
            <v>727.83360000000005</v>
          </cell>
          <cell r="AC316">
            <v>758.16000000000008</v>
          </cell>
          <cell r="AD316">
            <v>758.16000000000008</v>
          </cell>
          <cell r="AE316">
            <v>0.1</v>
          </cell>
          <cell r="AF316">
            <v>656.1</v>
          </cell>
          <cell r="AG316">
            <v>1</v>
          </cell>
          <cell r="AH316">
            <v>656.1</v>
          </cell>
          <cell r="AI316">
            <v>656.1</v>
          </cell>
          <cell r="AJ316">
            <v>258</v>
          </cell>
          <cell r="AK316">
            <v>13</v>
          </cell>
          <cell r="AL316">
            <v>0</v>
          </cell>
          <cell r="AM316">
            <v>281.32</v>
          </cell>
          <cell r="AN316">
            <v>0.57122389879591529</v>
          </cell>
          <cell r="AO316">
            <v>656.1</v>
          </cell>
          <cell r="AP316">
            <v>721.71</v>
          </cell>
          <cell r="AQ316">
            <v>0.61020354435992297</v>
          </cell>
          <cell r="AR316">
            <v>0</v>
          </cell>
          <cell r="AS316">
            <v>1</v>
          </cell>
        </row>
        <row r="317">
          <cell r="H317" t="str">
            <v>432341-B21</v>
          </cell>
          <cell r="I317" t="str">
            <v>HP 750GB 7.2k HP SATA 1yr Service</v>
          </cell>
          <cell r="J317" t="str">
            <v>SUST</v>
          </cell>
          <cell r="K317">
            <v>38991</v>
          </cell>
          <cell r="L317">
            <v>40087</v>
          </cell>
          <cell r="M317">
            <v>40178</v>
          </cell>
          <cell r="N317" t="str">
            <v>ALL</v>
          </cell>
          <cell r="O317" t="str">
            <v>P58C3</v>
          </cell>
          <cell r="P317" t="str">
            <v>BTO</v>
          </cell>
          <cell r="Q317" t="str">
            <v>X</v>
          </cell>
          <cell r="R317" t="str">
            <v>X</v>
          </cell>
          <cell r="S317" t="str">
            <v>X</v>
          </cell>
          <cell r="T317" t="str">
            <v>X</v>
          </cell>
          <cell r="U317" t="str">
            <v>X</v>
          </cell>
          <cell r="V317" t="str">
            <v>X</v>
          </cell>
          <cell r="W317">
            <v>0</v>
          </cell>
          <cell r="X317">
            <v>0</v>
          </cell>
          <cell r="AB317">
            <v>418.32959999999997</v>
          </cell>
          <cell r="AC317">
            <v>435.76</v>
          </cell>
          <cell r="AD317">
            <v>435.76</v>
          </cell>
          <cell r="AE317">
            <v>0.1</v>
          </cell>
          <cell r="AF317">
            <v>377.1</v>
          </cell>
          <cell r="AG317">
            <v>1</v>
          </cell>
          <cell r="AH317">
            <v>377.1</v>
          </cell>
          <cell r="AI317">
            <v>377.1</v>
          </cell>
          <cell r="AJ317">
            <v>112</v>
          </cell>
          <cell r="AK317">
            <v>9</v>
          </cell>
          <cell r="AL317">
            <v>0</v>
          </cell>
          <cell r="AM317">
            <v>125.48</v>
          </cell>
          <cell r="AN317">
            <v>0.66725006629541228</v>
          </cell>
          <cell r="AO317">
            <v>377.1</v>
          </cell>
          <cell r="AP317">
            <v>414.81000000000006</v>
          </cell>
          <cell r="AQ317">
            <v>0.69750006026855671</v>
          </cell>
          <cell r="AR317">
            <v>0</v>
          </cell>
          <cell r="AS317">
            <v>1</v>
          </cell>
        </row>
        <row r="318">
          <cell r="H318" t="str">
            <v>432795-B21</v>
          </cell>
          <cell r="I318" t="str">
            <v>Altair PBS Pro Series Media Kit</v>
          </cell>
          <cell r="J318" t="str">
            <v>SUST</v>
          </cell>
          <cell r="K318">
            <v>39052</v>
          </cell>
          <cell r="L318">
            <v>40087</v>
          </cell>
          <cell r="M318">
            <v>40178</v>
          </cell>
          <cell r="N318" t="str">
            <v>ALL</v>
          </cell>
          <cell r="O318" t="str">
            <v>P58C1</v>
          </cell>
          <cell r="P318" t="str">
            <v>BTO</v>
          </cell>
          <cell r="Q318" t="str">
            <v>X</v>
          </cell>
          <cell r="R318" t="str">
            <v>X</v>
          </cell>
          <cell r="S318" t="str">
            <v>X</v>
          </cell>
          <cell r="T318" t="str">
            <v>X</v>
          </cell>
          <cell r="U318" t="str">
            <v>X</v>
          </cell>
          <cell r="V318" t="str">
            <v>X</v>
          </cell>
          <cell r="W318">
            <v>0</v>
          </cell>
          <cell r="X318">
            <v>0</v>
          </cell>
          <cell r="AB318">
            <v>249.6</v>
          </cell>
          <cell r="AC318">
            <v>260</v>
          </cell>
          <cell r="AD318">
            <v>260</v>
          </cell>
          <cell r="AE318">
            <v>0.1</v>
          </cell>
          <cell r="AF318">
            <v>225</v>
          </cell>
          <cell r="AG318">
            <v>1</v>
          </cell>
          <cell r="AH318">
            <v>225</v>
          </cell>
          <cell r="AI318">
            <v>225</v>
          </cell>
          <cell r="AJ318">
            <v>2</v>
          </cell>
          <cell r="AK318">
            <v>150</v>
          </cell>
          <cell r="AL318">
            <v>0</v>
          </cell>
          <cell r="AM318">
            <v>152.08000000000001</v>
          </cell>
          <cell r="AN318">
            <v>0.32408888888888882</v>
          </cell>
          <cell r="AO318">
            <v>225</v>
          </cell>
          <cell r="AP318">
            <v>247.50000000000003</v>
          </cell>
          <cell r="AQ318">
            <v>0.38553535353535356</v>
          </cell>
          <cell r="AR318">
            <v>0</v>
          </cell>
          <cell r="AS318">
            <v>1</v>
          </cell>
        </row>
        <row r="319">
          <cell r="H319" t="str">
            <v>432796-B21</v>
          </cell>
          <cell r="I319" t="str">
            <v>Altair PBS Pro Flex Lic / Core 1Yr Supp</v>
          </cell>
          <cell r="J319" t="str">
            <v>SUST</v>
          </cell>
          <cell r="K319">
            <v>39052</v>
          </cell>
          <cell r="L319">
            <v>40087</v>
          </cell>
          <cell r="M319">
            <v>40178</v>
          </cell>
          <cell r="N319" t="str">
            <v>ALL</v>
          </cell>
          <cell r="O319" t="str">
            <v>P58C1</v>
          </cell>
          <cell r="P319" t="str">
            <v>BTO</v>
          </cell>
          <cell r="Q319" t="str">
            <v>X</v>
          </cell>
          <cell r="R319" t="str">
            <v>X</v>
          </cell>
          <cell r="S319" t="str">
            <v>X</v>
          </cell>
          <cell r="T319" t="str">
            <v>X</v>
          </cell>
          <cell r="U319" t="str">
            <v>X</v>
          </cell>
          <cell r="V319" t="str">
            <v>X</v>
          </cell>
          <cell r="W319">
            <v>0</v>
          </cell>
          <cell r="X319">
            <v>0</v>
          </cell>
          <cell r="AB319">
            <v>59.904000000000003</v>
          </cell>
          <cell r="AC319">
            <v>62.400000000000006</v>
          </cell>
          <cell r="AD319">
            <v>62.400000000000006</v>
          </cell>
          <cell r="AE319">
            <v>0.1</v>
          </cell>
          <cell r="AF319">
            <v>54</v>
          </cell>
          <cell r="AG319">
            <v>1</v>
          </cell>
          <cell r="AH319">
            <v>54</v>
          </cell>
          <cell r="AI319">
            <v>54</v>
          </cell>
          <cell r="AJ319">
            <v>0</v>
          </cell>
          <cell r="AK319">
            <v>37</v>
          </cell>
          <cell r="AL319">
            <v>0</v>
          </cell>
          <cell r="AM319">
            <v>37</v>
          </cell>
          <cell r="AN319">
            <v>0.31481481481481483</v>
          </cell>
          <cell r="AO319">
            <v>54</v>
          </cell>
          <cell r="AP319">
            <v>59.400000000000006</v>
          </cell>
          <cell r="AQ319">
            <v>0.37710437710437716</v>
          </cell>
          <cell r="AR319">
            <v>0</v>
          </cell>
          <cell r="AS319">
            <v>1</v>
          </cell>
        </row>
        <row r="320">
          <cell r="H320" t="str">
            <v>432798-B21</v>
          </cell>
          <cell r="I320" t="str">
            <v>Altair PBS Pro Flex Lic FO 1Yr Supp</v>
          </cell>
          <cell r="J320" t="str">
            <v>SUST</v>
          </cell>
          <cell r="K320">
            <v>39052</v>
          </cell>
          <cell r="L320">
            <v>40087</v>
          </cell>
          <cell r="M320">
            <v>40178</v>
          </cell>
          <cell r="N320" t="str">
            <v>ALL</v>
          </cell>
          <cell r="O320" t="str">
            <v>P58C1</v>
          </cell>
          <cell r="P320" t="str">
            <v>BTO</v>
          </cell>
          <cell r="Q320" t="str">
            <v>X</v>
          </cell>
          <cell r="R320" t="str">
            <v>X</v>
          </cell>
          <cell r="S320" t="str">
            <v>X</v>
          </cell>
          <cell r="T320" t="str">
            <v>X</v>
          </cell>
          <cell r="U320" t="str">
            <v>X</v>
          </cell>
          <cell r="V320" t="str">
            <v>X</v>
          </cell>
          <cell r="W320">
            <v>0</v>
          </cell>
          <cell r="X320">
            <v>0</v>
          </cell>
          <cell r="AB320">
            <v>11.9808</v>
          </cell>
          <cell r="AC320">
            <v>12.48</v>
          </cell>
          <cell r="AD320">
            <v>12.48</v>
          </cell>
          <cell r="AE320">
            <v>0.1</v>
          </cell>
          <cell r="AF320">
            <v>10.8</v>
          </cell>
          <cell r="AG320">
            <v>1</v>
          </cell>
          <cell r="AH320">
            <v>10.8</v>
          </cell>
          <cell r="AI320">
            <v>10.8</v>
          </cell>
          <cell r="AJ320">
            <v>0</v>
          </cell>
          <cell r="AK320">
            <v>7</v>
          </cell>
          <cell r="AL320">
            <v>0</v>
          </cell>
          <cell r="AM320">
            <v>7</v>
          </cell>
          <cell r="AN320">
            <v>0.35185185185185192</v>
          </cell>
          <cell r="AO320">
            <v>10.8</v>
          </cell>
          <cell r="AP320">
            <v>11.880000000000003</v>
          </cell>
          <cell r="AQ320">
            <v>0.4107744107744109</v>
          </cell>
          <cell r="AR320">
            <v>0</v>
          </cell>
          <cell r="AS320">
            <v>1</v>
          </cell>
        </row>
        <row r="321">
          <cell r="H321" t="str">
            <v>432801-B21</v>
          </cell>
          <cell r="I321" t="str">
            <v>Platform Manage Dept Solution Node Flex</v>
          </cell>
          <cell r="J321" t="str">
            <v>SUST</v>
          </cell>
          <cell r="K321">
            <v>38991</v>
          </cell>
          <cell r="L321">
            <v>40087</v>
          </cell>
          <cell r="M321">
            <v>40178</v>
          </cell>
          <cell r="N321" t="str">
            <v>ALL</v>
          </cell>
          <cell r="O321" t="str">
            <v>P58C1</v>
          </cell>
          <cell r="P321" t="str">
            <v>BTO</v>
          </cell>
          <cell r="Q321" t="str">
            <v>X</v>
          </cell>
          <cell r="R321" t="str">
            <v>X</v>
          </cell>
          <cell r="S321" t="str">
            <v>X</v>
          </cell>
          <cell r="T321" t="str">
            <v>X</v>
          </cell>
          <cell r="U321" t="str">
            <v>X</v>
          </cell>
          <cell r="V321" t="str">
            <v>X</v>
          </cell>
          <cell r="W321">
            <v>0</v>
          </cell>
          <cell r="X321">
            <v>0</v>
          </cell>
          <cell r="AB321">
            <v>158.7456</v>
          </cell>
          <cell r="AC321">
            <v>165.36</v>
          </cell>
          <cell r="AD321">
            <v>165.36</v>
          </cell>
          <cell r="AE321">
            <v>0.1</v>
          </cell>
          <cell r="AF321">
            <v>143.1</v>
          </cell>
          <cell r="AG321">
            <v>1</v>
          </cell>
          <cell r="AH321">
            <v>143.1</v>
          </cell>
          <cell r="AI321">
            <v>143.1</v>
          </cell>
          <cell r="AJ321">
            <v>0</v>
          </cell>
          <cell r="AK321">
            <v>80</v>
          </cell>
          <cell r="AL321">
            <v>0</v>
          </cell>
          <cell r="AM321">
            <v>80</v>
          </cell>
          <cell r="AN321">
            <v>0.44095038434661071</v>
          </cell>
          <cell r="AO321">
            <v>143.1</v>
          </cell>
          <cell r="AP321">
            <v>157.41</v>
          </cell>
          <cell r="AQ321">
            <v>0.49177307667873704</v>
          </cell>
          <cell r="AR321">
            <v>0</v>
          </cell>
          <cell r="AS321">
            <v>1</v>
          </cell>
        </row>
        <row r="322">
          <cell r="H322" t="str">
            <v>432803-B21</v>
          </cell>
          <cell r="I322" t="str">
            <v>HP 512M UB PC2-5300 1x512M Kit</v>
          </cell>
          <cell r="J322" t="str">
            <v>SUST</v>
          </cell>
          <cell r="K322">
            <v>38991</v>
          </cell>
          <cell r="L322">
            <v>40148</v>
          </cell>
          <cell r="M322">
            <v>40237</v>
          </cell>
          <cell r="N322" t="str">
            <v>ALL</v>
          </cell>
          <cell r="O322" t="str">
            <v>P77C2</v>
          </cell>
          <cell r="P322" t="str">
            <v>BTO</v>
          </cell>
          <cell r="Q322" t="str">
            <v>X</v>
          </cell>
          <cell r="R322" t="str">
            <v>X</v>
          </cell>
          <cell r="S322" t="str">
            <v>X</v>
          </cell>
          <cell r="T322" t="str">
            <v>X</v>
          </cell>
          <cell r="U322" t="str">
            <v>X</v>
          </cell>
          <cell r="V322" t="str">
            <v>X</v>
          </cell>
          <cell r="W322">
            <v>0</v>
          </cell>
          <cell r="X322">
            <v>0</v>
          </cell>
          <cell r="AB322">
            <v>38.937600000000003</v>
          </cell>
          <cell r="AC322">
            <v>40.56</v>
          </cell>
          <cell r="AD322">
            <v>40.56</v>
          </cell>
          <cell r="AE322">
            <v>0.1</v>
          </cell>
          <cell r="AF322">
            <v>35.1</v>
          </cell>
          <cell r="AG322">
            <v>1</v>
          </cell>
          <cell r="AH322">
            <v>35.1</v>
          </cell>
          <cell r="AI322">
            <v>35.1</v>
          </cell>
          <cell r="AJ322">
            <v>18</v>
          </cell>
          <cell r="AK322">
            <v>1</v>
          </cell>
          <cell r="AL322">
            <v>0</v>
          </cell>
          <cell r="AM322">
            <v>19.72</v>
          </cell>
          <cell r="AN322">
            <v>0.43817663817663821</v>
          </cell>
          <cell r="AO322">
            <v>35.1</v>
          </cell>
          <cell r="AP322">
            <v>38.610000000000007</v>
          </cell>
          <cell r="AQ322">
            <v>0.48925148925148937</v>
          </cell>
          <cell r="AR322">
            <v>0</v>
          </cell>
          <cell r="AS322">
            <v>1</v>
          </cell>
        </row>
        <row r="323">
          <cell r="H323" t="str">
            <v>432804-B21</v>
          </cell>
          <cell r="I323" t="str">
            <v>HP 1GB UB PC2-5300 1x1GB Kit</v>
          </cell>
          <cell r="J323" t="str">
            <v>SUST</v>
          </cell>
          <cell r="K323">
            <v>38991</v>
          </cell>
          <cell r="L323">
            <v>40148</v>
          </cell>
          <cell r="M323">
            <v>40237</v>
          </cell>
          <cell r="N323" t="str">
            <v>ALL</v>
          </cell>
          <cell r="O323" t="str">
            <v>P77C2</v>
          </cell>
          <cell r="P323" t="str">
            <v>BTO</v>
          </cell>
          <cell r="Q323" t="str">
            <v>X</v>
          </cell>
          <cell r="R323" t="str">
            <v>X</v>
          </cell>
          <cell r="S323" t="str">
            <v>X</v>
          </cell>
          <cell r="T323" t="str">
            <v>X</v>
          </cell>
          <cell r="U323" t="str">
            <v>X</v>
          </cell>
          <cell r="V323" t="str">
            <v>X</v>
          </cell>
          <cell r="W323">
            <v>0</v>
          </cell>
          <cell r="X323">
            <v>0</v>
          </cell>
          <cell r="AB323">
            <v>78.873599999999982</v>
          </cell>
          <cell r="AC323">
            <v>82.159999999999982</v>
          </cell>
          <cell r="AD323">
            <v>82.159999999999982</v>
          </cell>
          <cell r="AE323">
            <v>0.1</v>
          </cell>
          <cell r="AF323">
            <v>71.099999999999994</v>
          </cell>
          <cell r="AG323">
            <v>1</v>
          </cell>
          <cell r="AH323">
            <v>71.099999999999994</v>
          </cell>
          <cell r="AI323">
            <v>71.099999999999994</v>
          </cell>
          <cell r="AJ323">
            <v>17</v>
          </cell>
          <cell r="AK323">
            <v>1</v>
          </cell>
          <cell r="AL323">
            <v>0</v>
          </cell>
          <cell r="AM323">
            <v>18.68</v>
          </cell>
          <cell r="AN323">
            <v>0.73727144866385375</v>
          </cell>
          <cell r="AO323">
            <v>71.099999999999994</v>
          </cell>
          <cell r="AP323">
            <v>78.209999999999994</v>
          </cell>
          <cell r="AQ323">
            <v>0.7611558624216852</v>
          </cell>
          <cell r="AR323">
            <v>0</v>
          </cell>
          <cell r="AS323">
            <v>1</v>
          </cell>
        </row>
        <row r="324">
          <cell r="H324" t="str">
            <v>432806-B21</v>
          </cell>
          <cell r="I324" t="str">
            <v>HP 2GB UB PC2-5300 1x2GB Kit</v>
          </cell>
          <cell r="J324" t="str">
            <v>SUST</v>
          </cell>
          <cell r="K324">
            <v>38991</v>
          </cell>
          <cell r="L324">
            <v>40148</v>
          </cell>
          <cell r="M324">
            <v>40237</v>
          </cell>
          <cell r="N324" t="str">
            <v>ALL</v>
          </cell>
          <cell r="O324" t="str">
            <v>P77C2</v>
          </cell>
          <cell r="P324" t="str">
            <v>BTO</v>
          </cell>
          <cell r="Q324" t="str">
            <v>X</v>
          </cell>
          <cell r="R324" t="str">
            <v>X</v>
          </cell>
          <cell r="S324" t="str">
            <v>X</v>
          </cell>
          <cell r="T324" t="str">
            <v>X</v>
          </cell>
          <cell r="U324" t="str">
            <v>X</v>
          </cell>
          <cell r="V324" t="str">
            <v>X</v>
          </cell>
          <cell r="W324">
            <v>0</v>
          </cell>
          <cell r="X324">
            <v>0</v>
          </cell>
          <cell r="AB324">
            <v>298.52160000000003</v>
          </cell>
          <cell r="AC324">
            <v>310.96000000000004</v>
          </cell>
          <cell r="AD324">
            <v>310.96000000000004</v>
          </cell>
          <cell r="AE324">
            <v>0.1</v>
          </cell>
          <cell r="AF324">
            <v>269.10000000000002</v>
          </cell>
          <cell r="AG324">
            <v>1</v>
          </cell>
          <cell r="AH324">
            <v>269.10000000000002</v>
          </cell>
          <cell r="AI324">
            <v>269.10000000000002</v>
          </cell>
          <cell r="AJ324">
            <v>32</v>
          </cell>
          <cell r="AK324">
            <v>2</v>
          </cell>
          <cell r="AL324">
            <v>0</v>
          </cell>
          <cell r="AM324">
            <v>35.28</v>
          </cell>
          <cell r="AN324">
            <v>0.86889632107023407</v>
          </cell>
          <cell r="AO324">
            <v>269.10000000000002</v>
          </cell>
          <cell r="AP324">
            <v>296.01000000000005</v>
          </cell>
          <cell r="AQ324">
            <v>0.8808148373365764</v>
          </cell>
          <cell r="AR324">
            <v>0</v>
          </cell>
          <cell r="AS324">
            <v>1</v>
          </cell>
        </row>
        <row r="325">
          <cell r="H325" t="str">
            <v>433028-B21</v>
          </cell>
          <cell r="I325" t="str">
            <v>HP-MPI for Linux LTU for 4 Cores</v>
          </cell>
          <cell r="J325" t="str">
            <v>SUST</v>
          </cell>
          <cell r="K325">
            <v>38991</v>
          </cell>
          <cell r="L325">
            <v>40118</v>
          </cell>
          <cell r="M325">
            <v>40209</v>
          </cell>
          <cell r="N325" t="str">
            <v>ALL</v>
          </cell>
          <cell r="O325" t="str">
            <v>P58C1</v>
          </cell>
          <cell r="P325" t="str">
            <v>BTO</v>
          </cell>
          <cell r="Q325" t="str">
            <v>X</v>
          </cell>
          <cell r="R325" t="str">
            <v>X</v>
          </cell>
          <cell r="S325" t="str">
            <v>X</v>
          </cell>
          <cell r="T325" t="str">
            <v>X</v>
          </cell>
          <cell r="U325" t="str">
            <v>X</v>
          </cell>
          <cell r="V325" t="str">
            <v>X</v>
          </cell>
          <cell r="W325">
            <v>0</v>
          </cell>
          <cell r="X325">
            <v>0</v>
          </cell>
          <cell r="AB325">
            <v>709.97333333333324</v>
          </cell>
          <cell r="AC325">
            <v>739.55555555555554</v>
          </cell>
          <cell r="AD325">
            <v>739.55555555555554</v>
          </cell>
          <cell r="AE325">
            <v>0.1</v>
          </cell>
          <cell r="AF325">
            <v>640</v>
          </cell>
          <cell r="AG325">
            <v>1</v>
          </cell>
          <cell r="AH325">
            <v>640</v>
          </cell>
          <cell r="AI325">
            <v>640</v>
          </cell>
          <cell r="AJ325">
            <v>8</v>
          </cell>
          <cell r="AK325">
            <v>0</v>
          </cell>
          <cell r="AL325">
            <v>0</v>
          </cell>
          <cell r="AM325">
            <v>8.32</v>
          </cell>
          <cell r="AN325">
            <v>0.98699999999999988</v>
          </cell>
          <cell r="AO325">
            <v>640</v>
          </cell>
          <cell r="AP325">
            <v>704</v>
          </cell>
          <cell r="AQ325">
            <v>0.98818181818181816</v>
          </cell>
          <cell r="AR325">
            <v>0</v>
          </cell>
          <cell r="AS325">
            <v>1</v>
          </cell>
        </row>
        <row r="326">
          <cell r="H326" t="str">
            <v>433031-B21</v>
          </cell>
          <cell r="I326" t="str">
            <v>HP-MPI for Linux LTU for 32 Cores</v>
          </cell>
          <cell r="J326" t="str">
            <v>SUST</v>
          </cell>
          <cell r="K326">
            <v>38991</v>
          </cell>
          <cell r="L326">
            <v>40118</v>
          </cell>
          <cell r="M326">
            <v>40209</v>
          </cell>
          <cell r="N326" t="str">
            <v>ALL</v>
          </cell>
          <cell r="O326" t="str">
            <v>P58C1</v>
          </cell>
          <cell r="P326" t="str">
            <v>BTO</v>
          </cell>
          <cell r="Q326" t="str">
            <v>X</v>
          </cell>
          <cell r="R326" t="str">
            <v>X</v>
          </cell>
          <cell r="S326" t="str">
            <v>X</v>
          </cell>
          <cell r="T326" t="str">
            <v>X</v>
          </cell>
          <cell r="U326" t="str">
            <v>X</v>
          </cell>
          <cell r="V326" t="str">
            <v>X</v>
          </cell>
          <cell r="W326">
            <v>0</v>
          </cell>
          <cell r="X326">
            <v>0</v>
          </cell>
          <cell r="AB326">
            <v>4373.4357333333328</v>
          </cell>
          <cell r="AC326">
            <v>4555.6622222222222</v>
          </cell>
          <cell r="AD326">
            <v>4555.6622222222222</v>
          </cell>
          <cell r="AE326">
            <v>0.1</v>
          </cell>
          <cell r="AF326">
            <v>3942.4</v>
          </cell>
          <cell r="AG326">
            <v>1</v>
          </cell>
          <cell r="AH326">
            <v>3942.4</v>
          </cell>
          <cell r="AI326">
            <v>3942.4</v>
          </cell>
          <cell r="AJ326">
            <v>8</v>
          </cell>
          <cell r="AK326">
            <v>0</v>
          </cell>
          <cell r="AL326">
            <v>0</v>
          </cell>
          <cell r="AM326">
            <v>8.32</v>
          </cell>
          <cell r="AN326">
            <v>0.99788961038961033</v>
          </cell>
          <cell r="AO326">
            <v>3942.4</v>
          </cell>
          <cell r="AP326">
            <v>4336.6400000000003</v>
          </cell>
          <cell r="AQ326">
            <v>0.99808146399055497</v>
          </cell>
          <cell r="AR326">
            <v>0</v>
          </cell>
          <cell r="AS326">
            <v>1</v>
          </cell>
        </row>
        <row r="327">
          <cell r="H327" t="str">
            <v>433034-B21</v>
          </cell>
          <cell r="I327" t="str">
            <v>HP-MPI for Linux LTU for 256 Cores</v>
          </cell>
          <cell r="J327" t="str">
            <v>SUST</v>
          </cell>
          <cell r="K327">
            <v>38991</v>
          </cell>
          <cell r="L327">
            <v>40118</v>
          </cell>
          <cell r="M327">
            <v>40209</v>
          </cell>
          <cell r="N327" t="str">
            <v>ALL</v>
          </cell>
          <cell r="O327" t="str">
            <v>P58C1</v>
          </cell>
          <cell r="P327" t="str">
            <v>BTO</v>
          </cell>
          <cell r="Q327" t="str">
            <v>X</v>
          </cell>
          <cell r="R327" t="str">
            <v>X</v>
          </cell>
          <cell r="S327" t="str">
            <v>X</v>
          </cell>
          <cell r="T327" t="str">
            <v>X</v>
          </cell>
          <cell r="U327" t="str">
            <v>X</v>
          </cell>
          <cell r="V327" t="str">
            <v>X</v>
          </cell>
          <cell r="W327">
            <v>0</v>
          </cell>
          <cell r="X327">
            <v>0</v>
          </cell>
          <cell r="AB327">
            <v>19378.722133333333</v>
          </cell>
          <cell r="AC327">
            <v>20186.168888888889</v>
          </cell>
          <cell r="AD327">
            <v>20186.168888888889</v>
          </cell>
          <cell r="AE327">
            <v>0.1</v>
          </cell>
          <cell r="AF327">
            <v>17468.8</v>
          </cell>
          <cell r="AG327">
            <v>1</v>
          </cell>
          <cell r="AH327">
            <v>17468.8</v>
          </cell>
          <cell r="AI327">
            <v>17468.8</v>
          </cell>
          <cell r="AJ327">
            <v>8</v>
          </cell>
          <cell r="AK327">
            <v>0</v>
          </cell>
          <cell r="AL327">
            <v>0</v>
          </cell>
          <cell r="AM327">
            <v>8.32</v>
          </cell>
          <cell r="AN327">
            <v>0.99952372229346031</v>
          </cell>
          <cell r="AO327">
            <v>17468.8</v>
          </cell>
          <cell r="AP327">
            <v>19215.68</v>
          </cell>
          <cell r="AQ327">
            <v>0.99956702026678212</v>
          </cell>
          <cell r="AR327">
            <v>0</v>
          </cell>
          <cell r="AS327">
            <v>1</v>
          </cell>
        </row>
        <row r="328">
          <cell r="H328" t="str">
            <v>433039-B21</v>
          </cell>
          <cell r="I328" t="str">
            <v>HP-MPI for Linux Media Kit</v>
          </cell>
          <cell r="J328" t="str">
            <v>SUST</v>
          </cell>
          <cell r="K328">
            <v>38991</v>
          </cell>
          <cell r="L328">
            <v>40118</v>
          </cell>
          <cell r="M328">
            <v>40209</v>
          </cell>
          <cell r="N328" t="str">
            <v>ALL</v>
          </cell>
          <cell r="O328" t="str">
            <v>P58C1</v>
          </cell>
          <cell r="P328" t="str">
            <v>BTO</v>
          </cell>
          <cell r="Q328" t="str">
            <v>X</v>
          </cell>
          <cell r="R328" t="str">
            <v>X</v>
          </cell>
          <cell r="S328" t="str">
            <v>X</v>
          </cell>
          <cell r="T328" t="str">
            <v>X</v>
          </cell>
          <cell r="U328" t="str">
            <v>X</v>
          </cell>
          <cell r="V328" t="str">
            <v>X</v>
          </cell>
          <cell r="W328">
            <v>0</v>
          </cell>
          <cell r="X328">
            <v>0</v>
          </cell>
          <cell r="AB328">
            <v>44.373333333333328</v>
          </cell>
          <cell r="AC328">
            <v>46.222222222222221</v>
          </cell>
          <cell r="AD328">
            <v>46.222222222222221</v>
          </cell>
          <cell r="AE328">
            <v>0.1</v>
          </cell>
          <cell r="AF328">
            <v>40</v>
          </cell>
          <cell r="AG328">
            <v>1</v>
          </cell>
          <cell r="AH328">
            <v>40</v>
          </cell>
          <cell r="AI328">
            <v>40</v>
          </cell>
          <cell r="AJ328">
            <v>32</v>
          </cell>
          <cell r="AK328">
            <v>2</v>
          </cell>
          <cell r="AL328">
            <v>0</v>
          </cell>
          <cell r="AM328">
            <v>35.28</v>
          </cell>
          <cell r="AN328">
            <v>0.11799999999999997</v>
          </cell>
          <cell r="AO328">
            <v>40</v>
          </cell>
          <cell r="AP328">
            <v>44</v>
          </cell>
          <cell r="AQ328">
            <v>0.19818181818181815</v>
          </cell>
          <cell r="AR328">
            <v>0</v>
          </cell>
          <cell r="AS328">
            <v>1</v>
          </cell>
        </row>
        <row r="329">
          <cell r="H329" t="str">
            <v>433040-B21</v>
          </cell>
          <cell r="I329" t="str">
            <v>HP MPI for Windows LTU 4 Cores</v>
          </cell>
          <cell r="J329" t="str">
            <v>SUST</v>
          </cell>
          <cell r="K329">
            <v>38991</v>
          </cell>
          <cell r="L329">
            <v>40118</v>
          </cell>
          <cell r="M329">
            <v>40209</v>
          </cell>
          <cell r="N329" t="str">
            <v>ALL</v>
          </cell>
          <cell r="O329" t="str">
            <v>P58C1</v>
          </cell>
          <cell r="P329" t="str">
            <v>BTO</v>
          </cell>
          <cell r="Q329" t="str">
            <v>X</v>
          </cell>
          <cell r="R329" t="str">
            <v>X</v>
          </cell>
          <cell r="S329" t="str">
            <v>X</v>
          </cell>
          <cell r="T329" t="str">
            <v>X</v>
          </cell>
          <cell r="U329" t="str">
            <v>X</v>
          </cell>
          <cell r="V329" t="str">
            <v>X</v>
          </cell>
          <cell r="W329">
            <v>0</v>
          </cell>
          <cell r="X329">
            <v>0</v>
          </cell>
          <cell r="AB329">
            <v>709.97333333333324</v>
          </cell>
          <cell r="AC329">
            <v>739.55555555555554</v>
          </cell>
          <cell r="AD329">
            <v>739.55555555555554</v>
          </cell>
          <cell r="AE329">
            <v>0.1</v>
          </cell>
          <cell r="AF329">
            <v>640</v>
          </cell>
          <cell r="AG329">
            <v>1</v>
          </cell>
          <cell r="AH329">
            <v>640</v>
          </cell>
          <cell r="AI329">
            <v>640</v>
          </cell>
          <cell r="AJ329">
            <v>8</v>
          </cell>
          <cell r="AK329">
            <v>0</v>
          </cell>
          <cell r="AL329">
            <v>0</v>
          </cell>
          <cell r="AM329">
            <v>8.32</v>
          </cell>
          <cell r="AN329">
            <v>0.98699999999999988</v>
          </cell>
          <cell r="AO329">
            <v>640</v>
          </cell>
          <cell r="AP329">
            <v>704</v>
          </cell>
          <cell r="AQ329">
            <v>0.98818181818181816</v>
          </cell>
          <cell r="AR329">
            <v>0</v>
          </cell>
          <cell r="AS329">
            <v>1</v>
          </cell>
        </row>
        <row r="330">
          <cell r="H330" t="str">
            <v>433042-B21</v>
          </cell>
          <cell r="I330" t="str">
            <v>HP MPI for Windows LTU 16 Cores</v>
          </cell>
          <cell r="J330" t="str">
            <v>SUST</v>
          </cell>
          <cell r="K330">
            <v>38991</v>
          </cell>
          <cell r="L330">
            <v>40118</v>
          </cell>
          <cell r="M330">
            <v>40209</v>
          </cell>
          <cell r="N330" t="str">
            <v>ALL</v>
          </cell>
          <cell r="O330" t="str">
            <v>P58C1</v>
          </cell>
          <cell r="P330" t="str">
            <v>BTO</v>
          </cell>
          <cell r="Q330" t="str">
            <v>X</v>
          </cell>
          <cell r="R330" t="str">
            <v>X</v>
          </cell>
          <cell r="S330" t="str">
            <v>X</v>
          </cell>
          <cell r="T330" t="str">
            <v>X</v>
          </cell>
          <cell r="U330" t="str">
            <v>X</v>
          </cell>
          <cell r="V330" t="str">
            <v>X</v>
          </cell>
          <cell r="W330">
            <v>0</v>
          </cell>
          <cell r="X330">
            <v>0</v>
          </cell>
          <cell r="AB330">
            <v>2555.904</v>
          </cell>
          <cell r="AC330">
            <v>2662.4</v>
          </cell>
          <cell r="AD330">
            <v>2662.4</v>
          </cell>
          <cell r="AE330">
            <v>0.1</v>
          </cell>
          <cell r="AF330">
            <v>2304</v>
          </cell>
          <cell r="AG330">
            <v>1</v>
          </cell>
          <cell r="AH330">
            <v>2304</v>
          </cell>
          <cell r="AI330">
            <v>2304</v>
          </cell>
          <cell r="AJ330">
            <v>8</v>
          </cell>
          <cell r="AK330">
            <v>0</v>
          </cell>
          <cell r="AL330">
            <v>0</v>
          </cell>
          <cell r="AM330">
            <v>8.32</v>
          </cell>
          <cell r="AN330">
            <v>0.99638888888888877</v>
          </cell>
          <cell r="AO330">
            <v>2304</v>
          </cell>
          <cell r="AP330">
            <v>2534.4</v>
          </cell>
          <cell r="AQ330">
            <v>0.99671717171717167</v>
          </cell>
          <cell r="AR330">
            <v>0</v>
          </cell>
          <cell r="AS330">
            <v>1</v>
          </cell>
        </row>
        <row r="331">
          <cell r="H331" t="str">
            <v>433045-B21</v>
          </cell>
          <cell r="I331" t="str">
            <v>HP MPI for Windows LTU 128 Cores</v>
          </cell>
          <cell r="J331" t="str">
            <v>SUST</v>
          </cell>
          <cell r="K331">
            <v>38991</v>
          </cell>
          <cell r="L331">
            <v>40118</v>
          </cell>
          <cell r="M331">
            <v>40209</v>
          </cell>
          <cell r="N331" t="str">
            <v>ALL</v>
          </cell>
          <cell r="O331" t="str">
            <v>P58C1</v>
          </cell>
          <cell r="P331" t="str">
            <v>BTO</v>
          </cell>
          <cell r="Q331" t="str">
            <v>X</v>
          </cell>
          <cell r="R331" t="str">
            <v>X</v>
          </cell>
          <cell r="S331" t="str">
            <v>X</v>
          </cell>
          <cell r="T331" t="str">
            <v>X</v>
          </cell>
          <cell r="U331" t="str">
            <v>X</v>
          </cell>
          <cell r="V331" t="str">
            <v>X</v>
          </cell>
          <cell r="W331">
            <v>0</v>
          </cell>
          <cell r="X331">
            <v>0</v>
          </cell>
          <cell r="AB331">
            <v>11934.651733333334</v>
          </cell>
          <cell r="AC331">
            <v>12431.92888888889</v>
          </cell>
          <cell r="AD331">
            <v>12431.92888888889</v>
          </cell>
          <cell r="AE331">
            <v>0.1</v>
          </cell>
          <cell r="AF331">
            <v>10758.4</v>
          </cell>
          <cell r="AG331">
            <v>1</v>
          </cell>
          <cell r="AH331">
            <v>10758.4</v>
          </cell>
          <cell r="AI331">
            <v>10758.4</v>
          </cell>
          <cell r="AJ331">
            <v>8</v>
          </cell>
          <cell r="AK331">
            <v>0</v>
          </cell>
          <cell r="AL331">
            <v>0</v>
          </cell>
          <cell r="AM331">
            <v>8.32</v>
          </cell>
          <cell r="AN331">
            <v>0.99922665080309347</v>
          </cell>
          <cell r="AO331">
            <v>10758.4</v>
          </cell>
          <cell r="AP331">
            <v>11834.24</v>
          </cell>
          <cell r="AQ331">
            <v>0.99929695527553952</v>
          </cell>
          <cell r="AR331">
            <v>0</v>
          </cell>
          <cell r="AS331">
            <v>1</v>
          </cell>
        </row>
        <row r="332">
          <cell r="H332" t="str">
            <v>433051-B21</v>
          </cell>
          <cell r="I332" t="str">
            <v>HP MPI for Windows Media Kit</v>
          </cell>
          <cell r="J332" t="str">
            <v>SUST</v>
          </cell>
          <cell r="K332">
            <v>38991</v>
          </cell>
          <cell r="L332">
            <v>40118</v>
          </cell>
          <cell r="M332">
            <v>40209</v>
          </cell>
          <cell r="N332" t="str">
            <v>ALL</v>
          </cell>
          <cell r="O332" t="str">
            <v>P58C1</v>
          </cell>
          <cell r="P332" t="str">
            <v>BTO</v>
          </cell>
          <cell r="Q332" t="str">
            <v>X</v>
          </cell>
          <cell r="R332" t="str">
            <v>X</v>
          </cell>
          <cell r="S332" t="str">
            <v>X</v>
          </cell>
          <cell r="T332" t="str">
            <v>X</v>
          </cell>
          <cell r="U332" t="str">
            <v>X</v>
          </cell>
          <cell r="V332" t="str">
            <v>X</v>
          </cell>
          <cell r="W332">
            <v>0</v>
          </cell>
          <cell r="X332">
            <v>0</v>
          </cell>
          <cell r="AB332">
            <v>26.623999999999995</v>
          </cell>
          <cell r="AC332">
            <v>27.733333333333331</v>
          </cell>
          <cell r="AD332">
            <v>27.733333333333331</v>
          </cell>
          <cell r="AE332">
            <v>0.1</v>
          </cell>
          <cell r="AF332">
            <v>24</v>
          </cell>
          <cell r="AG332">
            <v>1</v>
          </cell>
          <cell r="AH332">
            <v>24</v>
          </cell>
          <cell r="AI332">
            <v>24</v>
          </cell>
          <cell r="AJ332">
            <v>8</v>
          </cell>
          <cell r="AK332">
            <v>0</v>
          </cell>
          <cell r="AL332">
            <v>0</v>
          </cell>
          <cell r="AM332">
            <v>8.32</v>
          </cell>
          <cell r="AN332">
            <v>0.65333333333333332</v>
          </cell>
          <cell r="AO332">
            <v>24</v>
          </cell>
          <cell r="AP332">
            <v>26.400000000000002</v>
          </cell>
          <cell r="AQ332">
            <v>0.68484848484848482</v>
          </cell>
          <cell r="AR332">
            <v>0</v>
          </cell>
          <cell r="AS332">
            <v>1</v>
          </cell>
        </row>
        <row r="333">
          <cell r="H333" t="str">
            <v>433098-B21</v>
          </cell>
          <cell r="I333" t="str">
            <v>HP E5320 ML370G5 Kit</v>
          </cell>
          <cell r="J333" t="str">
            <v>EOL</v>
          </cell>
          <cell r="K333">
            <v>39052</v>
          </cell>
          <cell r="L333">
            <v>39995</v>
          </cell>
          <cell r="M333">
            <v>40086</v>
          </cell>
          <cell r="N333" t="str">
            <v>ALL</v>
          </cell>
          <cell r="O333" t="str">
            <v>P58C1</v>
          </cell>
          <cell r="P333" t="str">
            <v>BTO</v>
          </cell>
          <cell r="Q333" t="str">
            <v>X</v>
          </cell>
          <cell r="R333" t="str">
            <v>X</v>
          </cell>
          <cell r="S333" t="str">
            <v>X</v>
          </cell>
          <cell r="T333" t="str">
            <v>X</v>
          </cell>
          <cell r="U333" t="str">
            <v>X</v>
          </cell>
          <cell r="V333" t="str">
            <v>X</v>
          </cell>
          <cell r="W333">
            <v>0</v>
          </cell>
          <cell r="X333">
            <v>0</v>
          </cell>
          <cell r="AB333">
            <v>548.12160000000006</v>
          </cell>
          <cell r="AC333">
            <v>570.96</v>
          </cell>
          <cell r="AD333">
            <v>570.96</v>
          </cell>
          <cell r="AE333">
            <v>0.1</v>
          </cell>
          <cell r="AF333">
            <v>494.1</v>
          </cell>
          <cell r="AG333">
            <v>1</v>
          </cell>
          <cell r="AH333">
            <v>494.1</v>
          </cell>
          <cell r="AI333">
            <v>494.1</v>
          </cell>
          <cell r="AJ333">
            <v>248</v>
          </cell>
          <cell r="AK333">
            <v>13</v>
          </cell>
          <cell r="AL333">
            <v>0</v>
          </cell>
          <cell r="AM333">
            <v>270.92</v>
          </cell>
          <cell r="AN333">
            <v>0.45168994130742762</v>
          </cell>
          <cell r="AO333">
            <v>494.1</v>
          </cell>
          <cell r="AP333">
            <v>543.5100000000001</v>
          </cell>
          <cell r="AQ333">
            <v>0.50153631027947976</v>
          </cell>
          <cell r="AR333">
            <v>0</v>
          </cell>
          <cell r="AS333">
            <v>1</v>
          </cell>
        </row>
        <row r="334">
          <cell r="H334" t="str">
            <v>433100-B21</v>
          </cell>
          <cell r="I334" t="str">
            <v>HP E5310 ML370G5 Kit</v>
          </cell>
          <cell r="J334" t="str">
            <v>EOL</v>
          </cell>
          <cell r="K334">
            <v>39052</v>
          </cell>
          <cell r="L334">
            <v>39995</v>
          </cell>
          <cell r="M334">
            <v>40086</v>
          </cell>
          <cell r="N334" t="str">
            <v>ALL</v>
          </cell>
          <cell r="O334" t="str">
            <v>P58C1</v>
          </cell>
          <cell r="P334" t="str">
            <v>BTO</v>
          </cell>
          <cell r="Q334" t="str">
            <v>X</v>
          </cell>
          <cell r="R334" t="str">
            <v>X</v>
          </cell>
          <cell r="S334" t="str">
            <v>X</v>
          </cell>
          <cell r="T334" t="str">
            <v>X</v>
          </cell>
          <cell r="U334" t="str">
            <v>X</v>
          </cell>
          <cell r="V334" t="str">
            <v>X</v>
          </cell>
          <cell r="W334">
            <v>0</v>
          </cell>
          <cell r="X334">
            <v>0</v>
          </cell>
          <cell r="AB334">
            <v>448.28160000000003</v>
          </cell>
          <cell r="AC334">
            <v>466.96000000000004</v>
          </cell>
          <cell r="AD334">
            <v>466.96000000000004</v>
          </cell>
          <cell r="AE334">
            <v>0.1</v>
          </cell>
          <cell r="AF334">
            <v>404.1</v>
          </cell>
          <cell r="AG334">
            <v>1</v>
          </cell>
          <cell r="AH334">
            <v>404.1</v>
          </cell>
          <cell r="AI334">
            <v>404.1</v>
          </cell>
          <cell r="AJ334">
            <v>212</v>
          </cell>
          <cell r="AK334">
            <v>11</v>
          </cell>
          <cell r="AL334">
            <v>0</v>
          </cell>
          <cell r="AM334">
            <v>231.48</v>
          </cell>
          <cell r="AN334">
            <v>0.42717149220489986</v>
          </cell>
          <cell r="AO334">
            <v>404.1</v>
          </cell>
          <cell r="AP334">
            <v>444.51000000000005</v>
          </cell>
          <cell r="AQ334">
            <v>0.47924681109536349</v>
          </cell>
          <cell r="AR334">
            <v>0</v>
          </cell>
          <cell r="AS334">
            <v>1</v>
          </cell>
        </row>
        <row r="335">
          <cell r="H335" t="str">
            <v>433102-B21</v>
          </cell>
          <cell r="I335" t="str">
            <v>HP E5345 ML370G5 Kit</v>
          </cell>
          <cell r="J335" t="str">
            <v>EOL</v>
          </cell>
          <cell r="K335">
            <v>39114</v>
          </cell>
          <cell r="L335">
            <v>39995</v>
          </cell>
          <cell r="M335">
            <v>40086</v>
          </cell>
          <cell r="N335" t="str">
            <v>ALL</v>
          </cell>
          <cell r="O335" t="str">
            <v>P58C1</v>
          </cell>
          <cell r="P335" t="str">
            <v>BTO</v>
          </cell>
          <cell r="Q335" t="str">
            <v>X</v>
          </cell>
          <cell r="R335" t="str">
            <v>X</v>
          </cell>
          <cell r="S335" t="str">
            <v>X</v>
          </cell>
          <cell r="T335" t="str">
            <v>X</v>
          </cell>
          <cell r="U335" t="str">
            <v>X</v>
          </cell>
          <cell r="V335" t="str">
            <v>X</v>
          </cell>
          <cell r="W335">
            <v>0</v>
          </cell>
          <cell r="X335">
            <v>0</v>
          </cell>
          <cell r="AB335">
            <v>747.80160000000001</v>
          </cell>
          <cell r="AC335">
            <v>778.96</v>
          </cell>
          <cell r="AD335">
            <v>778.96</v>
          </cell>
          <cell r="AE335">
            <v>0.1</v>
          </cell>
          <cell r="AF335">
            <v>674.1</v>
          </cell>
          <cell r="AG335">
            <v>1</v>
          </cell>
          <cell r="AH335">
            <v>674.1</v>
          </cell>
          <cell r="AI335">
            <v>674.1</v>
          </cell>
          <cell r="AJ335">
            <v>415</v>
          </cell>
          <cell r="AK335">
            <v>22</v>
          </cell>
          <cell r="AL335">
            <v>0</v>
          </cell>
          <cell r="AM335">
            <v>453.6</v>
          </cell>
          <cell r="AN335">
            <v>0.32710280373831774</v>
          </cell>
          <cell r="AO335">
            <v>674.1</v>
          </cell>
          <cell r="AP335">
            <v>741.5100000000001</v>
          </cell>
          <cell r="AQ335">
            <v>0.38827527612574347</v>
          </cell>
          <cell r="AR335">
            <v>0</v>
          </cell>
          <cell r="AS335">
            <v>1</v>
          </cell>
        </row>
        <row r="336">
          <cell r="H336" t="str">
            <v>433104-B21</v>
          </cell>
          <cell r="I336" t="str">
            <v>HP X5355 ML370G5 Kit</v>
          </cell>
          <cell r="J336" t="str">
            <v>EOL</v>
          </cell>
          <cell r="K336">
            <v>39114</v>
          </cell>
          <cell r="L336">
            <v>39995</v>
          </cell>
          <cell r="M336">
            <v>40086</v>
          </cell>
          <cell r="N336" t="str">
            <v>ALL</v>
          </cell>
          <cell r="O336" t="str">
            <v>P58C1</v>
          </cell>
          <cell r="P336" t="str">
            <v>BTO</v>
          </cell>
          <cell r="Q336" t="str">
            <v>X</v>
          </cell>
          <cell r="R336" t="str">
            <v>X</v>
          </cell>
          <cell r="S336" t="str">
            <v>X</v>
          </cell>
          <cell r="T336" t="str">
            <v>X</v>
          </cell>
          <cell r="U336" t="str">
            <v>X</v>
          </cell>
          <cell r="V336" t="str">
            <v>X</v>
          </cell>
          <cell r="W336">
            <v>0</v>
          </cell>
          <cell r="X336">
            <v>0</v>
          </cell>
          <cell r="AB336">
            <v>1097.2416000000001</v>
          </cell>
          <cell r="AC336">
            <v>1142.96</v>
          </cell>
          <cell r="AD336">
            <v>1142.96</v>
          </cell>
          <cell r="AE336">
            <v>0.1</v>
          </cell>
          <cell r="AF336">
            <v>989.1</v>
          </cell>
          <cell r="AG336">
            <v>1</v>
          </cell>
          <cell r="AH336">
            <v>989.1</v>
          </cell>
          <cell r="AI336">
            <v>989.1</v>
          </cell>
          <cell r="AJ336">
            <v>657</v>
          </cell>
          <cell r="AK336">
            <v>34</v>
          </cell>
          <cell r="AL336">
            <v>0</v>
          </cell>
          <cell r="AM336">
            <v>717.28</v>
          </cell>
          <cell r="AN336">
            <v>0.27481548882822771</v>
          </cell>
          <cell r="AO336">
            <v>989.1</v>
          </cell>
          <cell r="AP336">
            <v>1088.0100000000002</v>
          </cell>
          <cell r="AQ336">
            <v>0.34074135348020712</v>
          </cell>
          <cell r="AR336">
            <v>0</v>
          </cell>
          <cell r="AS336">
            <v>1</v>
          </cell>
        </row>
        <row r="337">
          <cell r="H337" t="str">
            <v>433148-B21</v>
          </cell>
          <cell r="I337" t="str">
            <v>HP BL465c G1 O2210 HE DC Kit</v>
          </cell>
          <cell r="J337" t="str">
            <v>SUST</v>
          </cell>
          <cell r="K337">
            <v>38991</v>
          </cell>
          <cell r="L337">
            <v>40026</v>
          </cell>
          <cell r="M337">
            <v>40117</v>
          </cell>
          <cell r="N337" t="str">
            <v>ALL</v>
          </cell>
          <cell r="O337" t="str">
            <v>P58C1</v>
          </cell>
          <cell r="P337" t="str">
            <v>BTO</v>
          </cell>
          <cell r="Q337" t="str">
            <v>X</v>
          </cell>
          <cell r="R337" t="str">
            <v>X</v>
          </cell>
          <cell r="S337" t="str">
            <v>X</v>
          </cell>
          <cell r="T337" t="str">
            <v>X</v>
          </cell>
          <cell r="U337" t="str">
            <v>X</v>
          </cell>
          <cell r="V337" t="str">
            <v>X</v>
          </cell>
          <cell r="W337">
            <v>0</v>
          </cell>
          <cell r="X337">
            <v>0</v>
          </cell>
          <cell r="AB337">
            <v>310.22506666666658</v>
          </cell>
          <cell r="AC337">
            <v>323.15111111111105</v>
          </cell>
          <cell r="AD337">
            <v>323.15111111111105</v>
          </cell>
          <cell r="AE337">
            <v>0.1</v>
          </cell>
          <cell r="AF337">
            <v>279.64999999999998</v>
          </cell>
          <cell r="AG337">
            <v>1</v>
          </cell>
          <cell r="AH337">
            <v>279.64999999999998</v>
          </cell>
          <cell r="AI337">
            <v>279.64999999999998</v>
          </cell>
          <cell r="AJ337">
            <v>127</v>
          </cell>
          <cell r="AK337">
            <v>6</v>
          </cell>
          <cell r="AL337">
            <v>0</v>
          </cell>
          <cell r="AM337">
            <v>138.08000000000001</v>
          </cell>
          <cell r="AN337">
            <v>0.50623994278562479</v>
          </cell>
          <cell r="AO337">
            <v>279.64999999999998</v>
          </cell>
          <cell r="AP337">
            <v>307.61500000000001</v>
          </cell>
          <cell r="AQ337">
            <v>0.55112722071420439</v>
          </cell>
          <cell r="AR337">
            <v>0</v>
          </cell>
          <cell r="AS337">
            <v>1</v>
          </cell>
        </row>
        <row r="338">
          <cell r="H338" t="str">
            <v>433257-B21</v>
          </cell>
          <cell r="I338" t="str">
            <v>HP Cluster Mgt Utility Lic and Media</v>
          </cell>
          <cell r="J338" t="str">
            <v>SUST</v>
          </cell>
          <cell r="K338">
            <v>38991</v>
          </cell>
          <cell r="L338">
            <v>41639</v>
          </cell>
          <cell r="M338">
            <v>41729</v>
          </cell>
          <cell r="N338" t="str">
            <v>ALL</v>
          </cell>
          <cell r="O338" t="str">
            <v>P58C1</v>
          </cell>
          <cell r="P338" t="str">
            <v>BTO</v>
          </cell>
          <cell r="Q338" t="str">
            <v>X</v>
          </cell>
          <cell r="R338" t="str">
            <v>X</v>
          </cell>
          <cell r="S338" t="str">
            <v>X</v>
          </cell>
          <cell r="T338" t="str">
            <v>X</v>
          </cell>
          <cell r="U338" t="str">
            <v>X</v>
          </cell>
          <cell r="V338" t="str">
            <v>X</v>
          </cell>
          <cell r="W338">
            <v>0</v>
          </cell>
          <cell r="X338">
            <v>0</v>
          </cell>
          <cell r="AB338">
            <v>158.7456</v>
          </cell>
          <cell r="AC338">
            <v>165.36</v>
          </cell>
          <cell r="AD338">
            <v>165.36</v>
          </cell>
          <cell r="AE338">
            <v>0.1</v>
          </cell>
          <cell r="AF338">
            <v>143.1</v>
          </cell>
          <cell r="AG338">
            <v>1</v>
          </cell>
          <cell r="AH338">
            <v>143.1</v>
          </cell>
          <cell r="AI338">
            <v>143.1</v>
          </cell>
          <cell r="AJ338">
            <v>8</v>
          </cell>
          <cell r="AK338">
            <v>0</v>
          </cell>
          <cell r="AL338">
            <v>0</v>
          </cell>
          <cell r="AM338">
            <v>8.32</v>
          </cell>
          <cell r="AN338">
            <v>0.94185883997204756</v>
          </cell>
          <cell r="AO338">
            <v>143.1</v>
          </cell>
          <cell r="AP338">
            <v>157.41</v>
          </cell>
          <cell r="AQ338">
            <v>0.94714439997458866</v>
          </cell>
          <cell r="AR338">
            <v>0</v>
          </cell>
          <cell r="AS338">
            <v>1</v>
          </cell>
        </row>
        <row r="339">
          <cell r="H339" t="str">
            <v>433522-B21</v>
          </cell>
          <cell r="I339" t="str">
            <v>HP E5320 DL380G5 Kit</v>
          </cell>
          <cell r="J339" t="str">
            <v>EOL</v>
          </cell>
          <cell r="K339">
            <v>39052</v>
          </cell>
          <cell r="L339">
            <v>39995</v>
          </cell>
          <cell r="M339">
            <v>40086</v>
          </cell>
          <cell r="N339" t="str">
            <v>ALL</v>
          </cell>
          <cell r="O339" t="str">
            <v>P58C1</v>
          </cell>
          <cell r="P339" t="str">
            <v>BTO</v>
          </cell>
          <cell r="Q339" t="str">
            <v>X</v>
          </cell>
          <cell r="R339" t="str">
            <v>X</v>
          </cell>
          <cell r="S339" t="str">
            <v>X</v>
          </cell>
          <cell r="T339" t="str">
            <v>X</v>
          </cell>
          <cell r="U339" t="str">
            <v>X</v>
          </cell>
          <cell r="V339" t="str">
            <v>X</v>
          </cell>
          <cell r="W339">
            <v>0</v>
          </cell>
          <cell r="X339">
            <v>0</v>
          </cell>
          <cell r="AB339">
            <v>548.12160000000006</v>
          </cell>
          <cell r="AC339">
            <v>570.96</v>
          </cell>
          <cell r="AD339">
            <v>570.96</v>
          </cell>
          <cell r="AE339">
            <v>0.1</v>
          </cell>
          <cell r="AF339">
            <v>494.1</v>
          </cell>
          <cell r="AG339">
            <v>1</v>
          </cell>
          <cell r="AH339">
            <v>494.1</v>
          </cell>
          <cell r="AI339">
            <v>494.1</v>
          </cell>
          <cell r="AJ339">
            <v>247</v>
          </cell>
          <cell r="AK339">
            <v>13</v>
          </cell>
          <cell r="AL339">
            <v>0</v>
          </cell>
          <cell r="AM339">
            <v>269.88</v>
          </cell>
          <cell r="AN339">
            <v>0.45379477838494237</v>
          </cell>
          <cell r="AO339">
            <v>494.1</v>
          </cell>
          <cell r="AP339">
            <v>543.5100000000001</v>
          </cell>
          <cell r="AQ339">
            <v>0.50344979853176586</v>
          </cell>
          <cell r="AR339">
            <v>0</v>
          </cell>
          <cell r="AS339">
            <v>1</v>
          </cell>
        </row>
        <row r="340">
          <cell r="H340" t="str">
            <v>433634-B21</v>
          </cell>
          <cell r="I340" t="str">
            <v>HP 1200w 12v 48VDC DL380G5/DL385G2 RPS</v>
          </cell>
          <cell r="J340" t="str">
            <v>SUST</v>
          </cell>
          <cell r="K340">
            <v>38991</v>
          </cell>
          <cell r="L340">
            <v>40118</v>
          </cell>
          <cell r="M340">
            <v>40209</v>
          </cell>
          <cell r="N340" t="str">
            <v>ALL</v>
          </cell>
          <cell r="O340" t="str">
            <v>P58C1</v>
          </cell>
          <cell r="P340" t="str">
            <v>BTO</v>
          </cell>
          <cell r="Q340" t="str">
            <v>X</v>
          </cell>
          <cell r="R340" t="str">
            <v>X</v>
          </cell>
          <cell r="S340" t="str">
            <v>X</v>
          </cell>
          <cell r="T340" t="str">
            <v>X</v>
          </cell>
          <cell r="U340" t="str">
            <v>X</v>
          </cell>
          <cell r="V340" t="str">
            <v>X</v>
          </cell>
          <cell r="W340">
            <v>0</v>
          </cell>
          <cell r="X340">
            <v>0</v>
          </cell>
          <cell r="AB340">
            <v>897.5616</v>
          </cell>
          <cell r="AC340">
            <v>934.96</v>
          </cell>
          <cell r="AD340">
            <v>934.96</v>
          </cell>
          <cell r="AE340">
            <v>0.1</v>
          </cell>
          <cell r="AF340">
            <v>809.1</v>
          </cell>
          <cell r="AG340">
            <v>1</v>
          </cell>
          <cell r="AH340">
            <v>809.1</v>
          </cell>
          <cell r="AI340">
            <v>809.1</v>
          </cell>
          <cell r="AJ340">
            <v>387</v>
          </cell>
          <cell r="AK340">
            <v>19</v>
          </cell>
          <cell r="AL340">
            <v>0</v>
          </cell>
          <cell r="AM340">
            <v>421.48</v>
          </cell>
          <cell r="AN340">
            <v>0.47907551600543813</v>
          </cell>
          <cell r="AO340">
            <v>809.1</v>
          </cell>
          <cell r="AP340">
            <v>890.0100000000001</v>
          </cell>
          <cell r="AQ340">
            <v>0.52643228727767111</v>
          </cell>
          <cell r="AR340">
            <v>0</v>
          </cell>
          <cell r="AS340">
            <v>1</v>
          </cell>
        </row>
        <row r="341">
          <cell r="H341" t="str">
            <v>433693-B21</v>
          </cell>
          <cell r="I341" t="str">
            <v>HP Insight Pwr Mgr No Media Tracking Lic</v>
          </cell>
          <cell r="J341" t="str">
            <v>SUST</v>
          </cell>
          <cell r="K341">
            <v>39083</v>
          </cell>
          <cell r="L341">
            <v>40360</v>
          </cell>
          <cell r="M341">
            <v>40451</v>
          </cell>
          <cell r="N341" t="str">
            <v>ALL</v>
          </cell>
          <cell r="O341" t="str">
            <v>P58C1</v>
          </cell>
          <cell r="P341" t="str">
            <v>BTO</v>
          </cell>
          <cell r="Q341" t="str">
            <v>X</v>
          </cell>
          <cell r="R341" t="str">
            <v>X</v>
          </cell>
          <cell r="S341" t="str">
            <v>X</v>
          </cell>
          <cell r="T341" t="str">
            <v>X</v>
          </cell>
          <cell r="U341" t="str">
            <v>X</v>
          </cell>
          <cell r="V341" t="str">
            <v>X</v>
          </cell>
          <cell r="W341">
            <v>0</v>
          </cell>
          <cell r="X341">
            <v>0</v>
          </cell>
          <cell r="AB341">
            <v>98.8416</v>
          </cell>
          <cell r="AC341">
            <v>102.96000000000001</v>
          </cell>
          <cell r="AD341">
            <v>102.96000000000001</v>
          </cell>
          <cell r="AE341">
            <v>0.1</v>
          </cell>
          <cell r="AF341">
            <v>89.100000000000009</v>
          </cell>
          <cell r="AG341">
            <v>1</v>
          </cell>
          <cell r="AH341">
            <v>89.100000000000009</v>
          </cell>
          <cell r="AI341">
            <v>89.100000000000009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1</v>
          </cell>
          <cell r="AO341">
            <v>89.100000000000009</v>
          </cell>
          <cell r="AP341">
            <v>98.010000000000019</v>
          </cell>
          <cell r="AQ341">
            <v>1</v>
          </cell>
          <cell r="AR341">
            <v>0</v>
          </cell>
          <cell r="AS341">
            <v>1</v>
          </cell>
        </row>
        <row r="342">
          <cell r="H342" t="str">
            <v>433718-B21</v>
          </cell>
          <cell r="I342" t="str">
            <v>HP BLc7000 10K Rack Ship Brkt Opt Kit</v>
          </cell>
          <cell r="J342" t="str">
            <v>SUST</v>
          </cell>
          <cell r="K342">
            <v>38930</v>
          </cell>
          <cell r="L342">
            <v>40817</v>
          </cell>
          <cell r="M342">
            <v>40908</v>
          </cell>
          <cell r="N342" t="str">
            <v>ALL</v>
          </cell>
          <cell r="O342" t="str">
            <v>P58C1</v>
          </cell>
          <cell r="P342" t="str">
            <v>BTO</v>
          </cell>
          <cell r="Q342" t="str">
            <v>X</v>
          </cell>
          <cell r="R342" t="str">
            <v>X</v>
          </cell>
          <cell r="S342" t="str">
            <v>X</v>
          </cell>
          <cell r="T342" t="str">
            <v>X</v>
          </cell>
          <cell r="U342" t="str">
            <v>X</v>
          </cell>
          <cell r="V342" t="str">
            <v>X</v>
          </cell>
          <cell r="W342">
            <v>0</v>
          </cell>
          <cell r="X342">
            <v>0</v>
          </cell>
          <cell r="AB342">
            <v>9.984</v>
          </cell>
          <cell r="AC342">
            <v>10.4</v>
          </cell>
          <cell r="AD342">
            <v>10.4</v>
          </cell>
          <cell r="AE342">
            <v>0.1</v>
          </cell>
          <cell r="AF342">
            <v>9</v>
          </cell>
          <cell r="AG342">
            <v>1</v>
          </cell>
          <cell r="AH342">
            <v>9</v>
          </cell>
          <cell r="AI342">
            <v>9</v>
          </cell>
          <cell r="AJ342">
            <v>5</v>
          </cell>
          <cell r="AK342">
            <v>0</v>
          </cell>
          <cell r="AL342">
            <v>0</v>
          </cell>
          <cell r="AM342">
            <v>5.2</v>
          </cell>
          <cell r="AN342">
            <v>0.42222222222222222</v>
          </cell>
          <cell r="AO342">
            <v>9</v>
          </cell>
          <cell r="AP342">
            <v>9.9</v>
          </cell>
          <cell r="AQ342">
            <v>0.47474747474747475</v>
          </cell>
          <cell r="AR342">
            <v>0</v>
          </cell>
          <cell r="AS342">
            <v>1</v>
          </cell>
        </row>
        <row r="343">
          <cell r="H343" t="str">
            <v>434066-B21</v>
          </cell>
          <cell r="I343" t="str">
            <v>HP XC System Software 1 Proc Flex Lic</v>
          </cell>
          <cell r="J343" t="str">
            <v>SUST</v>
          </cell>
          <cell r="K343">
            <v>39022</v>
          </cell>
          <cell r="L343">
            <v>40087</v>
          </cell>
          <cell r="M343">
            <v>40178</v>
          </cell>
          <cell r="N343" t="str">
            <v>ALL</v>
          </cell>
          <cell r="O343" t="str">
            <v>P58C1</v>
          </cell>
          <cell r="P343" t="str">
            <v>BTO</v>
          </cell>
          <cell r="Q343" t="str">
            <v>X</v>
          </cell>
          <cell r="R343" t="str">
            <v>X</v>
          </cell>
          <cell r="S343" t="str">
            <v>X</v>
          </cell>
          <cell r="T343" t="str">
            <v>X</v>
          </cell>
          <cell r="U343" t="str">
            <v>X</v>
          </cell>
          <cell r="V343" t="str">
            <v>X</v>
          </cell>
          <cell r="W343">
            <v>0</v>
          </cell>
          <cell r="X343">
            <v>0</v>
          </cell>
          <cell r="AB343">
            <v>442.84586666666661</v>
          </cell>
          <cell r="AC343">
            <v>461.29777777777775</v>
          </cell>
          <cell r="AD343">
            <v>461.29777777777775</v>
          </cell>
          <cell r="AE343">
            <v>0.1</v>
          </cell>
          <cell r="AF343">
            <v>399.2</v>
          </cell>
          <cell r="AG343">
            <v>1</v>
          </cell>
          <cell r="AH343">
            <v>399.2</v>
          </cell>
          <cell r="AI343">
            <v>399.2</v>
          </cell>
          <cell r="AJ343">
            <v>1</v>
          </cell>
          <cell r="AK343">
            <v>70</v>
          </cell>
          <cell r="AL343">
            <v>0</v>
          </cell>
          <cell r="AM343">
            <v>71.040000000000006</v>
          </cell>
          <cell r="AN343">
            <v>0.82204408817635266</v>
          </cell>
          <cell r="AO343">
            <v>399.2</v>
          </cell>
          <cell r="AP343">
            <v>439.12</v>
          </cell>
          <cell r="AQ343">
            <v>0.83822189834213878</v>
          </cell>
          <cell r="AR343">
            <v>0</v>
          </cell>
          <cell r="AS343">
            <v>1</v>
          </cell>
        </row>
        <row r="344">
          <cell r="H344" t="str">
            <v>434067-B21</v>
          </cell>
          <cell r="I344" t="str">
            <v>HP XC System Software Media</v>
          </cell>
          <cell r="J344" t="str">
            <v>SUST</v>
          </cell>
          <cell r="K344">
            <v>39022</v>
          </cell>
          <cell r="L344">
            <v>40087</v>
          </cell>
          <cell r="M344">
            <v>40178</v>
          </cell>
          <cell r="N344" t="str">
            <v>ALL</v>
          </cell>
          <cell r="O344" t="str">
            <v>P58C1</v>
          </cell>
          <cell r="P344" t="str">
            <v>BTO</v>
          </cell>
          <cell r="Q344" t="str">
            <v>X</v>
          </cell>
          <cell r="R344" t="str">
            <v>X</v>
          </cell>
          <cell r="S344" t="str">
            <v>X</v>
          </cell>
          <cell r="T344" t="str">
            <v>X</v>
          </cell>
          <cell r="U344" t="str">
            <v>X</v>
          </cell>
          <cell r="V344" t="str">
            <v>X</v>
          </cell>
          <cell r="W344">
            <v>0</v>
          </cell>
          <cell r="X344">
            <v>0</v>
          </cell>
          <cell r="AB344">
            <v>442.84586666666661</v>
          </cell>
          <cell r="AC344">
            <v>461.29777777777775</v>
          </cell>
          <cell r="AD344">
            <v>461.29777777777775</v>
          </cell>
          <cell r="AE344">
            <v>0.1</v>
          </cell>
          <cell r="AF344">
            <v>399.2</v>
          </cell>
          <cell r="AG344">
            <v>1</v>
          </cell>
          <cell r="AH344">
            <v>399.2</v>
          </cell>
          <cell r="AI344">
            <v>399.2</v>
          </cell>
          <cell r="AJ344">
            <v>37</v>
          </cell>
          <cell r="AK344">
            <v>2</v>
          </cell>
          <cell r="AL344">
            <v>0</v>
          </cell>
          <cell r="AM344">
            <v>40.479999999999997</v>
          </cell>
          <cell r="AN344">
            <v>0.8985971943887775</v>
          </cell>
          <cell r="AO344">
            <v>399.2</v>
          </cell>
          <cell r="AP344">
            <v>439.12</v>
          </cell>
          <cell r="AQ344">
            <v>0.90781563126252496</v>
          </cell>
          <cell r="AR344">
            <v>0</v>
          </cell>
          <cell r="AS344">
            <v>1</v>
          </cell>
        </row>
        <row r="345">
          <cell r="H345" t="str">
            <v>434905-B21</v>
          </cell>
          <cell r="I345" t="str">
            <v>HP NC110T PCIe Gigabit Server Adapter</v>
          </cell>
          <cell r="J345" t="str">
            <v>SUST</v>
          </cell>
          <cell r="K345">
            <v>39071</v>
          </cell>
          <cell r="L345">
            <v>40210</v>
          </cell>
          <cell r="M345">
            <v>40298</v>
          </cell>
          <cell r="N345" t="str">
            <v>ALL</v>
          </cell>
          <cell r="O345" t="str">
            <v>P58C1</v>
          </cell>
          <cell r="P345" t="str">
            <v>BTO</v>
          </cell>
          <cell r="Q345" t="str">
            <v>X</v>
          </cell>
          <cell r="R345" t="str">
            <v>X</v>
          </cell>
          <cell r="S345" t="str">
            <v>X</v>
          </cell>
          <cell r="T345" t="str">
            <v>X</v>
          </cell>
          <cell r="U345" t="str">
            <v>X</v>
          </cell>
          <cell r="V345" t="str">
            <v>X</v>
          </cell>
          <cell r="W345">
            <v>0</v>
          </cell>
          <cell r="X345">
            <v>0</v>
          </cell>
          <cell r="AB345">
            <v>78.873599999999982</v>
          </cell>
          <cell r="AC345">
            <v>82.159999999999982</v>
          </cell>
          <cell r="AD345">
            <v>82.159999999999982</v>
          </cell>
          <cell r="AE345">
            <v>0.1</v>
          </cell>
          <cell r="AF345">
            <v>71.099999999999994</v>
          </cell>
          <cell r="AG345">
            <v>1</v>
          </cell>
          <cell r="AH345">
            <v>71.099999999999994</v>
          </cell>
          <cell r="AI345">
            <v>71.099999999999994</v>
          </cell>
          <cell r="AJ345">
            <v>25</v>
          </cell>
          <cell r="AK345">
            <v>1</v>
          </cell>
          <cell r="AL345">
            <v>0</v>
          </cell>
          <cell r="AM345">
            <v>27</v>
          </cell>
          <cell r="AN345">
            <v>0.620253164556962</v>
          </cell>
          <cell r="AO345">
            <v>71.099999999999994</v>
          </cell>
          <cell r="AP345">
            <v>78.209999999999994</v>
          </cell>
          <cell r="AQ345">
            <v>0.65477560414269276</v>
          </cell>
          <cell r="AR345">
            <v>0</v>
          </cell>
          <cell r="AS345">
            <v>1</v>
          </cell>
        </row>
        <row r="346">
          <cell r="H346" t="str">
            <v>434933-B21</v>
          </cell>
          <cell r="I346" t="str">
            <v>HP O2210 HE DL365G1 Kit</v>
          </cell>
          <cell r="J346" t="str">
            <v>SUST</v>
          </cell>
          <cell r="K346">
            <v>39022</v>
          </cell>
          <cell r="L346">
            <v>40026</v>
          </cell>
          <cell r="M346">
            <v>40117</v>
          </cell>
          <cell r="N346" t="str">
            <v>ALL</v>
          </cell>
          <cell r="O346" t="str">
            <v>P58C1</v>
          </cell>
          <cell r="P346" t="str">
            <v>BTO</v>
          </cell>
          <cell r="Q346" t="str">
            <v>X</v>
          </cell>
          <cell r="R346" t="str">
            <v>X</v>
          </cell>
          <cell r="S346" t="str">
            <v>X</v>
          </cell>
          <cell r="T346" t="str">
            <v>X</v>
          </cell>
          <cell r="U346" t="str">
            <v>X</v>
          </cell>
          <cell r="V346" t="str">
            <v>X</v>
          </cell>
          <cell r="W346">
            <v>0</v>
          </cell>
          <cell r="X346">
            <v>0</v>
          </cell>
          <cell r="AB346">
            <v>310.22506666666658</v>
          </cell>
          <cell r="AC346">
            <v>323.15111111111105</v>
          </cell>
          <cell r="AD346">
            <v>323.15111111111105</v>
          </cell>
          <cell r="AE346">
            <v>0.1</v>
          </cell>
          <cell r="AF346">
            <v>279.64999999999998</v>
          </cell>
          <cell r="AG346">
            <v>1</v>
          </cell>
          <cell r="AH346">
            <v>279.64999999999998</v>
          </cell>
          <cell r="AI346">
            <v>279.64999999999998</v>
          </cell>
          <cell r="AJ346">
            <v>121</v>
          </cell>
          <cell r="AK346">
            <v>6</v>
          </cell>
          <cell r="AL346">
            <v>0</v>
          </cell>
          <cell r="AM346">
            <v>131.84</v>
          </cell>
          <cell r="AN346">
            <v>0.52855354907920615</v>
          </cell>
          <cell r="AO346">
            <v>279.64999999999998</v>
          </cell>
          <cell r="AP346">
            <v>307.61500000000001</v>
          </cell>
          <cell r="AQ346">
            <v>0.57141231734473286</v>
          </cell>
          <cell r="AR346">
            <v>0</v>
          </cell>
          <cell r="AS346">
            <v>1</v>
          </cell>
        </row>
        <row r="347">
          <cell r="H347" t="str">
            <v>434943-B21</v>
          </cell>
          <cell r="I347" t="str">
            <v>HP O2210HE DL385G2 Kit</v>
          </cell>
          <cell r="J347" t="str">
            <v>EOL</v>
          </cell>
          <cell r="K347">
            <v>38991</v>
          </cell>
          <cell r="L347">
            <v>39995</v>
          </cell>
          <cell r="M347">
            <v>40086</v>
          </cell>
          <cell r="N347" t="str">
            <v>ALL</v>
          </cell>
          <cell r="O347" t="str">
            <v>P58C1</v>
          </cell>
          <cell r="P347" t="str">
            <v>BTO</v>
          </cell>
          <cell r="Q347" t="str">
            <v>X</v>
          </cell>
          <cell r="R347" t="str">
            <v>X</v>
          </cell>
          <cell r="S347" t="str">
            <v>X</v>
          </cell>
          <cell r="T347" t="str">
            <v>X</v>
          </cell>
          <cell r="U347" t="str">
            <v>X</v>
          </cell>
          <cell r="V347" t="str">
            <v>X</v>
          </cell>
          <cell r="W347">
            <v>0</v>
          </cell>
          <cell r="X347">
            <v>0</v>
          </cell>
          <cell r="AB347">
            <v>310.22506666666658</v>
          </cell>
          <cell r="AC347">
            <v>323.15111111111105</v>
          </cell>
          <cell r="AD347">
            <v>323.15111111111105</v>
          </cell>
          <cell r="AE347">
            <v>0.1</v>
          </cell>
          <cell r="AF347">
            <v>279.64999999999998</v>
          </cell>
          <cell r="AG347">
            <v>1</v>
          </cell>
          <cell r="AH347">
            <v>279.64999999999998</v>
          </cell>
          <cell r="AI347">
            <v>279.64999999999998</v>
          </cell>
          <cell r="AJ347">
            <v>137</v>
          </cell>
          <cell r="AK347">
            <v>7</v>
          </cell>
          <cell r="AL347">
            <v>0</v>
          </cell>
          <cell r="AM347">
            <v>149.47999999999999</v>
          </cell>
          <cell r="AN347">
            <v>0.46547470051850526</v>
          </cell>
          <cell r="AO347">
            <v>279.64999999999998</v>
          </cell>
          <cell r="AP347">
            <v>307.61500000000001</v>
          </cell>
          <cell r="AQ347">
            <v>0.51406790956227755</v>
          </cell>
          <cell r="AR347">
            <v>0</v>
          </cell>
          <cell r="AS347">
            <v>1</v>
          </cell>
        </row>
        <row r="348">
          <cell r="H348" t="str">
            <v>434945-B21</v>
          </cell>
          <cell r="I348" t="str">
            <v>HP O2216 DL385G2 Kit</v>
          </cell>
          <cell r="J348" t="str">
            <v>EOL</v>
          </cell>
          <cell r="K348">
            <v>38991</v>
          </cell>
          <cell r="L348">
            <v>39995</v>
          </cell>
          <cell r="M348">
            <v>40086</v>
          </cell>
          <cell r="N348" t="str">
            <v>ALL</v>
          </cell>
          <cell r="O348" t="str">
            <v>P58C1</v>
          </cell>
          <cell r="P348" t="str">
            <v>BTO</v>
          </cell>
          <cell r="Q348" t="str">
            <v>X</v>
          </cell>
          <cell r="R348" t="str">
            <v>X</v>
          </cell>
          <cell r="S348" t="str">
            <v>X</v>
          </cell>
          <cell r="T348" t="str">
            <v>X</v>
          </cell>
          <cell r="U348" t="str">
            <v>X</v>
          </cell>
          <cell r="V348" t="str">
            <v>X</v>
          </cell>
          <cell r="W348">
            <v>0</v>
          </cell>
          <cell r="X348">
            <v>0</v>
          </cell>
          <cell r="AB348">
            <v>376.23039999999997</v>
          </cell>
          <cell r="AC348">
            <v>391.90666666666664</v>
          </cell>
          <cell r="AD348">
            <v>391.90666666666664</v>
          </cell>
          <cell r="AE348">
            <v>0.1</v>
          </cell>
          <cell r="AF348">
            <v>339.15</v>
          </cell>
          <cell r="AG348">
            <v>1</v>
          </cell>
          <cell r="AH348">
            <v>339.15</v>
          </cell>
          <cell r="AI348">
            <v>339.15</v>
          </cell>
          <cell r="AJ348">
            <v>186</v>
          </cell>
          <cell r="AK348">
            <v>10</v>
          </cell>
          <cell r="AL348">
            <v>0</v>
          </cell>
          <cell r="AM348">
            <v>203.44</v>
          </cell>
          <cell r="AN348">
            <v>0.40014742739200942</v>
          </cell>
          <cell r="AO348">
            <v>339.15</v>
          </cell>
          <cell r="AP348">
            <v>373.065</v>
          </cell>
          <cell r="AQ348">
            <v>0.45467947944728132</v>
          </cell>
          <cell r="AR348">
            <v>0</v>
          </cell>
          <cell r="AS348">
            <v>1</v>
          </cell>
        </row>
        <row r="349">
          <cell r="H349" t="str">
            <v>434947-B21</v>
          </cell>
          <cell r="I349" t="str">
            <v>HP O2210 DL385G2 Kit</v>
          </cell>
          <cell r="J349" t="str">
            <v>EOL</v>
          </cell>
          <cell r="K349">
            <v>38991</v>
          </cell>
          <cell r="L349">
            <v>39995</v>
          </cell>
          <cell r="M349">
            <v>40086</v>
          </cell>
          <cell r="N349" t="str">
            <v>ALL</v>
          </cell>
          <cell r="O349" t="str">
            <v>P58C1</v>
          </cell>
          <cell r="P349" t="str">
            <v>BTO</v>
          </cell>
          <cell r="Q349" t="str">
            <v>X</v>
          </cell>
          <cell r="R349" t="str">
            <v>X</v>
          </cell>
          <cell r="S349" t="str">
            <v>X</v>
          </cell>
          <cell r="T349" t="str">
            <v>X</v>
          </cell>
          <cell r="U349" t="str">
            <v>X</v>
          </cell>
          <cell r="V349" t="str">
            <v>X</v>
          </cell>
          <cell r="W349">
            <v>0</v>
          </cell>
          <cell r="X349">
            <v>0</v>
          </cell>
          <cell r="AB349">
            <v>234.79039999999998</v>
          </cell>
          <cell r="AC349">
            <v>244.57333333333332</v>
          </cell>
          <cell r="AD349">
            <v>244.57333333333332</v>
          </cell>
          <cell r="AE349">
            <v>0.1</v>
          </cell>
          <cell r="AF349">
            <v>211.65</v>
          </cell>
          <cell r="AG349">
            <v>1</v>
          </cell>
          <cell r="AH349">
            <v>211.65</v>
          </cell>
          <cell r="AI349">
            <v>211.65</v>
          </cell>
          <cell r="AJ349">
            <v>137</v>
          </cell>
          <cell r="AK349">
            <v>7</v>
          </cell>
          <cell r="AL349">
            <v>0</v>
          </cell>
          <cell r="AM349">
            <v>149.47999999999999</v>
          </cell>
          <cell r="AN349">
            <v>0.29373966454051509</v>
          </cell>
          <cell r="AO349">
            <v>211.65</v>
          </cell>
          <cell r="AP349">
            <v>232.81500000000003</v>
          </cell>
          <cell r="AQ349">
            <v>0.35794514958228646</v>
          </cell>
          <cell r="AR349">
            <v>0</v>
          </cell>
          <cell r="AS349">
            <v>1</v>
          </cell>
        </row>
        <row r="350">
          <cell r="H350" t="str">
            <v>435014-B21</v>
          </cell>
          <cell r="I350" t="str">
            <v>HP O2216 DL145G3 Kit</v>
          </cell>
          <cell r="J350" t="str">
            <v>EOL</v>
          </cell>
          <cell r="K350">
            <v>39083</v>
          </cell>
          <cell r="L350">
            <v>39965</v>
          </cell>
          <cell r="M350">
            <v>40056</v>
          </cell>
          <cell r="N350" t="str">
            <v>ALL</v>
          </cell>
          <cell r="O350" t="str">
            <v>P77C2</v>
          </cell>
          <cell r="P350" t="str">
            <v>BTO</v>
          </cell>
          <cell r="Q350" t="str">
            <v>X</v>
          </cell>
          <cell r="R350" t="str">
            <v>X</v>
          </cell>
          <cell r="S350" t="str">
            <v>X</v>
          </cell>
          <cell r="T350" t="str">
            <v>X</v>
          </cell>
          <cell r="U350" t="str">
            <v>X</v>
          </cell>
          <cell r="V350" t="str">
            <v>X</v>
          </cell>
          <cell r="W350">
            <v>0</v>
          </cell>
          <cell r="X350">
            <v>0</v>
          </cell>
          <cell r="AB350">
            <v>376.23039999999997</v>
          </cell>
          <cell r="AC350">
            <v>391.90666666666664</v>
          </cell>
          <cell r="AD350">
            <v>391.90666666666664</v>
          </cell>
          <cell r="AE350">
            <v>0.1</v>
          </cell>
          <cell r="AF350">
            <v>339.15</v>
          </cell>
          <cell r="AG350">
            <v>1</v>
          </cell>
          <cell r="AH350">
            <v>339.15</v>
          </cell>
          <cell r="AI350">
            <v>339.15</v>
          </cell>
          <cell r="AJ350">
            <v>176</v>
          </cell>
          <cell r="AK350">
            <v>12</v>
          </cell>
          <cell r="AL350">
            <v>0</v>
          </cell>
          <cell r="AM350">
            <v>195.04</v>
          </cell>
          <cell r="AN350">
            <v>0.42491522924959457</v>
          </cell>
          <cell r="AO350">
            <v>339.15</v>
          </cell>
          <cell r="AP350">
            <v>373.065</v>
          </cell>
          <cell r="AQ350">
            <v>0.47719566295417692</v>
          </cell>
          <cell r="AR350">
            <v>0</v>
          </cell>
          <cell r="AS350">
            <v>1</v>
          </cell>
        </row>
        <row r="351">
          <cell r="H351" t="str">
            <v>435129-B21</v>
          </cell>
          <cell r="I351" t="str">
            <v>HP SA E500/256 External Controller</v>
          </cell>
          <cell r="J351" t="str">
            <v>SUST</v>
          </cell>
          <cell r="K351">
            <v>39173</v>
          </cell>
          <cell r="L351">
            <v>40330</v>
          </cell>
          <cell r="M351">
            <v>40421</v>
          </cell>
          <cell r="N351" t="str">
            <v>ALL</v>
          </cell>
          <cell r="O351" t="str">
            <v>P58C1</v>
          </cell>
          <cell r="P351" t="str">
            <v>BTO</v>
          </cell>
          <cell r="Q351" t="str">
            <v>X</v>
          </cell>
          <cell r="R351" t="str">
            <v>X</v>
          </cell>
          <cell r="S351" t="str">
            <v>X</v>
          </cell>
          <cell r="T351" t="str">
            <v>X</v>
          </cell>
          <cell r="U351" t="str">
            <v>X</v>
          </cell>
          <cell r="V351" t="str">
            <v>X</v>
          </cell>
          <cell r="W351">
            <v>0</v>
          </cell>
          <cell r="X351">
            <v>0</v>
          </cell>
          <cell r="AB351">
            <v>498.20160000000004</v>
          </cell>
          <cell r="AC351">
            <v>518.96</v>
          </cell>
          <cell r="AD351">
            <v>518.96</v>
          </cell>
          <cell r="AE351">
            <v>0.1</v>
          </cell>
          <cell r="AF351">
            <v>449.1</v>
          </cell>
          <cell r="AG351">
            <v>1</v>
          </cell>
          <cell r="AH351">
            <v>449.1</v>
          </cell>
          <cell r="AI351">
            <v>449.1</v>
          </cell>
          <cell r="AJ351">
            <v>130</v>
          </cell>
          <cell r="AK351">
            <v>6</v>
          </cell>
          <cell r="AL351">
            <v>0</v>
          </cell>
          <cell r="AM351">
            <v>141.19999999999999</v>
          </cell>
          <cell r="AN351">
            <v>0.68559340904030286</v>
          </cell>
          <cell r="AO351">
            <v>449.1</v>
          </cell>
          <cell r="AP351">
            <v>494.01000000000005</v>
          </cell>
          <cell r="AQ351">
            <v>0.71417582640027533</v>
          </cell>
          <cell r="AR351">
            <v>0</v>
          </cell>
          <cell r="AS351">
            <v>1</v>
          </cell>
        </row>
        <row r="352">
          <cell r="H352" t="str">
            <v>435508-B21</v>
          </cell>
          <cell r="I352" t="str">
            <v>HP NC364T PCIe 4Pt Gigabit Server  Adptr</v>
          </cell>
          <cell r="J352" t="str">
            <v>SUST</v>
          </cell>
          <cell r="K352">
            <v>39173</v>
          </cell>
          <cell r="L352">
            <v>40391</v>
          </cell>
          <cell r="M352">
            <v>40482</v>
          </cell>
          <cell r="N352" t="str">
            <v>ALL</v>
          </cell>
          <cell r="O352" t="str">
            <v>P58C1</v>
          </cell>
          <cell r="P352" t="str">
            <v>BTO</v>
          </cell>
          <cell r="Q352" t="str">
            <v>X</v>
          </cell>
          <cell r="R352" t="str">
            <v>X</v>
          </cell>
          <cell r="S352" t="str">
            <v>X</v>
          </cell>
          <cell r="T352" t="str">
            <v>X</v>
          </cell>
          <cell r="U352" t="str">
            <v>X</v>
          </cell>
          <cell r="V352" t="str">
            <v>X</v>
          </cell>
          <cell r="W352">
            <v>0</v>
          </cell>
          <cell r="X352">
            <v>0</v>
          </cell>
          <cell r="AB352">
            <v>528.15359999999998</v>
          </cell>
          <cell r="AC352">
            <v>550.16</v>
          </cell>
          <cell r="AD352">
            <v>550.16</v>
          </cell>
          <cell r="AE352">
            <v>0.1</v>
          </cell>
          <cell r="AF352">
            <v>476.1</v>
          </cell>
          <cell r="AG352">
            <v>1</v>
          </cell>
          <cell r="AH352">
            <v>476.1</v>
          </cell>
          <cell r="AI352">
            <v>476.1</v>
          </cell>
          <cell r="AJ352">
            <v>188</v>
          </cell>
          <cell r="AK352">
            <v>9</v>
          </cell>
          <cell r="AL352">
            <v>0</v>
          </cell>
          <cell r="AM352">
            <v>204.52</v>
          </cell>
          <cell r="AN352">
            <v>0.5704263810123924</v>
          </cell>
          <cell r="AO352">
            <v>476.1</v>
          </cell>
          <cell r="AP352">
            <v>523.71</v>
          </cell>
          <cell r="AQ352">
            <v>0.60947852819308401</v>
          </cell>
          <cell r="AR352">
            <v>0</v>
          </cell>
          <cell r="AS352">
            <v>1</v>
          </cell>
        </row>
        <row r="353">
          <cell r="H353" t="str">
            <v>435512-B21</v>
          </cell>
          <cell r="I353" t="str">
            <v>HP E5320 ML350G5 Kit</v>
          </cell>
          <cell r="J353" t="str">
            <v>EOL</v>
          </cell>
          <cell r="K353">
            <v>39052</v>
          </cell>
          <cell r="L353">
            <v>39995</v>
          </cell>
          <cell r="M353">
            <v>40086</v>
          </cell>
          <cell r="N353" t="str">
            <v>ALL</v>
          </cell>
          <cell r="O353" t="str">
            <v>P58C1</v>
          </cell>
          <cell r="P353" t="str">
            <v>BTO</v>
          </cell>
          <cell r="Q353" t="str">
            <v>X</v>
          </cell>
          <cell r="R353" t="str">
            <v>X</v>
          </cell>
          <cell r="S353" t="str">
            <v>X</v>
          </cell>
          <cell r="T353" t="str">
            <v>X</v>
          </cell>
          <cell r="U353" t="str">
            <v>X</v>
          </cell>
          <cell r="V353" t="str">
            <v>X</v>
          </cell>
          <cell r="W353">
            <v>0</v>
          </cell>
          <cell r="X353">
            <v>0</v>
          </cell>
          <cell r="AB353">
            <v>548.12160000000006</v>
          </cell>
          <cell r="AC353">
            <v>570.96</v>
          </cell>
          <cell r="AD353">
            <v>570.96</v>
          </cell>
          <cell r="AE353">
            <v>0.1</v>
          </cell>
          <cell r="AF353">
            <v>494.1</v>
          </cell>
          <cell r="AG353">
            <v>1</v>
          </cell>
          <cell r="AH353">
            <v>494.1</v>
          </cell>
          <cell r="AI353">
            <v>494.1</v>
          </cell>
          <cell r="AJ353">
            <v>254</v>
          </cell>
          <cell r="AK353">
            <v>13</v>
          </cell>
          <cell r="AL353">
            <v>0</v>
          </cell>
          <cell r="AM353">
            <v>277.16000000000003</v>
          </cell>
          <cell r="AN353">
            <v>0.43906091884233961</v>
          </cell>
          <cell r="AO353">
            <v>494.1</v>
          </cell>
          <cell r="AP353">
            <v>543.5100000000001</v>
          </cell>
          <cell r="AQ353">
            <v>0.49005538076576333</v>
          </cell>
          <cell r="AR353">
            <v>0</v>
          </cell>
          <cell r="AS353">
            <v>1</v>
          </cell>
        </row>
        <row r="354">
          <cell r="H354" t="str">
            <v>435513-B21</v>
          </cell>
          <cell r="I354" t="str">
            <v>HP E5310 ML350G5 Kit</v>
          </cell>
          <cell r="J354" t="str">
            <v>EOL</v>
          </cell>
          <cell r="K354">
            <v>39052</v>
          </cell>
          <cell r="L354">
            <v>39995</v>
          </cell>
          <cell r="M354">
            <v>40086</v>
          </cell>
          <cell r="N354" t="str">
            <v>ALL</v>
          </cell>
          <cell r="O354" t="str">
            <v>P58C1</v>
          </cell>
          <cell r="P354" t="str">
            <v>BTO</v>
          </cell>
          <cell r="Q354" t="str">
            <v>X</v>
          </cell>
          <cell r="R354" t="str">
            <v>X</v>
          </cell>
          <cell r="S354" t="str">
            <v>X</v>
          </cell>
          <cell r="T354" t="str">
            <v>X</v>
          </cell>
          <cell r="U354" t="str">
            <v>X</v>
          </cell>
          <cell r="V354" t="str">
            <v>X</v>
          </cell>
          <cell r="W354">
            <v>0</v>
          </cell>
          <cell r="X354">
            <v>0</v>
          </cell>
          <cell r="AB354">
            <v>448.28160000000003</v>
          </cell>
          <cell r="AC354">
            <v>466.96000000000004</v>
          </cell>
          <cell r="AD354">
            <v>466.96000000000004</v>
          </cell>
          <cell r="AE354">
            <v>0.1</v>
          </cell>
          <cell r="AF354">
            <v>404.1</v>
          </cell>
          <cell r="AG354">
            <v>1</v>
          </cell>
          <cell r="AH354">
            <v>404.1</v>
          </cell>
          <cell r="AI354">
            <v>404.1</v>
          </cell>
          <cell r="AJ354">
            <v>218</v>
          </cell>
          <cell r="AK354">
            <v>11</v>
          </cell>
          <cell r="AL354">
            <v>0</v>
          </cell>
          <cell r="AM354">
            <v>237.72</v>
          </cell>
          <cell r="AN354">
            <v>0.41172976985894583</v>
          </cell>
          <cell r="AO354">
            <v>404.1</v>
          </cell>
          <cell r="AP354">
            <v>444.51000000000005</v>
          </cell>
          <cell r="AQ354">
            <v>0.46520888168995078</v>
          </cell>
          <cell r="AR354">
            <v>0</v>
          </cell>
          <cell r="AS354">
            <v>1</v>
          </cell>
        </row>
        <row r="355">
          <cell r="H355" t="str">
            <v>435562-B21</v>
          </cell>
          <cell r="I355" t="str">
            <v>HP E5310 BL460c Kit</v>
          </cell>
          <cell r="J355" t="str">
            <v>EOL</v>
          </cell>
          <cell r="K355">
            <v>39052</v>
          </cell>
          <cell r="L355">
            <v>39995</v>
          </cell>
          <cell r="M355">
            <v>40086</v>
          </cell>
          <cell r="N355" t="str">
            <v>ALL</v>
          </cell>
          <cell r="O355" t="str">
            <v>P58C1</v>
          </cell>
          <cell r="P355" t="str">
            <v>BTO</v>
          </cell>
          <cell r="Q355" t="str">
            <v>X</v>
          </cell>
          <cell r="R355" t="str">
            <v>X</v>
          </cell>
          <cell r="S355" t="str">
            <v>X</v>
          </cell>
          <cell r="T355" t="str">
            <v>X</v>
          </cell>
          <cell r="U355" t="str">
            <v>X</v>
          </cell>
          <cell r="V355" t="str">
            <v>X</v>
          </cell>
          <cell r="W355">
            <v>0</v>
          </cell>
          <cell r="X355">
            <v>0</v>
          </cell>
          <cell r="AB355">
            <v>448.28160000000003</v>
          </cell>
          <cell r="AC355">
            <v>466.96000000000004</v>
          </cell>
          <cell r="AD355">
            <v>466.96000000000004</v>
          </cell>
          <cell r="AE355">
            <v>0.1</v>
          </cell>
          <cell r="AF355">
            <v>404.1</v>
          </cell>
          <cell r="AG355">
            <v>1</v>
          </cell>
          <cell r="AH355">
            <v>404.1</v>
          </cell>
          <cell r="AI355">
            <v>404.1</v>
          </cell>
          <cell r="AJ355">
            <v>206</v>
          </cell>
          <cell r="AK355">
            <v>10</v>
          </cell>
          <cell r="AL355">
            <v>0</v>
          </cell>
          <cell r="AM355">
            <v>224.24</v>
          </cell>
          <cell r="AN355">
            <v>0.44508784954219255</v>
          </cell>
          <cell r="AO355">
            <v>404.1</v>
          </cell>
          <cell r="AP355">
            <v>444.51000000000005</v>
          </cell>
          <cell r="AQ355">
            <v>0.49553440867472054</v>
          </cell>
          <cell r="AR355">
            <v>0</v>
          </cell>
          <cell r="AS355">
            <v>1</v>
          </cell>
        </row>
        <row r="356">
          <cell r="H356" t="str">
            <v>435563-B21</v>
          </cell>
          <cell r="I356" t="str">
            <v>HP E5320 BL460c Kit</v>
          </cell>
          <cell r="J356" t="str">
            <v>EOL</v>
          </cell>
          <cell r="K356">
            <v>39052</v>
          </cell>
          <cell r="L356">
            <v>39995</v>
          </cell>
          <cell r="M356">
            <v>40086</v>
          </cell>
          <cell r="N356" t="str">
            <v>ALL</v>
          </cell>
          <cell r="O356" t="str">
            <v>P58C1</v>
          </cell>
          <cell r="P356" t="str">
            <v>BTO</v>
          </cell>
          <cell r="Q356" t="str">
            <v>X</v>
          </cell>
          <cell r="R356" t="str">
            <v>X</v>
          </cell>
          <cell r="S356" t="str">
            <v>X</v>
          </cell>
          <cell r="T356" t="str">
            <v>X</v>
          </cell>
          <cell r="U356" t="str">
            <v>X</v>
          </cell>
          <cell r="V356" t="str">
            <v>X</v>
          </cell>
          <cell r="W356">
            <v>0</v>
          </cell>
          <cell r="X356">
            <v>0</v>
          </cell>
          <cell r="AB356">
            <v>548.12160000000006</v>
          </cell>
          <cell r="AC356">
            <v>570.96</v>
          </cell>
          <cell r="AD356">
            <v>570.96</v>
          </cell>
          <cell r="AE356">
            <v>0.1</v>
          </cell>
          <cell r="AF356">
            <v>494.1</v>
          </cell>
          <cell r="AG356">
            <v>1</v>
          </cell>
          <cell r="AH356">
            <v>494.1</v>
          </cell>
          <cell r="AI356">
            <v>494.1</v>
          </cell>
          <cell r="AJ356">
            <v>242</v>
          </cell>
          <cell r="AK356">
            <v>12</v>
          </cell>
          <cell r="AL356">
            <v>0</v>
          </cell>
          <cell r="AM356">
            <v>263.68</v>
          </cell>
          <cell r="AN356">
            <v>0.46634284557781824</v>
          </cell>
          <cell r="AO356">
            <v>494.1</v>
          </cell>
          <cell r="AP356">
            <v>543.5100000000001</v>
          </cell>
          <cell r="AQ356">
            <v>0.51485713234347119</v>
          </cell>
          <cell r="AR356">
            <v>0</v>
          </cell>
          <cell r="AS356">
            <v>1</v>
          </cell>
        </row>
        <row r="357">
          <cell r="H357" t="str">
            <v>435564-B21</v>
          </cell>
          <cell r="I357" t="str">
            <v>HP E5345 BL460c/xw460c G1 Kit</v>
          </cell>
          <cell r="J357" t="str">
            <v>EOL</v>
          </cell>
          <cell r="K357">
            <v>39114</v>
          </cell>
          <cell r="L357">
            <v>39995</v>
          </cell>
          <cell r="M357">
            <v>40086</v>
          </cell>
          <cell r="N357" t="str">
            <v>ALL</v>
          </cell>
          <cell r="O357" t="str">
            <v>P58C1</v>
          </cell>
          <cell r="P357" t="str">
            <v>BTO</v>
          </cell>
          <cell r="Q357" t="str">
            <v>X</v>
          </cell>
          <cell r="R357" t="str">
            <v>X</v>
          </cell>
          <cell r="S357" t="str">
            <v>X</v>
          </cell>
          <cell r="T357" t="str">
            <v>X</v>
          </cell>
          <cell r="U357" t="str">
            <v>X</v>
          </cell>
          <cell r="V357" t="str">
            <v>X</v>
          </cell>
          <cell r="W357">
            <v>0</v>
          </cell>
          <cell r="X357">
            <v>0</v>
          </cell>
          <cell r="AB357">
            <v>747.80160000000001</v>
          </cell>
          <cell r="AC357">
            <v>778.96</v>
          </cell>
          <cell r="AD357">
            <v>778.96</v>
          </cell>
          <cell r="AE357">
            <v>0.1</v>
          </cell>
          <cell r="AF357">
            <v>674.1</v>
          </cell>
          <cell r="AG357">
            <v>1</v>
          </cell>
          <cell r="AH357">
            <v>674.1</v>
          </cell>
          <cell r="AI357">
            <v>674.1</v>
          </cell>
          <cell r="AJ357">
            <v>409</v>
          </cell>
          <cell r="AK357">
            <v>20</v>
          </cell>
          <cell r="AL357">
            <v>0</v>
          </cell>
          <cell r="AM357">
            <v>445.36</v>
          </cell>
          <cell r="AN357">
            <v>0.33932650941996739</v>
          </cell>
          <cell r="AO357">
            <v>674.1</v>
          </cell>
          <cell r="AP357">
            <v>741.5100000000001</v>
          </cell>
          <cell r="AQ357">
            <v>0.39938773583633402</v>
          </cell>
          <cell r="AR357">
            <v>0</v>
          </cell>
          <cell r="AS357">
            <v>1</v>
          </cell>
        </row>
        <row r="358">
          <cell r="H358" t="str">
            <v>435564-L21</v>
          </cell>
          <cell r="I358" t="str">
            <v>HP E5345 BL460c FIO Kit</v>
          </cell>
          <cell r="J358" t="str">
            <v>SUST</v>
          </cell>
          <cell r="K358">
            <v>39114</v>
          </cell>
          <cell r="L358">
            <v>40026</v>
          </cell>
          <cell r="M358">
            <v>40117</v>
          </cell>
          <cell r="N358" t="str">
            <v>ALL</v>
          </cell>
          <cell r="O358" t="str">
            <v>P58C1</v>
          </cell>
          <cell r="P358" t="str">
            <v>L2 Tab</v>
          </cell>
          <cell r="Q358" t="str">
            <v>X</v>
          </cell>
          <cell r="R358" t="str">
            <v>X</v>
          </cell>
          <cell r="S358" t="str">
            <v>X</v>
          </cell>
          <cell r="T358" t="str">
            <v>X</v>
          </cell>
          <cell r="U358" t="str">
            <v>X</v>
          </cell>
          <cell r="V358" t="str">
            <v>X</v>
          </cell>
          <cell r="W358">
            <v>0</v>
          </cell>
          <cell r="X358">
            <v>0</v>
          </cell>
          <cell r="AB358">
            <v>747.80160000000001</v>
          </cell>
          <cell r="AC358">
            <v>778.96</v>
          </cell>
          <cell r="AD358">
            <v>778.96</v>
          </cell>
          <cell r="AE358">
            <v>0.1</v>
          </cell>
          <cell r="AF358">
            <v>674.1</v>
          </cell>
          <cell r="AG358">
            <v>1</v>
          </cell>
          <cell r="AH358">
            <v>674.1</v>
          </cell>
          <cell r="AI358">
            <v>674.1</v>
          </cell>
          <cell r="AJ358">
            <v>420</v>
          </cell>
          <cell r="AK358">
            <v>9</v>
          </cell>
          <cell r="AL358">
            <v>0</v>
          </cell>
          <cell r="AM358">
            <v>445.8</v>
          </cell>
          <cell r="AN358">
            <v>0.3386737872719181</v>
          </cell>
          <cell r="AO358">
            <v>674.1</v>
          </cell>
          <cell r="AP358">
            <v>741.5100000000001</v>
          </cell>
          <cell r="AQ358">
            <v>0.39879435206538016</v>
          </cell>
          <cell r="AR358">
            <v>0</v>
          </cell>
          <cell r="AS358">
            <v>1</v>
          </cell>
        </row>
        <row r="359">
          <cell r="H359" t="str">
            <v>435565-B21</v>
          </cell>
          <cell r="I359" t="str">
            <v>HP X5355 BL460c Kit</v>
          </cell>
          <cell r="J359" t="str">
            <v>EOL</v>
          </cell>
          <cell r="K359">
            <v>39114</v>
          </cell>
          <cell r="L359">
            <v>39995</v>
          </cell>
          <cell r="M359">
            <v>40086</v>
          </cell>
          <cell r="N359" t="str">
            <v>ALL</v>
          </cell>
          <cell r="O359" t="str">
            <v>P58C1</v>
          </cell>
          <cell r="P359" t="str">
            <v>BTO</v>
          </cell>
          <cell r="Q359" t="str">
            <v>X</v>
          </cell>
          <cell r="R359" t="str">
            <v>X</v>
          </cell>
          <cell r="S359" t="str">
            <v>X</v>
          </cell>
          <cell r="T359" t="str">
            <v>X</v>
          </cell>
          <cell r="U359" t="str">
            <v>X</v>
          </cell>
          <cell r="V359" t="str">
            <v>X</v>
          </cell>
          <cell r="W359">
            <v>0</v>
          </cell>
          <cell r="X359">
            <v>0</v>
          </cell>
          <cell r="AB359">
            <v>1097.2416000000001</v>
          </cell>
          <cell r="AC359">
            <v>1142.96</v>
          </cell>
          <cell r="AD359">
            <v>1142.96</v>
          </cell>
          <cell r="AE359">
            <v>0.1</v>
          </cell>
          <cell r="AF359">
            <v>989.1</v>
          </cell>
          <cell r="AG359">
            <v>1</v>
          </cell>
          <cell r="AH359">
            <v>989.1</v>
          </cell>
          <cell r="AI359">
            <v>989.1</v>
          </cell>
          <cell r="AJ359">
            <v>651</v>
          </cell>
          <cell r="AK359">
            <v>32</v>
          </cell>
          <cell r="AL359">
            <v>0</v>
          </cell>
          <cell r="AM359">
            <v>709.04</v>
          </cell>
          <cell r="AN359">
            <v>0.28314629461126284</v>
          </cell>
          <cell r="AO359">
            <v>989.1</v>
          </cell>
          <cell r="AP359">
            <v>1088.0100000000002</v>
          </cell>
          <cell r="AQ359">
            <v>0.34831481328296632</v>
          </cell>
          <cell r="AR359">
            <v>0</v>
          </cell>
          <cell r="AS359">
            <v>1</v>
          </cell>
        </row>
        <row r="360">
          <cell r="H360" t="str">
            <v>435576-B21</v>
          </cell>
          <cell r="I360" t="str">
            <v>HP E5310 BL480c Kit</v>
          </cell>
          <cell r="J360" t="str">
            <v>EOL</v>
          </cell>
          <cell r="K360">
            <v>39052</v>
          </cell>
          <cell r="L360">
            <v>39995</v>
          </cell>
          <cell r="M360">
            <v>40086</v>
          </cell>
          <cell r="N360" t="str">
            <v>ALL</v>
          </cell>
          <cell r="O360" t="str">
            <v>P58C1</v>
          </cell>
          <cell r="P360" t="str">
            <v>BTO</v>
          </cell>
          <cell r="Q360" t="str">
            <v>X</v>
          </cell>
          <cell r="R360" t="str">
            <v>X</v>
          </cell>
          <cell r="S360" t="str">
            <v>X</v>
          </cell>
          <cell r="T360" t="str">
            <v>X</v>
          </cell>
          <cell r="U360" t="str">
            <v>X</v>
          </cell>
          <cell r="V360" t="str">
            <v>X</v>
          </cell>
          <cell r="W360">
            <v>0</v>
          </cell>
          <cell r="X360">
            <v>0</v>
          </cell>
          <cell r="AB360">
            <v>448.28160000000003</v>
          </cell>
          <cell r="AC360">
            <v>466.96000000000004</v>
          </cell>
          <cell r="AD360">
            <v>466.96000000000004</v>
          </cell>
          <cell r="AE360">
            <v>0.1</v>
          </cell>
          <cell r="AF360">
            <v>404.1</v>
          </cell>
          <cell r="AG360">
            <v>1</v>
          </cell>
          <cell r="AH360">
            <v>404.1</v>
          </cell>
          <cell r="AI360">
            <v>404.1</v>
          </cell>
          <cell r="AJ360">
            <v>197</v>
          </cell>
          <cell r="AK360">
            <v>10</v>
          </cell>
          <cell r="AL360">
            <v>0</v>
          </cell>
          <cell r="AM360">
            <v>214.88</v>
          </cell>
          <cell r="AN360">
            <v>0.46825043306112352</v>
          </cell>
          <cell r="AO360">
            <v>404.1</v>
          </cell>
          <cell r="AP360">
            <v>444.51000000000005</v>
          </cell>
          <cell r="AQ360">
            <v>0.5165913027828396</v>
          </cell>
          <cell r="AR360">
            <v>0</v>
          </cell>
          <cell r="AS360">
            <v>1</v>
          </cell>
        </row>
        <row r="361">
          <cell r="H361" t="str">
            <v>435577-B21</v>
          </cell>
          <cell r="I361" t="str">
            <v>HP E5320 BL480c Kit</v>
          </cell>
          <cell r="J361" t="str">
            <v>EOL</v>
          </cell>
          <cell r="K361">
            <v>39052</v>
          </cell>
          <cell r="L361">
            <v>39995</v>
          </cell>
          <cell r="M361">
            <v>40086</v>
          </cell>
          <cell r="N361" t="str">
            <v>ALL</v>
          </cell>
          <cell r="O361" t="str">
            <v>P58C1</v>
          </cell>
          <cell r="P361" t="str">
            <v>BTO</v>
          </cell>
          <cell r="Q361" t="str">
            <v>X</v>
          </cell>
          <cell r="R361" t="str">
            <v>X</v>
          </cell>
          <cell r="S361" t="str">
            <v>X</v>
          </cell>
          <cell r="T361" t="str">
            <v>X</v>
          </cell>
          <cell r="U361" t="str">
            <v>X</v>
          </cell>
          <cell r="V361" t="str">
            <v>X</v>
          </cell>
          <cell r="W361">
            <v>0</v>
          </cell>
          <cell r="X361">
            <v>0</v>
          </cell>
          <cell r="AB361">
            <v>548.12160000000006</v>
          </cell>
          <cell r="AC361">
            <v>570.96</v>
          </cell>
          <cell r="AD361">
            <v>570.96</v>
          </cell>
          <cell r="AE361">
            <v>0.1</v>
          </cell>
          <cell r="AF361">
            <v>494.1</v>
          </cell>
          <cell r="AG361">
            <v>1</v>
          </cell>
          <cell r="AH361">
            <v>494.1</v>
          </cell>
          <cell r="AI361">
            <v>494.1</v>
          </cell>
          <cell r="AJ361">
            <v>233</v>
          </cell>
          <cell r="AK361">
            <v>11</v>
          </cell>
          <cell r="AL361">
            <v>0</v>
          </cell>
          <cell r="AM361">
            <v>253.32</v>
          </cell>
          <cell r="AN361">
            <v>0.48731026108075293</v>
          </cell>
          <cell r="AO361">
            <v>494.1</v>
          </cell>
          <cell r="AP361">
            <v>543.5100000000001</v>
          </cell>
          <cell r="AQ361">
            <v>0.53391841916432092</v>
          </cell>
          <cell r="AR361">
            <v>0</v>
          </cell>
          <cell r="AS361">
            <v>1</v>
          </cell>
        </row>
        <row r="362">
          <cell r="H362" t="str">
            <v>435578-B21</v>
          </cell>
          <cell r="I362" t="str">
            <v>HP E5345 BL480c Kit</v>
          </cell>
          <cell r="J362" t="str">
            <v>EOL</v>
          </cell>
          <cell r="K362">
            <v>39114</v>
          </cell>
          <cell r="L362">
            <v>39995</v>
          </cell>
          <cell r="M362">
            <v>40086</v>
          </cell>
          <cell r="N362" t="str">
            <v>ALL</v>
          </cell>
          <cell r="O362" t="str">
            <v>P58C1</v>
          </cell>
          <cell r="P362" t="str">
            <v>BTO</v>
          </cell>
          <cell r="Q362" t="str">
            <v>X</v>
          </cell>
          <cell r="R362" t="str">
            <v>X</v>
          </cell>
          <cell r="S362" t="str">
            <v>X</v>
          </cell>
          <cell r="T362" t="str">
            <v>X</v>
          </cell>
          <cell r="U362" t="str">
            <v>X</v>
          </cell>
          <cell r="V362" t="str">
            <v>X</v>
          </cell>
          <cell r="W362">
            <v>0</v>
          </cell>
          <cell r="X362">
            <v>0</v>
          </cell>
          <cell r="AB362">
            <v>747.80160000000001</v>
          </cell>
          <cell r="AC362">
            <v>778.96</v>
          </cell>
          <cell r="AD362">
            <v>778.96</v>
          </cell>
          <cell r="AE362">
            <v>0.1</v>
          </cell>
          <cell r="AF362">
            <v>674.1</v>
          </cell>
          <cell r="AG362">
            <v>1</v>
          </cell>
          <cell r="AH362">
            <v>674.1</v>
          </cell>
          <cell r="AI362">
            <v>674.1</v>
          </cell>
          <cell r="AJ362">
            <v>400</v>
          </cell>
          <cell r="AK362">
            <v>20</v>
          </cell>
          <cell r="AL362">
            <v>0</v>
          </cell>
          <cell r="AM362">
            <v>436</v>
          </cell>
          <cell r="AN362">
            <v>0.35321168966028782</v>
          </cell>
          <cell r="AO362">
            <v>674.1</v>
          </cell>
          <cell r="AP362">
            <v>741.5100000000001</v>
          </cell>
          <cell r="AQ362">
            <v>0.41201062696389806</v>
          </cell>
          <cell r="AR362">
            <v>0</v>
          </cell>
          <cell r="AS362">
            <v>1</v>
          </cell>
        </row>
        <row r="363">
          <cell r="H363" t="str">
            <v>435579-B21</v>
          </cell>
          <cell r="I363" t="str">
            <v>HP X5355 BL480c Kit</v>
          </cell>
          <cell r="J363" t="str">
            <v>EOL</v>
          </cell>
          <cell r="K363">
            <v>39114</v>
          </cell>
          <cell r="L363">
            <v>39995</v>
          </cell>
          <cell r="M363">
            <v>40086</v>
          </cell>
          <cell r="N363" t="str">
            <v>ALL</v>
          </cell>
          <cell r="O363" t="str">
            <v>P58C1</v>
          </cell>
          <cell r="P363" t="str">
            <v>BTO</v>
          </cell>
          <cell r="Q363" t="str">
            <v>X</v>
          </cell>
          <cell r="R363" t="str">
            <v>X</v>
          </cell>
          <cell r="S363" t="str">
            <v>X</v>
          </cell>
          <cell r="T363" t="str">
            <v>X</v>
          </cell>
          <cell r="U363" t="str">
            <v>X</v>
          </cell>
          <cell r="V363" t="str">
            <v>X</v>
          </cell>
          <cell r="W363">
            <v>0</v>
          </cell>
          <cell r="X363">
            <v>0</v>
          </cell>
          <cell r="AB363">
            <v>1097.2416000000001</v>
          </cell>
          <cell r="AC363">
            <v>1142.96</v>
          </cell>
          <cell r="AD363">
            <v>1142.96</v>
          </cell>
          <cell r="AE363">
            <v>0.1</v>
          </cell>
          <cell r="AF363">
            <v>989.1</v>
          </cell>
          <cell r="AG363">
            <v>1</v>
          </cell>
          <cell r="AH363">
            <v>989.1</v>
          </cell>
          <cell r="AI363">
            <v>989.1</v>
          </cell>
          <cell r="AJ363">
            <v>642</v>
          </cell>
          <cell r="AK363">
            <v>31</v>
          </cell>
          <cell r="AL363">
            <v>0</v>
          </cell>
          <cell r="AM363">
            <v>698.68</v>
          </cell>
          <cell r="AN363">
            <v>0.29362046304721473</v>
          </cell>
          <cell r="AO363">
            <v>989.1</v>
          </cell>
          <cell r="AP363">
            <v>1088.0100000000002</v>
          </cell>
          <cell r="AQ363">
            <v>0.35783678458837714</v>
          </cell>
          <cell r="AR363">
            <v>0</v>
          </cell>
          <cell r="AS363">
            <v>1</v>
          </cell>
        </row>
        <row r="364">
          <cell r="H364" t="str">
            <v>435670-B21</v>
          </cell>
          <cell r="I364" t="str">
            <v>HP ML350G5 2Slot PCI-X Riser Kit</v>
          </cell>
          <cell r="J364" t="str">
            <v>SUST</v>
          </cell>
          <cell r="K364">
            <v>39022</v>
          </cell>
          <cell r="L364">
            <v>40118</v>
          </cell>
          <cell r="M364">
            <v>40209</v>
          </cell>
          <cell r="N364" t="str">
            <v>ALL</v>
          </cell>
          <cell r="O364" t="str">
            <v>P58C1</v>
          </cell>
          <cell r="P364" t="str">
            <v>BTO</v>
          </cell>
          <cell r="Q364" t="str">
            <v>X</v>
          </cell>
          <cell r="R364" t="str">
            <v>X</v>
          </cell>
          <cell r="S364" t="str">
            <v>X</v>
          </cell>
          <cell r="T364" t="str">
            <v>X</v>
          </cell>
          <cell r="U364" t="str">
            <v>X</v>
          </cell>
          <cell r="V364" t="str">
            <v>X</v>
          </cell>
          <cell r="W364">
            <v>0</v>
          </cell>
          <cell r="X364">
            <v>0</v>
          </cell>
          <cell r="AB364">
            <v>218.64960000000002</v>
          </cell>
          <cell r="AC364">
            <v>227.76000000000002</v>
          </cell>
          <cell r="AD364">
            <v>227.76000000000002</v>
          </cell>
          <cell r="AE364">
            <v>0.1</v>
          </cell>
          <cell r="AF364">
            <v>197.1</v>
          </cell>
          <cell r="AG364">
            <v>1</v>
          </cell>
          <cell r="AH364">
            <v>197.1</v>
          </cell>
          <cell r="AI364">
            <v>197.1</v>
          </cell>
          <cell r="AJ364">
            <v>80</v>
          </cell>
          <cell r="AK364">
            <v>4</v>
          </cell>
          <cell r="AL364">
            <v>0</v>
          </cell>
          <cell r="AM364">
            <v>87.2</v>
          </cell>
          <cell r="AN364">
            <v>0.55758498224251651</v>
          </cell>
          <cell r="AO364">
            <v>197.1</v>
          </cell>
          <cell r="AP364">
            <v>216.81</v>
          </cell>
          <cell r="AQ364">
            <v>0.59780452931137873</v>
          </cell>
          <cell r="AR364">
            <v>0</v>
          </cell>
          <cell r="AS364">
            <v>1</v>
          </cell>
        </row>
        <row r="365">
          <cell r="H365" t="str">
            <v>435756-B21</v>
          </cell>
          <cell r="I365" t="str">
            <v>HP Cluster Platform Express Manual on CD</v>
          </cell>
          <cell r="J365" t="str">
            <v>SUST</v>
          </cell>
          <cell r="K365">
            <v>39052</v>
          </cell>
          <cell r="L365">
            <v>40087</v>
          </cell>
          <cell r="M365">
            <v>40209</v>
          </cell>
          <cell r="N365" t="str">
            <v>ALL</v>
          </cell>
          <cell r="O365" t="str">
            <v>P58C1</v>
          </cell>
          <cell r="P365" t="str">
            <v>BTO</v>
          </cell>
          <cell r="Q365" t="str">
            <v>X</v>
          </cell>
          <cell r="R365" t="str">
            <v>X</v>
          </cell>
          <cell r="S365" t="str">
            <v>X</v>
          </cell>
          <cell r="T365" t="str">
            <v>X</v>
          </cell>
          <cell r="U365" t="str">
            <v>X</v>
          </cell>
          <cell r="V365" t="str">
            <v>X</v>
          </cell>
          <cell r="W365">
            <v>0</v>
          </cell>
          <cell r="X365">
            <v>0</v>
          </cell>
          <cell r="AB365">
            <v>0.99839999999999995</v>
          </cell>
          <cell r="AC365">
            <v>1.04</v>
          </cell>
          <cell r="AD365">
            <v>1.04</v>
          </cell>
          <cell r="AE365">
            <v>0.1</v>
          </cell>
          <cell r="AF365">
            <v>0.9</v>
          </cell>
          <cell r="AG365">
            <v>1</v>
          </cell>
          <cell r="AH365">
            <v>0.9</v>
          </cell>
          <cell r="AI365">
            <v>0.9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1</v>
          </cell>
          <cell r="AO365">
            <v>0.9</v>
          </cell>
          <cell r="AP365">
            <v>0.9900000000000001</v>
          </cell>
          <cell r="AQ365">
            <v>1</v>
          </cell>
          <cell r="AR365">
            <v>0</v>
          </cell>
          <cell r="AS365">
            <v>1</v>
          </cell>
        </row>
        <row r="366">
          <cell r="H366" t="str">
            <v>435757-B21</v>
          </cell>
          <cell r="I366" t="str">
            <v>HPCD Fibre Mgmt Assy</v>
          </cell>
          <cell r="J366" t="str">
            <v>SUST</v>
          </cell>
          <cell r="K366">
            <v>39052</v>
          </cell>
          <cell r="L366">
            <v>40452</v>
          </cell>
          <cell r="M366">
            <v>40543</v>
          </cell>
          <cell r="N366" t="str">
            <v>ALL</v>
          </cell>
          <cell r="O366" t="str">
            <v>P58C1</v>
          </cell>
          <cell r="P366" t="str">
            <v>BTO</v>
          </cell>
          <cell r="Q366" t="str">
            <v>X</v>
          </cell>
          <cell r="R366" t="str">
            <v>X</v>
          </cell>
          <cell r="S366" t="str">
            <v>X</v>
          </cell>
          <cell r="T366" t="str">
            <v>X</v>
          </cell>
          <cell r="U366" t="str">
            <v>X</v>
          </cell>
          <cell r="V366" t="str">
            <v>X</v>
          </cell>
          <cell r="W366">
            <v>0</v>
          </cell>
          <cell r="X366">
            <v>0</v>
          </cell>
          <cell r="AB366">
            <v>428.31360000000001</v>
          </cell>
          <cell r="AC366">
            <v>446.16</v>
          </cell>
          <cell r="AD366">
            <v>446.16</v>
          </cell>
          <cell r="AE366">
            <v>0.1</v>
          </cell>
          <cell r="AF366">
            <v>386.1</v>
          </cell>
          <cell r="AG366">
            <v>1</v>
          </cell>
          <cell r="AH366">
            <v>386.1</v>
          </cell>
          <cell r="AI366">
            <v>386.1</v>
          </cell>
          <cell r="AJ366">
            <v>218</v>
          </cell>
          <cell r="AK366">
            <v>11</v>
          </cell>
          <cell r="AL366">
            <v>0</v>
          </cell>
          <cell r="AM366">
            <v>237.72</v>
          </cell>
          <cell r="AN366">
            <v>0.38430458430458436</v>
          </cell>
          <cell r="AO366">
            <v>386.1</v>
          </cell>
          <cell r="AP366">
            <v>424.71000000000004</v>
          </cell>
          <cell r="AQ366">
            <v>0.44027689482234944</v>
          </cell>
          <cell r="AR366">
            <v>0</v>
          </cell>
          <cell r="AS366">
            <v>1</v>
          </cell>
        </row>
        <row r="367">
          <cell r="H367" t="str">
            <v>435758-B21</v>
          </cell>
          <cell r="I367" t="str">
            <v>HPCD Power Strip Mgmt Assy</v>
          </cell>
          <cell r="J367" t="str">
            <v>SUST</v>
          </cell>
          <cell r="K367">
            <v>39052</v>
          </cell>
          <cell r="L367">
            <v>40087</v>
          </cell>
          <cell r="M367">
            <v>40178</v>
          </cell>
          <cell r="N367" t="str">
            <v>ALL</v>
          </cell>
          <cell r="O367" t="str">
            <v>P58C1</v>
          </cell>
          <cell r="P367" t="str">
            <v>BTO</v>
          </cell>
          <cell r="Q367" t="str">
            <v>X</v>
          </cell>
          <cell r="R367" t="str">
            <v>X</v>
          </cell>
          <cell r="S367" t="str">
            <v>X</v>
          </cell>
          <cell r="T367" t="str">
            <v>X</v>
          </cell>
          <cell r="U367" t="str">
            <v>X</v>
          </cell>
          <cell r="V367" t="str">
            <v>X</v>
          </cell>
          <cell r="W367">
            <v>0</v>
          </cell>
          <cell r="X367">
            <v>0</v>
          </cell>
          <cell r="AB367">
            <v>158.7456</v>
          </cell>
          <cell r="AC367">
            <v>165.36</v>
          </cell>
          <cell r="AD367">
            <v>165.36</v>
          </cell>
          <cell r="AE367">
            <v>0.1</v>
          </cell>
          <cell r="AF367">
            <v>143.1</v>
          </cell>
          <cell r="AG367">
            <v>1</v>
          </cell>
          <cell r="AH367">
            <v>143.1</v>
          </cell>
          <cell r="AI367">
            <v>143.1</v>
          </cell>
          <cell r="AJ367">
            <v>112</v>
          </cell>
          <cell r="AK367">
            <v>6</v>
          </cell>
          <cell r="AL367">
            <v>0</v>
          </cell>
          <cell r="AM367">
            <v>122.48</v>
          </cell>
          <cell r="AN367">
            <v>0.14409503843466101</v>
          </cell>
          <cell r="AO367">
            <v>143.1</v>
          </cell>
          <cell r="AP367">
            <v>157.41</v>
          </cell>
          <cell r="AQ367">
            <v>0.22190458039514638</v>
          </cell>
          <cell r="AR367">
            <v>0</v>
          </cell>
          <cell r="AS367">
            <v>1</v>
          </cell>
        </row>
        <row r="368">
          <cell r="H368" t="str">
            <v>435759-B21</v>
          </cell>
          <cell r="I368" t="str">
            <v>HPCD Network Cable Mgmt</v>
          </cell>
          <cell r="J368" t="str">
            <v>SUST</v>
          </cell>
          <cell r="K368">
            <v>39052</v>
          </cell>
          <cell r="L368">
            <v>40087</v>
          </cell>
          <cell r="M368">
            <v>40178</v>
          </cell>
          <cell r="N368" t="str">
            <v>ALL</v>
          </cell>
          <cell r="O368" t="str">
            <v>P58C1</v>
          </cell>
          <cell r="P368" t="str">
            <v>BTO</v>
          </cell>
          <cell r="Q368" t="str">
            <v>X</v>
          </cell>
          <cell r="R368" t="str">
            <v>X</v>
          </cell>
          <cell r="S368" t="str">
            <v>X</v>
          </cell>
          <cell r="T368" t="str">
            <v>X</v>
          </cell>
          <cell r="U368" t="str">
            <v>X</v>
          </cell>
          <cell r="V368" t="str">
            <v>X</v>
          </cell>
          <cell r="W368">
            <v>0</v>
          </cell>
          <cell r="X368">
            <v>0</v>
          </cell>
          <cell r="AB368">
            <v>168.7296</v>
          </cell>
          <cell r="AC368">
            <v>175.76000000000002</v>
          </cell>
          <cell r="AD368">
            <v>175.76000000000002</v>
          </cell>
          <cell r="AE368">
            <v>0.1</v>
          </cell>
          <cell r="AF368">
            <v>152.1</v>
          </cell>
          <cell r="AG368">
            <v>1</v>
          </cell>
          <cell r="AH368">
            <v>152.1</v>
          </cell>
          <cell r="AI368">
            <v>152.1</v>
          </cell>
          <cell r="AJ368">
            <v>61</v>
          </cell>
          <cell r="AK368">
            <v>3</v>
          </cell>
          <cell r="AL368">
            <v>0</v>
          </cell>
          <cell r="AM368">
            <v>66.44</v>
          </cell>
          <cell r="AN368">
            <v>0.56318211702827092</v>
          </cell>
          <cell r="AO368">
            <v>152.1</v>
          </cell>
          <cell r="AP368">
            <v>167.31</v>
          </cell>
          <cell r="AQ368">
            <v>0.60289283366206448</v>
          </cell>
          <cell r="AR368">
            <v>0</v>
          </cell>
          <cell r="AS368">
            <v>1</v>
          </cell>
        </row>
        <row r="369">
          <cell r="H369" t="str">
            <v>435761-B21</v>
          </cell>
          <cell r="I369" t="str">
            <v>HPCD Generic Intrconn Node Cbl Mgt Kit</v>
          </cell>
          <cell r="J369" t="str">
            <v>SUST</v>
          </cell>
          <cell r="K369">
            <v>39052</v>
          </cell>
          <cell r="L369">
            <v>40087</v>
          </cell>
          <cell r="M369">
            <v>40178</v>
          </cell>
          <cell r="N369" t="str">
            <v>ALL</v>
          </cell>
          <cell r="O369" t="str">
            <v>P58C1</v>
          </cell>
          <cell r="P369" t="str">
            <v>BTO</v>
          </cell>
          <cell r="Q369" t="str">
            <v>X</v>
          </cell>
          <cell r="R369" t="str">
            <v>X</v>
          </cell>
          <cell r="S369" t="str">
            <v>X</v>
          </cell>
          <cell r="T369" t="str">
            <v>X</v>
          </cell>
          <cell r="U369" t="str">
            <v>X</v>
          </cell>
          <cell r="V369" t="str">
            <v>X</v>
          </cell>
          <cell r="W369">
            <v>0</v>
          </cell>
          <cell r="X369">
            <v>0</v>
          </cell>
          <cell r="AB369">
            <v>48.921599999999998</v>
          </cell>
          <cell r="AC369">
            <v>50.96</v>
          </cell>
          <cell r="AD369">
            <v>50.96</v>
          </cell>
          <cell r="AE369">
            <v>0.1</v>
          </cell>
          <cell r="AF369">
            <v>44.1</v>
          </cell>
          <cell r="AG369">
            <v>1</v>
          </cell>
          <cell r="AH369">
            <v>44.1</v>
          </cell>
          <cell r="AI369">
            <v>44.1</v>
          </cell>
          <cell r="AJ369">
            <v>28</v>
          </cell>
          <cell r="AK369">
            <v>1</v>
          </cell>
          <cell r="AL369">
            <v>0</v>
          </cell>
          <cell r="AM369">
            <v>30.12</v>
          </cell>
          <cell r="AN369">
            <v>0.31700680272108844</v>
          </cell>
          <cell r="AO369">
            <v>44.1</v>
          </cell>
          <cell r="AP369">
            <v>48.510000000000005</v>
          </cell>
          <cell r="AQ369">
            <v>0.37909709338280773</v>
          </cell>
          <cell r="AR369">
            <v>0</v>
          </cell>
          <cell r="AS369">
            <v>1</v>
          </cell>
        </row>
        <row r="370">
          <cell r="H370" t="str">
            <v>435762-B21</v>
          </cell>
          <cell r="I370" t="str">
            <v>HP DL380G4/385 Intrconn Node Cbl Mgt Kit</v>
          </cell>
          <cell r="J370" t="str">
            <v>SUST</v>
          </cell>
          <cell r="K370">
            <v>39052</v>
          </cell>
          <cell r="L370">
            <v>40087</v>
          </cell>
          <cell r="M370">
            <v>40178</v>
          </cell>
          <cell r="N370" t="str">
            <v>ALL</v>
          </cell>
          <cell r="O370" t="str">
            <v>P58C1</v>
          </cell>
          <cell r="P370" t="str">
            <v>BTO</v>
          </cell>
          <cell r="Q370" t="str">
            <v>X</v>
          </cell>
          <cell r="R370" t="str">
            <v>X</v>
          </cell>
          <cell r="S370" t="str">
            <v>X</v>
          </cell>
          <cell r="T370" t="str">
            <v>X</v>
          </cell>
          <cell r="U370" t="str">
            <v>X</v>
          </cell>
          <cell r="V370" t="str">
            <v>X</v>
          </cell>
          <cell r="W370">
            <v>0</v>
          </cell>
          <cell r="X370">
            <v>0</v>
          </cell>
          <cell r="AB370">
            <v>58.9056</v>
          </cell>
          <cell r="AC370">
            <v>61.36</v>
          </cell>
          <cell r="AD370">
            <v>61.36</v>
          </cell>
          <cell r="AE370">
            <v>0.1</v>
          </cell>
          <cell r="AF370">
            <v>53.1</v>
          </cell>
          <cell r="AG370">
            <v>1</v>
          </cell>
          <cell r="AH370">
            <v>53.1</v>
          </cell>
          <cell r="AI370">
            <v>53.1</v>
          </cell>
          <cell r="AJ370">
            <v>48</v>
          </cell>
          <cell r="AK370">
            <v>2</v>
          </cell>
          <cell r="AL370">
            <v>0</v>
          </cell>
          <cell r="AM370">
            <v>51.92</v>
          </cell>
          <cell r="AN370">
            <v>2.2222222222222216E-2</v>
          </cell>
          <cell r="AO370">
            <v>53.1</v>
          </cell>
          <cell r="AP370">
            <v>58.410000000000004</v>
          </cell>
          <cell r="AQ370">
            <v>0.11111111111111113</v>
          </cell>
          <cell r="AR370">
            <v>0</v>
          </cell>
          <cell r="AS370">
            <v>1</v>
          </cell>
        </row>
        <row r="371">
          <cell r="H371" t="str">
            <v>435763-B21</v>
          </cell>
          <cell r="I371" t="str">
            <v>HP DL/rx 1U Intrconn Node Cbl Mgt Kit</v>
          </cell>
          <cell r="J371" t="str">
            <v>SUST</v>
          </cell>
          <cell r="K371">
            <v>39052</v>
          </cell>
          <cell r="L371">
            <v>40087</v>
          </cell>
          <cell r="M371">
            <v>40178</v>
          </cell>
          <cell r="N371" t="str">
            <v>ALL</v>
          </cell>
          <cell r="O371" t="str">
            <v>P58C1</v>
          </cell>
          <cell r="P371" t="str">
            <v>BTO</v>
          </cell>
          <cell r="Q371" t="str">
            <v>X</v>
          </cell>
          <cell r="R371" t="str">
            <v>X</v>
          </cell>
          <cell r="S371" t="str">
            <v>X</v>
          </cell>
          <cell r="T371" t="str">
            <v>X</v>
          </cell>
          <cell r="U371" t="str">
            <v>X</v>
          </cell>
          <cell r="V371" t="str">
            <v>X</v>
          </cell>
          <cell r="W371">
            <v>0</v>
          </cell>
          <cell r="X371">
            <v>0</v>
          </cell>
          <cell r="AB371">
            <v>58.9056</v>
          </cell>
          <cell r="AC371">
            <v>61.36</v>
          </cell>
          <cell r="AD371">
            <v>61.36</v>
          </cell>
          <cell r="AE371">
            <v>0.1</v>
          </cell>
          <cell r="AF371">
            <v>53.1</v>
          </cell>
          <cell r="AG371">
            <v>1</v>
          </cell>
          <cell r="AH371">
            <v>53.1</v>
          </cell>
          <cell r="AI371">
            <v>53.1</v>
          </cell>
          <cell r="AJ371">
            <v>44</v>
          </cell>
          <cell r="AK371">
            <v>2</v>
          </cell>
          <cell r="AL371">
            <v>0</v>
          </cell>
          <cell r="AM371">
            <v>47.76</v>
          </cell>
          <cell r="AN371">
            <v>0.10056497175141249</v>
          </cell>
          <cell r="AO371">
            <v>53.1</v>
          </cell>
          <cell r="AP371">
            <v>58.410000000000004</v>
          </cell>
          <cell r="AQ371">
            <v>0.18233179250128412</v>
          </cell>
          <cell r="AR371">
            <v>0</v>
          </cell>
          <cell r="AS371">
            <v>1</v>
          </cell>
        </row>
        <row r="372">
          <cell r="H372" t="str">
            <v>435789-B21</v>
          </cell>
          <cell r="I372" t="str">
            <v>HP Intrconn Rack Cbl Mgt Kit</v>
          </cell>
          <cell r="J372" t="str">
            <v>SUST</v>
          </cell>
          <cell r="K372">
            <v>39052</v>
          </cell>
          <cell r="L372">
            <v>40087</v>
          </cell>
          <cell r="M372">
            <v>40178</v>
          </cell>
          <cell r="N372" t="str">
            <v>ALL</v>
          </cell>
          <cell r="O372" t="str">
            <v>P58C1</v>
          </cell>
          <cell r="P372" t="str">
            <v>BTO</v>
          </cell>
          <cell r="Q372" t="str">
            <v>X</v>
          </cell>
          <cell r="R372" t="str">
            <v>X</v>
          </cell>
          <cell r="S372" t="str">
            <v>X</v>
          </cell>
          <cell r="T372" t="str">
            <v>X</v>
          </cell>
          <cell r="U372" t="str">
            <v>X</v>
          </cell>
          <cell r="V372" t="str">
            <v>X</v>
          </cell>
          <cell r="W372">
            <v>0</v>
          </cell>
          <cell r="X372">
            <v>0</v>
          </cell>
          <cell r="AB372">
            <v>178.71359999999999</v>
          </cell>
          <cell r="AC372">
            <v>186.16</v>
          </cell>
          <cell r="AD372">
            <v>186.16</v>
          </cell>
          <cell r="AE372">
            <v>0.1</v>
          </cell>
          <cell r="AF372">
            <v>161.1</v>
          </cell>
          <cell r="AG372">
            <v>1</v>
          </cell>
          <cell r="AH372">
            <v>161.1</v>
          </cell>
          <cell r="AI372">
            <v>161.1</v>
          </cell>
          <cell r="AJ372">
            <v>113</v>
          </cell>
          <cell r="AK372">
            <v>6</v>
          </cell>
          <cell r="AL372">
            <v>0</v>
          </cell>
          <cell r="AM372">
            <v>123.52</v>
          </cell>
          <cell r="AN372">
            <v>0.23327126008690255</v>
          </cell>
          <cell r="AO372">
            <v>161.1</v>
          </cell>
          <cell r="AP372">
            <v>177.21</v>
          </cell>
          <cell r="AQ372">
            <v>0.30297387280627508</v>
          </cell>
          <cell r="AR372">
            <v>0</v>
          </cell>
          <cell r="AS372">
            <v>1</v>
          </cell>
        </row>
        <row r="373">
          <cell r="H373" t="str">
            <v>435790-B21</v>
          </cell>
          <cell r="I373" t="str">
            <v>HP SVA Rack Cable Mgt Kit</v>
          </cell>
          <cell r="J373" t="str">
            <v>SUST</v>
          </cell>
          <cell r="K373">
            <v>39052</v>
          </cell>
          <cell r="L373">
            <v>40087</v>
          </cell>
          <cell r="M373">
            <v>40178</v>
          </cell>
          <cell r="N373" t="str">
            <v>ALL</v>
          </cell>
          <cell r="O373" t="str">
            <v>P58C1</v>
          </cell>
          <cell r="P373" t="str">
            <v>BTO</v>
          </cell>
          <cell r="Q373" t="str">
            <v>X</v>
          </cell>
          <cell r="R373" t="str">
            <v>X</v>
          </cell>
          <cell r="S373" t="str">
            <v>X</v>
          </cell>
          <cell r="T373" t="str">
            <v>X</v>
          </cell>
          <cell r="U373" t="str">
            <v>X</v>
          </cell>
          <cell r="V373" t="str">
            <v>X</v>
          </cell>
          <cell r="W373">
            <v>0</v>
          </cell>
          <cell r="X373">
            <v>0</v>
          </cell>
          <cell r="AB373">
            <v>188.69759999999999</v>
          </cell>
          <cell r="AC373">
            <v>196.56</v>
          </cell>
          <cell r="AD373">
            <v>196.56</v>
          </cell>
          <cell r="AE373">
            <v>0.1</v>
          </cell>
          <cell r="AF373">
            <v>170.1</v>
          </cell>
          <cell r="AG373">
            <v>1</v>
          </cell>
          <cell r="AH373">
            <v>170.1</v>
          </cell>
          <cell r="AI373">
            <v>170.1</v>
          </cell>
          <cell r="AJ373">
            <v>109</v>
          </cell>
          <cell r="AK373">
            <v>6</v>
          </cell>
          <cell r="AL373">
            <v>0</v>
          </cell>
          <cell r="AM373">
            <v>119.36</v>
          </cell>
          <cell r="AN373">
            <v>0.29829512051734269</v>
          </cell>
          <cell r="AO373">
            <v>170.1</v>
          </cell>
          <cell r="AP373">
            <v>187.11</v>
          </cell>
          <cell r="AQ373">
            <v>0.36208647319758436</v>
          </cell>
          <cell r="AR373">
            <v>0</v>
          </cell>
          <cell r="AS373">
            <v>1</v>
          </cell>
        </row>
        <row r="374">
          <cell r="H374" t="str">
            <v>435791-B21</v>
          </cell>
          <cell r="I374" t="str">
            <v>HP Cluster Platform 3000 Manual on CD</v>
          </cell>
          <cell r="J374" t="str">
            <v>SUST</v>
          </cell>
          <cell r="K374">
            <v>39052</v>
          </cell>
          <cell r="L374">
            <v>40087</v>
          </cell>
          <cell r="M374">
            <v>40209</v>
          </cell>
          <cell r="N374" t="str">
            <v>ALL</v>
          </cell>
          <cell r="O374" t="str">
            <v>P58C1</v>
          </cell>
          <cell r="P374" t="str">
            <v>BTO</v>
          </cell>
          <cell r="Q374" t="str">
            <v>X</v>
          </cell>
          <cell r="R374" t="str">
            <v>X</v>
          </cell>
          <cell r="S374" t="str">
            <v>X</v>
          </cell>
          <cell r="T374" t="str">
            <v>X</v>
          </cell>
          <cell r="U374" t="str">
            <v>X</v>
          </cell>
          <cell r="V374" t="str">
            <v>X</v>
          </cell>
          <cell r="W374">
            <v>0</v>
          </cell>
          <cell r="X374">
            <v>0</v>
          </cell>
          <cell r="AB374">
            <v>0.99839999999999995</v>
          </cell>
          <cell r="AC374">
            <v>1.04</v>
          </cell>
          <cell r="AD374">
            <v>1.04</v>
          </cell>
          <cell r="AE374">
            <v>0.1</v>
          </cell>
          <cell r="AF374">
            <v>0.9</v>
          </cell>
          <cell r="AG374">
            <v>1</v>
          </cell>
          <cell r="AH374">
            <v>0.9</v>
          </cell>
          <cell r="AI374">
            <v>0.9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1</v>
          </cell>
          <cell r="AO374">
            <v>0.9</v>
          </cell>
          <cell r="AP374">
            <v>0.9900000000000001</v>
          </cell>
          <cell r="AQ374">
            <v>1</v>
          </cell>
          <cell r="AR374">
            <v>0</v>
          </cell>
          <cell r="AS374">
            <v>1</v>
          </cell>
        </row>
        <row r="375">
          <cell r="H375" t="str">
            <v>435792-B21</v>
          </cell>
          <cell r="I375" t="str">
            <v>HP Cluster Platform 4000 Manual on CD</v>
          </cell>
          <cell r="J375" t="str">
            <v>SUST</v>
          </cell>
          <cell r="K375">
            <v>39052</v>
          </cell>
          <cell r="L375">
            <v>40087</v>
          </cell>
          <cell r="M375">
            <v>40209</v>
          </cell>
          <cell r="N375" t="str">
            <v>ALL</v>
          </cell>
          <cell r="O375" t="str">
            <v>P58C1</v>
          </cell>
          <cell r="P375" t="str">
            <v>BTO</v>
          </cell>
          <cell r="Q375" t="str">
            <v>X</v>
          </cell>
          <cell r="R375" t="str">
            <v>X</v>
          </cell>
          <cell r="S375" t="str">
            <v>X</v>
          </cell>
          <cell r="T375" t="str">
            <v>X</v>
          </cell>
          <cell r="U375" t="str">
            <v>X</v>
          </cell>
          <cell r="V375" t="str">
            <v>X</v>
          </cell>
          <cell r="W375">
            <v>0</v>
          </cell>
          <cell r="X375">
            <v>0</v>
          </cell>
          <cell r="AB375">
            <v>0.99839999999999995</v>
          </cell>
          <cell r="AC375">
            <v>1.04</v>
          </cell>
          <cell r="AD375">
            <v>1.04</v>
          </cell>
          <cell r="AE375">
            <v>0.1</v>
          </cell>
          <cell r="AF375">
            <v>0.9</v>
          </cell>
          <cell r="AG375">
            <v>1</v>
          </cell>
          <cell r="AH375">
            <v>0.9</v>
          </cell>
          <cell r="AI375">
            <v>0.9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</v>
          </cell>
          <cell r="AO375">
            <v>0.9</v>
          </cell>
          <cell r="AP375">
            <v>0.9900000000000001</v>
          </cell>
          <cell r="AQ375">
            <v>1</v>
          </cell>
          <cell r="AR375">
            <v>0</v>
          </cell>
          <cell r="AS375">
            <v>1</v>
          </cell>
        </row>
        <row r="376">
          <cell r="H376" t="str">
            <v>435793-B21</v>
          </cell>
          <cell r="I376" t="str">
            <v>HP Cluster Platform 6000 Manual on CD</v>
          </cell>
          <cell r="J376" t="str">
            <v>SUST</v>
          </cell>
          <cell r="K376">
            <v>39052</v>
          </cell>
          <cell r="L376">
            <v>40087</v>
          </cell>
          <cell r="M376">
            <v>40209</v>
          </cell>
          <cell r="N376" t="str">
            <v>ALL</v>
          </cell>
          <cell r="O376" t="str">
            <v>P58C1</v>
          </cell>
          <cell r="P376" t="str">
            <v>BTO</v>
          </cell>
          <cell r="Q376" t="str">
            <v>X</v>
          </cell>
          <cell r="R376" t="str">
            <v>X</v>
          </cell>
          <cell r="S376" t="str">
            <v>X</v>
          </cell>
          <cell r="T376" t="str">
            <v>X</v>
          </cell>
          <cell r="U376" t="str">
            <v>X</v>
          </cell>
          <cell r="V376" t="str">
            <v>X</v>
          </cell>
          <cell r="W376">
            <v>0</v>
          </cell>
          <cell r="X376">
            <v>0</v>
          </cell>
          <cell r="AB376">
            <v>0.99839999999999995</v>
          </cell>
          <cell r="AC376">
            <v>1.04</v>
          </cell>
          <cell r="AD376">
            <v>1.04</v>
          </cell>
          <cell r="AE376">
            <v>0.1</v>
          </cell>
          <cell r="AF376">
            <v>0.9</v>
          </cell>
          <cell r="AG376">
            <v>1</v>
          </cell>
          <cell r="AH376">
            <v>0.9</v>
          </cell>
          <cell r="AI376">
            <v>0.9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1</v>
          </cell>
          <cell r="AO376">
            <v>0.9</v>
          </cell>
          <cell r="AP376">
            <v>0.9900000000000001</v>
          </cell>
          <cell r="AQ376">
            <v>1</v>
          </cell>
          <cell r="AR376">
            <v>0</v>
          </cell>
          <cell r="AS376">
            <v>1</v>
          </cell>
        </row>
        <row r="377">
          <cell r="H377" t="str">
            <v>435794-B21</v>
          </cell>
          <cell r="I377" t="str">
            <v>HP Scalable Visual Array HW Manual on CD</v>
          </cell>
          <cell r="J377" t="str">
            <v>SUST</v>
          </cell>
          <cell r="K377">
            <v>39052</v>
          </cell>
          <cell r="L377">
            <v>40087</v>
          </cell>
          <cell r="M377">
            <v>40209</v>
          </cell>
          <cell r="N377" t="str">
            <v>ALL</v>
          </cell>
          <cell r="O377" t="str">
            <v>P58C1</v>
          </cell>
          <cell r="P377" t="str">
            <v>BTO</v>
          </cell>
          <cell r="Q377" t="str">
            <v>X</v>
          </cell>
          <cell r="R377" t="str">
            <v>X</v>
          </cell>
          <cell r="S377" t="str">
            <v>X</v>
          </cell>
          <cell r="T377" t="str">
            <v>X</v>
          </cell>
          <cell r="U377" t="str">
            <v>X</v>
          </cell>
          <cell r="V377" t="str">
            <v>X</v>
          </cell>
          <cell r="W377">
            <v>0</v>
          </cell>
          <cell r="X377">
            <v>0</v>
          </cell>
          <cell r="AB377">
            <v>0.99839999999999995</v>
          </cell>
          <cell r="AC377">
            <v>1.04</v>
          </cell>
          <cell r="AD377">
            <v>1.04</v>
          </cell>
          <cell r="AE377">
            <v>0.1</v>
          </cell>
          <cell r="AF377">
            <v>0.9</v>
          </cell>
          <cell r="AG377">
            <v>1</v>
          </cell>
          <cell r="AH377">
            <v>0.9</v>
          </cell>
          <cell r="AI377">
            <v>0.9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</v>
          </cell>
          <cell r="AO377">
            <v>0.9</v>
          </cell>
          <cell r="AP377">
            <v>0.9900000000000001</v>
          </cell>
          <cell r="AQ377">
            <v>1</v>
          </cell>
          <cell r="AR377">
            <v>0</v>
          </cell>
          <cell r="AS377">
            <v>1</v>
          </cell>
        </row>
        <row r="378">
          <cell r="H378" t="str">
            <v>435934-B21</v>
          </cell>
          <cell r="I378" t="str">
            <v>HP L5320 LV DL380G5 Kit</v>
          </cell>
          <cell r="J378" t="str">
            <v>EOL</v>
          </cell>
          <cell r="K378">
            <v>39173</v>
          </cell>
          <cell r="L378">
            <v>39995</v>
          </cell>
          <cell r="M378">
            <v>40086</v>
          </cell>
          <cell r="N378" t="str">
            <v>ALL</v>
          </cell>
          <cell r="O378" t="str">
            <v>P58C1</v>
          </cell>
          <cell r="P378" t="str">
            <v>BTO</v>
          </cell>
          <cell r="Q378" t="str">
            <v>X</v>
          </cell>
          <cell r="R378" t="str">
            <v>X</v>
          </cell>
          <cell r="S378" t="str">
            <v>X</v>
          </cell>
          <cell r="T378" t="str">
            <v>X</v>
          </cell>
          <cell r="U378" t="str">
            <v>X</v>
          </cell>
          <cell r="V378" t="str">
            <v>X</v>
          </cell>
          <cell r="W378">
            <v>0</v>
          </cell>
          <cell r="X378">
            <v>0</v>
          </cell>
          <cell r="AB378">
            <v>598.04160000000002</v>
          </cell>
          <cell r="AC378">
            <v>622.96</v>
          </cell>
          <cell r="AD378">
            <v>622.96</v>
          </cell>
          <cell r="AE378">
            <v>0.1</v>
          </cell>
          <cell r="AF378">
            <v>539.1</v>
          </cell>
          <cell r="AG378">
            <v>1</v>
          </cell>
          <cell r="AH378">
            <v>539.1</v>
          </cell>
          <cell r="AI378">
            <v>539.1</v>
          </cell>
          <cell r="AJ378">
            <v>315</v>
          </cell>
          <cell r="AK378">
            <v>16</v>
          </cell>
          <cell r="AL378">
            <v>0</v>
          </cell>
          <cell r="AM378">
            <v>343.6</v>
          </cell>
          <cell r="AN378">
            <v>0.36264143943609717</v>
          </cell>
          <cell r="AO378">
            <v>539.1</v>
          </cell>
          <cell r="AP378">
            <v>593.0100000000001</v>
          </cell>
          <cell r="AQ378">
            <v>0.42058312676008841</v>
          </cell>
          <cell r="AR378">
            <v>0</v>
          </cell>
          <cell r="AS378">
            <v>1</v>
          </cell>
        </row>
        <row r="379">
          <cell r="H379" t="str">
            <v>435950-B21</v>
          </cell>
          <cell r="I379" t="str">
            <v>HP E5320 DL360G5 Kit</v>
          </cell>
          <cell r="J379" t="str">
            <v>EOL</v>
          </cell>
          <cell r="K379">
            <v>39052</v>
          </cell>
          <cell r="L379">
            <v>39995</v>
          </cell>
          <cell r="M379">
            <v>40086</v>
          </cell>
          <cell r="N379" t="str">
            <v>ALL</v>
          </cell>
          <cell r="O379" t="str">
            <v>P58C1</v>
          </cell>
          <cell r="P379" t="str">
            <v>BTO</v>
          </cell>
          <cell r="Q379" t="str">
            <v>X</v>
          </cell>
          <cell r="R379" t="str">
            <v>X</v>
          </cell>
          <cell r="S379" t="str">
            <v>X</v>
          </cell>
          <cell r="T379" t="str">
            <v>X</v>
          </cell>
          <cell r="U379" t="str">
            <v>X</v>
          </cell>
          <cell r="V379" t="str">
            <v>X</v>
          </cell>
          <cell r="W379">
            <v>0</v>
          </cell>
          <cell r="X379">
            <v>0</v>
          </cell>
          <cell r="AB379">
            <v>548.12160000000006</v>
          </cell>
          <cell r="AC379">
            <v>570.96</v>
          </cell>
          <cell r="AD379">
            <v>570.96</v>
          </cell>
          <cell r="AE379">
            <v>0.1</v>
          </cell>
          <cell r="AF379">
            <v>494.1</v>
          </cell>
          <cell r="AG379">
            <v>1</v>
          </cell>
          <cell r="AH379">
            <v>494.1</v>
          </cell>
          <cell r="AI379">
            <v>494.1</v>
          </cell>
          <cell r="AJ379">
            <v>233</v>
          </cell>
          <cell r="AK379">
            <v>12</v>
          </cell>
          <cell r="AL379">
            <v>0</v>
          </cell>
          <cell r="AM379">
            <v>254.32</v>
          </cell>
          <cell r="AN379">
            <v>0.48528637927545037</v>
          </cell>
          <cell r="AO379">
            <v>494.1</v>
          </cell>
          <cell r="AP379">
            <v>543.5100000000001</v>
          </cell>
          <cell r="AQ379">
            <v>0.53207852661404587</v>
          </cell>
          <cell r="AR379">
            <v>0</v>
          </cell>
          <cell r="AS379">
            <v>1</v>
          </cell>
        </row>
        <row r="380">
          <cell r="H380" t="str">
            <v>435952-B21</v>
          </cell>
          <cell r="I380" t="str">
            <v>HP E5335 DL360G5 Kit</v>
          </cell>
          <cell r="J380" t="str">
            <v>EOL</v>
          </cell>
          <cell r="K380">
            <v>39114</v>
          </cell>
          <cell r="L380">
            <v>39995</v>
          </cell>
          <cell r="M380">
            <v>40086</v>
          </cell>
          <cell r="N380" t="str">
            <v>ALL</v>
          </cell>
          <cell r="O380" t="str">
            <v>P58C1</v>
          </cell>
          <cell r="P380" t="str">
            <v>BTO</v>
          </cell>
          <cell r="Q380" t="str">
            <v>X</v>
          </cell>
          <cell r="R380" t="str">
            <v>X</v>
          </cell>
          <cell r="S380" t="str">
            <v>X</v>
          </cell>
          <cell r="T380" t="str">
            <v>X</v>
          </cell>
          <cell r="U380" t="str">
            <v>X</v>
          </cell>
          <cell r="V380" t="str">
            <v>X</v>
          </cell>
          <cell r="W380">
            <v>0</v>
          </cell>
          <cell r="X380">
            <v>0</v>
          </cell>
          <cell r="AB380">
            <v>647.96159999999998</v>
          </cell>
          <cell r="AC380">
            <v>674.96</v>
          </cell>
          <cell r="AD380">
            <v>674.96</v>
          </cell>
          <cell r="AE380">
            <v>0.1</v>
          </cell>
          <cell r="AF380">
            <v>584.1</v>
          </cell>
          <cell r="AG380">
            <v>1</v>
          </cell>
          <cell r="AH380">
            <v>584.1</v>
          </cell>
          <cell r="AI380">
            <v>584.1</v>
          </cell>
          <cell r="AJ380">
            <v>283</v>
          </cell>
          <cell r="AK380">
            <v>15</v>
          </cell>
          <cell r="AL380">
            <v>0</v>
          </cell>
          <cell r="AM380">
            <v>309.32</v>
          </cell>
          <cell r="AN380">
            <v>0.47043314500941624</v>
          </cell>
          <cell r="AO380">
            <v>584.1</v>
          </cell>
          <cell r="AP380">
            <v>642.5100000000001</v>
          </cell>
          <cell r="AQ380">
            <v>0.51857558637219658</v>
          </cell>
          <cell r="AR380">
            <v>0</v>
          </cell>
          <cell r="AS380">
            <v>1</v>
          </cell>
        </row>
        <row r="381">
          <cell r="H381" t="str">
            <v>435954-B21</v>
          </cell>
          <cell r="I381" t="str">
            <v>HP E5345 DL360G5 Kit</v>
          </cell>
          <cell r="J381" t="str">
            <v>EOL</v>
          </cell>
          <cell r="K381">
            <v>39114</v>
          </cell>
          <cell r="L381">
            <v>39995</v>
          </cell>
          <cell r="M381">
            <v>40086</v>
          </cell>
          <cell r="N381" t="str">
            <v>ALL</v>
          </cell>
          <cell r="O381" t="str">
            <v>P58C1</v>
          </cell>
          <cell r="P381" t="str">
            <v>BTO</v>
          </cell>
          <cell r="Q381" t="str">
            <v>X</v>
          </cell>
          <cell r="R381" t="str">
            <v>X</v>
          </cell>
          <cell r="S381" t="str">
            <v>X</v>
          </cell>
          <cell r="T381" t="str">
            <v>X</v>
          </cell>
          <cell r="U381" t="str">
            <v>X</v>
          </cell>
          <cell r="V381" t="str">
            <v>X</v>
          </cell>
          <cell r="W381">
            <v>0</v>
          </cell>
          <cell r="X381">
            <v>0</v>
          </cell>
          <cell r="AB381">
            <v>747.80160000000001</v>
          </cell>
          <cell r="AC381">
            <v>778.96</v>
          </cell>
          <cell r="AD381">
            <v>778.96</v>
          </cell>
          <cell r="AE381">
            <v>0.1</v>
          </cell>
          <cell r="AF381">
            <v>674.1</v>
          </cell>
          <cell r="AG381">
            <v>1</v>
          </cell>
          <cell r="AH381">
            <v>674.1</v>
          </cell>
          <cell r="AI381">
            <v>674.1</v>
          </cell>
          <cell r="AJ381">
            <v>400</v>
          </cell>
          <cell r="AK381">
            <v>21</v>
          </cell>
          <cell r="AL381">
            <v>0</v>
          </cell>
          <cell r="AM381">
            <v>437</v>
          </cell>
          <cell r="AN381">
            <v>0.35172823023290317</v>
          </cell>
          <cell r="AO381">
            <v>674.1</v>
          </cell>
          <cell r="AP381">
            <v>741.5100000000001</v>
          </cell>
          <cell r="AQ381">
            <v>0.41066202748445746</v>
          </cell>
          <cell r="AR381">
            <v>0</v>
          </cell>
          <cell r="AS381">
            <v>1</v>
          </cell>
        </row>
        <row r="382">
          <cell r="H382" t="str">
            <v>435956-B21</v>
          </cell>
          <cell r="I382" t="str">
            <v>HP X5355 DL360G5 Kit</v>
          </cell>
          <cell r="J382" t="str">
            <v>EOL</v>
          </cell>
          <cell r="K382">
            <v>39114</v>
          </cell>
          <cell r="L382">
            <v>39995</v>
          </cell>
          <cell r="M382">
            <v>40086</v>
          </cell>
          <cell r="N382" t="str">
            <v>ALL</v>
          </cell>
          <cell r="O382" t="str">
            <v>P58C1</v>
          </cell>
          <cell r="P382" t="str">
            <v>BTO</v>
          </cell>
          <cell r="Q382" t="str">
            <v>X</v>
          </cell>
          <cell r="R382" t="str">
            <v>X</v>
          </cell>
          <cell r="S382" t="str">
            <v>X</v>
          </cell>
          <cell r="T382" t="str">
            <v>X</v>
          </cell>
          <cell r="U382" t="str">
            <v>X</v>
          </cell>
          <cell r="V382" t="str">
            <v>X</v>
          </cell>
          <cell r="W382">
            <v>0</v>
          </cell>
          <cell r="X382">
            <v>0</v>
          </cell>
          <cell r="AB382">
            <v>1097.2416000000001</v>
          </cell>
          <cell r="AC382">
            <v>1142.96</v>
          </cell>
          <cell r="AD382">
            <v>1142.96</v>
          </cell>
          <cell r="AE382">
            <v>0.1</v>
          </cell>
          <cell r="AF382">
            <v>989.1</v>
          </cell>
          <cell r="AG382">
            <v>1</v>
          </cell>
          <cell r="AH382">
            <v>989.1</v>
          </cell>
          <cell r="AI382">
            <v>989.1</v>
          </cell>
          <cell r="AJ382">
            <v>642</v>
          </cell>
          <cell r="AK382">
            <v>33</v>
          </cell>
          <cell r="AL382">
            <v>0</v>
          </cell>
          <cell r="AM382">
            <v>700.68</v>
          </cell>
          <cell r="AN382">
            <v>0.29159842280861398</v>
          </cell>
          <cell r="AO382">
            <v>989.1</v>
          </cell>
          <cell r="AP382">
            <v>1088.0100000000002</v>
          </cell>
          <cell r="AQ382">
            <v>0.35599856618964915</v>
          </cell>
          <cell r="AR382">
            <v>0</v>
          </cell>
          <cell r="AS382">
            <v>1</v>
          </cell>
        </row>
        <row r="383">
          <cell r="H383" t="str">
            <v>435958-B21</v>
          </cell>
          <cell r="I383" t="str">
            <v>HP L5320 LV DL360G5 Kit</v>
          </cell>
          <cell r="J383" t="str">
            <v>EOL</v>
          </cell>
          <cell r="K383">
            <v>39173</v>
          </cell>
          <cell r="L383">
            <v>39995</v>
          </cell>
          <cell r="M383">
            <v>40086</v>
          </cell>
          <cell r="N383" t="str">
            <v>ALL</v>
          </cell>
          <cell r="O383" t="str">
            <v>P58C1</v>
          </cell>
          <cell r="P383" t="str">
            <v>BTO</v>
          </cell>
          <cell r="Q383" t="str">
            <v>X</v>
          </cell>
          <cell r="R383" t="str">
            <v>X</v>
          </cell>
          <cell r="S383" t="str">
            <v>X</v>
          </cell>
          <cell r="T383" t="str">
            <v>X</v>
          </cell>
          <cell r="U383" t="str">
            <v>X</v>
          </cell>
          <cell r="V383" t="str">
            <v>X</v>
          </cell>
          <cell r="W383">
            <v>0</v>
          </cell>
          <cell r="X383">
            <v>0</v>
          </cell>
          <cell r="AB383">
            <v>598.04160000000002</v>
          </cell>
          <cell r="AC383">
            <v>622.96</v>
          </cell>
          <cell r="AD383">
            <v>622.96</v>
          </cell>
          <cell r="AE383">
            <v>0.1</v>
          </cell>
          <cell r="AF383">
            <v>539.1</v>
          </cell>
          <cell r="AG383">
            <v>1</v>
          </cell>
          <cell r="AH383">
            <v>539.1</v>
          </cell>
          <cell r="AI383">
            <v>539.1</v>
          </cell>
          <cell r="AJ383">
            <v>287</v>
          </cell>
          <cell r="AK383">
            <v>15</v>
          </cell>
          <cell r="AL383">
            <v>0</v>
          </cell>
          <cell r="AM383">
            <v>313.48</v>
          </cell>
          <cell r="AN383">
            <v>0.41851233537377108</v>
          </cell>
          <cell r="AO383">
            <v>539.1</v>
          </cell>
          <cell r="AP383">
            <v>593.0100000000001</v>
          </cell>
          <cell r="AQ383">
            <v>0.47137485033979198</v>
          </cell>
          <cell r="AR383">
            <v>0</v>
          </cell>
          <cell r="AS383">
            <v>1</v>
          </cell>
        </row>
        <row r="384">
          <cell r="H384" t="str">
            <v>436013-B21</v>
          </cell>
          <cell r="I384" t="str">
            <v>HP E5345 ML350G5 Kit</v>
          </cell>
          <cell r="J384" t="str">
            <v>EOL</v>
          </cell>
          <cell r="K384">
            <v>39114</v>
          </cell>
          <cell r="L384">
            <v>39995</v>
          </cell>
          <cell r="M384">
            <v>40086</v>
          </cell>
          <cell r="N384" t="str">
            <v>ALL</v>
          </cell>
          <cell r="O384" t="str">
            <v>P58C1</v>
          </cell>
          <cell r="P384" t="str">
            <v>BTO</v>
          </cell>
          <cell r="Q384" t="str">
            <v>X</v>
          </cell>
          <cell r="R384" t="str">
            <v>X</v>
          </cell>
          <cell r="S384" t="str">
            <v>X</v>
          </cell>
          <cell r="T384" t="str">
            <v>X</v>
          </cell>
          <cell r="U384" t="str">
            <v>X</v>
          </cell>
          <cell r="V384" t="str">
            <v>X</v>
          </cell>
          <cell r="W384">
            <v>0</v>
          </cell>
          <cell r="X384">
            <v>0</v>
          </cell>
          <cell r="AB384">
            <v>747.80160000000001</v>
          </cell>
          <cell r="AC384">
            <v>778.96</v>
          </cell>
          <cell r="AD384">
            <v>778.96</v>
          </cell>
          <cell r="AE384">
            <v>0.1</v>
          </cell>
          <cell r="AF384">
            <v>674.1</v>
          </cell>
          <cell r="AG384">
            <v>1</v>
          </cell>
          <cell r="AH384">
            <v>674.1</v>
          </cell>
          <cell r="AI384">
            <v>674.1</v>
          </cell>
          <cell r="AJ384">
            <v>421</v>
          </cell>
          <cell r="AK384">
            <v>22</v>
          </cell>
          <cell r="AL384">
            <v>0</v>
          </cell>
          <cell r="AM384">
            <v>459.84</v>
          </cell>
          <cell r="AN384">
            <v>0.31784601691143755</v>
          </cell>
          <cell r="AO384">
            <v>674.1</v>
          </cell>
          <cell r="AP384">
            <v>741.5100000000001</v>
          </cell>
          <cell r="AQ384">
            <v>0.37986001537403419</v>
          </cell>
          <cell r="AR384">
            <v>0</v>
          </cell>
          <cell r="AS384">
            <v>1</v>
          </cell>
        </row>
        <row r="385">
          <cell r="H385" t="str">
            <v>436015-B21</v>
          </cell>
          <cell r="I385" t="str">
            <v>HP X5355 ML350G5 Kit</v>
          </cell>
          <cell r="J385" t="str">
            <v>EOL</v>
          </cell>
          <cell r="K385">
            <v>39114</v>
          </cell>
          <cell r="L385">
            <v>39995</v>
          </cell>
          <cell r="M385">
            <v>40086</v>
          </cell>
          <cell r="N385" t="str">
            <v>ALL</v>
          </cell>
          <cell r="O385" t="str">
            <v>P58C1</v>
          </cell>
          <cell r="P385" t="str">
            <v>BTO</v>
          </cell>
          <cell r="Q385" t="str">
            <v>X</v>
          </cell>
          <cell r="R385" t="str">
            <v>X</v>
          </cell>
          <cell r="S385" t="str">
            <v>X</v>
          </cell>
          <cell r="T385" t="str">
            <v>X</v>
          </cell>
          <cell r="U385" t="str">
            <v>X</v>
          </cell>
          <cell r="V385" t="str">
            <v>X</v>
          </cell>
          <cell r="W385">
            <v>0</v>
          </cell>
          <cell r="X385">
            <v>0</v>
          </cell>
          <cell r="AB385">
            <v>1097.2416000000001</v>
          </cell>
          <cell r="AC385">
            <v>1142.96</v>
          </cell>
          <cell r="AD385">
            <v>1142.96</v>
          </cell>
          <cell r="AE385">
            <v>0.1</v>
          </cell>
          <cell r="AF385">
            <v>989.1</v>
          </cell>
          <cell r="AG385">
            <v>1</v>
          </cell>
          <cell r="AH385">
            <v>989.1</v>
          </cell>
          <cell r="AI385">
            <v>989.1</v>
          </cell>
          <cell r="AJ385">
            <v>663</v>
          </cell>
          <cell r="AK385">
            <v>34</v>
          </cell>
          <cell r="AL385">
            <v>0</v>
          </cell>
          <cell r="AM385">
            <v>723.52</v>
          </cell>
          <cell r="AN385">
            <v>0.26850672328379338</v>
          </cell>
          <cell r="AO385">
            <v>989.1</v>
          </cell>
          <cell r="AP385">
            <v>1088.0100000000002</v>
          </cell>
          <cell r="AQ385">
            <v>0.33500611207617592</v>
          </cell>
          <cell r="AR385">
            <v>0</v>
          </cell>
          <cell r="AS385">
            <v>1</v>
          </cell>
        </row>
        <row r="386">
          <cell r="H386" t="str">
            <v>436222-B21</v>
          </cell>
          <cell r="I386" t="str">
            <v>HP Insight Software Media Kit</v>
          </cell>
          <cell r="J386" t="str">
            <v>SUST</v>
          </cell>
          <cell r="K386">
            <v>39083</v>
          </cell>
          <cell r="L386">
            <v>40452</v>
          </cell>
          <cell r="M386">
            <v>40543</v>
          </cell>
          <cell r="N386" t="str">
            <v>ALL</v>
          </cell>
          <cell r="O386" t="str">
            <v>P58C1</v>
          </cell>
          <cell r="P386" t="str">
            <v>BTO</v>
          </cell>
          <cell r="Q386" t="str">
            <v>X</v>
          </cell>
          <cell r="R386" t="str">
            <v>X</v>
          </cell>
          <cell r="S386" t="str">
            <v>X</v>
          </cell>
          <cell r="T386" t="str">
            <v>X</v>
          </cell>
          <cell r="U386" t="str">
            <v>X</v>
          </cell>
          <cell r="V386" t="str">
            <v>X</v>
          </cell>
          <cell r="W386">
            <v>0</v>
          </cell>
          <cell r="X386">
            <v>0</v>
          </cell>
          <cell r="AB386">
            <v>28.953599999999998</v>
          </cell>
          <cell r="AC386">
            <v>30.16</v>
          </cell>
          <cell r="AD386">
            <v>30.16</v>
          </cell>
          <cell r="AE386">
            <v>0.1</v>
          </cell>
          <cell r="AF386">
            <v>26.1</v>
          </cell>
          <cell r="AG386">
            <v>1</v>
          </cell>
          <cell r="AH386">
            <v>26.1</v>
          </cell>
          <cell r="AI386">
            <v>26.1</v>
          </cell>
          <cell r="AJ386">
            <v>16</v>
          </cell>
          <cell r="AK386">
            <v>0</v>
          </cell>
          <cell r="AL386">
            <v>0</v>
          </cell>
          <cell r="AM386">
            <v>16.64</v>
          </cell>
          <cell r="AN386">
            <v>0.36245210727969351</v>
          </cell>
          <cell r="AO386">
            <v>26.1</v>
          </cell>
          <cell r="AP386">
            <v>28.710000000000004</v>
          </cell>
          <cell r="AQ386">
            <v>0.42041100661790326</v>
          </cell>
          <cell r="AR386">
            <v>0</v>
          </cell>
          <cell r="AS386">
            <v>1</v>
          </cell>
        </row>
        <row r="387">
          <cell r="H387" t="str">
            <v>436277-B21</v>
          </cell>
          <cell r="I387" t="str">
            <v>HP iLO Pwr Mgmt Pack Tracking License</v>
          </cell>
          <cell r="J387" t="str">
            <v>SUST</v>
          </cell>
          <cell r="K387">
            <v>39083</v>
          </cell>
          <cell r="L387">
            <v>40360</v>
          </cell>
          <cell r="M387">
            <v>40451</v>
          </cell>
          <cell r="N387" t="str">
            <v>ALL</v>
          </cell>
          <cell r="O387" t="str">
            <v>P58C1</v>
          </cell>
          <cell r="P387" t="str">
            <v>BTO</v>
          </cell>
          <cell r="Q387" t="str">
            <v>X</v>
          </cell>
          <cell r="R387" t="str">
            <v>X</v>
          </cell>
          <cell r="S387" t="str">
            <v>X</v>
          </cell>
          <cell r="T387" t="str">
            <v>X</v>
          </cell>
          <cell r="U387" t="str">
            <v>X</v>
          </cell>
          <cell r="V387" t="str">
            <v>X</v>
          </cell>
          <cell r="W387">
            <v>0</v>
          </cell>
          <cell r="X387">
            <v>0</v>
          </cell>
          <cell r="AB387">
            <v>398.36160000000001</v>
          </cell>
          <cell r="AC387">
            <v>414.96000000000004</v>
          </cell>
          <cell r="AD387">
            <v>414.96000000000004</v>
          </cell>
          <cell r="AE387">
            <v>0.1</v>
          </cell>
          <cell r="AF387">
            <v>359.1</v>
          </cell>
          <cell r="AG387">
            <v>1</v>
          </cell>
          <cell r="AH387">
            <v>359.1</v>
          </cell>
          <cell r="AI387">
            <v>359.1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1</v>
          </cell>
          <cell r="AO387">
            <v>359.1</v>
          </cell>
          <cell r="AP387">
            <v>395.01000000000005</v>
          </cell>
          <cell r="AQ387">
            <v>1</v>
          </cell>
          <cell r="AR387">
            <v>0</v>
          </cell>
          <cell r="AS387">
            <v>1</v>
          </cell>
        </row>
        <row r="388">
          <cell r="H388" t="str">
            <v>436278-B21</v>
          </cell>
          <cell r="I388" t="str">
            <v>HP IC Environment Tracking License</v>
          </cell>
          <cell r="J388" t="str">
            <v>SUST</v>
          </cell>
          <cell r="K388">
            <v>39083</v>
          </cell>
          <cell r="L388">
            <v>40360</v>
          </cell>
          <cell r="M388">
            <v>40451</v>
          </cell>
          <cell r="N388" t="str">
            <v>ALL</v>
          </cell>
          <cell r="O388" t="str">
            <v>P58C1</v>
          </cell>
          <cell r="P388" t="str">
            <v>BTO</v>
          </cell>
          <cell r="Q388" t="str">
            <v>X</v>
          </cell>
          <cell r="R388" t="str">
            <v>X</v>
          </cell>
          <cell r="S388" t="str">
            <v>X</v>
          </cell>
          <cell r="T388" t="str">
            <v>X</v>
          </cell>
          <cell r="U388" t="str">
            <v>X</v>
          </cell>
          <cell r="V388" t="str">
            <v>X</v>
          </cell>
          <cell r="W388">
            <v>0</v>
          </cell>
          <cell r="X388">
            <v>0</v>
          </cell>
          <cell r="AB388">
            <v>548.12160000000006</v>
          </cell>
          <cell r="AC388">
            <v>570.96</v>
          </cell>
          <cell r="AD388">
            <v>570.96</v>
          </cell>
          <cell r="AE388">
            <v>0.1</v>
          </cell>
          <cell r="AF388">
            <v>494.1</v>
          </cell>
          <cell r="AG388">
            <v>1</v>
          </cell>
          <cell r="AH388">
            <v>494.1</v>
          </cell>
          <cell r="AI388">
            <v>494.1</v>
          </cell>
          <cell r="AJ388">
            <v>0</v>
          </cell>
          <cell r="AK388">
            <v>23</v>
          </cell>
          <cell r="AL388">
            <v>0</v>
          </cell>
          <cell r="AM388">
            <v>23</v>
          </cell>
          <cell r="AN388">
            <v>0.95345071847804086</v>
          </cell>
          <cell r="AO388">
            <v>494.1</v>
          </cell>
          <cell r="AP388">
            <v>543.5100000000001</v>
          </cell>
          <cell r="AQ388">
            <v>0.95768247134367357</v>
          </cell>
          <cell r="AR388">
            <v>0</v>
          </cell>
          <cell r="AS388">
            <v>1</v>
          </cell>
        </row>
        <row r="389">
          <cell r="H389" t="str">
            <v>436284-B21</v>
          </cell>
          <cell r="I389" t="str">
            <v>HP CMU Compute Node Flex License</v>
          </cell>
          <cell r="J389" t="str">
            <v>SUST</v>
          </cell>
          <cell r="K389">
            <v>39052</v>
          </cell>
          <cell r="L389">
            <v>41639</v>
          </cell>
          <cell r="M389">
            <v>41729</v>
          </cell>
          <cell r="N389" t="str">
            <v>ALL</v>
          </cell>
          <cell r="O389" t="str">
            <v>P58C1</v>
          </cell>
          <cell r="P389" t="str">
            <v>BTO</v>
          </cell>
          <cell r="Q389" t="str">
            <v>X</v>
          </cell>
          <cell r="R389" t="str">
            <v>X</v>
          </cell>
          <cell r="S389" t="str">
            <v>X</v>
          </cell>
          <cell r="T389" t="str">
            <v>X</v>
          </cell>
          <cell r="U389" t="str">
            <v>X</v>
          </cell>
          <cell r="V389" t="str">
            <v>X</v>
          </cell>
          <cell r="W389">
            <v>0</v>
          </cell>
          <cell r="X389">
            <v>0</v>
          </cell>
          <cell r="AB389">
            <v>123.35786666666665</v>
          </cell>
          <cell r="AC389">
            <v>128.49777777777777</v>
          </cell>
          <cell r="AD389">
            <v>128.49777777777777</v>
          </cell>
          <cell r="AE389">
            <v>0.1</v>
          </cell>
          <cell r="AF389">
            <v>111.2</v>
          </cell>
          <cell r="AG389">
            <v>1</v>
          </cell>
          <cell r="AH389">
            <v>111.2</v>
          </cell>
          <cell r="AI389">
            <v>111.2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</v>
          </cell>
          <cell r="AO389">
            <v>111.2</v>
          </cell>
          <cell r="AP389">
            <v>122.32000000000001</v>
          </cell>
          <cell r="AQ389">
            <v>1</v>
          </cell>
          <cell r="AR389">
            <v>0</v>
          </cell>
          <cell r="AS389">
            <v>1</v>
          </cell>
        </row>
        <row r="390">
          <cell r="H390" t="str">
            <v>436374-B21</v>
          </cell>
          <cell r="I390" t="str">
            <v>HP ML370G5 5345 High Performance FIO Kit</v>
          </cell>
          <cell r="J390" t="str">
            <v>SUST</v>
          </cell>
          <cell r="K390">
            <v>39114</v>
          </cell>
          <cell r="L390">
            <v>40057</v>
          </cell>
          <cell r="M390">
            <v>40147</v>
          </cell>
          <cell r="N390" t="str">
            <v>ALL</v>
          </cell>
          <cell r="O390" t="str">
            <v>P58C1</v>
          </cell>
          <cell r="P390" t="str">
            <v>FIO</v>
          </cell>
          <cell r="Q390" t="str">
            <v>X</v>
          </cell>
          <cell r="R390" t="str">
            <v>X</v>
          </cell>
          <cell r="S390" t="str">
            <v>X</v>
          </cell>
          <cell r="T390" t="str">
            <v>X</v>
          </cell>
          <cell r="U390" t="str">
            <v>X</v>
          </cell>
          <cell r="V390" t="str">
            <v>X</v>
          </cell>
          <cell r="W390">
            <v>0</v>
          </cell>
          <cell r="X390">
            <v>0</v>
          </cell>
          <cell r="AB390">
            <v>1473.6383999999998</v>
          </cell>
          <cell r="AC390">
            <v>1535.04</v>
          </cell>
          <cell r="AD390">
            <v>1535.04</v>
          </cell>
          <cell r="AE390">
            <v>0.1</v>
          </cell>
          <cell r="AF390">
            <v>1328.4</v>
          </cell>
          <cell r="AG390">
            <v>1</v>
          </cell>
          <cell r="AH390">
            <v>1328.4</v>
          </cell>
          <cell r="AI390">
            <v>1328.4</v>
          </cell>
          <cell r="AJ390">
            <v>556</v>
          </cell>
          <cell r="AK390">
            <v>27</v>
          </cell>
          <cell r="AL390">
            <v>0</v>
          </cell>
          <cell r="AM390">
            <v>605.24</v>
          </cell>
          <cell r="AN390">
            <v>0.544384221619994</v>
          </cell>
          <cell r="AO390">
            <v>1328.4</v>
          </cell>
          <cell r="AP390">
            <v>1461.2400000000002</v>
          </cell>
          <cell r="AQ390">
            <v>0.58580383783635825</v>
          </cell>
          <cell r="AR390">
            <v>0</v>
          </cell>
          <cell r="AS390">
            <v>1</v>
          </cell>
        </row>
        <row r="391">
          <cell r="H391" t="str">
            <v>436670-B21</v>
          </cell>
          <cell r="I391" t="str">
            <v>HP C-Class Blade IB Cable Bracket</v>
          </cell>
          <cell r="J391" t="str">
            <v>SUST</v>
          </cell>
          <cell r="K391">
            <v>39052</v>
          </cell>
          <cell r="L391">
            <v>40452</v>
          </cell>
          <cell r="M391">
            <v>40543</v>
          </cell>
          <cell r="N391" t="str">
            <v>ALL</v>
          </cell>
          <cell r="O391" t="str">
            <v>P58C1</v>
          </cell>
          <cell r="P391" t="str">
            <v>BTO</v>
          </cell>
          <cell r="Q391" t="str">
            <v>X</v>
          </cell>
          <cell r="R391" t="str">
            <v>X</v>
          </cell>
          <cell r="S391" t="str">
            <v>X</v>
          </cell>
          <cell r="T391" t="str">
            <v>X</v>
          </cell>
          <cell r="U391" t="str">
            <v>X</v>
          </cell>
          <cell r="V391" t="str">
            <v>X</v>
          </cell>
          <cell r="W391">
            <v>0</v>
          </cell>
          <cell r="X391">
            <v>0</v>
          </cell>
          <cell r="AB391">
            <v>88.857599999999991</v>
          </cell>
          <cell r="AC391">
            <v>92.559999999999988</v>
          </cell>
          <cell r="AD391">
            <v>92.559999999999988</v>
          </cell>
          <cell r="AE391">
            <v>0.1</v>
          </cell>
          <cell r="AF391">
            <v>80.099999999999994</v>
          </cell>
          <cell r="AG391">
            <v>1</v>
          </cell>
          <cell r="AH391">
            <v>80.099999999999994</v>
          </cell>
          <cell r="AI391">
            <v>80.099999999999994</v>
          </cell>
          <cell r="AJ391">
            <v>34</v>
          </cell>
          <cell r="AK391">
            <v>2</v>
          </cell>
          <cell r="AL391">
            <v>0</v>
          </cell>
          <cell r="AM391">
            <v>37.36</v>
          </cell>
          <cell r="AN391">
            <v>0.53358302122347068</v>
          </cell>
          <cell r="AO391">
            <v>80.099999999999994</v>
          </cell>
          <cell r="AP391">
            <v>88.11</v>
          </cell>
          <cell r="AQ391">
            <v>0.57598456474860971</v>
          </cell>
          <cell r="AR391">
            <v>0</v>
          </cell>
          <cell r="AS391">
            <v>1</v>
          </cell>
        </row>
        <row r="392">
          <cell r="H392" t="str">
            <v>436751-B23</v>
          </cell>
          <cell r="I392" t="str">
            <v>HP IC Env Nm RDP Upg 8-SRV 24x7 Lic</v>
          </cell>
          <cell r="J392" t="str">
            <v>SUST</v>
          </cell>
          <cell r="K392">
            <v>39845</v>
          </cell>
          <cell r="L392">
            <v>40422</v>
          </cell>
          <cell r="M392">
            <v>40513</v>
          </cell>
          <cell r="N392" t="str">
            <v>ALL</v>
          </cell>
          <cell r="O392" t="str">
            <v>P58C1</v>
          </cell>
          <cell r="P392" t="str">
            <v>BTO</v>
          </cell>
          <cell r="Q392" t="str">
            <v>X</v>
          </cell>
          <cell r="R392" t="str">
            <v>X</v>
          </cell>
          <cell r="S392" t="str">
            <v>X</v>
          </cell>
          <cell r="T392" t="str">
            <v>X</v>
          </cell>
          <cell r="U392" t="str">
            <v>X</v>
          </cell>
          <cell r="V392" t="str">
            <v>X</v>
          </cell>
          <cell r="W392">
            <v>608.40000000000009</v>
          </cell>
          <cell r="X392">
            <v>608.40000000000009</v>
          </cell>
          <cell r="Y392">
            <v>0.19986334130509054</v>
          </cell>
          <cell r="Z392">
            <v>0.19986334130509054</v>
          </cell>
          <cell r="AA392" t="str">
            <v>C5B</v>
          </cell>
          <cell r="AB392">
            <v>3506.3807999999999</v>
          </cell>
          <cell r="AC392">
            <v>3652.48</v>
          </cell>
          <cell r="AD392">
            <v>3652.48</v>
          </cell>
          <cell r="AE392">
            <v>0.1</v>
          </cell>
          <cell r="AF392">
            <v>3160.8</v>
          </cell>
          <cell r="AG392">
            <v>1</v>
          </cell>
          <cell r="AH392">
            <v>3160.8</v>
          </cell>
          <cell r="AI392">
            <v>3160.8</v>
          </cell>
          <cell r="AJ392">
            <v>1</v>
          </cell>
          <cell r="AK392">
            <v>52</v>
          </cell>
          <cell r="AL392">
            <v>0</v>
          </cell>
          <cell r="AM392">
            <v>53.04</v>
          </cell>
          <cell r="AN392">
            <v>0.98321943811693246</v>
          </cell>
          <cell r="AO392">
            <v>3160.8</v>
          </cell>
          <cell r="AP392">
            <v>3476.8800000000006</v>
          </cell>
          <cell r="AQ392">
            <v>0.98474494374266586</v>
          </cell>
          <cell r="AR392">
            <v>0</v>
          </cell>
          <cell r="AS392">
            <v>1</v>
          </cell>
        </row>
        <row r="393">
          <cell r="H393" t="str">
            <v>436753-B23</v>
          </cell>
          <cell r="I393" t="str">
            <v>HP IC Env Nm RDP Upg Flex 24x7 Lic</v>
          </cell>
          <cell r="J393" t="str">
            <v>SUST</v>
          </cell>
          <cell r="K393">
            <v>39845</v>
          </cell>
          <cell r="L393">
            <v>40422</v>
          </cell>
          <cell r="M393">
            <v>40513</v>
          </cell>
          <cell r="N393" t="str">
            <v>ALL</v>
          </cell>
          <cell r="O393" t="str">
            <v>P58C1</v>
          </cell>
          <cell r="P393" t="str">
            <v>BTO</v>
          </cell>
          <cell r="Q393" t="str">
            <v>X</v>
          </cell>
          <cell r="R393" t="str">
            <v>X</v>
          </cell>
          <cell r="S393" t="str">
            <v>X</v>
          </cell>
          <cell r="T393" t="str">
            <v>X</v>
          </cell>
          <cell r="U393" t="str">
            <v>X</v>
          </cell>
          <cell r="V393" t="str">
            <v>X</v>
          </cell>
          <cell r="W393">
            <v>75.920000000000016</v>
          </cell>
          <cell r="X393">
            <v>75.920000000000016</v>
          </cell>
          <cell r="Y393">
            <v>0.19945355191256831</v>
          </cell>
          <cell r="Z393">
            <v>0.19945355191256831</v>
          </cell>
          <cell r="AA393" t="str">
            <v>C5B</v>
          </cell>
          <cell r="AB393">
            <v>438.29759999999999</v>
          </cell>
          <cell r="AC393">
            <v>456.56</v>
          </cell>
          <cell r="AD393">
            <v>456.56</v>
          </cell>
          <cell r="AE393">
            <v>0.1</v>
          </cell>
          <cell r="AF393">
            <v>395.1</v>
          </cell>
          <cell r="AG393">
            <v>1</v>
          </cell>
          <cell r="AH393">
            <v>395.1</v>
          </cell>
          <cell r="AI393">
            <v>395.1</v>
          </cell>
          <cell r="AJ393">
            <v>1</v>
          </cell>
          <cell r="AK393">
            <v>7</v>
          </cell>
          <cell r="AL393">
            <v>0</v>
          </cell>
          <cell r="AM393">
            <v>8.0399999999999991</v>
          </cell>
          <cell r="AN393">
            <v>0.97965072133637043</v>
          </cell>
          <cell r="AO393">
            <v>395.1</v>
          </cell>
          <cell r="AP393">
            <v>434.61000000000007</v>
          </cell>
          <cell r="AQ393">
            <v>0.98150065576033685</v>
          </cell>
          <cell r="AR393">
            <v>0</v>
          </cell>
          <cell r="AS393">
            <v>1</v>
          </cell>
        </row>
        <row r="394">
          <cell r="H394" t="str">
            <v>437391-B21</v>
          </cell>
          <cell r="I394" t="str">
            <v>HP E5335 ML370G5 Kit</v>
          </cell>
          <cell r="J394" t="str">
            <v>EOL</v>
          </cell>
          <cell r="K394">
            <v>39114</v>
          </cell>
          <cell r="L394">
            <v>39995</v>
          </cell>
          <cell r="M394">
            <v>40086</v>
          </cell>
          <cell r="N394" t="str">
            <v>ALL</v>
          </cell>
          <cell r="O394" t="str">
            <v>P58C1</v>
          </cell>
          <cell r="P394" t="str">
            <v>BTO</v>
          </cell>
          <cell r="Q394" t="str">
            <v>X</v>
          </cell>
          <cell r="R394" t="str">
            <v>X</v>
          </cell>
          <cell r="S394" t="str">
            <v>X</v>
          </cell>
          <cell r="T394" t="str">
            <v>X</v>
          </cell>
          <cell r="U394" t="str">
            <v>X</v>
          </cell>
          <cell r="V394" t="str">
            <v>X</v>
          </cell>
          <cell r="W394">
            <v>0</v>
          </cell>
          <cell r="X394">
            <v>0</v>
          </cell>
          <cell r="AB394">
            <v>647.96159999999998</v>
          </cell>
          <cell r="AC394">
            <v>674.96</v>
          </cell>
          <cell r="AD394">
            <v>674.96</v>
          </cell>
          <cell r="AE394">
            <v>0.1</v>
          </cell>
          <cell r="AF394">
            <v>584.1</v>
          </cell>
          <cell r="AG394">
            <v>1</v>
          </cell>
          <cell r="AH394">
            <v>584.1</v>
          </cell>
          <cell r="AI394">
            <v>584.1</v>
          </cell>
          <cell r="AJ394">
            <v>298</v>
          </cell>
          <cell r="AK394">
            <v>15</v>
          </cell>
          <cell r="AL394">
            <v>0</v>
          </cell>
          <cell r="AM394">
            <v>324.92</v>
          </cell>
          <cell r="AN394">
            <v>0.44372538948810136</v>
          </cell>
          <cell r="AO394">
            <v>584.1</v>
          </cell>
          <cell r="AP394">
            <v>642.5100000000001</v>
          </cell>
          <cell r="AQ394">
            <v>0.49429580862554673</v>
          </cell>
          <cell r="AR394">
            <v>0</v>
          </cell>
          <cell r="AS394">
            <v>1</v>
          </cell>
        </row>
        <row r="395">
          <cell r="H395" t="str">
            <v>437444-B21</v>
          </cell>
          <cell r="I395" t="str">
            <v>HP E5335 ML350G5 Kit</v>
          </cell>
          <cell r="J395" t="str">
            <v>EOL</v>
          </cell>
          <cell r="K395">
            <v>39114</v>
          </cell>
          <cell r="L395">
            <v>39995</v>
          </cell>
          <cell r="M395">
            <v>40086</v>
          </cell>
          <cell r="N395" t="str">
            <v>ALL</v>
          </cell>
          <cell r="O395" t="str">
            <v>P58C1</v>
          </cell>
          <cell r="P395" t="str">
            <v>BTO</v>
          </cell>
          <cell r="Q395" t="str">
            <v>X</v>
          </cell>
          <cell r="R395" t="str">
            <v>X</v>
          </cell>
          <cell r="S395" t="str">
            <v>X</v>
          </cell>
          <cell r="T395" t="str">
            <v>X</v>
          </cell>
          <cell r="U395" t="str">
            <v>X</v>
          </cell>
          <cell r="V395" t="str">
            <v>X</v>
          </cell>
          <cell r="W395">
            <v>0</v>
          </cell>
          <cell r="X395">
            <v>0</v>
          </cell>
          <cell r="AB395">
            <v>647.96159999999998</v>
          </cell>
          <cell r="AC395">
            <v>674.96</v>
          </cell>
          <cell r="AD395">
            <v>674.96</v>
          </cell>
          <cell r="AE395">
            <v>0.1</v>
          </cell>
          <cell r="AF395">
            <v>584.1</v>
          </cell>
          <cell r="AG395">
            <v>1</v>
          </cell>
          <cell r="AH395">
            <v>584.1</v>
          </cell>
          <cell r="AI395">
            <v>584.1</v>
          </cell>
          <cell r="AJ395">
            <v>304</v>
          </cell>
          <cell r="AK395">
            <v>16</v>
          </cell>
          <cell r="AL395">
            <v>0</v>
          </cell>
          <cell r="AM395">
            <v>332.16</v>
          </cell>
          <cell r="AN395">
            <v>0.43133025166923472</v>
          </cell>
          <cell r="AO395">
            <v>584.1</v>
          </cell>
          <cell r="AP395">
            <v>642.5100000000001</v>
          </cell>
          <cell r="AQ395">
            <v>0.48302750151748614</v>
          </cell>
          <cell r="AR395">
            <v>0</v>
          </cell>
          <cell r="AS395">
            <v>1</v>
          </cell>
        </row>
        <row r="396">
          <cell r="H396" t="str">
            <v>437502-B21</v>
          </cell>
          <cell r="I396" t="str">
            <v>HP BLc3000 2 AC 4 Fan Trl ICE Kit</v>
          </cell>
          <cell r="J396" t="str">
            <v>EOL</v>
          </cell>
          <cell r="K396">
            <v>39356</v>
          </cell>
          <cell r="L396">
            <v>39965</v>
          </cell>
          <cell r="M396">
            <v>40056</v>
          </cell>
          <cell r="N396" t="str">
            <v>ALL</v>
          </cell>
          <cell r="O396" t="str">
            <v>P58C1</v>
          </cell>
          <cell r="P396" t="str">
            <v>BTO</v>
          </cell>
          <cell r="Q396" t="str">
            <v>X</v>
          </cell>
          <cell r="R396" t="str">
            <v>X</v>
          </cell>
          <cell r="S396" t="str">
            <v>X</v>
          </cell>
          <cell r="T396" t="str">
            <v>X</v>
          </cell>
          <cell r="U396" t="str">
            <v>X</v>
          </cell>
          <cell r="V396" t="str">
            <v>X</v>
          </cell>
          <cell r="W396">
            <v>0</v>
          </cell>
          <cell r="X396">
            <v>0</v>
          </cell>
          <cell r="AB396">
            <v>3992.6016</v>
          </cell>
          <cell r="AC396">
            <v>4158.96</v>
          </cell>
          <cell r="AD396">
            <v>4158.96</v>
          </cell>
          <cell r="AE396">
            <v>0.1</v>
          </cell>
          <cell r="AF396">
            <v>3599.1</v>
          </cell>
          <cell r="AG396">
            <v>1</v>
          </cell>
          <cell r="AH396">
            <v>3599.1</v>
          </cell>
          <cell r="AI396">
            <v>3599.1</v>
          </cell>
          <cell r="AJ396">
            <v>1936</v>
          </cell>
          <cell r="AK396">
            <v>338</v>
          </cell>
          <cell r="AL396">
            <v>0</v>
          </cell>
          <cell r="AM396">
            <v>2351.44</v>
          </cell>
          <cell r="AN396">
            <v>0.34665888694395819</v>
          </cell>
          <cell r="AO396">
            <v>3599.1</v>
          </cell>
          <cell r="AP396">
            <v>3959.01</v>
          </cell>
          <cell r="AQ396">
            <v>0.40605353358541657</v>
          </cell>
          <cell r="AR396">
            <v>0</v>
          </cell>
          <cell r="AS396">
            <v>1</v>
          </cell>
        </row>
        <row r="397">
          <cell r="H397" t="str">
            <v>437502-B22</v>
          </cell>
          <cell r="I397" t="str">
            <v>HP BLc3000 4 AC 6 Fan Trl ICE-BL</v>
          </cell>
          <cell r="J397" t="str">
            <v>EOL</v>
          </cell>
          <cell r="K397">
            <v>39508</v>
          </cell>
          <cell r="L397">
            <v>39965</v>
          </cell>
          <cell r="M397">
            <v>40056</v>
          </cell>
          <cell r="N397" t="str">
            <v>ALL</v>
          </cell>
          <cell r="O397" t="str">
            <v>P58C1</v>
          </cell>
          <cell r="P397" t="str">
            <v>BTO</v>
          </cell>
          <cell r="Q397" t="str">
            <v>X</v>
          </cell>
          <cell r="R397" t="str">
            <v>X</v>
          </cell>
          <cell r="S397" t="str">
            <v>X</v>
          </cell>
          <cell r="T397" t="str">
            <v>X</v>
          </cell>
          <cell r="U397" t="str">
            <v>X</v>
          </cell>
          <cell r="V397" t="str">
            <v>X</v>
          </cell>
          <cell r="W397">
            <v>0</v>
          </cell>
          <cell r="X397">
            <v>0</v>
          </cell>
          <cell r="AB397">
            <v>4991.0015999999996</v>
          </cell>
          <cell r="AC397">
            <v>5198.96</v>
          </cell>
          <cell r="AD397">
            <v>5198.96</v>
          </cell>
          <cell r="AE397">
            <v>0.1</v>
          </cell>
          <cell r="AF397">
            <v>4499.1000000000004</v>
          </cell>
          <cell r="AG397">
            <v>1</v>
          </cell>
          <cell r="AH397">
            <v>4499.1000000000004</v>
          </cell>
          <cell r="AI397">
            <v>4499.1000000000004</v>
          </cell>
          <cell r="AJ397">
            <v>2213</v>
          </cell>
          <cell r="AK397">
            <v>352</v>
          </cell>
          <cell r="AL397">
            <v>0</v>
          </cell>
          <cell r="AM397">
            <v>2653.52</v>
          </cell>
          <cell r="AN397">
            <v>0.41021093107510398</v>
          </cell>
          <cell r="AO397">
            <v>4499.1000000000004</v>
          </cell>
          <cell r="AP397">
            <v>4949.0100000000011</v>
          </cell>
          <cell r="AQ397">
            <v>0.46382811915918548</v>
          </cell>
          <cell r="AR397">
            <v>0</v>
          </cell>
          <cell r="AS397">
            <v>1</v>
          </cell>
        </row>
        <row r="398">
          <cell r="H398" t="str">
            <v>437504-B21</v>
          </cell>
          <cell r="I398" t="str">
            <v>HP BLc3000 2 AC 4 Fan Full ICE Kit</v>
          </cell>
          <cell r="J398" t="str">
            <v>EOL</v>
          </cell>
          <cell r="K398">
            <v>39217</v>
          </cell>
          <cell r="L398">
            <v>39965</v>
          </cell>
          <cell r="M398">
            <v>40056</v>
          </cell>
          <cell r="N398" t="str">
            <v>ALL</v>
          </cell>
          <cell r="O398" t="str">
            <v>P58C1</v>
          </cell>
          <cell r="P398" t="str">
            <v>BTO</v>
          </cell>
          <cell r="Q398" t="str">
            <v>X</v>
          </cell>
          <cell r="R398" t="str">
            <v>X</v>
          </cell>
          <cell r="S398" t="str">
            <v>X</v>
          </cell>
          <cell r="T398" t="str">
            <v>X</v>
          </cell>
          <cell r="U398" t="str">
            <v>X</v>
          </cell>
          <cell r="V398" t="str">
            <v>X</v>
          </cell>
          <cell r="W398">
            <v>483.60000000000008</v>
          </cell>
          <cell r="X398">
            <v>483.60000000000008</v>
          </cell>
          <cell r="Y398">
            <v>7.3529411764705885E-2</v>
          </cell>
          <cell r="Z398">
            <v>7.3529411764705885E-2</v>
          </cell>
          <cell r="AA398" t="str">
            <v>C5B</v>
          </cell>
          <cell r="AB398">
            <v>6778.1376</v>
          </cell>
          <cell r="AC398">
            <v>7060.56</v>
          </cell>
          <cell r="AD398">
            <v>7060.56</v>
          </cell>
          <cell r="AE398">
            <v>0.1</v>
          </cell>
          <cell r="AF398">
            <v>6110.1</v>
          </cell>
          <cell r="AG398">
            <v>1</v>
          </cell>
          <cell r="AH398">
            <v>6110.1</v>
          </cell>
          <cell r="AI398">
            <v>6110.1</v>
          </cell>
          <cell r="AJ398">
            <v>1936</v>
          </cell>
          <cell r="AK398">
            <v>486</v>
          </cell>
          <cell r="AL398">
            <v>0</v>
          </cell>
          <cell r="AM398">
            <v>2499.44</v>
          </cell>
          <cell r="AN398">
            <v>0.59093304528567459</v>
          </cell>
          <cell r="AO398">
            <v>6110.1</v>
          </cell>
          <cell r="AP398">
            <v>6721.1100000000006</v>
          </cell>
          <cell r="AQ398">
            <v>0.62812095025970405</v>
          </cell>
          <cell r="AR398">
            <v>0</v>
          </cell>
          <cell r="AS398">
            <v>1</v>
          </cell>
        </row>
        <row r="399">
          <cell r="H399" t="str">
            <v>437504-B22</v>
          </cell>
          <cell r="I399" t="str">
            <v>HP BLc3000 4 AC 6 Fan Full ICE-BL</v>
          </cell>
          <cell r="J399" t="str">
            <v>EOL</v>
          </cell>
          <cell r="K399">
            <v>39508</v>
          </cell>
          <cell r="L399">
            <v>39965</v>
          </cell>
          <cell r="M399">
            <v>40056</v>
          </cell>
          <cell r="N399" t="str">
            <v>ALL</v>
          </cell>
          <cell r="O399" t="str">
            <v>P58C1</v>
          </cell>
          <cell r="P399" t="str">
            <v>BTO</v>
          </cell>
          <cell r="Q399" t="str">
            <v>X</v>
          </cell>
          <cell r="R399" t="str">
            <v>X</v>
          </cell>
          <cell r="S399" t="str">
            <v>X</v>
          </cell>
          <cell r="T399" t="str">
            <v>X</v>
          </cell>
          <cell r="U399" t="str">
            <v>X</v>
          </cell>
          <cell r="V399" t="str">
            <v>X</v>
          </cell>
          <cell r="W399">
            <v>483.6</v>
          </cell>
          <cell r="X399">
            <v>483.6</v>
          </cell>
          <cell r="Y399">
            <v>6.348989623156745E-2</v>
          </cell>
          <cell r="Z399">
            <v>6.348989623156745E-2</v>
          </cell>
          <cell r="AA399" t="str">
            <v>C5B</v>
          </cell>
          <cell r="AB399">
            <v>7776.5375999999997</v>
          </cell>
          <cell r="AC399">
            <v>8100.56</v>
          </cell>
          <cell r="AD399">
            <v>8100.56</v>
          </cell>
          <cell r="AE399">
            <v>0.1</v>
          </cell>
          <cell r="AF399">
            <v>7010.1</v>
          </cell>
          <cell r="AG399">
            <v>1</v>
          </cell>
          <cell r="AH399">
            <v>7010.1</v>
          </cell>
          <cell r="AI399">
            <v>7010.1</v>
          </cell>
          <cell r="AJ399">
            <v>2213</v>
          </cell>
          <cell r="AK399">
            <v>404</v>
          </cell>
          <cell r="AL399">
            <v>0</v>
          </cell>
          <cell r="AM399">
            <v>2705.52</v>
          </cell>
          <cell r="AN399">
            <v>0.61405400778876185</v>
          </cell>
          <cell r="AO399">
            <v>7010.1</v>
          </cell>
          <cell r="AP399">
            <v>7711.1100000000006</v>
          </cell>
          <cell r="AQ399">
            <v>0.64914000708069264</v>
          </cell>
          <cell r="AR399">
            <v>0</v>
          </cell>
          <cell r="AS399">
            <v>1</v>
          </cell>
        </row>
        <row r="400">
          <cell r="H400" t="str">
            <v>437507-B21</v>
          </cell>
          <cell r="I400" t="str">
            <v>HP BLc3000 CTO Enclosure</v>
          </cell>
          <cell r="J400" t="str">
            <v>EOL</v>
          </cell>
          <cell r="K400">
            <v>39356</v>
          </cell>
          <cell r="L400">
            <v>39965</v>
          </cell>
          <cell r="M400">
            <v>40056</v>
          </cell>
          <cell r="N400" t="str">
            <v>ALL</v>
          </cell>
          <cell r="O400" t="str">
            <v>P58C1</v>
          </cell>
          <cell r="P400" t="str">
            <v>CTO</v>
          </cell>
          <cell r="Q400" t="str">
            <v>X</v>
          </cell>
          <cell r="R400" t="str">
            <v>X</v>
          </cell>
          <cell r="S400" t="str">
            <v>X</v>
          </cell>
          <cell r="T400" t="str">
            <v>X</v>
          </cell>
          <cell r="U400" t="str">
            <v>X</v>
          </cell>
          <cell r="V400" t="str">
            <v>X</v>
          </cell>
          <cell r="W400">
            <v>0</v>
          </cell>
          <cell r="X400">
            <v>0</v>
          </cell>
          <cell r="AB400">
            <v>2329.2671999999998</v>
          </cell>
          <cell r="AC400">
            <v>2426.3199999999997</v>
          </cell>
          <cell r="AD400">
            <v>2426.3199999999997</v>
          </cell>
          <cell r="AE400">
            <v>0.1</v>
          </cell>
          <cell r="AF400">
            <v>2099.6999999999998</v>
          </cell>
          <cell r="AG400">
            <v>1</v>
          </cell>
          <cell r="AH400">
            <v>2099.6999999999998</v>
          </cell>
          <cell r="AI400">
            <v>2099.6999999999998</v>
          </cell>
          <cell r="AJ400">
            <v>1446</v>
          </cell>
          <cell r="AK400">
            <v>314</v>
          </cell>
          <cell r="AL400">
            <v>0</v>
          </cell>
          <cell r="AM400">
            <v>1817.84</v>
          </cell>
          <cell r="AN400">
            <v>0.13423822450826306</v>
          </cell>
          <cell r="AO400">
            <v>2099.6999999999998</v>
          </cell>
          <cell r="AP400">
            <v>2309.67</v>
          </cell>
          <cell r="AQ400">
            <v>0.21294384046205742</v>
          </cell>
          <cell r="AR400">
            <v>0</v>
          </cell>
          <cell r="AS400">
            <v>1</v>
          </cell>
        </row>
        <row r="401">
          <cell r="H401" t="str">
            <v>437572-B21</v>
          </cell>
          <cell r="I401" t="str">
            <v>HP 1200W 12V Hotplug AC Power Supply</v>
          </cell>
          <cell r="J401" t="str">
            <v>SUST</v>
          </cell>
          <cell r="K401">
            <v>39356</v>
          </cell>
          <cell r="L401">
            <v>41944</v>
          </cell>
          <cell r="M401">
            <v>42035</v>
          </cell>
          <cell r="N401" t="str">
            <v>ALL</v>
          </cell>
          <cell r="O401" t="str">
            <v>P58C1</v>
          </cell>
          <cell r="P401" t="str">
            <v>BTO</v>
          </cell>
          <cell r="Q401" t="str">
            <v>X</v>
          </cell>
          <cell r="R401" t="str">
            <v>X</v>
          </cell>
          <cell r="S401" t="str">
            <v>X</v>
          </cell>
          <cell r="T401" t="str">
            <v>X</v>
          </cell>
          <cell r="U401" t="str">
            <v>X</v>
          </cell>
          <cell r="V401" t="str">
            <v>X</v>
          </cell>
          <cell r="W401">
            <v>0</v>
          </cell>
          <cell r="X401">
            <v>0</v>
          </cell>
          <cell r="AB401">
            <v>348.44159999999999</v>
          </cell>
          <cell r="AC401">
            <v>362.96000000000004</v>
          </cell>
          <cell r="AD401">
            <v>362.96000000000004</v>
          </cell>
          <cell r="AE401">
            <v>0.1</v>
          </cell>
          <cell r="AF401">
            <v>314.10000000000002</v>
          </cell>
          <cell r="AG401">
            <v>1</v>
          </cell>
          <cell r="AH401">
            <v>314.10000000000002</v>
          </cell>
          <cell r="AI401">
            <v>314.10000000000002</v>
          </cell>
          <cell r="AJ401">
            <v>90</v>
          </cell>
          <cell r="AK401">
            <v>4</v>
          </cell>
          <cell r="AL401">
            <v>0</v>
          </cell>
          <cell r="AM401">
            <v>97.6</v>
          </cell>
          <cell r="AN401">
            <v>0.68927093282394147</v>
          </cell>
          <cell r="AO401">
            <v>314.10000000000002</v>
          </cell>
          <cell r="AP401">
            <v>345.51000000000005</v>
          </cell>
          <cell r="AQ401">
            <v>0.71751902983994675</v>
          </cell>
          <cell r="AR401">
            <v>0</v>
          </cell>
          <cell r="AS401">
            <v>1</v>
          </cell>
        </row>
        <row r="402">
          <cell r="H402" t="str">
            <v>437573-B21</v>
          </cell>
          <cell r="I402" t="str">
            <v>HP 1200W -48V DC Pwr Supply</v>
          </cell>
          <cell r="J402" t="str">
            <v>SUST</v>
          </cell>
          <cell r="K402">
            <v>39722</v>
          </cell>
          <cell r="L402">
            <v>40817</v>
          </cell>
          <cell r="M402">
            <v>40908</v>
          </cell>
          <cell r="N402" t="str">
            <v>ALL</v>
          </cell>
          <cell r="O402" t="str">
            <v>P58C1</v>
          </cell>
          <cell r="P402" t="str">
            <v>BTO</v>
          </cell>
          <cell r="Q402" t="str">
            <v>X</v>
          </cell>
          <cell r="R402" t="str">
            <v>X</v>
          </cell>
          <cell r="S402" t="str">
            <v>X</v>
          </cell>
          <cell r="T402" t="str">
            <v>X</v>
          </cell>
          <cell r="U402" t="str">
            <v>X</v>
          </cell>
          <cell r="V402" t="str">
            <v>X</v>
          </cell>
          <cell r="W402">
            <v>0</v>
          </cell>
          <cell r="X402">
            <v>0</v>
          </cell>
          <cell r="AB402">
            <v>697.88160000000005</v>
          </cell>
          <cell r="AC402">
            <v>726.96</v>
          </cell>
          <cell r="AD402">
            <v>726.96</v>
          </cell>
          <cell r="AE402">
            <v>0.1</v>
          </cell>
          <cell r="AF402">
            <v>629.1</v>
          </cell>
          <cell r="AG402">
            <v>1</v>
          </cell>
          <cell r="AH402">
            <v>629.1</v>
          </cell>
          <cell r="AI402">
            <v>629.1</v>
          </cell>
          <cell r="AJ402">
            <v>311</v>
          </cell>
          <cell r="AK402">
            <v>15</v>
          </cell>
          <cell r="AL402">
            <v>0</v>
          </cell>
          <cell r="AM402">
            <v>338.44</v>
          </cell>
          <cell r="AN402">
            <v>0.46202511524399936</v>
          </cell>
          <cell r="AO402">
            <v>629.1</v>
          </cell>
          <cell r="AP402">
            <v>692.0100000000001</v>
          </cell>
          <cell r="AQ402">
            <v>0.5109319229490904</v>
          </cell>
          <cell r="AR402">
            <v>0</v>
          </cell>
          <cell r="AS402">
            <v>1</v>
          </cell>
        </row>
        <row r="403">
          <cell r="H403" t="str">
            <v>437575-B21</v>
          </cell>
          <cell r="I403" t="str">
            <v>HP BLc3000 KVM Option</v>
          </cell>
          <cell r="J403" t="str">
            <v>SUST</v>
          </cell>
          <cell r="K403">
            <v>39479</v>
          </cell>
          <cell r="L403">
            <v>41944</v>
          </cell>
          <cell r="M403">
            <v>42035</v>
          </cell>
          <cell r="N403" t="str">
            <v>ALL</v>
          </cell>
          <cell r="O403" t="str">
            <v>P58C1</v>
          </cell>
          <cell r="P403" t="str">
            <v>BTO</v>
          </cell>
          <cell r="Q403" t="str">
            <v>X</v>
          </cell>
          <cell r="R403" t="str">
            <v>X</v>
          </cell>
          <cell r="S403" t="str">
            <v>X</v>
          </cell>
          <cell r="T403" t="str">
            <v>X</v>
          </cell>
          <cell r="U403" t="str">
            <v>X</v>
          </cell>
          <cell r="V403" t="str">
            <v>X</v>
          </cell>
          <cell r="W403">
            <v>0</v>
          </cell>
          <cell r="X403">
            <v>0</v>
          </cell>
          <cell r="AB403">
            <v>298.52160000000003</v>
          </cell>
          <cell r="AC403">
            <v>310.96000000000004</v>
          </cell>
          <cell r="AD403">
            <v>310.96000000000004</v>
          </cell>
          <cell r="AE403">
            <v>0.1</v>
          </cell>
          <cell r="AF403">
            <v>269.10000000000002</v>
          </cell>
          <cell r="AG403">
            <v>1</v>
          </cell>
          <cell r="AH403">
            <v>269.10000000000002</v>
          </cell>
          <cell r="AI403">
            <v>269.10000000000002</v>
          </cell>
          <cell r="AJ403">
            <v>30</v>
          </cell>
          <cell r="AK403">
            <v>1</v>
          </cell>
          <cell r="AL403">
            <v>0</v>
          </cell>
          <cell r="AM403">
            <v>32.200000000000003</v>
          </cell>
          <cell r="AN403">
            <v>0.88034188034188043</v>
          </cell>
          <cell r="AO403">
            <v>269.10000000000002</v>
          </cell>
          <cell r="AP403">
            <v>296.01000000000005</v>
          </cell>
          <cell r="AQ403">
            <v>0.89121989121989131</v>
          </cell>
          <cell r="AR403">
            <v>0</v>
          </cell>
          <cell r="AS403">
            <v>1</v>
          </cell>
        </row>
        <row r="404">
          <cell r="H404" t="str">
            <v>437576-B21</v>
          </cell>
          <cell r="I404" t="str">
            <v>HP BLc3000 Rack Rails</v>
          </cell>
          <cell r="J404" t="str">
            <v>SUST</v>
          </cell>
          <cell r="K404">
            <v>39356</v>
          </cell>
          <cell r="L404">
            <v>41944</v>
          </cell>
          <cell r="M404">
            <v>42035</v>
          </cell>
          <cell r="N404" t="str">
            <v>ALL</v>
          </cell>
          <cell r="O404" t="str">
            <v>P58C1</v>
          </cell>
          <cell r="P404" t="str">
            <v>BTO</v>
          </cell>
          <cell r="Q404" t="str">
            <v>X</v>
          </cell>
          <cell r="R404" t="str">
            <v>X</v>
          </cell>
          <cell r="S404" t="str">
            <v>X</v>
          </cell>
          <cell r="T404" t="str">
            <v>X</v>
          </cell>
          <cell r="U404" t="str">
            <v>X</v>
          </cell>
          <cell r="V404" t="str">
            <v>X</v>
          </cell>
          <cell r="W404">
            <v>0</v>
          </cell>
          <cell r="X404">
            <v>0</v>
          </cell>
          <cell r="AB404">
            <v>69.887999999999991</v>
          </cell>
          <cell r="AC404">
            <v>72.8</v>
          </cell>
          <cell r="AD404">
            <v>72.8</v>
          </cell>
          <cell r="AE404">
            <v>0.1</v>
          </cell>
          <cell r="AF404">
            <v>63</v>
          </cell>
          <cell r="AG404">
            <v>1</v>
          </cell>
          <cell r="AH404">
            <v>63</v>
          </cell>
          <cell r="AI404">
            <v>63</v>
          </cell>
          <cell r="AJ404">
            <v>34</v>
          </cell>
          <cell r="AK404">
            <v>2</v>
          </cell>
          <cell r="AL404">
            <v>0</v>
          </cell>
          <cell r="AM404">
            <v>37.36</v>
          </cell>
          <cell r="AN404">
            <v>0.406984126984127</v>
          </cell>
          <cell r="AO404">
            <v>63</v>
          </cell>
          <cell r="AP404">
            <v>69.300000000000011</v>
          </cell>
          <cell r="AQ404">
            <v>0.46089466089466097</v>
          </cell>
          <cell r="AR404">
            <v>0</v>
          </cell>
          <cell r="AS404">
            <v>1</v>
          </cell>
        </row>
        <row r="405">
          <cell r="H405" t="str">
            <v>437577-B21</v>
          </cell>
          <cell r="I405" t="str">
            <v>HP BLc3000 Combo Drive</v>
          </cell>
          <cell r="J405" t="str">
            <v>SUST</v>
          </cell>
          <cell r="K405">
            <v>39356</v>
          </cell>
          <cell r="L405">
            <v>40118</v>
          </cell>
          <cell r="M405">
            <v>40209</v>
          </cell>
          <cell r="N405" t="str">
            <v>ALL</v>
          </cell>
          <cell r="O405" t="str">
            <v>P58C1</v>
          </cell>
          <cell r="P405" t="str">
            <v>BTO</v>
          </cell>
          <cell r="Q405" t="str">
            <v>X</v>
          </cell>
          <cell r="R405" t="str">
            <v>X</v>
          </cell>
          <cell r="S405" t="str">
            <v>X</v>
          </cell>
          <cell r="T405" t="str">
            <v>X</v>
          </cell>
          <cell r="U405" t="str">
            <v>X</v>
          </cell>
          <cell r="V405" t="str">
            <v>X</v>
          </cell>
          <cell r="W405">
            <v>0</v>
          </cell>
          <cell r="X405">
            <v>0</v>
          </cell>
          <cell r="AB405">
            <v>98.841599999999985</v>
          </cell>
          <cell r="AC405">
            <v>102.96</v>
          </cell>
          <cell r="AD405">
            <v>102.96</v>
          </cell>
          <cell r="AE405">
            <v>0.1</v>
          </cell>
          <cell r="AF405">
            <v>89.1</v>
          </cell>
          <cell r="AG405">
            <v>1</v>
          </cell>
          <cell r="AH405">
            <v>89.1</v>
          </cell>
          <cell r="AI405">
            <v>89.1</v>
          </cell>
          <cell r="AJ405">
            <v>59</v>
          </cell>
          <cell r="AK405">
            <v>3</v>
          </cell>
          <cell r="AL405">
            <v>0</v>
          </cell>
          <cell r="AM405">
            <v>64.36</v>
          </cell>
          <cell r="AN405">
            <v>0.27766554433221097</v>
          </cell>
          <cell r="AO405">
            <v>89.1</v>
          </cell>
          <cell r="AP405">
            <v>98.01</v>
          </cell>
          <cell r="AQ405">
            <v>0.34333231302928274</v>
          </cell>
          <cell r="AR405">
            <v>0</v>
          </cell>
          <cell r="AS405">
            <v>1</v>
          </cell>
        </row>
        <row r="406">
          <cell r="H406" t="str">
            <v>437786-B21</v>
          </cell>
          <cell r="I406" t="str">
            <v>HP ICM Data Center Track License</v>
          </cell>
          <cell r="J406" t="str">
            <v>SUST</v>
          </cell>
          <cell r="K406">
            <v>39083</v>
          </cell>
          <cell r="L406">
            <v>40360</v>
          </cell>
          <cell r="M406">
            <v>40451</v>
          </cell>
          <cell r="N406" t="str">
            <v>ALL</v>
          </cell>
          <cell r="O406" t="str">
            <v>P58C1</v>
          </cell>
          <cell r="P406" t="str">
            <v>BTO</v>
          </cell>
          <cell r="Q406" t="str">
            <v>X</v>
          </cell>
          <cell r="R406" t="str">
            <v>X</v>
          </cell>
          <cell r="S406" t="str">
            <v>X</v>
          </cell>
          <cell r="T406" t="str">
            <v>X</v>
          </cell>
          <cell r="U406" t="str">
            <v>X</v>
          </cell>
          <cell r="V406" t="str">
            <v>X</v>
          </cell>
          <cell r="W406">
            <v>0</v>
          </cell>
          <cell r="X406">
            <v>0</v>
          </cell>
          <cell r="AB406">
            <v>198.6816</v>
          </cell>
          <cell r="AC406">
            <v>206.96</v>
          </cell>
          <cell r="AD406">
            <v>206.96</v>
          </cell>
          <cell r="AE406">
            <v>0.1</v>
          </cell>
          <cell r="AF406">
            <v>179.1</v>
          </cell>
          <cell r="AG406">
            <v>1</v>
          </cell>
          <cell r="AH406">
            <v>179.1</v>
          </cell>
          <cell r="AI406">
            <v>179.1</v>
          </cell>
          <cell r="AJ406">
            <v>0</v>
          </cell>
          <cell r="AK406">
            <v>23</v>
          </cell>
          <cell r="AL406">
            <v>0</v>
          </cell>
          <cell r="AM406">
            <v>23</v>
          </cell>
          <cell r="AN406">
            <v>0.87158012283640429</v>
          </cell>
          <cell r="AO406">
            <v>179.1</v>
          </cell>
          <cell r="AP406">
            <v>197.01000000000002</v>
          </cell>
          <cell r="AQ406">
            <v>0.88325465712400386</v>
          </cell>
          <cell r="AR406">
            <v>0</v>
          </cell>
          <cell r="AS406">
            <v>1</v>
          </cell>
        </row>
        <row r="407">
          <cell r="H407" t="str">
            <v>437786-B22</v>
          </cell>
          <cell r="I407" t="str">
            <v>HP IC Environment BL Tracking LIC</v>
          </cell>
          <cell r="J407" t="str">
            <v>SUST</v>
          </cell>
          <cell r="K407">
            <v>39244</v>
          </cell>
          <cell r="L407">
            <v>40360</v>
          </cell>
          <cell r="M407">
            <v>40451</v>
          </cell>
          <cell r="N407" t="str">
            <v>ALL</v>
          </cell>
          <cell r="O407" t="str">
            <v>P58C1</v>
          </cell>
          <cell r="P407" t="str">
            <v>BTO</v>
          </cell>
          <cell r="Q407" t="str">
            <v>X</v>
          </cell>
          <cell r="R407" t="str">
            <v>X</v>
          </cell>
          <cell r="S407" t="str">
            <v>X</v>
          </cell>
          <cell r="T407" t="str">
            <v>X</v>
          </cell>
          <cell r="U407" t="str">
            <v>X</v>
          </cell>
          <cell r="V407" t="str">
            <v>X</v>
          </cell>
          <cell r="W407">
            <v>69.680000000000007</v>
          </cell>
          <cell r="X407">
            <v>69.680000000000007</v>
          </cell>
          <cell r="Y407">
            <v>0.20180722891566266</v>
          </cell>
          <cell r="Z407">
            <v>0.20180722891566266</v>
          </cell>
          <cell r="AA407" t="str">
            <v>C5B</v>
          </cell>
          <cell r="AB407">
            <v>398.36160000000001</v>
          </cell>
          <cell r="AC407">
            <v>414.96000000000004</v>
          </cell>
          <cell r="AD407">
            <v>414.96000000000004</v>
          </cell>
          <cell r="AE407">
            <v>0.1</v>
          </cell>
          <cell r="AF407">
            <v>359.1</v>
          </cell>
          <cell r="AG407">
            <v>1</v>
          </cell>
          <cell r="AH407">
            <v>359.1</v>
          </cell>
          <cell r="AI407">
            <v>359.1</v>
          </cell>
          <cell r="AJ407">
            <v>0</v>
          </cell>
          <cell r="AK407">
            <v>17</v>
          </cell>
          <cell r="AL407">
            <v>0</v>
          </cell>
          <cell r="AM407">
            <v>17</v>
          </cell>
          <cell r="AN407">
            <v>0.95265942634363687</v>
          </cell>
          <cell r="AO407">
            <v>359.1</v>
          </cell>
          <cell r="AP407">
            <v>395.01000000000005</v>
          </cell>
          <cell r="AQ407">
            <v>0.95696311485785168</v>
          </cell>
          <cell r="AR407">
            <v>0</v>
          </cell>
          <cell r="AS407">
            <v>1</v>
          </cell>
        </row>
        <row r="408">
          <cell r="H408" t="str">
            <v>437939-B21</v>
          </cell>
          <cell r="I408" t="str">
            <v>HP X5355 DL380G5 Kit</v>
          </cell>
          <cell r="J408" t="str">
            <v>EOL</v>
          </cell>
          <cell r="K408">
            <v>39114</v>
          </cell>
          <cell r="L408">
            <v>39995</v>
          </cell>
          <cell r="M408">
            <v>40086</v>
          </cell>
          <cell r="N408" t="str">
            <v>ALL</v>
          </cell>
          <cell r="O408" t="str">
            <v>P58C1</v>
          </cell>
          <cell r="P408" t="str">
            <v>BTO</v>
          </cell>
          <cell r="Q408" t="str">
            <v>X</v>
          </cell>
          <cell r="R408" t="str">
            <v>X</v>
          </cell>
          <cell r="S408" t="str">
            <v>X</v>
          </cell>
          <cell r="T408" t="str">
            <v>X</v>
          </cell>
          <cell r="U408" t="str">
            <v>X</v>
          </cell>
          <cell r="V408" t="str">
            <v>X</v>
          </cell>
          <cell r="W408">
            <v>0</v>
          </cell>
          <cell r="X408">
            <v>0</v>
          </cell>
          <cell r="AB408">
            <v>1097.2416000000001</v>
          </cell>
          <cell r="AC408">
            <v>1142.96</v>
          </cell>
          <cell r="AD408">
            <v>1142.96</v>
          </cell>
          <cell r="AE408">
            <v>0.1</v>
          </cell>
          <cell r="AF408">
            <v>989.1</v>
          </cell>
          <cell r="AG408">
            <v>1</v>
          </cell>
          <cell r="AH408">
            <v>989.1</v>
          </cell>
          <cell r="AI408">
            <v>989.1</v>
          </cell>
          <cell r="AJ408">
            <v>656</v>
          </cell>
          <cell r="AK408">
            <v>34</v>
          </cell>
          <cell r="AL408">
            <v>0</v>
          </cell>
          <cell r="AM408">
            <v>716.24</v>
          </cell>
          <cell r="AN408">
            <v>0.27586694975230008</v>
          </cell>
          <cell r="AO408">
            <v>989.1</v>
          </cell>
          <cell r="AP408">
            <v>1088.0100000000002</v>
          </cell>
          <cell r="AQ408">
            <v>0.34169722704754563</v>
          </cell>
          <cell r="AR408">
            <v>0</v>
          </cell>
          <cell r="AS408">
            <v>1</v>
          </cell>
        </row>
        <row r="409">
          <cell r="H409" t="str">
            <v>437940-B21</v>
          </cell>
          <cell r="I409" t="str">
            <v>HP E5345 DL380G5 Kit</v>
          </cell>
          <cell r="J409" t="str">
            <v>EOL</v>
          </cell>
          <cell r="K409">
            <v>39114</v>
          </cell>
          <cell r="L409">
            <v>39995</v>
          </cell>
          <cell r="M409">
            <v>40086</v>
          </cell>
          <cell r="N409" t="str">
            <v>ALL</v>
          </cell>
          <cell r="O409" t="str">
            <v>P58C1</v>
          </cell>
          <cell r="P409" t="str">
            <v>BTO</v>
          </cell>
          <cell r="Q409" t="str">
            <v>X</v>
          </cell>
          <cell r="R409" t="str">
            <v>X</v>
          </cell>
          <cell r="S409" t="str">
            <v>X</v>
          </cell>
          <cell r="T409" t="str">
            <v>X</v>
          </cell>
          <cell r="U409" t="str">
            <v>X</v>
          </cell>
          <cell r="V409" t="str">
            <v>X</v>
          </cell>
          <cell r="W409">
            <v>0</v>
          </cell>
          <cell r="X409">
            <v>0</v>
          </cell>
          <cell r="AB409">
            <v>747.80160000000001</v>
          </cell>
          <cell r="AC409">
            <v>778.96</v>
          </cell>
          <cell r="AD409">
            <v>778.96</v>
          </cell>
          <cell r="AE409">
            <v>0.1</v>
          </cell>
          <cell r="AF409">
            <v>674.1</v>
          </cell>
          <cell r="AG409">
            <v>1</v>
          </cell>
          <cell r="AH409">
            <v>674.1</v>
          </cell>
          <cell r="AI409">
            <v>674.1</v>
          </cell>
          <cell r="AJ409">
            <v>414</v>
          </cell>
          <cell r="AK409">
            <v>21</v>
          </cell>
          <cell r="AL409">
            <v>0</v>
          </cell>
          <cell r="AM409">
            <v>451.56</v>
          </cell>
          <cell r="AN409">
            <v>0.33012906097018246</v>
          </cell>
          <cell r="AO409">
            <v>674.1</v>
          </cell>
          <cell r="AP409">
            <v>741.5100000000001</v>
          </cell>
          <cell r="AQ409">
            <v>0.39102641906380231</v>
          </cell>
          <cell r="AR409">
            <v>0</v>
          </cell>
          <cell r="AS409">
            <v>1</v>
          </cell>
        </row>
        <row r="410">
          <cell r="H410" t="str">
            <v>437941-B21</v>
          </cell>
          <cell r="I410" t="str">
            <v>HP E5335 DL380G5 Kit</v>
          </cell>
          <cell r="J410" t="str">
            <v>EOL</v>
          </cell>
          <cell r="K410">
            <v>39114</v>
          </cell>
          <cell r="L410">
            <v>39995</v>
          </cell>
          <cell r="M410">
            <v>40086</v>
          </cell>
          <cell r="N410" t="str">
            <v>ALL</v>
          </cell>
          <cell r="O410" t="str">
            <v>P58C1</v>
          </cell>
          <cell r="P410" t="str">
            <v>BTO</v>
          </cell>
          <cell r="Q410" t="str">
            <v>X</v>
          </cell>
          <cell r="R410" t="str">
            <v>X</v>
          </cell>
          <cell r="S410" t="str">
            <v>X</v>
          </cell>
          <cell r="T410" t="str">
            <v>X</v>
          </cell>
          <cell r="U410" t="str">
            <v>X</v>
          </cell>
          <cell r="V410" t="str">
            <v>X</v>
          </cell>
          <cell r="W410">
            <v>0</v>
          </cell>
          <cell r="X410">
            <v>0</v>
          </cell>
          <cell r="AB410">
            <v>647.96159999999998</v>
          </cell>
          <cell r="AC410">
            <v>674.96</v>
          </cell>
          <cell r="AD410">
            <v>674.96</v>
          </cell>
          <cell r="AE410">
            <v>0.1</v>
          </cell>
          <cell r="AF410">
            <v>584.1</v>
          </cell>
          <cell r="AG410">
            <v>1</v>
          </cell>
          <cell r="AH410">
            <v>584.1</v>
          </cell>
          <cell r="AI410">
            <v>584.1</v>
          </cell>
          <cell r="AJ410">
            <v>297</v>
          </cell>
          <cell r="AK410">
            <v>15</v>
          </cell>
          <cell r="AL410">
            <v>0</v>
          </cell>
          <cell r="AM410">
            <v>323.88</v>
          </cell>
          <cell r="AN410">
            <v>0.44550590652285571</v>
          </cell>
          <cell r="AO410">
            <v>584.1</v>
          </cell>
          <cell r="AP410">
            <v>642.5100000000001</v>
          </cell>
          <cell r="AQ410">
            <v>0.49591446047532345</v>
          </cell>
          <cell r="AR410">
            <v>0</v>
          </cell>
          <cell r="AS410">
            <v>1</v>
          </cell>
        </row>
        <row r="411">
          <cell r="H411" t="str">
            <v>437943-B21</v>
          </cell>
          <cell r="I411" t="str">
            <v>HP E5310 DL380G5 Kit</v>
          </cell>
          <cell r="J411" t="str">
            <v>EOL</v>
          </cell>
          <cell r="K411">
            <v>39052</v>
          </cell>
          <cell r="L411">
            <v>39995</v>
          </cell>
          <cell r="M411">
            <v>40086</v>
          </cell>
          <cell r="N411" t="str">
            <v>ALL</v>
          </cell>
          <cell r="O411" t="str">
            <v>P58C1</v>
          </cell>
          <cell r="P411" t="str">
            <v>BTO</v>
          </cell>
          <cell r="Q411" t="str">
            <v>X</v>
          </cell>
          <cell r="R411" t="str">
            <v>X</v>
          </cell>
          <cell r="S411" t="str">
            <v>X</v>
          </cell>
          <cell r="T411" t="str">
            <v>X</v>
          </cell>
          <cell r="U411" t="str">
            <v>X</v>
          </cell>
          <cell r="V411" t="str">
            <v>X</v>
          </cell>
          <cell r="W411">
            <v>0</v>
          </cell>
          <cell r="X411">
            <v>0</v>
          </cell>
          <cell r="AB411">
            <v>448.28160000000003</v>
          </cell>
          <cell r="AC411">
            <v>466.96000000000004</v>
          </cell>
          <cell r="AD411">
            <v>466.96000000000004</v>
          </cell>
          <cell r="AE411">
            <v>0.1</v>
          </cell>
          <cell r="AF411">
            <v>404.1</v>
          </cell>
          <cell r="AG411">
            <v>1</v>
          </cell>
          <cell r="AH411">
            <v>404.1</v>
          </cell>
          <cell r="AI411">
            <v>404.1</v>
          </cell>
          <cell r="AJ411">
            <v>211</v>
          </cell>
          <cell r="AK411">
            <v>11</v>
          </cell>
          <cell r="AL411">
            <v>0</v>
          </cell>
          <cell r="AM411">
            <v>230.44</v>
          </cell>
          <cell r="AN411">
            <v>0.42974511259589215</v>
          </cell>
          <cell r="AO411">
            <v>404.1</v>
          </cell>
          <cell r="AP411">
            <v>444.51000000000005</v>
          </cell>
          <cell r="AQ411">
            <v>0.48158646599626559</v>
          </cell>
          <cell r="AR411">
            <v>0</v>
          </cell>
          <cell r="AS411">
            <v>1</v>
          </cell>
        </row>
        <row r="412">
          <cell r="H412" t="str">
            <v>438030-B21</v>
          </cell>
          <cell r="I412" t="str">
            <v>HP Blc GbE2c LY 2/3 Switch</v>
          </cell>
          <cell r="J412" t="str">
            <v>SUST</v>
          </cell>
          <cell r="K412">
            <v>39142</v>
          </cell>
          <cell r="L412">
            <v>40452</v>
          </cell>
          <cell r="M412">
            <v>40543</v>
          </cell>
          <cell r="N412" t="str">
            <v>ALL</v>
          </cell>
          <cell r="O412" t="str">
            <v>P58C1</v>
          </cell>
          <cell r="P412" t="str">
            <v>BTO</v>
          </cell>
          <cell r="Q412" t="str">
            <v>X</v>
          </cell>
          <cell r="R412" t="str">
            <v>X</v>
          </cell>
          <cell r="S412" t="str">
            <v>X</v>
          </cell>
          <cell r="T412" t="str">
            <v>X</v>
          </cell>
          <cell r="U412" t="str">
            <v>X</v>
          </cell>
          <cell r="V412" t="str">
            <v>X</v>
          </cell>
          <cell r="W412">
            <v>0</v>
          </cell>
          <cell r="X412">
            <v>0</v>
          </cell>
          <cell r="AB412">
            <v>1796.1215999999997</v>
          </cell>
          <cell r="AC412">
            <v>1870.9599999999998</v>
          </cell>
          <cell r="AD412">
            <v>1870.9599999999998</v>
          </cell>
          <cell r="AE412">
            <v>0.1</v>
          </cell>
          <cell r="AF412">
            <v>1619.1</v>
          </cell>
          <cell r="AG412">
            <v>1</v>
          </cell>
          <cell r="AH412">
            <v>1619.1</v>
          </cell>
          <cell r="AI412">
            <v>1619.1</v>
          </cell>
          <cell r="AJ412">
            <v>678</v>
          </cell>
          <cell r="AK412">
            <v>33</v>
          </cell>
          <cell r="AL412">
            <v>0</v>
          </cell>
          <cell r="AM412">
            <v>738.12</v>
          </cell>
          <cell r="AN412">
            <v>0.54411710209375574</v>
          </cell>
          <cell r="AO412">
            <v>1619.1</v>
          </cell>
          <cell r="AP412">
            <v>1781.01</v>
          </cell>
          <cell r="AQ412">
            <v>0.58556100190341431</v>
          </cell>
          <cell r="AR412">
            <v>0</v>
          </cell>
          <cell r="AS412">
            <v>1</v>
          </cell>
        </row>
        <row r="413">
          <cell r="H413" t="str">
            <v>438031-B21</v>
          </cell>
          <cell r="I413" t="str">
            <v>HP BLc 1:10Gb Enet Switch</v>
          </cell>
          <cell r="J413" t="str">
            <v>SUST</v>
          </cell>
          <cell r="K413">
            <v>39234</v>
          </cell>
          <cell r="L413">
            <v>40179</v>
          </cell>
          <cell r="M413">
            <v>40268</v>
          </cell>
          <cell r="N413" t="str">
            <v>ALL</v>
          </cell>
          <cell r="O413" t="str">
            <v>P58C1</v>
          </cell>
          <cell r="P413" t="str">
            <v>BTO</v>
          </cell>
          <cell r="Q413" t="str">
            <v>X</v>
          </cell>
          <cell r="R413" t="str">
            <v>X</v>
          </cell>
          <cell r="S413" t="str">
            <v>X</v>
          </cell>
          <cell r="T413" t="str">
            <v>X</v>
          </cell>
          <cell r="U413" t="str">
            <v>X</v>
          </cell>
          <cell r="V413" t="str">
            <v>X</v>
          </cell>
          <cell r="W413">
            <v>0</v>
          </cell>
          <cell r="X413">
            <v>0</v>
          </cell>
          <cell r="AB413">
            <v>4991.0015999999996</v>
          </cell>
          <cell r="AC413">
            <v>5198.96</v>
          </cell>
          <cell r="AD413">
            <v>5198.96</v>
          </cell>
          <cell r="AE413">
            <v>0.1</v>
          </cell>
          <cell r="AF413">
            <v>4499.1000000000004</v>
          </cell>
          <cell r="AG413">
            <v>1</v>
          </cell>
          <cell r="AH413">
            <v>4499.1000000000004</v>
          </cell>
          <cell r="AI413">
            <v>4499.1000000000004</v>
          </cell>
          <cell r="AJ413">
            <v>1990</v>
          </cell>
          <cell r="AK413">
            <v>97</v>
          </cell>
          <cell r="AL413">
            <v>0</v>
          </cell>
          <cell r="AM413">
            <v>2166.6</v>
          </cell>
          <cell r="AN413">
            <v>0.51843702073748088</v>
          </cell>
          <cell r="AO413">
            <v>4499.1000000000004</v>
          </cell>
          <cell r="AP413">
            <v>4949.0100000000011</v>
          </cell>
          <cell r="AQ413">
            <v>0.56221547339770994</v>
          </cell>
          <cell r="AR413">
            <v>0</v>
          </cell>
          <cell r="AS413">
            <v>1</v>
          </cell>
        </row>
        <row r="414">
          <cell r="H414" t="str">
            <v>438084-291</v>
          </cell>
          <cell r="I414" t="str">
            <v>HP DL580G5 E7340 2X4M 80W 4P 8G JP S</v>
          </cell>
          <cell r="J414" t="str">
            <v>SUST</v>
          </cell>
          <cell r="K414">
            <v>39387</v>
          </cell>
          <cell r="L414">
            <v>40148</v>
          </cell>
          <cell r="M414">
            <v>40237</v>
          </cell>
          <cell r="N414" t="str">
            <v>JPN2</v>
          </cell>
          <cell r="O414" t="str">
            <v>P57C2</v>
          </cell>
          <cell r="P414" t="str">
            <v>BTO</v>
          </cell>
          <cell r="T414" t="str">
            <v>X</v>
          </cell>
          <cell r="W414">
            <v>0</v>
          </cell>
          <cell r="X414">
            <v>0</v>
          </cell>
          <cell r="AB414">
            <v>15094.809600000001</v>
          </cell>
          <cell r="AC414">
            <v>15723.76</v>
          </cell>
          <cell r="AD414">
            <v>15723.76</v>
          </cell>
          <cell r="AE414">
            <v>0.1</v>
          </cell>
          <cell r="AF414">
            <v>13607.1</v>
          </cell>
          <cell r="AG414">
            <v>1</v>
          </cell>
          <cell r="AH414">
            <v>13607.1</v>
          </cell>
          <cell r="AI414">
            <v>13607.1</v>
          </cell>
          <cell r="AJ414">
            <v>7946</v>
          </cell>
          <cell r="AK414">
            <v>876</v>
          </cell>
          <cell r="AL414">
            <v>0</v>
          </cell>
          <cell r="AM414">
            <v>9139.84</v>
          </cell>
          <cell r="AN414">
            <v>0.32830360620558385</v>
          </cell>
          <cell r="AO414">
            <v>13607.1</v>
          </cell>
          <cell r="AP414">
            <v>14967.810000000001</v>
          </cell>
          <cell r="AQ414">
            <v>0.38936691473234902</v>
          </cell>
          <cell r="AR414">
            <v>0</v>
          </cell>
          <cell r="AS414">
            <v>1</v>
          </cell>
        </row>
        <row r="415">
          <cell r="H415" t="str">
            <v>438084-371</v>
          </cell>
          <cell r="I415" t="str">
            <v>HP DL580G5 E7340 2X4M 80W 4P 8G AP S</v>
          </cell>
          <cell r="J415" t="str">
            <v>SUST</v>
          </cell>
          <cell r="K415">
            <v>39387</v>
          </cell>
          <cell r="L415">
            <v>40148</v>
          </cell>
          <cell r="M415">
            <v>40237</v>
          </cell>
          <cell r="N415" t="str">
            <v>A/P</v>
          </cell>
          <cell r="O415" t="str">
            <v>P57C2</v>
          </cell>
          <cell r="P415" t="str">
            <v>BTO</v>
          </cell>
          <cell r="Q415" t="str">
            <v>X</v>
          </cell>
          <cell r="U415" t="str">
            <v>X</v>
          </cell>
          <cell r="V415" t="str">
            <v>X</v>
          </cell>
          <cell r="W415">
            <v>0</v>
          </cell>
          <cell r="X415">
            <v>0</v>
          </cell>
          <cell r="AB415">
            <v>15094.809600000001</v>
          </cell>
          <cell r="AC415">
            <v>15723.76</v>
          </cell>
          <cell r="AD415">
            <v>15723.76</v>
          </cell>
          <cell r="AE415">
            <v>0.1</v>
          </cell>
          <cell r="AF415">
            <v>13607.1</v>
          </cell>
          <cell r="AG415">
            <v>1</v>
          </cell>
          <cell r="AH415">
            <v>13607.1</v>
          </cell>
          <cell r="AI415">
            <v>13607.1</v>
          </cell>
          <cell r="AJ415">
            <v>7941</v>
          </cell>
          <cell r="AK415">
            <v>655</v>
          </cell>
          <cell r="AL415">
            <v>0</v>
          </cell>
          <cell r="AM415">
            <v>8913.64</v>
          </cell>
          <cell r="AN415">
            <v>0.34492728061085765</v>
          </cell>
          <cell r="AO415">
            <v>13607.1</v>
          </cell>
          <cell r="AP415">
            <v>14967.810000000001</v>
          </cell>
          <cell r="AQ415">
            <v>0.40447934600987062</v>
          </cell>
          <cell r="AR415">
            <v>0</v>
          </cell>
          <cell r="AS415">
            <v>1</v>
          </cell>
        </row>
        <row r="416">
          <cell r="H416" t="str">
            <v>438084-AA1</v>
          </cell>
          <cell r="I416" t="str">
            <v>HP DL580G5 E7340 2X4M 80W 4P 8G CN S</v>
          </cell>
          <cell r="J416" t="str">
            <v>SUST</v>
          </cell>
          <cell r="K416">
            <v>39387</v>
          </cell>
          <cell r="L416">
            <v>40148</v>
          </cell>
          <cell r="M416">
            <v>40237</v>
          </cell>
          <cell r="N416" t="str">
            <v>PRC</v>
          </cell>
          <cell r="O416" t="str">
            <v>P57C2</v>
          </cell>
          <cell r="P416" t="str">
            <v>BTO</v>
          </cell>
          <cell r="R416" t="str">
            <v>X</v>
          </cell>
          <cell r="S416" t="str">
            <v>X</v>
          </cell>
          <cell r="W416">
            <v>0</v>
          </cell>
          <cell r="X416">
            <v>0</v>
          </cell>
          <cell r="AB416">
            <v>15094.809600000001</v>
          </cell>
          <cell r="AC416">
            <v>15723.76</v>
          </cell>
          <cell r="AD416">
            <v>15723.76</v>
          </cell>
          <cell r="AE416">
            <v>0.1</v>
          </cell>
          <cell r="AF416">
            <v>13607.1</v>
          </cell>
          <cell r="AG416">
            <v>1</v>
          </cell>
          <cell r="AH416">
            <v>13607.1</v>
          </cell>
          <cell r="AI416">
            <v>13607.1</v>
          </cell>
          <cell r="AJ416">
            <v>7942</v>
          </cell>
          <cell r="AK416">
            <v>639</v>
          </cell>
          <cell r="AL416">
            <v>0</v>
          </cell>
          <cell r="AM416">
            <v>8898.68</v>
          </cell>
          <cell r="AN416">
            <v>0.34602670664579521</v>
          </cell>
          <cell r="AO416">
            <v>13607.1</v>
          </cell>
          <cell r="AP416">
            <v>14967.810000000001</v>
          </cell>
          <cell r="AQ416">
            <v>0.40547882422345022</v>
          </cell>
          <cell r="AR416">
            <v>0</v>
          </cell>
          <cell r="AS416">
            <v>1</v>
          </cell>
        </row>
        <row r="417">
          <cell r="H417" t="str">
            <v>438087-291</v>
          </cell>
          <cell r="I417" t="str">
            <v>HP DL580G5 E7330 2X3M 2P 4G JP Svr</v>
          </cell>
          <cell r="J417" t="str">
            <v>SUST</v>
          </cell>
          <cell r="K417">
            <v>39387</v>
          </cell>
          <cell r="L417">
            <v>40148</v>
          </cell>
          <cell r="M417">
            <v>40237</v>
          </cell>
          <cell r="N417" t="str">
            <v>JPN2</v>
          </cell>
          <cell r="O417" t="str">
            <v>P57C2</v>
          </cell>
          <cell r="P417" t="str">
            <v>BTO</v>
          </cell>
          <cell r="T417" t="str">
            <v>X</v>
          </cell>
          <cell r="W417">
            <v>0</v>
          </cell>
          <cell r="X417">
            <v>0</v>
          </cell>
          <cell r="AB417">
            <v>8086.0416000000005</v>
          </cell>
          <cell r="AC417">
            <v>8422.9600000000009</v>
          </cell>
          <cell r="AD417">
            <v>8422.9600000000009</v>
          </cell>
          <cell r="AE417">
            <v>0.1</v>
          </cell>
          <cell r="AF417">
            <v>7289.1</v>
          </cell>
          <cell r="AG417">
            <v>1</v>
          </cell>
          <cell r="AH417">
            <v>7289.1</v>
          </cell>
          <cell r="AI417">
            <v>7289.1</v>
          </cell>
          <cell r="AJ417">
            <v>3742</v>
          </cell>
          <cell r="AK417">
            <v>783</v>
          </cell>
          <cell r="AL417">
            <v>0</v>
          </cell>
          <cell r="AM417">
            <v>4674.68</v>
          </cell>
          <cell r="AN417">
            <v>0.35867528227078788</v>
          </cell>
          <cell r="AO417">
            <v>7289.1</v>
          </cell>
          <cell r="AP417">
            <v>8018.0100000000011</v>
          </cell>
          <cell r="AQ417">
            <v>0.41697752933707993</v>
          </cell>
          <cell r="AR417">
            <v>0</v>
          </cell>
          <cell r="AS417">
            <v>1</v>
          </cell>
        </row>
        <row r="418">
          <cell r="H418" t="str">
            <v>438087-371</v>
          </cell>
          <cell r="I418" t="str">
            <v>HP DL580G5 E7330 2X3M 2P 4G AP Svr</v>
          </cell>
          <cell r="J418" t="str">
            <v>SUST</v>
          </cell>
          <cell r="K418">
            <v>39387</v>
          </cell>
          <cell r="L418">
            <v>40148</v>
          </cell>
          <cell r="M418">
            <v>40237</v>
          </cell>
          <cell r="N418" t="str">
            <v>A/P</v>
          </cell>
          <cell r="O418" t="str">
            <v>P57C2</v>
          </cell>
          <cell r="P418" t="str">
            <v>BTO</v>
          </cell>
          <cell r="Q418" t="str">
            <v>X</v>
          </cell>
          <cell r="U418" t="str">
            <v>X</v>
          </cell>
          <cell r="V418" t="str">
            <v>X</v>
          </cell>
          <cell r="W418">
            <v>0</v>
          </cell>
          <cell r="X418">
            <v>0</v>
          </cell>
          <cell r="AB418">
            <v>8086.0416000000005</v>
          </cell>
          <cell r="AC418">
            <v>8422.9600000000009</v>
          </cell>
          <cell r="AD418">
            <v>8422.9600000000009</v>
          </cell>
          <cell r="AE418">
            <v>0.1</v>
          </cell>
          <cell r="AF418">
            <v>7289.1</v>
          </cell>
          <cell r="AG418">
            <v>1</v>
          </cell>
          <cell r="AH418">
            <v>7289.1</v>
          </cell>
          <cell r="AI418">
            <v>7289.1</v>
          </cell>
          <cell r="AJ418">
            <v>3740</v>
          </cell>
          <cell r="AK418">
            <v>562</v>
          </cell>
          <cell r="AL418">
            <v>0</v>
          </cell>
          <cell r="AM418">
            <v>4451.6000000000004</v>
          </cell>
          <cell r="AN418">
            <v>0.38927988366190613</v>
          </cell>
          <cell r="AO418">
            <v>7289.1</v>
          </cell>
          <cell r="AP418">
            <v>8018.0100000000011</v>
          </cell>
          <cell r="AQ418">
            <v>0.44479989423809652</v>
          </cell>
          <cell r="AR418">
            <v>0</v>
          </cell>
          <cell r="AS418">
            <v>1</v>
          </cell>
        </row>
        <row r="419">
          <cell r="H419" t="str">
            <v>438087-AA1</v>
          </cell>
          <cell r="I419" t="str">
            <v>HP DL580G5 E7330 2X3M 2P 4G CN Svr</v>
          </cell>
          <cell r="J419" t="str">
            <v>SUST</v>
          </cell>
          <cell r="K419">
            <v>39387</v>
          </cell>
          <cell r="L419">
            <v>40148</v>
          </cell>
          <cell r="M419">
            <v>40237</v>
          </cell>
          <cell r="N419" t="str">
            <v>PRC</v>
          </cell>
          <cell r="O419" t="str">
            <v>P57C2</v>
          </cell>
          <cell r="P419" t="str">
            <v>BTO</v>
          </cell>
          <cell r="R419" t="str">
            <v>X</v>
          </cell>
          <cell r="S419" t="str">
            <v>X</v>
          </cell>
          <cell r="W419">
            <v>0</v>
          </cell>
          <cell r="X419">
            <v>0</v>
          </cell>
          <cell r="AB419">
            <v>8086.0416000000005</v>
          </cell>
          <cell r="AC419">
            <v>8422.9600000000009</v>
          </cell>
          <cell r="AD419">
            <v>8422.9600000000009</v>
          </cell>
          <cell r="AE419">
            <v>0.1</v>
          </cell>
          <cell r="AF419">
            <v>7289.1</v>
          </cell>
          <cell r="AG419">
            <v>1</v>
          </cell>
          <cell r="AH419">
            <v>7289.1</v>
          </cell>
          <cell r="AI419">
            <v>7289.1</v>
          </cell>
          <cell r="AJ419">
            <v>3741</v>
          </cell>
          <cell r="AK419">
            <v>562</v>
          </cell>
          <cell r="AL419">
            <v>0</v>
          </cell>
          <cell r="AM419">
            <v>4452.6400000000003</v>
          </cell>
          <cell r="AN419">
            <v>0.38913720486754194</v>
          </cell>
          <cell r="AO419">
            <v>7289.1</v>
          </cell>
          <cell r="AP419">
            <v>8018.0100000000011</v>
          </cell>
          <cell r="AQ419">
            <v>0.44467018624321997</v>
          </cell>
          <cell r="AR419">
            <v>0</v>
          </cell>
          <cell r="AS419">
            <v>1</v>
          </cell>
        </row>
        <row r="420">
          <cell r="H420" t="str">
            <v>438088-291</v>
          </cell>
          <cell r="I420" t="str">
            <v>HP DL580G5 E7320 2X2M 2P 4G JP Svr</v>
          </cell>
          <cell r="J420" t="str">
            <v>SUST</v>
          </cell>
          <cell r="K420">
            <v>39387</v>
          </cell>
          <cell r="L420">
            <v>40148</v>
          </cell>
          <cell r="M420">
            <v>40237</v>
          </cell>
          <cell r="N420" t="str">
            <v>JPN2</v>
          </cell>
          <cell r="O420" t="str">
            <v>P57C2</v>
          </cell>
          <cell r="P420" t="str">
            <v>BTO</v>
          </cell>
          <cell r="T420" t="str">
            <v>X</v>
          </cell>
          <cell r="W420">
            <v>0</v>
          </cell>
          <cell r="X420">
            <v>0</v>
          </cell>
          <cell r="AB420">
            <v>7287.3216000000002</v>
          </cell>
          <cell r="AC420">
            <v>7590.96</v>
          </cell>
          <cell r="AD420">
            <v>7590.96</v>
          </cell>
          <cell r="AE420">
            <v>0.1</v>
          </cell>
          <cell r="AF420">
            <v>6569.1</v>
          </cell>
          <cell r="AG420">
            <v>1</v>
          </cell>
          <cell r="AH420">
            <v>6569.1</v>
          </cell>
          <cell r="AI420">
            <v>6569.1</v>
          </cell>
          <cell r="AJ420">
            <v>3416</v>
          </cell>
          <cell r="AK420">
            <v>588</v>
          </cell>
          <cell r="AL420">
            <v>0</v>
          </cell>
          <cell r="AM420">
            <v>4140.6400000000003</v>
          </cell>
          <cell r="AN420">
            <v>0.36967925591024642</v>
          </cell>
          <cell r="AO420">
            <v>6569.1</v>
          </cell>
          <cell r="AP420">
            <v>7226.0100000000011</v>
          </cell>
          <cell r="AQ420">
            <v>0.42698114173658774</v>
          </cell>
          <cell r="AR420">
            <v>0</v>
          </cell>
          <cell r="AS420">
            <v>1</v>
          </cell>
        </row>
        <row r="421">
          <cell r="H421" t="str">
            <v>438088-371</v>
          </cell>
          <cell r="I421" t="str">
            <v>HP DL580G5 E7320 2X2M 2P 4G AP Svr</v>
          </cell>
          <cell r="J421" t="str">
            <v>SUST</v>
          </cell>
          <cell r="K421">
            <v>39387</v>
          </cell>
          <cell r="L421">
            <v>40148</v>
          </cell>
          <cell r="M421">
            <v>40237</v>
          </cell>
          <cell r="N421" t="str">
            <v>A/P</v>
          </cell>
          <cell r="O421" t="str">
            <v>P57C2</v>
          </cell>
          <cell r="P421" t="str">
            <v>BTO</v>
          </cell>
          <cell r="Q421" t="str">
            <v>X</v>
          </cell>
          <cell r="U421" t="str">
            <v>X</v>
          </cell>
          <cell r="V421" t="str">
            <v>X</v>
          </cell>
          <cell r="W421">
            <v>0</v>
          </cell>
          <cell r="X421">
            <v>0</v>
          </cell>
          <cell r="AB421">
            <v>7287.3216000000002</v>
          </cell>
          <cell r="AC421">
            <v>7590.96</v>
          </cell>
          <cell r="AD421">
            <v>7590.96</v>
          </cell>
          <cell r="AE421">
            <v>0.1</v>
          </cell>
          <cell r="AF421">
            <v>6569.1</v>
          </cell>
          <cell r="AG421">
            <v>1</v>
          </cell>
          <cell r="AH421">
            <v>6569.1</v>
          </cell>
          <cell r="AI421">
            <v>6569.1</v>
          </cell>
          <cell r="AJ421">
            <v>3414</v>
          </cell>
          <cell r="AK421">
            <v>555</v>
          </cell>
          <cell r="AL421">
            <v>0</v>
          </cell>
          <cell r="AM421">
            <v>4105.5600000000004</v>
          </cell>
          <cell r="AN421">
            <v>0.37501940905146819</v>
          </cell>
          <cell r="AO421">
            <v>6569.1</v>
          </cell>
          <cell r="AP421">
            <v>7226.0100000000011</v>
          </cell>
          <cell r="AQ421">
            <v>0.43183582641042573</v>
          </cell>
          <cell r="AR421">
            <v>0</v>
          </cell>
          <cell r="AS421">
            <v>1</v>
          </cell>
        </row>
        <row r="422">
          <cell r="H422" t="str">
            <v>438088-AA1</v>
          </cell>
          <cell r="I422" t="str">
            <v>HP DL580G5 E7320 2X2M 2P 4G CN Svr</v>
          </cell>
          <cell r="J422" t="str">
            <v>SUST</v>
          </cell>
          <cell r="K422">
            <v>39387</v>
          </cell>
          <cell r="L422">
            <v>40148</v>
          </cell>
          <cell r="M422">
            <v>40237</v>
          </cell>
          <cell r="N422" t="str">
            <v>PRC</v>
          </cell>
          <cell r="O422" t="str">
            <v>P57C2</v>
          </cell>
          <cell r="P422" t="str">
            <v>BTO</v>
          </cell>
          <cell r="R422" t="str">
            <v>X</v>
          </cell>
          <cell r="S422" t="str">
            <v>X</v>
          </cell>
          <cell r="W422">
            <v>0</v>
          </cell>
          <cell r="X422">
            <v>0</v>
          </cell>
          <cell r="AB422">
            <v>7287.3216000000002</v>
          </cell>
          <cell r="AC422">
            <v>7590.96</v>
          </cell>
          <cell r="AD422">
            <v>7590.96</v>
          </cell>
          <cell r="AE422">
            <v>0.1</v>
          </cell>
          <cell r="AF422">
            <v>6569.1</v>
          </cell>
          <cell r="AG422">
            <v>1</v>
          </cell>
          <cell r="AH422">
            <v>6569.1</v>
          </cell>
          <cell r="AI422">
            <v>6569.1</v>
          </cell>
          <cell r="AJ422">
            <v>3415</v>
          </cell>
          <cell r="AK422">
            <v>588</v>
          </cell>
          <cell r="AL422">
            <v>0</v>
          </cell>
          <cell r="AM422">
            <v>4139.6000000000004</v>
          </cell>
          <cell r="AN422">
            <v>0.36983757287908542</v>
          </cell>
          <cell r="AO422">
            <v>6569.1</v>
          </cell>
          <cell r="AP422">
            <v>7226.0100000000011</v>
          </cell>
          <cell r="AQ422">
            <v>0.42712506625371405</v>
          </cell>
          <cell r="AR422">
            <v>0</v>
          </cell>
          <cell r="AS422">
            <v>1</v>
          </cell>
        </row>
        <row r="423">
          <cell r="H423" t="str">
            <v>438089-291</v>
          </cell>
          <cell r="I423" t="str">
            <v>HP DL580G5 E7310 2X2M 2P 4G JP Svr</v>
          </cell>
          <cell r="J423" t="str">
            <v>SUST</v>
          </cell>
          <cell r="K423">
            <v>39387</v>
          </cell>
          <cell r="L423">
            <v>40148</v>
          </cell>
          <cell r="M423">
            <v>40237</v>
          </cell>
          <cell r="N423" t="str">
            <v>JPN2</v>
          </cell>
          <cell r="O423" t="str">
            <v>P57C2</v>
          </cell>
          <cell r="P423" t="str">
            <v>BTO</v>
          </cell>
          <cell r="T423" t="str">
            <v>X</v>
          </cell>
          <cell r="W423">
            <v>0</v>
          </cell>
          <cell r="X423">
            <v>0</v>
          </cell>
          <cell r="AB423">
            <v>6488.6016</v>
          </cell>
          <cell r="AC423">
            <v>6758.96</v>
          </cell>
          <cell r="AD423">
            <v>6758.96</v>
          </cell>
          <cell r="AE423">
            <v>0.1</v>
          </cell>
          <cell r="AF423">
            <v>5849.1</v>
          </cell>
          <cell r="AG423">
            <v>1</v>
          </cell>
          <cell r="AH423">
            <v>5849.1</v>
          </cell>
          <cell r="AI423">
            <v>5849.1</v>
          </cell>
          <cell r="AJ423">
            <v>2928</v>
          </cell>
          <cell r="AK423">
            <v>578</v>
          </cell>
          <cell r="AL423">
            <v>0</v>
          </cell>
          <cell r="AM423">
            <v>3623.12</v>
          </cell>
          <cell r="AN423">
            <v>0.38056795062488252</v>
          </cell>
          <cell r="AO423">
            <v>5849.1</v>
          </cell>
          <cell r="AP423">
            <v>6434.0100000000011</v>
          </cell>
          <cell r="AQ423">
            <v>0.43687995511352962</v>
          </cell>
          <cell r="AR423">
            <v>0</v>
          </cell>
          <cell r="AS423">
            <v>1</v>
          </cell>
        </row>
        <row r="424">
          <cell r="H424" t="str">
            <v>438089-371</v>
          </cell>
          <cell r="I424" t="str">
            <v>HP DL580G5 E7310 2X2M 2P 4G AP Svr</v>
          </cell>
          <cell r="J424" t="str">
            <v>SUST</v>
          </cell>
          <cell r="K424">
            <v>39387</v>
          </cell>
          <cell r="L424">
            <v>40148</v>
          </cell>
          <cell r="M424">
            <v>40237</v>
          </cell>
          <cell r="N424" t="str">
            <v>A/P</v>
          </cell>
          <cell r="O424" t="str">
            <v>P57C2</v>
          </cell>
          <cell r="P424" t="str">
            <v>BTO</v>
          </cell>
          <cell r="Q424" t="str">
            <v>X</v>
          </cell>
          <cell r="U424" t="str">
            <v>X</v>
          </cell>
          <cell r="V424" t="str">
            <v>X</v>
          </cell>
          <cell r="W424">
            <v>0</v>
          </cell>
          <cell r="X424">
            <v>0</v>
          </cell>
          <cell r="AB424">
            <v>6488.6016</v>
          </cell>
          <cell r="AC424">
            <v>6758.96</v>
          </cell>
          <cell r="AD424">
            <v>6758.96</v>
          </cell>
          <cell r="AE424">
            <v>0.1</v>
          </cell>
          <cell r="AF424">
            <v>5849.1</v>
          </cell>
          <cell r="AG424">
            <v>1</v>
          </cell>
          <cell r="AH424">
            <v>5849.1</v>
          </cell>
          <cell r="AI424">
            <v>5849.1</v>
          </cell>
          <cell r="AJ424">
            <v>2926</v>
          </cell>
          <cell r="AK424">
            <v>544</v>
          </cell>
          <cell r="AL424">
            <v>0</v>
          </cell>
          <cell r="AM424">
            <v>3587.04</v>
          </cell>
          <cell r="AN424">
            <v>0.38673642098784433</v>
          </cell>
          <cell r="AO424">
            <v>5849.1</v>
          </cell>
          <cell r="AP424">
            <v>6434.0100000000011</v>
          </cell>
          <cell r="AQ424">
            <v>0.44248765544349489</v>
          </cell>
          <cell r="AR424">
            <v>0</v>
          </cell>
          <cell r="AS424">
            <v>1</v>
          </cell>
        </row>
        <row r="425">
          <cell r="H425" t="str">
            <v>438089-AA1</v>
          </cell>
          <cell r="I425" t="str">
            <v>HP DL580G5 E7310 2X2M 2P 4G CN Svr</v>
          </cell>
          <cell r="J425" t="str">
            <v>SUST</v>
          </cell>
          <cell r="K425">
            <v>39387</v>
          </cell>
          <cell r="L425">
            <v>40148</v>
          </cell>
          <cell r="M425">
            <v>40237</v>
          </cell>
          <cell r="N425" t="str">
            <v>PRC</v>
          </cell>
          <cell r="O425" t="str">
            <v>P57C2</v>
          </cell>
          <cell r="P425" t="str">
            <v>BTO</v>
          </cell>
          <cell r="R425" t="str">
            <v>X</v>
          </cell>
          <cell r="S425" t="str">
            <v>X</v>
          </cell>
          <cell r="W425">
            <v>0</v>
          </cell>
          <cell r="X425">
            <v>0</v>
          </cell>
          <cell r="AB425">
            <v>6488.6016</v>
          </cell>
          <cell r="AC425">
            <v>6758.96</v>
          </cell>
          <cell r="AD425">
            <v>6758.96</v>
          </cell>
          <cell r="AE425">
            <v>0.1</v>
          </cell>
          <cell r="AF425">
            <v>5849.1</v>
          </cell>
          <cell r="AG425">
            <v>1</v>
          </cell>
          <cell r="AH425">
            <v>5849.1</v>
          </cell>
          <cell r="AI425">
            <v>5849.1</v>
          </cell>
          <cell r="AJ425">
            <v>2927</v>
          </cell>
          <cell r="AK425">
            <v>529</v>
          </cell>
          <cell r="AL425">
            <v>0</v>
          </cell>
          <cell r="AM425">
            <v>3573.08</v>
          </cell>
          <cell r="AN425">
            <v>0.38912311295754909</v>
          </cell>
          <cell r="AO425">
            <v>5849.1</v>
          </cell>
          <cell r="AP425">
            <v>6434.0100000000011</v>
          </cell>
          <cell r="AQ425">
            <v>0.44465737541595379</v>
          </cell>
          <cell r="AR425">
            <v>0</v>
          </cell>
          <cell r="AS425">
            <v>1</v>
          </cell>
        </row>
        <row r="426">
          <cell r="H426" t="str">
            <v>438090-B21</v>
          </cell>
          <cell r="I426" t="str">
            <v>HP DL580G5 E7340 2.4 80W 2x4M Kit</v>
          </cell>
          <cell r="J426" t="str">
            <v>SUST</v>
          </cell>
          <cell r="K426">
            <v>39387</v>
          </cell>
          <cell r="L426">
            <v>40513</v>
          </cell>
          <cell r="M426">
            <v>40602</v>
          </cell>
          <cell r="N426" t="str">
            <v>ALL</v>
          </cell>
          <cell r="O426" t="str">
            <v>P58C1</v>
          </cell>
          <cell r="P426" t="str">
            <v>BTO</v>
          </cell>
          <cell r="Q426" t="str">
            <v>X</v>
          </cell>
          <cell r="R426" t="str">
            <v>X</v>
          </cell>
          <cell r="S426" t="str">
            <v>X</v>
          </cell>
          <cell r="T426" t="str">
            <v>X</v>
          </cell>
          <cell r="U426" t="str">
            <v>X</v>
          </cell>
          <cell r="V426" t="str">
            <v>X</v>
          </cell>
          <cell r="W426">
            <v>0</v>
          </cell>
          <cell r="X426">
            <v>0</v>
          </cell>
          <cell r="AB426">
            <v>2345.2415999999998</v>
          </cell>
          <cell r="AC426">
            <v>2442.96</v>
          </cell>
          <cell r="AD426">
            <v>2442.96</v>
          </cell>
          <cell r="AE426">
            <v>0.1</v>
          </cell>
          <cell r="AF426">
            <v>2114.1</v>
          </cell>
          <cell r="AG426">
            <v>1</v>
          </cell>
          <cell r="AH426">
            <v>2114.1</v>
          </cell>
          <cell r="AI426">
            <v>2114.1</v>
          </cell>
          <cell r="AJ426">
            <v>1537</v>
          </cell>
          <cell r="AK426">
            <v>80</v>
          </cell>
          <cell r="AL426">
            <v>0</v>
          </cell>
          <cell r="AM426">
            <v>1678.48</v>
          </cell>
          <cell r="AN426">
            <v>0.20605458587578634</v>
          </cell>
          <cell r="AO426">
            <v>2114.1</v>
          </cell>
          <cell r="AP426">
            <v>2325.5100000000002</v>
          </cell>
          <cell r="AQ426">
            <v>0.27823144170526043</v>
          </cell>
          <cell r="AR426">
            <v>0</v>
          </cell>
          <cell r="AS426">
            <v>1</v>
          </cell>
        </row>
        <row r="427">
          <cell r="H427" t="str">
            <v>438090-L21</v>
          </cell>
          <cell r="I427" t="str">
            <v>HP DL580G5 E7340 2.4 80W 2x4M FIO Kit</v>
          </cell>
          <cell r="J427" t="str">
            <v>SUST</v>
          </cell>
          <cell r="K427">
            <v>39387</v>
          </cell>
          <cell r="L427">
            <v>40148</v>
          </cell>
          <cell r="M427">
            <v>40237</v>
          </cell>
          <cell r="N427" t="str">
            <v>ALL</v>
          </cell>
          <cell r="O427" t="str">
            <v>P58C1</v>
          </cell>
          <cell r="P427" t="str">
            <v>L2 Tab</v>
          </cell>
          <cell r="Q427" t="str">
            <v>X</v>
          </cell>
          <cell r="R427" t="str">
            <v>X</v>
          </cell>
          <cell r="S427" t="str">
            <v>X</v>
          </cell>
          <cell r="T427" t="str">
            <v>X</v>
          </cell>
          <cell r="U427" t="str">
            <v>X</v>
          </cell>
          <cell r="V427" t="str">
            <v>X</v>
          </cell>
          <cell r="W427">
            <v>0</v>
          </cell>
          <cell r="X427">
            <v>0</v>
          </cell>
          <cell r="AB427">
            <v>2345.2415999999998</v>
          </cell>
          <cell r="AC427">
            <v>2442.96</v>
          </cell>
          <cell r="AD427">
            <v>2442.96</v>
          </cell>
          <cell r="AE427">
            <v>0.1</v>
          </cell>
          <cell r="AF427">
            <v>2114.1</v>
          </cell>
          <cell r="AG427">
            <v>1</v>
          </cell>
          <cell r="AH427">
            <v>2114.1</v>
          </cell>
          <cell r="AI427">
            <v>2114.1</v>
          </cell>
          <cell r="AJ427">
            <v>1533</v>
          </cell>
          <cell r="AK427">
            <v>34</v>
          </cell>
          <cell r="AL427">
            <v>0</v>
          </cell>
          <cell r="AM427">
            <v>1628.32</v>
          </cell>
          <cell r="AN427">
            <v>0.22978099427652429</v>
          </cell>
          <cell r="AO427">
            <v>2114.1</v>
          </cell>
          <cell r="AP427">
            <v>2325.5100000000002</v>
          </cell>
          <cell r="AQ427">
            <v>0.29980090388774944</v>
          </cell>
          <cell r="AR427">
            <v>0</v>
          </cell>
          <cell r="AS427">
            <v>1</v>
          </cell>
        </row>
        <row r="428">
          <cell r="H428" t="str">
            <v>438091-B21</v>
          </cell>
          <cell r="I428" t="str">
            <v>HP DL580G5 E7330 2.4 80W 2x3M Kit</v>
          </cell>
          <cell r="J428" t="str">
            <v>SUST</v>
          </cell>
          <cell r="K428">
            <v>39387</v>
          </cell>
          <cell r="L428">
            <v>40513</v>
          </cell>
          <cell r="M428">
            <v>40602</v>
          </cell>
          <cell r="N428" t="str">
            <v>ALL</v>
          </cell>
          <cell r="O428" t="str">
            <v>P58C1</v>
          </cell>
          <cell r="P428" t="str">
            <v>BTO</v>
          </cell>
          <cell r="Q428" t="str">
            <v>X</v>
          </cell>
          <cell r="R428" t="str">
            <v>X</v>
          </cell>
          <cell r="S428" t="str">
            <v>X</v>
          </cell>
          <cell r="T428" t="str">
            <v>X</v>
          </cell>
          <cell r="U428" t="str">
            <v>X</v>
          </cell>
          <cell r="V428" t="str">
            <v>X</v>
          </cell>
          <cell r="W428">
            <v>0</v>
          </cell>
          <cell r="X428">
            <v>0</v>
          </cell>
          <cell r="AB428">
            <v>1846.0415999999998</v>
          </cell>
          <cell r="AC428">
            <v>1922.9599999999998</v>
          </cell>
          <cell r="AD428">
            <v>1922.9599999999998</v>
          </cell>
          <cell r="AE428">
            <v>0.1</v>
          </cell>
          <cell r="AF428">
            <v>1664.1</v>
          </cell>
          <cell r="AG428">
            <v>1</v>
          </cell>
          <cell r="AH428">
            <v>1664.1</v>
          </cell>
          <cell r="AI428">
            <v>1664.1</v>
          </cell>
          <cell r="AJ428">
            <v>1089</v>
          </cell>
          <cell r="AK428">
            <v>57</v>
          </cell>
          <cell r="AL428">
            <v>0</v>
          </cell>
          <cell r="AM428">
            <v>1189.56</v>
          </cell>
          <cell r="AN428">
            <v>0.28516315125292951</v>
          </cell>
          <cell r="AO428">
            <v>1664.1</v>
          </cell>
          <cell r="AP428">
            <v>1830.51</v>
          </cell>
          <cell r="AQ428">
            <v>0.35014831932084506</v>
          </cell>
          <cell r="AR428">
            <v>0</v>
          </cell>
          <cell r="AS428">
            <v>1</v>
          </cell>
        </row>
        <row r="429">
          <cell r="H429" t="str">
            <v>438091-L21</v>
          </cell>
          <cell r="I429" t="str">
            <v>HP DL580G5 E7330 2.4 80W 2x3M FIO Kit</v>
          </cell>
          <cell r="J429" t="str">
            <v>SUST</v>
          </cell>
          <cell r="K429">
            <v>39387</v>
          </cell>
          <cell r="L429">
            <v>40148</v>
          </cell>
          <cell r="M429">
            <v>40237</v>
          </cell>
          <cell r="N429" t="str">
            <v>ALL</v>
          </cell>
          <cell r="O429" t="str">
            <v>P58C1</v>
          </cell>
          <cell r="P429" t="str">
            <v>L2 Tab</v>
          </cell>
          <cell r="Q429" t="str">
            <v>X</v>
          </cell>
          <cell r="R429" t="str">
            <v>X</v>
          </cell>
          <cell r="S429" t="str">
            <v>X</v>
          </cell>
          <cell r="T429" t="str">
            <v>X</v>
          </cell>
          <cell r="U429" t="str">
            <v>X</v>
          </cell>
          <cell r="V429" t="str">
            <v>X</v>
          </cell>
          <cell r="W429">
            <v>0</v>
          </cell>
          <cell r="X429">
            <v>0</v>
          </cell>
          <cell r="AB429">
            <v>1846.0415999999998</v>
          </cell>
          <cell r="AC429">
            <v>1922.9599999999998</v>
          </cell>
          <cell r="AD429">
            <v>1922.9599999999998</v>
          </cell>
          <cell r="AE429">
            <v>0.1</v>
          </cell>
          <cell r="AF429">
            <v>1664.1</v>
          </cell>
          <cell r="AG429">
            <v>1</v>
          </cell>
          <cell r="AH429">
            <v>1664.1</v>
          </cell>
          <cell r="AI429">
            <v>1664.1</v>
          </cell>
          <cell r="AJ429">
            <v>1085</v>
          </cell>
          <cell r="AK429">
            <v>24</v>
          </cell>
          <cell r="AL429">
            <v>0</v>
          </cell>
          <cell r="AM429">
            <v>1152.4000000000001</v>
          </cell>
          <cell r="AN429">
            <v>0.3074935400516795</v>
          </cell>
          <cell r="AO429">
            <v>1664.1</v>
          </cell>
          <cell r="AP429">
            <v>1830.51</v>
          </cell>
          <cell r="AQ429">
            <v>0.37044867277425414</v>
          </cell>
          <cell r="AR429">
            <v>0</v>
          </cell>
          <cell r="AS429">
            <v>1</v>
          </cell>
        </row>
        <row r="430">
          <cell r="H430" t="str">
            <v>438092-B21</v>
          </cell>
          <cell r="I430" t="str">
            <v>HP DL580G5 E7320 2.13 80W 2x2M Kit</v>
          </cell>
          <cell r="J430" t="str">
            <v>SUST</v>
          </cell>
          <cell r="K430">
            <v>39387</v>
          </cell>
          <cell r="L430">
            <v>40513</v>
          </cell>
          <cell r="M430">
            <v>40602</v>
          </cell>
          <cell r="N430" t="str">
            <v>ALL</v>
          </cell>
          <cell r="O430" t="str">
            <v>P58C1</v>
          </cell>
          <cell r="P430" t="str">
            <v>BTO</v>
          </cell>
          <cell r="Q430" t="str">
            <v>X</v>
          </cell>
          <cell r="R430" t="str">
            <v>X</v>
          </cell>
          <cell r="S430" t="str">
            <v>X</v>
          </cell>
          <cell r="T430" t="str">
            <v>X</v>
          </cell>
          <cell r="U430" t="str">
            <v>X</v>
          </cell>
          <cell r="V430" t="str">
            <v>X</v>
          </cell>
          <cell r="W430">
            <v>0</v>
          </cell>
          <cell r="X430">
            <v>0</v>
          </cell>
          <cell r="AB430">
            <v>1446.6815999999997</v>
          </cell>
          <cell r="AC430">
            <v>1506.9599999999998</v>
          </cell>
          <cell r="AD430">
            <v>1506.9599999999998</v>
          </cell>
          <cell r="AE430">
            <v>0.1</v>
          </cell>
          <cell r="AF430">
            <v>1304.0999999999999</v>
          </cell>
          <cell r="AG430">
            <v>1</v>
          </cell>
          <cell r="AH430">
            <v>1304.0999999999999</v>
          </cell>
          <cell r="AI430">
            <v>1304.0999999999999</v>
          </cell>
          <cell r="AJ430">
            <v>926</v>
          </cell>
          <cell r="AK430">
            <v>48</v>
          </cell>
          <cell r="AL430">
            <v>0</v>
          </cell>
          <cell r="AM430">
            <v>1011.04</v>
          </cell>
          <cell r="AN430">
            <v>0.22472203051913195</v>
          </cell>
          <cell r="AO430">
            <v>1304.0999999999999</v>
          </cell>
          <cell r="AP430">
            <v>1434.51</v>
          </cell>
          <cell r="AQ430">
            <v>0.29520184592648363</v>
          </cell>
          <cell r="AR430">
            <v>0</v>
          </cell>
          <cell r="AS430">
            <v>1</v>
          </cell>
        </row>
        <row r="431">
          <cell r="H431" t="str">
            <v>438092-L21</v>
          </cell>
          <cell r="I431" t="str">
            <v>HP DL580G5 E7320 2.13 80W 2x2M FIO Kit</v>
          </cell>
          <cell r="J431" t="str">
            <v>SUST</v>
          </cell>
          <cell r="K431">
            <v>39387</v>
          </cell>
          <cell r="L431">
            <v>40148</v>
          </cell>
          <cell r="M431">
            <v>40237</v>
          </cell>
          <cell r="N431" t="str">
            <v>ALL</v>
          </cell>
          <cell r="O431" t="str">
            <v>P58C1</v>
          </cell>
          <cell r="P431" t="str">
            <v>L2 Tab</v>
          </cell>
          <cell r="Q431" t="str">
            <v>X</v>
          </cell>
          <cell r="R431" t="str">
            <v>X</v>
          </cell>
          <cell r="S431" t="str">
            <v>X</v>
          </cell>
          <cell r="T431" t="str">
            <v>X</v>
          </cell>
          <cell r="U431" t="str">
            <v>X</v>
          </cell>
          <cell r="V431" t="str">
            <v>X</v>
          </cell>
          <cell r="W431">
            <v>0</v>
          </cell>
          <cell r="X431">
            <v>0</v>
          </cell>
          <cell r="AB431">
            <v>1446.6815999999997</v>
          </cell>
          <cell r="AC431">
            <v>1506.9599999999998</v>
          </cell>
          <cell r="AD431">
            <v>1506.9599999999998</v>
          </cell>
          <cell r="AE431">
            <v>0.1</v>
          </cell>
          <cell r="AF431">
            <v>1304.0999999999999</v>
          </cell>
          <cell r="AG431">
            <v>1</v>
          </cell>
          <cell r="AH431">
            <v>1304.0999999999999</v>
          </cell>
          <cell r="AI431">
            <v>1304.0999999999999</v>
          </cell>
          <cell r="AJ431">
            <v>922</v>
          </cell>
          <cell r="AK431">
            <v>20</v>
          </cell>
          <cell r="AL431">
            <v>0</v>
          </cell>
          <cell r="AM431">
            <v>978.88</v>
          </cell>
          <cell r="AN431">
            <v>0.24938271604938267</v>
          </cell>
          <cell r="AO431">
            <v>1304.0999999999999</v>
          </cell>
          <cell r="AP431">
            <v>1434.51</v>
          </cell>
          <cell r="AQ431">
            <v>0.31762065095398428</v>
          </cell>
          <cell r="AR431">
            <v>0</v>
          </cell>
          <cell r="AS431">
            <v>1</v>
          </cell>
        </row>
        <row r="432">
          <cell r="H432" t="str">
            <v>438093-B21</v>
          </cell>
          <cell r="I432" t="str">
            <v>HP DL580G5 E7310 1.6 80W 2x2M Kit</v>
          </cell>
          <cell r="J432" t="str">
            <v>SUST</v>
          </cell>
          <cell r="K432">
            <v>39387</v>
          </cell>
          <cell r="L432">
            <v>40513</v>
          </cell>
          <cell r="M432">
            <v>40602</v>
          </cell>
          <cell r="N432" t="str">
            <v>ALL</v>
          </cell>
          <cell r="O432" t="str">
            <v>P58C1</v>
          </cell>
          <cell r="P432" t="str">
            <v>BTO</v>
          </cell>
          <cell r="Q432" t="str">
            <v>X</v>
          </cell>
          <cell r="R432" t="str">
            <v>X</v>
          </cell>
          <cell r="S432" t="str">
            <v>X</v>
          </cell>
          <cell r="T432" t="str">
            <v>X</v>
          </cell>
          <cell r="U432" t="str">
            <v>X</v>
          </cell>
          <cell r="V432" t="str">
            <v>X</v>
          </cell>
          <cell r="W432">
            <v>0</v>
          </cell>
          <cell r="X432">
            <v>0</v>
          </cell>
          <cell r="AB432">
            <v>1047.3216</v>
          </cell>
          <cell r="AC432">
            <v>1090.96</v>
          </cell>
          <cell r="AD432">
            <v>1090.96</v>
          </cell>
          <cell r="AE432">
            <v>0.1</v>
          </cell>
          <cell r="AF432">
            <v>944.1</v>
          </cell>
          <cell r="AG432">
            <v>1</v>
          </cell>
          <cell r="AH432">
            <v>944.1</v>
          </cell>
          <cell r="AI432">
            <v>944.1</v>
          </cell>
          <cell r="AJ432">
            <v>682</v>
          </cell>
          <cell r="AK432">
            <v>35</v>
          </cell>
          <cell r="AL432">
            <v>0</v>
          </cell>
          <cell r="AM432">
            <v>744.28</v>
          </cell>
          <cell r="AN432">
            <v>0.21165130812413943</v>
          </cell>
          <cell r="AO432">
            <v>944.1</v>
          </cell>
          <cell r="AP432">
            <v>1038.5100000000002</v>
          </cell>
          <cell r="AQ432">
            <v>0.2833193710219451</v>
          </cell>
          <cell r="AR432">
            <v>0</v>
          </cell>
          <cell r="AS432">
            <v>1</v>
          </cell>
        </row>
        <row r="433">
          <cell r="H433" t="str">
            <v>438093-L21</v>
          </cell>
          <cell r="I433" t="str">
            <v>HP DL580G5 E7310 1.6 80W 2x2M FIO Kit</v>
          </cell>
          <cell r="J433" t="str">
            <v>SUST</v>
          </cell>
          <cell r="K433">
            <v>39387</v>
          </cell>
          <cell r="L433">
            <v>40148</v>
          </cell>
          <cell r="M433">
            <v>40237</v>
          </cell>
          <cell r="N433" t="str">
            <v>ALL</v>
          </cell>
          <cell r="O433" t="str">
            <v>P58C1</v>
          </cell>
          <cell r="P433" t="str">
            <v>L2 Tab</v>
          </cell>
          <cell r="Q433" t="str">
            <v>X</v>
          </cell>
          <cell r="R433" t="str">
            <v>X</v>
          </cell>
          <cell r="S433" t="str">
            <v>X</v>
          </cell>
          <cell r="T433" t="str">
            <v>X</v>
          </cell>
          <cell r="U433" t="str">
            <v>X</v>
          </cell>
          <cell r="V433" t="str">
            <v>X</v>
          </cell>
          <cell r="W433">
            <v>0</v>
          </cell>
          <cell r="X433">
            <v>0</v>
          </cell>
          <cell r="AB433">
            <v>1047.3216</v>
          </cell>
          <cell r="AC433">
            <v>1090.96</v>
          </cell>
          <cell r="AD433">
            <v>1090.96</v>
          </cell>
          <cell r="AE433">
            <v>0.1</v>
          </cell>
          <cell r="AF433">
            <v>944.1</v>
          </cell>
          <cell r="AG433">
            <v>1</v>
          </cell>
          <cell r="AH433">
            <v>944.1</v>
          </cell>
          <cell r="AI433">
            <v>944.1</v>
          </cell>
          <cell r="AJ433">
            <v>678</v>
          </cell>
          <cell r="AK433">
            <v>15</v>
          </cell>
          <cell r="AL433">
            <v>0</v>
          </cell>
          <cell r="AM433">
            <v>720.12</v>
          </cell>
          <cell r="AN433">
            <v>0.23724181760406737</v>
          </cell>
          <cell r="AO433">
            <v>944.1</v>
          </cell>
          <cell r="AP433">
            <v>1038.5100000000002</v>
          </cell>
          <cell r="AQ433">
            <v>0.3065834705491523</v>
          </cell>
          <cell r="AR433">
            <v>0</v>
          </cell>
          <cell r="AS433">
            <v>1</v>
          </cell>
        </row>
        <row r="434">
          <cell r="H434" t="str">
            <v>438100-B21</v>
          </cell>
          <cell r="I434" t="str">
            <v>HP DL580G5 L7345 1.86 50W 2x4M Kit</v>
          </cell>
          <cell r="J434" t="str">
            <v>SUST</v>
          </cell>
          <cell r="K434">
            <v>39387</v>
          </cell>
          <cell r="L434">
            <v>40360</v>
          </cell>
          <cell r="M434">
            <v>40451</v>
          </cell>
          <cell r="N434" t="str">
            <v>ALL</v>
          </cell>
          <cell r="O434" t="str">
            <v>P58C1</v>
          </cell>
          <cell r="P434" t="str">
            <v>BTO</v>
          </cell>
          <cell r="Q434" t="str">
            <v>X</v>
          </cell>
          <cell r="R434" t="str">
            <v>X</v>
          </cell>
          <cell r="S434" t="str">
            <v>X</v>
          </cell>
          <cell r="T434" t="str">
            <v>X</v>
          </cell>
          <cell r="U434" t="str">
            <v>X</v>
          </cell>
          <cell r="V434" t="str">
            <v>X</v>
          </cell>
          <cell r="W434">
            <v>0</v>
          </cell>
          <cell r="X434">
            <v>0</v>
          </cell>
          <cell r="AB434">
            <v>1995.8016</v>
          </cell>
          <cell r="AC434">
            <v>2078.96</v>
          </cell>
          <cell r="AD434">
            <v>2078.96</v>
          </cell>
          <cell r="AE434">
            <v>0.1</v>
          </cell>
          <cell r="AF434">
            <v>1799.1</v>
          </cell>
          <cell r="AG434">
            <v>1</v>
          </cell>
          <cell r="AH434">
            <v>1799.1</v>
          </cell>
          <cell r="AI434">
            <v>1799.1</v>
          </cell>
          <cell r="AJ434">
            <v>1171</v>
          </cell>
          <cell r="AK434">
            <v>61</v>
          </cell>
          <cell r="AL434">
            <v>0</v>
          </cell>
          <cell r="AM434">
            <v>1278.8399999999999</v>
          </cell>
          <cell r="AN434">
            <v>0.28917792229448058</v>
          </cell>
          <cell r="AO434">
            <v>1799.1</v>
          </cell>
          <cell r="AP434">
            <v>1979.01</v>
          </cell>
          <cell r="AQ434">
            <v>0.35379811117680054</v>
          </cell>
          <cell r="AR434">
            <v>0</v>
          </cell>
          <cell r="AS434">
            <v>1</v>
          </cell>
        </row>
        <row r="435">
          <cell r="H435" t="str">
            <v>438100-L21</v>
          </cell>
          <cell r="I435" t="str">
            <v>HP DL580G5 L7345 1.86 50W 2x4M FIO Kit</v>
          </cell>
          <cell r="J435" t="str">
            <v>EOL</v>
          </cell>
          <cell r="K435">
            <v>39387</v>
          </cell>
          <cell r="L435">
            <v>39995</v>
          </cell>
          <cell r="M435">
            <v>40086</v>
          </cell>
          <cell r="N435" t="str">
            <v>ALL</v>
          </cell>
          <cell r="O435" t="str">
            <v>P58C1</v>
          </cell>
          <cell r="P435" t="str">
            <v>L2 Tab</v>
          </cell>
          <cell r="Q435" t="str">
            <v>X</v>
          </cell>
          <cell r="R435" t="str">
            <v>X</v>
          </cell>
          <cell r="S435" t="str">
            <v>X</v>
          </cell>
          <cell r="T435" t="str">
            <v>X</v>
          </cell>
          <cell r="U435" t="str">
            <v>X</v>
          </cell>
          <cell r="V435" t="str">
            <v>X</v>
          </cell>
          <cell r="W435">
            <v>0</v>
          </cell>
          <cell r="X435">
            <v>0</v>
          </cell>
          <cell r="AB435">
            <v>1995.8016</v>
          </cell>
          <cell r="AC435">
            <v>2078.96</v>
          </cell>
          <cell r="AD435">
            <v>2078.96</v>
          </cell>
          <cell r="AE435">
            <v>0.1</v>
          </cell>
          <cell r="AF435">
            <v>1799.1</v>
          </cell>
          <cell r="AG435">
            <v>1</v>
          </cell>
          <cell r="AH435">
            <v>1799.1</v>
          </cell>
          <cell r="AI435">
            <v>1799.1</v>
          </cell>
          <cell r="AJ435">
            <v>1167</v>
          </cell>
          <cell r="AK435">
            <v>26</v>
          </cell>
          <cell r="AL435">
            <v>0</v>
          </cell>
          <cell r="AM435">
            <v>1239.68</v>
          </cell>
          <cell r="AN435">
            <v>0.31094436106942352</v>
          </cell>
          <cell r="AO435">
            <v>1799.1</v>
          </cell>
          <cell r="AP435">
            <v>1979.01</v>
          </cell>
          <cell r="AQ435">
            <v>0.37358578279038507</v>
          </cell>
          <cell r="AR435">
            <v>0</v>
          </cell>
          <cell r="AS435">
            <v>1</v>
          </cell>
        </row>
        <row r="436">
          <cell r="H436" t="str">
            <v>438101-B21</v>
          </cell>
          <cell r="I436" t="str">
            <v>HP DL580G5 E7220 2.93 80W 2x4M Kit</v>
          </cell>
          <cell r="J436" t="str">
            <v>SUST</v>
          </cell>
          <cell r="K436">
            <v>39387</v>
          </cell>
          <cell r="L436">
            <v>40513</v>
          </cell>
          <cell r="M436">
            <v>40602</v>
          </cell>
          <cell r="N436" t="str">
            <v>ALL</v>
          </cell>
          <cell r="O436" t="str">
            <v>P58C1</v>
          </cell>
          <cell r="P436" t="str">
            <v>BTO</v>
          </cell>
          <cell r="Q436" t="str">
            <v>X</v>
          </cell>
          <cell r="R436" t="str">
            <v>X</v>
          </cell>
          <cell r="S436" t="str">
            <v>X</v>
          </cell>
          <cell r="T436" t="str">
            <v>X</v>
          </cell>
          <cell r="U436" t="str">
            <v>X</v>
          </cell>
          <cell r="V436" t="str">
            <v>X</v>
          </cell>
          <cell r="W436">
            <v>0</v>
          </cell>
          <cell r="X436">
            <v>0</v>
          </cell>
          <cell r="AB436">
            <v>1446.6815999999997</v>
          </cell>
          <cell r="AC436">
            <v>1506.9599999999998</v>
          </cell>
          <cell r="AD436">
            <v>1506.9599999999998</v>
          </cell>
          <cell r="AE436">
            <v>0.1</v>
          </cell>
          <cell r="AF436">
            <v>1304.0999999999999</v>
          </cell>
          <cell r="AG436">
            <v>1</v>
          </cell>
          <cell r="AH436">
            <v>1304.0999999999999</v>
          </cell>
          <cell r="AI436">
            <v>1304.0999999999999</v>
          </cell>
          <cell r="AJ436">
            <v>926</v>
          </cell>
          <cell r="AK436">
            <v>48</v>
          </cell>
          <cell r="AL436">
            <v>0</v>
          </cell>
          <cell r="AM436">
            <v>1011.04</v>
          </cell>
          <cell r="AN436">
            <v>0.22472203051913195</v>
          </cell>
          <cell r="AO436">
            <v>1304.0999999999999</v>
          </cell>
          <cell r="AP436">
            <v>1434.51</v>
          </cell>
          <cell r="AQ436">
            <v>0.29520184592648363</v>
          </cell>
          <cell r="AR436">
            <v>0</v>
          </cell>
          <cell r="AS436">
            <v>1</v>
          </cell>
        </row>
        <row r="437">
          <cell r="H437" t="str">
            <v>438101-L21</v>
          </cell>
          <cell r="I437" t="str">
            <v>HP DL580G5 E7220 2.93 80W 2x4M FIO Kit</v>
          </cell>
          <cell r="J437" t="str">
            <v>SUST</v>
          </cell>
          <cell r="K437">
            <v>39387</v>
          </cell>
          <cell r="L437">
            <v>40148</v>
          </cell>
          <cell r="M437">
            <v>40237</v>
          </cell>
          <cell r="N437" t="str">
            <v>ALL</v>
          </cell>
          <cell r="O437" t="str">
            <v>P58C1</v>
          </cell>
          <cell r="P437" t="str">
            <v>L2 Tab</v>
          </cell>
          <cell r="Q437" t="str">
            <v>X</v>
          </cell>
          <cell r="R437" t="str">
            <v>X</v>
          </cell>
          <cell r="S437" t="str">
            <v>X</v>
          </cell>
          <cell r="T437" t="str">
            <v>X</v>
          </cell>
          <cell r="U437" t="str">
            <v>X</v>
          </cell>
          <cell r="V437" t="str">
            <v>X</v>
          </cell>
          <cell r="W437">
            <v>0</v>
          </cell>
          <cell r="X437">
            <v>0</v>
          </cell>
          <cell r="AB437">
            <v>1446.6815999999997</v>
          </cell>
          <cell r="AC437">
            <v>1506.9599999999998</v>
          </cell>
          <cell r="AD437">
            <v>1506.9599999999998</v>
          </cell>
          <cell r="AE437">
            <v>0.1</v>
          </cell>
          <cell r="AF437">
            <v>1304.0999999999999</v>
          </cell>
          <cell r="AG437">
            <v>1</v>
          </cell>
          <cell r="AH437">
            <v>1304.0999999999999</v>
          </cell>
          <cell r="AI437">
            <v>1304.0999999999999</v>
          </cell>
          <cell r="AJ437">
            <v>922</v>
          </cell>
          <cell r="AK437">
            <v>20</v>
          </cell>
          <cell r="AL437">
            <v>0</v>
          </cell>
          <cell r="AM437">
            <v>978.88</v>
          </cell>
          <cell r="AN437">
            <v>0.24938271604938267</v>
          </cell>
          <cell r="AO437">
            <v>1304.0999999999999</v>
          </cell>
          <cell r="AP437">
            <v>1434.51</v>
          </cell>
          <cell r="AQ437">
            <v>0.31762065095398428</v>
          </cell>
          <cell r="AR437">
            <v>0</v>
          </cell>
          <cell r="AS437">
            <v>1</v>
          </cell>
        </row>
        <row r="438">
          <cell r="H438" t="str">
            <v>438222-B21</v>
          </cell>
          <cell r="I438" t="str">
            <v>HP BL465c G1 O2220 DC Kit</v>
          </cell>
          <cell r="J438" t="str">
            <v>SUST</v>
          </cell>
          <cell r="K438">
            <v>39142</v>
          </cell>
          <cell r="L438">
            <v>40026</v>
          </cell>
          <cell r="M438">
            <v>40117</v>
          </cell>
          <cell r="N438" t="str">
            <v>ALL</v>
          </cell>
          <cell r="O438" t="str">
            <v>P58C1</v>
          </cell>
          <cell r="P438" t="str">
            <v>BTO</v>
          </cell>
          <cell r="Q438" t="str">
            <v>X</v>
          </cell>
          <cell r="R438" t="str">
            <v>X</v>
          </cell>
          <cell r="S438" t="str">
            <v>X</v>
          </cell>
          <cell r="T438" t="str">
            <v>X</v>
          </cell>
          <cell r="U438" t="str">
            <v>X</v>
          </cell>
          <cell r="V438" t="str">
            <v>X</v>
          </cell>
          <cell r="W438">
            <v>0</v>
          </cell>
          <cell r="X438">
            <v>0</v>
          </cell>
          <cell r="AB438">
            <v>753.40373333333332</v>
          </cell>
          <cell r="AC438">
            <v>784.79555555555555</v>
          </cell>
          <cell r="AD438">
            <v>784.79555555555555</v>
          </cell>
          <cell r="AE438">
            <v>0.1</v>
          </cell>
          <cell r="AF438">
            <v>679.15</v>
          </cell>
          <cell r="AG438">
            <v>1</v>
          </cell>
          <cell r="AH438">
            <v>679.15</v>
          </cell>
          <cell r="AI438">
            <v>679.15</v>
          </cell>
          <cell r="AJ438">
            <v>336</v>
          </cell>
          <cell r="AK438">
            <v>16</v>
          </cell>
          <cell r="AL438">
            <v>0</v>
          </cell>
          <cell r="AM438">
            <v>365.44</v>
          </cell>
          <cell r="AN438">
            <v>0.46191562983140688</v>
          </cell>
          <cell r="AO438">
            <v>679.15</v>
          </cell>
          <cell r="AP438">
            <v>747.06500000000005</v>
          </cell>
          <cell r="AQ438">
            <v>0.51083239075582454</v>
          </cell>
          <cell r="AR438">
            <v>0</v>
          </cell>
          <cell r="AS438">
            <v>1</v>
          </cell>
        </row>
        <row r="439">
          <cell r="H439" t="str">
            <v>438314-B21</v>
          </cell>
          <cell r="I439" t="str">
            <v>HP E5310 DL360G5 Kit</v>
          </cell>
          <cell r="J439" t="str">
            <v>EOL</v>
          </cell>
          <cell r="K439">
            <v>39052</v>
          </cell>
          <cell r="L439">
            <v>39995</v>
          </cell>
          <cell r="M439">
            <v>40086</v>
          </cell>
          <cell r="N439" t="str">
            <v>ALL</v>
          </cell>
          <cell r="O439" t="str">
            <v>P58C1</v>
          </cell>
          <cell r="P439" t="str">
            <v>BTO</v>
          </cell>
          <cell r="Q439" t="str">
            <v>X</v>
          </cell>
          <cell r="R439" t="str">
            <v>X</v>
          </cell>
          <cell r="S439" t="str">
            <v>X</v>
          </cell>
          <cell r="T439" t="str">
            <v>X</v>
          </cell>
          <cell r="U439" t="str">
            <v>X</v>
          </cell>
          <cell r="V439" t="str">
            <v>X</v>
          </cell>
          <cell r="W439">
            <v>0</v>
          </cell>
          <cell r="X439">
            <v>0</v>
          </cell>
          <cell r="AB439">
            <v>448.28160000000003</v>
          </cell>
          <cell r="AC439">
            <v>466.96000000000004</v>
          </cell>
          <cell r="AD439">
            <v>466.96000000000004</v>
          </cell>
          <cell r="AE439">
            <v>0.1</v>
          </cell>
          <cell r="AF439">
            <v>404.1</v>
          </cell>
          <cell r="AG439">
            <v>1</v>
          </cell>
          <cell r="AH439">
            <v>404.1</v>
          </cell>
          <cell r="AI439">
            <v>404.1</v>
          </cell>
          <cell r="AJ439">
            <v>197</v>
          </cell>
          <cell r="AK439">
            <v>10</v>
          </cell>
          <cell r="AL439">
            <v>0</v>
          </cell>
          <cell r="AM439">
            <v>214.88</v>
          </cell>
          <cell r="AN439">
            <v>0.46825043306112352</v>
          </cell>
          <cell r="AO439">
            <v>404.1</v>
          </cell>
          <cell r="AP439">
            <v>444.51000000000005</v>
          </cell>
          <cell r="AQ439">
            <v>0.5165913027828396</v>
          </cell>
          <cell r="AR439">
            <v>0</v>
          </cell>
          <cell r="AS439">
            <v>1</v>
          </cell>
        </row>
        <row r="440">
          <cell r="H440" t="str">
            <v>438820-B21</v>
          </cell>
          <cell r="I440" t="str">
            <v>HP BL685c G1 O8220 2P DC Kit</v>
          </cell>
          <cell r="J440" t="str">
            <v>SUST</v>
          </cell>
          <cell r="K440">
            <v>39142</v>
          </cell>
          <cell r="L440">
            <v>40118</v>
          </cell>
          <cell r="M440">
            <v>40209</v>
          </cell>
          <cell r="N440" t="str">
            <v>ALL</v>
          </cell>
          <cell r="O440" t="str">
            <v>P58C1</v>
          </cell>
          <cell r="P440" t="str">
            <v>BTO</v>
          </cell>
          <cell r="Q440" t="str">
            <v>X</v>
          </cell>
          <cell r="R440" t="str">
            <v>X</v>
          </cell>
          <cell r="S440" t="str">
            <v>X</v>
          </cell>
          <cell r="T440" t="str">
            <v>X</v>
          </cell>
          <cell r="U440" t="str">
            <v>X</v>
          </cell>
          <cell r="V440" t="str">
            <v>X</v>
          </cell>
          <cell r="W440">
            <v>0</v>
          </cell>
          <cell r="X440">
            <v>0</v>
          </cell>
          <cell r="AB440">
            <v>2639.2704000000003</v>
          </cell>
          <cell r="AC440">
            <v>2749.2400000000002</v>
          </cell>
          <cell r="AD440">
            <v>2749.2400000000002</v>
          </cell>
          <cell r="AE440">
            <v>0.1</v>
          </cell>
          <cell r="AF440">
            <v>2379.15</v>
          </cell>
          <cell r="AG440">
            <v>1</v>
          </cell>
          <cell r="AH440">
            <v>2379.15</v>
          </cell>
          <cell r="AI440">
            <v>2379.15</v>
          </cell>
          <cell r="AJ440">
            <v>1448</v>
          </cell>
          <cell r="AK440">
            <v>71</v>
          </cell>
          <cell r="AL440">
            <v>0</v>
          </cell>
          <cell r="AM440">
            <v>1576.92</v>
          </cell>
          <cell r="AN440">
            <v>0.33719185423365489</v>
          </cell>
          <cell r="AO440">
            <v>2379.15</v>
          </cell>
          <cell r="AP440">
            <v>2617.0650000000005</v>
          </cell>
          <cell r="AQ440">
            <v>0.39744714021241362</v>
          </cell>
          <cell r="AR440">
            <v>0</v>
          </cell>
          <cell r="AS440">
            <v>1</v>
          </cell>
        </row>
        <row r="441">
          <cell r="H441" t="str">
            <v>438824-B21</v>
          </cell>
          <cell r="I441" t="str">
            <v>HP 02218 HE DL385G2 Kit</v>
          </cell>
          <cell r="J441" t="str">
            <v>EOL</v>
          </cell>
          <cell r="K441">
            <v>39142</v>
          </cell>
          <cell r="L441">
            <v>39995</v>
          </cell>
          <cell r="M441">
            <v>40086</v>
          </cell>
          <cell r="N441" t="str">
            <v>ALL</v>
          </cell>
          <cell r="O441" t="str">
            <v>P58C1</v>
          </cell>
          <cell r="P441" t="str">
            <v>BTO</v>
          </cell>
          <cell r="Q441" t="str">
            <v>X</v>
          </cell>
          <cell r="R441" t="str">
            <v>X</v>
          </cell>
          <cell r="S441" t="str">
            <v>X</v>
          </cell>
          <cell r="T441" t="str">
            <v>X</v>
          </cell>
          <cell r="U441" t="str">
            <v>X</v>
          </cell>
          <cell r="V441" t="str">
            <v>X</v>
          </cell>
          <cell r="W441">
            <v>0</v>
          </cell>
          <cell r="X441">
            <v>0</v>
          </cell>
          <cell r="AB441">
            <v>640.25173333333328</v>
          </cell>
          <cell r="AC441">
            <v>666.92888888888888</v>
          </cell>
          <cell r="AD441">
            <v>666.92888888888888</v>
          </cell>
          <cell r="AE441">
            <v>0.1</v>
          </cell>
          <cell r="AF441">
            <v>577.15</v>
          </cell>
          <cell r="AG441">
            <v>1</v>
          </cell>
          <cell r="AH441">
            <v>577.15</v>
          </cell>
          <cell r="AI441">
            <v>577.15</v>
          </cell>
          <cell r="AJ441">
            <v>301</v>
          </cell>
          <cell r="AK441">
            <v>16</v>
          </cell>
          <cell r="AL441">
            <v>0</v>
          </cell>
          <cell r="AM441">
            <v>329.04</v>
          </cell>
          <cell r="AN441">
            <v>0.42988824395737668</v>
          </cell>
          <cell r="AO441">
            <v>577.15</v>
          </cell>
          <cell r="AP441">
            <v>634.86500000000001</v>
          </cell>
          <cell r="AQ441">
            <v>0.48171658541579704</v>
          </cell>
          <cell r="AR441">
            <v>0</v>
          </cell>
          <cell r="AS441">
            <v>1</v>
          </cell>
        </row>
        <row r="442">
          <cell r="H442" t="str">
            <v>438825-B21</v>
          </cell>
          <cell r="I442" t="str">
            <v>HP 02220 DL385G2 Kit</v>
          </cell>
          <cell r="J442" t="str">
            <v>EOL</v>
          </cell>
          <cell r="K442">
            <v>39173</v>
          </cell>
          <cell r="L442">
            <v>39995</v>
          </cell>
          <cell r="M442">
            <v>40086</v>
          </cell>
          <cell r="N442" t="str">
            <v>ALL</v>
          </cell>
          <cell r="O442" t="str">
            <v>P58C1</v>
          </cell>
          <cell r="P442" t="str">
            <v>BTO</v>
          </cell>
          <cell r="Q442" t="str">
            <v>X</v>
          </cell>
          <cell r="R442" t="str">
            <v>X</v>
          </cell>
          <cell r="S442" t="str">
            <v>X</v>
          </cell>
          <cell r="T442" t="str">
            <v>X</v>
          </cell>
          <cell r="U442" t="str">
            <v>X</v>
          </cell>
          <cell r="V442" t="str">
            <v>X</v>
          </cell>
          <cell r="W442">
            <v>0</v>
          </cell>
          <cell r="X442">
            <v>0</v>
          </cell>
          <cell r="AB442">
            <v>753.40373333333332</v>
          </cell>
          <cell r="AC442">
            <v>784.79555555555555</v>
          </cell>
          <cell r="AD442">
            <v>784.79555555555555</v>
          </cell>
          <cell r="AE442">
            <v>0.1</v>
          </cell>
          <cell r="AF442">
            <v>679.15</v>
          </cell>
          <cell r="AG442">
            <v>1</v>
          </cell>
          <cell r="AH442">
            <v>679.15</v>
          </cell>
          <cell r="AI442">
            <v>679.15</v>
          </cell>
          <cell r="AJ442">
            <v>346</v>
          </cell>
          <cell r="AK442">
            <v>18</v>
          </cell>
          <cell r="AL442">
            <v>0</v>
          </cell>
          <cell r="AM442">
            <v>377.84</v>
          </cell>
          <cell r="AN442">
            <v>0.44365751306780538</v>
          </cell>
          <cell r="AO442">
            <v>679.15</v>
          </cell>
          <cell r="AP442">
            <v>747.06500000000005</v>
          </cell>
          <cell r="AQ442">
            <v>0.494234102788914</v>
          </cell>
          <cell r="AR442">
            <v>0</v>
          </cell>
          <cell r="AS442">
            <v>1</v>
          </cell>
        </row>
        <row r="443">
          <cell r="H443" t="str">
            <v>439034-B23</v>
          </cell>
          <cell r="I443" t="str">
            <v>HP c-Class All FIO 8 Icm 1yr 24x7 Lic</v>
          </cell>
          <cell r="J443" t="str">
            <v>SUST</v>
          </cell>
          <cell r="K443">
            <v>39393</v>
          </cell>
          <cell r="L443">
            <v>40817</v>
          </cell>
          <cell r="M443">
            <v>40817</v>
          </cell>
          <cell r="N443" t="str">
            <v>ALL</v>
          </cell>
          <cell r="O443" t="str">
            <v>P58C1</v>
          </cell>
          <cell r="P443" t="str">
            <v>FIO</v>
          </cell>
          <cell r="Q443" t="str">
            <v>X</v>
          </cell>
          <cell r="R443" t="str">
            <v>X</v>
          </cell>
          <cell r="S443" t="str">
            <v>X</v>
          </cell>
          <cell r="T443" t="str">
            <v>X</v>
          </cell>
          <cell r="U443" t="str">
            <v>X</v>
          </cell>
          <cell r="V443" t="str">
            <v>X</v>
          </cell>
          <cell r="W443">
            <v>483.60000000000008</v>
          </cell>
          <cell r="X443">
            <v>483.60000000000008</v>
          </cell>
          <cell r="Y443">
            <v>0.2</v>
          </cell>
          <cell r="Z443">
            <v>0.2</v>
          </cell>
          <cell r="AA443" t="str">
            <v>C5B</v>
          </cell>
          <cell r="AB443">
            <v>2785.5359999999996</v>
          </cell>
          <cell r="AC443">
            <v>2901.6</v>
          </cell>
          <cell r="AD443">
            <v>2901.6</v>
          </cell>
          <cell r="AE443">
            <v>0.1</v>
          </cell>
          <cell r="AF443">
            <v>2511</v>
          </cell>
          <cell r="AG443">
            <v>1</v>
          </cell>
          <cell r="AH443">
            <v>2511</v>
          </cell>
          <cell r="AI443">
            <v>2511</v>
          </cell>
          <cell r="AJ443">
            <v>9</v>
          </cell>
          <cell r="AK443">
            <v>148</v>
          </cell>
          <cell r="AL443">
            <v>0</v>
          </cell>
          <cell r="AM443">
            <v>157.36000000000001</v>
          </cell>
          <cell r="AN443">
            <v>0.937331740342493</v>
          </cell>
          <cell r="AO443">
            <v>2511</v>
          </cell>
          <cell r="AP443">
            <v>2762.1000000000004</v>
          </cell>
          <cell r="AQ443">
            <v>0.94302885485681176</v>
          </cell>
          <cell r="AR443">
            <v>0</v>
          </cell>
          <cell r="AS443">
            <v>1</v>
          </cell>
        </row>
        <row r="444">
          <cell r="H444" t="str">
            <v>439188-B21</v>
          </cell>
          <cell r="I444" t="str">
            <v>HP 2218HE DL365G1 Kit</v>
          </cell>
          <cell r="J444" t="str">
            <v>SUST</v>
          </cell>
          <cell r="K444">
            <v>39173</v>
          </cell>
          <cell r="L444">
            <v>40026</v>
          </cell>
          <cell r="M444">
            <v>40117</v>
          </cell>
          <cell r="N444" t="str">
            <v>ALL</v>
          </cell>
          <cell r="O444" t="str">
            <v>P58C1</v>
          </cell>
          <cell r="P444" t="str">
            <v>BTO</v>
          </cell>
          <cell r="Q444" t="str">
            <v>X</v>
          </cell>
          <cell r="R444" t="str">
            <v>X</v>
          </cell>
          <cell r="S444" t="str">
            <v>X</v>
          </cell>
          <cell r="T444" t="str">
            <v>X</v>
          </cell>
          <cell r="U444" t="str">
            <v>X</v>
          </cell>
          <cell r="V444" t="str">
            <v>X</v>
          </cell>
          <cell r="W444">
            <v>0</v>
          </cell>
          <cell r="X444">
            <v>0</v>
          </cell>
          <cell r="AB444">
            <v>640.25173333333328</v>
          </cell>
          <cell r="AC444">
            <v>666.92888888888888</v>
          </cell>
          <cell r="AD444">
            <v>666.92888888888888</v>
          </cell>
          <cell r="AE444">
            <v>0.1</v>
          </cell>
          <cell r="AF444">
            <v>577.15</v>
          </cell>
          <cell r="AG444">
            <v>1</v>
          </cell>
          <cell r="AH444">
            <v>577.15</v>
          </cell>
          <cell r="AI444">
            <v>577.15</v>
          </cell>
          <cell r="AJ444">
            <v>286</v>
          </cell>
          <cell r="AK444">
            <v>15</v>
          </cell>
          <cell r="AL444">
            <v>0</v>
          </cell>
          <cell r="AM444">
            <v>312.44</v>
          </cell>
          <cell r="AN444">
            <v>0.45865026422940308</v>
          </cell>
          <cell r="AO444">
            <v>577.15</v>
          </cell>
          <cell r="AP444">
            <v>634.86500000000001</v>
          </cell>
          <cell r="AQ444">
            <v>0.50786387657218468</v>
          </cell>
          <cell r="AR444">
            <v>0</v>
          </cell>
          <cell r="AS444">
            <v>1</v>
          </cell>
        </row>
        <row r="445">
          <cell r="H445" t="str">
            <v>439189-B21</v>
          </cell>
          <cell r="I445" t="str">
            <v>HP 2220 DL365G1 Kit</v>
          </cell>
          <cell r="J445" t="str">
            <v>SUST</v>
          </cell>
          <cell r="K445">
            <v>39142</v>
          </cell>
          <cell r="L445">
            <v>40026</v>
          </cell>
          <cell r="M445">
            <v>40117</v>
          </cell>
          <cell r="N445" t="str">
            <v>ALL</v>
          </cell>
          <cell r="O445" t="str">
            <v>P58C1</v>
          </cell>
          <cell r="P445" t="str">
            <v>BTO</v>
          </cell>
          <cell r="Q445" t="str">
            <v>X</v>
          </cell>
          <cell r="R445" t="str">
            <v>X</v>
          </cell>
          <cell r="S445" t="str">
            <v>X</v>
          </cell>
          <cell r="T445" t="str">
            <v>X</v>
          </cell>
          <cell r="U445" t="str">
            <v>X</v>
          </cell>
          <cell r="V445" t="str">
            <v>X</v>
          </cell>
          <cell r="W445">
            <v>0</v>
          </cell>
          <cell r="X445">
            <v>0</v>
          </cell>
          <cell r="AB445">
            <v>753.40373333333332</v>
          </cell>
          <cell r="AC445">
            <v>784.79555555555555</v>
          </cell>
          <cell r="AD445">
            <v>784.79555555555555</v>
          </cell>
          <cell r="AE445">
            <v>0.1</v>
          </cell>
          <cell r="AF445">
            <v>679.15</v>
          </cell>
          <cell r="AG445">
            <v>1</v>
          </cell>
          <cell r="AH445">
            <v>679.15</v>
          </cell>
          <cell r="AI445">
            <v>679.15</v>
          </cell>
          <cell r="AJ445">
            <v>331</v>
          </cell>
          <cell r="AK445">
            <v>17</v>
          </cell>
          <cell r="AL445">
            <v>0</v>
          </cell>
          <cell r="AM445">
            <v>361.24</v>
          </cell>
          <cell r="AN445">
            <v>0.46809983067069127</v>
          </cell>
          <cell r="AO445">
            <v>679.15</v>
          </cell>
          <cell r="AP445">
            <v>747.06500000000005</v>
          </cell>
          <cell r="AQ445">
            <v>0.51645439151881034</v>
          </cell>
          <cell r="AR445">
            <v>0</v>
          </cell>
          <cell r="AS445">
            <v>1</v>
          </cell>
        </row>
        <row r="446">
          <cell r="H446" t="str">
            <v>439728-B21</v>
          </cell>
          <cell r="I446" t="str">
            <v>HP O8220 PC5300 DL585G2 2P 95W Kit</v>
          </cell>
          <cell r="J446" t="str">
            <v>SUST</v>
          </cell>
          <cell r="K446">
            <v>39142</v>
          </cell>
          <cell r="L446">
            <v>40026</v>
          </cell>
          <cell r="M446">
            <v>40117</v>
          </cell>
          <cell r="N446" t="str">
            <v>ALL</v>
          </cell>
          <cell r="O446" t="str">
            <v>P58C1</v>
          </cell>
          <cell r="P446" t="str">
            <v>BTO</v>
          </cell>
          <cell r="Q446" t="str">
            <v>X</v>
          </cell>
          <cell r="R446" t="str">
            <v>X</v>
          </cell>
          <cell r="S446" t="str">
            <v>X</v>
          </cell>
          <cell r="T446" t="str">
            <v>X</v>
          </cell>
          <cell r="U446" t="str">
            <v>X</v>
          </cell>
          <cell r="V446" t="str">
            <v>X</v>
          </cell>
          <cell r="W446">
            <v>0</v>
          </cell>
          <cell r="X446">
            <v>0</v>
          </cell>
          <cell r="AB446">
            <v>2922.1504</v>
          </cell>
          <cell r="AC446">
            <v>3043.9066666666668</v>
          </cell>
          <cell r="AD446">
            <v>3043.9066666666668</v>
          </cell>
          <cell r="AE446">
            <v>0.1</v>
          </cell>
          <cell r="AF446">
            <v>2634.15</v>
          </cell>
          <cell r="AG446">
            <v>1</v>
          </cell>
          <cell r="AH446">
            <v>2634.15</v>
          </cell>
          <cell r="AI446">
            <v>2634.15</v>
          </cell>
          <cell r="AJ446">
            <v>1477</v>
          </cell>
          <cell r="AK446">
            <v>77</v>
          </cell>
          <cell r="AL446">
            <v>0</v>
          </cell>
          <cell r="AM446">
            <v>1613.08</v>
          </cell>
          <cell r="AN446">
            <v>0.38762788755385991</v>
          </cell>
          <cell r="AO446">
            <v>2634.15</v>
          </cell>
          <cell r="AP446">
            <v>2897.5650000000005</v>
          </cell>
          <cell r="AQ446">
            <v>0.44329807959441819</v>
          </cell>
          <cell r="AR446">
            <v>0</v>
          </cell>
          <cell r="AS446">
            <v>1</v>
          </cell>
        </row>
        <row r="447">
          <cell r="H447" t="str">
            <v>440627-B21</v>
          </cell>
          <cell r="I447" t="str">
            <v>HP Blc GbE2c LY 2/3 Fiber SFP Opt Kit</v>
          </cell>
          <cell r="J447" t="str">
            <v>SUST</v>
          </cell>
          <cell r="K447">
            <v>39142</v>
          </cell>
          <cell r="L447">
            <v>40452</v>
          </cell>
          <cell r="M447">
            <v>40543</v>
          </cell>
          <cell r="N447" t="str">
            <v>ALL</v>
          </cell>
          <cell r="O447" t="str">
            <v>P58C1</v>
          </cell>
          <cell r="P447" t="str">
            <v>BTO</v>
          </cell>
          <cell r="Q447" t="str">
            <v>X</v>
          </cell>
          <cell r="R447" t="str">
            <v>X</v>
          </cell>
          <cell r="S447" t="str">
            <v>X</v>
          </cell>
          <cell r="T447" t="str">
            <v>X</v>
          </cell>
          <cell r="U447" t="str">
            <v>X</v>
          </cell>
          <cell r="V447" t="str">
            <v>X</v>
          </cell>
          <cell r="W447">
            <v>0</v>
          </cell>
          <cell r="X447">
            <v>0</v>
          </cell>
          <cell r="AB447">
            <v>498.20160000000004</v>
          </cell>
          <cell r="AC447">
            <v>518.96</v>
          </cell>
          <cell r="AD447">
            <v>518.96</v>
          </cell>
          <cell r="AE447">
            <v>0.1</v>
          </cell>
          <cell r="AF447">
            <v>449.1</v>
          </cell>
          <cell r="AG447">
            <v>1</v>
          </cell>
          <cell r="AH447">
            <v>449.1</v>
          </cell>
          <cell r="AI447">
            <v>449.1</v>
          </cell>
          <cell r="AJ447">
            <v>215</v>
          </cell>
          <cell r="AK447">
            <v>11</v>
          </cell>
          <cell r="AL447">
            <v>0</v>
          </cell>
          <cell r="AM447">
            <v>234.6</v>
          </cell>
          <cell r="AN447">
            <v>0.47762191048764197</v>
          </cell>
          <cell r="AO447">
            <v>449.1</v>
          </cell>
          <cell r="AP447">
            <v>494.01000000000005</v>
          </cell>
          <cell r="AQ447">
            <v>0.52511082771603823</v>
          </cell>
          <cell r="AR447">
            <v>0</v>
          </cell>
          <cell r="AS447">
            <v>1</v>
          </cell>
        </row>
        <row r="448">
          <cell r="H448" t="str">
            <v>440721-B21</v>
          </cell>
          <cell r="I448" t="str">
            <v>HP O2220 DL145G3 Kit</v>
          </cell>
          <cell r="J448" t="str">
            <v>EOL</v>
          </cell>
          <cell r="K448">
            <v>39142</v>
          </cell>
          <cell r="L448">
            <v>39965</v>
          </cell>
          <cell r="M448">
            <v>40056</v>
          </cell>
          <cell r="N448" t="str">
            <v>ALL</v>
          </cell>
          <cell r="O448" t="str">
            <v>P77C2</v>
          </cell>
          <cell r="P448" t="str">
            <v>BTO</v>
          </cell>
          <cell r="Q448" t="str">
            <v>X</v>
          </cell>
          <cell r="R448" t="str">
            <v>X</v>
          </cell>
          <cell r="S448" t="str">
            <v>X</v>
          </cell>
          <cell r="T448" t="str">
            <v>X</v>
          </cell>
          <cell r="U448" t="str">
            <v>X</v>
          </cell>
          <cell r="V448" t="str">
            <v>X</v>
          </cell>
          <cell r="W448">
            <v>0</v>
          </cell>
          <cell r="X448">
            <v>0</v>
          </cell>
          <cell r="AB448">
            <v>753.40373333333332</v>
          </cell>
          <cell r="AC448">
            <v>784.79555555555555</v>
          </cell>
          <cell r="AD448">
            <v>784.79555555555555</v>
          </cell>
          <cell r="AE448">
            <v>0.1</v>
          </cell>
          <cell r="AF448">
            <v>679.15</v>
          </cell>
          <cell r="AG448">
            <v>1</v>
          </cell>
          <cell r="AH448">
            <v>679.15</v>
          </cell>
          <cell r="AI448">
            <v>679.15</v>
          </cell>
          <cell r="AJ448">
            <v>336</v>
          </cell>
          <cell r="AK448">
            <v>23</v>
          </cell>
          <cell r="AL448">
            <v>0</v>
          </cell>
          <cell r="AM448">
            <v>372.44</v>
          </cell>
          <cell r="AN448">
            <v>0.45160862843259958</v>
          </cell>
          <cell r="AO448">
            <v>679.15</v>
          </cell>
          <cell r="AP448">
            <v>747.06500000000005</v>
          </cell>
          <cell r="AQ448">
            <v>0.50146238948418143</v>
          </cell>
          <cell r="AR448">
            <v>0</v>
          </cell>
          <cell r="AS448">
            <v>1</v>
          </cell>
        </row>
        <row r="449">
          <cell r="H449" t="str">
            <v>440763-B21</v>
          </cell>
          <cell r="I449" t="str">
            <v>HP BL465c G1 O2218HE DC Kit</v>
          </cell>
          <cell r="J449" t="str">
            <v>SUST</v>
          </cell>
          <cell r="K449">
            <v>39173</v>
          </cell>
          <cell r="L449">
            <v>40026</v>
          </cell>
          <cell r="M449">
            <v>40117</v>
          </cell>
          <cell r="N449" t="str">
            <v>ALL</v>
          </cell>
          <cell r="O449" t="str">
            <v>P58C1</v>
          </cell>
          <cell r="P449" t="str">
            <v>BTO</v>
          </cell>
          <cell r="Q449" t="str">
            <v>X</v>
          </cell>
          <cell r="R449" t="str">
            <v>X</v>
          </cell>
          <cell r="S449" t="str">
            <v>X</v>
          </cell>
          <cell r="T449" t="str">
            <v>X</v>
          </cell>
          <cell r="U449" t="str">
            <v>X</v>
          </cell>
          <cell r="V449" t="str">
            <v>X</v>
          </cell>
          <cell r="W449">
            <v>0</v>
          </cell>
          <cell r="X449">
            <v>0</v>
          </cell>
          <cell r="AB449">
            <v>640.25173333333328</v>
          </cell>
          <cell r="AC449">
            <v>666.92888888888888</v>
          </cell>
          <cell r="AD449">
            <v>666.92888888888888</v>
          </cell>
          <cell r="AE449">
            <v>0.1</v>
          </cell>
          <cell r="AF449">
            <v>577.15</v>
          </cell>
          <cell r="AG449">
            <v>1</v>
          </cell>
          <cell r="AH449">
            <v>577.15</v>
          </cell>
          <cell r="AI449">
            <v>577.15</v>
          </cell>
          <cell r="AJ449">
            <v>291</v>
          </cell>
          <cell r="AK449">
            <v>14</v>
          </cell>
          <cell r="AL449">
            <v>0</v>
          </cell>
          <cell r="AM449">
            <v>316.64</v>
          </cell>
          <cell r="AN449">
            <v>0.45137312657021572</v>
          </cell>
          <cell r="AO449">
            <v>577.15</v>
          </cell>
          <cell r="AP449">
            <v>634.86500000000001</v>
          </cell>
          <cell r="AQ449">
            <v>0.50124829688201433</v>
          </cell>
          <cell r="AR449">
            <v>0</v>
          </cell>
          <cell r="AS449">
            <v>1</v>
          </cell>
        </row>
        <row r="450">
          <cell r="H450" t="str">
            <v>440910-B21</v>
          </cell>
          <cell r="I450" t="str">
            <v>HP BLc NC512m 10GbE KX4 Mezz Opt</v>
          </cell>
          <cell r="J450" t="str">
            <v>EOL</v>
          </cell>
          <cell r="K450">
            <v>39295</v>
          </cell>
          <cell r="L450">
            <v>39995</v>
          </cell>
          <cell r="M450">
            <v>40056</v>
          </cell>
          <cell r="N450" t="str">
            <v>ALL</v>
          </cell>
          <cell r="O450" t="str">
            <v>P58C1</v>
          </cell>
          <cell r="P450" t="str">
            <v>BTO</v>
          </cell>
          <cell r="Q450" t="str">
            <v>X</v>
          </cell>
          <cell r="R450" t="str">
            <v>X</v>
          </cell>
          <cell r="S450" t="str">
            <v>X</v>
          </cell>
          <cell r="T450" t="str">
            <v>X</v>
          </cell>
          <cell r="U450" t="str">
            <v>X</v>
          </cell>
          <cell r="V450" t="str">
            <v>X</v>
          </cell>
          <cell r="W450">
            <v>0</v>
          </cell>
          <cell r="X450">
            <v>0</v>
          </cell>
          <cell r="AB450">
            <v>897.5616</v>
          </cell>
          <cell r="AC450">
            <v>934.96</v>
          </cell>
          <cell r="AD450">
            <v>934.96</v>
          </cell>
          <cell r="AE450">
            <v>0.1</v>
          </cell>
          <cell r="AF450">
            <v>809.1</v>
          </cell>
          <cell r="AG450">
            <v>1</v>
          </cell>
          <cell r="AH450">
            <v>809.1</v>
          </cell>
          <cell r="AI450">
            <v>809.1</v>
          </cell>
          <cell r="AJ450">
            <v>384</v>
          </cell>
          <cell r="AK450">
            <v>19</v>
          </cell>
          <cell r="AL450">
            <v>0</v>
          </cell>
          <cell r="AM450">
            <v>418.36</v>
          </cell>
          <cell r="AN450">
            <v>0.48293165245334324</v>
          </cell>
          <cell r="AO450">
            <v>809.1</v>
          </cell>
          <cell r="AP450">
            <v>890.0100000000001</v>
          </cell>
          <cell r="AQ450">
            <v>0.52993786586667568</v>
          </cell>
          <cell r="AR450">
            <v>0</v>
          </cell>
          <cell r="AS450">
            <v>1</v>
          </cell>
        </row>
        <row r="451">
          <cell r="H451" t="str">
            <v>440936-B21</v>
          </cell>
          <cell r="I451" t="str">
            <v>HP BL685c G1 O8218 HE 2P DC Kit</v>
          </cell>
          <cell r="J451" t="str">
            <v>SUST</v>
          </cell>
          <cell r="K451">
            <v>39173</v>
          </cell>
          <cell r="L451">
            <v>40118</v>
          </cell>
          <cell r="M451">
            <v>40209</v>
          </cell>
          <cell r="N451" t="str">
            <v>ALL</v>
          </cell>
          <cell r="O451" t="str">
            <v>P58C1</v>
          </cell>
          <cell r="P451" t="str">
            <v>BTO</v>
          </cell>
          <cell r="Q451" t="str">
            <v>X</v>
          </cell>
          <cell r="R451" t="str">
            <v>X</v>
          </cell>
          <cell r="S451" t="str">
            <v>X</v>
          </cell>
          <cell r="T451" t="str">
            <v>X</v>
          </cell>
          <cell r="U451" t="str">
            <v>X</v>
          </cell>
          <cell r="V451" t="str">
            <v>X</v>
          </cell>
          <cell r="W451">
            <v>0</v>
          </cell>
          <cell r="X451">
            <v>0</v>
          </cell>
          <cell r="AB451">
            <v>2544.9770666666668</v>
          </cell>
          <cell r="AC451">
            <v>2651.0177777777781</v>
          </cell>
          <cell r="AD451">
            <v>2651.0177777777781</v>
          </cell>
          <cell r="AE451">
            <v>0.1</v>
          </cell>
          <cell r="AF451">
            <v>2294.15</v>
          </cell>
          <cell r="AG451">
            <v>1</v>
          </cell>
          <cell r="AH451">
            <v>2294.15</v>
          </cell>
          <cell r="AI451">
            <v>2294.15</v>
          </cell>
          <cell r="AJ451">
            <v>1272</v>
          </cell>
          <cell r="AK451">
            <v>62</v>
          </cell>
          <cell r="AL451">
            <v>0</v>
          </cell>
          <cell r="AM451">
            <v>1384.88</v>
          </cell>
          <cell r="AN451">
            <v>0.3963428720877013</v>
          </cell>
          <cell r="AO451">
            <v>2294.15</v>
          </cell>
          <cell r="AP451">
            <v>2523.5650000000005</v>
          </cell>
          <cell r="AQ451">
            <v>0.45122079280700128</v>
          </cell>
          <cell r="AR451">
            <v>0</v>
          </cell>
          <cell r="AS451">
            <v>1</v>
          </cell>
        </row>
        <row r="452">
          <cell r="H452" t="str">
            <v>441508-B21</v>
          </cell>
          <cell r="I452" t="str">
            <v>HP Smart Array 6402/512 FIO Cntrlr</v>
          </cell>
          <cell r="J452" t="str">
            <v>EOL</v>
          </cell>
          <cell r="K452">
            <v>39083</v>
          </cell>
          <cell r="L452">
            <v>39995</v>
          </cell>
          <cell r="M452">
            <v>40086</v>
          </cell>
          <cell r="N452" t="str">
            <v>ALL</v>
          </cell>
          <cell r="O452" t="str">
            <v>P58C1</v>
          </cell>
          <cell r="P452" t="str">
            <v>FIO</v>
          </cell>
          <cell r="Q452" t="str">
            <v>X</v>
          </cell>
          <cell r="R452" t="str">
            <v>X</v>
          </cell>
          <cell r="S452" t="str">
            <v>X</v>
          </cell>
          <cell r="T452" t="str">
            <v>X</v>
          </cell>
          <cell r="U452" t="str">
            <v>X</v>
          </cell>
          <cell r="V452" t="str">
            <v>X</v>
          </cell>
          <cell r="W452">
            <v>0</v>
          </cell>
          <cell r="X452">
            <v>0</v>
          </cell>
          <cell r="AB452">
            <v>1197.0815999999998</v>
          </cell>
          <cell r="AC452">
            <v>1246.9599999999998</v>
          </cell>
          <cell r="AD452">
            <v>1246.9599999999998</v>
          </cell>
          <cell r="AE452">
            <v>0.1</v>
          </cell>
          <cell r="AF452">
            <v>1079.0999999999999</v>
          </cell>
          <cell r="AG452">
            <v>1</v>
          </cell>
          <cell r="AH452">
            <v>1079.0999999999999</v>
          </cell>
          <cell r="AI452">
            <v>1079.0999999999999</v>
          </cell>
          <cell r="AJ452">
            <v>214</v>
          </cell>
          <cell r="AK452">
            <v>10</v>
          </cell>
          <cell r="AL452">
            <v>0</v>
          </cell>
          <cell r="AM452">
            <v>232.56</v>
          </cell>
          <cell r="AN452">
            <v>0.78448707256046712</v>
          </cell>
          <cell r="AO452">
            <v>1079.0999999999999</v>
          </cell>
          <cell r="AP452">
            <v>1187.01</v>
          </cell>
          <cell r="AQ452">
            <v>0.8040791568731519</v>
          </cell>
          <cell r="AR452">
            <v>0</v>
          </cell>
          <cell r="AS452">
            <v>1</v>
          </cell>
        </row>
        <row r="453">
          <cell r="H453" t="str">
            <v>441908-B23</v>
          </cell>
          <cell r="I453" t="str">
            <v>HP BLc7000 1 PH 2 PSU 4 Fan ICE-LX Kit</v>
          </cell>
          <cell r="J453" t="str">
            <v>EOL</v>
          </cell>
          <cell r="K453">
            <v>39600</v>
          </cell>
          <cell r="L453">
            <v>39995</v>
          </cell>
          <cell r="M453">
            <v>40086</v>
          </cell>
          <cell r="N453" t="str">
            <v>ALL</v>
          </cell>
          <cell r="O453" t="str">
            <v>P58C1</v>
          </cell>
          <cell r="P453" t="str">
            <v>BTO</v>
          </cell>
          <cell r="Q453" t="str">
            <v>X</v>
          </cell>
          <cell r="R453" t="str">
            <v>X</v>
          </cell>
          <cell r="S453" t="str">
            <v>X</v>
          </cell>
          <cell r="T453" t="str">
            <v>X</v>
          </cell>
          <cell r="U453" t="str">
            <v>X</v>
          </cell>
          <cell r="V453" t="str">
            <v>X</v>
          </cell>
          <cell r="W453">
            <v>968.24</v>
          </cell>
          <cell r="X453">
            <v>968.24</v>
          </cell>
          <cell r="Y453">
            <v>9.2618384401114209E-2</v>
          </cell>
          <cell r="Z453">
            <v>9.2618384401114209E-2</v>
          </cell>
          <cell r="AA453" t="str">
            <v>C5B</v>
          </cell>
          <cell r="AB453">
            <v>10965.4272</v>
          </cell>
          <cell r="AC453">
            <v>11422.32</v>
          </cell>
          <cell r="AD453">
            <v>11422.32</v>
          </cell>
          <cell r="AE453">
            <v>0.1</v>
          </cell>
          <cell r="AF453">
            <v>9884.7000000000007</v>
          </cell>
          <cell r="AG453">
            <v>1</v>
          </cell>
          <cell r="AH453">
            <v>9884.7000000000007</v>
          </cell>
          <cell r="AI453">
            <v>9884.7000000000007</v>
          </cell>
          <cell r="AJ453">
            <v>2766</v>
          </cell>
          <cell r="AK453">
            <v>311</v>
          </cell>
          <cell r="AL453">
            <v>0</v>
          </cell>
          <cell r="AM453">
            <v>3187.64</v>
          </cell>
          <cell r="AN453">
            <v>0.67751778000343976</v>
          </cell>
          <cell r="AO453">
            <v>9884.7000000000007</v>
          </cell>
          <cell r="AP453">
            <v>10873.170000000002</v>
          </cell>
          <cell r="AQ453">
            <v>0.70683434545767254</v>
          </cell>
          <cell r="AR453">
            <v>0</v>
          </cell>
          <cell r="AS453">
            <v>1</v>
          </cell>
        </row>
        <row r="454">
          <cell r="H454" t="str">
            <v>442085-B21</v>
          </cell>
          <cell r="I454" t="str">
            <v>HP 1GB  USB 2.0 Floppy Drive Key</v>
          </cell>
          <cell r="J454" t="str">
            <v>SUST</v>
          </cell>
          <cell r="K454">
            <v>39295</v>
          </cell>
          <cell r="L454">
            <v>40087</v>
          </cell>
          <cell r="M454">
            <v>40178</v>
          </cell>
          <cell r="N454" t="str">
            <v>ALL</v>
          </cell>
          <cell r="O454" t="str">
            <v>P58C1</v>
          </cell>
          <cell r="P454" t="str">
            <v>BTO</v>
          </cell>
          <cell r="Q454" t="str">
            <v>X</v>
          </cell>
          <cell r="R454" t="str">
            <v>X</v>
          </cell>
          <cell r="S454" t="str">
            <v>X</v>
          </cell>
          <cell r="T454" t="str">
            <v>X</v>
          </cell>
          <cell r="U454" t="str">
            <v>X</v>
          </cell>
          <cell r="V454" t="str">
            <v>X</v>
          </cell>
          <cell r="W454">
            <v>0</v>
          </cell>
          <cell r="X454">
            <v>0</v>
          </cell>
          <cell r="AB454">
            <v>78.873599999999982</v>
          </cell>
          <cell r="AC454">
            <v>82.159999999999982</v>
          </cell>
          <cell r="AD454">
            <v>82.159999999999982</v>
          </cell>
          <cell r="AE454">
            <v>0.1</v>
          </cell>
          <cell r="AF454">
            <v>71.099999999999994</v>
          </cell>
          <cell r="AG454">
            <v>1</v>
          </cell>
          <cell r="AH454">
            <v>71.099999999999994</v>
          </cell>
          <cell r="AI454">
            <v>71.099999999999994</v>
          </cell>
          <cell r="AJ454">
            <v>28</v>
          </cell>
          <cell r="AK454">
            <v>1</v>
          </cell>
          <cell r="AL454">
            <v>0</v>
          </cell>
          <cell r="AM454">
            <v>30.12</v>
          </cell>
          <cell r="AN454">
            <v>0.57637130801687753</v>
          </cell>
          <cell r="AO454">
            <v>71.099999999999994</v>
          </cell>
          <cell r="AP454">
            <v>78.209999999999994</v>
          </cell>
          <cell r="AQ454">
            <v>0.61488300728807044</v>
          </cell>
          <cell r="AR454">
            <v>0</v>
          </cell>
          <cell r="AS454">
            <v>1</v>
          </cell>
        </row>
        <row r="455">
          <cell r="H455" t="str">
            <v>442939-B21</v>
          </cell>
          <cell r="I455" t="str">
            <v>HP iLO Pwr Mgmt Pack BL Nm Svr Track Lic</v>
          </cell>
          <cell r="J455" t="str">
            <v>SUST</v>
          </cell>
          <cell r="K455">
            <v>39295</v>
          </cell>
          <cell r="L455">
            <v>40087</v>
          </cell>
          <cell r="M455">
            <v>40178</v>
          </cell>
          <cell r="N455" t="str">
            <v>ALL</v>
          </cell>
          <cell r="O455" t="str">
            <v>P58C1</v>
          </cell>
          <cell r="P455" t="str">
            <v>BTO</v>
          </cell>
          <cell r="Q455" t="str">
            <v>X</v>
          </cell>
          <cell r="R455" t="str">
            <v>X</v>
          </cell>
          <cell r="S455" t="str">
            <v>X</v>
          </cell>
          <cell r="T455" t="str">
            <v>X</v>
          </cell>
          <cell r="U455" t="str">
            <v>X</v>
          </cell>
          <cell r="V455" t="str">
            <v>X</v>
          </cell>
          <cell r="W455">
            <v>50.96</v>
          </cell>
          <cell r="X455">
            <v>50.96</v>
          </cell>
          <cell r="Y455">
            <v>0.20416666666666666</v>
          </cell>
          <cell r="Z455">
            <v>0.20416666666666666</v>
          </cell>
          <cell r="AA455" t="str">
            <v>C5B</v>
          </cell>
          <cell r="AB455">
            <v>288.5376</v>
          </cell>
          <cell r="AC455">
            <v>300.56</v>
          </cell>
          <cell r="AD455">
            <v>300.56</v>
          </cell>
          <cell r="AE455">
            <v>0.1</v>
          </cell>
          <cell r="AF455">
            <v>260.10000000000002</v>
          </cell>
          <cell r="AG455">
            <v>1</v>
          </cell>
          <cell r="AH455">
            <v>260.10000000000002</v>
          </cell>
          <cell r="AI455">
            <v>260.10000000000002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1</v>
          </cell>
          <cell r="AO455">
            <v>260.10000000000002</v>
          </cell>
          <cell r="AP455">
            <v>286.11000000000007</v>
          </cell>
          <cell r="AQ455">
            <v>1</v>
          </cell>
          <cell r="AR455">
            <v>0</v>
          </cell>
          <cell r="AS455">
            <v>1</v>
          </cell>
        </row>
        <row r="456">
          <cell r="H456" t="str">
            <v>443527-B21</v>
          </cell>
          <cell r="I456" t="str">
            <v>HP BL680c G5 CTO Blade</v>
          </cell>
          <cell r="J456" t="str">
            <v>SUST</v>
          </cell>
          <cell r="K456">
            <v>39387</v>
          </cell>
          <cell r="L456">
            <v>40513</v>
          </cell>
          <cell r="M456">
            <v>40602</v>
          </cell>
          <cell r="N456" t="str">
            <v>ALL</v>
          </cell>
          <cell r="O456" t="str">
            <v>P57C4</v>
          </cell>
          <cell r="P456" t="str">
            <v>CTO</v>
          </cell>
          <cell r="Q456" t="str">
            <v>X</v>
          </cell>
          <cell r="R456" t="str">
            <v>X</v>
          </cell>
          <cell r="S456" t="str">
            <v>X</v>
          </cell>
          <cell r="T456" t="str">
            <v>X</v>
          </cell>
          <cell r="U456" t="str">
            <v>X</v>
          </cell>
          <cell r="V456" t="str">
            <v>X</v>
          </cell>
          <cell r="W456">
            <v>0</v>
          </cell>
          <cell r="X456">
            <v>0</v>
          </cell>
          <cell r="AB456">
            <v>3898.752</v>
          </cell>
          <cell r="AC456">
            <v>4061.2000000000003</v>
          </cell>
          <cell r="AD456">
            <v>4061.2000000000003</v>
          </cell>
          <cell r="AE456">
            <v>0.1</v>
          </cell>
          <cell r="AF456">
            <v>3514.5</v>
          </cell>
          <cell r="AG456">
            <v>1</v>
          </cell>
          <cell r="AH456">
            <v>3514.5</v>
          </cell>
          <cell r="AI456">
            <v>3514.5</v>
          </cell>
          <cell r="AJ456">
            <v>997</v>
          </cell>
          <cell r="AK456">
            <v>194</v>
          </cell>
          <cell r="AL456">
            <v>0</v>
          </cell>
          <cell r="AM456">
            <v>1230.8800000000001</v>
          </cell>
          <cell r="AN456">
            <v>0.6497709489258785</v>
          </cell>
          <cell r="AO456">
            <v>3514.5</v>
          </cell>
          <cell r="AP456">
            <v>3865.9500000000003</v>
          </cell>
          <cell r="AQ456">
            <v>0.68160995356898046</v>
          </cell>
          <cell r="AR456">
            <v>0</v>
          </cell>
          <cell r="AS456">
            <v>1</v>
          </cell>
        </row>
        <row r="457">
          <cell r="H457" t="str">
            <v>443528-B21</v>
          </cell>
          <cell r="I457" t="str">
            <v>HP BL680c G5 E7340 QC 2P Svr</v>
          </cell>
          <cell r="J457" t="str">
            <v>SUST</v>
          </cell>
          <cell r="K457">
            <v>39387</v>
          </cell>
          <cell r="L457">
            <v>40148</v>
          </cell>
          <cell r="M457">
            <v>40237</v>
          </cell>
          <cell r="N457" t="str">
            <v>ALL</v>
          </cell>
          <cell r="O457" t="str">
            <v>P57C4</v>
          </cell>
          <cell r="P457" t="str">
            <v>BTO</v>
          </cell>
          <cell r="Q457" t="str">
            <v>X</v>
          </cell>
          <cell r="R457" t="str">
            <v>X</v>
          </cell>
          <cell r="S457" t="str">
            <v>X</v>
          </cell>
          <cell r="T457" t="str">
            <v>X</v>
          </cell>
          <cell r="U457" t="str">
            <v>X</v>
          </cell>
          <cell r="V457" t="str">
            <v>X</v>
          </cell>
          <cell r="W457">
            <v>0</v>
          </cell>
          <cell r="X457">
            <v>0</v>
          </cell>
          <cell r="AB457">
            <v>9104.409599999999</v>
          </cell>
          <cell r="AC457">
            <v>9483.76</v>
          </cell>
          <cell r="AD457">
            <v>9483.76</v>
          </cell>
          <cell r="AE457">
            <v>0.1</v>
          </cell>
          <cell r="AF457">
            <v>8207.1</v>
          </cell>
          <cell r="AG457">
            <v>1</v>
          </cell>
          <cell r="AH457">
            <v>8207.1</v>
          </cell>
          <cell r="AI457">
            <v>8207.1</v>
          </cell>
          <cell r="AJ457">
            <v>4293</v>
          </cell>
          <cell r="AK457">
            <v>266</v>
          </cell>
          <cell r="AL457">
            <v>0</v>
          </cell>
          <cell r="AM457">
            <v>4730.72</v>
          </cell>
          <cell r="AN457">
            <v>0.42358202044571164</v>
          </cell>
          <cell r="AO457">
            <v>8207.1</v>
          </cell>
          <cell r="AP457">
            <v>9027.8100000000013</v>
          </cell>
          <cell r="AQ457">
            <v>0.47598365495064698</v>
          </cell>
          <cell r="AR457">
            <v>0</v>
          </cell>
          <cell r="AS457">
            <v>1</v>
          </cell>
        </row>
        <row r="458">
          <cell r="H458" t="str">
            <v>443529-B21</v>
          </cell>
          <cell r="I458" t="str">
            <v>HP BL680c G5 E7320 QC 2P Svr</v>
          </cell>
          <cell r="J458" t="str">
            <v>SUST</v>
          </cell>
          <cell r="K458">
            <v>39387</v>
          </cell>
          <cell r="L458">
            <v>40148</v>
          </cell>
          <cell r="M458">
            <v>40237</v>
          </cell>
          <cell r="N458" t="str">
            <v>ALL</v>
          </cell>
          <cell r="O458" t="str">
            <v>P57C4</v>
          </cell>
          <cell r="P458" t="str">
            <v>BTO</v>
          </cell>
          <cell r="Q458" t="str">
            <v>X</v>
          </cell>
          <cell r="R458" t="str">
            <v>X</v>
          </cell>
          <cell r="S458" t="str">
            <v>X</v>
          </cell>
          <cell r="T458" t="str">
            <v>X</v>
          </cell>
          <cell r="U458" t="str">
            <v>X</v>
          </cell>
          <cell r="V458" t="str">
            <v>X</v>
          </cell>
          <cell r="W458">
            <v>0</v>
          </cell>
          <cell r="X458">
            <v>0</v>
          </cell>
          <cell r="AB458">
            <v>7307.2896000000001</v>
          </cell>
          <cell r="AC458">
            <v>7611.76</v>
          </cell>
          <cell r="AD458">
            <v>7611.76</v>
          </cell>
          <cell r="AE458">
            <v>0.1</v>
          </cell>
          <cell r="AF458">
            <v>6587.1</v>
          </cell>
          <cell r="AG458">
            <v>1</v>
          </cell>
          <cell r="AH458">
            <v>6587.1</v>
          </cell>
          <cell r="AI458">
            <v>6587.1</v>
          </cell>
          <cell r="AJ458">
            <v>3055</v>
          </cell>
          <cell r="AK458">
            <v>239</v>
          </cell>
          <cell r="AL458">
            <v>0</v>
          </cell>
          <cell r="AM458">
            <v>3416.2</v>
          </cell>
          <cell r="AN458">
            <v>0.4813802735649983</v>
          </cell>
          <cell r="AO458">
            <v>6587.1</v>
          </cell>
          <cell r="AP458">
            <v>7245.8100000000013</v>
          </cell>
          <cell r="AQ458">
            <v>0.52852752142272574</v>
          </cell>
          <cell r="AR458">
            <v>0</v>
          </cell>
          <cell r="AS458">
            <v>1</v>
          </cell>
        </row>
        <row r="459">
          <cell r="H459" t="str">
            <v>443530-B21</v>
          </cell>
          <cell r="I459" t="str">
            <v>HP BL680c G5 E7310 QC 2P Svr</v>
          </cell>
          <cell r="J459" t="str">
            <v>SUST</v>
          </cell>
          <cell r="K459">
            <v>39387</v>
          </cell>
          <cell r="L459">
            <v>40148</v>
          </cell>
          <cell r="M459">
            <v>40237</v>
          </cell>
          <cell r="N459" t="str">
            <v>ALL</v>
          </cell>
          <cell r="O459" t="str">
            <v>P57C4</v>
          </cell>
          <cell r="P459" t="str">
            <v>BTO</v>
          </cell>
          <cell r="Q459" t="str">
            <v>X</v>
          </cell>
          <cell r="R459" t="str">
            <v>X</v>
          </cell>
          <cell r="S459" t="str">
            <v>X</v>
          </cell>
          <cell r="T459" t="str">
            <v>X</v>
          </cell>
          <cell r="U459" t="str">
            <v>X</v>
          </cell>
          <cell r="V459" t="str">
            <v>X</v>
          </cell>
          <cell r="W459">
            <v>0</v>
          </cell>
          <cell r="X459">
            <v>0</v>
          </cell>
          <cell r="AB459">
            <v>6508.5695999999998</v>
          </cell>
          <cell r="AC459">
            <v>6779.76</v>
          </cell>
          <cell r="AD459">
            <v>6779.76</v>
          </cell>
          <cell r="AE459">
            <v>0.1</v>
          </cell>
          <cell r="AF459">
            <v>5867.1</v>
          </cell>
          <cell r="AG459">
            <v>1</v>
          </cell>
          <cell r="AH459">
            <v>5867.1</v>
          </cell>
          <cell r="AI459">
            <v>5867.1</v>
          </cell>
          <cell r="AJ459">
            <v>2561</v>
          </cell>
          <cell r="AK459">
            <v>239</v>
          </cell>
          <cell r="AL459">
            <v>0</v>
          </cell>
          <cell r="AM459">
            <v>2902.44</v>
          </cell>
          <cell r="AN459">
            <v>0.50530244925090761</v>
          </cell>
          <cell r="AO459">
            <v>5867.1</v>
          </cell>
          <cell r="AP459">
            <v>6453.8100000000013</v>
          </cell>
          <cell r="AQ459">
            <v>0.55027495386446157</v>
          </cell>
          <cell r="AR459">
            <v>0</v>
          </cell>
          <cell r="AS459">
            <v>1</v>
          </cell>
        </row>
        <row r="460">
          <cell r="H460" t="str">
            <v>443691-B21</v>
          </cell>
          <cell r="I460" t="str">
            <v>HP  E7340 BL680c G5 2P Kit</v>
          </cell>
          <cell r="J460" t="str">
            <v>SUST</v>
          </cell>
          <cell r="K460">
            <v>39387</v>
          </cell>
          <cell r="L460">
            <v>40513</v>
          </cell>
          <cell r="M460">
            <v>40602</v>
          </cell>
          <cell r="N460" t="str">
            <v>ALL</v>
          </cell>
          <cell r="O460" t="str">
            <v>P58C1</v>
          </cell>
          <cell r="P460" t="str">
            <v>BTO</v>
          </cell>
          <cell r="Q460" t="str">
            <v>X</v>
          </cell>
          <cell r="R460" t="str">
            <v>X</v>
          </cell>
          <cell r="S460" t="str">
            <v>X</v>
          </cell>
          <cell r="T460" t="str">
            <v>X</v>
          </cell>
          <cell r="U460" t="str">
            <v>X</v>
          </cell>
          <cell r="V460" t="str">
            <v>X</v>
          </cell>
          <cell r="W460">
            <v>0</v>
          </cell>
          <cell r="X460">
            <v>0</v>
          </cell>
          <cell r="AB460">
            <v>4691.4816000000001</v>
          </cell>
          <cell r="AC460">
            <v>4886.96</v>
          </cell>
          <cell r="AD460">
            <v>4886.96</v>
          </cell>
          <cell r="AE460">
            <v>0.1</v>
          </cell>
          <cell r="AF460">
            <v>4229.1000000000004</v>
          </cell>
          <cell r="AG460">
            <v>1</v>
          </cell>
          <cell r="AH460">
            <v>4229.1000000000004</v>
          </cell>
          <cell r="AI460">
            <v>4229.1000000000004</v>
          </cell>
          <cell r="AJ460">
            <v>3056</v>
          </cell>
          <cell r="AK460">
            <v>150</v>
          </cell>
          <cell r="AL460">
            <v>0</v>
          </cell>
          <cell r="AM460">
            <v>3328.24</v>
          </cell>
          <cell r="AN460">
            <v>0.21301458939254228</v>
          </cell>
          <cell r="AO460">
            <v>4229.1000000000004</v>
          </cell>
          <cell r="AP460">
            <v>4652.0100000000011</v>
          </cell>
          <cell r="AQ460">
            <v>0.28455871762958401</v>
          </cell>
          <cell r="AR460">
            <v>0</v>
          </cell>
          <cell r="AS460">
            <v>1</v>
          </cell>
        </row>
        <row r="461">
          <cell r="H461" t="str">
            <v>443691-L21</v>
          </cell>
          <cell r="I461" t="str">
            <v>HP  E7340 BL680c G5 2P FIO Kit</v>
          </cell>
          <cell r="J461" t="str">
            <v>SUST</v>
          </cell>
          <cell r="K461">
            <v>39387</v>
          </cell>
          <cell r="L461">
            <v>40148</v>
          </cell>
          <cell r="M461">
            <v>40237</v>
          </cell>
          <cell r="N461" t="str">
            <v>ALL</v>
          </cell>
          <cell r="O461" t="str">
            <v>P58C1</v>
          </cell>
          <cell r="P461" t="str">
            <v>L2 Tab</v>
          </cell>
          <cell r="Q461" t="str">
            <v>X</v>
          </cell>
          <cell r="R461" t="str">
            <v>X</v>
          </cell>
          <cell r="S461" t="str">
            <v>X</v>
          </cell>
          <cell r="T461" t="str">
            <v>X</v>
          </cell>
          <cell r="U461" t="str">
            <v>X</v>
          </cell>
          <cell r="V461" t="str">
            <v>X</v>
          </cell>
          <cell r="W461">
            <v>0</v>
          </cell>
          <cell r="X461">
            <v>0</v>
          </cell>
          <cell r="AB461">
            <v>4691.4816000000001</v>
          </cell>
          <cell r="AC461">
            <v>4886.96</v>
          </cell>
          <cell r="AD461">
            <v>4886.96</v>
          </cell>
          <cell r="AE461">
            <v>0.1</v>
          </cell>
          <cell r="AF461">
            <v>4229.1000000000004</v>
          </cell>
          <cell r="AG461">
            <v>1</v>
          </cell>
          <cell r="AH461">
            <v>4229.1000000000004</v>
          </cell>
          <cell r="AI461">
            <v>4229.1000000000004</v>
          </cell>
          <cell r="AJ461">
            <v>3046</v>
          </cell>
          <cell r="AK461">
            <v>67</v>
          </cell>
          <cell r="AL461">
            <v>0</v>
          </cell>
          <cell r="AM461">
            <v>3234.84</v>
          </cell>
          <cell r="AN461">
            <v>0.23509966659572962</v>
          </cell>
          <cell r="AO461">
            <v>4229.1000000000004</v>
          </cell>
          <cell r="AP461">
            <v>4652.0100000000011</v>
          </cell>
          <cell r="AQ461">
            <v>0.3046360605415725</v>
          </cell>
          <cell r="AR461">
            <v>0</v>
          </cell>
          <cell r="AS461">
            <v>1</v>
          </cell>
        </row>
        <row r="462">
          <cell r="H462" t="str">
            <v>443692-B21</v>
          </cell>
          <cell r="I462" t="str">
            <v>HP  E7320 BL680c G5 2P Kit</v>
          </cell>
          <cell r="J462" t="str">
            <v>SUST</v>
          </cell>
          <cell r="K462">
            <v>39387</v>
          </cell>
          <cell r="L462">
            <v>40513</v>
          </cell>
          <cell r="M462">
            <v>40602</v>
          </cell>
          <cell r="N462" t="str">
            <v>ALL</v>
          </cell>
          <cell r="O462" t="str">
            <v>P58C1</v>
          </cell>
          <cell r="P462" t="str">
            <v>BTO</v>
          </cell>
          <cell r="Q462" t="str">
            <v>X</v>
          </cell>
          <cell r="R462" t="str">
            <v>X</v>
          </cell>
          <cell r="S462" t="str">
            <v>X</v>
          </cell>
          <cell r="T462" t="str">
            <v>X</v>
          </cell>
          <cell r="U462" t="str">
            <v>X</v>
          </cell>
          <cell r="V462" t="str">
            <v>X</v>
          </cell>
          <cell r="W462">
            <v>0</v>
          </cell>
          <cell r="X462">
            <v>0</v>
          </cell>
          <cell r="AB462">
            <v>2894.3615999999997</v>
          </cell>
          <cell r="AC462">
            <v>3014.96</v>
          </cell>
          <cell r="AD462">
            <v>3014.96</v>
          </cell>
          <cell r="AE462">
            <v>0.1</v>
          </cell>
          <cell r="AF462">
            <v>2609.1</v>
          </cell>
          <cell r="AG462">
            <v>1</v>
          </cell>
          <cell r="AH462">
            <v>2609.1</v>
          </cell>
          <cell r="AI462">
            <v>2609.1</v>
          </cell>
          <cell r="AJ462">
            <v>1834</v>
          </cell>
          <cell r="AK462">
            <v>90</v>
          </cell>
          <cell r="AL462">
            <v>0</v>
          </cell>
          <cell r="AM462">
            <v>1997.36</v>
          </cell>
          <cell r="AN462">
            <v>0.23446399141466406</v>
          </cell>
          <cell r="AO462">
            <v>2609.1</v>
          </cell>
          <cell r="AP462">
            <v>2870.01</v>
          </cell>
          <cell r="AQ462">
            <v>0.30405817401333107</v>
          </cell>
          <cell r="AR462">
            <v>0</v>
          </cell>
          <cell r="AS462">
            <v>1</v>
          </cell>
        </row>
        <row r="463">
          <cell r="H463" t="str">
            <v>443692-L21</v>
          </cell>
          <cell r="I463" t="str">
            <v>HP  E7320 BL680c G5 2P FIO Kit</v>
          </cell>
          <cell r="J463" t="str">
            <v>SUST</v>
          </cell>
          <cell r="K463">
            <v>39387</v>
          </cell>
          <cell r="L463">
            <v>40148</v>
          </cell>
          <cell r="M463">
            <v>40237</v>
          </cell>
          <cell r="N463" t="str">
            <v>ALL</v>
          </cell>
          <cell r="O463" t="str">
            <v>P58C1</v>
          </cell>
          <cell r="P463" t="str">
            <v>L2 Tab</v>
          </cell>
          <cell r="Q463" t="str">
            <v>X</v>
          </cell>
          <cell r="R463" t="str">
            <v>X</v>
          </cell>
          <cell r="S463" t="str">
            <v>X</v>
          </cell>
          <cell r="T463" t="str">
            <v>X</v>
          </cell>
          <cell r="U463" t="str">
            <v>X</v>
          </cell>
          <cell r="V463" t="str">
            <v>X</v>
          </cell>
          <cell r="W463">
            <v>0</v>
          </cell>
          <cell r="X463">
            <v>0</v>
          </cell>
          <cell r="AB463">
            <v>2894.3615999999997</v>
          </cell>
          <cell r="AC463">
            <v>3014.96</v>
          </cell>
          <cell r="AD463">
            <v>3014.96</v>
          </cell>
          <cell r="AE463">
            <v>0.1</v>
          </cell>
          <cell r="AF463">
            <v>2609.1</v>
          </cell>
          <cell r="AG463">
            <v>1</v>
          </cell>
          <cell r="AH463">
            <v>2609.1</v>
          </cell>
          <cell r="AI463">
            <v>2609.1</v>
          </cell>
          <cell r="AJ463">
            <v>1824</v>
          </cell>
          <cell r="AK463">
            <v>40</v>
          </cell>
          <cell r="AL463">
            <v>0</v>
          </cell>
          <cell r="AM463">
            <v>1936.96</v>
          </cell>
          <cell r="AN463">
            <v>0.2576137365375033</v>
          </cell>
          <cell r="AO463">
            <v>2609.1</v>
          </cell>
          <cell r="AP463">
            <v>2870.01</v>
          </cell>
          <cell r="AQ463">
            <v>0.32510339685227579</v>
          </cell>
          <cell r="AR463">
            <v>0</v>
          </cell>
          <cell r="AS463">
            <v>1</v>
          </cell>
        </row>
        <row r="464">
          <cell r="H464" t="str">
            <v>443693-B21</v>
          </cell>
          <cell r="I464" t="str">
            <v>HP  E7310 BL680c G5 2P Kit</v>
          </cell>
          <cell r="J464" t="str">
            <v>SUST</v>
          </cell>
          <cell r="K464">
            <v>39387</v>
          </cell>
          <cell r="L464">
            <v>40513</v>
          </cell>
          <cell r="M464">
            <v>40602</v>
          </cell>
          <cell r="N464" t="str">
            <v>ALL</v>
          </cell>
          <cell r="O464" t="str">
            <v>P58C1</v>
          </cell>
          <cell r="P464" t="str">
            <v>BTO</v>
          </cell>
          <cell r="Q464" t="str">
            <v>X</v>
          </cell>
          <cell r="R464" t="str">
            <v>X</v>
          </cell>
          <cell r="S464" t="str">
            <v>X</v>
          </cell>
          <cell r="T464" t="str">
            <v>X</v>
          </cell>
          <cell r="U464" t="str">
            <v>X</v>
          </cell>
          <cell r="V464" t="str">
            <v>X</v>
          </cell>
          <cell r="W464">
            <v>0</v>
          </cell>
          <cell r="X464">
            <v>0</v>
          </cell>
          <cell r="AB464">
            <v>2095.6415999999999</v>
          </cell>
          <cell r="AC464">
            <v>2182.96</v>
          </cell>
          <cell r="AD464">
            <v>2182.96</v>
          </cell>
          <cell r="AE464">
            <v>0.1</v>
          </cell>
          <cell r="AF464">
            <v>1889.1</v>
          </cell>
          <cell r="AG464">
            <v>1</v>
          </cell>
          <cell r="AH464">
            <v>1889.1</v>
          </cell>
          <cell r="AI464">
            <v>1889.1</v>
          </cell>
          <cell r="AJ464">
            <v>1346</v>
          </cell>
          <cell r="AK464">
            <v>66</v>
          </cell>
          <cell r="AL464">
            <v>0</v>
          </cell>
          <cell r="AM464">
            <v>1465.84</v>
          </cell>
          <cell r="AN464">
            <v>0.22405378222433964</v>
          </cell>
          <cell r="AO464">
            <v>1889.1</v>
          </cell>
          <cell r="AP464">
            <v>2078.0100000000002</v>
          </cell>
          <cell r="AQ464">
            <v>0.29459434747667251</v>
          </cell>
          <cell r="AR464">
            <v>0</v>
          </cell>
          <cell r="AS464">
            <v>1</v>
          </cell>
        </row>
        <row r="465">
          <cell r="H465" t="str">
            <v>443693-L21</v>
          </cell>
          <cell r="I465" t="str">
            <v>HP  E7310 BL680c G5 2P FIO Kit</v>
          </cell>
          <cell r="J465" t="str">
            <v>SUST</v>
          </cell>
          <cell r="K465">
            <v>39387</v>
          </cell>
          <cell r="L465">
            <v>40148</v>
          </cell>
          <cell r="M465">
            <v>40237</v>
          </cell>
          <cell r="N465" t="str">
            <v>ALL</v>
          </cell>
          <cell r="O465" t="str">
            <v>P58C1</v>
          </cell>
          <cell r="P465" t="str">
            <v>L2 Tab</v>
          </cell>
          <cell r="Q465" t="str">
            <v>X</v>
          </cell>
          <cell r="R465" t="str">
            <v>X</v>
          </cell>
          <cell r="S465" t="str">
            <v>X</v>
          </cell>
          <cell r="T465" t="str">
            <v>X</v>
          </cell>
          <cell r="U465" t="str">
            <v>X</v>
          </cell>
          <cell r="V465" t="str">
            <v>X</v>
          </cell>
          <cell r="W465">
            <v>0</v>
          </cell>
          <cell r="X465">
            <v>0</v>
          </cell>
          <cell r="AB465">
            <v>2095.6415999999999</v>
          </cell>
          <cell r="AC465">
            <v>2182.96</v>
          </cell>
          <cell r="AD465">
            <v>2182.96</v>
          </cell>
          <cell r="AE465">
            <v>0.1</v>
          </cell>
          <cell r="AF465">
            <v>1889.1</v>
          </cell>
          <cell r="AG465">
            <v>1</v>
          </cell>
          <cell r="AH465">
            <v>1889.1</v>
          </cell>
          <cell r="AI465">
            <v>1889.1</v>
          </cell>
          <cell r="AJ465">
            <v>1336</v>
          </cell>
          <cell r="AK465">
            <v>29</v>
          </cell>
          <cell r="AL465">
            <v>0</v>
          </cell>
          <cell r="AM465">
            <v>1418.44</v>
          </cell>
          <cell r="AN465">
            <v>0.24914509554814454</v>
          </cell>
          <cell r="AO465">
            <v>1889.1</v>
          </cell>
          <cell r="AP465">
            <v>2078.0100000000002</v>
          </cell>
          <cell r="AQ465">
            <v>0.31740463231649513</v>
          </cell>
          <cell r="AR465">
            <v>0</v>
          </cell>
          <cell r="AS465">
            <v>1</v>
          </cell>
        </row>
        <row r="466">
          <cell r="H466" t="str">
            <v>443743-B21</v>
          </cell>
          <cell r="I466" t="str">
            <v>HP L5320 BL480c Kit</v>
          </cell>
          <cell r="J466" t="str">
            <v>EOL</v>
          </cell>
          <cell r="K466">
            <v>39173</v>
          </cell>
          <cell r="L466">
            <v>39995</v>
          </cell>
          <cell r="M466">
            <v>40086</v>
          </cell>
          <cell r="N466" t="str">
            <v>ALL</v>
          </cell>
          <cell r="O466" t="str">
            <v>P58C1</v>
          </cell>
          <cell r="P466" t="str">
            <v>BTO</v>
          </cell>
          <cell r="Q466" t="str">
            <v>X</v>
          </cell>
          <cell r="R466" t="str">
            <v>X</v>
          </cell>
          <cell r="S466" t="str">
            <v>X</v>
          </cell>
          <cell r="T466" t="str">
            <v>X</v>
          </cell>
          <cell r="U466" t="str">
            <v>X</v>
          </cell>
          <cell r="V466" t="str">
            <v>X</v>
          </cell>
          <cell r="W466">
            <v>0</v>
          </cell>
          <cell r="X466">
            <v>0</v>
          </cell>
          <cell r="AB466">
            <v>598.04160000000002</v>
          </cell>
          <cell r="AC466">
            <v>622.96</v>
          </cell>
          <cell r="AD466">
            <v>622.96</v>
          </cell>
          <cell r="AE466">
            <v>0.1</v>
          </cell>
          <cell r="AF466">
            <v>539.1</v>
          </cell>
          <cell r="AG466">
            <v>1</v>
          </cell>
          <cell r="AH466">
            <v>539.1</v>
          </cell>
          <cell r="AI466">
            <v>539.1</v>
          </cell>
          <cell r="AJ466">
            <v>287</v>
          </cell>
          <cell r="AK466">
            <v>14</v>
          </cell>
          <cell r="AL466">
            <v>0</v>
          </cell>
          <cell r="AM466">
            <v>312.48</v>
          </cell>
          <cell r="AN466">
            <v>0.42036727879799662</v>
          </cell>
          <cell r="AO466">
            <v>539.1</v>
          </cell>
          <cell r="AP466">
            <v>593.0100000000001</v>
          </cell>
          <cell r="AQ466">
            <v>0.4730611625436334</v>
          </cell>
          <cell r="AR466">
            <v>0</v>
          </cell>
          <cell r="AS466">
            <v>1</v>
          </cell>
        </row>
        <row r="467">
          <cell r="H467" t="str">
            <v>443744-B21</v>
          </cell>
          <cell r="I467" t="str">
            <v>HP E5335 BL480c Kit</v>
          </cell>
          <cell r="J467" t="str">
            <v>EOL</v>
          </cell>
          <cell r="K467">
            <v>39114</v>
          </cell>
          <cell r="L467">
            <v>39995</v>
          </cell>
          <cell r="M467">
            <v>40086</v>
          </cell>
          <cell r="N467" t="str">
            <v>ALL</v>
          </cell>
          <cell r="O467" t="str">
            <v>P58C1</v>
          </cell>
          <cell r="P467" t="str">
            <v>BTO</v>
          </cell>
          <cell r="Q467" t="str">
            <v>X</v>
          </cell>
          <cell r="R467" t="str">
            <v>X</v>
          </cell>
          <cell r="S467" t="str">
            <v>X</v>
          </cell>
          <cell r="T467" t="str">
            <v>X</v>
          </cell>
          <cell r="U467" t="str">
            <v>X</v>
          </cell>
          <cell r="V467" t="str">
            <v>X</v>
          </cell>
          <cell r="W467">
            <v>0</v>
          </cell>
          <cell r="X467">
            <v>0</v>
          </cell>
          <cell r="AB467">
            <v>647.96159999999998</v>
          </cell>
          <cell r="AC467">
            <v>674.96</v>
          </cell>
          <cell r="AD467">
            <v>674.96</v>
          </cell>
          <cell r="AE467">
            <v>0.1</v>
          </cell>
          <cell r="AF467">
            <v>584.1</v>
          </cell>
          <cell r="AG467">
            <v>1</v>
          </cell>
          <cell r="AH467">
            <v>584.1</v>
          </cell>
          <cell r="AI467">
            <v>584.1</v>
          </cell>
          <cell r="AJ467">
            <v>283</v>
          </cell>
          <cell r="AK467">
            <v>14</v>
          </cell>
          <cell r="AL467">
            <v>0</v>
          </cell>
          <cell r="AM467">
            <v>308.32</v>
          </cell>
          <cell r="AN467">
            <v>0.47214518061975691</v>
          </cell>
          <cell r="AO467">
            <v>584.1</v>
          </cell>
          <cell r="AP467">
            <v>642.5100000000001</v>
          </cell>
          <cell r="AQ467">
            <v>0.5201319823815973</v>
          </cell>
          <cell r="AR467">
            <v>0</v>
          </cell>
          <cell r="AS467">
            <v>1</v>
          </cell>
        </row>
        <row r="468">
          <cell r="H468" t="str">
            <v>443752-B21</v>
          </cell>
          <cell r="I468" t="str">
            <v>HP L5320 BL460c Kit</v>
          </cell>
          <cell r="J468" t="str">
            <v>EOL</v>
          </cell>
          <cell r="K468">
            <v>39173</v>
          </cell>
          <cell r="L468">
            <v>39995</v>
          </cell>
          <cell r="M468">
            <v>40086</v>
          </cell>
          <cell r="N468" t="str">
            <v>ALL</v>
          </cell>
          <cell r="O468" t="str">
            <v>P58C1</v>
          </cell>
          <cell r="P468" t="str">
            <v>BTO</v>
          </cell>
          <cell r="Q468" t="str">
            <v>X</v>
          </cell>
          <cell r="R468" t="str">
            <v>X</v>
          </cell>
          <cell r="S468" t="str">
            <v>X</v>
          </cell>
          <cell r="T468" t="str">
            <v>X</v>
          </cell>
          <cell r="U468" t="str">
            <v>X</v>
          </cell>
          <cell r="V468" t="str">
            <v>X</v>
          </cell>
          <cell r="W468">
            <v>0</v>
          </cell>
          <cell r="X468">
            <v>0</v>
          </cell>
          <cell r="AB468">
            <v>598.04160000000002</v>
          </cell>
          <cell r="AC468">
            <v>622.96</v>
          </cell>
          <cell r="AD468">
            <v>622.96</v>
          </cell>
          <cell r="AE468">
            <v>0.1</v>
          </cell>
          <cell r="AF468">
            <v>539.1</v>
          </cell>
          <cell r="AG468">
            <v>1</v>
          </cell>
          <cell r="AH468">
            <v>539.1</v>
          </cell>
          <cell r="AI468">
            <v>539.1</v>
          </cell>
          <cell r="AJ468">
            <v>296</v>
          </cell>
          <cell r="AK468">
            <v>14</v>
          </cell>
          <cell r="AL468">
            <v>0</v>
          </cell>
          <cell r="AM468">
            <v>321.83999999999997</v>
          </cell>
          <cell r="AN468">
            <v>0.40300500834724551</v>
          </cell>
          <cell r="AO468">
            <v>539.1</v>
          </cell>
          <cell r="AP468">
            <v>593.0100000000001</v>
          </cell>
          <cell r="AQ468">
            <v>0.45727728031567777</v>
          </cell>
          <cell r="AR468">
            <v>0</v>
          </cell>
          <cell r="AS468">
            <v>1</v>
          </cell>
        </row>
        <row r="469">
          <cell r="H469" t="str">
            <v>443753-B21</v>
          </cell>
          <cell r="I469" t="str">
            <v>HP E5335 BL460c/xw460c G1 Kit</v>
          </cell>
          <cell r="J469" t="str">
            <v>EOL</v>
          </cell>
          <cell r="K469">
            <v>39114</v>
          </cell>
          <cell r="L469">
            <v>39995</v>
          </cell>
          <cell r="M469">
            <v>40086</v>
          </cell>
          <cell r="N469" t="str">
            <v>ALL</v>
          </cell>
          <cell r="O469" t="str">
            <v>P58C1</v>
          </cell>
          <cell r="P469" t="str">
            <v>BTO</v>
          </cell>
          <cell r="Q469" t="str">
            <v>X</v>
          </cell>
          <cell r="R469" t="str">
            <v>X</v>
          </cell>
          <cell r="S469" t="str">
            <v>X</v>
          </cell>
          <cell r="T469" t="str">
            <v>X</v>
          </cell>
          <cell r="U469" t="str">
            <v>X</v>
          </cell>
          <cell r="V469" t="str">
            <v>X</v>
          </cell>
          <cell r="W469">
            <v>0</v>
          </cell>
          <cell r="X469">
            <v>0</v>
          </cell>
          <cell r="AB469">
            <v>647.96159999999998</v>
          </cell>
          <cell r="AC469">
            <v>674.96</v>
          </cell>
          <cell r="AD469">
            <v>674.96</v>
          </cell>
          <cell r="AE469">
            <v>0.1</v>
          </cell>
          <cell r="AF469">
            <v>584.1</v>
          </cell>
          <cell r="AG469">
            <v>1</v>
          </cell>
          <cell r="AH469">
            <v>584.1</v>
          </cell>
          <cell r="AI469">
            <v>584.1</v>
          </cell>
          <cell r="AJ469">
            <v>292</v>
          </cell>
          <cell r="AK469">
            <v>14</v>
          </cell>
          <cell r="AL469">
            <v>0</v>
          </cell>
          <cell r="AM469">
            <v>317.68</v>
          </cell>
          <cell r="AN469">
            <v>0.456120527306968</v>
          </cell>
          <cell r="AO469">
            <v>584.1</v>
          </cell>
          <cell r="AP469">
            <v>642.5100000000001</v>
          </cell>
          <cell r="AQ469">
            <v>0.50556411573360738</v>
          </cell>
          <cell r="AR469">
            <v>0</v>
          </cell>
          <cell r="AS469">
            <v>1</v>
          </cell>
        </row>
        <row r="470">
          <cell r="H470" t="str">
            <v>443756-B21</v>
          </cell>
          <cell r="I470" t="str">
            <v>HP BLc 10Gb SR XFP Opt Kit</v>
          </cell>
          <cell r="J470" t="str">
            <v>SUST</v>
          </cell>
          <cell r="K470">
            <v>39234</v>
          </cell>
          <cell r="L470">
            <v>40817</v>
          </cell>
          <cell r="M470">
            <v>40908</v>
          </cell>
          <cell r="N470" t="str">
            <v>ALL</v>
          </cell>
          <cell r="O470" t="str">
            <v>P58C1</v>
          </cell>
          <cell r="P470" t="str">
            <v>BTO</v>
          </cell>
          <cell r="Q470" t="str">
            <v>X</v>
          </cell>
          <cell r="R470" t="str">
            <v>X</v>
          </cell>
          <cell r="S470" t="str">
            <v>X</v>
          </cell>
          <cell r="T470" t="str">
            <v>X</v>
          </cell>
          <cell r="U470" t="str">
            <v>X</v>
          </cell>
          <cell r="V470" t="str">
            <v>X</v>
          </cell>
          <cell r="W470">
            <v>0</v>
          </cell>
          <cell r="X470">
            <v>0</v>
          </cell>
          <cell r="AB470">
            <v>1396.7615999999998</v>
          </cell>
          <cell r="AC470">
            <v>1454.9599999999998</v>
          </cell>
          <cell r="AD470">
            <v>1454.9599999999998</v>
          </cell>
          <cell r="AE470">
            <v>0.1</v>
          </cell>
          <cell r="AF470">
            <v>1259.0999999999999</v>
          </cell>
          <cell r="AG470">
            <v>1</v>
          </cell>
          <cell r="AH470">
            <v>1259.0999999999999</v>
          </cell>
          <cell r="AI470">
            <v>1259.0999999999999</v>
          </cell>
          <cell r="AJ470">
            <v>191</v>
          </cell>
          <cell r="AK470">
            <v>9</v>
          </cell>
          <cell r="AL470">
            <v>0</v>
          </cell>
          <cell r="AM470">
            <v>207.64</v>
          </cell>
          <cell r="AN470">
            <v>0.8350885553172902</v>
          </cell>
          <cell r="AO470">
            <v>1259.0999999999999</v>
          </cell>
          <cell r="AP470">
            <v>1385.01</v>
          </cell>
          <cell r="AQ470">
            <v>0.85008050483390007</v>
          </cell>
          <cell r="AR470">
            <v>0</v>
          </cell>
          <cell r="AS470">
            <v>1</v>
          </cell>
        </row>
        <row r="471">
          <cell r="H471" t="str">
            <v>443757-B21</v>
          </cell>
          <cell r="I471" t="str">
            <v>HP BLc 10Gb LR XFP Opt Kit</v>
          </cell>
          <cell r="J471" t="str">
            <v>SUST</v>
          </cell>
          <cell r="K471">
            <v>39234</v>
          </cell>
          <cell r="L471">
            <v>40817</v>
          </cell>
          <cell r="M471">
            <v>40908</v>
          </cell>
          <cell r="N471" t="str">
            <v>ALL</v>
          </cell>
          <cell r="O471" t="str">
            <v>P58C1</v>
          </cell>
          <cell r="P471" t="str">
            <v>BTO</v>
          </cell>
          <cell r="Q471" t="str">
            <v>X</v>
          </cell>
          <cell r="R471" t="str">
            <v>X</v>
          </cell>
          <cell r="S471" t="str">
            <v>X</v>
          </cell>
          <cell r="T471" t="str">
            <v>X</v>
          </cell>
          <cell r="U471" t="str">
            <v>X</v>
          </cell>
          <cell r="V471" t="str">
            <v>X</v>
          </cell>
          <cell r="W471">
            <v>0</v>
          </cell>
          <cell r="X471">
            <v>0</v>
          </cell>
          <cell r="AB471">
            <v>2195.4816000000001</v>
          </cell>
          <cell r="AC471">
            <v>2286.96</v>
          </cell>
          <cell r="AD471">
            <v>2286.96</v>
          </cell>
          <cell r="AE471">
            <v>0.1</v>
          </cell>
          <cell r="AF471">
            <v>1979.1</v>
          </cell>
          <cell r="AG471">
            <v>1</v>
          </cell>
          <cell r="AH471">
            <v>1979.1</v>
          </cell>
          <cell r="AI471">
            <v>1979.1</v>
          </cell>
          <cell r="AJ471">
            <v>342</v>
          </cell>
          <cell r="AK471">
            <v>17</v>
          </cell>
          <cell r="AL471">
            <v>0</v>
          </cell>
          <cell r="AM471">
            <v>372.68</v>
          </cell>
          <cell r="AN471">
            <v>0.81169218331564852</v>
          </cell>
          <cell r="AO471">
            <v>1979.1</v>
          </cell>
          <cell r="AP471">
            <v>2177.0100000000002</v>
          </cell>
          <cell r="AQ471">
            <v>0.8288110757414987</v>
          </cell>
          <cell r="AR471">
            <v>0</v>
          </cell>
          <cell r="AS471">
            <v>1</v>
          </cell>
        </row>
        <row r="472">
          <cell r="H472" t="str">
            <v>443934-B21</v>
          </cell>
          <cell r="I472" t="str">
            <v>HPC RHEL 8-pack 2S 1yr License</v>
          </cell>
          <cell r="J472" t="str">
            <v>SUST</v>
          </cell>
          <cell r="K472">
            <v>39234</v>
          </cell>
          <cell r="L472">
            <v>40512</v>
          </cell>
          <cell r="M472">
            <v>40574</v>
          </cell>
          <cell r="N472" t="str">
            <v>ALL</v>
          </cell>
          <cell r="O472" t="str">
            <v>P58C1</v>
          </cell>
          <cell r="P472" t="str">
            <v>BTO</v>
          </cell>
          <cell r="Q472" t="str">
            <v>X</v>
          </cell>
          <cell r="R472" t="str">
            <v>X</v>
          </cell>
          <cell r="S472" t="str">
            <v>X</v>
          </cell>
          <cell r="T472" t="str">
            <v>X</v>
          </cell>
          <cell r="U472" t="str">
            <v>X</v>
          </cell>
          <cell r="V472" t="str">
            <v>X</v>
          </cell>
          <cell r="W472">
            <v>0</v>
          </cell>
          <cell r="X472">
            <v>0</v>
          </cell>
          <cell r="AB472">
            <v>757.78559999999993</v>
          </cell>
          <cell r="AC472">
            <v>789.36</v>
          </cell>
          <cell r="AD472">
            <v>789.36</v>
          </cell>
          <cell r="AE472">
            <v>0.1</v>
          </cell>
          <cell r="AF472">
            <v>683.1</v>
          </cell>
          <cell r="AG472">
            <v>1</v>
          </cell>
          <cell r="AH472">
            <v>683.1</v>
          </cell>
          <cell r="AI472">
            <v>683.1</v>
          </cell>
          <cell r="AJ472">
            <v>35</v>
          </cell>
          <cell r="AK472">
            <v>426</v>
          </cell>
          <cell r="AL472">
            <v>0</v>
          </cell>
          <cell r="AM472">
            <v>462.4</v>
          </cell>
          <cell r="AN472">
            <v>0.32308593178158401</v>
          </cell>
          <cell r="AO472">
            <v>683.1</v>
          </cell>
          <cell r="AP472">
            <v>751.41000000000008</v>
          </cell>
          <cell r="AQ472">
            <v>0.38462357434689459</v>
          </cell>
          <cell r="AR472">
            <v>0</v>
          </cell>
          <cell r="AS472">
            <v>1</v>
          </cell>
        </row>
        <row r="473">
          <cell r="H473" t="str">
            <v>443935-B21</v>
          </cell>
          <cell r="I473" t="str">
            <v>HPC RHEL 8-pack 2S 3yr License</v>
          </cell>
          <cell r="J473" t="str">
            <v>SUST</v>
          </cell>
          <cell r="K473">
            <v>39234</v>
          </cell>
          <cell r="L473">
            <v>40512</v>
          </cell>
          <cell r="M473">
            <v>40574</v>
          </cell>
          <cell r="N473" t="str">
            <v>ALL</v>
          </cell>
          <cell r="O473" t="str">
            <v>P58C1</v>
          </cell>
          <cell r="P473" t="str">
            <v>BTO</v>
          </cell>
          <cell r="Q473" t="str">
            <v>X</v>
          </cell>
          <cell r="R473" t="str">
            <v>X</v>
          </cell>
          <cell r="S473" t="str">
            <v>X</v>
          </cell>
          <cell r="T473" t="str">
            <v>X</v>
          </cell>
          <cell r="U473" t="str">
            <v>X</v>
          </cell>
          <cell r="V473" t="str">
            <v>X</v>
          </cell>
          <cell r="W473">
            <v>0</v>
          </cell>
          <cell r="X473">
            <v>0</v>
          </cell>
          <cell r="AB473">
            <v>2075.6735999999996</v>
          </cell>
          <cell r="AC473">
            <v>2162.16</v>
          </cell>
          <cell r="AD473">
            <v>2162.16</v>
          </cell>
          <cell r="AE473">
            <v>0.1</v>
          </cell>
          <cell r="AF473">
            <v>1871.1</v>
          </cell>
          <cell r="AG473">
            <v>1</v>
          </cell>
          <cell r="AH473">
            <v>1871.1</v>
          </cell>
          <cell r="AI473">
            <v>1871.1</v>
          </cell>
          <cell r="AJ473">
            <v>35</v>
          </cell>
          <cell r="AK473">
            <v>1147</v>
          </cell>
          <cell r="AL473">
            <v>0</v>
          </cell>
          <cell r="AM473">
            <v>1183.4000000000001</v>
          </cell>
          <cell r="AN473">
            <v>0.36753781198225632</v>
          </cell>
          <cell r="AO473">
            <v>1871.1</v>
          </cell>
          <cell r="AP473">
            <v>2058.21</v>
          </cell>
          <cell r="AQ473">
            <v>0.42503437452932397</v>
          </cell>
          <cell r="AR473">
            <v>0</v>
          </cell>
          <cell r="AS473">
            <v>1</v>
          </cell>
        </row>
        <row r="474">
          <cell r="H474" t="str">
            <v>443936-B21</v>
          </cell>
          <cell r="I474" t="str">
            <v>HPC RHEL 8-pack 4S 1yr License</v>
          </cell>
          <cell r="J474" t="str">
            <v>SUST</v>
          </cell>
          <cell r="K474">
            <v>39234</v>
          </cell>
          <cell r="L474">
            <v>40512</v>
          </cell>
          <cell r="M474">
            <v>40574</v>
          </cell>
          <cell r="N474" t="str">
            <v>ALL</v>
          </cell>
          <cell r="O474" t="str">
            <v>P58C1</v>
          </cell>
          <cell r="P474" t="str">
            <v>BTO</v>
          </cell>
          <cell r="Q474" t="str">
            <v>X</v>
          </cell>
          <cell r="R474" t="str">
            <v>X</v>
          </cell>
          <cell r="S474" t="str">
            <v>X</v>
          </cell>
          <cell r="T474" t="str">
            <v>X</v>
          </cell>
          <cell r="U474" t="str">
            <v>X</v>
          </cell>
          <cell r="V474" t="str">
            <v>X</v>
          </cell>
          <cell r="W474">
            <v>0</v>
          </cell>
          <cell r="X474">
            <v>0</v>
          </cell>
          <cell r="AB474">
            <v>1516.5695999999998</v>
          </cell>
          <cell r="AC474">
            <v>1579.7599999999998</v>
          </cell>
          <cell r="AD474">
            <v>1579.7599999999998</v>
          </cell>
          <cell r="AE474">
            <v>0.1</v>
          </cell>
          <cell r="AF474">
            <v>1367.1</v>
          </cell>
          <cell r="AG474">
            <v>1</v>
          </cell>
          <cell r="AH474">
            <v>1367.1</v>
          </cell>
          <cell r="AI474">
            <v>1367.1</v>
          </cell>
          <cell r="AJ474">
            <v>35</v>
          </cell>
          <cell r="AK474">
            <v>850</v>
          </cell>
          <cell r="AL474">
            <v>0</v>
          </cell>
          <cell r="AM474">
            <v>886.4</v>
          </cell>
          <cell r="AN474">
            <v>0.35162021797966497</v>
          </cell>
          <cell r="AO474">
            <v>1367.1</v>
          </cell>
          <cell r="AP474">
            <v>1503.81</v>
          </cell>
          <cell r="AQ474">
            <v>0.41056383452696815</v>
          </cell>
          <cell r="AR474">
            <v>0</v>
          </cell>
          <cell r="AS474">
            <v>1</v>
          </cell>
        </row>
        <row r="475">
          <cell r="H475" t="str">
            <v>443937-B21</v>
          </cell>
          <cell r="I475" t="str">
            <v>HPC RHEL 8-pack 4S 3yr License</v>
          </cell>
          <cell r="J475" t="str">
            <v>SUST</v>
          </cell>
          <cell r="K475">
            <v>39234</v>
          </cell>
          <cell r="L475">
            <v>40512</v>
          </cell>
          <cell r="M475">
            <v>40574</v>
          </cell>
          <cell r="N475" t="str">
            <v>ALL</v>
          </cell>
          <cell r="O475" t="str">
            <v>P58C1</v>
          </cell>
          <cell r="P475" t="str">
            <v>BTO</v>
          </cell>
          <cell r="Q475" t="str">
            <v>X</v>
          </cell>
          <cell r="R475" t="str">
            <v>X</v>
          </cell>
          <cell r="S475" t="str">
            <v>X</v>
          </cell>
          <cell r="T475" t="str">
            <v>X</v>
          </cell>
          <cell r="U475" t="str">
            <v>X</v>
          </cell>
          <cell r="V475" t="str">
            <v>X</v>
          </cell>
          <cell r="W475">
            <v>0</v>
          </cell>
          <cell r="X475">
            <v>0</v>
          </cell>
          <cell r="AB475">
            <v>4092.4416000000001</v>
          </cell>
          <cell r="AC475">
            <v>4262.96</v>
          </cell>
          <cell r="AD475">
            <v>4262.96</v>
          </cell>
          <cell r="AE475">
            <v>0.1</v>
          </cell>
          <cell r="AF475">
            <v>3689.1</v>
          </cell>
          <cell r="AG475">
            <v>1</v>
          </cell>
          <cell r="AH475">
            <v>3689.1</v>
          </cell>
          <cell r="AI475">
            <v>3689.1</v>
          </cell>
          <cell r="AJ475">
            <v>35</v>
          </cell>
          <cell r="AK475">
            <v>2292</v>
          </cell>
          <cell r="AL475">
            <v>0</v>
          </cell>
          <cell r="AM475">
            <v>2328.4</v>
          </cell>
          <cell r="AN475">
            <v>0.36884334932639395</v>
          </cell>
          <cell r="AO475">
            <v>3689.1</v>
          </cell>
          <cell r="AP475">
            <v>4058.01</v>
          </cell>
          <cell r="AQ475">
            <v>0.42622122666035817</v>
          </cell>
          <cell r="AR475">
            <v>0</v>
          </cell>
          <cell r="AS475">
            <v>1</v>
          </cell>
        </row>
        <row r="476">
          <cell r="H476" t="str">
            <v>443938-B21</v>
          </cell>
          <cell r="I476" t="str">
            <v>HPC RHEL Single Node  2S 1yr License</v>
          </cell>
          <cell r="J476" t="str">
            <v>SUST</v>
          </cell>
          <cell r="K476">
            <v>39234</v>
          </cell>
          <cell r="L476">
            <v>40512</v>
          </cell>
          <cell r="M476">
            <v>40574</v>
          </cell>
          <cell r="N476" t="str">
            <v>ALL</v>
          </cell>
          <cell r="O476" t="str">
            <v>P58C1</v>
          </cell>
          <cell r="P476" t="str">
            <v>BTO</v>
          </cell>
          <cell r="Q476" t="str">
            <v>X</v>
          </cell>
          <cell r="R476" t="str">
            <v>X</v>
          </cell>
          <cell r="S476" t="str">
            <v>X</v>
          </cell>
          <cell r="T476" t="str">
            <v>X</v>
          </cell>
          <cell r="U476" t="str">
            <v>X</v>
          </cell>
          <cell r="V476" t="str">
            <v>X</v>
          </cell>
          <cell r="W476">
            <v>0</v>
          </cell>
          <cell r="X476">
            <v>0</v>
          </cell>
          <cell r="AB476">
            <v>98.841599999999985</v>
          </cell>
          <cell r="AC476">
            <v>102.96</v>
          </cell>
          <cell r="AD476">
            <v>102.96</v>
          </cell>
          <cell r="AE476">
            <v>0.1</v>
          </cell>
          <cell r="AF476">
            <v>89.1</v>
          </cell>
          <cell r="AG476">
            <v>1</v>
          </cell>
          <cell r="AH476">
            <v>89.1</v>
          </cell>
          <cell r="AI476">
            <v>89.1</v>
          </cell>
          <cell r="AJ476">
            <v>8</v>
          </cell>
          <cell r="AK476">
            <v>53</v>
          </cell>
          <cell r="AL476">
            <v>0</v>
          </cell>
          <cell r="AM476">
            <v>61.32</v>
          </cell>
          <cell r="AN476">
            <v>0.31178451178451172</v>
          </cell>
          <cell r="AO476">
            <v>89.1</v>
          </cell>
          <cell r="AP476">
            <v>98.01</v>
          </cell>
          <cell r="AQ476">
            <v>0.37434955616773802</v>
          </cell>
          <cell r="AR476">
            <v>0</v>
          </cell>
          <cell r="AS476">
            <v>1</v>
          </cell>
        </row>
        <row r="477">
          <cell r="H477" t="str">
            <v>443939-B21</v>
          </cell>
          <cell r="I477" t="str">
            <v>HPC RHEL Single Node 2S 3 yr License</v>
          </cell>
          <cell r="J477" t="str">
            <v>SUST</v>
          </cell>
          <cell r="K477">
            <v>39234</v>
          </cell>
          <cell r="L477">
            <v>40512</v>
          </cell>
          <cell r="M477">
            <v>40574</v>
          </cell>
          <cell r="N477" t="str">
            <v>ALL</v>
          </cell>
          <cell r="O477" t="str">
            <v>P58C1</v>
          </cell>
          <cell r="P477" t="str">
            <v>BTO</v>
          </cell>
          <cell r="Q477" t="str">
            <v>X</v>
          </cell>
          <cell r="R477" t="str">
            <v>X</v>
          </cell>
          <cell r="S477" t="str">
            <v>X</v>
          </cell>
          <cell r="T477" t="str">
            <v>X</v>
          </cell>
          <cell r="U477" t="str">
            <v>X</v>
          </cell>
          <cell r="V477" t="str">
            <v>X</v>
          </cell>
          <cell r="W477">
            <v>0</v>
          </cell>
          <cell r="X477">
            <v>0</v>
          </cell>
          <cell r="AB477">
            <v>258.5856</v>
          </cell>
          <cell r="AC477">
            <v>269.36</v>
          </cell>
          <cell r="AD477">
            <v>269.36</v>
          </cell>
          <cell r="AE477">
            <v>0.1</v>
          </cell>
          <cell r="AF477">
            <v>233.1</v>
          </cell>
          <cell r="AG477">
            <v>1</v>
          </cell>
          <cell r="AH477">
            <v>233.1</v>
          </cell>
          <cell r="AI477">
            <v>233.1</v>
          </cell>
          <cell r="AJ477">
            <v>14</v>
          </cell>
          <cell r="AK477">
            <v>144</v>
          </cell>
          <cell r="AL477">
            <v>0</v>
          </cell>
          <cell r="AM477">
            <v>158.56</v>
          </cell>
          <cell r="AN477">
            <v>0.31977691977691974</v>
          </cell>
          <cell r="AO477">
            <v>233.1</v>
          </cell>
          <cell r="AP477">
            <v>256.41000000000003</v>
          </cell>
          <cell r="AQ477">
            <v>0.38161538161538167</v>
          </cell>
          <cell r="AR477">
            <v>0</v>
          </cell>
          <cell r="AS477">
            <v>1</v>
          </cell>
        </row>
        <row r="478">
          <cell r="H478" t="str">
            <v>443940-B21</v>
          </cell>
          <cell r="I478" t="str">
            <v>HPC RHEL Single Node  4S 1yr License</v>
          </cell>
          <cell r="J478" t="str">
            <v>SUST</v>
          </cell>
          <cell r="K478">
            <v>39234</v>
          </cell>
          <cell r="L478">
            <v>40512</v>
          </cell>
          <cell r="M478">
            <v>40574</v>
          </cell>
          <cell r="N478" t="str">
            <v>ALL</v>
          </cell>
          <cell r="O478" t="str">
            <v>P58C1</v>
          </cell>
          <cell r="P478" t="str">
            <v>BTO</v>
          </cell>
          <cell r="Q478" t="str">
            <v>X</v>
          </cell>
          <cell r="R478" t="str">
            <v>X</v>
          </cell>
          <cell r="S478" t="str">
            <v>X</v>
          </cell>
          <cell r="T478" t="str">
            <v>X</v>
          </cell>
          <cell r="U478" t="str">
            <v>X</v>
          </cell>
          <cell r="V478" t="str">
            <v>X</v>
          </cell>
          <cell r="W478">
            <v>0</v>
          </cell>
          <cell r="X478">
            <v>0</v>
          </cell>
          <cell r="AB478">
            <v>188.69759999999999</v>
          </cell>
          <cell r="AC478">
            <v>196.56</v>
          </cell>
          <cell r="AD478">
            <v>196.56</v>
          </cell>
          <cell r="AE478">
            <v>0.1</v>
          </cell>
          <cell r="AF478">
            <v>170.1</v>
          </cell>
          <cell r="AG478">
            <v>1</v>
          </cell>
          <cell r="AH478">
            <v>170.1</v>
          </cell>
          <cell r="AI478">
            <v>170.1</v>
          </cell>
          <cell r="AJ478">
            <v>8</v>
          </cell>
          <cell r="AK478">
            <v>106</v>
          </cell>
          <cell r="AL478">
            <v>0</v>
          </cell>
          <cell r="AM478">
            <v>114.32</v>
          </cell>
          <cell r="AN478">
            <v>0.32792475014697237</v>
          </cell>
          <cell r="AO478">
            <v>170.1</v>
          </cell>
          <cell r="AP478">
            <v>187.11</v>
          </cell>
          <cell r="AQ478">
            <v>0.38902250013361134</v>
          </cell>
          <cell r="AR478">
            <v>0</v>
          </cell>
          <cell r="AS478">
            <v>1</v>
          </cell>
        </row>
        <row r="479">
          <cell r="H479" t="str">
            <v>443941-B21</v>
          </cell>
          <cell r="I479" t="str">
            <v>HPC RHEL Single Node 4S 3 yr License</v>
          </cell>
          <cell r="J479" t="str">
            <v>SUST</v>
          </cell>
          <cell r="K479">
            <v>39234</v>
          </cell>
          <cell r="L479">
            <v>40512</v>
          </cell>
          <cell r="M479">
            <v>40574</v>
          </cell>
          <cell r="N479" t="str">
            <v>ALL</v>
          </cell>
          <cell r="O479" t="str">
            <v>P58C1</v>
          </cell>
          <cell r="P479" t="str">
            <v>BTO</v>
          </cell>
          <cell r="Q479" t="str">
            <v>X</v>
          </cell>
          <cell r="R479" t="str">
            <v>X</v>
          </cell>
          <cell r="S479" t="str">
            <v>X</v>
          </cell>
          <cell r="T479" t="str">
            <v>X</v>
          </cell>
          <cell r="U479" t="str">
            <v>X</v>
          </cell>
          <cell r="V479" t="str">
            <v>X</v>
          </cell>
          <cell r="W479">
            <v>0</v>
          </cell>
          <cell r="X479">
            <v>0</v>
          </cell>
          <cell r="AB479">
            <v>518.16959999999995</v>
          </cell>
          <cell r="AC479">
            <v>539.76</v>
          </cell>
          <cell r="AD479">
            <v>539.76</v>
          </cell>
          <cell r="AE479">
            <v>0.1</v>
          </cell>
          <cell r="AF479">
            <v>467.1</v>
          </cell>
          <cell r="AG479">
            <v>1</v>
          </cell>
          <cell r="AH479">
            <v>467.1</v>
          </cell>
          <cell r="AI479">
            <v>467.1</v>
          </cell>
          <cell r="AJ479">
            <v>8</v>
          </cell>
          <cell r="AK479">
            <v>285</v>
          </cell>
          <cell r="AL479">
            <v>0</v>
          </cell>
          <cell r="AM479">
            <v>293.32</v>
          </cell>
          <cell r="AN479">
            <v>0.37204024834082644</v>
          </cell>
          <cell r="AO479">
            <v>467.1</v>
          </cell>
          <cell r="AP479">
            <v>513.81000000000006</v>
          </cell>
          <cell r="AQ479">
            <v>0.42912749849166043</v>
          </cell>
          <cell r="AR479">
            <v>0</v>
          </cell>
          <cell r="AS479">
            <v>1</v>
          </cell>
        </row>
        <row r="480">
          <cell r="H480" t="str">
            <v>444477-B21</v>
          </cell>
          <cell r="I480" t="str">
            <v>HP BLc .5m 10-GbE CX4 Cable Opt</v>
          </cell>
          <cell r="J480" t="str">
            <v>SUST</v>
          </cell>
          <cell r="K480">
            <v>39234</v>
          </cell>
          <cell r="L480">
            <v>40817</v>
          </cell>
          <cell r="M480">
            <v>40908</v>
          </cell>
          <cell r="N480" t="str">
            <v>ALL</v>
          </cell>
          <cell r="O480" t="str">
            <v>P58C1</v>
          </cell>
          <cell r="P480" t="str">
            <v>BTO</v>
          </cell>
          <cell r="Q480" t="str">
            <v>X</v>
          </cell>
          <cell r="R480" t="str">
            <v>X</v>
          </cell>
          <cell r="S480" t="str">
            <v>X</v>
          </cell>
          <cell r="T480" t="str">
            <v>X</v>
          </cell>
          <cell r="U480" t="str">
            <v>X</v>
          </cell>
          <cell r="V480" t="str">
            <v>X</v>
          </cell>
          <cell r="W480">
            <v>0</v>
          </cell>
          <cell r="X480">
            <v>0</v>
          </cell>
          <cell r="AB480">
            <v>70.886399999999995</v>
          </cell>
          <cell r="AC480">
            <v>73.84</v>
          </cell>
          <cell r="AD480">
            <v>73.84</v>
          </cell>
          <cell r="AE480">
            <v>0.1</v>
          </cell>
          <cell r="AF480">
            <v>63.9</v>
          </cell>
          <cell r="AG480">
            <v>1</v>
          </cell>
          <cell r="AH480">
            <v>63.9</v>
          </cell>
          <cell r="AI480">
            <v>63.9</v>
          </cell>
          <cell r="AJ480">
            <v>16</v>
          </cell>
          <cell r="AK480">
            <v>1</v>
          </cell>
          <cell r="AL480">
            <v>0</v>
          </cell>
          <cell r="AM480">
            <v>17.64</v>
          </cell>
          <cell r="AN480">
            <v>0.72394366197183102</v>
          </cell>
          <cell r="AO480">
            <v>63.9</v>
          </cell>
          <cell r="AP480">
            <v>70.290000000000006</v>
          </cell>
          <cell r="AQ480">
            <v>0.74903969270166459</v>
          </cell>
          <cell r="AR480">
            <v>0</v>
          </cell>
          <cell r="AS480">
            <v>1</v>
          </cell>
        </row>
        <row r="481">
          <cell r="H481" t="str">
            <v>444477-B22</v>
          </cell>
          <cell r="I481" t="str">
            <v>HP BLc 1m 10-GbE CX4 Cable Opt</v>
          </cell>
          <cell r="J481" t="str">
            <v>SUST</v>
          </cell>
          <cell r="K481">
            <v>39234</v>
          </cell>
          <cell r="L481">
            <v>40817</v>
          </cell>
          <cell r="M481">
            <v>40908</v>
          </cell>
          <cell r="N481" t="str">
            <v>ALL</v>
          </cell>
          <cell r="O481" t="str">
            <v>P58C1</v>
          </cell>
          <cell r="P481" t="str">
            <v>BTO</v>
          </cell>
          <cell r="Q481" t="str">
            <v>X</v>
          </cell>
          <cell r="R481" t="str">
            <v>X</v>
          </cell>
          <cell r="S481" t="str">
            <v>X</v>
          </cell>
          <cell r="T481" t="str">
            <v>X</v>
          </cell>
          <cell r="U481" t="str">
            <v>X</v>
          </cell>
          <cell r="V481" t="str">
            <v>X</v>
          </cell>
          <cell r="W481">
            <v>0</v>
          </cell>
          <cell r="X481">
            <v>0</v>
          </cell>
          <cell r="AB481">
            <v>77.875200000000007</v>
          </cell>
          <cell r="AC481">
            <v>81.12</v>
          </cell>
          <cell r="AD481">
            <v>81.12</v>
          </cell>
          <cell r="AE481">
            <v>0.1</v>
          </cell>
          <cell r="AF481">
            <v>70.2</v>
          </cell>
          <cell r="AG481">
            <v>1</v>
          </cell>
          <cell r="AH481">
            <v>70.2</v>
          </cell>
          <cell r="AI481">
            <v>70.2</v>
          </cell>
          <cell r="AJ481">
            <v>25</v>
          </cell>
          <cell r="AK481">
            <v>1</v>
          </cell>
          <cell r="AL481">
            <v>0</v>
          </cell>
          <cell r="AM481">
            <v>27</v>
          </cell>
          <cell r="AN481">
            <v>0.61538461538461542</v>
          </cell>
          <cell r="AO481">
            <v>70.2</v>
          </cell>
          <cell r="AP481">
            <v>77.220000000000013</v>
          </cell>
          <cell r="AQ481">
            <v>0.65034965034965042</v>
          </cell>
          <cell r="AR481">
            <v>0</v>
          </cell>
          <cell r="AS481">
            <v>1</v>
          </cell>
        </row>
        <row r="482">
          <cell r="H482" t="str">
            <v>444477-B23</v>
          </cell>
          <cell r="I482" t="str">
            <v>HP BLc 3m 10-GbE CX4 Cable Opt</v>
          </cell>
          <cell r="J482" t="str">
            <v>SUST</v>
          </cell>
          <cell r="K482">
            <v>39295</v>
          </cell>
          <cell r="L482">
            <v>40817</v>
          </cell>
          <cell r="M482">
            <v>40908</v>
          </cell>
          <cell r="N482" t="str">
            <v>ALL</v>
          </cell>
          <cell r="O482" t="str">
            <v>P58C1</v>
          </cell>
          <cell r="P482" t="str">
            <v>BTO</v>
          </cell>
          <cell r="Q482" t="str">
            <v>X</v>
          </cell>
          <cell r="R482" t="str">
            <v>X</v>
          </cell>
          <cell r="S482" t="str">
            <v>X</v>
          </cell>
          <cell r="T482" t="str">
            <v>X</v>
          </cell>
          <cell r="U482" t="str">
            <v>X</v>
          </cell>
          <cell r="V482" t="str">
            <v>X</v>
          </cell>
          <cell r="W482">
            <v>0</v>
          </cell>
          <cell r="X482">
            <v>0</v>
          </cell>
          <cell r="AB482">
            <v>88.857599999999991</v>
          </cell>
          <cell r="AC482">
            <v>92.559999999999988</v>
          </cell>
          <cell r="AD482">
            <v>92.559999999999988</v>
          </cell>
          <cell r="AE482">
            <v>0.1</v>
          </cell>
          <cell r="AF482">
            <v>80.099999999999994</v>
          </cell>
          <cell r="AG482">
            <v>1</v>
          </cell>
          <cell r="AH482">
            <v>80.099999999999994</v>
          </cell>
          <cell r="AI482">
            <v>80.099999999999994</v>
          </cell>
          <cell r="AJ482">
            <v>29</v>
          </cell>
          <cell r="AK482">
            <v>1</v>
          </cell>
          <cell r="AL482">
            <v>0</v>
          </cell>
          <cell r="AM482">
            <v>31.16</v>
          </cell>
          <cell r="AN482">
            <v>0.61098626716604243</v>
          </cell>
          <cell r="AO482">
            <v>80.099999999999994</v>
          </cell>
          <cell r="AP482">
            <v>88.11</v>
          </cell>
          <cell r="AQ482">
            <v>0.64635115196912951</v>
          </cell>
          <cell r="AR482">
            <v>0</v>
          </cell>
          <cell r="AS482">
            <v>1</v>
          </cell>
        </row>
        <row r="483">
          <cell r="H483" t="str">
            <v>444477-B27</v>
          </cell>
          <cell r="I483" t="str">
            <v>HP BLc 15m 10-GbE CX4 Cable Opt</v>
          </cell>
          <cell r="J483" t="str">
            <v>SUST</v>
          </cell>
          <cell r="K483">
            <v>39234</v>
          </cell>
          <cell r="L483">
            <v>40817</v>
          </cell>
          <cell r="M483">
            <v>40908</v>
          </cell>
          <cell r="N483" t="str">
            <v>ALL</v>
          </cell>
          <cell r="O483" t="str">
            <v>P58C1</v>
          </cell>
          <cell r="P483" t="str">
            <v>BTO</v>
          </cell>
          <cell r="Q483" t="str">
            <v>X</v>
          </cell>
          <cell r="R483" t="str">
            <v>X</v>
          </cell>
          <cell r="S483" t="str">
            <v>X</v>
          </cell>
          <cell r="T483" t="str">
            <v>X</v>
          </cell>
          <cell r="U483" t="str">
            <v>X</v>
          </cell>
          <cell r="V483" t="str">
            <v>X</v>
          </cell>
          <cell r="W483">
            <v>0</v>
          </cell>
          <cell r="X483">
            <v>0</v>
          </cell>
          <cell r="AB483">
            <v>278.55360000000002</v>
          </cell>
          <cell r="AC483">
            <v>290.16000000000003</v>
          </cell>
          <cell r="AD483">
            <v>290.16000000000003</v>
          </cell>
          <cell r="AE483">
            <v>0.1</v>
          </cell>
          <cell r="AF483">
            <v>251.1</v>
          </cell>
          <cell r="AG483">
            <v>1</v>
          </cell>
          <cell r="AH483">
            <v>251.1</v>
          </cell>
          <cell r="AI483">
            <v>251.1</v>
          </cell>
          <cell r="AJ483">
            <v>51</v>
          </cell>
          <cell r="AK483">
            <v>3</v>
          </cell>
          <cell r="AL483">
            <v>0</v>
          </cell>
          <cell r="AM483">
            <v>56.04</v>
          </cell>
          <cell r="AN483">
            <v>0.77682198327359619</v>
          </cell>
          <cell r="AO483">
            <v>251.1</v>
          </cell>
          <cell r="AP483">
            <v>276.21000000000004</v>
          </cell>
          <cell r="AQ483">
            <v>0.79711089388508749</v>
          </cell>
          <cell r="AR483">
            <v>0</v>
          </cell>
          <cell r="AS483">
            <v>1</v>
          </cell>
        </row>
        <row r="484">
          <cell r="H484" t="str">
            <v>444764-B21</v>
          </cell>
          <cell r="I484" t="str">
            <v>HP DL185 G5 CTO Chassis</v>
          </cell>
          <cell r="J484" t="str">
            <v>SUST</v>
          </cell>
          <cell r="K484">
            <v>39479</v>
          </cell>
          <cell r="L484">
            <v>40179</v>
          </cell>
          <cell r="M484">
            <v>40268</v>
          </cell>
          <cell r="N484" t="str">
            <v>ALL</v>
          </cell>
          <cell r="O484" t="str">
            <v>P77C4</v>
          </cell>
          <cell r="P484" t="str">
            <v>CTO</v>
          </cell>
          <cell r="Q484" t="str">
            <v>X</v>
          </cell>
          <cell r="R484" t="str">
            <v>X</v>
          </cell>
          <cell r="S484" t="str">
            <v>X</v>
          </cell>
          <cell r="T484" t="str">
            <v>X</v>
          </cell>
          <cell r="U484" t="str">
            <v>X</v>
          </cell>
          <cell r="V484" t="str">
            <v>X</v>
          </cell>
          <cell r="W484">
            <v>0</v>
          </cell>
          <cell r="X484">
            <v>0</v>
          </cell>
          <cell r="AB484">
            <v>548.78719999999998</v>
          </cell>
          <cell r="AC484">
            <v>571.65333333333331</v>
          </cell>
          <cell r="AD484">
            <v>571.65333333333331</v>
          </cell>
          <cell r="AE484">
            <v>0.1</v>
          </cell>
          <cell r="AF484">
            <v>494.7</v>
          </cell>
          <cell r="AG484">
            <v>1</v>
          </cell>
          <cell r="AH484">
            <v>494.7</v>
          </cell>
          <cell r="AI484">
            <v>494.7</v>
          </cell>
          <cell r="AJ484">
            <v>471</v>
          </cell>
          <cell r="AK484">
            <v>367</v>
          </cell>
          <cell r="AL484">
            <v>0</v>
          </cell>
          <cell r="AM484">
            <v>856.84</v>
          </cell>
          <cell r="AN484">
            <v>-0.73203961997170008</v>
          </cell>
          <cell r="AO484">
            <v>494.7</v>
          </cell>
          <cell r="AP484">
            <v>544.17000000000007</v>
          </cell>
          <cell r="AQ484">
            <v>-0.57458147270154536</v>
          </cell>
          <cell r="AR484">
            <v>0</v>
          </cell>
          <cell r="AS484">
            <v>1</v>
          </cell>
        </row>
        <row r="485">
          <cell r="H485" t="str">
            <v>444809-011</v>
          </cell>
          <cell r="I485" t="str">
            <v>HP ML110 T05 E2160 NHP-SATA AU Svr</v>
          </cell>
          <cell r="J485" t="str">
            <v>SUST</v>
          </cell>
          <cell r="K485">
            <v>39417</v>
          </cell>
          <cell r="L485">
            <v>40210</v>
          </cell>
          <cell r="M485">
            <v>40298</v>
          </cell>
          <cell r="N485" t="str">
            <v>AUST</v>
          </cell>
          <cell r="O485" t="str">
            <v>P77C3</v>
          </cell>
          <cell r="P485" t="str">
            <v>BTO</v>
          </cell>
          <cell r="Q485" t="str">
            <v>X</v>
          </cell>
          <cell r="W485">
            <v>0</v>
          </cell>
          <cell r="X485">
            <v>0</v>
          </cell>
          <cell r="AB485">
            <v>676.75989333333325</v>
          </cell>
          <cell r="AC485">
            <v>704.95822222222216</v>
          </cell>
          <cell r="AD485">
            <v>704.95822222222216</v>
          </cell>
          <cell r="AE485">
            <v>0.1</v>
          </cell>
          <cell r="AF485">
            <v>610.05999999999995</v>
          </cell>
          <cell r="AG485">
            <v>1</v>
          </cell>
          <cell r="AH485">
            <v>610.05999999999995</v>
          </cell>
          <cell r="AI485">
            <v>610.05999999999995</v>
          </cell>
          <cell r="AJ485">
            <v>343</v>
          </cell>
          <cell r="AK485">
            <v>70</v>
          </cell>
          <cell r="AL485">
            <v>0</v>
          </cell>
          <cell r="AM485">
            <v>426.72</v>
          </cell>
          <cell r="AN485">
            <v>0.30052781693603897</v>
          </cell>
          <cell r="AO485">
            <v>610.05999999999995</v>
          </cell>
          <cell r="AP485">
            <v>671.06600000000003</v>
          </cell>
          <cell r="AQ485">
            <v>0.36411619721458099</v>
          </cell>
          <cell r="AR485">
            <v>0</v>
          </cell>
          <cell r="AS485">
            <v>1</v>
          </cell>
        </row>
        <row r="486">
          <cell r="H486" t="str">
            <v>444809-291</v>
          </cell>
          <cell r="I486" t="str">
            <v>HP ML110 T05 E2160 NHP-SATA JP Svr</v>
          </cell>
          <cell r="J486" t="str">
            <v>SUST</v>
          </cell>
          <cell r="K486">
            <v>39417</v>
          </cell>
          <cell r="L486">
            <v>40210</v>
          </cell>
          <cell r="M486">
            <v>40298</v>
          </cell>
          <cell r="N486" t="str">
            <v>JPN2</v>
          </cell>
          <cell r="O486" t="str">
            <v>P77C3</v>
          </cell>
          <cell r="P486" t="str">
            <v>BTO</v>
          </cell>
          <cell r="T486" t="str">
            <v>X</v>
          </cell>
          <cell r="W486">
            <v>0</v>
          </cell>
          <cell r="X486">
            <v>0</v>
          </cell>
          <cell r="AB486">
            <v>676.75989333333325</v>
          </cell>
          <cell r="AC486">
            <v>704.95822222222216</v>
          </cell>
          <cell r="AD486">
            <v>704.95822222222216</v>
          </cell>
          <cell r="AE486">
            <v>0.1</v>
          </cell>
          <cell r="AF486">
            <v>610.05999999999995</v>
          </cell>
          <cell r="AG486">
            <v>1</v>
          </cell>
          <cell r="AH486">
            <v>610.05999999999995</v>
          </cell>
          <cell r="AI486">
            <v>610.05999999999995</v>
          </cell>
          <cell r="AJ486">
            <v>335</v>
          </cell>
          <cell r="AK486">
            <v>71</v>
          </cell>
          <cell r="AL486">
            <v>0</v>
          </cell>
          <cell r="AM486">
            <v>419.4</v>
          </cell>
          <cell r="AN486">
            <v>0.31252663672425662</v>
          </cell>
          <cell r="AO486">
            <v>610.05999999999995</v>
          </cell>
          <cell r="AP486">
            <v>671.06600000000003</v>
          </cell>
          <cell r="AQ486">
            <v>0.37502421520386975</v>
          </cell>
          <cell r="AR486">
            <v>0</v>
          </cell>
          <cell r="AS486">
            <v>1</v>
          </cell>
        </row>
        <row r="487">
          <cell r="H487" t="str">
            <v>444809-371</v>
          </cell>
          <cell r="I487" t="str">
            <v>HP ML110 T05 E2160 NHP-SATA AP Svr</v>
          </cell>
          <cell r="J487" t="str">
            <v>SUST</v>
          </cell>
          <cell r="K487">
            <v>39417</v>
          </cell>
          <cell r="L487">
            <v>40210</v>
          </cell>
          <cell r="M487">
            <v>40298</v>
          </cell>
          <cell r="N487" t="str">
            <v>A/P</v>
          </cell>
          <cell r="O487" t="str">
            <v>P77C3</v>
          </cell>
          <cell r="P487" t="str">
            <v>BTO</v>
          </cell>
          <cell r="U487" t="str">
            <v>X</v>
          </cell>
          <cell r="V487" t="str">
            <v>X</v>
          </cell>
          <cell r="W487">
            <v>0</v>
          </cell>
          <cell r="X487">
            <v>0</v>
          </cell>
          <cell r="AB487">
            <v>676.75989333333325</v>
          </cell>
          <cell r="AC487">
            <v>704.95822222222216</v>
          </cell>
          <cell r="AD487">
            <v>704.95822222222216</v>
          </cell>
          <cell r="AE487">
            <v>0.1</v>
          </cell>
          <cell r="AF487">
            <v>610.05999999999995</v>
          </cell>
          <cell r="AG487">
            <v>1</v>
          </cell>
          <cell r="AH487">
            <v>610.05999999999995</v>
          </cell>
          <cell r="AI487">
            <v>610.05999999999995</v>
          </cell>
          <cell r="AJ487">
            <v>335</v>
          </cell>
          <cell r="AK487">
            <v>69</v>
          </cell>
          <cell r="AL487">
            <v>0</v>
          </cell>
          <cell r="AM487">
            <v>417.4</v>
          </cell>
          <cell r="AN487">
            <v>0.31580500278661111</v>
          </cell>
          <cell r="AO487">
            <v>610.05999999999995</v>
          </cell>
          <cell r="AP487">
            <v>671.06600000000003</v>
          </cell>
          <cell r="AQ487">
            <v>0.3780045479878284</v>
          </cell>
          <cell r="AR487">
            <v>0</v>
          </cell>
          <cell r="AS487">
            <v>1</v>
          </cell>
        </row>
        <row r="488">
          <cell r="H488" t="str">
            <v>444809-AA1</v>
          </cell>
          <cell r="I488" t="str">
            <v>HP ML110 T05 E2160 NHP-SATA CN Svr</v>
          </cell>
          <cell r="J488" t="str">
            <v>SUST</v>
          </cell>
          <cell r="K488">
            <v>39417</v>
          </cell>
          <cell r="L488">
            <v>40210</v>
          </cell>
          <cell r="M488">
            <v>40298</v>
          </cell>
          <cell r="N488" t="str">
            <v>PRC</v>
          </cell>
          <cell r="O488" t="str">
            <v>P77C3</v>
          </cell>
          <cell r="P488" t="str">
            <v>BTO</v>
          </cell>
          <cell r="R488" t="str">
            <v>X</v>
          </cell>
          <cell r="S488" t="str">
            <v>X</v>
          </cell>
          <cell r="W488">
            <v>0</v>
          </cell>
          <cell r="X488">
            <v>0</v>
          </cell>
          <cell r="AB488">
            <v>676.75989333333325</v>
          </cell>
          <cell r="AC488">
            <v>704.95822222222216</v>
          </cell>
          <cell r="AD488">
            <v>704.95822222222216</v>
          </cell>
          <cell r="AE488">
            <v>0.1</v>
          </cell>
          <cell r="AF488">
            <v>610.05999999999995</v>
          </cell>
          <cell r="AG488">
            <v>1</v>
          </cell>
          <cell r="AH488">
            <v>610.05999999999995</v>
          </cell>
          <cell r="AI488">
            <v>610.05999999999995</v>
          </cell>
          <cell r="AJ488">
            <v>334</v>
          </cell>
          <cell r="AK488">
            <v>70</v>
          </cell>
          <cell r="AL488">
            <v>0</v>
          </cell>
          <cell r="AM488">
            <v>417.36</v>
          </cell>
          <cell r="AN488">
            <v>0.31587057010785818</v>
          </cell>
          <cell r="AO488">
            <v>610.05999999999995</v>
          </cell>
          <cell r="AP488">
            <v>671.06600000000003</v>
          </cell>
          <cell r="AQ488">
            <v>0.37806415464350751</v>
          </cell>
          <cell r="AR488">
            <v>0</v>
          </cell>
          <cell r="AS488">
            <v>1</v>
          </cell>
        </row>
        <row r="489">
          <cell r="H489" t="str">
            <v>445105-B21</v>
          </cell>
          <cell r="I489" t="str">
            <v>HP BL465c G5 2356 QC 1P 2G Svr</v>
          </cell>
          <cell r="J489" t="str">
            <v>EOL</v>
          </cell>
          <cell r="K489">
            <v>39569</v>
          </cell>
          <cell r="L489">
            <v>39995</v>
          </cell>
          <cell r="M489">
            <v>40086</v>
          </cell>
          <cell r="N489" t="str">
            <v>ALL</v>
          </cell>
          <cell r="O489" t="str">
            <v>P57C4</v>
          </cell>
          <cell r="P489" t="str">
            <v>BTO</v>
          </cell>
          <cell r="Q489" t="str">
            <v>X</v>
          </cell>
          <cell r="R489" t="str">
            <v>X</v>
          </cell>
          <cell r="S489" t="str">
            <v>X</v>
          </cell>
          <cell r="T489" t="str">
            <v>X</v>
          </cell>
          <cell r="U489" t="str">
            <v>X</v>
          </cell>
          <cell r="V489" t="str">
            <v>X</v>
          </cell>
          <cell r="W489">
            <v>0</v>
          </cell>
          <cell r="X489">
            <v>0</v>
          </cell>
          <cell r="AB489">
            <v>2092.3690666666662</v>
          </cell>
          <cell r="AC489">
            <v>2179.5511111111109</v>
          </cell>
          <cell r="AD489">
            <v>2179.5511111111109</v>
          </cell>
          <cell r="AE489">
            <v>0.1</v>
          </cell>
          <cell r="AF489">
            <v>1886.15</v>
          </cell>
          <cell r="AG489">
            <v>1</v>
          </cell>
          <cell r="AH489">
            <v>1886.15</v>
          </cell>
          <cell r="AI489">
            <v>1886.15</v>
          </cell>
          <cell r="AJ489">
            <v>1110</v>
          </cell>
          <cell r="AK489">
            <v>197</v>
          </cell>
          <cell r="AL489">
            <v>0</v>
          </cell>
          <cell r="AM489">
            <v>1351.4</v>
          </cell>
          <cell r="AN489">
            <v>0.28351403652943824</v>
          </cell>
          <cell r="AO489">
            <v>1886.15</v>
          </cell>
          <cell r="AP489">
            <v>2074.7650000000003</v>
          </cell>
          <cell r="AQ489">
            <v>0.34864912411767124</v>
          </cell>
          <cell r="AR489">
            <v>0</v>
          </cell>
          <cell r="AS489">
            <v>1</v>
          </cell>
        </row>
        <row r="490">
          <cell r="H490" t="str">
            <v>445106-B21</v>
          </cell>
          <cell r="I490" t="str">
            <v>HP BL465c O2356 QC Kit</v>
          </cell>
          <cell r="J490" t="str">
            <v>SUST</v>
          </cell>
          <cell r="K490">
            <v>39569</v>
          </cell>
          <cell r="L490">
            <v>40360</v>
          </cell>
          <cell r="M490">
            <v>40451</v>
          </cell>
          <cell r="N490" t="str">
            <v>ALL</v>
          </cell>
          <cell r="O490" t="str">
            <v>P58C1</v>
          </cell>
          <cell r="P490" t="str">
            <v>BTO</v>
          </cell>
          <cell r="Q490" t="str">
            <v>X</v>
          </cell>
          <cell r="R490" t="str">
            <v>X</v>
          </cell>
          <cell r="S490" t="str">
            <v>X</v>
          </cell>
          <cell r="T490" t="str">
            <v>X</v>
          </cell>
          <cell r="U490" t="str">
            <v>X</v>
          </cell>
          <cell r="V490" t="str">
            <v>X</v>
          </cell>
          <cell r="W490">
            <v>0</v>
          </cell>
          <cell r="X490">
            <v>0</v>
          </cell>
          <cell r="AB490">
            <v>611.96373333333338</v>
          </cell>
          <cell r="AC490">
            <v>637.46222222222229</v>
          </cell>
          <cell r="AD490">
            <v>637.46222222222229</v>
          </cell>
          <cell r="AE490">
            <v>0.1</v>
          </cell>
          <cell r="AF490">
            <v>551.65</v>
          </cell>
          <cell r="AG490">
            <v>1</v>
          </cell>
          <cell r="AH490">
            <v>551.65</v>
          </cell>
          <cell r="AI490">
            <v>551.65</v>
          </cell>
          <cell r="AJ490">
            <v>431</v>
          </cell>
          <cell r="AK490">
            <v>21</v>
          </cell>
          <cell r="AL490">
            <v>0</v>
          </cell>
          <cell r="AM490">
            <v>469.24</v>
          </cell>
          <cell r="AN490">
            <v>0.14938819903924586</v>
          </cell>
          <cell r="AO490">
            <v>551.65</v>
          </cell>
          <cell r="AP490">
            <v>606.81500000000005</v>
          </cell>
          <cell r="AQ490">
            <v>0.22671654458113269</v>
          </cell>
          <cell r="AR490">
            <v>0</v>
          </cell>
          <cell r="AS490">
            <v>1</v>
          </cell>
        </row>
        <row r="491">
          <cell r="H491" t="str">
            <v>445106-L21</v>
          </cell>
          <cell r="I491" t="str">
            <v>HP BL465c O2356 QC FIO Kit</v>
          </cell>
          <cell r="J491" t="str">
            <v>EOL</v>
          </cell>
          <cell r="K491">
            <v>39569</v>
          </cell>
          <cell r="L491">
            <v>39995</v>
          </cell>
          <cell r="M491">
            <v>40086</v>
          </cell>
          <cell r="N491" t="str">
            <v>ALL</v>
          </cell>
          <cell r="O491" t="str">
            <v>P58C1</v>
          </cell>
          <cell r="P491" t="str">
            <v>L2 Tab</v>
          </cell>
          <cell r="Q491" t="str">
            <v>X</v>
          </cell>
          <cell r="R491" t="str">
            <v>X</v>
          </cell>
          <cell r="S491" t="str">
            <v>X</v>
          </cell>
          <cell r="T491" t="str">
            <v>X</v>
          </cell>
          <cell r="U491" t="str">
            <v>X</v>
          </cell>
          <cell r="V491" t="str">
            <v>X</v>
          </cell>
          <cell r="W491">
            <v>0</v>
          </cell>
          <cell r="X491">
            <v>0</v>
          </cell>
          <cell r="AB491">
            <v>611.96373333333338</v>
          </cell>
          <cell r="AC491">
            <v>637.46222222222229</v>
          </cell>
          <cell r="AD491">
            <v>637.46222222222229</v>
          </cell>
          <cell r="AE491">
            <v>0.1</v>
          </cell>
          <cell r="AF491">
            <v>551.65</v>
          </cell>
          <cell r="AG491">
            <v>1</v>
          </cell>
          <cell r="AH491">
            <v>551.65</v>
          </cell>
          <cell r="AI491">
            <v>551.65</v>
          </cell>
          <cell r="AJ491">
            <v>426</v>
          </cell>
          <cell r="AK491">
            <v>9</v>
          </cell>
          <cell r="AL491">
            <v>0</v>
          </cell>
          <cell r="AM491">
            <v>452.04</v>
          </cell>
          <cell r="AN491">
            <v>0.18056738874286224</v>
          </cell>
          <cell r="AO491">
            <v>551.65</v>
          </cell>
          <cell r="AP491">
            <v>606.81500000000005</v>
          </cell>
          <cell r="AQ491">
            <v>0.25506126249351124</v>
          </cell>
          <cell r="AR491">
            <v>0</v>
          </cell>
          <cell r="AS491">
            <v>1</v>
          </cell>
        </row>
        <row r="492">
          <cell r="H492" t="str">
            <v>445147-B21</v>
          </cell>
          <cell r="I492" t="str">
            <v>HP DL165 G5 NHP CTO Chassis</v>
          </cell>
          <cell r="J492" t="str">
            <v>SUST</v>
          </cell>
          <cell r="K492">
            <v>39569</v>
          </cell>
          <cell r="L492">
            <v>40179</v>
          </cell>
          <cell r="M492">
            <v>40268</v>
          </cell>
          <cell r="N492" t="str">
            <v>ALL</v>
          </cell>
          <cell r="O492" t="str">
            <v>P77C4</v>
          </cell>
          <cell r="P492" t="str">
            <v>CTO</v>
          </cell>
          <cell r="Q492" t="str">
            <v>X</v>
          </cell>
          <cell r="R492" t="str">
            <v>X</v>
          </cell>
          <cell r="S492" t="str">
            <v>X</v>
          </cell>
          <cell r="T492" t="str">
            <v>X</v>
          </cell>
          <cell r="U492" t="str">
            <v>X</v>
          </cell>
          <cell r="V492" t="str">
            <v>X</v>
          </cell>
          <cell r="W492">
            <v>0</v>
          </cell>
          <cell r="X492">
            <v>0</v>
          </cell>
          <cell r="AB492">
            <v>633.65120000000002</v>
          </cell>
          <cell r="AC492">
            <v>660.0533333333334</v>
          </cell>
          <cell r="AD492">
            <v>660.0533333333334</v>
          </cell>
          <cell r="AE492">
            <v>0.1</v>
          </cell>
          <cell r="AF492">
            <v>571.20000000000005</v>
          </cell>
          <cell r="AG492">
            <v>1</v>
          </cell>
          <cell r="AH492">
            <v>571.20000000000005</v>
          </cell>
          <cell r="AI492">
            <v>571.20000000000005</v>
          </cell>
          <cell r="AJ492">
            <v>441</v>
          </cell>
          <cell r="AK492">
            <v>77</v>
          </cell>
          <cell r="AL492">
            <v>0</v>
          </cell>
          <cell r="AM492">
            <v>535.64</v>
          </cell>
          <cell r="AN492">
            <v>6.2254901960784412E-2</v>
          </cell>
          <cell r="AO492">
            <v>571.20000000000005</v>
          </cell>
          <cell r="AP492">
            <v>628.32000000000005</v>
          </cell>
          <cell r="AQ492">
            <v>0.14750445632798584</v>
          </cell>
          <cell r="AR492">
            <v>0</v>
          </cell>
          <cell r="AS492">
            <v>1</v>
          </cell>
        </row>
        <row r="493">
          <cell r="H493" t="str">
            <v>445148-B21</v>
          </cell>
          <cell r="I493" t="str">
            <v>HP DL165 G5 HP CTO Chassis</v>
          </cell>
          <cell r="J493" t="str">
            <v>SUST</v>
          </cell>
          <cell r="K493">
            <v>39569</v>
          </cell>
          <cell r="L493">
            <v>40179</v>
          </cell>
          <cell r="M493">
            <v>40268</v>
          </cell>
          <cell r="N493" t="str">
            <v>ALL</v>
          </cell>
          <cell r="O493" t="str">
            <v>P77C4</v>
          </cell>
          <cell r="P493" t="str">
            <v>CTO</v>
          </cell>
          <cell r="Q493" t="str">
            <v>X</v>
          </cell>
          <cell r="R493" t="str">
            <v>X</v>
          </cell>
          <cell r="S493" t="str">
            <v>X</v>
          </cell>
          <cell r="T493" t="str">
            <v>X</v>
          </cell>
          <cell r="U493" t="str">
            <v>X</v>
          </cell>
          <cell r="V493" t="str">
            <v>X</v>
          </cell>
          <cell r="W493">
            <v>0</v>
          </cell>
          <cell r="X493">
            <v>0</v>
          </cell>
          <cell r="AB493">
            <v>680.79786666666666</v>
          </cell>
          <cell r="AC493">
            <v>709.16444444444448</v>
          </cell>
          <cell r="AD493">
            <v>709.16444444444448</v>
          </cell>
          <cell r="AE493">
            <v>0.1</v>
          </cell>
          <cell r="AF493">
            <v>613.70000000000005</v>
          </cell>
          <cell r="AG493">
            <v>1</v>
          </cell>
          <cell r="AH493">
            <v>613.70000000000005</v>
          </cell>
          <cell r="AI493">
            <v>613.70000000000005</v>
          </cell>
          <cell r="AJ493">
            <v>458</v>
          </cell>
          <cell r="AK493">
            <v>78</v>
          </cell>
          <cell r="AL493">
            <v>0</v>
          </cell>
          <cell r="AM493">
            <v>554.32000000000005</v>
          </cell>
          <cell r="AN493">
            <v>9.6757373309434569E-2</v>
          </cell>
          <cell r="AO493">
            <v>613.70000000000005</v>
          </cell>
          <cell r="AP493">
            <v>675.07</v>
          </cell>
          <cell r="AQ493">
            <v>0.17887033937221325</v>
          </cell>
          <cell r="AR493">
            <v>0</v>
          </cell>
          <cell r="AS493">
            <v>1</v>
          </cell>
        </row>
        <row r="494">
          <cell r="H494" t="str">
            <v>445192-B21</v>
          </cell>
          <cell r="I494" t="str">
            <v>HP DL160 G5 NHP CTO Chassis</v>
          </cell>
          <cell r="J494" t="str">
            <v>EOL</v>
          </cell>
          <cell r="K494">
            <v>39479</v>
          </cell>
          <cell r="L494">
            <v>39995</v>
          </cell>
          <cell r="M494">
            <v>40086</v>
          </cell>
          <cell r="N494" t="str">
            <v>ALL</v>
          </cell>
          <cell r="O494" t="str">
            <v>P77C4</v>
          </cell>
          <cell r="P494" t="str">
            <v>CTO</v>
          </cell>
          <cell r="Q494" t="str">
            <v>X</v>
          </cell>
          <cell r="R494" t="str">
            <v>X</v>
          </cell>
          <cell r="S494" t="str">
            <v>X</v>
          </cell>
          <cell r="T494" t="str">
            <v>X</v>
          </cell>
          <cell r="U494" t="str">
            <v>X</v>
          </cell>
          <cell r="V494" t="str">
            <v>X</v>
          </cell>
          <cell r="W494">
            <v>0</v>
          </cell>
          <cell r="X494">
            <v>0</v>
          </cell>
          <cell r="AB494">
            <v>571.08479999999986</v>
          </cell>
          <cell r="AC494">
            <v>594.87999999999988</v>
          </cell>
          <cell r="AD494">
            <v>594.87999999999988</v>
          </cell>
          <cell r="AE494">
            <v>0.1</v>
          </cell>
          <cell r="AF494">
            <v>514.79999999999995</v>
          </cell>
          <cell r="AG494">
            <v>1</v>
          </cell>
          <cell r="AH494">
            <v>514.79999999999995</v>
          </cell>
          <cell r="AI494">
            <v>514.79999999999995</v>
          </cell>
          <cell r="AJ494">
            <v>446</v>
          </cell>
          <cell r="AK494">
            <v>74</v>
          </cell>
          <cell r="AL494">
            <v>0</v>
          </cell>
          <cell r="AM494">
            <v>537.84</v>
          </cell>
          <cell r="AN494">
            <v>-4.4755244755244908E-2</v>
          </cell>
          <cell r="AO494">
            <v>514.79999999999995</v>
          </cell>
          <cell r="AP494">
            <v>566.28</v>
          </cell>
          <cell r="AQ494">
            <v>5.0222504767959211E-2</v>
          </cell>
          <cell r="AR494">
            <v>0</v>
          </cell>
          <cell r="AS494">
            <v>1</v>
          </cell>
        </row>
        <row r="495">
          <cell r="H495" t="str">
            <v>445193-B21</v>
          </cell>
          <cell r="I495" t="str">
            <v>HP DL160 G5 HP CTO Chassis</v>
          </cell>
          <cell r="J495" t="str">
            <v>EOL</v>
          </cell>
          <cell r="K495">
            <v>39479</v>
          </cell>
          <cell r="L495">
            <v>39995</v>
          </cell>
          <cell r="M495">
            <v>40086</v>
          </cell>
          <cell r="N495" t="str">
            <v>ALL</v>
          </cell>
          <cell r="O495" t="str">
            <v>P77C4</v>
          </cell>
          <cell r="P495" t="str">
            <v>CTO</v>
          </cell>
          <cell r="Q495" t="str">
            <v>X</v>
          </cell>
          <cell r="R495" t="str">
            <v>X</v>
          </cell>
          <cell r="S495" t="str">
            <v>X</v>
          </cell>
          <cell r="T495" t="str">
            <v>X</v>
          </cell>
          <cell r="U495" t="str">
            <v>X</v>
          </cell>
          <cell r="V495" t="str">
            <v>X</v>
          </cell>
          <cell r="W495">
            <v>0</v>
          </cell>
          <cell r="X495">
            <v>0</v>
          </cell>
          <cell r="AB495">
            <v>621.00479999999982</v>
          </cell>
          <cell r="AC495">
            <v>646.87999999999988</v>
          </cell>
          <cell r="AD495">
            <v>646.87999999999988</v>
          </cell>
          <cell r="AE495">
            <v>0.1</v>
          </cell>
          <cell r="AF495">
            <v>559.79999999999995</v>
          </cell>
          <cell r="AG495">
            <v>1</v>
          </cell>
          <cell r="AH495">
            <v>559.79999999999995</v>
          </cell>
          <cell r="AI495">
            <v>559.79999999999995</v>
          </cell>
          <cell r="AJ495">
            <v>463</v>
          </cell>
          <cell r="AK495">
            <v>74</v>
          </cell>
          <cell r="AL495">
            <v>0</v>
          </cell>
          <cell r="AM495">
            <v>555.52</v>
          </cell>
          <cell r="AN495">
            <v>7.6455877098963437E-3</v>
          </cell>
          <cell r="AO495">
            <v>559.79999999999995</v>
          </cell>
          <cell r="AP495">
            <v>615.78</v>
          </cell>
          <cell r="AQ495">
            <v>9.7859625190814897E-2</v>
          </cell>
          <cell r="AR495">
            <v>0</v>
          </cell>
          <cell r="AS495">
            <v>1</v>
          </cell>
        </row>
        <row r="496">
          <cell r="H496" t="str">
            <v>445196-291</v>
          </cell>
          <cell r="I496" t="str">
            <v>HP DL160 G5 E5405 1GB NHP-SATA JP Svr</v>
          </cell>
          <cell r="J496" t="str">
            <v>EOL</v>
          </cell>
          <cell r="K496">
            <v>39479</v>
          </cell>
          <cell r="L496">
            <v>39995</v>
          </cell>
          <cell r="M496">
            <v>40086</v>
          </cell>
          <cell r="N496" t="str">
            <v>JPN2</v>
          </cell>
          <cell r="O496" t="str">
            <v>P77C4</v>
          </cell>
          <cell r="P496" t="str">
            <v>BTO</v>
          </cell>
          <cell r="T496" t="str">
            <v>X</v>
          </cell>
          <cell r="W496">
            <v>0</v>
          </cell>
          <cell r="X496">
            <v>0</v>
          </cell>
          <cell r="AB496">
            <v>1137.1775999999998</v>
          </cell>
          <cell r="AC496">
            <v>1184.5599999999997</v>
          </cell>
          <cell r="AD496">
            <v>1184.5599999999997</v>
          </cell>
          <cell r="AE496">
            <v>0.1</v>
          </cell>
          <cell r="AF496">
            <v>1025.0999999999999</v>
          </cell>
          <cell r="AG496">
            <v>1</v>
          </cell>
          <cell r="AH496">
            <v>1025.0999999999999</v>
          </cell>
          <cell r="AI496">
            <v>1025.0999999999999</v>
          </cell>
          <cell r="AJ496">
            <v>756</v>
          </cell>
          <cell r="AK496">
            <v>86</v>
          </cell>
          <cell r="AL496">
            <v>0</v>
          </cell>
          <cell r="AM496">
            <v>872.24</v>
          </cell>
          <cell r="AN496">
            <v>0.14911715930153147</v>
          </cell>
          <cell r="AO496">
            <v>1025.0999999999999</v>
          </cell>
          <cell r="AP496">
            <v>1127.6099999999999</v>
          </cell>
          <cell r="AQ496">
            <v>0.22647014481957406</v>
          </cell>
          <cell r="AR496">
            <v>0</v>
          </cell>
          <cell r="AS496">
            <v>1</v>
          </cell>
        </row>
        <row r="497">
          <cell r="H497" t="str">
            <v>445196-371</v>
          </cell>
          <cell r="I497" t="str">
            <v>HP DL160 G5 E5405 1GB NHP-SATA AP Svr</v>
          </cell>
          <cell r="J497" t="str">
            <v>EOL</v>
          </cell>
          <cell r="K497">
            <v>39479</v>
          </cell>
          <cell r="L497">
            <v>39995</v>
          </cell>
          <cell r="M497">
            <v>40086</v>
          </cell>
          <cell r="N497" t="str">
            <v>A/P</v>
          </cell>
          <cell r="O497" t="str">
            <v>P77C4</v>
          </cell>
          <cell r="P497" t="str">
            <v>BTO</v>
          </cell>
          <cell r="Q497" t="str">
            <v>X</v>
          </cell>
          <cell r="U497" t="str">
            <v>X</v>
          </cell>
          <cell r="V497" t="str">
            <v>X</v>
          </cell>
          <cell r="W497">
            <v>0</v>
          </cell>
          <cell r="X497">
            <v>0</v>
          </cell>
          <cell r="AB497">
            <v>1137.1775999999998</v>
          </cell>
          <cell r="AC497">
            <v>1184.5599999999997</v>
          </cell>
          <cell r="AD497">
            <v>1184.5599999999997</v>
          </cell>
          <cell r="AE497">
            <v>0.1</v>
          </cell>
          <cell r="AF497">
            <v>1025.0999999999999</v>
          </cell>
          <cell r="AG497">
            <v>1</v>
          </cell>
          <cell r="AH497">
            <v>1025.0999999999999</v>
          </cell>
          <cell r="AI497">
            <v>1025.0999999999999</v>
          </cell>
          <cell r="AJ497">
            <v>736</v>
          </cell>
          <cell r="AK497">
            <v>89</v>
          </cell>
          <cell r="AL497">
            <v>0</v>
          </cell>
          <cell r="AM497">
            <v>854.44</v>
          </cell>
          <cell r="AN497">
            <v>0.16648131889571735</v>
          </cell>
          <cell r="AO497">
            <v>1025.0999999999999</v>
          </cell>
          <cell r="AP497">
            <v>1127.6099999999999</v>
          </cell>
          <cell r="AQ497">
            <v>0.24225574445065215</v>
          </cell>
          <cell r="AR497">
            <v>0</v>
          </cell>
          <cell r="AS497">
            <v>1</v>
          </cell>
        </row>
        <row r="498">
          <cell r="H498" t="str">
            <v>445196-AA1</v>
          </cell>
          <cell r="I498" t="str">
            <v>HP DL160 G5 E5405 1GB NHP-SATA CN Svr</v>
          </cell>
          <cell r="J498" t="str">
            <v>EOL</v>
          </cell>
          <cell r="K498">
            <v>39479</v>
          </cell>
          <cell r="L498">
            <v>39995</v>
          </cell>
          <cell r="M498">
            <v>40086</v>
          </cell>
          <cell r="N498" t="str">
            <v>PRC</v>
          </cell>
          <cell r="O498" t="str">
            <v>P77C4</v>
          </cell>
          <cell r="P498" t="str">
            <v>BTO</v>
          </cell>
          <cell r="R498" t="str">
            <v>X</v>
          </cell>
          <cell r="S498" t="str">
            <v>X</v>
          </cell>
          <cell r="W498">
            <v>0</v>
          </cell>
          <cell r="X498">
            <v>0</v>
          </cell>
          <cell r="AB498">
            <v>1137.1775999999998</v>
          </cell>
          <cell r="AC498">
            <v>1184.5599999999997</v>
          </cell>
          <cell r="AD498">
            <v>1184.5599999999997</v>
          </cell>
          <cell r="AE498">
            <v>0.1</v>
          </cell>
          <cell r="AF498">
            <v>1025.0999999999999</v>
          </cell>
          <cell r="AG498">
            <v>1</v>
          </cell>
          <cell r="AH498">
            <v>1025.0999999999999</v>
          </cell>
          <cell r="AI498">
            <v>1025.0999999999999</v>
          </cell>
          <cell r="AJ498">
            <v>711</v>
          </cell>
          <cell r="AK498">
            <v>88</v>
          </cell>
          <cell r="AL498">
            <v>0</v>
          </cell>
          <cell r="AM498">
            <v>827.44</v>
          </cell>
          <cell r="AN498">
            <v>0.19282021266217916</v>
          </cell>
          <cell r="AO498">
            <v>1025.0999999999999</v>
          </cell>
          <cell r="AP498">
            <v>1127.6099999999999</v>
          </cell>
          <cell r="AQ498">
            <v>0.26620019332925382</v>
          </cell>
          <cell r="AR498">
            <v>0</v>
          </cell>
          <cell r="AS498">
            <v>1</v>
          </cell>
        </row>
        <row r="499">
          <cell r="H499" t="str">
            <v>445197-291</v>
          </cell>
          <cell r="I499" t="str">
            <v>HP DL160 G5 E5430 1GB NHP-SATA JP Svr</v>
          </cell>
          <cell r="J499" t="str">
            <v>EOL</v>
          </cell>
          <cell r="K499">
            <v>39479</v>
          </cell>
          <cell r="L499">
            <v>39995</v>
          </cell>
          <cell r="M499">
            <v>40086</v>
          </cell>
          <cell r="N499" t="str">
            <v>JPN2</v>
          </cell>
          <cell r="O499" t="str">
            <v>P77C4</v>
          </cell>
          <cell r="P499" t="str">
            <v>BTO</v>
          </cell>
          <cell r="T499" t="str">
            <v>X</v>
          </cell>
          <cell r="W499">
            <v>0</v>
          </cell>
          <cell r="X499">
            <v>0</v>
          </cell>
          <cell r="AB499">
            <v>1486.6175999999996</v>
          </cell>
          <cell r="AC499">
            <v>1548.5599999999997</v>
          </cell>
          <cell r="AD499">
            <v>1548.5599999999997</v>
          </cell>
          <cell r="AE499">
            <v>0.1</v>
          </cell>
          <cell r="AF499">
            <v>1340.1</v>
          </cell>
          <cell r="AG499">
            <v>1</v>
          </cell>
          <cell r="AH499">
            <v>1340.1</v>
          </cell>
          <cell r="AI499">
            <v>1340.1</v>
          </cell>
          <cell r="AJ499">
            <v>970</v>
          </cell>
          <cell r="AK499">
            <v>94</v>
          </cell>
          <cell r="AL499">
            <v>0</v>
          </cell>
          <cell r="AM499">
            <v>1102.8</v>
          </cell>
          <cell r="AN499">
            <v>0.17707633758674723</v>
          </cell>
          <cell r="AO499">
            <v>1340.1</v>
          </cell>
          <cell r="AP499">
            <v>1474.1100000000001</v>
          </cell>
          <cell r="AQ499">
            <v>0.25188757962431579</v>
          </cell>
          <cell r="AR499">
            <v>0</v>
          </cell>
          <cell r="AS499">
            <v>1</v>
          </cell>
        </row>
        <row r="500">
          <cell r="H500" t="str">
            <v>445197-371</v>
          </cell>
          <cell r="I500" t="str">
            <v>HP DL160 G5 E5430 1GB NHP-SATA AP Svr</v>
          </cell>
          <cell r="J500" t="str">
            <v>EOL</v>
          </cell>
          <cell r="K500">
            <v>39479</v>
          </cell>
          <cell r="L500">
            <v>39995</v>
          </cell>
          <cell r="M500">
            <v>40086</v>
          </cell>
          <cell r="N500" t="str">
            <v>A/P</v>
          </cell>
          <cell r="O500" t="str">
            <v>P77C4</v>
          </cell>
          <cell r="P500" t="str">
            <v>BTO</v>
          </cell>
          <cell r="Q500" t="str">
            <v>X</v>
          </cell>
          <cell r="U500" t="str">
            <v>X</v>
          </cell>
          <cell r="V500" t="str">
            <v>X</v>
          </cell>
          <cell r="W500">
            <v>0</v>
          </cell>
          <cell r="X500">
            <v>0</v>
          </cell>
          <cell r="AB500">
            <v>1486.6175999999996</v>
          </cell>
          <cell r="AC500">
            <v>1548.5599999999997</v>
          </cell>
          <cell r="AD500">
            <v>1548.5599999999997</v>
          </cell>
          <cell r="AE500">
            <v>0.1</v>
          </cell>
          <cell r="AF500">
            <v>1340.1</v>
          </cell>
          <cell r="AG500">
            <v>1</v>
          </cell>
          <cell r="AH500">
            <v>1340.1</v>
          </cell>
          <cell r="AI500">
            <v>1340.1</v>
          </cell>
          <cell r="AJ500">
            <v>950</v>
          </cell>
          <cell r="AK500">
            <v>97</v>
          </cell>
          <cell r="AL500">
            <v>0</v>
          </cell>
          <cell r="AM500">
            <v>1085</v>
          </cell>
          <cell r="AN500">
            <v>0.1903589284381762</v>
          </cell>
          <cell r="AO500">
            <v>1340.1</v>
          </cell>
          <cell r="AP500">
            <v>1474.1100000000001</v>
          </cell>
          <cell r="AQ500">
            <v>0.26396266221652392</v>
          </cell>
          <cell r="AR500">
            <v>0</v>
          </cell>
          <cell r="AS500">
            <v>1</v>
          </cell>
        </row>
        <row r="501">
          <cell r="H501" t="str">
            <v>445197-AA1</v>
          </cell>
          <cell r="I501" t="str">
            <v>HP DL160 G5 E5430 1GB NHP-SATA CN Svr</v>
          </cell>
          <cell r="J501" t="str">
            <v>EOL</v>
          </cell>
          <cell r="K501">
            <v>39479</v>
          </cell>
          <cell r="L501">
            <v>39995</v>
          </cell>
          <cell r="M501">
            <v>40086</v>
          </cell>
          <cell r="N501" t="str">
            <v>PRC</v>
          </cell>
          <cell r="O501" t="str">
            <v>P77C4</v>
          </cell>
          <cell r="P501" t="str">
            <v>BTO</v>
          </cell>
          <cell r="R501" t="str">
            <v>X</v>
          </cell>
          <cell r="S501" t="str">
            <v>X</v>
          </cell>
          <cell r="W501">
            <v>0</v>
          </cell>
          <cell r="X501">
            <v>0</v>
          </cell>
          <cell r="AB501">
            <v>1486.6175999999996</v>
          </cell>
          <cell r="AC501">
            <v>1548.5599999999997</v>
          </cell>
          <cell r="AD501">
            <v>1548.5599999999997</v>
          </cell>
          <cell r="AE501">
            <v>0.1</v>
          </cell>
          <cell r="AF501">
            <v>1340.1</v>
          </cell>
          <cell r="AG501">
            <v>1</v>
          </cell>
          <cell r="AH501">
            <v>1340.1</v>
          </cell>
          <cell r="AI501">
            <v>1340.1</v>
          </cell>
          <cell r="AJ501">
            <v>925</v>
          </cell>
          <cell r="AK501">
            <v>96</v>
          </cell>
          <cell r="AL501">
            <v>0</v>
          </cell>
          <cell r="AM501">
            <v>1058</v>
          </cell>
          <cell r="AN501">
            <v>0.21050667860607411</v>
          </cell>
          <cell r="AO501">
            <v>1340.1</v>
          </cell>
          <cell r="AP501">
            <v>1474.1100000000001</v>
          </cell>
          <cell r="AQ501">
            <v>0.28227879873279477</v>
          </cell>
          <cell r="AR501">
            <v>0</v>
          </cell>
          <cell r="AS501">
            <v>1</v>
          </cell>
        </row>
        <row r="502">
          <cell r="H502" t="str">
            <v>445198-291</v>
          </cell>
          <cell r="I502" t="str">
            <v>HP DL160 G5 X5472 2GB NHP-SATA JP Svr</v>
          </cell>
          <cell r="J502" t="str">
            <v>EOL</v>
          </cell>
          <cell r="K502">
            <v>39479</v>
          </cell>
          <cell r="L502">
            <v>39995</v>
          </cell>
          <cell r="M502">
            <v>40086</v>
          </cell>
          <cell r="N502" t="str">
            <v>JPN2</v>
          </cell>
          <cell r="O502" t="str">
            <v>P77C4</v>
          </cell>
          <cell r="P502" t="str">
            <v>BTO</v>
          </cell>
          <cell r="T502" t="str">
            <v>X</v>
          </cell>
          <cell r="W502">
            <v>0</v>
          </cell>
          <cell r="X502">
            <v>0</v>
          </cell>
          <cell r="AB502">
            <v>2285.3375999999998</v>
          </cell>
          <cell r="AC502">
            <v>2380.56</v>
          </cell>
          <cell r="AD502">
            <v>2380.56</v>
          </cell>
          <cell r="AE502">
            <v>0.1</v>
          </cell>
          <cell r="AF502">
            <v>2060.1</v>
          </cell>
          <cell r="AG502">
            <v>1</v>
          </cell>
          <cell r="AH502">
            <v>2060.1</v>
          </cell>
          <cell r="AI502">
            <v>2060.1</v>
          </cell>
          <cell r="AJ502">
            <v>1415</v>
          </cell>
          <cell r="AK502">
            <v>112</v>
          </cell>
          <cell r="AL502">
            <v>0</v>
          </cell>
          <cell r="AM502">
            <v>1583.6</v>
          </cell>
          <cell r="AN502">
            <v>0.23129945148293773</v>
          </cell>
          <cell r="AO502">
            <v>2060.1</v>
          </cell>
          <cell r="AP502">
            <v>2266.11</v>
          </cell>
          <cell r="AQ502">
            <v>0.30118131952994348</v>
          </cell>
          <cell r="AR502">
            <v>0</v>
          </cell>
          <cell r="AS502">
            <v>1</v>
          </cell>
        </row>
        <row r="503">
          <cell r="H503" t="str">
            <v>445198-371</v>
          </cell>
          <cell r="I503" t="str">
            <v>HP DL160 G5 X5472 2GB NHP-SATA AP Svr</v>
          </cell>
          <cell r="J503" t="str">
            <v>EOL</v>
          </cell>
          <cell r="K503">
            <v>39479</v>
          </cell>
          <cell r="L503">
            <v>39995</v>
          </cell>
          <cell r="M503">
            <v>40086</v>
          </cell>
          <cell r="N503" t="str">
            <v>A/P</v>
          </cell>
          <cell r="O503" t="str">
            <v>P77C4</v>
          </cell>
          <cell r="P503" t="str">
            <v>BTO</v>
          </cell>
          <cell r="Q503" t="str">
            <v>X</v>
          </cell>
          <cell r="U503" t="str">
            <v>X</v>
          </cell>
          <cell r="V503" t="str">
            <v>X</v>
          </cell>
          <cell r="W503">
            <v>0</v>
          </cell>
          <cell r="X503">
            <v>0</v>
          </cell>
          <cell r="AB503">
            <v>2285.3375999999998</v>
          </cell>
          <cell r="AC503">
            <v>2380.56</v>
          </cell>
          <cell r="AD503">
            <v>2380.56</v>
          </cell>
          <cell r="AE503">
            <v>0.1</v>
          </cell>
          <cell r="AF503">
            <v>2060.1</v>
          </cell>
          <cell r="AG503">
            <v>1</v>
          </cell>
          <cell r="AH503">
            <v>2060.1</v>
          </cell>
          <cell r="AI503">
            <v>2060.1</v>
          </cell>
          <cell r="AJ503">
            <v>1395</v>
          </cell>
          <cell r="AK503">
            <v>112</v>
          </cell>
          <cell r="AL503">
            <v>0</v>
          </cell>
          <cell r="AM503">
            <v>1562.8</v>
          </cell>
          <cell r="AN503">
            <v>0.24139604873549828</v>
          </cell>
          <cell r="AO503">
            <v>2060.1</v>
          </cell>
          <cell r="AP503">
            <v>2266.11</v>
          </cell>
          <cell r="AQ503">
            <v>0.31036004430499847</v>
          </cell>
          <cell r="AR503">
            <v>0</v>
          </cell>
          <cell r="AS503">
            <v>1</v>
          </cell>
        </row>
        <row r="504">
          <cell r="H504" t="str">
            <v>445198-AA1</v>
          </cell>
          <cell r="I504" t="str">
            <v>HP DL160 G5 X5472 2GB NHP-SATA CN Svr</v>
          </cell>
          <cell r="J504" t="str">
            <v>EOL</v>
          </cell>
          <cell r="K504">
            <v>39479</v>
          </cell>
          <cell r="L504">
            <v>39995</v>
          </cell>
          <cell r="M504">
            <v>40086</v>
          </cell>
          <cell r="N504" t="str">
            <v>PRC</v>
          </cell>
          <cell r="O504" t="str">
            <v>P77C4</v>
          </cell>
          <cell r="P504" t="str">
            <v>BTO</v>
          </cell>
          <cell r="R504" t="str">
            <v>X</v>
          </cell>
          <cell r="S504" t="str">
            <v>X</v>
          </cell>
          <cell r="W504">
            <v>0</v>
          </cell>
          <cell r="X504">
            <v>0</v>
          </cell>
          <cell r="AB504">
            <v>2285.3375999999998</v>
          </cell>
          <cell r="AC504">
            <v>2380.56</v>
          </cell>
          <cell r="AD504">
            <v>2380.56</v>
          </cell>
          <cell r="AE504">
            <v>0.1</v>
          </cell>
          <cell r="AF504">
            <v>2060.1</v>
          </cell>
          <cell r="AG504">
            <v>1</v>
          </cell>
          <cell r="AH504">
            <v>2060.1</v>
          </cell>
          <cell r="AI504">
            <v>2060.1</v>
          </cell>
          <cell r="AJ504">
            <v>1370</v>
          </cell>
          <cell r="AK504">
            <v>111</v>
          </cell>
          <cell r="AL504">
            <v>0</v>
          </cell>
          <cell r="AM504">
            <v>1535.8</v>
          </cell>
          <cell r="AN504">
            <v>0.25450220863064899</v>
          </cell>
          <cell r="AO504">
            <v>2060.1</v>
          </cell>
          <cell r="AP504">
            <v>2266.11</v>
          </cell>
          <cell r="AQ504">
            <v>0.32227473511877186</v>
          </cell>
          <cell r="AR504">
            <v>0</v>
          </cell>
          <cell r="AS504">
            <v>1</v>
          </cell>
        </row>
        <row r="505">
          <cell r="H505" t="str">
            <v>445202-291</v>
          </cell>
          <cell r="I505" t="str">
            <v>HP DL160 G5 E5405 1GB HP-SAS/SATA JP Svr</v>
          </cell>
          <cell r="J505" t="str">
            <v>EOL</v>
          </cell>
          <cell r="K505">
            <v>39479</v>
          </cell>
          <cell r="L505">
            <v>39995</v>
          </cell>
          <cell r="M505">
            <v>40086</v>
          </cell>
          <cell r="N505" t="str">
            <v>JPN2</v>
          </cell>
          <cell r="O505" t="str">
            <v>P77C4</v>
          </cell>
          <cell r="P505" t="str">
            <v>BTO</v>
          </cell>
          <cell r="T505" t="str">
            <v>X</v>
          </cell>
          <cell r="W505">
            <v>0</v>
          </cell>
          <cell r="X505">
            <v>0</v>
          </cell>
          <cell r="AB505">
            <v>1227.0335999999998</v>
          </cell>
          <cell r="AC505">
            <v>1278.1599999999999</v>
          </cell>
          <cell r="AD505">
            <v>1278.1599999999999</v>
          </cell>
          <cell r="AE505">
            <v>0.1</v>
          </cell>
          <cell r="AF505">
            <v>1106.0999999999999</v>
          </cell>
          <cell r="AG505">
            <v>1</v>
          </cell>
          <cell r="AH505">
            <v>1106.0999999999999</v>
          </cell>
          <cell r="AI505">
            <v>1106.0999999999999</v>
          </cell>
          <cell r="AJ505">
            <v>798</v>
          </cell>
          <cell r="AK505">
            <v>133</v>
          </cell>
          <cell r="AL505">
            <v>0</v>
          </cell>
          <cell r="AM505">
            <v>962.92</v>
          </cell>
          <cell r="AN505">
            <v>0.12944580056052796</v>
          </cell>
          <cell r="AO505">
            <v>1106.0999999999999</v>
          </cell>
          <cell r="AP505">
            <v>1216.71</v>
          </cell>
          <cell r="AQ505">
            <v>0.20858709141866186</v>
          </cell>
          <cell r="AR505">
            <v>0</v>
          </cell>
          <cell r="AS505">
            <v>1</v>
          </cell>
        </row>
        <row r="506">
          <cell r="H506" t="str">
            <v>445202-371</v>
          </cell>
          <cell r="I506" t="str">
            <v>HP DL160 G5 E5405 1GB HP-SAS/SATA AP Svr</v>
          </cell>
          <cell r="J506" t="str">
            <v>EOL</v>
          </cell>
          <cell r="K506">
            <v>39479</v>
          </cell>
          <cell r="L506">
            <v>39995</v>
          </cell>
          <cell r="M506">
            <v>40086</v>
          </cell>
          <cell r="N506" t="str">
            <v>A/P</v>
          </cell>
          <cell r="O506" t="str">
            <v>P77C4</v>
          </cell>
          <cell r="P506" t="str">
            <v>BTO</v>
          </cell>
          <cell r="Q506" t="str">
            <v>X</v>
          </cell>
          <cell r="U506" t="str">
            <v>X</v>
          </cell>
          <cell r="V506" t="str">
            <v>X</v>
          </cell>
          <cell r="W506">
            <v>0</v>
          </cell>
          <cell r="X506">
            <v>0</v>
          </cell>
          <cell r="AB506">
            <v>1227.0335999999998</v>
          </cell>
          <cell r="AC506">
            <v>1278.1599999999999</v>
          </cell>
          <cell r="AD506">
            <v>1278.1599999999999</v>
          </cell>
          <cell r="AE506">
            <v>0.1</v>
          </cell>
          <cell r="AF506">
            <v>1106.0999999999999</v>
          </cell>
          <cell r="AG506">
            <v>1</v>
          </cell>
          <cell r="AH506">
            <v>1106.0999999999999</v>
          </cell>
          <cell r="AI506">
            <v>1106.0999999999999</v>
          </cell>
          <cell r="AJ506">
            <v>776</v>
          </cell>
          <cell r="AK506">
            <v>93</v>
          </cell>
          <cell r="AL506">
            <v>0</v>
          </cell>
          <cell r="AM506">
            <v>900.04</v>
          </cell>
          <cell r="AN506">
            <v>0.18629418678238854</v>
          </cell>
          <cell r="AO506">
            <v>1106.0999999999999</v>
          </cell>
          <cell r="AP506">
            <v>1216.71</v>
          </cell>
          <cell r="AQ506">
            <v>0.26026744252944423</v>
          </cell>
          <cell r="AR506">
            <v>0</v>
          </cell>
          <cell r="AS506">
            <v>1</v>
          </cell>
        </row>
        <row r="507">
          <cell r="H507" t="str">
            <v>445202-AA1</v>
          </cell>
          <cell r="I507" t="str">
            <v>HP DL160 G5 E5405 1GB HP-SAS/SATA CN Svr</v>
          </cell>
          <cell r="J507" t="str">
            <v>EOL</v>
          </cell>
          <cell r="K507">
            <v>39479</v>
          </cell>
          <cell r="L507">
            <v>39995</v>
          </cell>
          <cell r="M507">
            <v>40086</v>
          </cell>
          <cell r="N507" t="str">
            <v>PRC</v>
          </cell>
          <cell r="O507" t="str">
            <v>P77C4</v>
          </cell>
          <cell r="P507" t="str">
            <v>BTO</v>
          </cell>
          <cell r="R507" t="str">
            <v>X</v>
          </cell>
          <cell r="S507" t="str">
            <v>X</v>
          </cell>
          <cell r="W507">
            <v>0</v>
          </cell>
          <cell r="X507">
            <v>0</v>
          </cell>
          <cell r="AB507">
            <v>1227.0335999999998</v>
          </cell>
          <cell r="AC507">
            <v>1278.1599999999999</v>
          </cell>
          <cell r="AD507">
            <v>1278.1599999999999</v>
          </cell>
          <cell r="AE507">
            <v>0.1</v>
          </cell>
          <cell r="AF507">
            <v>1106.0999999999999</v>
          </cell>
          <cell r="AG507">
            <v>1</v>
          </cell>
          <cell r="AH507">
            <v>1106.0999999999999</v>
          </cell>
          <cell r="AI507">
            <v>1106.0999999999999</v>
          </cell>
          <cell r="AJ507">
            <v>752</v>
          </cell>
          <cell r="AK507">
            <v>92</v>
          </cell>
          <cell r="AL507">
            <v>0</v>
          </cell>
          <cell r="AM507">
            <v>874.08</v>
          </cell>
          <cell r="AN507">
            <v>0.20976403580146449</v>
          </cell>
          <cell r="AO507">
            <v>1106.0999999999999</v>
          </cell>
          <cell r="AP507">
            <v>1216.71</v>
          </cell>
          <cell r="AQ507">
            <v>0.28160366891042238</v>
          </cell>
          <cell r="AR507">
            <v>0</v>
          </cell>
          <cell r="AS507">
            <v>1</v>
          </cell>
        </row>
        <row r="508">
          <cell r="H508" t="str">
            <v>445203-291</v>
          </cell>
          <cell r="I508" t="str">
            <v>HP DL160 G5 E5430 1GB HP-SAS/SATA JP Svr</v>
          </cell>
          <cell r="J508" t="str">
            <v>EOL</v>
          </cell>
          <cell r="K508">
            <v>39479</v>
          </cell>
          <cell r="L508">
            <v>39995</v>
          </cell>
          <cell r="M508">
            <v>40086</v>
          </cell>
          <cell r="N508" t="str">
            <v>JPN2</v>
          </cell>
          <cell r="O508" t="str">
            <v>P77C4</v>
          </cell>
          <cell r="P508" t="str">
            <v>BTO</v>
          </cell>
          <cell r="T508" t="str">
            <v>X</v>
          </cell>
          <cell r="W508">
            <v>0</v>
          </cell>
          <cell r="X508">
            <v>0</v>
          </cell>
          <cell r="AB508">
            <v>1576.4735999999998</v>
          </cell>
          <cell r="AC508">
            <v>1642.1599999999999</v>
          </cell>
          <cell r="AD508">
            <v>1642.1599999999999</v>
          </cell>
          <cell r="AE508">
            <v>0.1</v>
          </cell>
          <cell r="AF508">
            <v>1421.1</v>
          </cell>
          <cell r="AG508">
            <v>1</v>
          </cell>
          <cell r="AH508">
            <v>1421.1</v>
          </cell>
          <cell r="AI508">
            <v>1421.1</v>
          </cell>
          <cell r="AJ508">
            <v>1012</v>
          </cell>
          <cell r="AK508">
            <v>142</v>
          </cell>
          <cell r="AL508">
            <v>0</v>
          </cell>
          <cell r="AM508">
            <v>1194.48</v>
          </cell>
          <cell r="AN508">
            <v>0.15946801773274216</v>
          </cell>
          <cell r="AO508">
            <v>1421.1</v>
          </cell>
          <cell r="AP508">
            <v>1563.21</v>
          </cell>
          <cell r="AQ508">
            <v>0.23588001612067477</v>
          </cell>
          <cell r="AR508">
            <v>0</v>
          </cell>
          <cell r="AS508">
            <v>1</v>
          </cell>
        </row>
        <row r="509">
          <cell r="H509" t="str">
            <v>445203-371</v>
          </cell>
          <cell r="I509" t="str">
            <v>HP DL160 G5 E5430 1GB HP-SAS/SATA AP Svr</v>
          </cell>
          <cell r="J509" t="str">
            <v>EOL</v>
          </cell>
          <cell r="K509">
            <v>39479</v>
          </cell>
          <cell r="L509">
            <v>39995</v>
          </cell>
          <cell r="M509">
            <v>40086</v>
          </cell>
          <cell r="N509" t="str">
            <v>A/P</v>
          </cell>
          <cell r="O509" t="str">
            <v>P77C4</v>
          </cell>
          <cell r="P509" t="str">
            <v>BTO</v>
          </cell>
          <cell r="Q509" t="str">
            <v>X</v>
          </cell>
          <cell r="U509" t="str">
            <v>X</v>
          </cell>
          <cell r="V509" t="str">
            <v>X</v>
          </cell>
          <cell r="W509">
            <v>0</v>
          </cell>
          <cell r="X509">
            <v>0</v>
          </cell>
          <cell r="AB509">
            <v>1576.4735999999998</v>
          </cell>
          <cell r="AC509">
            <v>1642.1599999999999</v>
          </cell>
          <cell r="AD509">
            <v>1642.1599999999999</v>
          </cell>
          <cell r="AE509">
            <v>0.1</v>
          </cell>
          <cell r="AF509">
            <v>1421.1</v>
          </cell>
          <cell r="AG509">
            <v>1</v>
          </cell>
          <cell r="AH509">
            <v>1421.1</v>
          </cell>
          <cell r="AI509">
            <v>1421.1</v>
          </cell>
          <cell r="AJ509">
            <v>990</v>
          </cell>
          <cell r="AK509">
            <v>96</v>
          </cell>
          <cell r="AL509">
            <v>0</v>
          </cell>
          <cell r="AM509">
            <v>1125.5999999999999</v>
          </cell>
          <cell r="AN509">
            <v>0.20793751319400466</v>
          </cell>
          <cell r="AO509">
            <v>1421.1</v>
          </cell>
          <cell r="AP509">
            <v>1563.21</v>
          </cell>
          <cell r="AQ509">
            <v>0.27994319381273158</v>
          </cell>
          <cell r="AR509">
            <v>0</v>
          </cell>
          <cell r="AS509">
            <v>1</v>
          </cell>
        </row>
        <row r="510">
          <cell r="H510" t="str">
            <v>445203-AA1</v>
          </cell>
          <cell r="I510" t="str">
            <v>HP DL160 G5 E5430 1GB HP-SAS/SATA CN Svr</v>
          </cell>
          <cell r="J510" t="str">
            <v>EOL</v>
          </cell>
          <cell r="K510">
            <v>39479</v>
          </cell>
          <cell r="L510">
            <v>39995</v>
          </cell>
          <cell r="M510">
            <v>40086</v>
          </cell>
          <cell r="N510" t="str">
            <v>PRC</v>
          </cell>
          <cell r="O510" t="str">
            <v>P77C4</v>
          </cell>
          <cell r="P510" t="str">
            <v>BTO</v>
          </cell>
          <cell r="R510" t="str">
            <v>X</v>
          </cell>
          <cell r="S510" t="str">
            <v>X</v>
          </cell>
          <cell r="W510">
            <v>0</v>
          </cell>
          <cell r="X510">
            <v>0</v>
          </cell>
          <cell r="AB510">
            <v>1576.4735999999998</v>
          </cell>
          <cell r="AC510">
            <v>1642.1599999999999</v>
          </cell>
          <cell r="AD510">
            <v>1642.1599999999999</v>
          </cell>
          <cell r="AE510">
            <v>0.1</v>
          </cell>
          <cell r="AF510">
            <v>1421.1</v>
          </cell>
          <cell r="AG510">
            <v>1</v>
          </cell>
          <cell r="AH510">
            <v>1421.1</v>
          </cell>
          <cell r="AI510">
            <v>1421.1</v>
          </cell>
          <cell r="AJ510">
            <v>966</v>
          </cell>
          <cell r="AK510">
            <v>92</v>
          </cell>
          <cell r="AL510">
            <v>0</v>
          </cell>
          <cell r="AM510">
            <v>1096.6400000000001</v>
          </cell>
          <cell r="AN510">
            <v>0.22831609316726467</v>
          </cell>
          <cell r="AO510">
            <v>1421.1</v>
          </cell>
          <cell r="AP510">
            <v>1563.21</v>
          </cell>
          <cell r="AQ510">
            <v>0.2984691756066043</v>
          </cell>
          <cell r="AR510">
            <v>0</v>
          </cell>
          <cell r="AS510">
            <v>1</v>
          </cell>
        </row>
        <row r="511">
          <cell r="H511" t="str">
            <v>445204-291</v>
          </cell>
          <cell r="I511" t="str">
            <v>HP DL160 G5 X5472 2GB HP-SAS/SATA JP Svr</v>
          </cell>
          <cell r="J511" t="str">
            <v>EOL</v>
          </cell>
          <cell r="K511">
            <v>39479</v>
          </cell>
          <cell r="L511">
            <v>39995</v>
          </cell>
          <cell r="M511">
            <v>40086</v>
          </cell>
          <cell r="N511" t="str">
            <v>JPN2</v>
          </cell>
          <cell r="O511" t="str">
            <v>P77C4</v>
          </cell>
          <cell r="P511" t="str">
            <v>BTO</v>
          </cell>
          <cell r="T511" t="str">
            <v>X</v>
          </cell>
          <cell r="W511">
            <v>0</v>
          </cell>
          <cell r="X511">
            <v>0</v>
          </cell>
          <cell r="AB511">
            <v>2375.1936000000001</v>
          </cell>
          <cell r="AC511">
            <v>2474.1600000000003</v>
          </cell>
          <cell r="AD511">
            <v>2474.1600000000003</v>
          </cell>
          <cell r="AE511">
            <v>0.1</v>
          </cell>
          <cell r="AF511">
            <v>2141.1</v>
          </cell>
          <cell r="AG511">
            <v>1</v>
          </cell>
          <cell r="AH511">
            <v>2141.1</v>
          </cell>
          <cell r="AI511">
            <v>2141.1</v>
          </cell>
          <cell r="AJ511">
            <v>1457</v>
          </cell>
          <cell r="AK511">
            <v>160</v>
          </cell>
          <cell r="AL511">
            <v>0</v>
          </cell>
          <cell r="AM511">
            <v>1675.28</v>
          </cell>
          <cell r="AN511">
            <v>0.21756106674139458</v>
          </cell>
          <cell r="AO511">
            <v>2141.1</v>
          </cell>
          <cell r="AP511">
            <v>2355.21</v>
          </cell>
          <cell r="AQ511">
            <v>0.28869187885581332</v>
          </cell>
          <cell r="AR511">
            <v>0</v>
          </cell>
          <cell r="AS511">
            <v>1</v>
          </cell>
        </row>
        <row r="512">
          <cell r="H512" t="str">
            <v>445204-371</v>
          </cell>
          <cell r="I512" t="str">
            <v>HP DL160 G5 X5472 2GB HP-SAS/SATA AP Svr</v>
          </cell>
          <cell r="J512" t="str">
            <v>EOL</v>
          </cell>
          <cell r="K512">
            <v>39479</v>
          </cell>
          <cell r="L512">
            <v>39995</v>
          </cell>
          <cell r="M512">
            <v>40086</v>
          </cell>
          <cell r="N512" t="str">
            <v>A/P</v>
          </cell>
          <cell r="O512" t="str">
            <v>P77C4</v>
          </cell>
          <cell r="P512" t="str">
            <v>BTO</v>
          </cell>
          <cell r="Q512" t="str">
            <v>X</v>
          </cell>
          <cell r="U512" t="str">
            <v>X</v>
          </cell>
          <cell r="V512" t="str">
            <v>X</v>
          </cell>
          <cell r="W512">
            <v>0</v>
          </cell>
          <cell r="X512">
            <v>0</v>
          </cell>
          <cell r="AB512">
            <v>2375.1936000000001</v>
          </cell>
          <cell r="AC512">
            <v>2474.1600000000003</v>
          </cell>
          <cell r="AD512">
            <v>2474.1600000000003</v>
          </cell>
          <cell r="AE512">
            <v>0.1</v>
          </cell>
          <cell r="AF512">
            <v>2141.1</v>
          </cell>
          <cell r="AG512">
            <v>1</v>
          </cell>
          <cell r="AH512">
            <v>2141.1</v>
          </cell>
          <cell r="AI512">
            <v>2141.1</v>
          </cell>
          <cell r="AJ512">
            <v>1435</v>
          </cell>
          <cell r="AK512">
            <v>117</v>
          </cell>
          <cell r="AL512">
            <v>0</v>
          </cell>
          <cell r="AM512">
            <v>1609.4</v>
          </cell>
          <cell r="AN512">
            <v>0.2483302975106253</v>
          </cell>
          <cell r="AO512">
            <v>2141.1</v>
          </cell>
          <cell r="AP512">
            <v>2355.21</v>
          </cell>
          <cell r="AQ512">
            <v>0.31666390682784124</v>
          </cell>
          <cell r="AR512">
            <v>0</v>
          </cell>
          <cell r="AS512">
            <v>1</v>
          </cell>
        </row>
        <row r="513">
          <cell r="H513" t="str">
            <v>445204-AA1</v>
          </cell>
          <cell r="I513" t="str">
            <v>HP DL160 G5 X5472 2GB HP-SAS/SATA CN Svr</v>
          </cell>
          <cell r="J513" t="str">
            <v>EOL</v>
          </cell>
          <cell r="K513">
            <v>39479</v>
          </cell>
          <cell r="L513">
            <v>39995</v>
          </cell>
          <cell r="M513">
            <v>40086</v>
          </cell>
          <cell r="N513" t="str">
            <v>PRC</v>
          </cell>
          <cell r="O513" t="str">
            <v>P77C4</v>
          </cell>
          <cell r="P513" t="str">
            <v>BTO</v>
          </cell>
          <cell r="R513" t="str">
            <v>X</v>
          </cell>
          <cell r="S513" t="str">
            <v>X</v>
          </cell>
          <cell r="W513">
            <v>0</v>
          </cell>
          <cell r="X513">
            <v>0</v>
          </cell>
          <cell r="AB513">
            <v>2375.1936000000001</v>
          </cell>
          <cell r="AC513">
            <v>2474.1600000000003</v>
          </cell>
          <cell r="AD513">
            <v>2474.1600000000003</v>
          </cell>
          <cell r="AE513">
            <v>0.1</v>
          </cell>
          <cell r="AF513">
            <v>2141.1</v>
          </cell>
          <cell r="AG513">
            <v>1</v>
          </cell>
          <cell r="AH513">
            <v>2141.1</v>
          </cell>
          <cell r="AI513">
            <v>2141.1</v>
          </cell>
          <cell r="AJ513">
            <v>1411</v>
          </cell>
          <cell r="AK513">
            <v>113</v>
          </cell>
          <cell r="AL513">
            <v>0</v>
          </cell>
          <cell r="AM513">
            <v>1580.44</v>
          </cell>
          <cell r="AN513">
            <v>0.26185605529867817</v>
          </cell>
          <cell r="AO513">
            <v>2141.1</v>
          </cell>
          <cell r="AP513">
            <v>2355.21</v>
          </cell>
          <cell r="AQ513">
            <v>0.32896005027152569</v>
          </cell>
          <cell r="AR513">
            <v>0</v>
          </cell>
          <cell r="AS513">
            <v>1</v>
          </cell>
        </row>
        <row r="514">
          <cell r="H514" t="str">
            <v>445209-B21</v>
          </cell>
          <cell r="I514" t="str">
            <v>RHEL 1-2 SKT 9x5 1 Year RHN Nm SW</v>
          </cell>
          <cell r="J514" t="str">
            <v>SUST</v>
          </cell>
          <cell r="K514">
            <v>39295</v>
          </cell>
          <cell r="L514">
            <v>40179</v>
          </cell>
          <cell r="M514">
            <v>40268</v>
          </cell>
          <cell r="N514" t="str">
            <v>ALL</v>
          </cell>
          <cell r="O514" t="str">
            <v>P58C1</v>
          </cell>
          <cell r="P514" t="str">
            <v>BTO</v>
          </cell>
          <cell r="Q514" t="str">
            <v>X</v>
          </cell>
          <cell r="R514" t="str">
            <v>X</v>
          </cell>
          <cell r="S514" t="str">
            <v>X</v>
          </cell>
          <cell r="T514" t="str">
            <v>X</v>
          </cell>
          <cell r="U514" t="str">
            <v>X</v>
          </cell>
          <cell r="V514" t="str">
            <v>X</v>
          </cell>
          <cell r="W514">
            <v>468.00000000000006</v>
          </cell>
          <cell r="X514">
            <v>468.00000000000006</v>
          </cell>
          <cell r="Y514">
            <v>1.2893982808022924</v>
          </cell>
          <cell r="Z514">
            <v>1.2893982808022924</v>
          </cell>
          <cell r="AA514" t="str">
            <v>C2B</v>
          </cell>
          <cell r="AB514">
            <v>797.72159999999997</v>
          </cell>
          <cell r="AC514">
            <v>830.96</v>
          </cell>
          <cell r="AD514">
            <v>830.96</v>
          </cell>
          <cell r="AE514">
            <v>0.1</v>
          </cell>
          <cell r="AF514">
            <v>719.1</v>
          </cell>
          <cell r="AG514">
            <v>1</v>
          </cell>
          <cell r="AH514">
            <v>719.1</v>
          </cell>
          <cell r="AI514">
            <v>719.1</v>
          </cell>
          <cell r="AJ514">
            <v>7</v>
          </cell>
          <cell r="AK514">
            <v>214</v>
          </cell>
          <cell r="AL514">
            <v>0</v>
          </cell>
          <cell r="AM514">
            <v>221.28</v>
          </cell>
          <cell r="AN514">
            <v>0.69228201919065502</v>
          </cell>
          <cell r="AO514">
            <v>719.1</v>
          </cell>
          <cell r="AP514">
            <v>791.0100000000001</v>
          </cell>
          <cell r="AQ514">
            <v>0.72025638108241374</v>
          </cell>
          <cell r="AR514">
            <v>0</v>
          </cell>
          <cell r="AS514">
            <v>1</v>
          </cell>
        </row>
        <row r="515">
          <cell r="H515" t="str">
            <v>445210-B21</v>
          </cell>
          <cell r="I515" t="str">
            <v>RHEL 1-2 SKT 9x5 3 Year RHN Nm SW</v>
          </cell>
          <cell r="J515" t="str">
            <v>SUST</v>
          </cell>
          <cell r="K515">
            <v>39295</v>
          </cell>
          <cell r="L515">
            <v>40179</v>
          </cell>
          <cell r="M515">
            <v>40268</v>
          </cell>
          <cell r="N515" t="str">
            <v>ALL</v>
          </cell>
          <cell r="O515" t="str">
            <v>P58C1</v>
          </cell>
          <cell r="P515" t="str">
            <v>BTO</v>
          </cell>
          <cell r="Q515" t="str">
            <v>X</v>
          </cell>
          <cell r="R515" t="str">
            <v>X</v>
          </cell>
          <cell r="S515" t="str">
            <v>X</v>
          </cell>
          <cell r="T515" t="str">
            <v>X</v>
          </cell>
          <cell r="U515" t="str">
            <v>X</v>
          </cell>
          <cell r="V515" t="str">
            <v>X</v>
          </cell>
          <cell r="W515">
            <v>1263.6000000000001</v>
          </cell>
          <cell r="X515">
            <v>1263.6000000000001</v>
          </cell>
          <cell r="Y515">
            <v>1.2898089171974523</v>
          </cell>
          <cell r="Z515">
            <v>1.2898089171974523</v>
          </cell>
          <cell r="AA515" t="str">
            <v>DIB</v>
          </cell>
          <cell r="AB515">
            <v>2153.5488</v>
          </cell>
          <cell r="AC515">
            <v>2243.2800000000002</v>
          </cell>
          <cell r="AD515">
            <v>2243.2800000000002</v>
          </cell>
          <cell r="AE515">
            <v>0.1</v>
          </cell>
          <cell r="AF515">
            <v>1941.3</v>
          </cell>
          <cell r="AG515">
            <v>1</v>
          </cell>
          <cell r="AH515">
            <v>1941.3</v>
          </cell>
          <cell r="AI515">
            <v>1941.3</v>
          </cell>
          <cell r="AJ515">
            <v>7</v>
          </cell>
          <cell r="AK515">
            <v>512</v>
          </cell>
          <cell r="AL515">
            <v>0</v>
          </cell>
          <cell r="AM515">
            <v>519.28</v>
          </cell>
          <cell r="AN515">
            <v>0.73250914335754391</v>
          </cell>
          <cell r="AO515">
            <v>1941.3</v>
          </cell>
          <cell r="AP515">
            <v>2135.4300000000003</v>
          </cell>
          <cell r="AQ515">
            <v>0.75682649396140356</v>
          </cell>
          <cell r="AR515">
            <v>0</v>
          </cell>
          <cell r="AS515">
            <v>1</v>
          </cell>
        </row>
        <row r="516">
          <cell r="H516" t="str">
            <v>445211-B21</v>
          </cell>
          <cell r="I516" t="str">
            <v>RHEL 1-2 SKT 24x7 1 Year RHN Nm SW</v>
          </cell>
          <cell r="J516" t="str">
            <v>SUST</v>
          </cell>
          <cell r="K516">
            <v>39295</v>
          </cell>
          <cell r="L516">
            <v>40179</v>
          </cell>
          <cell r="M516">
            <v>40268</v>
          </cell>
          <cell r="N516" t="str">
            <v>ALL</v>
          </cell>
          <cell r="O516" t="str">
            <v>P58C1</v>
          </cell>
          <cell r="P516" t="str">
            <v>BTO</v>
          </cell>
          <cell r="Q516" t="str">
            <v>X</v>
          </cell>
          <cell r="R516" t="str">
            <v>X</v>
          </cell>
          <cell r="S516" t="str">
            <v>X</v>
          </cell>
          <cell r="T516" t="str">
            <v>X</v>
          </cell>
          <cell r="U516" t="str">
            <v>X</v>
          </cell>
          <cell r="V516" t="str">
            <v>X</v>
          </cell>
          <cell r="W516">
            <v>987.99999999999989</v>
          </cell>
          <cell r="X516">
            <v>987.99999999999989</v>
          </cell>
          <cell r="Y516">
            <v>2.7220630372492836</v>
          </cell>
          <cell r="Z516">
            <v>2.7220630372492836</v>
          </cell>
          <cell r="AA516" t="str">
            <v>C5B</v>
          </cell>
          <cell r="AB516">
            <v>1296.9215999999997</v>
          </cell>
          <cell r="AC516">
            <v>1350.9599999999998</v>
          </cell>
          <cell r="AD516">
            <v>1350.9599999999998</v>
          </cell>
          <cell r="AE516">
            <v>0.1</v>
          </cell>
          <cell r="AF516">
            <v>1169.0999999999999</v>
          </cell>
          <cell r="AG516">
            <v>1</v>
          </cell>
          <cell r="AH516">
            <v>1169.0999999999999</v>
          </cell>
          <cell r="AI516">
            <v>1169.0999999999999</v>
          </cell>
          <cell r="AJ516">
            <v>7</v>
          </cell>
          <cell r="AK516">
            <v>214</v>
          </cell>
          <cell r="AL516">
            <v>0</v>
          </cell>
          <cell r="AM516">
            <v>221.28</v>
          </cell>
          <cell r="AN516">
            <v>0.81072619964074932</v>
          </cell>
          <cell r="AO516">
            <v>1169.0999999999999</v>
          </cell>
          <cell r="AP516">
            <v>1286.01</v>
          </cell>
          <cell r="AQ516">
            <v>0.82793290876431758</v>
          </cell>
          <cell r="AR516">
            <v>0</v>
          </cell>
          <cell r="AS516">
            <v>1</v>
          </cell>
        </row>
        <row r="517">
          <cell r="H517" t="str">
            <v>445212-B21</v>
          </cell>
          <cell r="I517" t="str">
            <v>RHEL 1-2 SKT 24x7 STS 3 Year RHN Nm SW</v>
          </cell>
          <cell r="J517" t="str">
            <v>SUST</v>
          </cell>
          <cell r="K517">
            <v>39295</v>
          </cell>
          <cell r="L517">
            <v>40179</v>
          </cell>
          <cell r="M517">
            <v>40268</v>
          </cell>
          <cell r="N517" t="str">
            <v>ALL</v>
          </cell>
          <cell r="O517" t="str">
            <v>P58C1</v>
          </cell>
          <cell r="P517" t="str">
            <v>BTO</v>
          </cell>
          <cell r="Q517" t="str">
            <v>X</v>
          </cell>
          <cell r="R517" t="str">
            <v>X</v>
          </cell>
          <cell r="S517" t="str">
            <v>X</v>
          </cell>
          <cell r="T517" t="str">
            <v>X</v>
          </cell>
          <cell r="U517" t="str">
            <v>X</v>
          </cell>
          <cell r="V517" t="str">
            <v>X</v>
          </cell>
          <cell r="W517">
            <v>2667.6</v>
          </cell>
          <cell r="X517">
            <v>2667.6</v>
          </cell>
          <cell r="Y517">
            <v>2.7229299363057327</v>
          </cell>
          <cell r="Z517">
            <v>2.7229299363057327</v>
          </cell>
          <cell r="AA517" t="str">
            <v>DUB</v>
          </cell>
          <cell r="AB517">
            <v>3501.3888000000002</v>
          </cell>
          <cell r="AC517">
            <v>3647.28</v>
          </cell>
          <cell r="AD517">
            <v>3647.28</v>
          </cell>
          <cell r="AE517">
            <v>0.1</v>
          </cell>
          <cell r="AF517">
            <v>3156.3</v>
          </cell>
          <cell r="AG517">
            <v>1</v>
          </cell>
          <cell r="AH517">
            <v>3156.3</v>
          </cell>
          <cell r="AI517">
            <v>3156.3</v>
          </cell>
          <cell r="AJ517">
            <v>7</v>
          </cell>
          <cell r="AK517">
            <v>539</v>
          </cell>
          <cell r="AL517">
            <v>0</v>
          </cell>
          <cell r="AM517">
            <v>546.28</v>
          </cell>
          <cell r="AN517">
            <v>0.82692392991794195</v>
          </cell>
          <cell r="AO517">
            <v>3156.3</v>
          </cell>
          <cell r="AP517">
            <v>3471.9300000000003</v>
          </cell>
          <cell r="AQ517">
            <v>0.84265811810722002</v>
          </cell>
          <cell r="AR517">
            <v>0</v>
          </cell>
          <cell r="AS517">
            <v>1</v>
          </cell>
        </row>
        <row r="518">
          <cell r="H518" t="str">
            <v>445213-B21</v>
          </cell>
          <cell r="I518" t="str">
            <v>RHELAP Ultd SKT 24x7 1 Year RHN Nm SW</v>
          </cell>
          <cell r="J518" t="str">
            <v>SUST</v>
          </cell>
          <cell r="K518">
            <v>39295</v>
          </cell>
          <cell r="L518">
            <v>40179</v>
          </cell>
          <cell r="M518">
            <v>40268</v>
          </cell>
          <cell r="N518" t="str">
            <v>ALL</v>
          </cell>
          <cell r="O518" t="str">
            <v>P58C1</v>
          </cell>
          <cell r="P518" t="str">
            <v>BTO</v>
          </cell>
          <cell r="Q518" t="str">
            <v>X</v>
          </cell>
          <cell r="R518" t="str">
            <v>X</v>
          </cell>
          <cell r="S518" t="str">
            <v>X</v>
          </cell>
          <cell r="T518" t="str">
            <v>X</v>
          </cell>
          <cell r="U518" t="str">
            <v>X</v>
          </cell>
          <cell r="V518" t="str">
            <v>X</v>
          </cell>
          <cell r="W518">
            <v>1872</v>
          </cell>
          <cell r="X518">
            <v>1872</v>
          </cell>
          <cell r="Y518">
            <v>2.5751072961373391</v>
          </cell>
          <cell r="Z518">
            <v>2.5751072961373391</v>
          </cell>
          <cell r="AA518" t="str">
            <v>C5B</v>
          </cell>
          <cell r="AB518">
            <v>2495.0016000000001</v>
          </cell>
          <cell r="AC518">
            <v>2598.96</v>
          </cell>
          <cell r="AD518">
            <v>2598.96</v>
          </cell>
          <cell r="AE518">
            <v>0.1</v>
          </cell>
          <cell r="AF518">
            <v>2249.1</v>
          </cell>
          <cell r="AG518">
            <v>1</v>
          </cell>
          <cell r="AH518">
            <v>2249.1</v>
          </cell>
          <cell r="AI518">
            <v>2249.1</v>
          </cell>
          <cell r="AJ518">
            <v>7</v>
          </cell>
          <cell r="AK518">
            <v>386</v>
          </cell>
          <cell r="AL518">
            <v>0</v>
          </cell>
          <cell r="AM518">
            <v>393.28</v>
          </cell>
          <cell r="AN518">
            <v>0.82513894446667557</v>
          </cell>
          <cell r="AO518">
            <v>2249.1</v>
          </cell>
          <cell r="AP518">
            <v>2474.0100000000002</v>
          </cell>
          <cell r="AQ518">
            <v>0.84103540406061428</v>
          </cell>
          <cell r="AR518">
            <v>0</v>
          </cell>
          <cell r="AS518">
            <v>1</v>
          </cell>
        </row>
        <row r="519">
          <cell r="H519" t="str">
            <v>445214-B21</v>
          </cell>
          <cell r="I519" t="str">
            <v>RHELAP Ultd SKT 24x7 3 Year RHN Nm SW</v>
          </cell>
          <cell r="J519" t="str">
            <v>SUST</v>
          </cell>
          <cell r="K519">
            <v>39295</v>
          </cell>
          <cell r="L519">
            <v>40179</v>
          </cell>
          <cell r="M519">
            <v>40268</v>
          </cell>
          <cell r="N519" t="str">
            <v>ALL</v>
          </cell>
          <cell r="O519" t="str">
            <v>P58C1</v>
          </cell>
          <cell r="P519" t="str">
            <v>BTO</v>
          </cell>
          <cell r="Q519" t="str">
            <v>X</v>
          </cell>
          <cell r="R519" t="str">
            <v>X</v>
          </cell>
          <cell r="S519" t="str">
            <v>X</v>
          </cell>
          <cell r="T519" t="str">
            <v>X</v>
          </cell>
          <cell r="U519" t="str">
            <v>X</v>
          </cell>
          <cell r="V519" t="str">
            <v>X</v>
          </cell>
          <cell r="W519">
            <v>5032.5600000000004</v>
          </cell>
          <cell r="X519">
            <v>5032.5600000000004</v>
          </cell>
          <cell r="Y519">
            <v>2.5361635220125787</v>
          </cell>
          <cell r="Z519">
            <v>2.5361635220125787</v>
          </cell>
          <cell r="AA519" t="str">
            <v>DUB</v>
          </cell>
          <cell r="AB519">
            <v>6736.2047999999995</v>
          </cell>
          <cell r="AC519">
            <v>7016.88</v>
          </cell>
          <cell r="AD519">
            <v>7016.88</v>
          </cell>
          <cell r="AE519">
            <v>0.1</v>
          </cell>
          <cell r="AF519">
            <v>6072.3</v>
          </cell>
          <cell r="AG519">
            <v>1</v>
          </cell>
          <cell r="AH519">
            <v>6072.3</v>
          </cell>
          <cell r="AI519">
            <v>6072.3</v>
          </cell>
          <cell r="AJ519">
            <v>7</v>
          </cell>
          <cell r="AK519">
            <v>928</v>
          </cell>
          <cell r="AL519">
            <v>0</v>
          </cell>
          <cell r="AM519">
            <v>935.28</v>
          </cell>
          <cell r="AN519">
            <v>0.84597598932859053</v>
          </cell>
          <cell r="AO519">
            <v>6072.3</v>
          </cell>
          <cell r="AP519">
            <v>6679.5300000000007</v>
          </cell>
          <cell r="AQ519">
            <v>0.85997817211690053</v>
          </cell>
          <cell r="AR519">
            <v>0</v>
          </cell>
          <cell r="AS519">
            <v>1</v>
          </cell>
        </row>
        <row r="520">
          <cell r="H520" t="str">
            <v>445215-B21</v>
          </cell>
          <cell r="I520" t="str">
            <v>RHELAP Ultd SKT 9x5 1 Year RHN Nm SW</v>
          </cell>
          <cell r="J520" t="str">
            <v>SUST</v>
          </cell>
          <cell r="K520">
            <v>39295</v>
          </cell>
          <cell r="L520">
            <v>40179</v>
          </cell>
          <cell r="M520">
            <v>40268</v>
          </cell>
          <cell r="N520" t="str">
            <v>ALL</v>
          </cell>
          <cell r="O520" t="str">
            <v>P58C1</v>
          </cell>
          <cell r="P520" t="str">
            <v>BTO</v>
          </cell>
          <cell r="Q520" t="str">
            <v>X</v>
          </cell>
          <cell r="R520" t="str">
            <v>X</v>
          </cell>
          <cell r="S520" t="str">
            <v>X</v>
          </cell>
          <cell r="T520" t="str">
            <v>X</v>
          </cell>
          <cell r="U520" t="str">
            <v>X</v>
          </cell>
          <cell r="V520" t="str">
            <v>X</v>
          </cell>
          <cell r="W520">
            <v>831.99999999999989</v>
          </cell>
          <cell r="X520">
            <v>831.99999999999989</v>
          </cell>
          <cell r="Y520">
            <v>1.1444921316165952</v>
          </cell>
          <cell r="Z520">
            <v>1.1444921316165952</v>
          </cell>
          <cell r="AA520" t="str">
            <v>C2B</v>
          </cell>
          <cell r="AB520">
            <v>1496.6015999999997</v>
          </cell>
          <cell r="AC520">
            <v>1558.9599999999998</v>
          </cell>
          <cell r="AD520">
            <v>1558.9599999999998</v>
          </cell>
          <cell r="AE520">
            <v>0.1</v>
          </cell>
          <cell r="AF520">
            <v>1349.1</v>
          </cell>
          <cell r="AG520">
            <v>1</v>
          </cell>
          <cell r="AH520">
            <v>1349.1</v>
          </cell>
          <cell r="AI520">
            <v>1349.1</v>
          </cell>
          <cell r="AJ520">
            <v>7</v>
          </cell>
          <cell r="AK520">
            <v>369</v>
          </cell>
          <cell r="AL520">
            <v>0</v>
          </cell>
          <cell r="AM520">
            <v>376.28</v>
          </cell>
          <cell r="AN520">
            <v>0.72108813282929363</v>
          </cell>
          <cell r="AO520">
            <v>1349.1</v>
          </cell>
          <cell r="AP520">
            <v>1484.01</v>
          </cell>
          <cell r="AQ520">
            <v>0.74644375711753963</v>
          </cell>
          <cell r="AR520">
            <v>0</v>
          </cell>
          <cell r="AS520">
            <v>1</v>
          </cell>
        </row>
        <row r="521">
          <cell r="H521" t="str">
            <v>445216-B21</v>
          </cell>
          <cell r="I521" t="str">
            <v>RHELAP Ultd SKT 9x5 3 Year RHN Nm SW</v>
          </cell>
          <cell r="J521" t="str">
            <v>SUST</v>
          </cell>
          <cell r="K521">
            <v>39295</v>
          </cell>
          <cell r="L521">
            <v>40179</v>
          </cell>
          <cell r="M521">
            <v>40268</v>
          </cell>
          <cell r="N521" t="str">
            <v>ALL</v>
          </cell>
          <cell r="O521" t="str">
            <v>P58C1</v>
          </cell>
          <cell r="P521" t="str">
            <v>BTO</v>
          </cell>
          <cell r="Q521" t="str">
            <v>X</v>
          </cell>
          <cell r="R521" t="str">
            <v>X</v>
          </cell>
          <cell r="S521" t="str">
            <v>X</v>
          </cell>
          <cell r="T521" t="str">
            <v>X</v>
          </cell>
          <cell r="U521" t="str">
            <v>X</v>
          </cell>
          <cell r="V521" t="str">
            <v>X</v>
          </cell>
          <cell r="W521">
            <v>2224.5599999999995</v>
          </cell>
          <cell r="X521">
            <v>2224.5599999999995</v>
          </cell>
          <cell r="Y521">
            <v>1.121069182389937</v>
          </cell>
          <cell r="Z521">
            <v>1.121069182389937</v>
          </cell>
          <cell r="AA521" t="str">
            <v>DIB</v>
          </cell>
          <cell r="AB521">
            <v>4040.5248000000001</v>
          </cell>
          <cell r="AC521">
            <v>4208.88</v>
          </cell>
          <cell r="AD521">
            <v>4208.88</v>
          </cell>
          <cell r="AE521">
            <v>0.1</v>
          </cell>
          <cell r="AF521">
            <v>3642.3</v>
          </cell>
          <cell r="AG521">
            <v>1</v>
          </cell>
          <cell r="AH521">
            <v>3642.3</v>
          </cell>
          <cell r="AI521">
            <v>3642.3</v>
          </cell>
          <cell r="AJ521">
            <v>17</v>
          </cell>
          <cell r="AK521">
            <v>882</v>
          </cell>
          <cell r="AL521">
            <v>0</v>
          </cell>
          <cell r="AM521">
            <v>899.68</v>
          </cell>
          <cell r="AN521">
            <v>0.75299124179776522</v>
          </cell>
          <cell r="AO521">
            <v>3642.3</v>
          </cell>
          <cell r="AP521">
            <v>4006.5300000000007</v>
          </cell>
          <cell r="AQ521">
            <v>0.77544658345251383</v>
          </cell>
          <cell r="AR521">
            <v>0</v>
          </cell>
          <cell r="AS521">
            <v>1</v>
          </cell>
        </row>
        <row r="522">
          <cell r="H522" t="str">
            <v>445217-B21</v>
          </cell>
          <cell r="I522" t="str">
            <v>RHEL 4 1-2 Socket Media Only SW</v>
          </cell>
          <cell r="J522" t="str">
            <v>SUST</v>
          </cell>
          <cell r="K522">
            <v>39234</v>
          </cell>
          <cell r="L522">
            <v>40179</v>
          </cell>
          <cell r="M522">
            <v>40268</v>
          </cell>
          <cell r="N522" t="str">
            <v>ALL</v>
          </cell>
          <cell r="O522" t="str">
            <v>P58C1</v>
          </cell>
          <cell r="P522" t="str">
            <v>BTO</v>
          </cell>
          <cell r="Q522" t="str">
            <v>X</v>
          </cell>
          <cell r="R522" t="str">
            <v>X</v>
          </cell>
          <cell r="S522" t="str">
            <v>X</v>
          </cell>
          <cell r="T522" t="str">
            <v>X</v>
          </cell>
          <cell r="U522" t="str">
            <v>X</v>
          </cell>
          <cell r="V522" t="str">
            <v>X</v>
          </cell>
          <cell r="W522">
            <v>0</v>
          </cell>
          <cell r="X522">
            <v>0</v>
          </cell>
          <cell r="AB522">
            <v>49.92</v>
          </cell>
          <cell r="AC522">
            <v>52</v>
          </cell>
          <cell r="AD522">
            <v>52</v>
          </cell>
          <cell r="AE522">
            <v>0.1</v>
          </cell>
          <cell r="AF522">
            <v>45</v>
          </cell>
          <cell r="AG522">
            <v>1</v>
          </cell>
          <cell r="AH522">
            <v>45</v>
          </cell>
          <cell r="AI522">
            <v>45</v>
          </cell>
          <cell r="AJ522">
            <v>37</v>
          </cell>
          <cell r="AK522">
            <v>2</v>
          </cell>
          <cell r="AL522">
            <v>0</v>
          </cell>
          <cell r="AM522">
            <v>40.479999999999997</v>
          </cell>
          <cell r="AN522">
            <v>0.10044444444444452</v>
          </cell>
          <cell r="AO522">
            <v>45</v>
          </cell>
          <cell r="AP522">
            <v>49.500000000000007</v>
          </cell>
          <cell r="AQ522">
            <v>0.1822222222222224</v>
          </cell>
          <cell r="AR522">
            <v>0</v>
          </cell>
          <cell r="AS522">
            <v>1</v>
          </cell>
        </row>
        <row r="523">
          <cell r="H523" t="str">
            <v>445343-B22</v>
          </cell>
          <cell r="I523" t="str">
            <v>HP ML310G5p CTO Chassis</v>
          </cell>
          <cell r="J523" t="str">
            <v>SUST</v>
          </cell>
          <cell r="K523">
            <v>39873</v>
          </cell>
          <cell r="L523">
            <v>40756</v>
          </cell>
          <cell r="M523">
            <v>40847</v>
          </cell>
          <cell r="N523" t="str">
            <v>ALL</v>
          </cell>
          <cell r="O523" t="str">
            <v>P57C1</v>
          </cell>
          <cell r="P523" t="str">
            <v>CTO</v>
          </cell>
          <cell r="Q523" t="str">
            <v>X</v>
          </cell>
          <cell r="S523" t="str">
            <v>X</v>
          </cell>
          <cell r="T523" t="str">
            <v>X</v>
          </cell>
          <cell r="U523" t="str">
            <v>X</v>
          </cell>
          <cell r="V523" t="str">
            <v>X</v>
          </cell>
          <cell r="W523">
            <v>0</v>
          </cell>
          <cell r="X523">
            <v>0</v>
          </cell>
          <cell r="AB523">
            <v>412.33920000000001</v>
          </cell>
          <cell r="AC523">
            <v>429.52000000000004</v>
          </cell>
          <cell r="AD523">
            <v>429.52000000000004</v>
          </cell>
          <cell r="AE523">
            <v>0.1</v>
          </cell>
          <cell r="AF523">
            <v>371.7</v>
          </cell>
          <cell r="AG523">
            <v>1</v>
          </cell>
          <cell r="AH523">
            <v>371.7</v>
          </cell>
          <cell r="AI523">
            <v>371.7</v>
          </cell>
          <cell r="AJ523">
            <v>296</v>
          </cell>
          <cell r="AK523">
            <v>85</v>
          </cell>
          <cell r="AL523">
            <v>0</v>
          </cell>
          <cell r="AM523">
            <v>392.84</v>
          </cell>
          <cell r="AN523">
            <v>-5.6873822975517858E-2</v>
          </cell>
          <cell r="AO523">
            <v>371.7</v>
          </cell>
          <cell r="AP523">
            <v>408.87</v>
          </cell>
          <cell r="AQ523">
            <v>3.9205615476801986E-2</v>
          </cell>
          <cell r="AR523">
            <v>0</v>
          </cell>
          <cell r="AS523">
            <v>1</v>
          </cell>
        </row>
        <row r="524">
          <cell r="H524" t="str">
            <v>445432-291</v>
          </cell>
          <cell r="I524" t="str">
            <v>HP DL320G5p E3110 1G JP Svr</v>
          </cell>
          <cell r="J524" t="str">
            <v>EOL</v>
          </cell>
          <cell r="K524">
            <v>39539</v>
          </cell>
          <cell r="L524">
            <v>39995</v>
          </cell>
          <cell r="M524">
            <v>40086</v>
          </cell>
          <cell r="N524" t="str">
            <v>JPN2</v>
          </cell>
          <cell r="O524" t="str">
            <v>P57C1</v>
          </cell>
          <cell r="P524" t="str">
            <v>BTO</v>
          </cell>
          <cell r="T524" t="str">
            <v>X</v>
          </cell>
          <cell r="W524">
            <v>0</v>
          </cell>
          <cell r="X524">
            <v>0</v>
          </cell>
          <cell r="AB524">
            <v>1087.2575999999999</v>
          </cell>
          <cell r="AC524">
            <v>1132.56</v>
          </cell>
          <cell r="AD524">
            <v>1132.56</v>
          </cell>
          <cell r="AE524">
            <v>0.1</v>
          </cell>
          <cell r="AF524">
            <v>980.1</v>
          </cell>
          <cell r="AG524">
            <v>1</v>
          </cell>
          <cell r="AH524">
            <v>980.1</v>
          </cell>
          <cell r="AI524">
            <v>980.1</v>
          </cell>
          <cell r="AJ524">
            <v>524</v>
          </cell>
          <cell r="AK524">
            <v>164</v>
          </cell>
          <cell r="AL524">
            <v>0</v>
          </cell>
          <cell r="AM524">
            <v>708.96</v>
          </cell>
          <cell r="AN524">
            <v>0.27664524028160392</v>
          </cell>
          <cell r="AO524">
            <v>980.1</v>
          </cell>
          <cell r="AP524">
            <v>1078.1100000000001</v>
          </cell>
          <cell r="AQ524">
            <v>0.34240476389236724</v>
          </cell>
          <cell r="AR524">
            <v>0</v>
          </cell>
          <cell r="AS524">
            <v>1</v>
          </cell>
        </row>
        <row r="525">
          <cell r="H525" t="str">
            <v>445432-371</v>
          </cell>
          <cell r="I525" t="str">
            <v>HP DL320G5p E3110 1G AP Svr</v>
          </cell>
          <cell r="J525" t="str">
            <v>EOL</v>
          </cell>
          <cell r="K525">
            <v>39539</v>
          </cell>
          <cell r="L525">
            <v>39995</v>
          </cell>
          <cell r="M525">
            <v>40086</v>
          </cell>
          <cell r="N525" t="str">
            <v>A/P</v>
          </cell>
          <cell r="O525" t="str">
            <v>P57C1</v>
          </cell>
          <cell r="P525" t="str">
            <v>BTO</v>
          </cell>
          <cell r="Q525" t="str">
            <v>X</v>
          </cell>
          <cell r="U525" t="str">
            <v>X</v>
          </cell>
          <cell r="V525" t="str">
            <v>X</v>
          </cell>
          <cell r="W525">
            <v>0</v>
          </cell>
          <cell r="X525">
            <v>0</v>
          </cell>
          <cell r="AB525">
            <v>1087.2575999999999</v>
          </cell>
          <cell r="AC525">
            <v>1132.56</v>
          </cell>
          <cell r="AD525">
            <v>1132.56</v>
          </cell>
          <cell r="AE525">
            <v>0.1</v>
          </cell>
          <cell r="AF525">
            <v>980.1</v>
          </cell>
          <cell r="AG525">
            <v>1</v>
          </cell>
          <cell r="AH525">
            <v>980.1</v>
          </cell>
          <cell r="AI525">
            <v>980.1</v>
          </cell>
          <cell r="AJ525">
            <v>521</v>
          </cell>
          <cell r="AK525">
            <v>98</v>
          </cell>
          <cell r="AL525">
            <v>0</v>
          </cell>
          <cell r="AM525">
            <v>639.84</v>
          </cell>
          <cell r="AN525">
            <v>0.34716865625956533</v>
          </cell>
          <cell r="AO525">
            <v>980.1</v>
          </cell>
          <cell r="AP525">
            <v>1078.1100000000001</v>
          </cell>
          <cell r="AQ525">
            <v>0.40651696023596856</v>
          </cell>
          <cell r="AR525">
            <v>0</v>
          </cell>
          <cell r="AS525">
            <v>1</v>
          </cell>
        </row>
        <row r="526">
          <cell r="H526" t="str">
            <v>445432-AA1</v>
          </cell>
          <cell r="I526" t="str">
            <v>HP DL320G5p E3110 1G CN Svr</v>
          </cell>
          <cell r="J526" t="str">
            <v>EOL</v>
          </cell>
          <cell r="K526">
            <v>39539</v>
          </cell>
          <cell r="L526">
            <v>39995</v>
          </cell>
          <cell r="M526">
            <v>40086</v>
          </cell>
          <cell r="N526" t="str">
            <v>PRC</v>
          </cell>
          <cell r="O526" t="str">
            <v>P57C1</v>
          </cell>
          <cell r="P526" t="str">
            <v>BTO</v>
          </cell>
          <cell r="R526" t="str">
            <v>X</v>
          </cell>
          <cell r="S526" t="str">
            <v>X</v>
          </cell>
          <cell r="W526">
            <v>0</v>
          </cell>
          <cell r="X526">
            <v>0</v>
          </cell>
          <cell r="AB526">
            <v>1087.2575999999999</v>
          </cell>
          <cell r="AC526">
            <v>1132.56</v>
          </cell>
          <cell r="AD526">
            <v>1132.56</v>
          </cell>
          <cell r="AE526">
            <v>0.1</v>
          </cell>
          <cell r="AF526">
            <v>980.1</v>
          </cell>
          <cell r="AG526">
            <v>1</v>
          </cell>
          <cell r="AH526">
            <v>980.1</v>
          </cell>
          <cell r="AI526">
            <v>980.1</v>
          </cell>
          <cell r="AJ526">
            <v>521</v>
          </cell>
          <cell r="AK526">
            <v>98</v>
          </cell>
          <cell r="AL526">
            <v>0</v>
          </cell>
          <cell r="AM526">
            <v>639.84</v>
          </cell>
          <cell r="AN526">
            <v>0.34716865625956533</v>
          </cell>
          <cell r="AO526">
            <v>980.1</v>
          </cell>
          <cell r="AP526">
            <v>1078.1100000000001</v>
          </cell>
          <cell r="AQ526">
            <v>0.40651696023596856</v>
          </cell>
          <cell r="AR526">
            <v>0</v>
          </cell>
          <cell r="AS526">
            <v>1</v>
          </cell>
        </row>
        <row r="527">
          <cell r="H527" t="str">
            <v>445434-291</v>
          </cell>
          <cell r="I527" t="str">
            <v>HP DL320G5p X3210 2G JP Svr</v>
          </cell>
          <cell r="J527" t="str">
            <v>EOL</v>
          </cell>
          <cell r="K527">
            <v>39417</v>
          </cell>
          <cell r="L527">
            <v>39995</v>
          </cell>
          <cell r="M527">
            <v>40086</v>
          </cell>
          <cell r="N527" t="str">
            <v>JPN2</v>
          </cell>
          <cell r="O527" t="str">
            <v>P57C1</v>
          </cell>
          <cell r="P527" t="str">
            <v>BTO</v>
          </cell>
          <cell r="T527" t="str">
            <v>X</v>
          </cell>
          <cell r="W527">
            <v>0</v>
          </cell>
          <cell r="X527">
            <v>0</v>
          </cell>
          <cell r="AB527">
            <v>1256.9855999999997</v>
          </cell>
          <cell r="AC527">
            <v>1309.3599999999999</v>
          </cell>
          <cell r="AD527">
            <v>1309.3599999999999</v>
          </cell>
          <cell r="AE527">
            <v>0.1</v>
          </cell>
          <cell r="AF527">
            <v>1133.0999999999999</v>
          </cell>
          <cell r="AG527">
            <v>1</v>
          </cell>
          <cell r="AH527">
            <v>1133.0999999999999</v>
          </cell>
          <cell r="AI527">
            <v>1133.0999999999999</v>
          </cell>
          <cell r="AJ527">
            <v>566</v>
          </cell>
          <cell r="AK527">
            <v>166</v>
          </cell>
          <cell r="AL527">
            <v>0</v>
          </cell>
          <cell r="AM527">
            <v>754.64</v>
          </cell>
          <cell r="AN527">
            <v>0.3340040596593416</v>
          </cell>
          <cell r="AO527">
            <v>1133.0999999999999</v>
          </cell>
          <cell r="AP527">
            <v>1246.4100000000001</v>
          </cell>
          <cell r="AQ527">
            <v>0.39454914514485606</v>
          </cell>
          <cell r="AR527">
            <v>0</v>
          </cell>
          <cell r="AS527">
            <v>1</v>
          </cell>
        </row>
        <row r="528">
          <cell r="H528" t="str">
            <v>445434-371</v>
          </cell>
          <cell r="I528" t="str">
            <v>HP DL320G5p X3210 2G AP Svr</v>
          </cell>
          <cell r="J528" t="str">
            <v>EOL</v>
          </cell>
          <cell r="K528">
            <v>39417</v>
          </cell>
          <cell r="L528">
            <v>39995</v>
          </cell>
          <cell r="M528">
            <v>40086</v>
          </cell>
          <cell r="N528" t="str">
            <v>A/P</v>
          </cell>
          <cell r="O528" t="str">
            <v>P57C1</v>
          </cell>
          <cell r="P528" t="str">
            <v>BTO</v>
          </cell>
          <cell r="Q528" t="str">
            <v>X</v>
          </cell>
          <cell r="U528" t="str">
            <v>X</v>
          </cell>
          <cell r="V528" t="str">
            <v>X</v>
          </cell>
          <cell r="W528">
            <v>0</v>
          </cell>
          <cell r="X528">
            <v>0</v>
          </cell>
          <cell r="AB528">
            <v>1256.9855999999997</v>
          </cell>
          <cell r="AC528">
            <v>1309.3599999999999</v>
          </cell>
          <cell r="AD528">
            <v>1309.3599999999999</v>
          </cell>
          <cell r="AE528">
            <v>0.1</v>
          </cell>
          <cell r="AF528">
            <v>1133.0999999999999</v>
          </cell>
          <cell r="AG528">
            <v>1</v>
          </cell>
          <cell r="AH528">
            <v>1133.0999999999999</v>
          </cell>
          <cell r="AI528">
            <v>1133.0999999999999</v>
          </cell>
          <cell r="AJ528">
            <v>563</v>
          </cell>
          <cell r="AK528">
            <v>100</v>
          </cell>
          <cell r="AL528">
            <v>0</v>
          </cell>
          <cell r="AM528">
            <v>685.52</v>
          </cell>
          <cell r="AN528">
            <v>0.39500485394051715</v>
          </cell>
          <cell r="AO528">
            <v>1133.0999999999999</v>
          </cell>
          <cell r="AP528">
            <v>1246.4100000000001</v>
          </cell>
          <cell r="AQ528">
            <v>0.45000441267319746</v>
          </cell>
          <cell r="AR528">
            <v>0</v>
          </cell>
          <cell r="AS528">
            <v>1</v>
          </cell>
        </row>
        <row r="529">
          <cell r="H529" t="str">
            <v>445434-AA1</v>
          </cell>
          <cell r="I529" t="str">
            <v>HP DL320G5p X3210 2G CN Svr</v>
          </cell>
          <cell r="J529" t="str">
            <v>EOL</v>
          </cell>
          <cell r="K529">
            <v>39417</v>
          </cell>
          <cell r="L529">
            <v>39995</v>
          </cell>
          <cell r="M529">
            <v>40086</v>
          </cell>
          <cell r="N529" t="str">
            <v>PRC</v>
          </cell>
          <cell r="O529" t="str">
            <v>P57C1</v>
          </cell>
          <cell r="P529" t="str">
            <v>BTO</v>
          </cell>
          <cell r="R529" t="str">
            <v>X</v>
          </cell>
          <cell r="S529" t="str">
            <v>X</v>
          </cell>
          <cell r="W529">
            <v>0</v>
          </cell>
          <cell r="X529">
            <v>0</v>
          </cell>
          <cell r="AB529">
            <v>1256.9855999999997</v>
          </cell>
          <cell r="AC529">
            <v>1309.3599999999999</v>
          </cell>
          <cell r="AD529">
            <v>1309.3599999999999</v>
          </cell>
          <cell r="AE529">
            <v>0.1</v>
          </cell>
          <cell r="AF529">
            <v>1133.0999999999999</v>
          </cell>
          <cell r="AG529">
            <v>1</v>
          </cell>
          <cell r="AH529">
            <v>1133.0999999999999</v>
          </cell>
          <cell r="AI529">
            <v>1133.0999999999999</v>
          </cell>
          <cell r="AJ529">
            <v>563</v>
          </cell>
          <cell r="AK529">
            <v>95</v>
          </cell>
          <cell r="AL529">
            <v>0</v>
          </cell>
          <cell r="AM529">
            <v>680.52</v>
          </cell>
          <cell r="AN529">
            <v>0.39941752713794015</v>
          </cell>
          <cell r="AO529">
            <v>1133.0999999999999</v>
          </cell>
          <cell r="AP529">
            <v>1246.4100000000001</v>
          </cell>
          <cell r="AQ529">
            <v>0.45401593376176386</v>
          </cell>
          <cell r="AR529">
            <v>0</v>
          </cell>
          <cell r="AS529">
            <v>1</v>
          </cell>
        </row>
        <row r="530">
          <cell r="H530" t="str">
            <v>445436-B21</v>
          </cell>
          <cell r="I530" t="str">
            <v>HP DL320R05p CTO Chassis</v>
          </cell>
          <cell r="J530" t="str">
            <v>EOL</v>
          </cell>
          <cell r="K530">
            <v>39417</v>
          </cell>
          <cell r="L530">
            <v>39995</v>
          </cell>
          <cell r="M530">
            <v>40086</v>
          </cell>
          <cell r="N530" t="str">
            <v>ALL</v>
          </cell>
          <cell r="O530" t="str">
            <v>P57C1</v>
          </cell>
          <cell r="P530" t="str">
            <v>CTO</v>
          </cell>
          <cell r="Q530" t="str">
            <v>X</v>
          </cell>
          <cell r="R530" t="str">
            <v>X</v>
          </cell>
          <cell r="S530" t="str">
            <v>X</v>
          </cell>
          <cell r="T530" t="str">
            <v>X</v>
          </cell>
          <cell r="U530" t="str">
            <v>X</v>
          </cell>
          <cell r="V530" t="str">
            <v>X</v>
          </cell>
          <cell r="W530">
            <v>0</v>
          </cell>
          <cell r="X530">
            <v>0</v>
          </cell>
          <cell r="AB530">
            <v>719.84640000000002</v>
          </cell>
          <cell r="AC530">
            <v>749.84</v>
          </cell>
          <cell r="AD530">
            <v>749.84</v>
          </cell>
          <cell r="AE530">
            <v>0.1</v>
          </cell>
          <cell r="AF530">
            <v>648.9</v>
          </cell>
          <cell r="AG530">
            <v>1</v>
          </cell>
          <cell r="AH530">
            <v>648.9</v>
          </cell>
          <cell r="AI530">
            <v>648.9</v>
          </cell>
          <cell r="AJ530">
            <v>320</v>
          </cell>
          <cell r="AK530">
            <v>85</v>
          </cell>
          <cell r="AL530">
            <v>0</v>
          </cell>
          <cell r="AM530">
            <v>417.8</v>
          </cell>
          <cell r="AN530">
            <v>0.35614116196640466</v>
          </cell>
          <cell r="AO530">
            <v>648.9</v>
          </cell>
          <cell r="AP530">
            <v>713.79000000000008</v>
          </cell>
          <cell r="AQ530">
            <v>0.41467378360582247</v>
          </cell>
          <cell r="AR530">
            <v>0</v>
          </cell>
          <cell r="AS530">
            <v>1</v>
          </cell>
        </row>
        <row r="531">
          <cell r="H531" t="str">
            <v>445513-B21</v>
          </cell>
          <cell r="I531" t="str">
            <v>HP PL100 G5 All Lights-Out 100c Kit</v>
          </cell>
          <cell r="J531" t="str">
            <v>SUST</v>
          </cell>
          <cell r="K531">
            <v>39417</v>
          </cell>
          <cell r="L531">
            <v>40360</v>
          </cell>
          <cell r="M531">
            <v>40451</v>
          </cell>
          <cell r="N531" t="str">
            <v>ALL</v>
          </cell>
          <cell r="O531" t="str">
            <v>P77C2</v>
          </cell>
          <cell r="P531" t="str">
            <v>BTO</v>
          </cell>
          <cell r="Q531" t="str">
            <v>X</v>
          </cell>
          <cell r="R531" t="str">
            <v>X</v>
          </cell>
          <cell r="S531" t="str">
            <v>X</v>
          </cell>
          <cell r="T531" t="str">
            <v>X</v>
          </cell>
          <cell r="U531" t="str">
            <v>X</v>
          </cell>
          <cell r="V531" t="str">
            <v>X</v>
          </cell>
          <cell r="W531">
            <v>0</v>
          </cell>
          <cell r="X531">
            <v>0</v>
          </cell>
          <cell r="AB531">
            <v>218.64960000000002</v>
          </cell>
          <cell r="AC531">
            <v>227.76000000000002</v>
          </cell>
          <cell r="AD531">
            <v>227.76000000000002</v>
          </cell>
          <cell r="AE531">
            <v>0.1</v>
          </cell>
          <cell r="AF531">
            <v>197.1</v>
          </cell>
          <cell r="AG531">
            <v>1</v>
          </cell>
          <cell r="AH531">
            <v>197.1</v>
          </cell>
          <cell r="AI531">
            <v>197.1</v>
          </cell>
          <cell r="AJ531">
            <v>22</v>
          </cell>
          <cell r="AK531">
            <v>7</v>
          </cell>
          <cell r="AL531">
            <v>0</v>
          </cell>
          <cell r="AM531">
            <v>29.88</v>
          </cell>
          <cell r="AN531">
            <v>0.8484018264840183</v>
          </cell>
          <cell r="AO531">
            <v>197.1</v>
          </cell>
          <cell r="AP531">
            <v>216.81</v>
          </cell>
          <cell r="AQ531">
            <v>0.86218347862183475</v>
          </cell>
          <cell r="AR531">
            <v>0</v>
          </cell>
          <cell r="AS531">
            <v>1</v>
          </cell>
        </row>
        <row r="532">
          <cell r="H532" t="str">
            <v>445528-B21</v>
          </cell>
          <cell r="I532" t="str">
            <v>HP 1U Intrconn Node/Switch Cbl Mgt Kit</v>
          </cell>
          <cell r="J532" t="str">
            <v>SUST</v>
          </cell>
          <cell r="K532">
            <v>39295</v>
          </cell>
          <cell r="L532">
            <v>40177</v>
          </cell>
          <cell r="M532">
            <v>40267</v>
          </cell>
          <cell r="N532" t="str">
            <v>ALL</v>
          </cell>
          <cell r="O532" t="str">
            <v>P58C1</v>
          </cell>
          <cell r="P532" t="str">
            <v>BTO</v>
          </cell>
          <cell r="Q532" t="str">
            <v>X</v>
          </cell>
          <cell r="R532" t="str">
            <v>X</v>
          </cell>
          <cell r="S532" t="str">
            <v>X</v>
          </cell>
          <cell r="T532" t="str">
            <v>X</v>
          </cell>
          <cell r="U532" t="str">
            <v>X</v>
          </cell>
          <cell r="V532" t="str">
            <v>X</v>
          </cell>
          <cell r="W532">
            <v>0</v>
          </cell>
          <cell r="X532">
            <v>0</v>
          </cell>
          <cell r="AB532">
            <v>78.873599999999982</v>
          </cell>
          <cell r="AC532">
            <v>82.159999999999982</v>
          </cell>
          <cell r="AD532">
            <v>82.159999999999982</v>
          </cell>
          <cell r="AE532">
            <v>0.1</v>
          </cell>
          <cell r="AF532">
            <v>71.099999999999994</v>
          </cell>
          <cell r="AG532">
            <v>1</v>
          </cell>
          <cell r="AH532">
            <v>71.099999999999994</v>
          </cell>
          <cell r="AI532">
            <v>71.099999999999994</v>
          </cell>
          <cell r="AJ532">
            <v>40</v>
          </cell>
          <cell r="AK532">
            <v>2</v>
          </cell>
          <cell r="AL532">
            <v>0</v>
          </cell>
          <cell r="AM532">
            <v>43.6</v>
          </cell>
          <cell r="AN532">
            <v>0.3867791842475386</v>
          </cell>
          <cell r="AO532">
            <v>71.099999999999994</v>
          </cell>
          <cell r="AP532">
            <v>78.209999999999994</v>
          </cell>
          <cell r="AQ532">
            <v>0.44252653113412599</v>
          </cell>
          <cell r="AR532">
            <v>0</v>
          </cell>
          <cell r="AS532">
            <v>1</v>
          </cell>
        </row>
        <row r="533">
          <cell r="H533" t="str">
            <v>445529-B21</v>
          </cell>
          <cell r="I533" t="str">
            <v>ProCurve 5406 CX4 Cbl Mgmt Kit</v>
          </cell>
          <cell r="J533" t="str">
            <v>SUST</v>
          </cell>
          <cell r="K533">
            <v>39295</v>
          </cell>
          <cell r="L533">
            <v>40177</v>
          </cell>
          <cell r="M533">
            <v>40267</v>
          </cell>
          <cell r="N533" t="str">
            <v>ALL</v>
          </cell>
          <cell r="O533" t="str">
            <v>P58C1</v>
          </cell>
          <cell r="P533" t="str">
            <v>BTO</v>
          </cell>
          <cell r="Q533" t="str">
            <v>X</v>
          </cell>
          <cell r="R533" t="str">
            <v>X</v>
          </cell>
          <cell r="S533" t="str">
            <v>X</v>
          </cell>
          <cell r="T533" t="str">
            <v>X</v>
          </cell>
          <cell r="U533" t="str">
            <v>X</v>
          </cell>
          <cell r="V533" t="str">
            <v>X</v>
          </cell>
          <cell r="W533">
            <v>0</v>
          </cell>
          <cell r="X533">
            <v>0</v>
          </cell>
          <cell r="AB533">
            <v>148.76160000000002</v>
          </cell>
          <cell r="AC533">
            <v>154.96</v>
          </cell>
          <cell r="AD533">
            <v>154.96</v>
          </cell>
          <cell r="AE533">
            <v>0.1</v>
          </cell>
          <cell r="AF533">
            <v>134.1</v>
          </cell>
          <cell r="AG533">
            <v>1</v>
          </cell>
          <cell r="AH533">
            <v>134.1</v>
          </cell>
          <cell r="AI533">
            <v>134.1</v>
          </cell>
          <cell r="AJ533">
            <v>71</v>
          </cell>
          <cell r="AK533">
            <v>4</v>
          </cell>
          <cell r="AL533">
            <v>0</v>
          </cell>
          <cell r="AM533">
            <v>77.84</v>
          </cell>
          <cell r="AN533">
            <v>0.4195376584638329</v>
          </cell>
          <cell r="AO533">
            <v>134.1</v>
          </cell>
          <cell r="AP533">
            <v>147.51000000000002</v>
          </cell>
          <cell r="AQ533">
            <v>0.47230696223984819</v>
          </cell>
          <cell r="AR533">
            <v>0</v>
          </cell>
          <cell r="AS533">
            <v>1</v>
          </cell>
        </row>
        <row r="534">
          <cell r="H534" t="str">
            <v>445530-B21</v>
          </cell>
          <cell r="I534" t="str">
            <v>ProCurve 6400 CX4 Cbl Mgmt Kit</v>
          </cell>
          <cell r="J534" t="str">
            <v>SUST</v>
          </cell>
          <cell r="K534">
            <v>39295</v>
          </cell>
          <cell r="L534">
            <v>40177</v>
          </cell>
          <cell r="M534">
            <v>40267</v>
          </cell>
          <cell r="N534" t="str">
            <v>ALL</v>
          </cell>
          <cell r="O534" t="str">
            <v>P58C1</v>
          </cell>
          <cell r="P534" t="str">
            <v>BTO</v>
          </cell>
          <cell r="Q534" t="str">
            <v>X</v>
          </cell>
          <cell r="R534" t="str">
            <v>X</v>
          </cell>
          <cell r="S534" t="str">
            <v>X</v>
          </cell>
          <cell r="T534" t="str">
            <v>X</v>
          </cell>
          <cell r="U534" t="str">
            <v>X</v>
          </cell>
          <cell r="V534" t="str">
            <v>X</v>
          </cell>
          <cell r="W534">
            <v>0</v>
          </cell>
          <cell r="X534">
            <v>0</v>
          </cell>
          <cell r="AB534">
            <v>128.7936</v>
          </cell>
          <cell r="AC534">
            <v>134.16</v>
          </cell>
          <cell r="AD534">
            <v>134.16</v>
          </cell>
          <cell r="AE534">
            <v>0.1</v>
          </cell>
          <cell r="AF534">
            <v>116.1</v>
          </cell>
          <cell r="AG534">
            <v>1</v>
          </cell>
          <cell r="AH534">
            <v>116.1</v>
          </cell>
          <cell r="AI534">
            <v>116.1</v>
          </cell>
          <cell r="AJ534">
            <v>63</v>
          </cell>
          <cell r="AK534">
            <v>3</v>
          </cell>
          <cell r="AL534">
            <v>0</v>
          </cell>
          <cell r="AM534">
            <v>68.52</v>
          </cell>
          <cell r="AN534">
            <v>0.40981912144702842</v>
          </cell>
          <cell r="AO534">
            <v>116.1</v>
          </cell>
          <cell r="AP534">
            <v>127.71000000000001</v>
          </cell>
          <cell r="AQ534">
            <v>0.46347192858820774</v>
          </cell>
          <cell r="AR534">
            <v>0</v>
          </cell>
          <cell r="AS534">
            <v>1</v>
          </cell>
        </row>
        <row r="535">
          <cell r="H535" t="str">
            <v>445560-B21</v>
          </cell>
          <cell r="I535" t="str">
            <v>HP X5365 DL380G5 Kit</v>
          </cell>
          <cell r="J535" t="str">
            <v>EOL</v>
          </cell>
          <cell r="K535">
            <v>39356</v>
          </cell>
          <cell r="L535">
            <v>39995</v>
          </cell>
          <cell r="M535">
            <v>40086</v>
          </cell>
          <cell r="N535" t="str">
            <v>ALL</v>
          </cell>
          <cell r="O535" t="str">
            <v>P58C1</v>
          </cell>
          <cell r="P535" t="str">
            <v>BTO</v>
          </cell>
          <cell r="Q535" t="str">
            <v>X</v>
          </cell>
          <cell r="R535" t="str">
            <v>X</v>
          </cell>
          <cell r="S535" t="str">
            <v>X</v>
          </cell>
          <cell r="T535" t="str">
            <v>X</v>
          </cell>
          <cell r="U535" t="str">
            <v>X</v>
          </cell>
          <cell r="V535" t="str">
            <v>X</v>
          </cell>
          <cell r="W535">
            <v>0</v>
          </cell>
          <cell r="X535">
            <v>0</v>
          </cell>
          <cell r="AB535">
            <v>1696.2815999999998</v>
          </cell>
          <cell r="AC535">
            <v>1766.9599999999998</v>
          </cell>
          <cell r="AD535">
            <v>1766.9599999999998</v>
          </cell>
          <cell r="AE535">
            <v>0.1</v>
          </cell>
          <cell r="AF535">
            <v>1529.1</v>
          </cell>
          <cell r="AG535">
            <v>1</v>
          </cell>
          <cell r="AH535">
            <v>1529.1</v>
          </cell>
          <cell r="AI535">
            <v>1529.1</v>
          </cell>
          <cell r="AJ535">
            <v>1016</v>
          </cell>
          <cell r="AK535">
            <v>53</v>
          </cell>
          <cell r="AL535">
            <v>0</v>
          </cell>
          <cell r="AM535">
            <v>1109.6400000000001</v>
          </cell>
          <cell r="AN535">
            <v>0.27431822640769071</v>
          </cell>
          <cell r="AO535">
            <v>1529.1</v>
          </cell>
          <cell r="AP535">
            <v>1682.01</v>
          </cell>
          <cell r="AQ535">
            <v>0.34028929673426428</v>
          </cell>
          <cell r="AR535">
            <v>0</v>
          </cell>
          <cell r="AS535">
            <v>1</v>
          </cell>
        </row>
        <row r="536">
          <cell r="H536" t="str">
            <v>445574-B21</v>
          </cell>
          <cell r="I536" t="str">
            <v>HP BL465c G5 2352 QC 1P 2G Svr</v>
          </cell>
          <cell r="J536" t="str">
            <v>EOL</v>
          </cell>
          <cell r="K536">
            <v>39569</v>
          </cell>
          <cell r="L536">
            <v>39995</v>
          </cell>
          <cell r="M536">
            <v>40086</v>
          </cell>
          <cell r="N536" t="str">
            <v>ALL</v>
          </cell>
          <cell r="O536" t="str">
            <v>P57C4</v>
          </cell>
          <cell r="P536" t="str">
            <v>BTO</v>
          </cell>
          <cell r="Q536" t="str">
            <v>X</v>
          </cell>
          <cell r="R536" t="str">
            <v>X</v>
          </cell>
          <cell r="S536" t="str">
            <v>X</v>
          </cell>
          <cell r="T536" t="str">
            <v>X</v>
          </cell>
          <cell r="U536" t="str">
            <v>X</v>
          </cell>
          <cell r="V536" t="str">
            <v>X</v>
          </cell>
          <cell r="W536">
            <v>0</v>
          </cell>
          <cell r="X536">
            <v>0</v>
          </cell>
          <cell r="AB536">
            <v>1790.6304</v>
          </cell>
          <cell r="AC536">
            <v>1865.24</v>
          </cell>
          <cell r="AD536">
            <v>1865.24</v>
          </cell>
          <cell r="AE536">
            <v>0.1</v>
          </cell>
          <cell r="AF536">
            <v>1614.15</v>
          </cell>
          <cell r="AG536">
            <v>1</v>
          </cell>
          <cell r="AH536">
            <v>1614.15</v>
          </cell>
          <cell r="AI536">
            <v>1614.15</v>
          </cell>
          <cell r="AJ536">
            <v>882</v>
          </cell>
          <cell r="AK536">
            <v>192</v>
          </cell>
          <cell r="AL536">
            <v>0</v>
          </cell>
          <cell r="AM536">
            <v>1109.28</v>
          </cell>
          <cell r="AN536">
            <v>0.31277762289750027</v>
          </cell>
          <cell r="AO536">
            <v>1614.15</v>
          </cell>
          <cell r="AP536">
            <v>1775.5650000000003</v>
          </cell>
          <cell r="AQ536">
            <v>0.37525238445227305</v>
          </cell>
          <cell r="AR536">
            <v>0</v>
          </cell>
          <cell r="AS536">
            <v>1</v>
          </cell>
        </row>
        <row r="537">
          <cell r="H537" t="str">
            <v>445575-B21</v>
          </cell>
          <cell r="I537" t="str">
            <v>HP BL465c O2352 QC Kit</v>
          </cell>
          <cell r="J537" t="str">
            <v>SUST</v>
          </cell>
          <cell r="K537">
            <v>39569</v>
          </cell>
          <cell r="L537">
            <v>40360</v>
          </cell>
          <cell r="M537">
            <v>40451</v>
          </cell>
          <cell r="N537" t="str">
            <v>ALL</v>
          </cell>
          <cell r="O537" t="str">
            <v>P58C1</v>
          </cell>
          <cell r="P537" t="str">
            <v>BTO</v>
          </cell>
          <cell r="Q537" t="str">
            <v>X</v>
          </cell>
          <cell r="R537" t="str">
            <v>X</v>
          </cell>
          <cell r="S537" t="str">
            <v>X</v>
          </cell>
          <cell r="T537" t="str">
            <v>X</v>
          </cell>
          <cell r="U537" t="str">
            <v>X</v>
          </cell>
          <cell r="V537" t="str">
            <v>X</v>
          </cell>
          <cell r="W537">
            <v>0</v>
          </cell>
          <cell r="X537">
            <v>0</v>
          </cell>
          <cell r="AB537">
            <v>310.22506666666658</v>
          </cell>
          <cell r="AC537">
            <v>323.15111111111105</v>
          </cell>
          <cell r="AD537">
            <v>323.15111111111105</v>
          </cell>
          <cell r="AE537">
            <v>0.1</v>
          </cell>
          <cell r="AF537">
            <v>279.64999999999998</v>
          </cell>
          <cell r="AG537">
            <v>1</v>
          </cell>
          <cell r="AH537">
            <v>279.64999999999998</v>
          </cell>
          <cell r="AI537">
            <v>279.64999999999998</v>
          </cell>
          <cell r="AJ537">
            <v>207</v>
          </cell>
          <cell r="AK537">
            <v>10</v>
          </cell>
          <cell r="AL537">
            <v>0</v>
          </cell>
          <cell r="AM537">
            <v>225.28</v>
          </cell>
          <cell r="AN537">
            <v>0.19442159842660461</v>
          </cell>
          <cell r="AO537">
            <v>279.64999999999998</v>
          </cell>
          <cell r="AP537">
            <v>307.61500000000001</v>
          </cell>
          <cell r="AQ537">
            <v>0.26765599856964062</v>
          </cell>
          <cell r="AR537">
            <v>0</v>
          </cell>
          <cell r="AS537">
            <v>1</v>
          </cell>
        </row>
        <row r="538">
          <cell r="H538" t="str">
            <v>445575-L21</v>
          </cell>
          <cell r="I538" t="str">
            <v>HP BL465c O2352 QC FIO Kit</v>
          </cell>
          <cell r="J538" t="str">
            <v>EOL</v>
          </cell>
          <cell r="K538">
            <v>39569</v>
          </cell>
          <cell r="L538">
            <v>39995</v>
          </cell>
          <cell r="M538">
            <v>40086</v>
          </cell>
          <cell r="N538" t="str">
            <v>ALL</v>
          </cell>
          <cell r="O538" t="str">
            <v>P58C1</v>
          </cell>
          <cell r="P538" t="str">
            <v>L2 Tab</v>
          </cell>
          <cell r="Q538" t="str">
            <v>X</v>
          </cell>
          <cell r="R538" t="str">
            <v>X</v>
          </cell>
          <cell r="S538" t="str">
            <v>X</v>
          </cell>
          <cell r="T538" t="str">
            <v>X</v>
          </cell>
          <cell r="U538" t="str">
            <v>X</v>
          </cell>
          <cell r="V538" t="str">
            <v>X</v>
          </cell>
          <cell r="W538">
            <v>0</v>
          </cell>
          <cell r="X538">
            <v>0</v>
          </cell>
          <cell r="AB538">
            <v>310.22506666666658</v>
          </cell>
          <cell r="AC538">
            <v>323.15111111111105</v>
          </cell>
          <cell r="AD538">
            <v>323.15111111111105</v>
          </cell>
          <cell r="AE538">
            <v>0.1</v>
          </cell>
          <cell r="AF538">
            <v>279.64999999999998</v>
          </cell>
          <cell r="AG538">
            <v>1</v>
          </cell>
          <cell r="AH538">
            <v>279.64999999999998</v>
          </cell>
          <cell r="AI538">
            <v>279.64999999999998</v>
          </cell>
          <cell r="AJ538">
            <v>202</v>
          </cell>
          <cell r="AK538">
            <v>4</v>
          </cell>
          <cell r="AL538">
            <v>0</v>
          </cell>
          <cell r="AM538">
            <v>214.08</v>
          </cell>
          <cell r="AN538">
            <v>0.23447166100482736</v>
          </cell>
          <cell r="AO538">
            <v>279.64999999999998</v>
          </cell>
          <cell r="AP538">
            <v>307.61500000000001</v>
          </cell>
          <cell r="AQ538">
            <v>0.30406514636802495</v>
          </cell>
          <cell r="AR538">
            <v>0</v>
          </cell>
          <cell r="AS538">
            <v>1</v>
          </cell>
        </row>
        <row r="539">
          <cell r="H539" t="str">
            <v>445607-B21</v>
          </cell>
          <cell r="I539" t="str">
            <v>HP ML110 G5 NHP CTO CHASSIS</v>
          </cell>
          <cell r="J539" t="str">
            <v>SUST</v>
          </cell>
          <cell r="K539">
            <v>39417</v>
          </cell>
          <cell r="L539">
            <v>40269</v>
          </cell>
          <cell r="M539">
            <v>40359</v>
          </cell>
          <cell r="N539" t="str">
            <v>ALL</v>
          </cell>
          <cell r="O539" t="str">
            <v>P77C3</v>
          </cell>
          <cell r="P539" t="str">
            <v>CTO</v>
          </cell>
          <cell r="Q539" t="str">
            <v>X</v>
          </cell>
          <cell r="R539" t="str">
            <v>X</v>
          </cell>
          <cell r="S539" t="str">
            <v>X</v>
          </cell>
          <cell r="T539" t="str">
            <v>X</v>
          </cell>
          <cell r="U539" t="str">
            <v>X</v>
          </cell>
          <cell r="V539" t="str">
            <v>X (except MY)</v>
          </cell>
          <cell r="W539">
            <v>0</v>
          </cell>
          <cell r="X539">
            <v>0</v>
          </cell>
          <cell r="AB539">
            <v>242.61119999999997</v>
          </cell>
          <cell r="AC539">
            <v>252.71999999999997</v>
          </cell>
          <cell r="AD539">
            <v>252.71999999999997</v>
          </cell>
          <cell r="AE539">
            <v>0.1</v>
          </cell>
          <cell r="AF539">
            <v>218.7</v>
          </cell>
          <cell r="AG539">
            <v>1</v>
          </cell>
          <cell r="AH539">
            <v>218.7</v>
          </cell>
          <cell r="AI539">
            <v>218.7</v>
          </cell>
          <cell r="AJ539">
            <v>208</v>
          </cell>
          <cell r="AK539">
            <v>61</v>
          </cell>
          <cell r="AL539">
            <v>0</v>
          </cell>
          <cell r="AM539">
            <v>277.32</v>
          </cell>
          <cell r="AN539">
            <v>-0.26803840877914953</v>
          </cell>
          <cell r="AO539">
            <v>218.7</v>
          </cell>
          <cell r="AP539">
            <v>240.57</v>
          </cell>
          <cell r="AQ539">
            <v>-0.15276218979922684</v>
          </cell>
          <cell r="AR539">
            <v>0</v>
          </cell>
          <cell r="AS539">
            <v>1</v>
          </cell>
        </row>
        <row r="540">
          <cell r="H540" t="str">
            <v>445860-B21</v>
          </cell>
          <cell r="I540" t="str">
            <v>HP BLc 10Gb Enet Switch</v>
          </cell>
          <cell r="J540" t="str">
            <v>SUST</v>
          </cell>
          <cell r="K540">
            <v>39295</v>
          </cell>
          <cell r="L540">
            <v>40179</v>
          </cell>
          <cell r="M540">
            <v>40268</v>
          </cell>
          <cell r="N540" t="str">
            <v>ALL</v>
          </cell>
          <cell r="O540" t="str">
            <v>P58C1</v>
          </cell>
          <cell r="P540" t="str">
            <v>BTO</v>
          </cell>
          <cell r="Q540" t="str">
            <v>X</v>
          </cell>
          <cell r="R540" t="str">
            <v>X</v>
          </cell>
          <cell r="S540" t="str">
            <v>X</v>
          </cell>
          <cell r="T540" t="str">
            <v>X</v>
          </cell>
          <cell r="U540" t="str">
            <v>X</v>
          </cell>
          <cell r="V540" t="str">
            <v>X</v>
          </cell>
          <cell r="W540">
            <v>0</v>
          </cell>
          <cell r="X540">
            <v>0</v>
          </cell>
          <cell r="AB540">
            <v>9483.8016000000007</v>
          </cell>
          <cell r="AC540">
            <v>9878.9600000000009</v>
          </cell>
          <cell r="AD540">
            <v>9878.9600000000009</v>
          </cell>
          <cell r="AE540">
            <v>0.1</v>
          </cell>
          <cell r="AF540">
            <v>8549.1</v>
          </cell>
          <cell r="AG540">
            <v>1</v>
          </cell>
          <cell r="AH540">
            <v>8549.1</v>
          </cell>
          <cell r="AI540">
            <v>8549.1</v>
          </cell>
          <cell r="AJ540">
            <v>3435</v>
          </cell>
          <cell r="AK540">
            <v>168</v>
          </cell>
          <cell r="AL540">
            <v>0</v>
          </cell>
          <cell r="AM540">
            <v>3740.4</v>
          </cell>
          <cell r="AN540">
            <v>0.56248026108011373</v>
          </cell>
          <cell r="AO540">
            <v>8549.1</v>
          </cell>
          <cell r="AP540">
            <v>9404.010000000002</v>
          </cell>
          <cell r="AQ540">
            <v>0.60225478280010347</v>
          </cell>
          <cell r="AR540">
            <v>0</v>
          </cell>
          <cell r="AS540">
            <v>1</v>
          </cell>
        </row>
        <row r="541">
          <cell r="H541" t="str">
            <v>445971-B21</v>
          </cell>
          <cell r="I541" t="str">
            <v>HP 2352 DL165G5 Kit</v>
          </cell>
          <cell r="J541" t="str">
            <v>SUST</v>
          </cell>
          <cell r="K541">
            <v>39569</v>
          </cell>
          <cell r="L541">
            <v>40269</v>
          </cell>
          <cell r="M541">
            <v>40390</v>
          </cell>
          <cell r="N541" t="str">
            <v>ALL</v>
          </cell>
          <cell r="O541" t="str">
            <v>P77C2</v>
          </cell>
          <cell r="P541" t="str">
            <v>BTO</v>
          </cell>
          <cell r="Q541" t="str">
            <v>X</v>
          </cell>
          <cell r="R541" t="str">
            <v>X</v>
          </cell>
          <cell r="S541" t="str">
            <v>X</v>
          </cell>
          <cell r="T541" t="str">
            <v>X</v>
          </cell>
          <cell r="U541" t="str">
            <v>X</v>
          </cell>
          <cell r="V541" t="str">
            <v>X</v>
          </cell>
          <cell r="W541">
            <v>0</v>
          </cell>
          <cell r="X541">
            <v>0</v>
          </cell>
          <cell r="AB541">
            <v>310.22506666666658</v>
          </cell>
          <cell r="AC541">
            <v>323.15111111111105</v>
          </cell>
          <cell r="AD541">
            <v>323.15111111111105</v>
          </cell>
          <cell r="AE541">
            <v>0.1</v>
          </cell>
          <cell r="AF541">
            <v>279.64999999999998</v>
          </cell>
          <cell r="AG541">
            <v>1</v>
          </cell>
          <cell r="AH541">
            <v>279.64999999999998</v>
          </cell>
          <cell r="AI541">
            <v>279.64999999999998</v>
          </cell>
          <cell r="AJ541">
            <v>208</v>
          </cell>
          <cell r="AK541">
            <v>14</v>
          </cell>
          <cell r="AL541">
            <v>0</v>
          </cell>
          <cell r="AM541">
            <v>230.32</v>
          </cell>
          <cell r="AN541">
            <v>0.17639907026640439</v>
          </cell>
          <cell r="AO541">
            <v>279.64999999999998</v>
          </cell>
          <cell r="AP541">
            <v>307.61500000000001</v>
          </cell>
          <cell r="AQ541">
            <v>0.25127188206036771</v>
          </cell>
          <cell r="AR541">
            <v>0</v>
          </cell>
          <cell r="AS541">
            <v>1</v>
          </cell>
        </row>
        <row r="542">
          <cell r="H542" t="str">
            <v>445974-B21</v>
          </cell>
          <cell r="I542" t="str">
            <v>HP 2354 DL165G5 Kit</v>
          </cell>
          <cell r="J542" t="str">
            <v>SUST</v>
          </cell>
          <cell r="K542">
            <v>39569</v>
          </cell>
          <cell r="L542">
            <v>40269</v>
          </cell>
          <cell r="M542">
            <v>40359</v>
          </cell>
          <cell r="N542" t="str">
            <v>ALL</v>
          </cell>
          <cell r="O542" t="str">
            <v>P77C2</v>
          </cell>
          <cell r="P542" t="str">
            <v>BTO</v>
          </cell>
          <cell r="Q542" t="str">
            <v>X</v>
          </cell>
          <cell r="R542" t="str">
            <v>X</v>
          </cell>
          <cell r="S542" t="str">
            <v>X</v>
          </cell>
          <cell r="T542" t="str">
            <v>X</v>
          </cell>
          <cell r="U542" t="str">
            <v>X</v>
          </cell>
          <cell r="V542" t="str">
            <v>X</v>
          </cell>
          <cell r="W542">
            <v>0</v>
          </cell>
          <cell r="X542">
            <v>0</v>
          </cell>
          <cell r="AB542">
            <v>442.23573333333326</v>
          </cell>
          <cell r="AC542">
            <v>460.66222222222217</v>
          </cell>
          <cell r="AD542">
            <v>460.66222222222217</v>
          </cell>
          <cell r="AE542">
            <v>0.1</v>
          </cell>
          <cell r="AF542">
            <v>398.65</v>
          </cell>
          <cell r="AG542">
            <v>1</v>
          </cell>
          <cell r="AH542">
            <v>398.65</v>
          </cell>
          <cell r="AI542">
            <v>398.65</v>
          </cell>
          <cell r="AJ542">
            <v>291</v>
          </cell>
          <cell r="AK542">
            <v>20</v>
          </cell>
          <cell r="AL542">
            <v>0</v>
          </cell>
          <cell r="AM542">
            <v>322.64</v>
          </cell>
          <cell r="AN542">
            <v>0.19066850620845352</v>
          </cell>
          <cell r="AO542">
            <v>398.65</v>
          </cell>
          <cell r="AP542">
            <v>438.51499999999999</v>
          </cell>
          <cell r="AQ542">
            <v>0.26424409655313957</v>
          </cell>
          <cell r="AR542">
            <v>0</v>
          </cell>
          <cell r="AS542">
            <v>1</v>
          </cell>
        </row>
        <row r="543">
          <cell r="H543" t="str">
            <v>445978-B21</v>
          </cell>
          <cell r="I543" t="str">
            <v>HP BLc NC360m NIC Adapter Opt Kit</v>
          </cell>
          <cell r="J543" t="str">
            <v>SUST</v>
          </cell>
          <cell r="K543">
            <v>39387</v>
          </cell>
          <cell r="L543">
            <v>40391</v>
          </cell>
          <cell r="M543">
            <v>40482</v>
          </cell>
          <cell r="N543" t="str">
            <v>ALL</v>
          </cell>
          <cell r="O543" t="str">
            <v>P58C1</v>
          </cell>
          <cell r="P543" t="str">
            <v>BTO</v>
          </cell>
          <cell r="Q543" t="str">
            <v>X</v>
          </cell>
          <cell r="R543" t="str">
            <v>X</v>
          </cell>
          <cell r="S543" t="str">
            <v>X</v>
          </cell>
          <cell r="T543" t="str">
            <v>X</v>
          </cell>
          <cell r="U543" t="str">
            <v>X</v>
          </cell>
          <cell r="V543" t="str">
            <v>X</v>
          </cell>
          <cell r="W543">
            <v>0</v>
          </cell>
          <cell r="X543">
            <v>0</v>
          </cell>
          <cell r="AB543">
            <v>318.4896</v>
          </cell>
          <cell r="AC543">
            <v>331.76</v>
          </cell>
          <cell r="AD543">
            <v>331.76</v>
          </cell>
          <cell r="AE543">
            <v>0.1</v>
          </cell>
          <cell r="AF543">
            <v>287.10000000000002</v>
          </cell>
          <cell r="AG543">
            <v>1</v>
          </cell>
          <cell r="AH543">
            <v>287.10000000000002</v>
          </cell>
          <cell r="AI543">
            <v>287.10000000000002</v>
          </cell>
          <cell r="AJ543">
            <v>99</v>
          </cell>
          <cell r="AK543">
            <v>5</v>
          </cell>
          <cell r="AL543">
            <v>0</v>
          </cell>
          <cell r="AM543">
            <v>107.96</v>
          </cell>
          <cell r="AN543">
            <v>0.62396377568791372</v>
          </cell>
          <cell r="AO543">
            <v>287.10000000000002</v>
          </cell>
          <cell r="AP543">
            <v>315.81000000000006</v>
          </cell>
          <cell r="AQ543">
            <v>0.65814888698901253</v>
          </cell>
          <cell r="AR543">
            <v>0</v>
          </cell>
          <cell r="AS543">
            <v>1</v>
          </cell>
        </row>
        <row r="544">
          <cell r="H544" t="str">
            <v>445981-B21</v>
          </cell>
          <cell r="I544" t="str">
            <v>HP 2356 DL165G5 Kit</v>
          </cell>
          <cell r="J544" t="str">
            <v>SUST</v>
          </cell>
          <cell r="K544">
            <v>39569</v>
          </cell>
          <cell r="L544">
            <v>40269</v>
          </cell>
          <cell r="M544">
            <v>40359</v>
          </cell>
          <cell r="N544" t="str">
            <v>ALL</v>
          </cell>
          <cell r="O544" t="str">
            <v>P77C2</v>
          </cell>
          <cell r="P544" t="str">
            <v>BTO</v>
          </cell>
          <cell r="Q544" t="str">
            <v>X</v>
          </cell>
          <cell r="R544" t="str">
            <v>X</v>
          </cell>
          <cell r="S544" t="str">
            <v>X</v>
          </cell>
          <cell r="T544" t="str">
            <v>X</v>
          </cell>
          <cell r="U544" t="str">
            <v>X</v>
          </cell>
          <cell r="V544" t="str">
            <v>X</v>
          </cell>
          <cell r="W544">
            <v>0</v>
          </cell>
          <cell r="X544">
            <v>0</v>
          </cell>
          <cell r="AB544">
            <v>611.96373333333338</v>
          </cell>
          <cell r="AC544">
            <v>637.46222222222229</v>
          </cell>
          <cell r="AD544">
            <v>637.46222222222229</v>
          </cell>
          <cell r="AE544">
            <v>0.1</v>
          </cell>
          <cell r="AF544">
            <v>551.65</v>
          </cell>
          <cell r="AG544">
            <v>1</v>
          </cell>
          <cell r="AH544">
            <v>551.65</v>
          </cell>
          <cell r="AI544">
            <v>551.65</v>
          </cell>
          <cell r="AJ544">
            <v>432</v>
          </cell>
          <cell r="AK544">
            <v>29</v>
          </cell>
          <cell r="AL544">
            <v>0</v>
          </cell>
          <cell r="AM544">
            <v>478.28</v>
          </cell>
          <cell r="AN544">
            <v>0.13300099700897308</v>
          </cell>
          <cell r="AO544">
            <v>551.65</v>
          </cell>
          <cell r="AP544">
            <v>606.81500000000005</v>
          </cell>
          <cell r="AQ544">
            <v>0.21181908818997564</v>
          </cell>
          <cell r="AR544">
            <v>0</v>
          </cell>
          <cell r="AS544">
            <v>1</v>
          </cell>
        </row>
        <row r="545">
          <cell r="H545" t="str">
            <v>445983-B21</v>
          </cell>
          <cell r="I545" t="str">
            <v>HP 2360SE DL165G5 Kit</v>
          </cell>
          <cell r="J545" t="str">
            <v>SUST</v>
          </cell>
          <cell r="K545">
            <v>39661</v>
          </cell>
          <cell r="L545">
            <v>40269</v>
          </cell>
          <cell r="M545">
            <v>40359</v>
          </cell>
          <cell r="N545" t="str">
            <v>ALL</v>
          </cell>
          <cell r="O545" t="str">
            <v>P77C2</v>
          </cell>
          <cell r="P545" t="str">
            <v>BTO</v>
          </cell>
          <cell r="Q545" t="str">
            <v>X</v>
          </cell>
          <cell r="R545" t="str">
            <v>X</v>
          </cell>
          <cell r="S545" t="str">
            <v>X</v>
          </cell>
          <cell r="T545" t="str">
            <v>X</v>
          </cell>
          <cell r="U545" t="str">
            <v>X</v>
          </cell>
          <cell r="V545" t="str">
            <v>X</v>
          </cell>
          <cell r="W545">
            <v>0</v>
          </cell>
          <cell r="X545">
            <v>0</v>
          </cell>
          <cell r="AB545">
            <v>1296.9215999999997</v>
          </cell>
          <cell r="AC545">
            <v>1350.9599999999998</v>
          </cell>
          <cell r="AD545">
            <v>1350.9599999999998</v>
          </cell>
          <cell r="AE545">
            <v>0.1</v>
          </cell>
          <cell r="AF545">
            <v>1169.0999999999999</v>
          </cell>
          <cell r="AG545">
            <v>1</v>
          </cell>
          <cell r="AH545">
            <v>1169.0999999999999</v>
          </cell>
          <cell r="AI545">
            <v>1169.0999999999999</v>
          </cell>
          <cell r="AJ545">
            <v>719</v>
          </cell>
          <cell r="AK545">
            <v>48</v>
          </cell>
          <cell r="AL545">
            <v>0</v>
          </cell>
          <cell r="AM545">
            <v>795.76</v>
          </cell>
          <cell r="AN545">
            <v>0.31933966298862371</v>
          </cell>
          <cell r="AO545">
            <v>1169.0999999999999</v>
          </cell>
          <cell r="AP545">
            <v>1286.01</v>
          </cell>
          <cell r="AQ545">
            <v>0.38121787544420338</v>
          </cell>
          <cell r="AR545">
            <v>0</v>
          </cell>
          <cell r="AS545">
            <v>1</v>
          </cell>
        </row>
        <row r="546">
          <cell r="H546" t="str">
            <v>445985-B21</v>
          </cell>
          <cell r="I546" t="str">
            <v>HP HDD Bkpln 1U 2S Kit</v>
          </cell>
          <cell r="J546" t="str">
            <v>SUST</v>
          </cell>
          <cell r="K546">
            <v>39479</v>
          </cell>
          <cell r="L546">
            <v>40299</v>
          </cell>
          <cell r="M546">
            <v>40421</v>
          </cell>
          <cell r="N546" t="str">
            <v>ALL</v>
          </cell>
          <cell r="O546" t="str">
            <v>P77C2</v>
          </cell>
          <cell r="P546" t="str">
            <v>BTO</v>
          </cell>
          <cell r="Q546" t="str">
            <v>X</v>
          </cell>
          <cell r="R546" t="str">
            <v>X</v>
          </cell>
          <cell r="S546" t="str">
            <v>X</v>
          </cell>
          <cell r="T546" t="str">
            <v>X</v>
          </cell>
          <cell r="U546" t="str">
            <v>X</v>
          </cell>
          <cell r="V546" t="str">
            <v>X</v>
          </cell>
          <cell r="W546">
            <v>0</v>
          </cell>
          <cell r="X546">
            <v>0</v>
          </cell>
          <cell r="AB546">
            <v>39.936</v>
          </cell>
          <cell r="AC546">
            <v>41.6</v>
          </cell>
          <cell r="AD546">
            <v>41.6</v>
          </cell>
          <cell r="AE546">
            <v>0.1</v>
          </cell>
          <cell r="AF546">
            <v>36</v>
          </cell>
          <cell r="AG546">
            <v>1</v>
          </cell>
          <cell r="AH546">
            <v>36</v>
          </cell>
          <cell r="AI546">
            <v>36</v>
          </cell>
          <cell r="AJ546">
            <v>19</v>
          </cell>
          <cell r="AK546">
            <v>1</v>
          </cell>
          <cell r="AL546">
            <v>0</v>
          </cell>
          <cell r="AM546">
            <v>20.76</v>
          </cell>
          <cell r="AN546">
            <v>0.42333333333333328</v>
          </cell>
          <cell r="AO546">
            <v>36</v>
          </cell>
          <cell r="AP546">
            <v>39.6</v>
          </cell>
          <cell r="AQ546">
            <v>0.47575757575757571</v>
          </cell>
          <cell r="AR546">
            <v>0</v>
          </cell>
          <cell r="AS546">
            <v>1</v>
          </cell>
        </row>
        <row r="547">
          <cell r="H547" t="str">
            <v>445986-B21</v>
          </cell>
          <cell r="I547" t="str">
            <v>HP DL160 PCI-X  Kit</v>
          </cell>
          <cell r="J547" t="str">
            <v>SUST</v>
          </cell>
          <cell r="K547">
            <v>39479</v>
          </cell>
          <cell r="L547">
            <v>40026</v>
          </cell>
          <cell r="M547">
            <v>40117</v>
          </cell>
          <cell r="N547" t="str">
            <v>ALL</v>
          </cell>
          <cell r="O547" t="str">
            <v>P77C2</v>
          </cell>
          <cell r="P547" t="str">
            <v>BTO</v>
          </cell>
          <cell r="Q547" t="str">
            <v>X</v>
          </cell>
          <cell r="R547" t="str">
            <v>X</v>
          </cell>
          <cell r="S547" t="str">
            <v>X</v>
          </cell>
          <cell r="T547" t="str">
            <v>X</v>
          </cell>
          <cell r="U547" t="str">
            <v>X</v>
          </cell>
          <cell r="V547" t="str">
            <v>X</v>
          </cell>
          <cell r="W547">
            <v>0</v>
          </cell>
          <cell r="X547">
            <v>0</v>
          </cell>
          <cell r="AB547">
            <v>48.921599999999998</v>
          </cell>
          <cell r="AC547">
            <v>50.96</v>
          </cell>
          <cell r="AD547">
            <v>50.96</v>
          </cell>
          <cell r="AE547">
            <v>0.1</v>
          </cell>
          <cell r="AF547">
            <v>44.1</v>
          </cell>
          <cell r="AG547">
            <v>1</v>
          </cell>
          <cell r="AH547">
            <v>44.1</v>
          </cell>
          <cell r="AI547">
            <v>44.1</v>
          </cell>
          <cell r="AJ547">
            <v>18</v>
          </cell>
          <cell r="AK547">
            <v>1</v>
          </cell>
          <cell r="AL547">
            <v>0</v>
          </cell>
          <cell r="AM547">
            <v>19.72</v>
          </cell>
          <cell r="AN547">
            <v>0.55283446712018147</v>
          </cell>
          <cell r="AO547">
            <v>44.1</v>
          </cell>
          <cell r="AP547">
            <v>48.510000000000005</v>
          </cell>
          <cell r="AQ547">
            <v>0.59348587920016493</v>
          </cell>
          <cell r="AR547">
            <v>0</v>
          </cell>
          <cell r="AS547">
            <v>1</v>
          </cell>
        </row>
        <row r="548">
          <cell r="H548" t="str">
            <v>445987-B21</v>
          </cell>
          <cell r="I548" t="str">
            <v>HP DL165 HTX  Kit</v>
          </cell>
          <cell r="J548" t="str">
            <v>SUST</v>
          </cell>
          <cell r="K548">
            <v>39569</v>
          </cell>
          <cell r="L548">
            <v>40299</v>
          </cell>
          <cell r="M548">
            <v>40421</v>
          </cell>
          <cell r="N548" t="str">
            <v>ALL</v>
          </cell>
          <cell r="O548" t="str">
            <v>P77C2</v>
          </cell>
          <cell r="P548" t="str">
            <v>BTO</v>
          </cell>
          <cell r="Q548" t="str">
            <v>X</v>
          </cell>
          <cell r="R548" t="str">
            <v>X</v>
          </cell>
          <cell r="S548" t="str">
            <v>X</v>
          </cell>
          <cell r="T548" t="str">
            <v>X</v>
          </cell>
          <cell r="U548" t="str">
            <v>X</v>
          </cell>
          <cell r="V548" t="str">
            <v>X</v>
          </cell>
          <cell r="W548">
            <v>0</v>
          </cell>
          <cell r="X548">
            <v>0</v>
          </cell>
          <cell r="AB548">
            <v>48.921599999999998</v>
          </cell>
          <cell r="AC548">
            <v>50.96</v>
          </cell>
          <cell r="AD548">
            <v>50.96</v>
          </cell>
          <cell r="AE548">
            <v>0.1</v>
          </cell>
          <cell r="AF548">
            <v>44.1</v>
          </cell>
          <cell r="AG548">
            <v>1</v>
          </cell>
          <cell r="AH548">
            <v>44.1</v>
          </cell>
          <cell r="AI548">
            <v>44.1</v>
          </cell>
          <cell r="AJ548">
            <v>18</v>
          </cell>
          <cell r="AK548">
            <v>1</v>
          </cell>
          <cell r="AL548">
            <v>0</v>
          </cell>
          <cell r="AM548">
            <v>19.72</v>
          </cell>
          <cell r="AN548">
            <v>0.55283446712018147</v>
          </cell>
          <cell r="AO548">
            <v>44.1</v>
          </cell>
          <cell r="AP548">
            <v>48.510000000000005</v>
          </cell>
          <cell r="AQ548">
            <v>0.59348587920016493</v>
          </cell>
          <cell r="AR548">
            <v>0</v>
          </cell>
          <cell r="AS548">
            <v>1</v>
          </cell>
        </row>
        <row r="549">
          <cell r="H549" t="str">
            <v>446077-B21</v>
          </cell>
          <cell r="I549" t="str">
            <v>HP E5405 DL160G5 Kit</v>
          </cell>
          <cell r="J549" t="str">
            <v>SUST</v>
          </cell>
          <cell r="K549">
            <v>39479</v>
          </cell>
          <cell r="L549">
            <v>40360</v>
          </cell>
          <cell r="M549">
            <v>40451</v>
          </cell>
          <cell r="N549" t="str">
            <v>ALL</v>
          </cell>
          <cell r="O549" t="str">
            <v>P77C2</v>
          </cell>
          <cell r="P549" t="str">
            <v>BTO</v>
          </cell>
          <cell r="Q549" t="str">
            <v>X</v>
          </cell>
          <cell r="R549" t="str">
            <v>X</v>
          </cell>
          <cell r="S549" t="str">
            <v>X</v>
          </cell>
          <cell r="T549" t="str">
            <v>X</v>
          </cell>
          <cell r="U549" t="str">
            <v>X</v>
          </cell>
          <cell r="V549" t="str">
            <v>X</v>
          </cell>
          <cell r="W549">
            <v>0</v>
          </cell>
          <cell r="X549">
            <v>0</v>
          </cell>
          <cell r="AB549">
            <v>348.44159999999999</v>
          </cell>
          <cell r="AC549">
            <v>362.96000000000004</v>
          </cell>
          <cell r="AD549">
            <v>362.96000000000004</v>
          </cell>
          <cell r="AE549">
            <v>0.1</v>
          </cell>
          <cell r="AF549">
            <v>314.10000000000002</v>
          </cell>
          <cell r="AG549">
            <v>1</v>
          </cell>
          <cell r="AH549">
            <v>314.10000000000002</v>
          </cell>
          <cell r="AI549">
            <v>314.10000000000002</v>
          </cell>
          <cell r="AJ549">
            <v>208</v>
          </cell>
          <cell r="AK549">
            <v>14</v>
          </cell>
          <cell r="AL549">
            <v>0</v>
          </cell>
          <cell r="AM549">
            <v>230.32</v>
          </cell>
          <cell r="AN549">
            <v>0.26673034065584217</v>
          </cell>
          <cell r="AO549">
            <v>314.10000000000002</v>
          </cell>
          <cell r="AP549">
            <v>345.51000000000005</v>
          </cell>
          <cell r="AQ549">
            <v>0.3333912187780384</v>
          </cell>
          <cell r="AR549">
            <v>0</v>
          </cell>
          <cell r="AS549">
            <v>1</v>
          </cell>
        </row>
        <row r="550">
          <cell r="H550" t="str">
            <v>446077-L21</v>
          </cell>
          <cell r="I550" t="str">
            <v>HP E5405 DL160G5 FIO Kit</v>
          </cell>
          <cell r="J550" t="str">
            <v>EOL</v>
          </cell>
          <cell r="K550">
            <v>39479</v>
          </cell>
          <cell r="L550">
            <v>39995</v>
          </cell>
          <cell r="M550">
            <v>40086</v>
          </cell>
          <cell r="N550" t="str">
            <v>ALL</v>
          </cell>
          <cell r="O550" t="str">
            <v>P77C2</v>
          </cell>
          <cell r="P550" t="str">
            <v>L2 Tab</v>
          </cell>
          <cell r="Q550" t="str">
            <v>X</v>
          </cell>
          <cell r="R550" t="str">
            <v>X</v>
          </cell>
          <cell r="S550" t="str">
            <v>X</v>
          </cell>
          <cell r="T550" t="str">
            <v>X</v>
          </cell>
          <cell r="U550" t="str">
            <v>X</v>
          </cell>
          <cell r="V550" t="str">
            <v>X</v>
          </cell>
          <cell r="W550">
            <v>0</v>
          </cell>
          <cell r="X550">
            <v>0</v>
          </cell>
          <cell r="AB550">
            <v>348.44159999999999</v>
          </cell>
          <cell r="AC550">
            <v>362.96000000000004</v>
          </cell>
          <cell r="AD550">
            <v>362.96000000000004</v>
          </cell>
          <cell r="AE550">
            <v>0.1</v>
          </cell>
          <cell r="AF550">
            <v>314.10000000000002</v>
          </cell>
          <cell r="AG550">
            <v>1</v>
          </cell>
          <cell r="AH550">
            <v>314.10000000000002</v>
          </cell>
          <cell r="AI550">
            <v>314.10000000000002</v>
          </cell>
          <cell r="AJ550">
            <v>203</v>
          </cell>
          <cell r="AK550">
            <v>8</v>
          </cell>
          <cell r="AL550">
            <v>0</v>
          </cell>
          <cell r="AM550">
            <v>219.12</v>
          </cell>
          <cell r="AN550">
            <v>0.30238777459407834</v>
          </cell>
          <cell r="AO550">
            <v>314.10000000000002</v>
          </cell>
          <cell r="AP550">
            <v>345.51000000000005</v>
          </cell>
          <cell r="AQ550">
            <v>0.36580706781279854</v>
          </cell>
          <cell r="AR550">
            <v>0</v>
          </cell>
          <cell r="AS550">
            <v>1</v>
          </cell>
        </row>
        <row r="551">
          <cell r="H551" t="str">
            <v>446079-B21</v>
          </cell>
          <cell r="I551" t="str">
            <v>HP E5430 DL160G5 Kit</v>
          </cell>
          <cell r="J551" t="str">
            <v>SUST</v>
          </cell>
          <cell r="K551">
            <v>39479</v>
          </cell>
          <cell r="L551">
            <v>40360</v>
          </cell>
          <cell r="M551">
            <v>40451</v>
          </cell>
          <cell r="N551" t="str">
            <v>ALL</v>
          </cell>
          <cell r="O551" t="str">
            <v>P77C2</v>
          </cell>
          <cell r="P551" t="str">
            <v>BTO</v>
          </cell>
          <cell r="Q551" t="str">
            <v>X</v>
          </cell>
          <cell r="R551" t="str">
            <v>X</v>
          </cell>
          <cell r="S551" t="str">
            <v>X</v>
          </cell>
          <cell r="T551" t="str">
            <v>X</v>
          </cell>
          <cell r="U551" t="str">
            <v>X</v>
          </cell>
          <cell r="V551" t="str">
            <v>X</v>
          </cell>
          <cell r="W551">
            <v>0</v>
          </cell>
          <cell r="X551">
            <v>0</v>
          </cell>
          <cell r="AB551">
            <v>697.88160000000005</v>
          </cell>
          <cell r="AC551">
            <v>726.96</v>
          </cell>
          <cell r="AD551">
            <v>726.96</v>
          </cell>
          <cell r="AE551">
            <v>0.1</v>
          </cell>
          <cell r="AF551">
            <v>629.1</v>
          </cell>
          <cell r="AG551">
            <v>1</v>
          </cell>
          <cell r="AH551">
            <v>629.1</v>
          </cell>
          <cell r="AI551">
            <v>629.1</v>
          </cell>
          <cell r="AJ551">
            <v>422</v>
          </cell>
          <cell r="AK551">
            <v>28</v>
          </cell>
          <cell r="AL551">
            <v>0</v>
          </cell>
          <cell r="AM551">
            <v>466.88</v>
          </cell>
          <cell r="AN551">
            <v>0.25786043554283899</v>
          </cell>
          <cell r="AO551">
            <v>629.1</v>
          </cell>
          <cell r="AP551">
            <v>692.0100000000001</v>
          </cell>
          <cell r="AQ551">
            <v>0.32532766867530827</v>
          </cell>
          <cell r="AR551">
            <v>0</v>
          </cell>
          <cell r="AS551">
            <v>1</v>
          </cell>
        </row>
        <row r="552">
          <cell r="H552" t="str">
            <v>446079-L21</v>
          </cell>
          <cell r="I552" t="str">
            <v>HP E5430 DL160G5 FIO Kit</v>
          </cell>
          <cell r="J552" t="str">
            <v>EOL</v>
          </cell>
          <cell r="K552">
            <v>39479</v>
          </cell>
          <cell r="L552">
            <v>39995</v>
          </cell>
          <cell r="M552">
            <v>40086</v>
          </cell>
          <cell r="N552" t="str">
            <v>ALL</v>
          </cell>
          <cell r="O552" t="str">
            <v>P77C2</v>
          </cell>
          <cell r="P552" t="str">
            <v>L2 Tab</v>
          </cell>
          <cell r="Q552" t="str">
            <v>X</v>
          </cell>
          <cell r="R552" t="str">
            <v>X</v>
          </cell>
          <cell r="S552" t="str">
            <v>X</v>
          </cell>
          <cell r="T552" t="str">
            <v>X</v>
          </cell>
          <cell r="U552" t="str">
            <v>X</v>
          </cell>
          <cell r="V552" t="str">
            <v>X</v>
          </cell>
          <cell r="W552">
            <v>0</v>
          </cell>
          <cell r="X552">
            <v>0</v>
          </cell>
          <cell r="AB552">
            <v>697.88160000000005</v>
          </cell>
          <cell r="AC552">
            <v>726.96</v>
          </cell>
          <cell r="AD552">
            <v>726.96</v>
          </cell>
          <cell r="AE552">
            <v>0.1</v>
          </cell>
          <cell r="AF552">
            <v>629.1</v>
          </cell>
          <cell r="AG552">
            <v>1</v>
          </cell>
          <cell r="AH552">
            <v>629.1</v>
          </cell>
          <cell r="AI552">
            <v>629.1</v>
          </cell>
          <cell r="AJ552">
            <v>417</v>
          </cell>
          <cell r="AK552">
            <v>17</v>
          </cell>
          <cell r="AL552">
            <v>0</v>
          </cell>
          <cell r="AM552">
            <v>450.68</v>
          </cell>
          <cell r="AN552">
            <v>0.28361150850421241</v>
          </cell>
          <cell r="AO552">
            <v>629.1</v>
          </cell>
          <cell r="AP552">
            <v>692.0100000000001</v>
          </cell>
          <cell r="AQ552">
            <v>0.34873773500382949</v>
          </cell>
          <cell r="AR552">
            <v>0</v>
          </cell>
          <cell r="AS552">
            <v>1</v>
          </cell>
        </row>
        <row r="553">
          <cell r="H553" t="str">
            <v>446085-B21</v>
          </cell>
          <cell r="I553" t="str">
            <v>HP X5460 DL160G5 Kit</v>
          </cell>
          <cell r="J553" t="str">
            <v>SUST</v>
          </cell>
          <cell r="K553">
            <v>39479</v>
          </cell>
          <cell r="L553">
            <v>40360</v>
          </cell>
          <cell r="M553">
            <v>40451</v>
          </cell>
          <cell r="N553" t="str">
            <v>ALL</v>
          </cell>
          <cell r="O553" t="str">
            <v>P77C2</v>
          </cell>
          <cell r="P553" t="str">
            <v>BTO</v>
          </cell>
          <cell r="Q553" t="str">
            <v>X</v>
          </cell>
          <cell r="R553" t="str">
            <v>X</v>
          </cell>
          <cell r="S553" t="str">
            <v>X</v>
          </cell>
          <cell r="T553" t="str">
            <v>X</v>
          </cell>
          <cell r="U553" t="str">
            <v>X</v>
          </cell>
          <cell r="V553" t="str">
            <v>X</v>
          </cell>
          <cell r="W553">
            <v>0</v>
          </cell>
          <cell r="X553">
            <v>0</v>
          </cell>
          <cell r="AB553">
            <v>1446.6815999999997</v>
          </cell>
          <cell r="AC553">
            <v>1506.9599999999998</v>
          </cell>
          <cell r="AD553">
            <v>1506.9599999999998</v>
          </cell>
          <cell r="AE553">
            <v>0.1</v>
          </cell>
          <cell r="AF553">
            <v>1304.0999999999999</v>
          </cell>
          <cell r="AG553">
            <v>1</v>
          </cell>
          <cell r="AH553">
            <v>1304.0999999999999</v>
          </cell>
          <cell r="AI553">
            <v>1304.0999999999999</v>
          </cell>
          <cell r="AJ553">
            <v>1057</v>
          </cell>
          <cell r="AK553">
            <v>71</v>
          </cell>
          <cell r="AL553">
            <v>0</v>
          </cell>
          <cell r="AM553">
            <v>1170.28</v>
          </cell>
          <cell r="AN553">
            <v>0.102614830151062</v>
          </cell>
          <cell r="AO553">
            <v>1304.0999999999999</v>
          </cell>
          <cell r="AP553">
            <v>1434.51</v>
          </cell>
          <cell r="AQ553">
            <v>0.18419530013732913</v>
          </cell>
          <cell r="AR553">
            <v>0</v>
          </cell>
          <cell r="AS553">
            <v>1</v>
          </cell>
        </row>
        <row r="554">
          <cell r="H554" t="str">
            <v>446085-L21</v>
          </cell>
          <cell r="I554" t="str">
            <v>HP X5460 DL160G5 FIO Kit</v>
          </cell>
          <cell r="J554" t="str">
            <v>EOL</v>
          </cell>
          <cell r="K554">
            <v>39479</v>
          </cell>
          <cell r="L554">
            <v>39995</v>
          </cell>
          <cell r="M554">
            <v>40086</v>
          </cell>
          <cell r="N554" t="str">
            <v>ALL</v>
          </cell>
          <cell r="O554" t="str">
            <v>P77C2</v>
          </cell>
          <cell r="P554" t="str">
            <v>L2 Tab</v>
          </cell>
          <cell r="Q554" t="str">
            <v>X</v>
          </cell>
          <cell r="R554" t="str">
            <v>X</v>
          </cell>
          <cell r="S554" t="str">
            <v>X</v>
          </cell>
          <cell r="T554" t="str">
            <v>X</v>
          </cell>
          <cell r="U554" t="str">
            <v>X</v>
          </cell>
          <cell r="V554" t="str">
            <v>X</v>
          </cell>
          <cell r="W554">
            <v>0</v>
          </cell>
          <cell r="X554">
            <v>0</v>
          </cell>
          <cell r="AB554">
            <v>1446.6815999999997</v>
          </cell>
          <cell r="AC554">
            <v>1506.9599999999998</v>
          </cell>
          <cell r="AD554">
            <v>1506.9599999999998</v>
          </cell>
          <cell r="AE554">
            <v>0.1</v>
          </cell>
          <cell r="AF554">
            <v>1304.0999999999999</v>
          </cell>
          <cell r="AG554">
            <v>1</v>
          </cell>
          <cell r="AH554">
            <v>1304.0999999999999</v>
          </cell>
          <cell r="AI554">
            <v>1304.0999999999999</v>
          </cell>
          <cell r="AJ554">
            <v>1052</v>
          </cell>
          <cell r="AK554">
            <v>42</v>
          </cell>
          <cell r="AL554">
            <v>0</v>
          </cell>
          <cell r="AM554">
            <v>1136.08</v>
          </cell>
          <cell r="AN554">
            <v>0.1288398128977839</v>
          </cell>
          <cell r="AO554">
            <v>1304.0999999999999</v>
          </cell>
          <cell r="AP554">
            <v>1434.51</v>
          </cell>
          <cell r="AQ554">
            <v>0.20803619354343997</v>
          </cell>
          <cell r="AR554">
            <v>0</v>
          </cell>
          <cell r="AS554">
            <v>1</v>
          </cell>
        </row>
        <row r="555">
          <cell r="H555" t="str">
            <v>446587-B21</v>
          </cell>
          <cell r="I555" t="str">
            <v>HP BL465c O2354 QC Kit</v>
          </cell>
          <cell r="J555" t="str">
            <v>SUST</v>
          </cell>
          <cell r="K555">
            <v>39569</v>
          </cell>
          <cell r="L555">
            <v>40360</v>
          </cell>
          <cell r="M555">
            <v>40451</v>
          </cell>
          <cell r="N555" t="str">
            <v>ALL</v>
          </cell>
          <cell r="O555" t="str">
            <v>P58C1</v>
          </cell>
          <cell r="P555" t="str">
            <v>BTO</v>
          </cell>
          <cell r="Q555" t="str">
            <v>X</v>
          </cell>
          <cell r="R555" t="str">
            <v>X</v>
          </cell>
          <cell r="S555" t="str">
            <v>X</v>
          </cell>
          <cell r="T555" t="str">
            <v>X</v>
          </cell>
          <cell r="U555" t="str">
            <v>X</v>
          </cell>
          <cell r="V555" t="str">
            <v>X</v>
          </cell>
          <cell r="W555">
            <v>0</v>
          </cell>
          <cell r="X555">
            <v>0</v>
          </cell>
          <cell r="AB555">
            <v>442.23573333333326</v>
          </cell>
          <cell r="AC555">
            <v>460.66222222222217</v>
          </cell>
          <cell r="AD555">
            <v>460.66222222222217</v>
          </cell>
          <cell r="AE555">
            <v>0.1</v>
          </cell>
          <cell r="AF555">
            <v>398.65</v>
          </cell>
          <cell r="AG555">
            <v>1</v>
          </cell>
          <cell r="AH555">
            <v>398.65</v>
          </cell>
          <cell r="AI555">
            <v>398.65</v>
          </cell>
          <cell r="AJ555">
            <v>290</v>
          </cell>
          <cell r="AK555">
            <v>14</v>
          </cell>
          <cell r="AL555">
            <v>0</v>
          </cell>
          <cell r="AM555">
            <v>315.60000000000002</v>
          </cell>
          <cell r="AN555">
            <v>0.20832810736234783</v>
          </cell>
          <cell r="AO555">
            <v>398.65</v>
          </cell>
          <cell r="AP555">
            <v>438.51499999999999</v>
          </cell>
          <cell r="AQ555">
            <v>0.28029827942031621</v>
          </cell>
          <cell r="AR555">
            <v>0</v>
          </cell>
          <cell r="AS555">
            <v>1</v>
          </cell>
        </row>
        <row r="556">
          <cell r="H556" t="str">
            <v>446587-L21</v>
          </cell>
          <cell r="I556" t="str">
            <v>HP BL465c O2354 QC FIO Kit</v>
          </cell>
          <cell r="J556" t="str">
            <v>EOL</v>
          </cell>
          <cell r="K556">
            <v>39569</v>
          </cell>
          <cell r="L556">
            <v>39995</v>
          </cell>
          <cell r="M556">
            <v>40086</v>
          </cell>
          <cell r="N556" t="str">
            <v>ALL</v>
          </cell>
          <cell r="O556" t="str">
            <v>P58C1</v>
          </cell>
          <cell r="P556" t="str">
            <v>L2 Tab</v>
          </cell>
          <cell r="Q556" t="str">
            <v>X</v>
          </cell>
          <cell r="R556" t="str">
            <v>X</v>
          </cell>
          <cell r="S556" t="str">
            <v>X</v>
          </cell>
          <cell r="T556" t="str">
            <v>X</v>
          </cell>
          <cell r="U556" t="str">
            <v>X</v>
          </cell>
          <cell r="V556" t="str">
            <v>X</v>
          </cell>
          <cell r="W556">
            <v>0</v>
          </cell>
          <cell r="X556">
            <v>0</v>
          </cell>
          <cell r="AB556">
            <v>442.23573333333326</v>
          </cell>
          <cell r="AC556">
            <v>460.66222222222217</v>
          </cell>
          <cell r="AD556">
            <v>460.66222222222217</v>
          </cell>
          <cell r="AE556">
            <v>0.1</v>
          </cell>
          <cell r="AF556">
            <v>398.65</v>
          </cell>
          <cell r="AG556">
            <v>1</v>
          </cell>
          <cell r="AH556">
            <v>398.65</v>
          </cell>
          <cell r="AI556">
            <v>398.65</v>
          </cell>
          <cell r="AJ556">
            <v>285</v>
          </cell>
          <cell r="AK556">
            <v>6</v>
          </cell>
          <cell r="AL556">
            <v>0</v>
          </cell>
          <cell r="AM556">
            <v>302.39999999999998</v>
          </cell>
          <cell r="AN556">
            <v>0.24143985952589991</v>
          </cell>
          <cell r="AO556">
            <v>398.65</v>
          </cell>
          <cell r="AP556">
            <v>438.51499999999999</v>
          </cell>
          <cell r="AQ556">
            <v>0.31039987229627269</v>
          </cell>
          <cell r="AR556">
            <v>0</v>
          </cell>
          <cell r="AS556">
            <v>1</v>
          </cell>
        </row>
        <row r="557">
          <cell r="H557" t="str">
            <v>447047-B21</v>
          </cell>
          <cell r="I557" t="str">
            <v>HP BLc 1/10Gb-F VC-Enet Module</v>
          </cell>
          <cell r="J557" t="str">
            <v>SUST</v>
          </cell>
          <cell r="K557">
            <v>39387</v>
          </cell>
          <cell r="L557">
            <v>40817</v>
          </cell>
          <cell r="M557">
            <v>40908</v>
          </cell>
          <cell r="N557" t="str">
            <v>ALL</v>
          </cell>
          <cell r="O557" t="str">
            <v>P58C1</v>
          </cell>
          <cell r="P557" t="str">
            <v>BTO</v>
          </cell>
          <cell r="Q557" t="str">
            <v>X</v>
          </cell>
          <cell r="R557" t="str">
            <v>X</v>
          </cell>
          <cell r="S557" t="str">
            <v>X</v>
          </cell>
          <cell r="T557" t="str">
            <v>X</v>
          </cell>
          <cell r="U557" t="str">
            <v>X</v>
          </cell>
          <cell r="V557" t="str">
            <v>X</v>
          </cell>
          <cell r="W557">
            <v>0</v>
          </cell>
          <cell r="X557">
            <v>0</v>
          </cell>
          <cell r="AB557">
            <v>6788.1215999999995</v>
          </cell>
          <cell r="AC557">
            <v>7070.96</v>
          </cell>
          <cell r="AD557">
            <v>7070.96</v>
          </cell>
          <cell r="AE557">
            <v>0.1</v>
          </cell>
          <cell r="AF557">
            <v>6119.1</v>
          </cell>
          <cell r="AG557">
            <v>1</v>
          </cell>
          <cell r="AH557">
            <v>6119.1</v>
          </cell>
          <cell r="AI557">
            <v>6119.1</v>
          </cell>
          <cell r="AJ557">
            <v>667</v>
          </cell>
          <cell r="AK557">
            <v>33</v>
          </cell>
          <cell r="AL557">
            <v>0</v>
          </cell>
          <cell r="AM557">
            <v>726.68</v>
          </cell>
          <cell r="AN557">
            <v>0.88124397378699482</v>
          </cell>
          <cell r="AO557">
            <v>6119.1</v>
          </cell>
          <cell r="AP557">
            <v>6731.0100000000011</v>
          </cell>
          <cell r="AQ557">
            <v>0.89203997616999531</v>
          </cell>
          <cell r="AR557">
            <v>0</v>
          </cell>
          <cell r="AS557">
            <v>1</v>
          </cell>
        </row>
        <row r="558">
          <cell r="H558" t="str">
            <v>447326-B21</v>
          </cell>
          <cell r="I558" t="str">
            <v>HP HH SATA DVD ROM  Kit</v>
          </cell>
          <cell r="J558" t="str">
            <v>SUST</v>
          </cell>
          <cell r="K558">
            <v>39417</v>
          </cell>
          <cell r="L558">
            <v>40756</v>
          </cell>
          <cell r="M558">
            <v>40847</v>
          </cell>
          <cell r="N558" t="str">
            <v>ALL</v>
          </cell>
          <cell r="O558" t="str">
            <v>P58C1</v>
          </cell>
          <cell r="P558" t="str">
            <v>BTO</v>
          </cell>
          <cell r="Q558" t="str">
            <v>X</v>
          </cell>
          <cell r="R558" t="str">
            <v>X</v>
          </cell>
          <cell r="S558" t="str">
            <v>X</v>
          </cell>
          <cell r="T558" t="str">
            <v>X</v>
          </cell>
          <cell r="U558" t="str">
            <v>X</v>
          </cell>
          <cell r="V558" t="str">
            <v>X</v>
          </cell>
          <cell r="W558">
            <v>0</v>
          </cell>
          <cell r="X558">
            <v>0</v>
          </cell>
          <cell r="AB558">
            <v>68.889600000000002</v>
          </cell>
          <cell r="AC558">
            <v>71.760000000000005</v>
          </cell>
          <cell r="AD558">
            <v>71.760000000000005</v>
          </cell>
          <cell r="AE558">
            <v>0.1</v>
          </cell>
          <cell r="AF558">
            <v>62.1</v>
          </cell>
          <cell r="AG558">
            <v>1</v>
          </cell>
          <cell r="AH558">
            <v>62.1</v>
          </cell>
          <cell r="AI558">
            <v>62.1</v>
          </cell>
          <cell r="AJ558">
            <v>19</v>
          </cell>
          <cell r="AK558">
            <v>1</v>
          </cell>
          <cell r="AL558">
            <v>0</v>
          </cell>
          <cell r="AM558">
            <v>20.76</v>
          </cell>
          <cell r="AN558">
            <v>0.66570048309178753</v>
          </cell>
          <cell r="AO558">
            <v>62.1</v>
          </cell>
          <cell r="AP558">
            <v>68.31</v>
          </cell>
          <cell r="AQ558">
            <v>0.6960913482652612</v>
          </cell>
          <cell r="AR558">
            <v>0</v>
          </cell>
          <cell r="AS558">
            <v>1</v>
          </cell>
        </row>
        <row r="559">
          <cell r="H559" t="str">
            <v>447328-B21</v>
          </cell>
          <cell r="I559" t="str">
            <v>HP HH SATA DVDRW Optical Kit</v>
          </cell>
          <cell r="J559" t="str">
            <v>SUST</v>
          </cell>
          <cell r="K559">
            <v>39417</v>
          </cell>
          <cell r="L559">
            <v>40756</v>
          </cell>
          <cell r="M559">
            <v>40847</v>
          </cell>
          <cell r="N559" t="str">
            <v>ALL</v>
          </cell>
          <cell r="O559" t="str">
            <v>P58C1</v>
          </cell>
          <cell r="P559" t="str">
            <v>BTO</v>
          </cell>
          <cell r="Q559" t="str">
            <v>X</v>
          </cell>
          <cell r="R559" t="str">
            <v>X</v>
          </cell>
          <cell r="S559" t="str">
            <v>X</v>
          </cell>
          <cell r="T559" t="str">
            <v>X</v>
          </cell>
          <cell r="U559" t="str">
            <v>X</v>
          </cell>
          <cell r="V559" t="str">
            <v>X</v>
          </cell>
          <cell r="W559">
            <v>0</v>
          </cell>
          <cell r="X559">
            <v>0</v>
          </cell>
          <cell r="AB559">
            <v>108.82559999999998</v>
          </cell>
          <cell r="AC559">
            <v>113.35999999999999</v>
          </cell>
          <cell r="AD559">
            <v>113.35999999999999</v>
          </cell>
          <cell r="AE559">
            <v>0.1</v>
          </cell>
          <cell r="AF559">
            <v>98.1</v>
          </cell>
          <cell r="AG559">
            <v>1</v>
          </cell>
          <cell r="AH559">
            <v>98.1</v>
          </cell>
          <cell r="AI559">
            <v>98.1</v>
          </cell>
          <cell r="AJ559">
            <v>25</v>
          </cell>
          <cell r="AK559">
            <v>1</v>
          </cell>
          <cell r="AL559">
            <v>0</v>
          </cell>
          <cell r="AM559">
            <v>27</v>
          </cell>
          <cell r="AN559">
            <v>0.72477064220183485</v>
          </cell>
          <cell r="AO559">
            <v>98.1</v>
          </cell>
          <cell r="AP559">
            <v>107.91</v>
          </cell>
          <cell r="AQ559">
            <v>0.74979149291075897</v>
          </cell>
          <cell r="AR559">
            <v>0</v>
          </cell>
          <cell r="AS559">
            <v>1</v>
          </cell>
        </row>
        <row r="560">
          <cell r="H560" t="str">
            <v>447596-291</v>
          </cell>
          <cell r="I560" t="str">
            <v>HP DL365G5 2356 RPS Peformance JP Svr</v>
          </cell>
          <cell r="J560" t="str">
            <v>SUST</v>
          </cell>
          <cell r="K560">
            <v>39600</v>
          </cell>
          <cell r="L560">
            <v>40026</v>
          </cell>
          <cell r="M560">
            <v>40117</v>
          </cell>
          <cell r="N560" t="str">
            <v>JPN2</v>
          </cell>
          <cell r="O560" t="str">
            <v>P57C2</v>
          </cell>
          <cell r="P560" t="str">
            <v>BTO</v>
          </cell>
          <cell r="T560" t="str">
            <v>X</v>
          </cell>
          <cell r="W560">
            <v>0</v>
          </cell>
          <cell r="X560">
            <v>0</v>
          </cell>
          <cell r="AB560">
            <v>3516.1984000000002</v>
          </cell>
          <cell r="AC560">
            <v>3662.7066666666669</v>
          </cell>
          <cell r="AD560">
            <v>3662.7066666666669</v>
          </cell>
          <cell r="AE560">
            <v>0.1</v>
          </cell>
          <cell r="AF560">
            <v>3169.65</v>
          </cell>
          <cell r="AG560">
            <v>1</v>
          </cell>
          <cell r="AH560">
            <v>3169.65</v>
          </cell>
          <cell r="AI560">
            <v>3169.65</v>
          </cell>
          <cell r="AJ560">
            <v>1844</v>
          </cell>
          <cell r="AK560">
            <v>133</v>
          </cell>
          <cell r="AL560">
            <v>0</v>
          </cell>
          <cell r="AM560">
            <v>2050.7600000000002</v>
          </cell>
          <cell r="AN560">
            <v>0.35300111999747602</v>
          </cell>
          <cell r="AO560">
            <v>3169.65</v>
          </cell>
          <cell r="AP560">
            <v>3486.6150000000002</v>
          </cell>
          <cell r="AQ560">
            <v>0.4118191999977055</v>
          </cell>
          <cell r="AR560">
            <v>0</v>
          </cell>
          <cell r="AS560">
            <v>1</v>
          </cell>
        </row>
        <row r="561">
          <cell r="H561" t="str">
            <v>447596-371</v>
          </cell>
          <cell r="I561" t="str">
            <v>HP DL365G5 2356 RPS Peformance AP Svr</v>
          </cell>
          <cell r="J561" t="str">
            <v>SUST</v>
          </cell>
          <cell r="K561">
            <v>39600</v>
          </cell>
          <cell r="L561">
            <v>40026</v>
          </cell>
          <cell r="M561">
            <v>40117</v>
          </cell>
          <cell r="N561" t="str">
            <v>A/P</v>
          </cell>
          <cell r="O561" t="str">
            <v>P57C2</v>
          </cell>
          <cell r="P561" t="str">
            <v>BTO</v>
          </cell>
          <cell r="Q561" t="str">
            <v>X</v>
          </cell>
          <cell r="U561" t="str">
            <v>X</v>
          </cell>
          <cell r="V561" t="str">
            <v>X</v>
          </cell>
          <cell r="W561">
            <v>0</v>
          </cell>
          <cell r="X561">
            <v>0</v>
          </cell>
          <cell r="AB561">
            <v>3516.1984000000002</v>
          </cell>
          <cell r="AC561">
            <v>3662.7066666666669</v>
          </cell>
          <cell r="AD561">
            <v>3662.7066666666669</v>
          </cell>
          <cell r="AE561">
            <v>0.1</v>
          </cell>
          <cell r="AF561">
            <v>3169.65</v>
          </cell>
          <cell r="AG561">
            <v>1</v>
          </cell>
          <cell r="AH561">
            <v>3169.65</v>
          </cell>
          <cell r="AI561">
            <v>3169.65</v>
          </cell>
          <cell r="AJ561">
            <v>1840</v>
          </cell>
          <cell r="AK561">
            <v>161</v>
          </cell>
          <cell r="AL561">
            <v>0</v>
          </cell>
          <cell r="AM561">
            <v>2074.6</v>
          </cell>
          <cell r="AN561">
            <v>0.34547978483428776</v>
          </cell>
          <cell r="AO561">
            <v>3169.65</v>
          </cell>
          <cell r="AP561">
            <v>3486.6150000000002</v>
          </cell>
          <cell r="AQ561">
            <v>0.40498162257662523</v>
          </cell>
          <cell r="AR561">
            <v>0</v>
          </cell>
          <cell r="AS561">
            <v>1</v>
          </cell>
        </row>
        <row r="562">
          <cell r="H562" t="str">
            <v>447596-AA1</v>
          </cell>
          <cell r="I562" t="str">
            <v>HP DL365G5 2356 RPS Peformance CN Svr</v>
          </cell>
          <cell r="J562" t="str">
            <v>SUST</v>
          </cell>
          <cell r="K562">
            <v>39600</v>
          </cell>
          <cell r="L562">
            <v>40026</v>
          </cell>
          <cell r="M562">
            <v>40117</v>
          </cell>
          <cell r="N562" t="str">
            <v>PRC</v>
          </cell>
          <cell r="O562" t="str">
            <v>P57C2</v>
          </cell>
          <cell r="P562" t="str">
            <v>BTO</v>
          </cell>
          <cell r="R562" t="str">
            <v>X</v>
          </cell>
          <cell r="S562" t="str">
            <v>X</v>
          </cell>
          <cell r="W562">
            <v>0</v>
          </cell>
          <cell r="X562">
            <v>0</v>
          </cell>
          <cell r="AB562">
            <v>3516.1984000000002</v>
          </cell>
          <cell r="AC562">
            <v>3662.7066666666669</v>
          </cell>
          <cell r="AD562">
            <v>3662.7066666666669</v>
          </cell>
          <cell r="AE562">
            <v>0.1</v>
          </cell>
          <cell r="AF562">
            <v>3169.65</v>
          </cell>
          <cell r="AG562">
            <v>1</v>
          </cell>
          <cell r="AH562">
            <v>3169.65</v>
          </cell>
          <cell r="AI562">
            <v>3169.65</v>
          </cell>
          <cell r="AJ562">
            <v>1843</v>
          </cell>
          <cell r="AK562">
            <v>133</v>
          </cell>
          <cell r="AL562">
            <v>0</v>
          </cell>
          <cell r="AM562">
            <v>2049.7199999999998</v>
          </cell>
          <cell r="AN562">
            <v>0.3533292319341253</v>
          </cell>
          <cell r="AO562">
            <v>3169.65</v>
          </cell>
          <cell r="AP562">
            <v>3486.6150000000002</v>
          </cell>
          <cell r="AQ562">
            <v>0.41211748357647759</v>
          </cell>
          <cell r="AR562">
            <v>0</v>
          </cell>
          <cell r="AS562">
            <v>1</v>
          </cell>
        </row>
        <row r="563">
          <cell r="H563" t="str">
            <v>447597-291</v>
          </cell>
          <cell r="I563" t="str">
            <v>HP DL365G5 2356 JP Svr</v>
          </cell>
          <cell r="J563" t="str">
            <v>SUST</v>
          </cell>
          <cell r="K563">
            <v>39600</v>
          </cell>
          <cell r="L563">
            <v>40026</v>
          </cell>
          <cell r="M563">
            <v>40117</v>
          </cell>
          <cell r="N563" t="str">
            <v>JPN2</v>
          </cell>
          <cell r="O563" t="str">
            <v>P57C2</v>
          </cell>
          <cell r="P563" t="str">
            <v>BTO</v>
          </cell>
          <cell r="T563" t="str">
            <v>X</v>
          </cell>
          <cell r="W563">
            <v>0</v>
          </cell>
          <cell r="X563">
            <v>0</v>
          </cell>
          <cell r="AB563">
            <v>2262.0970666666667</v>
          </cell>
          <cell r="AC563">
            <v>2356.3511111111111</v>
          </cell>
          <cell r="AD563">
            <v>2356.3511111111111</v>
          </cell>
          <cell r="AE563">
            <v>0.1</v>
          </cell>
          <cell r="AF563">
            <v>2039.15</v>
          </cell>
          <cell r="AG563">
            <v>1</v>
          </cell>
          <cell r="AH563">
            <v>2039.15</v>
          </cell>
          <cell r="AI563">
            <v>2039.15</v>
          </cell>
          <cell r="AJ563">
            <v>1248</v>
          </cell>
          <cell r="AK563">
            <v>120</v>
          </cell>
          <cell r="AL563">
            <v>0</v>
          </cell>
          <cell r="AM563">
            <v>1417.92</v>
          </cell>
          <cell r="AN563">
            <v>0.30465144790721621</v>
          </cell>
          <cell r="AO563">
            <v>2039.15</v>
          </cell>
          <cell r="AP563">
            <v>2243.0650000000001</v>
          </cell>
          <cell r="AQ563">
            <v>0.36786495264292385</v>
          </cell>
          <cell r="AR563">
            <v>0</v>
          </cell>
          <cell r="AS563">
            <v>1</v>
          </cell>
        </row>
        <row r="564">
          <cell r="H564" t="str">
            <v>447597-371</v>
          </cell>
          <cell r="I564" t="str">
            <v>HP DL365G5 2356 AP Svr</v>
          </cell>
          <cell r="J564" t="str">
            <v>SUST</v>
          </cell>
          <cell r="K564">
            <v>39600</v>
          </cell>
          <cell r="L564">
            <v>40026</v>
          </cell>
          <cell r="M564">
            <v>40117</v>
          </cell>
          <cell r="N564" t="str">
            <v>A/P</v>
          </cell>
          <cell r="O564" t="str">
            <v>P57C2</v>
          </cell>
          <cell r="P564" t="str">
            <v>BTO</v>
          </cell>
          <cell r="Q564" t="str">
            <v>X</v>
          </cell>
          <cell r="U564" t="str">
            <v>X</v>
          </cell>
          <cell r="V564" t="str">
            <v>X</v>
          </cell>
          <cell r="W564">
            <v>0</v>
          </cell>
          <cell r="X564">
            <v>0</v>
          </cell>
          <cell r="AB564">
            <v>2262.0970666666667</v>
          </cell>
          <cell r="AC564">
            <v>2356.3511111111111</v>
          </cell>
          <cell r="AD564">
            <v>2356.3511111111111</v>
          </cell>
          <cell r="AE564">
            <v>0.1</v>
          </cell>
          <cell r="AF564">
            <v>2039.15</v>
          </cell>
          <cell r="AG564">
            <v>1</v>
          </cell>
          <cell r="AH564">
            <v>2039.15</v>
          </cell>
          <cell r="AI564">
            <v>2039.15</v>
          </cell>
          <cell r="AJ564">
            <v>1246</v>
          </cell>
          <cell r="AK564">
            <v>148</v>
          </cell>
          <cell r="AL564">
            <v>0</v>
          </cell>
          <cell r="AM564">
            <v>1443.84</v>
          </cell>
          <cell r="AN564">
            <v>0.29194026922982624</v>
          </cell>
          <cell r="AO564">
            <v>2039.15</v>
          </cell>
          <cell r="AP564">
            <v>2243.0650000000001</v>
          </cell>
          <cell r="AQ564">
            <v>0.35630933566347839</v>
          </cell>
          <cell r="AR564">
            <v>0</v>
          </cell>
          <cell r="AS564">
            <v>1</v>
          </cell>
        </row>
        <row r="565">
          <cell r="H565" t="str">
            <v>447597-AA1</v>
          </cell>
          <cell r="I565" t="str">
            <v>HP DL365G5 2356 CN Svr</v>
          </cell>
          <cell r="J565" t="str">
            <v>SUST</v>
          </cell>
          <cell r="K565">
            <v>39600</v>
          </cell>
          <cell r="L565">
            <v>40026</v>
          </cell>
          <cell r="M565">
            <v>40117</v>
          </cell>
          <cell r="N565" t="str">
            <v>PRC</v>
          </cell>
          <cell r="O565" t="str">
            <v>P57C2</v>
          </cell>
          <cell r="P565" t="str">
            <v>BTO</v>
          </cell>
          <cell r="R565" t="str">
            <v>X</v>
          </cell>
          <cell r="S565" t="str">
            <v>X</v>
          </cell>
          <cell r="W565">
            <v>0</v>
          </cell>
          <cell r="X565">
            <v>0</v>
          </cell>
          <cell r="AB565">
            <v>2262.0970666666667</v>
          </cell>
          <cell r="AC565">
            <v>2356.3511111111111</v>
          </cell>
          <cell r="AD565">
            <v>2356.3511111111111</v>
          </cell>
          <cell r="AE565">
            <v>0.1</v>
          </cell>
          <cell r="AF565">
            <v>2039.15</v>
          </cell>
          <cell r="AG565">
            <v>1</v>
          </cell>
          <cell r="AH565">
            <v>2039.15</v>
          </cell>
          <cell r="AI565">
            <v>2039.15</v>
          </cell>
          <cell r="AJ565">
            <v>1248</v>
          </cell>
          <cell r="AK565">
            <v>120</v>
          </cell>
          <cell r="AL565">
            <v>0</v>
          </cell>
          <cell r="AM565">
            <v>1417.92</v>
          </cell>
          <cell r="AN565">
            <v>0.30465144790721621</v>
          </cell>
          <cell r="AO565">
            <v>2039.15</v>
          </cell>
          <cell r="AP565">
            <v>2243.0650000000001</v>
          </cell>
          <cell r="AQ565">
            <v>0.36786495264292385</v>
          </cell>
          <cell r="AR565">
            <v>0</v>
          </cell>
          <cell r="AS565">
            <v>1</v>
          </cell>
        </row>
        <row r="566">
          <cell r="H566" t="str">
            <v>447598-291</v>
          </cell>
          <cell r="I566" t="str">
            <v>HP DL365G5 2352 JP Svr</v>
          </cell>
          <cell r="J566" t="str">
            <v>SUST</v>
          </cell>
          <cell r="K566">
            <v>39569</v>
          </cell>
          <cell r="L566">
            <v>40026</v>
          </cell>
          <cell r="M566">
            <v>40117</v>
          </cell>
          <cell r="N566" t="str">
            <v>JPN2</v>
          </cell>
          <cell r="O566" t="str">
            <v>P57C2</v>
          </cell>
          <cell r="P566" t="str">
            <v>BTO</v>
          </cell>
          <cell r="T566" t="str">
            <v>X</v>
          </cell>
          <cell r="W566">
            <v>0</v>
          </cell>
          <cell r="X566">
            <v>0</v>
          </cell>
          <cell r="AB566">
            <v>1752.9130666666667</v>
          </cell>
          <cell r="AC566">
            <v>1825.9511111111112</v>
          </cell>
          <cell r="AD566">
            <v>1825.9511111111112</v>
          </cell>
          <cell r="AE566">
            <v>0.1</v>
          </cell>
          <cell r="AF566">
            <v>1580.15</v>
          </cell>
          <cell r="AG566">
            <v>1</v>
          </cell>
          <cell r="AH566">
            <v>1580.15</v>
          </cell>
          <cell r="AI566">
            <v>1580.15</v>
          </cell>
          <cell r="AJ566">
            <v>965</v>
          </cell>
          <cell r="AK566">
            <v>114</v>
          </cell>
          <cell r="AL566">
            <v>0</v>
          </cell>
          <cell r="AM566">
            <v>1117.5999999999999</v>
          </cell>
          <cell r="AN566">
            <v>0.29272537417333805</v>
          </cell>
          <cell r="AO566">
            <v>1580.15</v>
          </cell>
          <cell r="AP566">
            <v>1738.1650000000002</v>
          </cell>
          <cell r="AQ566">
            <v>0.35702306743030737</v>
          </cell>
          <cell r="AR566">
            <v>0</v>
          </cell>
          <cell r="AS566">
            <v>1</v>
          </cell>
        </row>
        <row r="567">
          <cell r="H567" t="str">
            <v>447598-371</v>
          </cell>
          <cell r="I567" t="str">
            <v>HP DL365G5 2352 AP Svr</v>
          </cell>
          <cell r="J567" t="str">
            <v>SUST</v>
          </cell>
          <cell r="K567">
            <v>39569</v>
          </cell>
          <cell r="L567">
            <v>40026</v>
          </cell>
          <cell r="M567">
            <v>40117</v>
          </cell>
          <cell r="N567" t="str">
            <v>A/P</v>
          </cell>
          <cell r="O567" t="str">
            <v>P57C2</v>
          </cell>
          <cell r="P567" t="str">
            <v>BTO</v>
          </cell>
          <cell r="Q567" t="str">
            <v>X</v>
          </cell>
          <cell r="U567" t="str">
            <v>X</v>
          </cell>
          <cell r="V567" t="str">
            <v>X</v>
          </cell>
          <cell r="W567">
            <v>0</v>
          </cell>
          <cell r="X567">
            <v>0</v>
          </cell>
          <cell r="AB567">
            <v>1752.9130666666667</v>
          </cell>
          <cell r="AC567">
            <v>1825.9511111111112</v>
          </cell>
          <cell r="AD567">
            <v>1825.9511111111112</v>
          </cell>
          <cell r="AE567">
            <v>0.1</v>
          </cell>
          <cell r="AF567">
            <v>1580.15</v>
          </cell>
          <cell r="AG567">
            <v>1</v>
          </cell>
          <cell r="AH567">
            <v>1580.15</v>
          </cell>
          <cell r="AI567">
            <v>1580.15</v>
          </cell>
          <cell r="AJ567">
            <v>962</v>
          </cell>
          <cell r="AK567">
            <v>141</v>
          </cell>
          <cell r="AL567">
            <v>0</v>
          </cell>
          <cell r="AM567">
            <v>1141.48</v>
          </cell>
          <cell r="AN567">
            <v>0.27761288485270391</v>
          </cell>
          <cell r="AO567">
            <v>1580.15</v>
          </cell>
          <cell r="AP567">
            <v>1738.1650000000002</v>
          </cell>
          <cell r="AQ567">
            <v>0.34328444077518538</v>
          </cell>
          <cell r="AR567">
            <v>0</v>
          </cell>
          <cell r="AS567">
            <v>1</v>
          </cell>
        </row>
        <row r="568">
          <cell r="H568" t="str">
            <v>447598-AA1</v>
          </cell>
          <cell r="I568" t="str">
            <v>HP DL365G5 2352 CN Svr</v>
          </cell>
          <cell r="J568" t="str">
            <v>SUST</v>
          </cell>
          <cell r="K568">
            <v>39569</v>
          </cell>
          <cell r="L568">
            <v>40026</v>
          </cell>
          <cell r="M568">
            <v>40117</v>
          </cell>
          <cell r="N568" t="str">
            <v>PRC</v>
          </cell>
          <cell r="O568" t="str">
            <v>P57C2</v>
          </cell>
          <cell r="P568" t="str">
            <v>BTO</v>
          </cell>
          <cell r="R568" t="str">
            <v>X</v>
          </cell>
          <cell r="S568" t="str">
            <v>X</v>
          </cell>
          <cell r="W568">
            <v>0</v>
          </cell>
          <cell r="X568">
            <v>0</v>
          </cell>
          <cell r="AB568">
            <v>1752.9130666666667</v>
          </cell>
          <cell r="AC568">
            <v>1825.9511111111112</v>
          </cell>
          <cell r="AD568">
            <v>1825.9511111111112</v>
          </cell>
          <cell r="AE568">
            <v>0.1</v>
          </cell>
          <cell r="AF568">
            <v>1580.15</v>
          </cell>
          <cell r="AG568">
            <v>1</v>
          </cell>
          <cell r="AH568">
            <v>1580.15</v>
          </cell>
          <cell r="AI568">
            <v>1580.15</v>
          </cell>
          <cell r="AJ568">
            <v>964</v>
          </cell>
          <cell r="AK568">
            <v>114</v>
          </cell>
          <cell r="AL568">
            <v>0</v>
          </cell>
          <cell r="AM568">
            <v>1116.56</v>
          </cell>
          <cell r="AN568">
            <v>0.29338353953738577</v>
          </cell>
          <cell r="AO568">
            <v>1580.15</v>
          </cell>
          <cell r="AP568">
            <v>1738.1650000000002</v>
          </cell>
          <cell r="AQ568">
            <v>0.35762139957944161</v>
          </cell>
          <cell r="AR568">
            <v>0</v>
          </cell>
          <cell r="AS568">
            <v>1</v>
          </cell>
        </row>
        <row r="569">
          <cell r="H569" t="str">
            <v>447600-B21</v>
          </cell>
          <cell r="I569" t="str">
            <v>HP 2356 DL365G5 Kit</v>
          </cell>
          <cell r="J569" t="str">
            <v>SUST</v>
          </cell>
          <cell r="K569">
            <v>39600</v>
          </cell>
          <cell r="L569">
            <v>40391</v>
          </cell>
          <cell r="M569">
            <v>40482</v>
          </cell>
          <cell r="N569" t="str">
            <v>ALL</v>
          </cell>
          <cell r="O569" t="str">
            <v>P58C1</v>
          </cell>
          <cell r="P569" t="str">
            <v>BTO</v>
          </cell>
          <cell r="Q569" t="str">
            <v>X</v>
          </cell>
          <cell r="R569" t="str">
            <v>X</v>
          </cell>
          <cell r="S569" t="str">
            <v>X</v>
          </cell>
          <cell r="T569" t="str">
            <v>X</v>
          </cell>
          <cell r="U569" t="str">
            <v>X</v>
          </cell>
          <cell r="V569" t="str">
            <v>X</v>
          </cell>
          <cell r="W569">
            <v>0</v>
          </cell>
          <cell r="X569">
            <v>0</v>
          </cell>
          <cell r="AB569">
            <v>611.96373333333338</v>
          </cell>
          <cell r="AC569">
            <v>637.46222222222229</v>
          </cell>
          <cell r="AD569">
            <v>637.46222222222229</v>
          </cell>
          <cell r="AE569">
            <v>0.1</v>
          </cell>
          <cell r="AF569">
            <v>551.65</v>
          </cell>
          <cell r="AG569">
            <v>1</v>
          </cell>
          <cell r="AH569">
            <v>551.65</v>
          </cell>
          <cell r="AI569">
            <v>551.65</v>
          </cell>
          <cell r="AJ569">
            <v>431</v>
          </cell>
          <cell r="AK569">
            <v>22</v>
          </cell>
          <cell r="AL569">
            <v>0</v>
          </cell>
          <cell r="AM569">
            <v>470.24</v>
          </cell>
          <cell r="AN569">
            <v>0.14757545545182629</v>
          </cell>
          <cell r="AO569">
            <v>551.65</v>
          </cell>
          <cell r="AP569">
            <v>606.81500000000005</v>
          </cell>
          <cell r="AQ569">
            <v>0.22506859586529673</v>
          </cell>
          <cell r="AR569">
            <v>0</v>
          </cell>
          <cell r="AS569">
            <v>1</v>
          </cell>
        </row>
        <row r="570">
          <cell r="H570" t="str">
            <v>447600-L21</v>
          </cell>
          <cell r="I570" t="str">
            <v>HP 2356 DL365G5 FIO Kit</v>
          </cell>
          <cell r="J570" t="str">
            <v>SUST</v>
          </cell>
          <cell r="K570">
            <v>39600</v>
          </cell>
          <cell r="L570">
            <v>40026</v>
          </cell>
          <cell r="M570">
            <v>40117</v>
          </cell>
          <cell r="N570" t="str">
            <v>ALL</v>
          </cell>
          <cell r="O570" t="str">
            <v>P58C1</v>
          </cell>
          <cell r="P570" t="str">
            <v>L2 Tab</v>
          </cell>
          <cell r="Q570" t="str">
            <v>X</v>
          </cell>
          <cell r="R570" t="str">
            <v>X</v>
          </cell>
          <cell r="S570" t="str">
            <v>X</v>
          </cell>
          <cell r="T570" t="str">
            <v>X</v>
          </cell>
          <cell r="U570" t="str">
            <v>X</v>
          </cell>
          <cell r="V570" t="str">
            <v>X</v>
          </cell>
          <cell r="W570">
            <v>0</v>
          </cell>
          <cell r="X570">
            <v>0</v>
          </cell>
          <cell r="AB570">
            <v>611.96373333333338</v>
          </cell>
          <cell r="AC570">
            <v>637.46222222222229</v>
          </cell>
          <cell r="AD570">
            <v>637.46222222222229</v>
          </cell>
          <cell r="AE570">
            <v>0.1</v>
          </cell>
          <cell r="AF570">
            <v>551.65</v>
          </cell>
          <cell r="AG570">
            <v>1</v>
          </cell>
          <cell r="AH570">
            <v>551.65</v>
          </cell>
          <cell r="AI570">
            <v>551.65</v>
          </cell>
          <cell r="AJ570">
            <v>426</v>
          </cell>
          <cell r="AK570">
            <v>9</v>
          </cell>
          <cell r="AL570">
            <v>0</v>
          </cell>
          <cell r="AM570">
            <v>452.04</v>
          </cell>
          <cell r="AN570">
            <v>0.18056738874286224</v>
          </cell>
          <cell r="AO570">
            <v>551.65</v>
          </cell>
          <cell r="AP570">
            <v>606.81500000000005</v>
          </cell>
          <cell r="AQ570">
            <v>0.25506126249351124</v>
          </cell>
          <cell r="AR570">
            <v>0</v>
          </cell>
          <cell r="AS570">
            <v>1</v>
          </cell>
        </row>
        <row r="571">
          <cell r="H571" t="str">
            <v>447602-B21</v>
          </cell>
          <cell r="I571" t="str">
            <v>HP 2354 DL365G5 Kit</v>
          </cell>
          <cell r="J571" t="str">
            <v>SUST</v>
          </cell>
          <cell r="K571">
            <v>39569</v>
          </cell>
          <cell r="L571">
            <v>40391</v>
          </cell>
          <cell r="M571">
            <v>40482</v>
          </cell>
          <cell r="N571" t="str">
            <v>ALL</v>
          </cell>
          <cell r="O571" t="str">
            <v>P58C1</v>
          </cell>
          <cell r="P571" t="str">
            <v>BTO</v>
          </cell>
          <cell r="Q571" t="str">
            <v>X</v>
          </cell>
          <cell r="R571" t="str">
            <v>X</v>
          </cell>
          <cell r="S571" t="str">
            <v>X</v>
          </cell>
          <cell r="T571" t="str">
            <v>X</v>
          </cell>
          <cell r="U571" t="str">
            <v>X</v>
          </cell>
          <cell r="V571" t="str">
            <v>X</v>
          </cell>
          <cell r="W571">
            <v>0</v>
          </cell>
          <cell r="X571">
            <v>0</v>
          </cell>
          <cell r="AB571">
            <v>442.23573333333326</v>
          </cell>
          <cell r="AC571">
            <v>460.66222222222217</v>
          </cell>
          <cell r="AD571">
            <v>460.66222222222217</v>
          </cell>
          <cell r="AE571">
            <v>0.1</v>
          </cell>
          <cell r="AF571">
            <v>398.65</v>
          </cell>
          <cell r="AG571">
            <v>1</v>
          </cell>
          <cell r="AH571">
            <v>398.65</v>
          </cell>
          <cell r="AI571">
            <v>398.65</v>
          </cell>
          <cell r="AJ571">
            <v>290</v>
          </cell>
          <cell r="AK571">
            <v>15</v>
          </cell>
          <cell r="AL571">
            <v>0</v>
          </cell>
          <cell r="AM571">
            <v>316.60000000000002</v>
          </cell>
          <cell r="AN571">
            <v>0.20581964128935146</v>
          </cell>
          <cell r="AO571">
            <v>398.65</v>
          </cell>
          <cell r="AP571">
            <v>438.51499999999999</v>
          </cell>
          <cell r="AQ571">
            <v>0.27801785571759224</v>
          </cell>
          <cell r="AR571">
            <v>0</v>
          </cell>
          <cell r="AS571">
            <v>1</v>
          </cell>
        </row>
        <row r="572">
          <cell r="H572" t="str">
            <v>447602-L21</v>
          </cell>
          <cell r="I572" t="str">
            <v>HP 2354 DL365G5 FIO Kit</v>
          </cell>
          <cell r="J572" t="str">
            <v>SUST</v>
          </cell>
          <cell r="K572">
            <v>39569</v>
          </cell>
          <cell r="L572">
            <v>40026</v>
          </cell>
          <cell r="M572">
            <v>40117</v>
          </cell>
          <cell r="N572" t="str">
            <v>ALL</v>
          </cell>
          <cell r="O572" t="str">
            <v>P58C1</v>
          </cell>
          <cell r="P572" t="str">
            <v>L2 Tab</v>
          </cell>
          <cell r="Q572" t="str">
            <v>X</v>
          </cell>
          <cell r="R572" t="str">
            <v>X</v>
          </cell>
          <cell r="S572" t="str">
            <v>X</v>
          </cell>
          <cell r="T572" t="str">
            <v>X</v>
          </cell>
          <cell r="U572" t="str">
            <v>X</v>
          </cell>
          <cell r="V572" t="str">
            <v>X</v>
          </cell>
          <cell r="W572">
            <v>0</v>
          </cell>
          <cell r="X572">
            <v>0</v>
          </cell>
          <cell r="AB572">
            <v>442.23573333333326</v>
          </cell>
          <cell r="AC572">
            <v>460.66222222222217</v>
          </cell>
          <cell r="AD572">
            <v>460.66222222222217</v>
          </cell>
          <cell r="AE572">
            <v>0.1</v>
          </cell>
          <cell r="AF572">
            <v>398.65</v>
          </cell>
          <cell r="AG572">
            <v>1</v>
          </cell>
          <cell r="AH572">
            <v>398.65</v>
          </cell>
          <cell r="AI572">
            <v>398.65</v>
          </cell>
          <cell r="AJ572">
            <v>285</v>
          </cell>
          <cell r="AK572">
            <v>6</v>
          </cell>
          <cell r="AL572">
            <v>0</v>
          </cell>
          <cell r="AM572">
            <v>302.39999999999998</v>
          </cell>
          <cell r="AN572">
            <v>0.24143985952589991</v>
          </cell>
          <cell r="AO572">
            <v>398.65</v>
          </cell>
          <cell r="AP572">
            <v>438.51499999999999</v>
          </cell>
          <cell r="AQ572">
            <v>0.31039987229627269</v>
          </cell>
          <cell r="AR572">
            <v>0</v>
          </cell>
          <cell r="AS572">
            <v>1</v>
          </cell>
        </row>
        <row r="573">
          <cell r="H573" t="str">
            <v>447604-B21</v>
          </cell>
          <cell r="I573" t="str">
            <v>HP 2352 DL365G5 Kit</v>
          </cell>
          <cell r="J573" t="str">
            <v>SUST</v>
          </cell>
          <cell r="K573">
            <v>39569</v>
          </cell>
          <cell r="L573">
            <v>40391</v>
          </cell>
          <cell r="M573">
            <v>40482</v>
          </cell>
          <cell r="N573" t="str">
            <v>ALL</v>
          </cell>
          <cell r="O573" t="str">
            <v>P58C1</v>
          </cell>
          <cell r="P573" t="str">
            <v>BTO</v>
          </cell>
          <cell r="Q573" t="str">
            <v>X</v>
          </cell>
          <cell r="R573" t="str">
            <v>X</v>
          </cell>
          <cell r="S573" t="str">
            <v>X</v>
          </cell>
          <cell r="T573" t="str">
            <v>X</v>
          </cell>
          <cell r="U573" t="str">
            <v>X</v>
          </cell>
          <cell r="V573" t="str">
            <v>X</v>
          </cell>
          <cell r="W573">
            <v>0</v>
          </cell>
          <cell r="X573">
            <v>0</v>
          </cell>
          <cell r="AB573">
            <v>310.22506666666658</v>
          </cell>
          <cell r="AC573">
            <v>323.15111111111105</v>
          </cell>
          <cell r="AD573">
            <v>323.15111111111105</v>
          </cell>
          <cell r="AE573">
            <v>0.1</v>
          </cell>
          <cell r="AF573">
            <v>279.64999999999998</v>
          </cell>
          <cell r="AG573">
            <v>1</v>
          </cell>
          <cell r="AH573">
            <v>279.64999999999998</v>
          </cell>
          <cell r="AI573">
            <v>279.64999999999998</v>
          </cell>
          <cell r="AJ573">
            <v>207</v>
          </cell>
          <cell r="AK573">
            <v>11</v>
          </cell>
          <cell r="AL573">
            <v>0</v>
          </cell>
          <cell r="AM573">
            <v>226.28</v>
          </cell>
          <cell r="AN573">
            <v>0.19084569998212045</v>
          </cell>
          <cell r="AO573">
            <v>279.64999999999998</v>
          </cell>
          <cell r="AP573">
            <v>307.61500000000001</v>
          </cell>
          <cell r="AQ573">
            <v>0.26440518180192774</v>
          </cell>
          <cell r="AR573">
            <v>0</v>
          </cell>
          <cell r="AS573">
            <v>1</v>
          </cell>
        </row>
        <row r="574">
          <cell r="H574" t="str">
            <v>447604-L21</v>
          </cell>
          <cell r="I574" t="str">
            <v>HP 2352 DL365G5 FIO Kit</v>
          </cell>
          <cell r="J574" t="str">
            <v>SUST</v>
          </cell>
          <cell r="K574">
            <v>39569</v>
          </cell>
          <cell r="L574">
            <v>40026</v>
          </cell>
          <cell r="M574">
            <v>40117</v>
          </cell>
          <cell r="N574" t="str">
            <v>ALL</v>
          </cell>
          <cell r="O574" t="str">
            <v>P58C1</v>
          </cell>
          <cell r="P574" t="str">
            <v>L2 Tab</v>
          </cell>
          <cell r="Q574" t="str">
            <v>X</v>
          </cell>
          <cell r="R574" t="str">
            <v>X</v>
          </cell>
          <cell r="S574" t="str">
            <v>X</v>
          </cell>
          <cell r="T574" t="str">
            <v>X</v>
          </cell>
          <cell r="U574" t="str">
            <v>X</v>
          </cell>
          <cell r="V574" t="str">
            <v>X</v>
          </cell>
          <cell r="W574">
            <v>0</v>
          </cell>
          <cell r="X574">
            <v>0</v>
          </cell>
          <cell r="AB574">
            <v>310.22506666666658</v>
          </cell>
          <cell r="AC574">
            <v>323.15111111111105</v>
          </cell>
          <cell r="AD574">
            <v>323.15111111111105</v>
          </cell>
          <cell r="AE574">
            <v>0.1</v>
          </cell>
          <cell r="AF574">
            <v>279.64999999999998</v>
          </cell>
          <cell r="AG574">
            <v>1</v>
          </cell>
          <cell r="AH574">
            <v>279.64999999999998</v>
          </cell>
          <cell r="AI574">
            <v>279.64999999999998</v>
          </cell>
          <cell r="AJ574">
            <v>202</v>
          </cell>
          <cell r="AK574">
            <v>4</v>
          </cell>
          <cell r="AL574">
            <v>0</v>
          </cell>
          <cell r="AM574">
            <v>214.08</v>
          </cell>
          <cell r="AN574">
            <v>0.23447166100482736</v>
          </cell>
          <cell r="AO574">
            <v>279.64999999999998</v>
          </cell>
          <cell r="AP574">
            <v>307.61500000000001</v>
          </cell>
          <cell r="AQ574">
            <v>0.30406514636802495</v>
          </cell>
          <cell r="AR574">
            <v>0</v>
          </cell>
          <cell r="AS574">
            <v>1</v>
          </cell>
        </row>
        <row r="575">
          <cell r="H575" t="str">
            <v>447702-B21</v>
          </cell>
          <cell r="I575" t="str">
            <v>HP 2218 DL185G5 Kit</v>
          </cell>
          <cell r="J575" t="str">
            <v>SUST</v>
          </cell>
          <cell r="K575">
            <v>39479</v>
          </cell>
          <cell r="L575">
            <v>40026</v>
          </cell>
          <cell r="M575">
            <v>40117</v>
          </cell>
          <cell r="N575" t="str">
            <v>ALL</v>
          </cell>
          <cell r="O575" t="str">
            <v>P77C2</v>
          </cell>
          <cell r="P575" t="str">
            <v>BTO</v>
          </cell>
          <cell r="Q575" t="str">
            <v>X</v>
          </cell>
          <cell r="R575" t="str">
            <v>X</v>
          </cell>
          <cell r="S575" t="str">
            <v>X</v>
          </cell>
          <cell r="T575" t="str">
            <v>X</v>
          </cell>
          <cell r="U575" t="str">
            <v>X</v>
          </cell>
          <cell r="V575" t="str">
            <v>X</v>
          </cell>
          <cell r="W575">
            <v>0</v>
          </cell>
          <cell r="X575">
            <v>0</v>
          </cell>
          <cell r="AB575">
            <v>564.81706666666662</v>
          </cell>
          <cell r="AC575">
            <v>588.35111111111109</v>
          </cell>
          <cell r="AD575">
            <v>588.35111111111109</v>
          </cell>
          <cell r="AE575">
            <v>0.1</v>
          </cell>
          <cell r="AF575">
            <v>509.15</v>
          </cell>
          <cell r="AG575">
            <v>1</v>
          </cell>
          <cell r="AH575">
            <v>509.15</v>
          </cell>
          <cell r="AI575">
            <v>509.15</v>
          </cell>
          <cell r="AJ575">
            <v>244</v>
          </cell>
          <cell r="AK575">
            <v>16</v>
          </cell>
          <cell r="AL575">
            <v>0</v>
          </cell>
          <cell r="AM575">
            <v>269.76</v>
          </cell>
          <cell r="AN575">
            <v>0.47017578316802511</v>
          </cell>
          <cell r="AO575">
            <v>509.15</v>
          </cell>
          <cell r="AP575">
            <v>560.06500000000005</v>
          </cell>
          <cell r="AQ575">
            <v>0.51834162106184112</v>
          </cell>
          <cell r="AR575">
            <v>0</v>
          </cell>
          <cell r="AS575">
            <v>1</v>
          </cell>
        </row>
        <row r="576">
          <cell r="H576" t="str">
            <v>447703-B21</v>
          </cell>
          <cell r="I576" t="str">
            <v>HP 2212 DL185G5 Kit</v>
          </cell>
          <cell r="J576" t="str">
            <v>SUST</v>
          </cell>
          <cell r="K576">
            <v>39479</v>
          </cell>
          <cell r="L576">
            <v>40026</v>
          </cell>
          <cell r="M576">
            <v>40117</v>
          </cell>
          <cell r="N576" t="str">
            <v>ALL</v>
          </cell>
          <cell r="O576" t="str">
            <v>P77C2</v>
          </cell>
          <cell r="P576" t="str">
            <v>BTO</v>
          </cell>
          <cell r="Q576" t="str">
            <v>X</v>
          </cell>
          <cell r="R576" t="str">
            <v>X</v>
          </cell>
          <cell r="S576" t="str">
            <v>X</v>
          </cell>
          <cell r="T576" t="str">
            <v>X</v>
          </cell>
          <cell r="U576" t="str">
            <v>X</v>
          </cell>
          <cell r="V576" t="str">
            <v>X</v>
          </cell>
          <cell r="W576">
            <v>0</v>
          </cell>
          <cell r="X576">
            <v>0</v>
          </cell>
          <cell r="AB576">
            <v>234.79039999999998</v>
          </cell>
          <cell r="AC576">
            <v>244.57333333333332</v>
          </cell>
          <cell r="AD576">
            <v>244.57333333333332</v>
          </cell>
          <cell r="AE576">
            <v>0.1</v>
          </cell>
          <cell r="AF576">
            <v>211.65</v>
          </cell>
          <cell r="AG576">
            <v>1</v>
          </cell>
          <cell r="AH576">
            <v>211.65</v>
          </cell>
          <cell r="AI576">
            <v>211.65</v>
          </cell>
          <cell r="AJ576">
            <v>122</v>
          </cell>
          <cell r="AK576">
            <v>8</v>
          </cell>
          <cell r="AL576">
            <v>0</v>
          </cell>
          <cell r="AM576">
            <v>134.88</v>
          </cell>
          <cell r="AN576">
            <v>0.36272147413182143</v>
          </cell>
          <cell r="AO576">
            <v>211.65</v>
          </cell>
          <cell r="AP576">
            <v>232.81500000000003</v>
          </cell>
          <cell r="AQ576">
            <v>0.42065588557438316</v>
          </cell>
          <cell r="AR576">
            <v>0</v>
          </cell>
          <cell r="AS576">
            <v>1</v>
          </cell>
        </row>
        <row r="577">
          <cell r="H577" t="str">
            <v>447704-B21</v>
          </cell>
          <cell r="I577" t="str">
            <v>HP 2222 DL185G5 Kit</v>
          </cell>
          <cell r="J577" t="str">
            <v>SUST</v>
          </cell>
          <cell r="K577">
            <v>39479</v>
          </cell>
          <cell r="L577">
            <v>40026</v>
          </cell>
          <cell r="M577">
            <v>40117</v>
          </cell>
          <cell r="N577" t="str">
            <v>ALL</v>
          </cell>
          <cell r="O577" t="str">
            <v>P77C2</v>
          </cell>
          <cell r="P577" t="str">
            <v>BTO</v>
          </cell>
          <cell r="Q577" t="str">
            <v>X</v>
          </cell>
          <cell r="R577" t="str">
            <v>X</v>
          </cell>
          <cell r="S577" t="str">
            <v>X</v>
          </cell>
          <cell r="T577" t="str">
            <v>X</v>
          </cell>
          <cell r="U577" t="str">
            <v>X</v>
          </cell>
          <cell r="V577" t="str">
            <v>X</v>
          </cell>
          <cell r="W577">
            <v>0</v>
          </cell>
          <cell r="X577">
            <v>0</v>
          </cell>
          <cell r="AB577">
            <v>989.13706666666667</v>
          </cell>
          <cell r="AC577">
            <v>1030.3511111111111</v>
          </cell>
          <cell r="AD577">
            <v>1030.3511111111111</v>
          </cell>
          <cell r="AE577">
            <v>0.1</v>
          </cell>
          <cell r="AF577">
            <v>891.65</v>
          </cell>
          <cell r="AG577">
            <v>1</v>
          </cell>
          <cell r="AH577">
            <v>891.65</v>
          </cell>
          <cell r="AI577">
            <v>891.65</v>
          </cell>
          <cell r="AJ577">
            <v>436</v>
          </cell>
          <cell r="AK577">
            <v>29</v>
          </cell>
          <cell r="AL577">
            <v>0</v>
          </cell>
          <cell r="AM577">
            <v>482.44</v>
          </cell>
          <cell r="AN577">
            <v>0.4589356810407671</v>
          </cell>
          <cell r="AO577">
            <v>891.65</v>
          </cell>
          <cell r="AP577">
            <v>980.81500000000005</v>
          </cell>
          <cell r="AQ577">
            <v>0.50812334640069745</v>
          </cell>
          <cell r="AR577">
            <v>0</v>
          </cell>
          <cell r="AS577">
            <v>1</v>
          </cell>
        </row>
        <row r="578">
          <cell r="H578" t="str">
            <v>447705-B21</v>
          </cell>
          <cell r="I578" t="str">
            <v>HP 2356 DL185G5 Kit</v>
          </cell>
          <cell r="J578" t="str">
            <v>SUST</v>
          </cell>
          <cell r="K578">
            <v>39600</v>
          </cell>
          <cell r="L578">
            <v>40238</v>
          </cell>
          <cell r="M578">
            <v>40329</v>
          </cell>
          <cell r="N578" t="str">
            <v>ALL</v>
          </cell>
          <cell r="O578" t="str">
            <v>P77C2</v>
          </cell>
          <cell r="P578" t="str">
            <v>BTO</v>
          </cell>
          <cell r="Q578" t="str">
            <v>X</v>
          </cell>
          <cell r="R578" t="str">
            <v>X</v>
          </cell>
          <cell r="S578" t="str">
            <v>X</v>
          </cell>
          <cell r="T578" t="str">
            <v>X</v>
          </cell>
          <cell r="U578" t="str">
            <v>X</v>
          </cell>
          <cell r="V578" t="str">
            <v>X</v>
          </cell>
          <cell r="W578">
            <v>0</v>
          </cell>
          <cell r="X578">
            <v>0</v>
          </cell>
          <cell r="AB578">
            <v>611.96373333333338</v>
          </cell>
          <cell r="AC578">
            <v>637.46222222222229</v>
          </cell>
          <cell r="AD578">
            <v>637.46222222222229</v>
          </cell>
          <cell r="AE578">
            <v>0.1</v>
          </cell>
          <cell r="AF578">
            <v>551.65</v>
          </cell>
          <cell r="AG578">
            <v>1</v>
          </cell>
          <cell r="AH578">
            <v>551.65</v>
          </cell>
          <cell r="AI578">
            <v>551.65</v>
          </cell>
          <cell r="AJ578">
            <v>431</v>
          </cell>
          <cell r="AK578">
            <v>29</v>
          </cell>
          <cell r="AL578">
            <v>0</v>
          </cell>
          <cell r="AM578">
            <v>477.24</v>
          </cell>
          <cell r="AN578">
            <v>0.13488625033988938</v>
          </cell>
          <cell r="AO578">
            <v>551.65</v>
          </cell>
          <cell r="AP578">
            <v>606.81500000000005</v>
          </cell>
          <cell r="AQ578">
            <v>0.21353295485444498</v>
          </cell>
          <cell r="AR578">
            <v>0</v>
          </cell>
          <cell r="AS578">
            <v>1</v>
          </cell>
        </row>
        <row r="579">
          <cell r="H579" t="str">
            <v>447707-B21</v>
          </cell>
          <cell r="I579" t="str">
            <v>HP BL460c G1 Dvlss CTO Blade</v>
          </cell>
          <cell r="J579" t="str">
            <v>SUST</v>
          </cell>
          <cell r="K579">
            <v>39326</v>
          </cell>
          <cell r="L579">
            <v>40026</v>
          </cell>
          <cell r="M579">
            <v>40117</v>
          </cell>
          <cell r="N579" t="str">
            <v>ALL</v>
          </cell>
          <cell r="O579" t="str">
            <v>P57C4</v>
          </cell>
          <cell r="P579" t="str">
            <v>CTO</v>
          </cell>
          <cell r="Q579" t="str">
            <v>X</v>
          </cell>
          <cell r="R579" t="str">
            <v>X</v>
          </cell>
          <cell r="S579" t="str">
            <v>X</v>
          </cell>
          <cell r="T579" t="str">
            <v>X</v>
          </cell>
          <cell r="U579" t="str">
            <v>X</v>
          </cell>
          <cell r="V579" t="str">
            <v>X</v>
          </cell>
          <cell r="W579">
            <v>0</v>
          </cell>
          <cell r="X579">
            <v>0</v>
          </cell>
          <cell r="AB579">
            <v>1399.7568000000001</v>
          </cell>
          <cell r="AC579">
            <v>1458.0800000000002</v>
          </cell>
          <cell r="AD579">
            <v>1458.0800000000002</v>
          </cell>
          <cell r="AE579">
            <v>0.1</v>
          </cell>
          <cell r="AF579">
            <v>1261.8</v>
          </cell>
          <cell r="AG579">
            <v>1</v>
          </cell>
          <cell r="AH579">
            <v>1261.8</v>
          </cell>
          <cell r="AI579">
            <v>1261.8</v>
          </cell>
          <cell r="AJ579">
            <v>580</v>
          </cell>
          <cell r="AK579">
            <v>112</v>
          </cell>
          <cell r="AL579">
            <v>0</v>
          </cell>
          <cell r="AM579">
            <v>715.2</v>
          </cell>
          <cell r="AN579">
            <v>0.43319067998097949</v>
          </cell>
          <cell r="AO579">
            <v>1261.8</v>
          </cell>
          <cell r="AP579">
            <v>1387.98</v>
          </cell>
          <cell r="AQ579">
            <v>0.48471879998270867</v>
          </cell>
          <cell r="AR579">
            <v>0</v>
          </cell>
          <cell r="AS579">
            <v>1</v>
          </cell>
        </row>
        <row r="580">
          <cell r="H580" t="str">
            <v>447711-B21</v>
          </cell>
          <cell r="I580" t="str">
            <v>HP  HDD BKPLN BL460c FIO</v>
          </cell>
          <cell r="J580" t="str">
            <v>SUST</v>
          </cell>
          <cell r="K580">
            <v>39326</v>
          </cell>
          <cell r="L580">
            <v>40026</v>
          </cell>
          <cell r="M580">
            <v>40117</v>
          </cell>
          <cell r="N580" t="str">
            <v>ALL</v>
          </cell>
          <cell r="O580" t="str">
            <v>P58C1</v>
          </cell>
          <cell r="P580" t="str">
            <v>FIO</v>
          </cell>
          <cell r="Q580" t="str">
            <v>X</v>
          </cell>
          <cell r="R580" t="str">
            <v>X</v>
          </cell>
          <cell r="S580" t="str">
            <v>X</v>
          </cell>
          <cell r="T580" t="str">
            <v>X</v>
          </cell>
          <cell r="U580" t="str">
            <v>X</v>
          </cell>
          <cell r="V580" t="str">
            <v>X</v>
          </cell>
          <cell r="W580">
            <v>0</v>
          </cell>
          <cell r="X580">
            <v>0</v>
          </cell>
          <cell r="AB580">
            <v>0.99839999999999995</v>
          </cell>
          <cell r="AC580">
            <v>1.04</v>
          </cell>
          <cell r="AD580">
            <v>1.04</v>
          </cell>
          <cell r="AE580">
            <v>0.1</v>
          </cell>
          <cell r="AF580">
            <v>0.9</v>
          </cell>
          <cell r="AG580">
            <v>1</v>
          </cell>
          <cell r="AH580">
            <v>0.9</v>
          </cell>
          <cell r="AI580">
            <v>0.9</v>
          </cell>
          <cell r="AJ580">
            <v>80</v>
          </cell>
          <cell r="AK580">
            <v>4</v>
          </cell>
          <cell r="AL580">
            <v>0</v>
          </cell>
          <cell r="AM580">
            <v>87.2</v>
          </cell>
          <cell r="AN580">
            <v>-95.888888888888886</v>
          </cell>
          <cell r="AO580">
            <v>0.9</v>
          </cell>
          <cell r="AP580">
            <v>0.9900000000000001</v>
          </cell>
          <cell r="AQ580">
            <v>-87.080808080808083</v>
          </cell>
          <cell r="AR580">
            <v>0</v>
          </cell>
          <cell r="AS580">
            <v>1</v>
          </cell>
        </row>
        <row r="581">
          <cell r="H581" t="str">
            <v>447883-B21</v>
          </cell>
          <cell r="I581" t="str">
            <v>HP BLc NC364m NIC Adapter Opt Kit</v>
          </cell>
          <cell r="J581" t="str">
            <v>SUST</v>
          </cell>
          <cell r="K581">
            <v>39387</v>
          </cell>
          <cell r="L581">
            <v>40391</v>
          </cell>
          <cell r="M581">
            <v>40482</v>
          </cell>
          <cell r="N581" t="str">
            <v>ALL</v>
          </cell>
          <cell r="O581" t="str">
            <v>P58C1</v>
          </cell>
          <cell r="P581" t="str">
            <v>BTO</v>
          </cell>
          <cell r="Q581" t="str">
            <v>X</v>
          </cell>
          <cell r="R581" t="str">
            <v>X</v>
          </cell>
          <cell r="S581" t="str">
            <v>X</v>
          </cell>
          <cell r="T581" t="str">
            <v>X</v>
          </cell>
          <cell r="U581" t="str">
            <v>X</v>
          </cell>
          <cell r="V581" t="str">
            <v>X</v>
          </cell>
          <cell r="W581">
            <v>0</v>
          </cell>
          <cell r="X581">
            <v>0</v>
          </cell>
          <cell r="AB581">
            <v>697.88160000000005</v>
          </cell>
          <cell r="AC581">
            <v>726.96</v>
          </cell>
          <cell r="AD581">
            <v>726.96</v>
          </cell>
          <cell r="AE581">
            <v>0.1</v>
          </cell>
          <cell r="AF581">
            <v>629.1</v>
          </cell>
          <cell r="AG581">
            <v>1</v>
          </cell>
          <cell r="AH581">
            <v>629.1</v>
          </cell>
          <cell r="AI581">
            <v>629.1</v>
          </cell>
          <cell r="AJ581">
            <v>217</v>
          </cell>
          <cell r="AK581">
            <v>11</v>
          </cell>
          <cell r="AL581">
            <v>0</v>
          </cell>
          <cell r="AM581">
            <v>236.68</v>
          </cell>
          <cell r="AN581">
            <v>0.62378000317914484</v>
          </cell>
          <cell r="AO581">
            <v>629.1</v>
          </cell>
          <cell r="AP581">
            <v>692.0100000000001</v>
          </cell>
          <cell r="AQ581">
            <v>0.65798182107194991</v>
          </cell>
          <cell r="AR581">
            <v>0</v>
          </cell>
          <cell r="AS581">
            <v>1</v>
          </cell>
        </row>
        <row r="582">
          <cell r="H582" t="str">
            <v>447889-B21</v>
          </cell>
          <cell r="I582" t="str">
            <v>HP 1U 9.5mm DVD ROM Kit</v>
          </cell>
          <cell r="J582" t="str">
            <v>SUST</v>
          </cell>
          <cell r="K582">
            <v>39479</v>
          </cell>
          <cell r="L582">
            <v>40299</v>
          </cell>
          <cell r="M582">
            <v>40421</v>
          </cell>
          <cell r="N582" t="str">
            <v>ALL</v>
          </cell>
          <cell r="O582" t="str">
            <v>P77C2</v>
          </cell>
          <cell r="P582" t="str">
            <v>BTO</v>
          </cell>
          <cell r="Q582" t="str">
            <v>X</v>
          </cell>
          <cell r="R582" t="str">
            <v>X</v>
          </cell>
          <cell r="S582" t="str">
            <v>X</v>
          </cell>
          <cell r="T582" t="str">
            <v>X</v>
          </cell>
          <cell r="U582" t="str">
            <v>X</v>
          </cell>
          <cell r="V582" t="str">
            <v>X</v>
          </cell>
          <cell r="W582">
            <v>0</v>
          </cell>
          <cell r="X582">
            <v>0</v>
          </cell>
          <cell r="AB582">
            <v>138.77760000000001</v>
          </cell>
          <cell r="AC582">
            <v>144.56</v>
          </cell>
          <cell r="AD582">
            <v>144.56</v>
          </cell>
          <cell r="AE582">
            <v>0.1</v>
          </cell>
          <cell r="AF582">
            <v>125.1</v>
          </cell>
          <cell r="AG582">
            <v>1</v>
          </cell>
          <cell r="AH582">
            <v>125.1</v>
          </cell>
          <cell r="AI582">
            <v>125.1</v>
          </cell>
          <cell r="AJ582">
            <v>51</v>
          </cell>
          <cell r="AK582">
            <v>3</v>
          </cell>
          <cell r="AL582">
            <v>0</v>
          </cell>
          <cell r="AM582">
            <v>56.04</v>
          </cell>
          <cell r="AN582">
            <v>0.55203836930455641</v>
          </cell>
          <cell r="AO582">
            <v>125.1</v>
          </cell>
          <cell r="AP582">
            <v>137.61000000000001</v>
          </cell>
          <cell r="AQ582">
            <v>0.59276215391323317</v>
          </cell>
          <cell r="AR582">
            <v>0</v>
          </cell>
          <cell r="AS582">
            <v>1</v>
          </cell>
        </row>
        <row r="583">
          <cell r="H583" t="str">
            <v>447891-B21</v>
          </cell>
          <cell r="I583" t="str">
            <v>HP IU 9.5MM 24X Combo Kit</v>
          </cell>
          <cell r="J583" t="str">
            <v>SUST</v>
          </cell>
          <cell r="K583">
            <v>39479</v>
          </cell>
          <cell r="L583">
            <v>40299</v>
          </cell>
          <cell r="M583">
            <v>40421</v>
          </cell>
          <cell r="N583" t="str">
            <v>ALL</v>
          </cell>
          <cell r="O583" t="str">
            <v>P77C2</v>
          </cell>
          <cell r="P583" t="str">
            <v>BTO</v>
          </cell>
          <cell r="Q583" t="str">
            <v>X</v>
          </cell>
          <cell r="R583" t="str">
            <v>X</v>
          </cell>
          <cell r="S583" t="str">
            <v>X</v>
          </cell>
          <cell r="T583" t="str">
            <v>X</v>
          </cell>
          <cell r="U583" t="str">
            <v>X</v>
          </cell>
          <cell r="V583" t="str">
            <v>X</v>
          </cell>
          <cell r="W583">
            <v>0</v>
          </cell>
          <cell r="X583">
            <v>0</v>
          </cell>
          <cell r="AB583">
            <v>168.7296</v>
          </cell>
          <cell r="AC583">
            <v>175.76000000000002</v>
          </cell>
          <cell r="AD583">
            <v>175.76000000000002</v>
          </cell>
          <cell r="AE583">
            <v>0.1</v>
          </cell>
          <cell r="AF583">
            <v>152.1</v>
          </cell>
          <cell r="AG583">
            <v>1</v>
          </cell>
          <cell r="AH583">
            <v>152.1</v>
          </cell>
          <cell r="AI583">
            <v>152.1</v>
          </cell>
          <cell r="AJ583">
            <v>52</v>
          </cell>
          <cell r="AK583">
            <v>4</v>
          </cell>
          <cell r="AL583">
            <v>0</v>
          </cell>
          <cell r="AM583">
            <v>58.08</v>
          </cell>
          <cell r="AN583">
            <v>0.61814595660749505</v>
          </cell>
          <cell r="AO583">
            <v>152.1</v>
          </cell>
          <cell r="AP583">
            <v>167.31</v>
          </cell>
          <cell r="AQ583">
            <v>0.65285996055226825</v>
          </cell>
          <cell r="AR583">
            <v>0</v>
          </cell>
          <cell r="AS583">
            <v>1</v>
          </cell>
        </row>
        <row r="584">
          <cell r="H584" t="str">
            <v>447966-B21</v>
          </cell>
          <cell r="I584" t="str">
            <v>HP BL685c G5 8356 QC 2P 8G Svr</v>
          </cell>
          <cell r="J584" t="str">
            <v>SUST</v>
          </cell>
          <cell r="K584">
            <v>39569</v>
          </cell>
          <cell r="L584">
            <v>40026</v>
          </cell>
          <cell r="M584">
            <v>40117</v>
          </cell>
          <cell r="N584" t="str">
            <v>ALL</v>
          </cell>
          <cell r="O584" t="str">
            <v>P57C4</v>
          </cell>
          <cell r="P584" t="str">
            <v>BTO</v>
          </cell>
          <cell r="Q584" t="str">
            <v>X</v>
          </cell>
          <cell r="R584" t="str">
            <v>X</v>
          </cell>
          <cell r="S584" t="str">
            <v>X</v>
          </cell>
          <cell r="T584" t="str">
            <v>X</v>
          </cell>
          <cell r="U584" t="str">
            <v>X</v>
          </cell>
          <cell r="V584" t="str">
            <v>X</v>
          </cell>
          <cell r="W584">
            <v>0</v>
          </cell>
          <cell r="X584">
            <v>0</v>
          </cell>
          <cell r="AB584">
            <v>7174.7797333333328</v>
          </cell>
          <cell r="AC584">
            <v>7473.7288888888888</v>
          </cell>
          <cell r="AD584">
            <v>7473.7288888888888</v>
          </cell>
          <cell r="AE584">
            <v>0.1</v>
          </cell>
          <cell r="AF584">
            <v>6467.65</v>
          </cell>
          <cell r="AG584">
            <v>1</v>
          </cell>
          <cell r="AH584">
            <v>6467.65</v>
          </cell>
          <cell r="AI584">
            <v>6467.65</v>
          </cell>
          <cell r="AJ584">
            <v>2947</v>
          </cell>
          <cell r="AK584">
            <v>329</v>
          </cell>
          <cell r="AL584">
            <v>0</v>
          </cell>
          <cell r="AM584">
            <v>3393.88</v>
          </cell>
          <cell r="AN584">
            <v>0.47525298988040476</v>
          </cell>
          <cell r="AO584">
            <v>6467.65</v>
          </cell>
          <cell r="AP584">
            <v>7114.415</v>
          </cell>
          <cell r="AQ584">
            <v>0.52295726352764071</v>
          </cell>
          <cell r="AR584">
            <v>0</v>
          </cell>
          <cell r="AS584">
            <v>1</v>
          </cell>
        </row>
        <row r="585">
          <cell r="H585" t="str">
            <v>447967-B21</v>
          </cell>
          <cell r="I585" t="str">
            <v>HP BL685c G5 8354 QC 2P 8G Svr</v>
          </cell>
          <cell r="J585" t="str">
            <v>SUST</v>
          </cell>
          <cell r="K585">
            <v>39569</v>
          </cell>
          <cell r="L585">
            <v>40026</v>
          </cell>
          <cell r="M585">
            <v>40117</v>
          </cell>
          <cell r="N585" t="str">
            <v>ALL</v>
          </cell>
          <cell r="O585" t="str">
            <v>P57C4</v>
          </cell>
          <cell r="P585" t="str">
            <v>BTO</v>
          </cell>
          <cell r="Q585" t="str">
            <v>X</v>
          </cell>
          <cell r="R585" t="str">
            <v>X</v>
          </cell>
          <cell r="S585" t="str">
            <v>X</v>
          </cell>
          <cell r="T585" t="str">
            <v>X</v>
          </cell>
          <cell r="U585" t="str">
            <v>X</v>
          </cell>
          <cell r="V585" t="str">
            <v>X</v>
          </cell>
          <cell r="W585">
            <v>0</v>
          </cell>
          <cell r="X585">
            <v>0</v>
          </cell>
          <cell r="AB585">
            <v>6514.7263999999996</v>
          </cell>
          <cell r="AC585">
            <v>6786.1733333333332</v>
          </cell>
          <cell r="AD585">
            <v>6786.1733333333332</v>
          </cell>
          <cell r="AE585">
            <v>0.1</v>
          </cell>
          <cell r="AF585">
            <v>5872.65</v>
          </cell>
          <cell r="AG585">
            <v>1</v>
          </cell>
          <cell r="AH585">
            <v>5872.65</v>
          </cell>
          <cell r="AI585">
            <v>5872.65</v>
          </cell>
          <cell r="AJ585">
            <v>2522</v>
          </cell>
          <cell r="AK585">
            <v>319</v>
          </cell>
          <cell r="AL585">
            <v>0</v>
          </cell>
          <cell r="AM585">
            <v>2941.88</v>
          </cell>
          <cell r="AN585">
            <v>0.49905408972099474</v>
          </cell>
          <cell r="AO585">
            <v>5872.65</v>
          </cell>
          <cell r="AP585">
            <v>6459.915</v>
          </cell>
          <cell r="AQ585">
            <v>0.54459462701908612</v>
          </cell>
          <cell r="AR585">
            <v>0</v>
          </cell>
          <cell r="AS585">
            <v>1</v>
          </cell>
        </row>
        <row r="586">
          <cell r="H586" t="str">
            <v>447977-B21</v>
          </cell>
          <cell r="I586" t="str">
            <v>HP BL685c O8356 2P QC Kit</v>
          </cell>
          <cell r="J586" t="str">
            <v>SUST</v>
          </cell>
          <cell r="K586">
            <v>39569</v>
          </cell>
          <cell r="L586">
            <v>40391</v>
          </cell>
          <cell r="M586">
            <v>40482</v>
          </cell>
          <cell r="N586" t="str">
            <v>ALL</v>
          </cell>
          <cell r="O586" t="str">
            <v>P58C1</v>
          </cell>
          <cell r="P586" t="str">
            <v>BTO</v>
          </cell>
          <cell r="Q586" t="str">
            <v>X</v>
          </cell>
          <cell r="R586" t="str">
            <v>X</v>
          </cell>
          <cell r="S586" t="str">
            <v>X</v>
          </cell>
          <cell r="T586" t="str">
            <v>X</v>
          </cell>
          <cell r="U586" t="str">
            <v>X</v>
          </cell>
          <cell r="V586" t="str">
            <v>X</v>
          </cell>
          <cell r="W586">
            <v>0</v>
          </cell>
          <cell r="X586">
            <v>0</v>
          </cell>
          <cell r="AB586">
            <v>3393.6170666666667</v>
          </cell>
          <cell r="AC586">
            <v>3535.0177777777781</v>
          </cell>
          <cell r="AD586">
            <v>3535.0177777777781</v>
          </cell>
          <cell r="AE586">
            <v>0.1</v>
          </cell>
          <cell r="AF586">
            <v>3059.15</v>
          </cell>
          <cell r="AG586">
            <v>1</v>
          </cell>
          <cell r="AH586">
            <v>3059.15</v>
          </cell>
          <cell r="AI586">
            <v>3059.15</v>
          </cell>
          <cell r="AJ586">
            <v>1860</v>
          </cell>
          <cell r="AK586">
            <v>91</v>
          </cell>
          <cell r="AL586">
            <v>0</v>
          </cell>
          <cell r="AM586">
            <v>2025.4</v>
          </cell>
          <cell r="AN586">
            <v>0.33792066423679779</v>
          </cell>
          <cell r="AO586">
            <v>3059.15</v>
          </cell>
          <cell r="AP586">
            <v>3365.0650000000005</v>
          </cell>
          <cell r="AQ586">
            <v>0.39810969476072533</v>
          </cell>
          <cell r="AR586">
            <v>0</v>
          </cell>
          <cell r="AS586">
            <v>1</v>
          </cell>
        </row>
        <row r="587">
          <cell r="H587" t="str">
            <v>447977-L21</v>
          </cell>
          <cell r="I587" t="str">
            <v>HP BL685c O8356 2P QC FIO Kit</v>
          </cell>
          <cell r="J587" t="str">
            <v>SUST</v>
          </cell>
          <cell r="K587">
            <v>39569</v>
          </cell>
          <cell r="L587">
            <v>40026</v>
          </cell>
          <cell r="M587">
            <v>40117</v>
          </cell>
          <cell r="N587" t="str">
            <v>ALL</v>
          </cell>
          <cell r="O587" t="str">
            <v>P58C1</v>
          </cell>
          <cell r="P587" t="str">
            <v>L2 Tab</v>
          </cell>
          <cell r="Q587" t="str">
            <v>X</v>
          </cell>
          <cell r="R587" t="str">
            <v>X</v>
          </cell>
          <cell r="S587" t="str">
            <v>X</v>
          </cell>
          <cell r="T587" t="str">
            <v>X</v>
          </cell>
          <cell r="U587" t="str">
            <v>X</v>
          </cell>
          <cell r="V587" t="str">
            <v>X</v>
          </cell>
          <cell r="W587">
            <v>0</v>
          </cell>
          <cell r="X587">
            <v>0</v>
          </cell>
          <cell r="AB587">
            <v>3393.6170666666667</v>
          </cell>
          <cell r="AC587">
            <v>3535.0177777777781</v>
          </cell>
          <cell r="AD587">
            <v>3535.0177777777781</v>
          </cell>
          <cell r="AE587">
            <v>0.1</v>
          </cell>
          <cell r="AF587">
            <v>3059.15</v>
          </cell>
          <cell r="AG587">
            <v>1</v>
          </cell>
          <cell r="AH587">
            <v>3059.15</v>
          </cell>
          <cell r="AI587">
            <v>3059.15</v>
          </cell>
          <cell r="AJ587">
            <v>1848</v>
          </cell>
          <cell r="AK587">
            <v>41</v>
          </cell>
          <cell r="AL587">
            <v>0</v>
          </cell>
          <cell r="AM587">
            <v>1962.92</v>
          </cell>
          <cell r="AN587">
            <v>0.35834463821649803</v>
          </cell>
          <cell r="AO587">
            <v>3059.15</v>
          </cell>
          <cell r="AP587">
            <v>3365.0650000000005</v>
          </cell>
          <cell r="AQ587">
            <v>0.4166769438331801</v>
          </cell>
          <cell r="AR587">
            <v>0</v>
          </cell>
          <cell r="AS587">
            <v>1</v>
          </cell>
        </row>
        <row r="588">
          <cell r="H588" t="str">
            <v>447978-B21</v>
          </cell>
          <cell r="I588" t="str">
            <v>HP BL685c O8354 2P QC Kit</v>
          </cell>
          <cell r="J588" t="str">
            <v>SUST</v>
          </cell>
          <cell r="K588">
            <v>39569</v>
          </cell>
          <cell r="L588">
            <v>40391</v>
          </cell>
          <cell r="M588">
            <v>40482</v>
          </cell>
          <cell r="N588" t="str">
            <v>ALL</v>
          </cell>
          <cell r="O588" t="str">
            <v>P58C1</v>
          </cell>
          <cell r="P588" t="str">
            <v>BTO</v>
          </cell>
          <cell r="Q588" t="str">
            <v>X</v>
          </cell>
          <cell r="R588" t="str">
            <v>X</v>
          </cell>
          <cell r="S588" t="str">
            <v>X</v>
          </cell>
          <cell r="T588" t="str">
            <v>X</v>
          </cell>
          <cell r="U588" t="str">
            <v>X</v>
          </cell>
          <cell r="V588" t="str">
            <v>X</v>
          </cell>
          <cell r="W588">
            <v>0</v>
          </cell>
          <cell r="X588">
            <v>0</v>
          </cell>
          <cell r="AB588">
            <v>2733.5637333333334</v>
          </cell>
          <cell r="AC588">
            <v>2847.4622222222224</v>
          </cell>
          <cell r="AD588">
            <v>2847.4622222222224</v>
          </cell>
          <cell r="AE588">
            <v>0.1</v>
          </cell>
          <cell r="AF588">
            <v>2464.15</v>
          </cell>
          <cell r="AG588">
            <v>1</v>
          </cell>
          <cell r="AH588">
            <v>2464.15</v>
          </cell>
          <cell r="AI588">
            <v>2464.15</v>
          </cell>
          <cell r="AJ588">
            <v>1442</v>
          </cell>
          <cell r="AK588">
            <v>71</v>
          </cell>
          <cell r="AL588">
            <v>0</v>
          </cell>
          <cell r="AM588">
            <v>1570.68</v>
          </cell>
          <cell r="AN588">
            <v>0.36258750481910595</v>
          </cell>
          <cell r="AO588">
            <v>2464.15</v>
          </cell>
          <cell r="AP588">
            <v>2710.5650000000005</v>
          </cell>
          <cell r="AQ588">
            <v>0.42053409529009644</v>
          </cell>
          <cell r="AR588">
            <v>0</v>
          </cell>
          <cell r="AS588">
            <v>1</v>
          </cell>
        </row>
        <row r="589">
          <cell r="H589" t="str">
            <v>447978-L21</v>
          </cell>
          <cell r="I589" t="str">
            <v>HP BL685c O8354 2P QC FIO Kit</v>
          </cell>
          <cell r="J589" t="str">
            <v>SUST</v>
          </cell>
          <cell r="K589">
            <v>39569</v>
          </cell>
          <cell r="L589">
            <v>40026</v>
          </cell>
          <cell r="M589">
            <v>40117</v>
          </cell>
          <cell r="N589" t="str">
            <v>ALL</v>
          </cell>
          <cell r="O589" t="str">
            <v>P58C1</v>
          </cell>
          <cell r="P589" t="str">
            <v>L2 Tab</v>
          </cell>
          <cell r="Q589" t="str">
            <v>X</v>
          </cell>
          <cell r="R589" t="str">
            <v>X</v>
          </cell>
          <cell r="S589" t="str">
            <v>X</v>
          </cell>
          <cell r="T589" t="str">
            <v>X</v>
          </cell>
          <cell r="U589" t="str">
            <v>X</v>
          </cell>
          <cell r="V589" t="str">
            <v>X</v>
          </cell>
          <cell r="W589">
            <v>0</v>
          </cell>
          <cell r="X589">
            <v>0</v>
          </cell>
          <cell r="AB589">
            <v>2733.5637333333334</v>
          </cell>
          <cell r="AC589">
            <v>2847.4622222222224</v>
          </cell>
          <cell r="AD589">
            <v>2847.4622222222224</v>
          </cell>
          <cell r="AE589">
            <v>0.1</v>
          </cell>
          <cell r="AF589">
            <v>2464.15</v>
          </cell>
          <cell r="AG589">
            <v>1</v>
          </cell>
          <cell r="AH589">
            <v>2464.15</v>
          </cell>
          <cell r="AI589">
            <v>2464.15</v>
          </cell>
          <cell r="AJ589">
            <v>1430</v>
          </cell>
          <cell r="AK589">
            <v>31</v>
          </cell>
          <cell r="AL589">
            <v>0</v>
          </cell>
          <cell r="AM589">
            <v>1518.2</v>
          </cell>
          <cell r="AN589">
            <v>0.38388490960371729</v>
          </cell>
          <cell r="AO589">
            <v>2464.15</v>
          </cell>
          <cell r="AP589">
            <v>2710.5650000000005</v>
          </cell>
          <cell r="AQ589">
            <v>0.43989537236701581</v>
          </cell>
          <cell r="AR589">
            <v>0</v>
          </cell>
          <cell r="AS589">
            <v>1</v>
          </cell>
        </row>
        <row r="590">
          <cell r="H590" t="str">
            <v>448018-B21</v>
          </cell>
          <cell r="I590" t="str">
            <v>HP BLc PCI Expansion Blade</v>
          </cell>
          <cell r="J590" t="str">
            <v>SUST</v>
          </cell>
          <cell r="K590">
            <v>39295</v>
          </cell>
          <cell r="L590">
            <v>40817</v>
          </cell>
          <cell r="M590">
            <v>40908</v>
          </cell>
          <cell r="N590" t="str">
            <v>ALL</v>
          </cell>
          <cell r="O590" t="str">
            <v>P58C1</v>
          </cell>
          <cell r="P590" t="str">
            <v>BTO</v>
          </cell>
          <cell r="Q590" t="str">
            <v>X</v>
          </cell>
          <cell r="R590" t="str">
            <v>X</v>
          </cell>
          <cell r="S590" t="str">
            <v>X</v>
          </cell>
          <cell r="T590" t="str">
            <v>X</v>
          </cell>
          <cell r="U590" t="str">
            <v>X</v>
          </cell>
          <cell r="V590" t="str">
            <v>X</v>
          </cell>
          <cell r="W590">
            <v>0</v>
          </cell>
          <cell r="X590">
            <v>0</v>
          </cell>
          <cell r="AB590">
            <v>787.73760000000004</v>
          </cell>
          <cell r="AC590">
            <v>820.56000000000006</v>
          </cell>
          <cell r="AD590">
            <v>820.56000000000006</v>
          </cell>
          <cell r="AE590">
            <v>0.1</v>
          </cell>
          <cell r="AF590">
            <v>710.1</v>
          </cell>
          <cell r="AG590">
            <v>1</v>
          </cell>
          <cell r="AH590">
            <v>710.1</v>
          </cell>
          <cell r="AI590">
            <v>710.1</v>
          </cell>
          <cell r="AJ590">
            <v>291</v>
          </cell>
          <cell r="AK590">
            <v>14</v>
          </cell>
          <cell r="AL590">
            <v>0</v>
          </cell>
          <cell r="AM590">
            <v>316.64</v>
          </cell>
          <cell r="AN590">
            <v>0.55409097310237998</v>
          </cell>
          <cell r="AO590">
            <v>710.1</v>
          </cell>
          <cell r="AP590">
            <v>781.11000000000013</v>
          </cell>
          <cell r="AQ590">
            <v>0.59462815736579999</v>
          </cell>
          <cell r="AR590">
            <v>0</v>
          </cell>
          <cell r="AS590">
            <v>1</v>
          </cell>
        </row>
        <row r="591">
          <cell r="H591" t="str">
            <v>448057-B21</v>
          </cell>
          <cell r="I591" t="str">
            <v>HP 1M 4X DDR IB Optical Cable</v>
          </cell>
          <cell r="J591" t="str">
            <v>SUST</v>
          </cell>
          <cell r="K591">
            <v>39508</v>
          </cell>
          <cell r="L591">
            <v>40179</v>
          </cell>
          <cell r="M591">
            <v>40268</v>
          </cell>
          <cell r="N591" t="str">
            <v>ALL</v>
          </cell>
          <cell r="O591" t="str">
            <v>P58C1</v>
          </cell>
          <cell r="P591" t="str">
            <v>BTO</v>
          </cell>
          <cell r="Q591" t="str">
            <v>X</v>
          </cell>
          <cell r="R591" t="str">
            <v>X</v>
          </cell>
          <cell r="S591" t="str">
            <v>X</v>
          </cell>
          <cell r="T591" t="str">
            <v>X</v>
          </cell>
          <cell r="U591" t="str">
            <v>X</v>
          </cell>
          <cell r="V591" t="str">
            <v>X</v>
          </cell>
          <cell r="W591">
            <v>0</v>
          </cell>
          <cell r="X591">
            <v>0</v>
          </cell>
          <cell r="AB591">
            <v>288.5376</v>
          </cell>
          <cell r="AC591">
            <v>300.56</v>
          </cell>
          <cell r="AD591">
            <v>300.56</v>
          </cell>
          <cell r="AE591">
            <v>0.1</v>
          </cell>
          <cell r="AF591">
            <v>260.10000000000002</v>
          </cell>
          <cell r="AG591">
            <v>1</v>
          </cell>
          <cell r="AH591">
            <v>260.10000000000002</v>
          </cell>
          <cell r="AI591">
            <v>260.10000000000002</v>
          </cell>
          <cell r="AJ591">
            <v>151</v>
          </cell>
          <cell r="AK591">
            <v>8</v>
          </cell>
          <cell r="AL591">
            <v>0</v>
          </cell>
          <cell r="AM591">
            <v>165.04</v>
          </cell>
          <cell r="AN591">
            <v>0.36547481737793164</v>
          </cell>
          <cell r="AO591">
            <v>260.10000000000002</v>
          </cell>
          <cell r="AP591">
            <v>286.11000000000007</v>
          </cell>
          <cell r="AQ591">
            <v>0.42315892488902884</v>
          </cell>
          <cell r="AR591">
            <v>0</v>
          </cell>
          <cell r="AS591">
            <v>1</v>
          </cell>
        </row>
        <row r="592">
          <cell r="H592" t="str">
            <v>448057-B22</v>
          </cell>
          <cell r="I592" t="str">
            <v>HP 3M 4X DDR IB Optical Cable</v>
          </cell>
          <cell r="J592" t="str">
            <v>SUST</v>
          </cell>
          <cell r="K592">
            <v>39509</v>
          </cell>
          <cell r="L592">
            <v>40179</v>
          </cell>
          <cell r="M592">
            <v>40268</v>
          </cell>
          <cell r="N592" t="str">
            <v>ALL</v>
          </cell>
          <cell r="O592" t="str">
            <v>P58C1</v>
          </cell>
          <cell r="P592" t="str">
            <v>BTO</v>
          </cell>
          <cell r="Q592" t="str">
            <v>X</v>
          </cell>
          <cell r="R592" t="str">
            <v>X</v>
          </cell>
          <cell r="S592" t="str">
            <v>X</v>
          </cell>
          <cell r="T592" t="str">
            <v>X</v>
          </cell>
          <cell r="U592" t="str">
            <v>X</v>
          </cell>
          <cell r="V592" t="str">
            <v>X</v>
          </cell>
          <cell r="W592">
            <v>0</v>
          </cell>
          <cell r="X592">
            <v>0</v>
          </cell>
          <cell r="AB592">
            <v>308.50560000000002</v>
          </cell>
          <cell r="AC592">
            <v>321.36</v>
          </cell>
          <cell r="AD592">
            <v>321.36</v>
          </cell>
          <cell r="AE592">
            <v>0.1</v>
          </cell>
          <cell r="AF592">
            <v>278.10000000000002</v>
          </cell>
          <cell r="AG592">
            <v>1</v>
          </cell>
          <cell r="AH592">
            <v>278.10000000000002</v>
          </cell>
          <cell r="AI592">
            <v>278.10000000000002</v>
          </cell>
          <cell r="AJ592">
            <v>151</v>
          </cell>
          <cell r="AK592">
            <v>8</v>
          </cell>
          <cell r="AL592">
            <v>0</v>
          </cell>
          <cell r="AM592">
            <v>165.04</v>
          </cell>
          <cell r="AN592">
            <v>0.40654440848615614</v>
          </cell>
          <cell r="AO592">
            <v>278.10000000000002</v>
          </cell>
          <cell r="AP592">
            <v>305.91000000000003</v>
          </cell>
          <cell r="AQ592">
            <v>0.46049491680559651</v>
          </cell>
          <cell r="AR592">
            <v>0</v>
          </cell>
          <cell r="AS592">
            <v>1</v>
          </cell>
        </row>
        <row r="593">
          <cell r="H593" t="str">
            <v>448057-B23</v>
          </cell>
          <cell r="I593" t="str">
            <v>HP 5M 4X DDR IB Optical Cable</v>
          </cell>
          <cell r="J593" t="str">
            <v>SUST</v>
          </cell>
          <cell r="K593">
            <v>39508</v>
          </cell>
          <cell r="L593">
            <v>40179</v>
          </cell>
          <cell r="M593">
            <v>40268</v>
          </cell>
          <cell r="N593" t="str">
            <v>ALL</v>
          </cell>
          <cell r="O593" t="str">
            <v>P58C1</v>
          </cell>
          <cell r="P593" t="str">
            <v>BTO</v>
          </cell>
          <cell r="Q593" t="str">
            <v>X</v>
          </cell>
          <cell r="R593" t="str">
            <v>X</v>
          </cell>
          <cell r="S593" t="str">
            <v>X</v>
          </cell>
          <cell r="T593" t="str">
            <v>X</v>
          </cell>
          <cell r="U593" t="str">
            <v>X</v>
          </cell>
          <cell r="V593" t="str">
            <v>X</v>
          </cell>
          <cell r="W593">
            <v>0</v>
          </cell>
          <cell r="X593">
            <v>0</v>
          </cell>
          <cell r="AB593">
            <v>318.4896</v>
          </cell>
          <cell r="AC593">
            <v>331.76</v>
          </cell>
          <cell r="AD593">
            <v>331.76</v>
          </cell>
          <cell r="AE593">
            <v>0.1</v>
          </cell>
          <cell r="AF593">
            <v>287.10000000000002</v>
          </cell>
          <cell r="AG593">
            <v>1</v>
          </cell>
          <cell r="AH593">
            <v>287.10000000000002</v>
          </cell>
          <cell r="AI593">
            <v>287.10000000000002</v>
          </cell>
          <cell r="AJ593">
            <v>151</v>
          </cell>
          <cell r="AK593">
            <v>8</v>
          </cell>
          <cell r="AL593">
            <v>0</v>
          </cell>
          <cell r="AM593">
            <v>165.04</v>
          </cell>
          <cell r="AN593">
            <v>0.42514803204458385</v>
          </cell>
          <cell r="AO593">
            <v>287.10000000000002</v>
          </cell>
          <cell r="AP593">
            <v>315.81000000000006</v>
          </cell>
          <cell r="AQ593">
            <v>0.47740730185871266</v>
          </cell>
          <cell r="AR593">
            <v>0</v>
          </cell>
          <cell r="AS593">
            <v>1</v>
          </cell>
        </row>
        <row r="594">
          <cell r="H594" t="str">
            <v>448057-B24</v>
          </cell>
          <cell r="I594" t="str">
            <v>HP 7M 4X DDR IB Optical Cable</v>
          </cell>
          <cell r="J594" t="str">
            <v>SUST</v>
          </cell>
          <cell r="K594">
            <v>39508</v>
          </cell>
          <cell r="L594">
            <v>40179</v>
          </cell>
          <cell r="M594">
            <v>40268</v>
          </cell>
          <cell r="N594" t="str">
            <v>ALL</v>
          </cell>
          <cell r="O594" t="str">
            <v>P58C1</v>
          </cell>
          <cell r="P594" t="str">
            <v>BTO</v>
          </cell>
          <cell r="Q594" t="str">
            <v>X</v>
          </cell>
          <cell r="R594" t="str">
            <v>X</v>
          </cell>
          <cell r="S594" t="str">
            <v>X</v>
          </cell>
          <cell r="T594" t="str">
            <v>X</v>
          </cell>
          <cell r="U594" t="str">
            <v>X</v>
          </cell>
          <cell r="V594" t="str">
            <v>X</v>
          </cell>
          <cell r="W594">
            <v>0</v>
          </cell>
          <cell r="X594">
            <v>0</v>
          </cell>
          <cell r="AB594">
            <v>328.47360000000003</v>
          </cell>
          <cell r="AC594">
            <v>342.16</v>
          </cell>
          <cell r="AD594">
            <v>342.16</v>
          </cell>
          <cell r="AE594">
            <v>0.1</v>
          </cell>
          <cell r="AF594">
            <v>296.10000000000002</v>
          </cell>
          <cell r="AG594">
            <v>1</v>
          </cell>
          <cell r="AH594">
            <v>296.10000000000002</v>
          </cell>
          <cell r="AI594">
            <v>296.10000000000002</v>
          </cell>
          <cell r="AJ594">
            <v>158</v>
          </cell>
          <cell r="AK594">
            <v>8</v>
          </cell>
          <cell r="AL594">
            <v>0</v>
          </cell>
          <cell r="AM594">
            <v>172.32</v>
          </cell>
          <cell r="AN594">
            <v>0.41803444782168192</v>
          </cell>
          <cell r="AO594">
            <v>296.10000000000002</v>
          </cell>
          <cell r="AP594">
            <v>325.71000000000004</v>
          </cell>
          <cell r="AQ594">
            <v>0.47094040711061996</v>
          </cell>
          <cell r="AR594">
            <v>0</v>
          </cell>
          <cell r="AS594">
            <v>1</v>
          </cell>
        </row>
        <row r="595">
          <cell r="H595" t="str">
            <v>448057-B25</v>
          </cell>
          <cell r="I595" t="str">
            <v>HP 10M 4X DDR IB Optical Cable</v>
          </cell>
          <cell r="J595" t="str">
            <v>SUST</v>
          </cell>
          <cell r="K595">
            <v>39508</v>
          </cell>
          <cell r="L595">
            <v>40179</v>
          </cell>
          <cell r="M595">
            <v>40268</v>
          </cell>
          <cell r="N595" t="str">
            <v>ALL</v>
          </cell>
          <cell r="O595" t="str">
            <v>P58C1</v>
          </cell>
          <cell r="P595" t="str">
            <v>BTO</v>
          </cell>
          <cell r="Q595" t="str">
            <v>X</v>
          </cell>
          <cell r="R595" t="str">
            <v>X</v>
          </cell>
          <cell r="S595" t="str">
            <v>X</v>
          </cell>
          <cell r="T595" t="str">
            <v>X</v>
          </cell>
          <cell r="U595" t="str">
            <v>X</v>
          </cell>
          <cell r="V595" t="str">
            <v>X</v>
          </cell>
          <cell r="W595">
            <v>0</v>
          </cell>
          <cell r="X595">
            <v>0</v>
          </cell>
          <cell r="AB595">
            <v>358.42559999999997</v>
          </cell>
          <cell r="AC595">
            <v>373.36</v>
          </cell>
          <cell r="AD595">
            <v>373.36</v>
          </cell>
          <cell r="AE595">
            <v>0.1</v>
          </cell>
          <cell r="AF595">
            <v>323.10000000000002</v>
          </cell>
          <cell r="AG595">
            <v>1</v>
          </cell>
          <cell r="AH595">
            <v>323.10000000000002</v>
          </cell>
          <cell r="AI595">
            <v>323.10000000000002</v>
          </cell>
          <cell r="AJ595">
            <v>158</v>
          </cell>
          <cell r="AK595">
            <v>8</v>
          </cell>
          <cell r="AL595">
            <v>0</v>
          </cell>
          <cell r="AM595">
            <v>172.32</v>
          </cell>
          <cell r="AN595">
            <v>0.46666666666666673</v>
          </cell>
          <cell r="AO595">
            <v>323.10000000000002</v>
          </cell>
          <cell r="AP595">
            <v>355.41000000000008</v>
          </cell>
          <cell r="AQ595">
            <v>0.51515151515151525</v>
          </cell>
          <cell r="AR595">
            <v>0</v>
          </cell>
          <cell r="AS595">
            <v>1</v>
          </cell>
        </row>
        <row r="596">
          <cell r="H596" t="str">
            <v>448057-B26</v>
          </cell>
          <cell r="I596" t="str">
            <v>HP 15M 4X DDR IB Optical Cable</v>
          </cell>
          <cell r="J596" t="str">
            <v>EOL</v>
          </cell>
          <cell r="K596">
            <v>39508</v>
          </cell>
          <cell r="L596">
            <v>39965</v>
          </cell>
          <cell r="M596">
            <v>40179</v>
          </cell>
          <cell r="N596" t="str">
            <v>ALL</v>
          </cell>
          <cell r="O596" t="str">
            <v>P58C1</v>
          </cell>
          <cell r="P596" t="str">
            <v>BTO</v>
          </cell>
          <cell r="Q596" t="str">
            <v>X</v>
          </cell>
          <cell r="R596" t="str">
            <v>X</v>
          </cell>
          <cell r="S596" t="str">
            <v>X</v>
          </cell>
          <cell r="T596" t="str">
            <v>X</v>
          </cell>
          <cell r="U596" t="str">
            <v>X</v>
          </cell>
          <cell r="V596" t="str">
            <v>X</v>
          </cell>
          <cell r="W596">
            <v>0</v>
          </cell>
          <cell r="X596">
            <v>0</v>
          </cell>
          <cell r="AB596">
            <v>408.34559999999999</v>
          </cell>
          <cell r="AC596">
            <v>425.36</v>
          </cell>
          <cell r="AD596">
            <v>425.36</v>
          </cell>
          <cell r="AE596">
            <v>0.1</v>
          </cell>
          <cell r="AF596">
            <v>368.1</v>
          </cell>
          <cell r="AG596">
            <v>1</v>
          </cell>
          <cell r="AH596">
            <v>368.1</v>
          </cell>
          <cell r="AI596">
            <v>368.1</v>
          </cell>
          <cell r="AJ596">
            <v>189</v>
          </cell>
          <cell r="AK596">
            <v>10</v>
          </cell>
          <cell r="AL596">
            <v>0</v>
          </cell>
          <cell r="AM596">
            <v>206.56</v>
          </cell>
          <cell r="AN596">
            <v>0.43884813909263792</v>
          </cell>
          <cell r="AO596">
            <v>368.1</v>
          </cell>
          <cell r="AP596">
            <v>404.91000000000008</v>
          </cell>
          <cell r="AQ596">
            <v>0.48986194462967086</v>
          </cell>
          <cell r="AR596">
            <v>0</v>
          </cell>
          <cell r="AS596">
            <v>1</v>
          </cell>
        </row>
        <row r="597">
          <cell r="H597" t="str">
            <v>448057-B27</v>
          </cell>
          <cell r="I597" t="str">
            <v>HP 20M 4X DDR IB Optical Cable</v>
          </cell>
          <cell r="J597" t="str">
            <v>SUST</v>
          </cell>
          <cell r="K597">
            <v>39508</v>
          </cell>
          <cell r="L597">
            <v>40179</v>
          </cell>
          <cell r="M597">
            <v>40268</v>
          </cell>
          <cell r="N597" t="str">
            <v>ALL</v>
          </cell>
          <cell r="O597" t="str">
            <v>P58C1</v>
          </cell>
          <cell r="P597" t="str">
            <v>BTO</v>
          </cell>
          <cell r="Q597" t="str">
            <v>X</v>
          </cell>
          <cell r="R597" t="str">
            <v>X</v>
          </cell>
          <cell r="S597" t="str">
            <v>X</v>
          </cell>
          <cell r="T597" t="str">
            <v>X</v>
          </cell>
          <cell r="U597" t="str">
            <v>X</v>
          </cell>
          <cell r="V597" t="str">
            <v>X</v>
          </cell>
          <cell r="W597">
            <v>0</v>
          </cell>
          <cell r="X597">
            <v>0</v>
          </cell>
          <cell r="AB597">
            <v>468.24959999999999</v>
          </cell>
          <cell r="AC597">
            <v>487.76</v>
          </cell>
          <cell r="AD597">
            <v>487.76</v>
          </cell>
          <cell r="AE597">
            <v>0.1</v>
          </cell>
          <cell r="AF597">
            <v>422.1</v>
          </cell>
          <cell r="AG597">
            <v>1</v>
          </cell>
          <cell r="AH597">
            <v>422.1</v>
          </cell>
          <cell r="AI597">
            <v>422.1</v>
          </cell>
          <cell r="AJ597">
            <v>231</v>
          </cell>
          <cell r="AK597">
            <v>12</v>
          </cell>
          <cell r="AL597">
            <v>0</v>
          </cell>
          <cell r="AM597">
            <v>252.24</v>
          </cell>
          <cell r="AN597">
            <v>0.40241648898365318</v>
          </cell>
          <cell r="AO597">
            <v>422.1</v>
          </cell>
          <cell r="AP597">
            <v>464.31000000000006</v>
          </cell>
          <cell r="AQ597">
            <v>0.45674226271241203</v>
          </cell>
          <cell r="AR597">
            <v>0</v>
          </cell>
          <cell r="AS597">
            <v>1</v>
          </cell>
        </row>
        <row r="598">
          <cell r="H598" t="str">
            <v>448057-B29</v>
          </cell>
          <cell r="I598" t="str">
            <v>HP 30M 4X DDR IB Optical Cable</v>
          </cell>
          <cell r="J598" t="str">
            <v>SUST</v>
          </cell>
          <cell r="K598">
            <v>39508</v>
          </cell>
          <cell r="L598">
            <v>40179</v>
          </cell>
          <cell r="M598">
            <v>40268</v>
          </cell>
          <cell r="N598" t="str">
            <v>ALL</v>
          </cell>
          <cell r="O598" t="str">
            <v>P58C1</v>
          </cell>
          <cell r="P598" t="str">
            <v>BTO</v>
          </cell>
          <cell r="Q598" t="str">
            <v>X</v>
          </cell>
          <cell r="R598" t="str">
            <v>X</v>
          </cell>
          <cell r="S598" t="str">
            <v>X</v>
          </cell>
          <cell r="T598" t="str">
            <v>X</v>
          </cell>
          <cell r="U598" t="str">
            <v>X</v>
          </cell>
          <cell r="V598" t="str">
            <v>X</v>
          </cell>
          <cell r="W598">
            <v>0</v>
          </cell>
          <cell r="X598">
            <v>0</v>
          </cell>
          <cell r="AB598">
            <v>548.12160000000006</v>
          </cell>
          <cell r="AC598">
            <v>570.96</v>
          </cell>
          <cell r="AD598">
            <v>570.96</v>
          </cell>
          <cell r="AE598">
            <v>0.1</v>
          </cell>
          <cell r="AF598">
            <v>494.1</v>
          </cell>
          <cell r="AG598">
            <v>1</v>
          </cell>
          <cell r="AH598">
            <v>494.1</v>
          </cell>
          <cell r="AI598">
            <v>494.1</v>
          </cell>
          <cell r="AJ598">
            <v>291</v>
          </cell>
          <cell r="AK598">
            <v>15</v>
          </cell>
          <cell r="AL598">
            <v>0</v>
          </cell>
          <cell r="AM598">
            <v>317.64</v>
          </cell>
          <cell r="AN598">
            <v>0.35713418336369163</v>
          </cell>
          <cell r="AO598">
            <v>494.1</v>
          </cell>
          <cell r="AP598">
            <v>543.5100000000001</v>
          </cell>
          <cell r="AQ598">
            <v>0.4155765303306288</v>
          </cell>
          <cell r="AR598">
            <v>0</v>
          </cell>
          <cell r="AS598">
            <v>1</v>
          </cell>
        </row>
        <row r="599">
          <cell r="H599" t="str">
            <v>448057-B30</v>
          </cell>
          <cell r="I599" t="str">
            <v>HP 50M 4X DDR IB Optical Cable</v>
          </cell>
          <cell r="J599" t="str">
            <v>SUST</v>
          </cell>
          <cell r="K599">
            <v>39508</v>
          </cell>
          <cell r="L599">
            <v>40179</v>
          </cell>
          <cell r="M599">
            <v>40268</v>
          </cell>
          <cell r="N599" t="str">
            <v>ALL</v>
          </cell>
          <cell r="O599" t="str">
            <v>P58C1</v>
          </cell>
          <cell r="P599" t="str">
            <v>BTO</v>
          </cell>
          <cell r="Q599" t="str">
            <v>X</v>
          </cell>
          <cell r="R599" t="str">
            <v>X</v>
          </cell>
          <cell r="S599" t="str">
            <v>X</v>
          </cell>
          <cell r="T599" t="str">
            <v>X</v>
          </cell>
          <cell r="U599" t="str">
            <v>X</v>
          </cell>
          <cell r="V599" t="str">
            <v>X</v>
          </cell>
          <cell r="W599">
            <v>0</v>
          </cell>
          <cell r="X599">
            <v>0</v>
          </cell>
          <cell r="AB599">
            <v>717.84960000000001</v>
          </cell>
          <cell r="AC599">
            <v>747.76</v>
          </cell>
          <cell r="AD599">
            <v>747.76</v>
          </cell>
          <cell r="AE599">
            <v>0.1</v>
          </cell>
          <cell r="AF599">
            <v>647.1</v>
          </cell>
          <cell r="AG599">
            <v>1</v>
          </cell>
          <cell r="AH599">
            <v>647.1</v>
          </cell>
          <cell r="AI599">
            <v>647.1</v>
          </cell>
          <cell r="AJ599">
            <v>386</v>
          </cell>
          <cell r="AK599">
            <v>20</v>
          </cell>
          <cell r="AL599">
            <v>0</v>
          </cell>
          <cell r="AM599">
            <v>421.44</v>
          </cell>
          <cell r="AN599">
            <v>0.34872508113120076</v>
          </cell>
          <cell r="AO599">
            <v>647.1</v>
          </cell>
          <cell r="AP599">
            <v>711.81000000000006</v>
          </cell>
          <cell r="AQ599">
            <v>0.40793189193745527</v>
          </cell>
          <cell r="AR599">
            <v>0</v>
          </cell>
          <cell r="AS599">
            <v>1</v>
          </cell>
        </row>
        <row r="600">
          <cell r="H600" t="str">
            <v>448057-B33</v>
          </cell>
          <cell r="I600" t="str">
            <v>HP 100M 4X DDR IB Optical Cable</v>
          </cell>
          <cell r="J600" t="str">
            <v>SUST</v>
          </cell>
          <cell r="K600">
            <v>39508</v>
          </cell>
          <cell r="L600">
            <v>40179</v>
          </cell>
          <cell r="M600">
            <v>40268</v>
          </cell>
          <cell r="N600" t="str">
            <v>ALL</v>
          </cell>
          <cell r="O600" t="str">
            <v>P58C1</v>
          </cell>
          <cell r="P600" t="str">
            <v>BTO</v>
          </cell>
          <cell r="Q600" t="str">
            <v>X</v>
          </cell>
          <cell r="R600" t="str">
            <v>X</v>
          </cell>
          <cell r="S600" t="str">
            <v>X</v>
          </cell>
          <cell r="T600" t="str">
            <v>X</v>
          </cell>
          <cell r="U600" t="str">
            <v>X</v>
          </cell>
          <cell r="V600" t="str">
            <v>X</v>
          </cell>
          <cell r="W600">
            <v>0</v>
          </cell>
          <cell r="X600">
            <v>0</v>
          </cell>
          <cell r="AB600">
            <v>1147.1615999999997</v>
          </cell>
          <cell r="AC600">
            <v>1194.9599999999998</v>
          </cell>
          <cell r="AD600">
            <v>1194.9599999999998</v>
          </cell>
          <cell r="AE600">
            <v>0.1</v>
          </cell>
          <cell r="AF600">
            <v>1034.0999999999999</v>
          </cell>
          <cell r="AG600">
            <v>1</v>
          </cell>
          <cell r="AH600">
            <v>1034.0999999999999</v>
          </cell>
          <cell r="AI600">
            <v>1034.0999999999999</v>
          </cell>
          <cell r="AJ600">
            <v>603</v>
          </cell>
          <cell r="AK600">
            <v>31</v>
          </cell>
          <cell r="AL600">
            <v>0</v>
          </cell>
          <cell r="AM600">
            <v>658.12</v>
          </cell>
          <cell r="AN600">
            <v>0.36358185862102305</v>
          </cell>
          <cell r="AO600">
            <v>1034.0999999999999</v>
          </cell>
          <cell r="AP600">
            <v>1137.51</v>
          </cell>
          <cell r="AQ600">
            <v>0.4214380532918392</v>
          </cell>
          <cell r="AR600">
            <v>0</v>
          </cell>
          <cell r="AS600">
            <v>1</v>
          </cell>
        </row>
        <row r="601">
          <cell r="H601" t="str">
            <v>448184-B21</v>
          </cell>
          <cell r="I601" t="str">
            <v>HP O8222 SE DL585G2 Kit</v>
          </cell>
          <cell r="J601" t="str">
            <v>SUST</v>
          </cell>
          <cell r="K601">
            <v>39234</v>
          </cell>
          <cell r="L601">
            <v>40026</v>
          </cell>
          <cell r="M601">
            <v>40117</v>
          </cell>
          <cell r="N601" t="str">
            <v>ALL</v>
          </cell>
          <cell r="O601" t="str">
            <v>P58C1</v>
          </cell>
          <cell r="P601" t="str">
            <v>BTO</v>
          </cell>
          <cell r="Q601" t="str">
            <v>X</v>
          </cell>
          <cell r="R601" t="str">
            <v>X</v>
          </cell>
          <cell r="S601" t="str">
            <v>X</v>
          </cell>
          <cell r="T601" t="str">
            <v>X</v>
          </cell>
          <cell r="U601" t="str">
            <v>X</v>
          </cell>
          <cell r="V601" t="str">
            <v>X</v>
          </cell>
          <cell r="W601">
            <v>0</v>
          </cell>
          <cell r="X601">
            <v>0</v>
          </cell>
          <cell r="AB601">
            <v>3865.0837333333334</v>
          </cell>
          <cell r="AC601">
            <v>4026.1288888888889</v>
          </cell>
          <cell r="AD601">
            <v>4026.1288888888889</v>
          </cell>
          <cell r="AE601">
            <v>0.1</v>
          </cell>
          <cell r="AF601">
            <v>3484.15</v>
          </cell>
          <cell r="AG601">
            <v>1</v>
          </cell>
          <cell r="AH601">
            <v>3484.15</v>
          </cell>
          <cell r="AI601">
            <v>3484.15</v>
          </cell>
          <cell r="AJ601">
            <v>1891</v>
          </cell>
          <cell r="AK601">
            <v>98</v>
          </cell>
          <cell r="AL601">
            <v>0</v>
          </cell>
          <cell r="AM601">
            <v>2064.64</v>
          </cell>
          <cell r="AN601">
            <v>0.40741931317537999</v>
          </cell>
          <cell r="AO601">
            <v>3484.15</v>
          </cell>
          <cell r="AP601">
            <v>3832.5650000000005</v>
          </cell>
          <cell r="AQ601">
            <v>0.46129028470489097</v>
          </cell>
          <cell r="AR601">
            <v>0</v>
          </cell>
          <cell r="AS601">
            <v>1</v>
          </cell>
        </row>
        <row r="602">
          <cell r="H602" t="str">
            <v>448187-291</v>
          </cell>
          <cell r="I602" t="str">
            <v>HP DL585 G5 8354 2P  JPN2 Svr</v>
          </cell>
          <cell r="J602" t="str">
            <v>SUST</v>
          </cell>
          <cell r="K602">
            <v>39569</v>
          </cell>
          <cell r="L602">
            <v>40210</v>
          </cell>
          <cell r="M602">
            <v>40329</v>
          </cell>
          <cell r="N602" t="str">
            <v>JPN2</v>
          </cell>
          <cell r="O602" t="str">
            <v>P57C2</v>
          </cell>
          <cell r="P602" t="str">
            <v>BTO</v>
          </cell>
          <cell r="T602" t="str">
            <v>X</v>
          </cell>
          <cell r="W602">
            <v>0</v>
          </cell>
          <cell r="X602">
            <v>0</v>
          </cell>
          <cell r="AB602">
            <v>5845.2437333333328</v>
          </cell>
          <cell r="AC602">
            <v>6088.7955555555554</v>
          </cell>
          <cell r="AD602">
            <v>6088.7955555555554</v>
          </cell>
          <cell r="AE602">
            <v>0.1</v>
          </cell>
          <cell r="AF602">
            <v>5269.15</v>
          </cell>
          <cell r="AG602">
            <v>1</v>
          </cell>
          <cell r="AH602">
            <v>5269.15</v>
          </cell>
          <cell r="AI602">
            <v>5269.15</v>
          </cell>
          <cell r="AJ602">
            <v>2915</v>
          </cell>
          <cell r="AK602">
            <v>580</v>
          </cell>
          <cell r="AL602">
            <v>0</v>
          </cell>
          <cell r="AM602">
            <v>3611.6</v>
          </cell>
          <cell r="AN602">
            <v>0.31457635482003737</v>
          </cell>
          <cell r="AO602">
            <v>5269.15</v>
          </cell>
          <cell r="AP602">
            <v>5796.0650000000005</v>
          </cell>
          <cell r="AQ602">
            <v>0.37688759529094312</v>
          </cell>
          <cell r="AR602">
            <v>0</v>
          </cell>
          <cell r="AS602">
            <v>1</v>
          </cell>
        </row>
        <row r="603">
          <cell r="H603" t="str">
            <v>448187-371</v>
          </cell>
          <cell r="I603" t="str">
            <v>HP DL585 G5 8354 2P  A/P Svr</v>
          </cell>
          <cell r="J603" t="str">
            <v>SUST</v>
          </cell>
          <cell r="K603">
            <v>39569</v>
          </cell>
          <cell r="L603">
            <v>40210</v>
          </cell>
          <cell r="M603">
            <v>40329</v>
          </cell>
          <cell r="N603" t="str">
            <v>A/P</v>
          </cell>
          <cell r="O603" t="str">
            <v>P57C2</v>
          </cell>
          <cell r="P603" t="str">
            <v>BTO</v>
          </cell>
          <cell r="Q603" t="str">
            <v>X</v>
          </cell>
          <cell r="U603" t="str">
            <v>X</v>
          </cell>
          <cell r="V603" t="str">
            <v>X</v>
          </cell>
          <cell r="W603">
            <v>0</v>
          </cell>
          <cell r="X603">
            <v>0</v>
          </cell>
          <cell r="AB603">
            <v>5845.2437333333328</v>
          </cell>
          <cell r="AC603">
            <v>6088.7955555555554</v>
          </cell>
          <cell r="AD603">
            <v>6088.7955555555554</v>
          </cell>
          <cell r="AE603">
            <v>0.1</v>
          </cell>
          <cell r="AF603">
            <v>5269.15</v>
          </cell>
          <cell r="AG603">
            <v>1</v>
          </cell>
          <cell r="AH603">
            <v>5269.15</v>
          </cell>
          <cell r="AI603">
            <v>5269.15</v>
          </cell>
          <cell r="AJ603">
            <v>2909</v>
          </cell>
          <cell r="AK603">
            <v>706</v>
          </cell>
          <cell r="AL603">
            <v>0</v>
          </cell>
          <cell r="AM603">
            <v>3731.36</v>
          </cell>
          <cell r="AN603">
            <v>0.2918478312441285</v>
          </cell>
          <cell r="AO603">
            <v>5269.15</v>
          </cell>
          <cell r="AP603">
            <v>5796.0650000000005</v>
          </cell>
          <cell r="AQ603">
            <v>0.35622530113102602</v>
          </cell>
          <cell r="AR603">
            <v>0</v>
          </cell>
          <cell r="AS603">
            <v>1</v>
          </cell>
        </row>
        <row r="604">
          <cell r="H604" t="str">
            <v>448187-AA1</v>
          </cell>
          <cell r="I604" t="str">
            <v>HP DL585 G5 8354 2P  PRC Svr</v>
          </cell>
          <cell r="J604" t="str">
            <v>SUST</v>
          </cell>
          <cell r="K604">
            <v>39569</v>
          </cell>
          <cell r="L604">
            <v>40210</v>
          </cell>
          <cell r="M604">
            <v>40329</v>
          </cell>
          <cell r="N604" t="str">
            <v>PRC</v>
          </cell>
          <cell r="O604" t="str">
            <v>P57C2</v>
          </cell>
          <cell r="P604" t="str">
            <v>BTO</v>
          </cell>
          <cell r="R604" t="str">
            <v>X</v>
          </cell>
          <cell r="S604" t="str">
            <v>X</v>
          </cell>
          <cell r="W604">
            <v>0</v>
          </cell>
          <cell r="X604">
            <v>0</v>
          </cell>
          <cell r="AB604">
            <v>5845.2437333333328</v>
          </cell>
          <cell r="AC604">
            <v>6088.7955555555554</v>
          </cell>
          <cell r="AD604">
            <v>6088.7955555555554</v>
          </cell>
          <cell r="AE604">
            <v>0.1</v>
          </cell>
          <cell r="AF604">
            <v>5269.15</v>
          </cell>
          <cell r="AG604">
            <v>1</v>
          </cell>
          <cell r="AH604">
            <v>5269.15</v>
          </cell>
          <cell r="AI604">
            <v>5269.15</v>
          </cell>
          <cell r="AJ604">
            <v>2910</v>
          </cell>
          <cell r="AK604">
            <v>676</v>
          </cell>
          <cell r="AL604">
            <v>0</v>
          </cell>
          <cell r="AM604">
            <v>3702.4</v>
          </cell>
          <cell r="AN604">
            <v>0.29734397388573103</v>
          </cell>
          <cell r="AO604">
            <v>5269.15</v>
          </cell>
          <cell r="AP604">
            <v>5796.0650000000005</v>
          </cell>
          <cell r="AQ604">
            <v>0.36122179444157376</v>
          </cell>
          <cell r="AR604">
            <v>0</v>
          </cell>
          <cell r="AS604">
            <v>1</v>
          </cell>
        </row>
        <row r="605">
          <cell r="H605" t="str">
            <v>448188-291</v>
          </cell>
          <cell r="I605" t="str">
            <v>HP DL585 G5 8356  4P  JPN2 Svr</v>
          </cell>
          <cell r="J605" t="str">
            <v>SUST</v>
          </cell>
          <cell r="K605">
            <v>39569</v>
          </cell>
          <cell r="L605">
            <v>40210</v>
          </cell>
          <cell r="M605">
            <v>40329</v>
          </cell>
          <cell r="N605" t="str">
            <v>JPN2</v>
          </cell>
          <cell r="O605" t="str">
            <v>P57C2</v>
          </cell>
          <cell r="P605" t="str">
            <v>BTO</v>
          </cell>
          <cell r="T605" t="str">
            <v>X</v>
          </cell>
          <cell r="W605">
            <v>0</v>
          </cell>
          <cell r="X605">
            <v>0</v>
          </cell>
          <cell r="AB605">
            <v>10795.643733333332</v>
          </cell>
          <cell r="AC605">
            <v>11245.462222222222</v>
          </cell>
          <cell r="AD605">
            <v>11245.462222222222</v>
          </cell>
          <cell r="AE605">
            <v>0.1</v>
          </cell>
          <cell r="AF605">
            <v>9731.65</v>
          </cell>
          <cell r="AG605">
            <v>1</v>
          </cell>
          <cell r="AH605">
            <v>9731.65</v>
          </cell>
          <cell r="AI605">
            <v>9731.65</v>
          </cell>
          <cell r="AJ605">
            <v>5462</v>
          </cell>
          <cell r="AK605">
            <v>636</v>
          </cell>
          <cell r="AL605">
            <v>0</v>
          </cell>
          <cell r="AM605">
            <v>6316.48</v>
          </cell>
          <cell r="AN605">
            <v>0.35093432254550877</v>
          </cell>
          <cell r="AO605">
            <v>9731.65</v>
          </cell>
          <cell r="AP605">
            <v>10704.815000000001</v>
          </cell>
          <cell r="AQ605">
            <v>0.40994029322318981</v>
          </cell>
          <cell r="AR605">
            <v>0</v>
          </cell>
          <cell r="AS605">
            <v>1</v>
          </cell>
        </row>
        <row r="606">
          <cell r="H606" t="str">
            <v>448188-371</v>
          </cell>
          <cell r="I606" t="str">
            <v>HP DL585 G5 8356 4P  A/P Svr</v>
          </cell>
          <cell r="J606" t="str">
            <v>SUST</v>
          </cell>
          <cell r="K606">
            <v>39569</v>
          </cell>
          <cell r="L606">
            <v>40210</v>
          </cell>
          <cell r="M606">
            <v>40329</v>
          </cell>
          <cell r="N606" t="str">
            <v>A/P</v>
          </cell>
          <cell r="O606" t="str">
            <v>P57C2</v>
          </cell>
          <cell r="P606" t="str">
            <v>BTO</v>
          </cell>
          <cell r="Q606" t="str">
            <v>X</v>
          </cell>
          <cell r="U606" t="str">
            <v>X</v>
          </cell>
          <cell r="V606" t="str">
            <v>X</v>
          </cell>
          <cell r="W606">
            <v>0</v>
          </cell>
          <cell r="X606">
            <v>0</v>
          </cell>
          <cell r="AB606">
            <v>10795.643733333332</v>
          </cell>
          <cell r="AC606">
            <v>11245.462222222222</v>
          </cell>
          <cell r="AD606">
            <v>11245.462222222222</v>
          </cell>
          <cell r="AE606">
            <v>0.1</v>
          </cell>
          <cell r="AF606">
            <v>9731.65</v>
          </cell>
          <cell r="AG606">
            <v>1</v>
          </cell>
          <cell r="AH606">
            <v>9731.65</v>
          </cell>
          <cell r="AI606">
            <v>9731.65</v>
          </cell>
          <cell r="AJ606">
            <v>5457</v>
          </cell>
          <cell r="AK606">
            <v>762</v>
          </cell>
          <cell r="AL606">
            <v>0</v>
          </cell>
          <cell r="AM606">
            <v>6437.28</v>
          </cell>
          <cell r="AN606">
            <v>0.33852121685428471</v>
          </cell>
          <cell r="AO606">
            <v>9731.65</v>
          </cell>
          <cell r="AP606">
            <v>10704.815000000001</v>
          </cell>
          <cell r="AQ606">
            <v>0.39865565168571343</v>
          </cell>
          <cell r="AR606">
            <v>0</v>
          </cell>
          <cell r="AS606">
            <v>1</v>
          </cell>
        </row>
        <row r="607">
          <cell r="H607" t="str">
            <v>448188-AA1</v>
          </cell>
          <cell r="I607" t="str">
            <v>HP DL585 G5 8356  4P  PRC Svr</v>
          </cell>
          <cell r="J607" t="str">
            <v>SUST</v>
          </cell>
          <cell r="K607">
            <v>39569</v>
          </cell>
          <cell r="L607">
            <v>40210</v>
          </cell>
          <cell r="M607">
            <v>40329</v>
          </cell>
          <cell r="N607" t="str">
            <v>PRC</v>
          </cell>
          <cell r="O607" t="str">
            <v>P57C2</v>
          </cell>
          <cell r="P607" t="str">
            <v>BTO</v>
          </cell>
          <cell r="R607" t="str">
            <v>X</v>
          </cell>
          <cell r="S607" t="str">
            <v>X</v>
          </cell>
          <cell r="W607">
            <v>0</v>
          </cell>
          <cell r="X607">
            <v>0</v>
          </cell>
          <cell r="AB607">
            <v>10795.643733333332</v>
          </cell>
          <cell r="AC607">
            <v>11245.462222222222</v>
          </cell>
          <cell r="AD607">
            <v>11245.462222222222</v>
          </cell>
          <cell r="AE607">
            <v>0.1</v>
          </cell>
          <cell r="AF607">
            <v>9731.65</v>
          </cell>
          <cell r="AG607">
            <v>1</v>
          </cell>
          <cell r="AH607">
            <v>9731.65</v>
          </cell>
          <cell r="AI607">
            <v>9731.65</v>
          </cell>
          <cell r="AJ607">
            <v>5457</v>
          </cell>
          <cell r="AK607">
            <v>732</v>
          </cell>
          <cell r="AL607">
            <v>0</v>
          </cell>
          <cell r="AM607">
            <v>6407.28</v>
          </cell>
          <cell r="AN607">
            <v>0.34160394177760195</v>
          </cell>
          <cell r="AO607">
            <v>9731.65</v>
          </cell>
          <cell r="AP607">
            <v>10704.815000000001</v>
          </cell>
          <cell r="AQ607">
            <v>0.40145812888872912</v>
          </cell>
          <cell r="AR607">
            <v>0</v>
          </cell>
          <cell r="AS607">
            <v>1</v>
          </cell>
        </row>
        <row r="608">
          <cell r="H608" t="str">
            <v>448189-291</v>
          </cell>
          <cell r="I608" t="str">
            <v>HP DL585 G5 8358 SE 4P  JPN2 Svr</v>
          </cell>
          <cell r="J608" t="str">
            <v>SUST</v>
          </cell>
          <cell r="K608">
            <v>39630</v>
          </cell>
          <cell r="L608">
            <v>40210</v>
          </cell>
          <cell r="M608">
            <v>40329</v>
          </cell>
          <cell r="N608" t="str">
            <v>JPN2</v>
          </cell>
          <cell r="O608" t="str">
            <v>P57C2</v>
          </cell>
          <cell r="P608" t="str">
            <v>BTO</v>
          </cell>
          <cell r="T608" t="str">
            <v>X</v>
          </cell>
          <cell r="W608">
            <v>0</v>
          </cell>
          <cell r="X608">
            <v>0</v>
          </cell>
          <cell r="AB608">
            <v>12822.9504</v>
          </cell>
          <cell r="AC608">
            <v>13357.24</v>
          </cell>
          <cell r="AD608">
            <v>13357.24</v>
          </cell>
          <cell r="AE608">
            <v>0.1</v>
          </cell>
          <cell r="AF608">
            <v>11559.15</v>
          </cell>
          <cell r="AG608">
            <v>1</v>
          </cell>
          <cell r="AH608">
            <v>11559.15</v>
          </cell>
          <cell r="AI608">
            <v>11559.15</v>
          </cell>
          <cell r="AJ608">
            <v>6422</v>
          </cell>
          <cell r="AK608">
            <v>1202</v>
          </cell>
          <cell r="AL608">
            <v>0</v>
          </cell>
          <cell r="AM608">
            <v>7880.88</v>
          </cell>
          <cell r="AN608">
            <v>0.31821284437004449</v>
          </cell>
          <cell r="AO608">
            <v>11559.15</v>
          </cell>
          <cell r="AP608">
            <v>12715.065000000001</v>
          </cell>
          <cell r="AQ608">
            <v>0.38019349488185866</v>
          </cell>
          <cell r="AR608">
            <v>0</v>
          </cell>
          <cell r="AS608">
            <v>1</v>
          </cell>
        </row>
        <row r="609">
          <cell r="H609" t="str">
            <v>448189-371</v>
          </cell>
          <cell r="I609" t="str">
            <v>HP DL585 G5 8358 SE 4P  A/P Svr</v>
          </cell>
          <cell r="J609" t="str">
            <v>SUST</v>
          </cell>
          <cell r="K609">
            <v>39630</v>
          </cell>
          <cell r="L609">
            <v>40210</v>
          </cell>
          <cell r="M609">
            <v>40329</v>
          </cell>
          <cell r="N609" t="str">
            <v>A/P</v>
          </cell>
          <cell r="O609" t="str">
            <v>P57C2</v>
          </cell>
          <cell r="P609" t="str">
            <v>BTO</v>
          </cell>
          <cell r="Q609" t="str">
            <v>X</v>
          </cell>
          <cell r="U609" t="str">
            <v>X</v>
          </cell>
          <cell r="V609" t="str">
            <v>X</v>
          </cell>
          <cell r="W609">
            <v>0</v>
          </cell>
          <cell r="X609">
            <v>0</v>
          </cell>
          <cell r="AB609">
            <v>12822.9504</v>
          </cell>
          <cell r="AC609">
            <v>13357.24</v>
          </cell>
          <cell r="AD609">
            <v>13357.24</v>
          </cell>
          <cell r="AE609">
            <v>0.1</v>
          </cell>
          <cell r="AF609">
            <v>11559.15</v>
          </cell>
          <cell r="AG609">
            <v>1</v>
          </cell>
          <cell r="AH609">
            <v>11559.15</v>
          </cell>
          <cell r="AI609">
            <v>11559.15</v>
          </cell>
          <cell r="AJ609">
            <v>6417</v>
          </cell>
          <cell r="AK609">
            <v>753</v>
          </cell>
          <cell r="AL609">
            <v>0</v>
          </cell>
          <cell r="AM609">
            <v>7426.68</v>
          </cell>
          <cell r="AN609">
            <v>0.35750639104086368</v>
          </cell>
          <cell r="AO609">
            <v>11559.15</v>
          </cell>
          <cell r="AP609">
            <v>12715.065000000001</v>
          </cell>
          <cell r="AQ609">
            <v>0.41591490094623973</v>
          </cell>
          <cell r="AR609">
            <v>0</v>
          </cell>
          <cell r="AS609">
            <v>1</v>
          </cell>
        </row>
        <row r="610">
          <cell r="H610" t="str">
            <v>448189-AA1</v>
          </cell>
          <cell r="I610" t="str">
            <v>HP DL585 G5 8358 SE 4P CN Svr</v>
          </cell>
          <cell r="J610" t="str">
            <v>SUST</v>
          </cell>
          <cell r="K610">
            <v>39630</v>
          </cell>
          <cell r="L610">
            <v>40210</v>
          </cell>
          <cell r="M610">
            <v>40329</v>
          </cell>
          <cell r="N610" t="str">
            <v>PRC</v>
          </cell>
          <cell r="O610" t="str">
            <v>P57C2</v>
          </cell>
          <cell r="P610" t="str">
            <v>BTO</v>
          </cell>
          <cell r="R610" t="str">
            <v>X</v>
          </cell>
          <cell r="S610" t="str">
            <v>X</v>
          </cell>
          <cell r="W610">
            <v>0</v>
          </cell>
          <cell r="X610">
            <v>0</v>
          </cell>
          <cell r="AB610">
            <v>12822.9504</v>
          </cell>
          <cell r="AC610">
            <v>13357.24</v>
          </cell>
          <cell r="AD610">
            <v>13357.24</v>
          </cell>
          <cell r="AE610">
            <v>0.1</v>
          </cell>
          <cell r="AF610">
            <v>11559.15</v>
          </cell>
          <cell r="AG610">
            <v>1</v>
          </cell>
          <cell r="AH610">
            <v>11559.15</v>
          </cell>
          <cell r="AI610">
            <v>11559.15</v>
          </cell>
          <cell r="AJ610">
            <v>6417</v>
          </cell>
          <cell r="AK610">
            <v>657</v>
          </cell>
          <cell r="AL610">
            <v>0</v>
          </cell>
          <cell r="AM610">
            <v>7330.68</v>
          </cell>
          <cell r="AN610">
            <v>0.36581149998053486</v>
          </cell>
          <cell r="AO610">
            <v>11559.15</v>
          </cell>
          <cell r="AP610">
            <v>12715.065000000001</v>
          </cell>
          <cell r="AQ610">
            <v>0.42346499998230447</v>
          </cell>
          <cell r="AR610">
            <v>0</v>
          </cell>
          <cell r="AS610">
            <v>1</v>
          </cell>
        </row>
        <row r="611">
          <cell r="H611" t="str">
            <v>448190-291</v>
          </cell>
          <cell r="I611" t="str">
            <v>HP DL585 G5 8360 SE 4P  JPN2 Svr</v>
          </cell>
          <cell r="J611" t="str">
            <v>SUST</v>
          </cell>
          <cell r="K611">
            <v>39630</v>
          </cell>
          <cell r="L611">
            <v>40210</v>
          </cell>
          <cell r="M611">
            <v>40329</v>
          </cell>
          <cell r="N611" t="str">
            <v>JPN2</v>
          </cell>
          <cell r="O611" t="str">
            <v>P57C2</v>
          </cell>
          <cell r="P611" t="str">
            <v>BTO</v>
          </cell>
          <cell r="T611" t="str">
            <v>X</v>
          </cell>
          <cell r="W611">
            <v>0</v>
          </cell>
          <cell r="X611">
            <v>0</v>
          </cell>
          <cell r="AB611">
            <v>14520.230399999999</v>
          </cell>
          <cell r="AC611">
            <v>15125.24</v>
          </cell>
          <cell r="AD611">
            <v>15125.24</v>
          </cell>
          <cell r="AE611">
            <v>0.1</v>
          </cell>
          <cell r="AF611">
            <v>13089.15</v>
          </cell>
          <cell r="AG611">
            <v>1</v>
          </cell>
          <cell r="AH611">
            <v>13089.15</v>
          </cell>
          <cell r="AI611">
            <v>13089.15</v>
          </cell>
          <cell r="AJ611">
            <v>7102</v>
          </cell>
          <cell r="AK611">
            <v>672</v>
          </cell>
          <cell r="AL611">
            <v>0</v>
          </cell>
          <cell r="AM611">
            <v>8058.08</v>
          </cell>
          <cell r="AN611">
            <v>0.38436949687336458</v>
          </cell>
          <cell r="AO611">
            <v>13089.15</v>
          </cell>
          <cell r="AP611">
            <v>14398.065000000001</v>
          </cell>
          <cell r="AQ611">
            <v>0.44033590624851326</v>
          </cell>
          <cell r="AR611">
            <v>0</v>
          </cell>
          <cell r="AS611">
            <v>1</v>
          </cell>
        </row>
        <row r="612">
          <cell r="H612" t="str">
            <v>448190-371</v>
          </cell>
          <cell r="I612" t="str">
            <v>HP DL585 G5 8360 SE 4P  A/P Svr</v>
          </cell>
          <cell r="J612" t="str">
            <v>SUST</v>
          </cell>
          <cell r="K612">
            <v>39630</v>
          </cell>
          <cell r="L612">
            <v>40210</v>
          </cell>
          <cell r="M612">
            <v>40329</v>
          </cell>
          <cell r="N612" t="str">
            <v>A/P</v>
          </cell>
          <cell r="O612" t="str">
            <v>P57C2</v>
          </cell>
          <cell r="P612" t="str">
            <v>BTO</v>
          </cell>
          <cell r="Q612" t="str">
            <v>X</v>
          </cell>
          <cell r="U612" t="str">
            <v>X</v>
          </cell>
          <cell r="V612" t="str">
            <v>X</v>
          </cell>
          <cell r="W612">
            <v>0</v>
          </cell>
          <cell r="X612">
            <v>0</v>
          </cell>
          <cell r="AB612">
            <v>14520.230399999999</v>
          </cell>
          <cell r="AC612">
            <v>15125.24</v>
          </cell>
          <cell r="AD612">
            <v>15125.24</v>
          </cell>
          <cell r="AE612">
            <v>0.1</v>
          </cell>
          <cell r="AF612">
            <v>13089.15</v>
          </cell>
          <cell r="AG612">
            <v>1</v>
          </cell>
          <cell r="AH612">
            <v>13089.15</v>
          </cell>
          <cell r="AI612">
            <v>13089.15</v>
          </cell>
          <cell r="AJ612">
            <v>7097</v>
          </cell>
          <cell r="AK612">
            <v>798</v>
          </cell>
          <cell r="AL612">
            <v>0</v>
          </cell>
          <cell r="AM612">
            <v>8178.88</v>
          </cell>
          <cell r="AN612">
            <v>0.37514047894630281</v>
          </cell>
          <cell r="AO612">
            <v>13089.15</v>
          </cell>
          <cell r="AP612">
            <v>14398.065000000001</v>
          </cell>
          <cell r="AQ612">
            <v>0.43194588995118444</v>
          </cell>
          <cell r="AR612">
            <v>0</v>
          </cell>
          <cell r="AS612">
            <v>1</v>
          </cell>
        </row>
        <row r="613">
          <cell r="H613" t="str">
            <v>448190-AA1</v>
          </cell>
          <cell r="I613" t="str">
            <v>HP DL585 G5 8360 SE 4P  PRC Svr</v>
          </cell>
          <cell r="J613" t="str">
            <v>SUST</v>
          </cell>
          <cell r="K613">
            <v>39630</v>
          </cell>
          <cell r="L613">
            <v>40210</v>
          </cell>
          <cell r="M613">
            <v>40329</v>
          </cell>
          <cell r="N613" t="str">
            <v>PRC</v>
          </cell>
          <cell r="O613" t="str">
            <v>P57C2</v>
          </cell>
          <cell r="P613" t="str">
            <v>BTO</v>
          </cell>
          <cell r="R613" t="str">
            <v>X</v>
          </cell>
          <cell r="S613" t="str">
            <v>X</v>
          </cell>
          <cell r="W613">
            <v>0</v>
          </cell>
          <cell r="X613">
            <v>0</v>
          </cell>
          <cell r="AB613">
            <v>14520.230399999999</v>
          </cell>
          <cell r="AC613">
            <v>15125.24</v>
          </cell>
          <cell r="AD613">
            <v>15125.24</v>
          </cell>
          <cell r="AE613">
            <v>0.1</v>
          </cell>
          <cell r="AF613">
            <v>13089.15</v>
          </cell>
          <cell r="AG613">
            <v>1</v>
          </cell>
          <cell r="AH613">
            <v>13089.15</v>
          </cell>
          <cell r="AI613">
            <v>13089.15</v>
          </cell>
          <cell r="AJ613">
            <v>7097</v>
          </cell>
          <cell r="AK613">
            <v>768</v>
          </cell>
          <cell r="AL613">
            <v>0</v>
          </cell>
          <cell r="AM613">
            <v>8148.88</v>
          </cell>
          <cell r="AN613">
            <v>0.37743245359706318</v>
          </cell>
          <cell r="AO613">
            <v>13089.15</v>
          </cell>
          <cell r="AP613">
            <v>14398.065000000001</v>
          </cell>
          <cell r="AQ613">
            <v>0.43402950327005746</v>
          </cell>
          <cell r="AR613">
            <v>0</v>
          </cell>
          <cell r="AS613">
            <v>1</v>
          </cell>
        </row>
        <row r="614">
          <cell r="H614" t="str">
            <v>448192-B21</v>
          </cell>
          <cell r="I614" t="str">
            <v>HP O8354 DL585G5 2P Kit</v>
          </cell>
          <cell r="J614" t="str">
            <v>SUST</v>
          </cell>
          <cell r="K614">
            <v>39569</v>
          </cell>
          <cell r="L614">
            <v>40575</v>
          </cell>
          <cell r="M614">
            <v>40694</v>
          </cell>
          <cell r="N614" t="str">
            <v>ALL</v>
          </cell>
          <cell r="O614" t="str">
            <v>P58C1</v>
          </cell>
          <cell r="P614" t="str">
            <v>BTO</v>
          </cell>
          <cell r="Q614" t="str">
            <v>X</v>
          </cell>
          <cell r="R614" t="str">
            <v>X</v>
          </cell>
          <cell r="S614" t="str">
            <v>X</v>
          </cell>
          <cell r="T614" t="str">
            <v>X</v>
          </cell>
          <cell r="U614" t="str">
            <v>X</v>
          </cell>
          <cell r="V614" t="str">
            <v>X</v>
          </cell>
          <cell r="W614">
            <v>0</v>
          </cell>
          <cell r="X614">
            <v>0</v>
          </cell>
          <cell r="AB614">
            <v>2733.5637333333334</v>
          </cell>
          <cell r="AC614">
            <v>2847.4622222222224</v>
          </cell>
          <cell r="AD614">
            <v>2847.4622222222224</v>
          </cell>
          <cell r="AE614">
            <v>0.1</v>
          </cell>
          <cell r="AF614">
            <v>2464.15</v>
          </cell>
          <cell r="AG614">
            <v>1</v>
          </cell>
          <cell r="AH614">
            <v>2464.15</v>
          </cell>
          <cell r="AI614">
            <v>2464.15</v>
          </cell>
          <cell r="AJ614">
            <v>1467</v>
          </cell>
          <cell r="AK614">
            <v>76</v>
          </cell>
          <cell r="AL614">
            <v>0</v>
          </cell>
          <cell r="AM614">
            <v>1601.68</v>
          </cell>
          <cell r="AN614">
            <v>0.35000710184039119</v>
          </cell>
          <cell r="AO614">
            <v>2464.15</v>
          </cell>
          <cell r="AP614">
            <v>2710.5650000000005</v>
          </cell>
          <cell r="AQ614">
            <v>0.40909736530944663</v>
          </cell>
          <cell r="AR614">
            <v>0</v>
          </cell>
          <cell r="AS614">
            <v>1</v>
          </cell>
        </row>
        <row r="615">
          <cell r="H615" t="str">
            <v>448192-L21</v>
          </cell>
          <cell r="I615" t="str">
            <v>HP O8354 DL585G5 2P FIO Kit</v>
          </cell>
          <cell r="J615" t="str">
            <v>SUST</v>
          </cell>
          <cell r="K615">
            <v>39569</v>
          </cell>
          <cell r="L615">
            <v>40210</v>
          </cell>
          <cell r="M615">
            <v>40329</v>
          </cell>
          <cell r="N615" t="str">
            <v>ALL</v>
          </cell>
          <cell r="O615" t="str">
            <v>P58C1</v>
          </cell>
          <cell r="P615" t="str">
            <v>L2 Tab</v>
          </cell>
          <cell r="Q615" t="str">
            <v>X</v>
          </cell>
          <cell r="R615" t="str">
            <v>X</v>
          </cell>
          <cell r="S615" t="str">
            <v>X</v>
          </cell>
          <cell r="T615" t="str">
            <v>X</v>
          </cell>
          <cell r="U615" t="str">
            <v>X</v>
          </cell>
          <cell r="V615" t="str">
            <v>X</v>
          </cell>
          <cell r="W615">
            <v>0</v>
          </cell>
          <cell r="X615">
            <v>0</v>
          </cell>
          <cell r="AB615">
            <v>2733.5637333333334</v>
          </cell>
          <cell r="AC615">
            <v>2847.4622222222224</v>
          </cell>
          <cell r="AD615">
            <v>2847.4622222222224</v>
          </cell>
          <cell r="AE615">
            <v>0.1</v>
          </cell>
          <cell r="AF615">
            <v>2464.15</v>
          </cell>
          <cell r="AG615">
            <v>1</v>
          </cell>
          <cell r="AH615">
            <v>2464.15</v>
          </cell>
          <cell r="AI615">
            <v>2464.15</v>
          </cell>
          <cell r="AJ615">
            <v>1459</v>
          </cell>
          <cell r="AK615">
            <v>32</v>
          </cell>
          <cell r="AL615">
            <v>0</v>
          </cell>
          <cell r="AM615">
            <v>1549.36</v>
          </cell>
          <cell r="AN615">
            <v>0.37123957551285441</v>
          </cell>
          <cell r="AO615">
            <v>2464.15</v>
          </cell>
          <cell r="AP615">
            <v>2710.5650000000005</v>
          </cell>
          <cell r="AQ615">
            <v>0.42839961410259497</v>
          </cell>
          <cell r="AR615">
            <v>0</v>
          </cell>
          <cell r="AS615">
            <v>1</v>
          </cell>
        </row>
        <row r="616">
          <cell r="H616" t="str">
            <v>448193-B21</v>
          </cell>
          <cell r="I616" t="str">
            <v>HP O8356 DL585G2 Kit</v>
          </cell>
          <cell r="J616" t="str">
            <v>SUST</v>
          </cell>
          <cell r="K616">
            <v>39569</v>
          </cell>
          <cell r="L616">
            <v>40575</v>
          </cell>
          <cell r="M616">
            <v>40694</v>
          </cell>
          <cell r="N616" t="str">
            <v>ALL</v>
          </cell>
          <cell r="O616" t="str">
            <v>P58C1</v>
          </cell>
          <cell r="P616" t="str">
            <v>BTO</v>
          </cell>
          <cell r="Q616" t="str">
            <v>X</v>
          </cell>
          <cell r="R616" t="str">
            <v>X</v>
          </cell>
          <cell r="S616" t="str">
            <v>X</v>
          </cell>
          <cell r="T616" t="str">
            <v>X</v>
          </cell>
          <cell r="U616" t="str">
            <v>X</v>
          </cell>
          <cell r="V616" t="str">
            <v>X</v>
          </cell>
          <cell r="W616">
            <v>0</v>
          </cell>
          <cell r="X616">
            <v>0</v>
          </cell>
          <cell r="AB616">
            <v>3393.6170666666667</v>
          </cell>
          <cell r="AC616">
            <v>3535.0177777777781</v>
          </cell>
          <cell r="AD616">
            <v>3535.0177777777781</v>
          </cell>
          <cell r="AE616">
            <v>0.1</v>
          </cell>
          <cell r="AF616">
            <v>3059.15</v>
          </cell>
          <cell r="AG616">
            <v>1</v>
          </cell>
          <cell r="AH616">
            <v>3059.15</v>
          </cell>
          <cell r="AI616">
            <v>3059.15</v>
          </cell>
          <cell r="AJ616">
            <v>1885</v>
          </cell>
          <cell r="AK616">
            <v>98</v>
          </cell>
          <cell r="AL616">
            <v>0</v>
          </cell>
          <cell r="AM616">
            <v>2058.4</v>
          </cell>
          <cell r="AN616">
            <v>0.32713335403625188</v>
          </cell>
          <cell r="AO616">
            <v>3059.15</v>
          </cell>
          <cell r="AP616">
            <v>3365.0650000000005</v>
          </cell>
          <cell r="AQ616">
            <v>0.38830304912386543</v>
          </cell>
          <cell r="AR616">
            <v>0</v>
          </cell>
          <cell r="AS616">
            <v>1</v>
          </cell>
        </row>
        <row r="617">
          <cell r="H617" t="str">
            <v>448193-L21</v>
          </cell>
          <cell r="I617" t="str">
            <v>HP O8356 DL585G2 FIO Kit</v>
          </cell>
          <cell r="J617" t="str">
            <v>SUST</v>
          </cell>
          <cell r="K617">
            <v>39569</v>
          </cell>
          <cell r="L617">
            <v>40210</v>
          </cell>
          <cell r="M617">
            <v>40329</v>
          </cell>
          <cell r="N617" t="str">
            <v>ALL</v>
          </cell>
          <cell r="O617" t="str">
            <v>P58C1</v>
          </cell>
          <cell r="P617" t="str">
            <v>L2 Tab</v>
          </cell>
          <cell r="Q617" t="str">
            <v>X</v>
          </cell>
          <cell r="R617" t="str">
            <v>X</v>
          </cell>
          <cell r="S617" t="str">
            <v>X</v>
          </cell>
          <cell r="T617" t="str">
            <v>X</v>
          </cell>
          <cell r="U617" t="str">
            <v>X</v>
          </cell>
          <cell r="V617" t="str">
            <v>X</v>
          </cell>
          <cell r="W617">
            <v>0</v>
          </cell>
          <cell r="X617">
            <v>0</v>
          </cell>
          <cell r="AB617">
            <v>3393.6170666666667</v>
          </cell>
          <cell r="AC617">
            <v>3535.0177777777781</v>
          </cell>
          <cell r="AD617">
            <v>3535.0177777777781</v>
          </cell>
          <cell r="AE617">
            <v>0.1</v>
          </cell>
          <cell r="AF617">
            <v>3059.15</v>
          </cell>
          <cell r="AG617">
            <v>1</v>
          </cell>
          <cell r="AH617">
            <v>3059.15</v>
          </cell>
          <cell r="AI617">
            <v>3059.15</v>
          </cell>
          <cell r="AJ617">
            <v>1877</v>
          </cell>
          <cell r="AK617">
            <v>41</v>
          </cell>
          <cell r="AL617">
            <v>0</v>
          </cell>
          <cell r="AM617">
            <v>1993.08</v>
          </cell>
          <cell r="AN617">
            <v>0.34848569046957495</v>
          </cell>
          <cell r="AO617">
            <v>3059.15</v>
          </cell>
          <cell r="AP617">
            <v>3365.0650000000005</v>
          </cell>
          <cell r="AQ617">
            <v>0.40771426406325001</v>
          </cell>
          <cell r="AR617">
            <v>0</v>
          </cell>
          <cell r="AS617">
            <v>1</v>
          </cell>
        </row>
        <row r="618">
          <cell r="H618" t="str">
            <v>448194-B21</v>
          </cell>
          <cell r="I618" t="str">
            <v>HP O8358SE DL585G5 2P Kit</v>
          </cell>
          <cell r="J618" t="str">
            <v>SUST</v>
          </cell>
          <cell r="K618">
            <v>39630</v>
          </cell>
          <cell r="L618">
            <v>40575</v>
          </cell>
          <cell r="M618">
            <v>40694</v>
          </cell>
          <cell r="N618" t="str">
            <v>ALL</v>
          </cell>
          <cell r="O618" t="str">
            <v>P58C1</v>
          </cell>
          <cell r="P618" t="str">
            <v>BTO</v>
          </cell>
          <cell r="Q618" t="str">
            <v>X</v>
          </cell>
          <cell r="R618" t="str">
            <v>X</v>
          </cell>
          <cell r="S618" t="str">
            <v>X</v>
          </cell>
          <cell r="T618" t="str">
            <v>X</v>
          </cell>
          <cell r="U618" t="str">
            <v>X</v>
          </cell>
          <cell r="V618" t="str">
            <v>X</v>
          </cell>
          <cell r="W618">
            <v>0</v>
          </cell>
          <cell r="X618">
            <v>0</v>
          </cell>
          <cell r="AB618">
            <v>4242.257066666667</v>
          </cell>
          <cell r="AC618">
            <v>4419.0177777777781</v>
          </cell>
          <cell r="AD618">
            <v>4419.0177777777781</v>
          </cell>
          <cell r="AE618">
            <v>0.1</v>
          </cell>
          <cell r="AF618">
            <v>3824.15</v>
          </cell>
          <cell r="AG618">
            <v>1</v>
          </cell>
          <cell r="AH618">
            <v>3824.15</v>
          </cell>
          <cell r="AI618">
            <v>3824.15</v>
          </cell>
          <cell r="AJ618">
            <v>2305</v>
          </cell>
          <cell r="AK618">
            <v>120</v>
          </cell>
          <cell r="AL618">
            <v>0</v>
          </cell>
          <cell r="AM618">
            <v>2517.1999999999998</v>
          </cell>
          <cell r="AN618">
            <v>0.34176222167017511</v>
          </cell>
          <cell r="AO618">
            <v>3824.15</v>
          </cell>
          <cell r="AP618">
            <v>4206.5650000000005</v>
          </cell>
          <cell r="AQ618">
            <v>0.4016020197001593</v>
          </cell>
          <cell r="AR618">
            <v>0</v>
          </cell>
          <cell r="AS618">
            <v>1</v>
          </cell>
        </row>
        <row r="619">
          <cell r="H619" t="str">
            <v>448194-L21</v>
          </cell>
          <cell r="I619" t="str">
            <v>HP O8358SE DL585G5 2P FIO Kit</v>
          </cell>
          <cell r="J619" t="str">
            <v>SUST</v>
          </cell>
          <cell r="K619">
            <v>39630</v>
          </cell>
          <cell r="L619">
            <v>40210</v>
          </cell>
          <cell r="M619">
            <v>40329</v>
          </cell>
          <cell r="N619" t="str">
            <v>ALL</v>
          </cell>
          <cell r="O619" t="str">
            <v>P58C1</v>
          </cell>
          <cell r="P619" t="str">
            <v>L2 Tab</v>
          </cell>
          <cell r="Q619" t="str">
            <v>X</v>
          </cell>
          <cell r="R619" t="str">
            <v>X</v>
          </cell>
          <cell r="S619" t="str">
            <v>X</v>
          </cell>
          <cell r="T619" t="str">
            <v>X</v>
          </cell>
          <cell r="U619" t="str">
            <v>X</v>
          </cell>
          <cell r="V619" t="str">
            <v>X</v>
          </cell>
          <cell r="W619">
            <v>0</v>
          </cell>
          <cell r="X619">
            <v>0</v>
          </cell>
          <cell r="AB619">
            <v>4242.257066666667</v>
          </cell>
          <cell r="AC619">
            <v>4419.0177777777781</v>
          </cell>
          <cell r="AD619">
            <v>4419.0177777777781</v>
          </cell>
          <cell r="AE619">
            <v>0.1</v>
          </cell>
          <cell r="AF619">
            <v>3824.15</v>
          </cell>
          <cell r="AG619">
            <v>1</v>
          </cell>
          <cell r="AH619">
            <v>3824.15</v>
          </cell>
          <cell r="AI619">
            <v>3824.15</v>
          </cell>
          <cell r="AJ619">
            <v>2297</v>
          </cell>
          <cell r="AK619">
            <v>51</v>
          </cell>
          <cell r="AL619">
            <v>0</v>
          </cell>
          <cell r="AM619">
            <v>2439.88</v>
          </cell>
          <cell r="AN619">
            <v>0.36198109383784632</v>
          </cell>
          <cell r="AO619">
            <v>3824.15</v>
          </cell>
          <cell r="AP619">
            <v>4206.5650000000005</v>
          </cell>
          <cell r="AQ619">
            <v>0.41998281257986031</v>
          </cell>
          <cell r="AR619">
            <v>0</v>
          </cell>
          <cell r="AS619">
            <v>1</v>
          </cell>
        </row>
        <row r="620">
          <cell r="H620" t="str">
            <v>448195-B21</v>
          </cell>
          <cell r="I620" t="str">
            <v>HP O8360SE DL585G5 2P Kit</v>
          </cell>
          <cell r="J620" t="str">
            <v>SUST</v>
          </cell>
          <cell r="K620">
            <v>39630</v>
          </cell>
          <cell r="L620">
            <v>40210</v>
          </cell>
          <cell r="M620">
            <v>40329</v>
          </cell>
          <cell r="N620" t="str">
            <v>ALL</v>
          </cell>
          <cell r="O620" t="str">
            <v>P58C1</v>
          </cell>
          <cell r="P620" t="str">
            <v>BTO</v>
          </cell>
          <cell r="Q620" t="str">
            <v>X</v>
          </cell>
          <cell r="R620" t="str">
            <v>X</v>
          </cell>
          <cell r="S620" t="str">
            <v>X</v>
          </cell>
          <cell r="T620" t="str">
            <v>X</v>
          </cell>
          <cell r="U620" t="str">
            <v>X</v>
          </cell>
          <cell r="V620" t="str">
            <v>X</v>
          </cell>
          <cell r="W620">
            <v>0</v>
          </cell>
          <cell r="X620">
            <v>0</v>
          </cell>
          <cell r="AB620">
            <v>5090.8970666666655</v>
          </cell>
          <cell r="AC620">
            <v>5303.0177777777772</v>
          </cell>
          <cell r="AD620">
            <v>5303.0177777777772</v>
          </cell>
          <cell r="AE620">
            <v>0.1</v>
          </cell>
          <cell r="AF620">
            <v>4589.1499999999996</v>
          </cell>
          <cell r="AG620">
            <v>1</v>
          </cell>
          <cell r="AH620">
            <v>4589.1499999999996</v>
          </cell>
          <cell r="AI620">
            <v>4589.1499999999996</v>
          </cell>
          <cell r="AJ620">
            <v>2645</v>
          </cell>
          <cell r="AK620">
            <v>137</v>
          </cell>
          <cell r="AL620">
            <v>0</v>
          </cell>
          <cell r="AM620">
            <v>2887.8</v>
          </cell>
          <cell r="AN620">
            <v>0.37073314230304077</v>
          </cell>
          <cell r="AO620">
            <v>4589.1499999999996</v>
          </cell>
          <cell r="AP620">
            <v>5048.0649999999996</v>
          </cell>
          <cell r="AQ620">
            <v>0.42793922027549164</v>
          </cell>
          <cell r="AR620">
            <v>0</v>
          </cell>
          <cell r="AS620">
            <v>1</v>
          </cell>
        </row>
        <row r="621">
          <cell r="H621" t="str">
            <v>448195-L21</v>
          </cell>
          <cell r="I621" t="str">
            <v>HP O8360SE DL585G5 2P FIO Kit</v>
          </cell>
          <cell r="J621" t="str">
            <v>SUST</v>
          </cell>
          <cell r="K621">
            <v>39630</v>
          </cell>
          <cell r="L621">
            <v>40210</v>
          </cell>
          <cell r="M621">
            <v>40329</v>
          </cell>
          <cell r="N621" t="str">
            <v>ALL</v>
          </cell>
          <cell r="O621" t="str">
            <v>P58C1</v>
          </cell>
          <cell r="P621" t="str">
            <v>L2 Tab</v>
          </cell>
          <cell r="Q621" t="str">
            <v>X</v>
          </cell>
          <cell r="R621" t="str">
            <v>X</v>
          </cell>
          <cell r="S621" t="str">
            <v>X</v>
          </cell>
          <cell r="T621" t="str">
            <v>X</v>
          </cell>
          <cell r="U621" t="str">
            <v>X</v>
          </cell>
          <cell r="V621" t="str">
            <v>X</v>
          </cell>
          <cell r="W621">
            <v>0</v>
          </cell>
          <cell r="X621">
            <v>0</v>
          </cell>
          <cell r="AB621">
            <v>5090.8970666666655</v>
          </cell>
          <cell r="AC621">
            <v>5303.0177777777772</v>
          </cell>
          <cell r="AD621">
            <v>5303.0177777777772</v>
          </cell>
          <cell r="AE621">
            <v>0.1</v>
          </cell>
          <cell r="AF621">
            <v>4589.1499999999996</v>
          </cell>
          <cell r="AG621">
            <v>1</v>
          </cell>
          <cell r="AH621">
            <v>4589.1499999999996</v>
          </cell>
          <cell r="AI621">
            <v>4589.1499999999996</v>
          </cell>
          <cell r="AJ621">
            <v>2637</v>
          </cell>
          <cell r="AK621">
            <v>58</v>
          </cell>
          <cell r="AL621">
            <v>0</v>
          </cell>
          <cell r="AM621">
            <v>2800.48</v>
          </cell>
          <cell r="AN621">
            <v>0.38976063105368092</v>
          </cell>
          <cell r="AO621">
            <v>4589.1499999999996</v>
          </cell>
          <cell r="AP621">
            <v>5048.0649999999996</v>
          </cell>
          <cell r="AQ621">
            <v>0.44523693732152808</v>
          </cell>
          <cell r="AR621">
            <v>0</v>
          </cell>
          <cell r="AS621">
            <v>1</v>
          </cell>
        </row>
        <row r="622">
          <cell r="H622" t="str">
            <v>448262-B21</v>
          </cell>
          <cell r="I622" t="str">
            <v>HP  4X DDR IB Dual Port Mezz HCA</v>
          </cell>
          <cell r="J622" t="str">
            <v>SUST</v>
          </cell>
          <cell r="K622">
            <v>39326</v>
          </cell>
          <cell r="L622">
            <v>40177</v>
          </cell>
          <cell r="M622">
            <v>40268</v>
          </cell>
          <cell r="N622" t="str">
            <v>ALL</v>
          </cell>
          <cell r="O622" t="str">
            <v>P58C1</v>
          </cell>
          <cell r="P622" t="str">
            <v>BTO</v>
          </cell>
          <cell r="Q622" t="str">
            <v>X</v>
          </cell>
          <cell r="R622" t="str">
            <v>X</v>
          </cell>
          <cell r="S622" t="str">
            <v>X</v>
          </cell>
          <cell r="T622" t="str">
            <v>X</v>
          </cell>
          <cell r="U622" t="str">
            <v>X</v>
          </cell>
          <cell r="V622" t="str">
            <v>X</v>
          </cell>
          <cell r="W622">
            <v>0</v>
          </cell>
          <cell r="X622">
            <v>0</v>
          </cell>
          <cell r="AB622">
            <v>993.4079999999999</v>
          </cell>
          <cell r="AC622">
            <v>1034.8</v>
          </cell>
          <cell r="AD622">
            <v>1034.8</v>
          </cell>
          <cell r="AE622">
            <v>0.1</v>
          </cell>
          <cell r="AF622">
            <v>895.5</v>
          </cell>
          <cell r="AG622">
            <v>1</v>
          </cell>
          <cell r="AH622">
            <v>895.5</v>
          </cell>
          <cell r="AI622">
            <v>895.5</v>
          </cell>
          <cell r="AJ622">
            <v>385</v>
          </cell>
          <cell r="AK622">
            <v>19</v>
          </cell>
          <cell r="AL622">
            <v>0</v>
          </cell>
          <cell r="AM622">
            <v>419.4</v>
          </cell>
          <cell r="AN622">
            <v>0.53165829145728649</v>
          </cell>
          <cell r="AO622">
            <v>895.5</v>
          </cell>
          <cell r="AP622">
            <v>985.05000000000007</v>
          </cell>
          <cell r="AQ622">
            <v>0.574234810415715</v>
          </cell>
          <cell r="AR622">
            <v>0</v>
          </cell>
          <cell r="AS622">
            <v>1</v>
          </cell>
        </row>
        <row r="623">
          <cell r="H623" t="str">
            <v>448365-B21</v>
          </cell>
          <cell r="I623" t="str">
            <v>HP E5472 DL160G5 Kit</v>
          </cell>
          <cell r="J623" t="str">
            <v>SUST</v>
          </cell>
          <cell r="K623">
            <v>39479</v>
          </cell>
          <cell r="L623">
            <v>40360</v>
          </cell>
          <cell r="M623">
            <v>40451</v>
          </cell>
          <cell r="N623" t="str">
            <v>ALL</v>
          </cell>
          <cell r="O623" t="str">
            <v>P77C2</v>
          </cell>
          <cell r="P623" t="str">
            <v>BTO</v>
          </cell>
          <cell r="Q623" t="str">
            <v>X</v>
          </cell>
          <cell r="R623" t="str">
            <v>X</v>
          </cell>
          <cell r="S623" t="str">
            <v>X</v>
          </cell>
          <cell r="T623" t="str">
            <v>X</v>
          </cell>
          <cell r="U623" t="str">
            <v>X</v>
          </cell>
          <cell r="V623" t="str">
            <v>X</v>
          </cell>
          <cell r="W623">
            <v>0</v>
          </cell>
          <cell r="X623">
            <v>0</v>
          </cell>
          <cell r="AB623">
            <v>1546.5215999999998</v>
          </cell>
          <cell r="AC623">
            <v>1610.9599999999998</v>
          </cell>
          <cell r="AD623">
            <v>1610.9599999999998</v>
          </cell>
          <cell r="AE623">
            <v>0.1</v>
          </cell>
          <cell r="AF623">
            <v>1394.1</v>
          </cell>
          <cell r="AG623">
            <v>1</v>
          </cell>
          <cell r="AH623">
            <v>1394.1</v>
          </cell>
          <cell r="AI623">
            <v>1394.1</v>
          </cell>
          <cell r="AJ623">
            <v>924</v>
          </cell>
          <cell r="AK623">
            <v>62</v>
          </cell>
          <cell r="AL623">
            <v>0</v>
          </cell>
          <cell r="AM623">
            <v>1022.96</v>
          </cell>
          <cell r="AN623">
            <v>0.26622193529875898</v>
          </cell>
          <cell r="AO623">
            <v>1394.1</v>
          </cell>
          <cell r="AP623">
            <v>1533.51</v>
          </cell>
          <cell r="AQ623">
            <v>0.33292903208978092</v>
          </cell>
          <cell r="AR623">
            <v>0</v>
          </cell>
          <cell r="AS623">
            <v>1</v>
          </cell>
        </row>
        <row r="624">
          <cell r="H624" t="str">
            <v>448365-L21</v>
          </cell>
          <cell r="I624" t="str">
            <v>HP E5472 DL160G5 FIO Kit</v>
          </cell>
          <cell r="J624" t="str">
            <v>EOL</v>
          </cell>
          <cell r="K624">
            <v>39479</v>
          </cell>
          <cell r="L624">
            <v>39995</v>
          </cell>
          <cell r="M624">
            <v>40086</v>
          </cell>
          <cell r="N624" t="str">
            <v>ALL</v>
          </cell>
          <cell r="O624" t="str">
            <v>P77C2</v>
          </cell>
          <cell r="P624" t="str">
            <v>L2 Tab</v>
          </cell>
          <cell r="Q624" t="str">
            <v>X</v>
          </cell>
          <cell r="R624" t="str">
            <v>X</v>
          </cell>
          <cell r="S624" t="str">
            <v>X</v>
          </cell>
          <cell r="T624" t="str">
            <v>X</v>
          </cell>
          <cell r="U624" t="str">
            <v>X</v>
          </cell>
          <cell r="V624" t="str">
            <v>X</v>
          </cell>
          <cell r="W624">
            <v>0</v>
          </cell>
          <cell r="X624">
            <v>0</v>
          </cell>
          <cell r="AB624">
            <v>1546.5215999999998</v>
          </cell>
          <cell r="AC624">
            <v>1610.9599999999998</v>
          </cell>
          <cell r="AD624">
            <v>1610.9599999999998</v>
          </cell>
          <cell r="AE624">
            <v>0.1</v>
          </cell>
          <cell r="AF624">
            <v>1394.1</v>
          </cell>
          <cell r="AG624">
            <v>1</v>
          </cell>
          <cell r="AH624">
            <v>1394.1</v>
          </cell>
          <cell r="AI624">
            <v>1394.1</v>
          </cell>
          <cell r="AJ624">
            <v>919</v>
          </cell>
          <cell r="AK624">
            <v>37</v>
          </cell>
          <cell r="AL624">
            <v>0</v>
          </cell>
          <cell r="AM624">
            <v>992.76</v>
          </cell>
          <cell r="AN624">
            <v>0.28788465676780717</v>
          </cell>
          <cell r="AO624">
            <v>1394.1</v>
          </cell>
          <cell r="AP624">
            <v>1533.51</v>
          </cell>
          <cell r="AQ624">
            <v>0.35262241524346111</v>
          </cell>
          <cell r="AR624">
            <v>0</v>
          </cell>
          <cell r="AS624">
            <v>1</v>
          </cell>
        </row>
        <row r="625">
          <cell r="H625" t="str">
            <v>448369-B21</v>
          </cell>
          <cell r="I625" t="str">
            <v>HP L5410 LV DL160G5 Kit</v>
          </cell>
          <cell r="J625" t="str">
            <v>SUST</v>
          </cell>
          <cell r="K625">
            <v>39569</v>
          </cell>
          <cell r="L625">
            <v>40360</v>
          </cell>
          <cell r="M625">
            <v>40451</v>
          </cell>
          <cell r="N625" t="str">
            <v>ALL</v>
          </cell>
          <cell r="O625" t="str">
            <v>P77C2</v>
          </cell>
          <cell r="P625" t="str">
            <v>BTO</v>
          </cell>
          <cell r="Q625" t="str">
            <v>X</v>
          </cell>
          <cell r="R625" t="str">
            <v>X</v>
          </cell>
          <cell r="S625" t="str">
            <v>X</v>
          </cell>
          <cell r="T625" t="str">
            <v>X</v>
          </cell>
          <cell r="U625" t="str">
            <v>X</v>
          </cell>
          <cell r="V625" t="str">
            <v>X</v>
          </cell>
          <cell r="W625">
            <v>0</v>
          </cell>
          <cell r="X625">
            <v>0</v>
          </cell>
          <cell r="AB625">
            <v>508.18560000000002</v>
          </cell>
          <cell r="AC625">
            <v>529.36</v>
          </cell>
          <cell r="AD625">
            <v>529.36</v>
          </cell>
          <cell r="AE625">
            <v>0.1</v>
          </cell>
          <cell r="AF625">
            <v>458.1</v>
          </cell>
          <cell r="AG625">
            <v>1</v>
          </cell>
          <cell r="AH625">
            <v>458.1</v>
          </cell>
          <cell r="AI625">
            <v>458.1</v>
          </cell>
          <cell r="AJ625">
            <v>302</v>
          </cell>
          <cell r="AK625">
            <v>20</v>
          </cell>
          <cell r="AL625">
            <v>0</v>
          </cell>
          <cell r="AM625">
            <v>334.08</v>
          </cell>
          <cell r="AN625">
            <v>0.27072691552062877</v>
          </cell>
          <cell r="AO625">
            <v>458.1</v>
          </cell>
          <cell r="AP625">
            <v>503.91000000000008</v>
          </cell>
          <cell r="AQ625">
            <v>0.33702446865511715</v>
          </cell>
          <cell r="AR625">
            <v>0</v>
          </cell>
          <cell r="AS625">
            <v>1</v>
          </cell>
        </row>
        <row r="626">
          <cell r="H626" t="str">
            <v>448369-L21</v>
          </cell>
          <cell r="I626" t="str">
            <v>HP L5410 DL160 G5 FIO Kit</v>
          </cell>
          <cell r="J626" t="str">
            <v>EOL</v>
          </cell>
          <cell r="K626">
            <v>39539</v>
          </cell>
          <cell r="L626">
            <v>39995</v>
          </cell>
          <cell r="M626">
            <v>40086</v>
          </cell>
          <cell r="N626" t="str">
            <v>ALL</v>
          </cell>
          <cell r="O626" t="str">
            <v>P77C2</v>
          </cell>
          <cell r="P626" t="str">
            <v>L2 Tab</v>
          </cell>
          <cell r="Q626" t="str">
            <v>X</v>
          </cell>
          <cell r="R626" t="str">
            <v>X</v>
          </cell>
          <cell r="S626" t="str">
            <v>X</v>
          </cell>
          <cell r="T626" t="str">
            <v>X</v>
          </cell>
          <cell r="U626" t="str">
            <v>X</v>
          </cell>
          <cell r="V626" t="str">
            <v>X</v>
          </cell>
          <cell r="W626">
            <v>0</v>
          </cell>
          <cell r="X626">
            <v>0</v>
          </cell>
          <cell r="AB626">
            <v>508.18560000000002</v>
          </cell>
          <cell r="AC626">
            <v>529.36</v>
          </cell>
          <cell r="AD626">
            <v>529.36</v>
          </cell>
          <cell r="AE626">
            <v>0.1</v>
          </cell>
          <cell r="AF626">
            <v>458.1</v>
          </cell>
          <cell r="AG626">
            <v>1</v>
          </cell>
          <cell r="AH626">
            <v>458.1</v>
          </cell>
          <cell r="AI626">
            <v>458.1</v>
          </cell>
          <cell r="AJ626">
            <v>297</v>
          </cell>
          <cell r="AK626">
            <v>12</v>
          </cell>
          <cell r="AL626">
            <v>0</v>
          </cell>
          <cell r="AM626">
            <v>320.88</v>
          </cell>
          <cell r="AN626">
            <v>0.29954158480681081</v>
          </cell>
          <cell r="AO626">
            <v>458.1</v>
          </cell>
          <cell r="AP626">
            <v>503.91000000000008</v>
          </cell>
          <cell r="AQ626">
            <v>0.36321962255164625</v>
          </cell>
          <cell r="AR626">
            <v>0</v>
          </cell>
          <cell r="AS626">
            <v>1</v>
          </cell>
        </row>
        <row r="627">
          <cell r="H627" t="str">
            <v>448371-B21</v>
          </cell>
          <cell r="I627" t="str">
            <v>HP X5272 DL160G5 Kit</v>
          </cell>
          <cell r="J627" t="str">
            <v>SUST</v>
          </cell>
          <cell r="K627">
            <v>39479</v>
          </cell>
          <cell r="L627">
            <v>40360</v>
          </cell>
          <cell r="M627">
            <v>40451</v>
          </cell>
          <cell r="N627" t="str">
            <v>ALL</v>
          </cell>
          <cell r="O627" t="str">
            <v>P77C2</v>
          </cell>
          <cell r="P627" t="str">
            <v>BTO</v>
          </cell>
          <cell r="Q627" t="str">
            <v>X</v>
          </cell>
          <cell r="R627" t="str">
            <v>X</v>
          </cell>
          <cell r="S627" t="str">
            <v>X</v>
          </cell>
          <cell r="T627" t="str">
            <v>X</v>
          </cell>
          <cell r="U627" t="str">
            <v>X</v>
          </cell>
          <cell r="V627" t="str">
            <v>X</v>
          </cell>
          <cell r="W627">
            <v>0</v>
          </cell>
          <cell r="X627">
            <v>0</v>
          </cell>
          <cell r="AB627">
            <v>1696.2815999999998</v>
          </cell>
          <cell r="AC627">
            <v>1766.9599999999998</v>
          </cell>
          <cell r="AD627">
            <v>1766.9599999999998</v>
          </cell>
          <cell r="AE627">
            <v>0.1</v>
          </cell>
          <cell r="AF627">
            <v>1529.1</v>
          </cell>
          <cell r="AG627">
            <v>1</v>
          </cell>
          <cell r="AH627">
            <v>1529.1</v>
          </cell>
          <cell r="AI627">
            <v>1529.1</v>
          </cell>
          <cell r="AJ627">
            <v>1057</v>
          </cell>
          <cell r="AK627">
            <v>71</v>
          </cell>
          <cell r="AL627">
            <v>0</v>
          </cell>
          <cell r="AM627">
            <v>1170.28</v>
          </cell>
          <cell r="AN627">
            <v>0.23466091164737424</v>
          </cell>
          <cell r="AO627">
            <v>1529.1</v>
          </cell>
          <cell r="AP627">
            <v>1682.01</v>
          </cell>
          <cell r="AQ627">
            <v>0.30423719240670388</v>
          </cell>
          <cell r="AR627">
            <v>0</v>
          </cell>
          <cell r="AS627">
            <v>1</v>
          </cell>
        </row>
        <row r="628">
          <cell r="H628" t="str">
            <v>448371-L21</v>
          </cell>
          <cell r="I628" t="str">
            <v>HP X5272 DL160G5 FIO Kit</v>
          </cell>
          <cell r="J628" t="str">
            <v>EOL</v>
          </cell>
          <cell r="K628">
            <v>39479</v>
          </cell>
          <cell r="L628">
            <v>39995</v>
          </cell>
          <cell r="M628">
            <v>40086</v>
          </cell>
          <cell r="N628" t="str">
            <v>ALL</v>
          </cell>
          <cell r="O628" t="str">
            <v>P77C2</v>
          </cell>
          <cell r="P628" t="str">
            <v>L2 Tab</v>
          </cell>
          <cell r="Q628" t="str">
            <v>X</v>
          </cell>
          <cell r="R628" t="str">
            <v>X</v>
          </cell>
          <cell r="S628" t="str">
            <v>X</v>
          </cell>
          <cell r="T628" t="str">
            <v>X</v>
          </cell>
          <cell r="U628" t="str">
            <v>X</v>
          </cell>
          <cell r="V628" t="str">
            <v>X</v>
          </cell>
          <cell r="W628">
            <v>0</v>
          </cell>
          <cell r="X628">
            <v>0</v>
          </cell>
          <cell r="AB628">
            <v>1696.2815999999998</v>
          </cell>
          <cell r="AC628">
            <v>1766.9599999999998</v>
          </cell>
          <cell r="AD628">
            <v>1766.9599999999998</v>
          </cell>
          <cell r="AE628">
            <v>0.1</v>
          </cell>
          <cell r="AF628">
            <v>1529.1</v>
          </cell>
          <cell r="AG628">
            <v>1</v>
          </cell>
          <cell r="AH628">
            <v>1529.1</v>
          </cell>
          <cell r="AI628">
            <v>1529.1</v>
          </cell>
          <cell r="AJ628">
            <v>1052</v>
          </cell>
          <cell r="AK628">
            <v>42</v>
          </cell>
          <cell r="AL628">
            <v>0</v>
          </cell>
          <cell r="AM628">
            <v>1136.08</v>
          </cell>
          <cell r="AN628">
            <v>0.25702700935190637</v>
          </cell>
          <cell r="AO628">
            <v>1529.1</v>
          </cell>
          <cell r="AP628">
            <v>1682.01</v>
          </cell>
          <cell r="AQ628">
            <v>0.32457000850173306</v>
          </cell>
          <cell r="AR628">
            <v>0</v>
          </cell>
          <cell r="AS628">
            <v>1</v>
          </cell>
        </row>
        <row r="629">
          <cell r="H629" t="str">
            <v>448373-B21</v>
          </cell>
          <cell r="I629" t="str">
            <v>HP L5240 DL160G5 Kit</v>
          </cell>
          <cell r="J629" t="str">
            <v>SUST</v>
          </cell>
          <cell r="K629">
            <v>39600</v>
          </cell>
          <cell r="L629">
            <v>40360</v>
          </cell>
          <cell r="M629">
            <v>40451</v>
          </cell>
          <cell r="N629" t="str">
            <v>ALL</v>
          </cell>
          <cell r="O629" t="str">
            <v>P77C2</v>
          </cell>
          <cell r="P629" t="str">
            <v>BTO</v>
          </cell>
          <cell r="Q629" t="str">
            <v>X</v>
          </cell>
          <cell r="R629" t="str">
            <v>X</v>
          </cell>
          <cell r="S629" t="str">
            <v>X</v>
          </cell>
          <cell r="T629" t="str">
            <v>X</v>
          </cell>
          <cell r="U629" t="str">
            <v>X</v>
          </cell>
          <cell r="V629" t="str">
            <v>X</v>
          </cell>
          <cell r="W629">
            <v>0</v>
          </cell>
          <cell r="X629">
            <v>0</v>
          </cell>
          <cell r="AB629">
            <v>967.44959999999992</v>
          </cell>
          <cell r="AC629">
            <v>1007.76</v>
          </cell>
          <cell r="AD629">
            <v>1007.76</v>
          </cell>
          <cell r="AE629">
            <v>0.1</v>
          </cell>
          <cell r="AF629">
            <v>872.1</v>
          </cell>
          <cell r="AG629">
            <v>1</v>
          </cell>
          <cell r="AH629">
            <v>872.1</v>
          </cell>
          <cell r="AI629">
            <v>872.1</v>
          </cell>
          <cell r="AJ629">
            <v>611</v>
          </cell>
          <cell r="AK629">
            <v>41</v>
          </cell>
          <cell r="AL629">
            <v>0</v>
          </cell>
          <cell r="AM629">
            <v>676.44</v>
          </cell>
          <cell r="AN629">
            <v>0.22435500515995868</v>
          </cell>
          <cell r="AO629">
            <v>872.1</v>
          </cell>
          <cell r="AP629">
            <v>959.31000000000006</v>
          </cell>
          <cell r="AQ629">
            <v>0.29486818650905339</v>
          </cell>
          <cell r="AR629">
            <v>0</v>
          </cell>
          <cell r="AS629">
            <v>1</v>
          </cell>
        </row>
        <row r="630">
          <cell r="H630" t="str">
            <v>448373-L21</v>
          </cell>
          <cell r="I630" t="str">
            <v>HP L5240 DL160G5 FIO Kit</v>
          </cell>
          <cell r="J630" t="str">
            <v>EOL</v>
          </cell>
          <cell r="K630">
            <v>39600</v>
          </cell>
          <cell r="L630">
            <v>39995</v>
          </cell>
          <cell r="M630">
            <v>40086</v>
          </cell>
          <cell r="N630" t="str">
            <v>ALL</v>
          </cell>
          <cell r="O630" t="str">
            <v>P77C2</v>
          </cell>
          <cell r="P630" t="str">
            <v>L2 Tab</v>
          </cell>
          <cell r="Q630" t="str">
            <v>X</v>
          </cell>
          <cell r="R630" t="str">
            <v>X</v>
          </cell>
          <cell r="S630" t="str">
            <v>X</v>
          </cell>
          <cell r="T630" t="str">
            <v>X</v>
          </cell>
          <cell r="U630" t="str">
            <v>X</v>
          </cell>
          <cell r="V630" t="str">
            <v>X</v>
          </cell>
          <cell r="W630">
            <v>0</v>
          </cell>
          <cell r="X630">
            <v>0</v>
          </cell>
          <cell r="AB630">
            <v>967.44959999999992</v>
          </cell>
          <cell r="AC630">
            <v>1007.76</v>
          </cell>
          <cell r="AD630">
            <v>1007.76</v>
          </cell>
          <cell r="AE630">
            <v>0.1</v>
          </cell>
          <cell r="AF630">
            <v>872.1</v>
          </cell>
          <cell r="AG630">
            <v>1</v>
          </cell>
          <cell r="AH630">
            <v>872.1</v>
          </cell>
          <cell r="AI630">
            <v>872.1</v>
          </cell>
          <cell r="AJ630">
            <v>606</v>
          </cell>
          <cell r="AK630">
            <v>24</v>
          </cell>
          <cell r="AL630">
            <v>0</v>
          </cell>
          <cell r="AM630">
            <v>654.24</v>
          </cell>
          <cell r="AN630">
            <v>0.24981080151358789</v>
          </cell>
          <cell r="AO630">
            <v>872.1</v>
          </cell>
          <cell r="AP630">
            <v>959.31000000000006</v>
          </cell>
          <cell r="AQ630">
            <v>0.31800981955780722</v>
          </cell>
          <cell r="AR630">
            <v>0</v>
          </cell>
          <cell r="AS630">
            <v>1</v>
          </cell>
        </row>
        <row r="631">
          <cell r="H631" t="str">
            <v>448397-B21</v>
          </cell>
          <cell r="I631" t="str">
            <v>HP IB 4X DDR Conn-X PCI-e Dual Port HCA</v>
          </cell>
          <cell r="J631" t="str">
            <v>SUST</v>
          </cell>
          <cell r="K631">
            <v>39295</v>
          </cell>
          <cell r="L631">
            <v>40178</v>
          </cell>
          <cell r="M631">
            <v>40268</v>
          </cell>
          <cell r="N631" t="str">
            <v>ALL</v>
          </cell>
          <cell r="O631" t="str">
            <v>P58C1</v>
          </cell>
          <cell r="P631" t="str">
            <v>BTO</v>
          </cell>
          <cell r="Q631" t="str">
            <v>X</v>
          </cell>
          <cell r="R631" t="str">
            <v>X</v>
          </cell>
          <cell r="S631" t="str">
            <v>X</v>
          </cell>
          <cell r="T631" t="str">
            <v>X</v>
          </cell>
          <cell r="U631" t="str">
            <v>X</v>
          </cell>
          <cell r="V631" t="str">
            <v>X</v>
          </cell>
          <cell r="W631">
            <v>0</v>
          </cell>
          <cell r="X631">
            <v>0</v>
          </cell>
          <cell r="AB631">
            <v>993.4079999999999</v>
          </cell>
          <cell r="AC631">
            <v>1034.8</v>
          </cell>
          <cell r="AD631">
            <v>1034.8</v>
          </cell>
          <cell r="AE631">
            <v>0.1</v>
          </cell>
          <cell r="AF631">
            <v>895.5</v>
          </cell>
          <cell r="AG631">
            <v>1</v>
          </cell>
          <cell r="AH631">
            <v>895.5</v>
          </cell>
          <cell r="AI631">
            <v>895.5</v>
          </cell>
          <cell r="AJ631">
            <v>360</v>
          </cell>
          <cell r="AK631">
            <v>19</v>
          </cell>
          <cell r="AL631">
            <v>0</v>
          </cell>
          <cell r="AM631">
            <v>393.4</v>
          </cell>
          <cell r="AN631">
            <v>0.56069235064209944</v>
          </cell>
          <cell r="AO631">
            <v>895.5</v>
          </cell>
          <cell r="AP631">
            <v>985.05000000000007</v>
          </cell>
          <cell r="AQ631">
            <v>0.60062940967463585</v>
          </cell>
          <cell r="AR631">
            <v>0</v>
          </cell>
          <cell r="AS631">
            <v>1</v>
          </cell>
        </row>
        <row r="632">
          <cell r="H632" t="str">
            <v>448448-B21</v>
          </cell>
          <cell r="I632" t="str">
            <v>HP DL365G5 X2356 HPM FIO Perf Pack</v>
          </cell>
          <cell r="J632" t="str">
            <v>SUST</v>
          </cell>
          <cell r="K632">
            <v>39600</v>
          </cell>
          <cell r="L632">
            <v>40026</v>
          </cell>
          <cell r="M632">
            <v>40117</v>
          </cell>
          <cell r="N632" t="str">
            <v>ALL</v>
          </cell>
          <cell r="O632" t="str">
            <v>P58C1</v>
          </cell>
          <cell r="P632" t="str">
            <v>FIO</v>
          </cell>
          <cell r="Q632" t="str">
            <v>X</v>
          </cell>
          <cell r="R632" t="str">
            <v>X</v>
          </cell>
          <cell r="S632" t="str">
            <v>X</v>
          </cell>
          <cell r="T632" t="str">
            <v>X</v>
          </cell>
          <cell r="U632" t="str">
            <v>X</v>
          </cell>
          <cell r="V632" t="str">
            <v>X</v>
          </cell>
          <cell r="W632">
            <v>0</v>
          </cell>
          <cell r="X632">
            <v>0</v>
          </cell>
          <cell r="AB632">
            <v>1486.0629333333331</v>
          </cell>
          <cell r="AC632">
            <v>1547.9822222222222</v>
          </cell>
          <cell r="AD632">
            <v>1547.9822222222222</v>
          </cell>
          <cell r="AE632">
            <v>0.1</v>
          </cell>
          <cell r="AF632">
            <v>1339.6</v>
          </cell>
          <cell r="AG632">
            <v>1</v>
          </cell>
          <cell r="AH632">
            <v>1339.6</v>
          </cell>
          <cell r="AI632">
            <v>1339.6</v>
          </cell>
          <cell r="AJ632">
            <v>607</v>
          </cell>
          <cell r="AK632">
            <v>30</v>
          </cell>
          <cell r="AL632">
            <v>0</v>
          </cell>
          <cell r="AM632">
            <v>661.28</v>
          </cell>
          <cell r="AN632">
            <v>0.50636010749477456</v>
          </cell>
          <cell r="AO632">
            <v>1339.6</v>
          </cell>
          <cell r="AP632">
            <v>1473.56</v>
          </cell>
          <cell r="AQ632">
            <v>0.55123646135888593</v>
          </cell>
          <cell r="AR632">
            <v>0</v>
          </cell>
          <cell r="AS632">
            <v>1</v>
          </cell>
        </row>
        <row r="633">
          <cell r="H633" t="str">
            <v>448589-B21</v>
          </cell>
          <cell r="I633" t="str">
            <v>HP BLc3000 Onboard Admin FIO</v>
          </cell>
          <cell r="J633" t="str">
            <v>EOL</v>
          </cell>
          <cell r="K633">
            <v>39356</v>
          </cell>
          <cell r="L633">
            <v>39965</v>
          </cell>
          <cell r="M633">
            <v>40056</v>
          </cell>
          <cell r="N633" t="str">
            <v>ALL</v>
          </cell>
          <cell r="O633" t="str">
            <v>P58C1</v>
          </cell>
          <cell r="P633" t="str">
            <v>FIO</v>
          </cell>
          <cell r="Q633" t="str">
            <v>X</v>
          </cell>
          <cell r="R633" t="str">
            <v>X</v>
          </cell>
          <cell r="S633" t="str">
            <v>X</v>
          </cell>
          <cell r="T633" t="str">
            <v>X</v>
          </cell>
          <cell r="U633" t="str">
            <v>X</v>
          </cell>
          <cell r="V633" t="str">
            <v>X</v>
          </cell>
          <cell r="W633">
            <v>0</v>
          </cell>
          <cell r="X633">
            <v>0</v>
          </cell>
          <cell r="AB633">
            <v>797.72159999999997</v>
          </cell>
          <cell r="AC633">
            <v>830.96</v>
          </cell>
          <cell r="AD633">
            <v>830.96</v>
          </cell>
          <cell r="AE633">
            <v>0.1</v>
          </cell>
          <cell r="AF633">
            <v>719.1</v>
          </cell>
          <cell r="AG633">
            <v>1</v>
          </cell>
          <cell r="AH633">
            <v>719.1</v>
          </cell>
          <cell r="AI633">
            <v>719.1</v>
          </cell>
          <cell r="AJ633">
            <v>267</v>
          </cell>
          <cell r="AK633">
            <v>13</v>
          </cell>
          <cell r="AL633">
            <v>0</v>
          </cell>
          <cell r="AM633">
            <v>290.68</v>
          </cell>
          <cell r="AN633">
            <v>0.59577249339452099</v>
          </cell>
          <cell r="AO633">
            <v>719.1</v>
          </cell>
          <cell r="AP633">
            <v>791.0100000000001</v>
          </cell>
          <cell r="AQ633">
            <v>0.63252044854047362</v>
          </cell>
          <cell r="AR633">
            <v>0</v>
          </cell>
          <cell r="AS633">
            <v>1</v>
          </cell>
        </row>
        <row r="634">
          <cell r="H634" t="str">
            <v>449176-B21</v>
          </cell>
          <cell r="I634" t="str">
            <v>HP SC40Ge 4INT PCIe SAS RAID Fh FIO HBA</v>
          </cell>
          <cell r="J634" t="str">
            <v>SUST</v>
          </cell>
          <cell r="K634">
            <v>39417</v>
          </cell>
          <cell r="L634">
            <v>40210</v>
          </cell>
          <cell r="M634">
            <v>40298</v>
          </cell>
          <cell r="N634" t="str">
            <v>ALL</v>
          </cell>
          <cell r="O634" t="str">
            <v>P58C1</v>
          </cell>
          <cell r="P634" t="str">
            <v>FIO</v>
          </cell>
          <cell r="Q634" t="str">
            <v>X</v>
          </cell>
          <cell r="R634" t="str">
            <v>X</v>
          </cell>
          <cell r="S634" t="str">
            <v>X</v>
          </cell>
          <cell r="T634" t="str">
            <v>X</v>
          </cell>
          <cell r="U634" t="str">
            <v>X</v>
          </cell>
          <cell r="V634" t="str">
            <v>X</v>
          </cell>
          <cell r="W634">
            <v>0</v>
          </cell>
          <cell r="X634">
            <v>0</v>
          </cell>
          <cell r="AB634">
            <v>148.76160000000002</v>
          </cell>
          <cell r="AC634">
            <v>154.96</v>
          </cell>
          <cell r="AD634">
            <v>154.96</v>
          </cell>
          <cell r="AE634">
            <v>0.1</v>
          </cell>
          <cell r="AF634">
            <v>134.1</v>
          </cell>
          <cell r="AG634">
            <v>1</v>
          </cell>
          <cell r="AH634">
            <v>134.1</v>
          </cell>
          <cell r="AI634">
            <v>134.1</v>
          </cell>
          <cell r="AJ634">
            <v>60</v>
          </cell>
          <cell r="AK634">
            <v>3</v>
          </cell>
          <cell r="AL634">
            <v>0</v>
          </cell>
          <cell r="AM634">
            <v>65.400000000000006</v>
          </cell>
          <cell r="AN634">
            <v>0.51230425055928408</v>
          </cell>
          <cell r="AO634">
            <v>134.1</v>
          </cell>
          <cell r="AP634">
            <v>147.51000000000002</v>
          </cell>
          <cell r="AQ634">
            <v>0.5566402277811674</v>
          </cell>
          <cell r="AR634">
            <v>0</v>
          </cell>
          <cell r="AS634">
            <v>1</v>
          </cell>
        </row>
        <row r="635">
          <cell r="H635" t="str">
            <v>449316-B21</v>
          </cell>
          <cell r="I635" t="str">
            <v>HP BL680c G5 E7330 QC 2P Svr</v>
          </cell>
          <cell r="J635" t="str">
            <v>SUST</v>
          </cell>
          <cell r="K635">
            <v>39387</v>
          </cell>
          <cell r="L635">
            <v>40148</v>
          </cell>
          <cell r="M635">
            <v>40237</v>
          </cell>
          <cell r="N635" t="str">
            <v>ALL</v>
          </cell>
          <cell r="O635" t="str">
            <v>P57C4</v>
          </cell>
          <cell r="P635" t="str">
            <v>BTO</v>
          </cell>
          <cell r="Q635" t="str">
            <v>X</v>
          </cell>
          <cell r="R635" t="str">
            <v>X</v>
          </cell>
          <cell r="S635" t="str">
            <v>X</v>
          </cell>
          <cell r="T635" t="str">
            <v>X</v>
          </cell>
          <cell r="U635" t="str">
            <v>X</v>
          </cell>
          <cell r="V635" t="str">
            <v>X</v>
          </cell>
          <cell r="W635">
            <v>0</v>
          </cell>
          <cell r="X635">
            <v>0</v>
          </cell>
          <cell r="AB635">
            <v>8106.0096000000003</v>
          </cell>
          <cell r="AC635">
            <v>8443.76</v>
          </cell>
          <cell r="AD635">
            <v>8443.76</v>
          </cell>
          <cell r="AE635">
            <v>0.1</v>
          </cell>
          <cell r="AF635">
            <v>7307.1</v>
          </cell>
          <cell r="AG635">
            <v>1</v>
          </cell>
          <cell r="AH635">
            <v>7307.1</v>
          </cell>
          <cell r="AI635">
            <v>7307.1</v>
          </cell>
          <cell r="AJ635">
            <v>3386</v>
          </cell>
          <cell r="AK635">
            <v>246</v>
          </cell>
          <cell r="AL635">
            <v>0</v>
          </cell>
          <cell r="AM635">
            <v>3767.44</v>
          </cell>
          <cell r="AN635">
            <v>0.48441378932818768</v>
          </cell>
          <cell r="AO635">
            <v>7307.1</v>
          </cell>
          <cell r="AP635">
            <v>8037.8100000000013</v>
          </cell>
          <cell r="AQ635">
            <v>0.53128526302562518</v>
          </cell>
          <cell r="AR635">
            <v>0</v>
          </cell>
          <cell r="AS635">
            <v>1</v>
          </cell>
        </row>
        <row r="636">
          <cell r="H636" t="str">
            <v>449321-B21</v>
          </cell>
          <cell r="I636" t="str">
            <v>HP  E7330 BL680c G5 2P Kit</v>
          </cell>
          <cell r="J636" t="str">
            <v>SUST</v>
          </cell>
          <cell r="K636">
            <v>39387</v>
          </cell>
          <cell r="L636">
            <v>40513</v>
          </cell>
          <cell r="M636">
            <v>40602</v>
          </cell>
          <cell r="N636" t="str">
            <v>ALL</v>
          </cell>
          <cell r="O636" t="str">
            <v>P58C1</v>
          </cell>
          <cell r="P636" t="str">
            <v>BTO</v>
          </cell>
          <cell r="Q636" t="str">
            <v>X</v>
          </cell>
          <cell r="R636" t="str">
            <v>X</v>
          </cell>
          <cell r="S636" t="str">
            <v>X</v>
          </cell>
          <cell r="T636" t="str">
            <v>X</v>
          </cell>
          <cell r="U636" t="str">
            <v>X</v>
          </cell>
          <cell r="V636" t="str">
            <v>X</v>
          </cell>
          <cell r="W636">
            <v>0</v>
          </cell>
          <cell r="X636">
            <v>0</v>
          </cell>
          <cell r="AB636">
            <v>3693.0816</v>
          </cell>
          <cell r="AC636">
            <v>3846.96</v>
          </cell>
          <cell r="AD636">
            <v>3846.96</v>
          </cell>
          <cell r="AE636">
            <v>0.1</v>
          </cell>
          <cell r="AF636">
            <v>3329.1</v>
          </cell>
          <cell r="AG636">
            <v>1</v>
          </cell>
          <cell r="AH636">
            <v>3329.1</v>
          </cell>
          <cell r="AI636">
            <v>3329.1</v>
          </cell>
          <cell r="AJ636">
            <v>2160</v>
          </cell>
          <cell r="AK636">
            <v>106</v>
          </cell>
          <cell r="AL636">
            <v>0</v>
          </cell>
          <cell r="AM636">
            <v>2352.4</v>
          </cell>
          <cell r="AN636">
            <v>0.29338259589678889</v>
          </cell>
          <cell r="AO636">
            <v>3329.1</v>
          </cell>
          <cell r="AP636">
            <v>3662.01</v>
          </cell>
          <cell r="AQ636">
            <v>0.35762054172435359</v>
          </cell>
          <cell r="AR636">
            <v>0</v>
          </cell>
          <cell r="AS636">
            <v>1</v>
          </cell>
        </row>
        <row r="637">
          <cell r="H637" t="str">
            <v>449321-L21</v>
          </cell>
          <cell r="I637" t="str">
            <v>HP  E7330 BL680c G5 2P FIO Kit</v>
          </cell>
          <cell r="J637" t="str">
            <v>SUST</v>
          </cell>
          <cell r="K637">
            <v>39387</v>
          </cell>
          <cell r="L637">
            <v>40148</v>
          </cell>
          <cell r="M637">
            <v>40237</v>
          </cell>
          <cell r="N637" t="str">
            <v>ALL</v>
          </cell>
          <cell r="O637" t="str">
            <v>P58C1</v>
          </cell>
          <cell r="P637" t="str">
            <v>L2 Tab</v>
          </cell>
          <cell r="Q637" t="str">
            <v>X</v>
          </cell>
          <cell r="R637" t="str">
            <v>X</v>
          </cell>
          <cell r="S637" t="str">
            <v>X</v>
          </cell>
          <cell r="T637" t="str">
            <v>X</v>
          </cell>
          <cell r="U637" t="str">
            <v>X</v>
          </cell>
          <cell r="V637" t="str">
            <v>X</v>
          </cell>
          <cell r="W637">
            <v>0</v>
          </cell>
          <cell r="X637">
            <v>0</v>
          </cell>
          <cell r="AB637">
            <v>3693.0816</v>
          </cell>
          <cell r="AC637">
            <v>3846.96</v>
          </cell>
          <cell r="AD637">
            <v>3846.96</v>
          </cell>
          <cell r="AE637">
            <v>0.1</v>
          </cell>
          <cell r="AF637">
            <v>3329.1</v>
          </cell>
          <cell r="AG637">
            <v>1</v>
          </cell>
          <cell r="AH637">
            <v>3329.1</v>
          </cell>
          <cell r="AI637">
            <v>3329.1</v>
          </cell>
          <cell r="AJ637">
            <v>2150</v>
          </cell>
          <cell r="AK637">
            <v>47</v>
          </cell>
          <cell r="AL637">
            <v>0</v>
          </cell>
          <cell r="AM637">
            <v>2283</v>
          </cell>
          <cell r="AN637">
            <v>0.31422907092006847</v>
          </cell>
          <cell r="AO637">
            <v>3329.1</v>
          </cell>
          <cell r="AP637">
            <v>3662.01</v>
          </cell>
          <cell r="AQ637">
            <v>0.37657188265460773</v>
          </cell>
          <cell r="AR637">
            <v>0</v>
          </cell>
          <cell r="AS637">
            <v>1</v>
          </cell>
        </row>
        <row r="638">
          <cell r="H638" t="str">
            <v>449363-B21</v>
          </cell>
          <cell r="I638" t="str">
            <v>HP SC40Ge 4INT PCIe SAS RAID Hh FIO HBA</v>
          </cell>
          <cell r="J638" t="str">
            <v>SUST</v>
          </cell>
          <cell r="K638">
            <v>39479</v>
          </cell>
          <cell r="L638">
            <v>40210</v>
          </cell>
          <cell r="M638">
            <v>40298</v>
          </cell>
          <cell r="N638" t="str">
            <v>ALL</v>
          </cell>
          <cell r="O638" t="str">
            <v>P58C1</v>
          </cell>
          <cell r="P638" t="str">
            <v>FIO</v>
          </cell>
          <cell r="Q638" t="str">
            <v>X</v>
          </cell>
          <cell r="R638" t="str">
            <v>X</v>
          </cell>
          <cell r="S638" t="str">
            <v>X</v>
          </cell>
          <cell r="T638" t="str">
            <v>X</v>
          </cell>
          <cell r="U638" t="str">
            <v>X</v>
          </cell>
          <cell r="V638" t="str">
            <v>X</v>
          </cell>
          <cell r="W638">
            <v>0</v>
          </cell>
          <cell r="X638">
            <v>0</v>
          </cell>
          <cell r="AB638">
            <v>148.76160000000002</v>
          </cell>
          <cell r="AC638">
            <v>154.96</v>
          </cell>
          <cell r="AD638">
            <v>154.96</v>
          </cell>
          <cell r="AE638">
            <v>0.1</v>
          </cell>
          <cell r="AF638">
            <v>134.1</v>
          </cell>
          <cell r="AG638">
            <v>1</v>
          </cell>
          <cell r="AH638">
            <v>134.1</v>
          </cell>
          <cell r="AI638">
            <v>134.1</v>
          </cell>
          <cell r="AJ638">
            <v>60</v>
          </cell>
          <cell r="AK638">
            <v>3</v>
          </cell>
          <cell r="AL638">
            <v>0</v>
          </cell>
          <cell r="AM638">
            <v>65.400000000000006</v>
          </cell>
          <cell r="AN638">
            <v>0.51230425055928408</v>
          </cell>
          <cell r="AO638">
            <v>134.1</v>
          </cell>
          <cell r="AP638">
            <v>147.51000000000002</v>
          </cell>
          <cell r="AQ638">
            <v>0.5566402277811674</v>
          </cell>
          <cell r="AR638">
            <v>0</v>
          </cell>
          <cell r="AS638">
            <v>1</v>
          </cell>
        </row>
        <row r="639">
          <cell r="H639" t="str">
            <v>449736-B21</v>
          </cell>
          <cell r="I639" t="str">
            <v>HP DL185 Rear 2LFF FIO Kit</v>
          </cell>
          <cell r="J639" t="str">
            <v>SUST</v>
          </cell>
          <cell r="K639">
            <v>39479</v>
          </cell>
          <cell r="L639">
            <v>40269</v>
          </cell>
          <cell r="M639">
            <v>40359</v>
          </cell>
          <cell r="N639" t="str">
            <v>ALL</v>
          </cell>
          <cell r="O639" t="str">
            <v>P77C2</v>
          </cell>
          <cell r="P639" t="str">
            <v>FIO</v>
          </cell>
          <cell r="Q639" t="str">
            <v>X</v>
          </cell>
          <cell r="R639" t="str">
            <v>X</v>
          </cell>
          <cell r="S639" t="str">
            <v>X</v>
          </cell>
          <cell r="T639" t="str">
            <v>X</v>
          </cell>
          <cell r="U639" t="str">
            <v>X</v>
          </cell>
          <cell r="V639" t="str">
            <v>X</v>
          </cell>
          <cell r="W639">
            <v>0</v>
          </cell>
          <cell r="X639">
            <v>0</v>
          </cell>
          <cell r="AB639">
            <v>198.6816</v>
          </cell>
          <cell r="AC639">
            <v>206.96</v>
          </cell>
          <cell r="AD639">
            <v>206.96</v>
          </cell>
          <cell r="AE639">
            <v>0.1</v>
          </cell>
          <cell r="AF639">
            <v>179.1</v>
          </cell>
          <cell r="AG639">
            <v>1</v>
          </cell>
          <cell r="AH639">
            <v>179.1</v>
          </cell>
          <cell r="AI639">
            <v>179.1</v>
          </cell>
          <cell r="AJ639">
            <v>28</v>
          </cell>
          <cell r="AK639">
            <v>2</v>
          </cell>
          <cell r="AL639">
            <v>0</v>
          </cell>
          <cell r="AM639">
            <v>31.12</v>
          </cell>
          <cell r="AN639">
            <v>0.82624232272473475</v>
          </cell>
          <cell r="AO639">
            <v>179.1</v>
          </cell>
          <cell r="AP639">
            <v>197.01000000000002</v>
          </cell>
          <cell r="AQ639">
            <v>0.8420384752043043</v>
          </cell>
          <cell r="AR639">
            <v>0</v>
          </cell>
          <cell r="AS639">
            <v>1</v>
          </cell>
        </row>
        <row r="640">
          <cell r="H640" t="str">
            <v>449774-B21</v>
          </cell>
          <cell r="I640" t="str">
            <v>HP 02356 DL385G5 Kit</v>
          </cell>
          <cell r="J640" t="str">
            <v>SUST</v>
          </cell>
          <cell r="K640">
            <v>39569</v>
          </cell>
          <cell r="L640">
            <v>40269</v>
          </cell>
          <cell r="M640">
            <v>40359</v>
          </cell>
          <cell r="N640" t="str">
            <v>ALL</v>
          </cell>
          <cell r="O640" t="str">
            <v>P58C1</v>
          </cell>
          <cell r="P640" t="str">
            <v>BTO</v>
          </cell>
          <cell r="Q640" t="str">
            <v>X</v>
          </cell>
          <cell r="R640" t="str">
            <v>X</v>
          </cell>
          <cell r="S640" t="str">
            <v>X</v>
          </cell>
          <cell r="T640" t="str">
            <v>X</v>
          </cell>
          <cell r="U640" t="str">
            <v>X</v>
          </cell>
          <cell r="V640" t="str">
            <v>X</v>
          </cell>
          <cell r="W640">
            <v>0</v>
          </cell>
          <cell r="X640">
            <v>0</v>
          </cell>
          <cell r="AB640">
            <v>611.96373333333338</v>
          </cell>
          <cell r="AC640">
            <v>637.46222222222229</v>
          </cell>
          <cell r="AD640">
            <v>637.46222222222229</v>
          </cell>
          <cell r="AE640">
            <v>0.1</v>
          </cell>
          <cell r="AF640">
            <v>551.65</v>
          </cell>
          <cell r="AG640">
            <v>1</v>
          </cell>
          <cell r="AH640">
            <v>551.65</v>
          </cell>
          <cell r="AI640">
            <v>551.65</v>
          </cell>
          <cell r="AJ640">
            <v>426</v>
          </cell>
          <cell r="AK640">
            <v>22</v>
          </cell>
          <cell r="AL640">
            <v>0</v>
          </cell>
          <cell r="AM640">
            <v>465.04</v>
          </cell>
          <cell r="AN640">
            <v>0.15700172210640798</v>
          </cell>
          <cell r="AO640">
            <v>551.65</v>
          </cell>
          <cell r="AP640">
            <v>606.81500000000005</v>
          </cell>
          <cell r="AQ640">
            <v>0.23363792918764373</v>
          </cell>
          <cell r="AR640">
            <v>0</v>
          </cell>
          <cell r="AS640">
            <v>1</v>
          </cell>
        </row>
        <row r="641">
          <cell r="H641" t="str">
            <v>449776-B21</v>
          </cell>
          <cell r="I641" t="str">
            <v>HP O2352 DL385G5 Kit</v>
          </cell>
          <cell r="J641" t="str">
            <v>SUST</v>
          </cell>
          <cell r="K641">
            <v>39569</v>
          </cell>
          <cell r="L641">
            <v>40269</v>
          </cell>
          <cell r="M641">
            <v>40359</v>
          </cell>
          <cell r="N641" t="str">
            <v>ALL</v>
          </cell>
          <cell r="O641" t="str">
            <v>P58C1</v>
          </cell>
          <cell r="P641" t="str">
            <v>BTO</v>
          </cell>
          <cell r="Q641" t="str">
            <v>X</v>
          </cell>
          <cell r="R641" t="str">
            <v>X</v>
          </cell>
          <cell r="S641" t="str">
            <v>X</v>
          </cell>
          <cell r="T641" t="str">
            <v>X</v>
          </cell>
          <cell r="U641" t="str">
            <v>X</v>
          </cell>
          <cell r="V641" t="str">
            <v>X</v>
          </cell>
          <cell r="W641">
            <v>0</v>
          </cell>
          <cell r="X641">
            <v>0</v>
          </cell>
          <cell r="AB641">
            <v>310.22506666666658</v>
          </cell>
          <cell r="AC641">
            <v>323.15111111111105</v>
          </cell>
          <cell r="AD641">
            <v>323.15111111111105</v>
          </cell>
          <cell r="AE641">
            <v>0.1</v>
          </cell>
          <cell r="AF641">
            <v>279.64999999999998</v>
          </cell>
          <cell r="AG641">
            <v>1</v>
          </cell>
          <cell r="AH641">
            <v>279.64999999999998</v>
          </cell>
          <cell r="AI641">
            <v>279.64999999999998</v>
          </cell>
          <cell r="AJ641">
            <v>202</v>
          </cell>
          <cell r="AK641">
            <v>10</v>
          </cell>
          <cell r="AL641">
            <v>0</v>
          </cell>
          <cell r="AM641">
            <v>220.08</v>
          </cell>
          <cell r="AN641">
            <v>0.21301627033792228</v>
          </cell>
          <cell r="AO641">
            <v>279.64999999999998</v>
          </cell>
          <cell r="AP641">
            <v>307.61500000000001</v>
          </cell>
          <cell r="AQ641">
            <v>0.2845602457617476</v>
          </cell>
          <cell r="AR641">
            <v>0</v>
          </cell>
          <cell r="AS641">
            <v>1</v>
          </cell>
        </row>
        <row r="642">
          <cell r="H642" t="str">
            <v>450080-B21</v>
          </cell>
          <cell r="I642" t="str">
            <v>HP ProCurve C14/C15 2.5M pwr cord</v>
          </cell>
          <cell r="J642" t="str">
            <v>SUST</v>
          </cell>
          <cell r="K642">
            <v>39295</v>
          </cell>
          <cell r="L642">
            <v>40177</v>
          </cell>
          <cell r="M642">
            <v>40267</v>
          </cell>
          <cell r="N642" t="str">
            <v>ALL</v>
          </cell>
          <cell r="O642" t="str">
            <v>P58C1</v>
          </cell>
          <cell r="P642" t="str">
            <v>BTO</v>
          </cell>
          <cell r="Q642" t="str">
            <v>X</v>
          </cell>
          <cell r="R642" t="str">
            <v>X</v>
          </cell>
          <cell r="S642" t="str">
            <v>X</v>
          </cell>
          <cell r="T642" t="str">
            <v>X</v>
          </cell>
          <cell r="U642" t="str">
            <v>X</v>
          </cell>
          <cell r="V642" t="str">
            <v>X</v>
          </cell>
          <cell r="W642">
            <v>0</v>
          </cell>
          <cell r="X642">
            <v>0</v>
          </cell>
          <cell r="AB642">
            <v>8.9855999999999998</v>
          </cell>
          <cell r="AC642">
            <v>9.36</v>
          </cell>
          <cell r="AD642">
            <v>9.36</v>
          </cell>
          <cell r="AE642">
            <v>0.1</v>
          </cell>
          <cell r="AF642">
            <v>8.1</v>
          </cell>
          <cell r="AG642">
            <v>1</v>
          </cell>
          <cell r="AH642">
            <v>8.1</v>
          </cell>
          <cell r="AI642">
            <v>8.1</v>
          </cell>
          <cell r="AJ642">
            <v>2</v>
          </cell>
          <cell r="AK642">
            <v>0</v>
          </cell>
          <cell r="AL642">
            <v>0</v>
          </cell>
          <cell r="AM642">
            <v>2.08</v>
          </cell>
          <cell r="AN642">
            <v>0.7432098765432098</v>
          </cell>
          <cell r="AO642">
            <v>8.1</v>
          </cell>
          <cell r="AP642">
            <v>8.91</v>
          </cell>
          <cell r="AQ642">
            <v>0.76655443322109984</v>
          </cell>
          <cell r="AR642">
            <v>0</v>
          </cell>
          <cell r="AS642">
            <v>1</v>
          </cell>
        </row>
        <row r="643">
          <cell r="H643" t="str">
            <v>450125-L21</v>
          </cell>
          <cell r="I643" t="str">
            <v>HP 420 DL320G5p FIO Kit</v>
          </cell>
          <cell r="J643" t="str">
            <v>EOL</v>
          </cell>
          <cell r="K643">
            <v>39417</v>
          </cell>
          <cell r="L643">
            <v>39995</v>
          </cell>
          <cell r="M643">
            <v>40086</v>
          </cell>
          <cell r="N643" t="str">
            <v>ALL</v>
          </cell>
          <cell r="O643" t="str">
            <v>P77C2</v>
          </cell>
          <cell r="P643" t="str">
            <v>L2 Tab</v>
          </cell>
          <cell r="Q643" t="str">
            <v>X</v>
          </cell>
          <cell r="R643" t="str">
            <v>X</v>
          </cell>
          <cell r="S643" t="str">
            <v>X</v>
          </cell>
          <cell r="T643" t="str">
            <v>X</v>
          </cell>
          <cell r="U643" t="str">
            <v>X</v>
          </cell>
          <cell r="V643" t="str">
            <v>X</v>
          </cell>
          <cell r="W643">
            <v>0</v>
          </cell>
          <cell r="X643">
            <v>0</v>
          </cell>
          <cell r="AB643">
            <v>48.921599999999998</v>
          </cell>
          <cell r="AC643">
            <v>50.96</v>
          </cell>
          <cell r="AD643">
            <v>50.96</v>
          </cell>
          <cell r="AE643">
            <v>0.1</v>
          </cell>
          <cell r="AF643">
            <v>44.1</v>
          </cell>
          <cell r="AG643">
            <v>1</v>
          </cell>
          <cell r="AH643">
            <v>44.1</v>
          </cell>
          <cell r="AI643">
            <v>44.1</v>
          </cell>
          <cell r="AJ643">
            <v>49</v>
          </cell>
          <cell r="AK643">
            <v>2</v>
          </cell>
          <cell r="AL643">
            <v>0</v>
          </cell>
          <cell r="AM643">
            <v>52.96</v>
          </cell>
          <cell r="AN643">
            <v>-0.20090702947845804</v>
          </cell>
          <cell r="AO643">
            <v>44.1</v>
          </cell>
          <cell r="AP643">
            <v>48.510000000000005</v>
          </cell>
          <cell r="AQ643">
            <v>-9.1733663162234497E-2</v>
          </cell>
          <cell r="AR643">
            <v>0</v>
          </cell>
          <cell r="AS643">
            <v>1</v>
          </cell>
        </row>
        <row r="644">
          <cell r="H644" t="str">
            <v>450125-L22</v>
          </cell>
          <cell r="I644" t="str">
            <v>HP 420 DL120G5 FIO Kit</v>
          </cell>
          <cell r="J644" t="str">
            <v>EOL</v>
          </cell>
          <cell r="K644">
            <v>39569</v>
          </cell>
          <cell r="L644">
            <v>39995</v>
          </cell>
          <cell r="M644">
            <v>40086</v>
          </cell>
          <cell r="N644" t="str">
            <v>ALL</v>
          </cell>
          <cell r="O644" t="str">
            <v>P77C2</v>
          </cell>
          <cell r="P644" t="str">
            <v>L2 Tab</v>
          </cell>
          <cell r="Q644" t="str">
            <v>X</v>
          </cell>
          <cell r="R644" t="str">
            <v>X</v>
          </cell>
          <cell r="S644" t="str">
            <v>X</v>
          </cell>
          <cell r="T644" t="str">
            <v>X</v>
          </cell>
          <cell r="U644" t="str">
            <v>X</v>
          </cell>
          <cell r="V644" t="str">
            <v>X</v>
          </cell>
          <cell r="W644">
            <v>0</v>
          </cell>
          <cell r="X644">
            <v>0</v>
          </cell>
          <cell r="AB644">
            <v>48.921599999999998</v>
          </cell>
          <cell r="AC644">
            <v>50.96</v>
          </cell>
          <cell r="AD644">
            <v>50.96</v>
          </cell>
          <cell r="AE644">
            <v>0.1</v>
          </cell>
          <cell r="AF644">
            <v>44.1</v>
          </cell>
          <cell r="AG644">
            <v>1</v>
          </cell>
          <cell r="AH644">
            <v>44.1</v>
          </cell>
          <cell r="AI644">
            <v>44.1</v>
          </cell>
          <cell r="AJ644">
            <v>43</v>
          </cell>
          <cell r="AK644">
            <v>2</v>
          </cell>
          <cell r="AL644">
            <v>0</v>
          </cell>
          <cell r="AM644">
            <v>46.72</v>
          </cell>
          <cell r="AN644">
            <v>-5.9410430839002208E-2</v>
          </cell>
          <cell r="AO644">
            <v>44.1</v>
          </cell>
          <cell r="AP644">
            <v>48.510000000000005</v>
          </cell>
          <cell r="AQ644">
            <v>3.689960832817988E-2</v>
          </cell>
          <cell r="AR644">
            <v>0</v>
          </cell>
          <cell r="AS644">
            <v>1</v>
          </cell>
        </row>
        <row r="645">
          <cell r="H645" t="str">
            <v>450141-L21</v>
          </cell>
          <cell r="I645" t="str">
            <v>HP X3220 DL320G5p FIO Kit</v>
          </cell>
          <cell r="J645" t="str">
            <v>EOL</v>
          </cell>
          <cell r="K645">
            <v>39417</v>
          </cell>
          <cell r="L645">
            <v>39995</v>
          </cell>
          <cell r="M645">
            <v>40086</v>
          </cell>
          <cell r="N645" t="str">
            <v>ALL</v>
          </cell>
          <cell r="O645" t="str">
            <v>P77C2</v>
          </cell>
          <cell r="P645" t="str">
            <v>L2 Tab</v>
          </cell>
          <cell r="Q645" t="str">
            <v>X</v>
          </cell>
          <cell r="R645" t="str">
            <v>X</v>
          </cell>
          <cell r="S645" t="str">
            <v>X</v>
          </cell>
          <cell r="T645" t="str">
            <v>X</v>
          </cell>
          <cell r="U645" t="str">
            <v>X</v>
          </cell>
          <cell r="V645" t="str">
            <v>X</v>
          </cell>
          <cell r="W645">
            <v>0</v>
          </cell>
          <cell r="X645">
            <v>0</v>
          </cell>
          <cell r="AB645">
            <v>398.36160000000001</v>
          </cell>
          <cell r="AC645">
            <v>414.96000000000004</v>
          </cell>
          <cell r="AD645">
            <v>414.96000000000004</v>
          </cell>
          <cell r="AE645">
            <v>0.1</v>
          </cell>
          <cell r="AF645">
            <v>359.1</v>
          </cell>
          <cell r="AG645">
            <v>1</v>
          </cell>
          <cell r="AH645">
            <v>359.1</v>
          </cell>
          <cell r="AI645">
            <v>359.1</v>
          </cell>
          <cell r="AJ645">
            <v>198</v>
          </cell>
          <cell r="AK645">
            <v>8</v>
          </cell>
          <cell r="AL645">
            <v>0</v>
          </cell>
          <cell r="AM645">
            <v>213.92</v>
          </cell>
          <cell r="AN645">
            <v>0.4042884990253412</v>
          </cell>
          <cell r="AO645">
            <v>359.1</v>
          </cell>
          <cell r="AP645">
            <v>395.01000000000005</v>
          </cell>
          <cell r="AQ645">
            <v>0.45844409002303749</v>
          </cell>
          <cell r="AR645">
            <v>0</v>
          </cell>
          <cell r="AS645">
            <v>1</v>
          </cell>
        </row>
        <row r="646">
          <cell r="H646" t="str">
            <v>450258-B21</v>
          </cell>
          <cell r="I646" t="str">
            <v>HP 512M UB PC2-6400 1x512M Kit</v>
          </cell>
          <cell r="J646" t="str">
            <v>SUST</v>
          </cell>
          <cell r="K646">
            <v>39417</v>
          </cell>
          <cell r="L646">
            <v>40848</v>
          </cell>
          <cell r="M646">
            <v>40939</v>
          </cell>
          <cell r="N646" t="str">
            <v>ALL</v>
          </cell>
          <cell r="O646" t="str">
            <v>P77C2</v>
          </cell>
          <cell r="P646" t="str">
            <v>BTO</v>
          </cell>
          <cell r="Q646" t="str">
            <v>X</v>
          </cell>
          <cell r="R646" t="str">
            <v>X</v>
          </cell>
          <cell r="S646" t="str">
            <v>X</v>
          </cell>
          <cell r="T646" t="str">
            <v>X</v>
          </cell>
          <cell r="U646" t="str">
            <v>X</v>
          </cell>
          <cell r="V646" t="str">
            <v>X</v>
          </cell>
          <cell r="W646">
            <v>0</v>
          </cell>
          <cell r="X646">
            <v>0</v>
          </cell>
          <cell r="AB646">
            <v>18.9696</v>
          </cell>
          <cell r="AC646">
            <v>19.760000000000002</v>
          </cell>
          <cell r="AD646">
            <v>19.760000000000002</v>
          </cell>
          <cell r="AE646">
            <v>0.1</v>
          </cell>
          <cell r="AF646">
            <v>17.100000000000001</v>
          </cell>
          <cell r="AG646">
            <v>1</v>
          </cell>
          <cell r="AH646">
            <v>17.100000000000001</v>
          </cell>
          <cell r="AI646">
            <v>17.100000000000001</v>
          </cell>
          <cell r="AJ646">
            <v>18</v>
          </cell>
          <cell r="AK646">
            <v>1</v>
          </cell>
          <cell r="AL646">
            <v>0</v>
          </cell>
          <cell r="AM646">
            <v>19.72</v>
          </cell>
          <cell r="AN646">
            <v>-0.1532163742690057</v>
          </cell>
          <cell r="AO646">
            <v>17.100000000000001</v>
          </cell>
          <cell r="AP646">
            <v>18.810000000000002</v>
          </cell>
          <cell r="AQ646">
            <v>-4.8378522062732403E-2</v>
          </cell>
          <cell r="AR646">
            <v>0</v>
          </cell>
          <cell r="AS646">
            <v>1</v>
          </cell>
        </row>
        <row r="647">
          <cell r="H647" t="str">
            <v>450259-B21</v>
          </cell>
          <cell r="I647" t="str">
            <v>HP 1GB UB PC2-6400 1x1GB Kit</v>
          </cell>
          <cell r="J647" t="str">
            <v>SUST</v>
          </cell>
          <cell r="K647">
            <v>39417</v>
          </cell>
          <cell r="L647">
            <v>40848</v>
          </cell>
          <cell r="M647">
            <v>40939</v>
          </cell>
          <cell r="N647" t="str">
            <v>ALL</v>
          </cell>
          <cell r="O647" t="str">
            <v>P77C2</v>
          </cell>
          <cell r="P647" t="str">
            <v>BTO</v>
          </cell>
          <cell r="Q647" t="str">
            <v>X</v>
          </cell>
          <cell r="R647" t="str">
            <v>X</v>
          </cell>
          <cell r="S647" t="str">
            <v>X</v>
          </cell>
          <cell r="T647" t="str">
            <v>X</v>
          </cell>
          <cell r="U647" t="str">
            <v>X</v>
          </cell>
          <cell r="V647" t="str">
            <v>X</v>
          </cell>
          <cell r="W647">
            <v>0</v>
          </cell>
          <cell r="X647">
            <v>0</v>
          </cell>
          <cell r="AB647">
            <v>18.9696</v>
          </cell>
          <cell r="AC647">
            <v>19.760000000000002</v>
          </cell>
          <cell r="AD647">
            <v>19.760000000000002</v>
          </cell>
          <cell r="AE647">
            <v>0.1</v>
          </cell>
          <cell r="AF647">
            <v>17.100000000000001</v>
          </cell>
          <cell r="AG647">
            <v>1</v>
          </cell>
          <cell r="AH647">
            <v>17.100000000000001</v>
          </cell>
          <cell r="AI647">
            <v>17.100000000000001</v>
          </cell>
          <cell r="AJ647">
            <v>18</v>
          </cell>
          <cell r="AK647">
            <v>1</v>
          </cell>
          <cell r="AL647">
            <v>0</v>
          </cell>
          <cell r="AM647">
            <v>19.72</v>
          </cell>
          <cell r="AN647">
            <v>-0.1532163742690057</v>
          </cell>
          <cell r="AO647">
            <v>17.100000000000001</v>
          </cell>
          <cell r="AP647">
            <v>18.810000000000002</v>
          </cell>
          <cell r="AQ647">
            <v>-4.8378522062732403E-2</v>
          </cell>
          <cell r="AR647">
            <v>0</v>
          </cell>
          <cell r="AS647">
            <v>1</v>
          </cell>
        </row>
        <row r="648">
          <cell r="H648" t="str">
            <v>450260-B21</v>
          </cell>
          <cell r="I648" t="str">
            <v>HP 2GB UB PC2-6400 1x2GB Kit</v>
          </cell>
          <cell r="J648" t="str">
            <v>SUST</v>
          </cell>
          <cell r="K648">
            <v>39417</v>
          </cell>
          <cell r="L648">
            <v>40848</v>
          </cell>
          <cell r="M648">
            <v>40939</v>
          </cell>
          <cell r="N648" t="str">
            <v>ALL</v>
          </cell>
          <cell r="O648" t="str">
            <v>P77C2</v>
          </cell>
          <cell r="P648" t="str">
            <v>BTO</v>
          </cell>
          <cell r="Q648" t="str">
            <v>X</v>
          </cell>
          <cell r="R648" t="str">
            <v>X</v>
          </cell>
          <cell r="S648" t="str">
            <v>X</v>
          </cell>
          <cell r="T648" t="str">
            <v>X</v>
          </cell>
          <cell r="U648" t="str">
            <v>X</v>
          </cell>
          <cell r="V648" t="str">
            <v>X</v>
          </cell>
          <cell r="W648">
            <v>0</v>
          </cell>
          <cell r="X648">
            <v>0</v>
          </cell>
          <cell r="AB648">
            <v>38.937600000000003</v>
          </cell>
          <cell r="AC648">
            <v>40.56</v>
          </cell>
          <cell r="AD648">
            <v>40.56</v>
          </cell>
          <cell r="AE648">
            <v>0.1</v>
          </cell>
          <cell r="AF648">
            <v>35.1</v>
          </cell>
          <cell r="AG648">
            <v>1</v>
          </cell>
          <cell r="AH648">
            <v>35.1</v>
          </cell>
          <cell r="AI648">
            <v>35.1</v>
          </cell>
          <cell r="AJ648">
            <v>32</v>
          </cell>
          <cell r="AK648">
            <v>2</v>
          </cell>
          <cell r="AL648">
            <v>0</v>
          </cell>
          <cell r="AM648">
            <v>35.28</v>
          </cell>
          <cell r="AN648">
            <v>-5.1282051282051195E-3</v>
          </cell>
          <cell r="AO648">
            <v>35.1</v>
          </cell>
          <cell r="AP648">
            <v>38.610000000000007</v>
          </cell>
          <cell r="AQ648">
            <v>8.6247086247086366E-2</v>
          </cell>
          <cell r="AR648">
            <v>0</v>
          </cell>
          <cell r="AS648">
            <v>1</v>
          </cell>
        </row>
        <row r="649">
          <cell r="H649" t="str">
            <v>450321-B21</v>
          </cell>
          <cell r="I649" t="str">
            <v>HP X5365 ML370G5 Kit</v>
          </cell>
          <cell r="J649" t="str">
            <v>EOL</v>
          </cell>
          <cell r="K649">
            <v>39356</v>
          </cell>
          <cell r="L649">
            <v>39995</v>
          </cell>
          <cell r="M649">
            <v>40086</v>
          </cell>
          <cell r="N649" t="str">
            <v>ALL</v>
          </cell>
          <cell r="O649" t="str">
            <v>P58C1</v>
          </cell>
          <cell r="P649" t="str">
            <v>BTO</v>
          </cell>
          <cell r="Q649" t="str">
            <v>X</v>
          </cell>
          <cell r="R649" t="str">
            <v>X</v>
          </cell>
          <cell r="S649" t="str">
            <v>X</v>
          </cell>
          <cell r="T649" t="str">
            <v>X</v>
          </cell>
          <cell r="U649" t="str">
            <v>X</v>
          </cell>
          <cell r="V649" t="str">
            <v>X</v>
          </cell>
          <cell r="W649">
            <v>0</v>
          </cell>
          <cell r="X649">
            <v>0</v>
          </cell>
          <cell r="AB649">
            <v>1696.2815999999998</v>
          </cell>
          <cell r="AC649">
            <v>1766.9599999999998</v>
          </cell>
          <cell r="AD649">
            <v>1766.9599999999998</v>
          </cell>
          <cell r="AE649">
            <v>0.1</v>
          </cell>
          <cell r="AF649">
            <v>1529.1</v>
          </cell>
          <cell r="AG649">
            <v>1</v>
          </cell>
          <cell r="AH649">
            <v>1529.1</v>
          </cell>
          <cell r="AI649">
            <v>1529.1</v>
          </cell>
          <cell r="AJ649">
            <v>1017</v>
          </cell>
          <cell r="AK649">
            <v>53</v>
          </cell>
          <cell r="AL649">
            <v>0</v>
          </cell>
          <cell r="AM649">
            <v>1110.68</v>
          </cell>
          <cell r="AN649">
            <v>0.27363808776404414</v>
          </cell>
          <cell r="AO649">
            <v>1529.1</v>
          </cell>
          <cell r="AP649">
            <v>1682.01</v>
          </cell>
          <cell r="AQ649">
            <v>0.33967098887640379</v>
          </cell>
          <cell r="AR649">
            <v>0</v>
          </cell>
          <cell r="AS649">
            <v>1</v>
          </cell>
        </row>
        <row r="650">
          <cell r="H650" t="str">
            <v>450341-B21</v>
          </cell>
          <cell r="I650" t="str">
            <v>HP DL120G5/320G5p PCI-X Riser Bd Kit</v>
          </cell>
          <cell r="J650" t="str">
            <v>SUST</v>
          </cell>
          <cell r="K650">
            <v>39417</v>
          </cell>
          <cell r="L650">
            <v>40299</v>
          </cell>
          <cell r="M650">
            <v>40390</v>
          </cell>
          <cell r="N650" t="str">
            <v>ALL</v>
          </cell>
          <cell r="O650" t="str">
            <v>P77C2</v>
          </cell>
          <cell r="P650" t="str">
            <v>BTO</v>
          </cell>
          <cell r="Q650" t="str">
            <v>X</v>
          </cell>
          <cell r="R650" t="str">
            <v>X</v>
          </cell>
          <cell r="S650" t="str">
            <v>X</v>
          </cell>
          <cell r="T650" t="str">
            <v>X</v>
          </cell>
          <cell r="U650" t="str">
            <v>X</v>
          </cell>
          <cell r="V650" t="str">
            <v>X</v>
          </cell>
          <cell r="W650">
            <v>0</v>
          </cell>
          <cell r="X650">
            <v>0</v>
          </cell>
          <cell r="AB650">
            <v>79.872</v>
          </cell>
          <cell r="AC650">
            <v>83.2</v>
          </cell>
          <cell r="AD650">
            <v>83.2</v>
          </cell>
          <cell r="AE650">
            <v>0.1</v>
          </cell>
          <cell r="AF650">
            <v>72</v>
          </cell>
          <cell r="AG650">
            <v>1</v>
          </cell>
          <cell r="AH650">
            <v>72</v>
          </cell>
          <cell r="AI650">
            <v>72</v>
          </cell>
          <cell r="AJ650">
            <v>25</v>
          </cell>
          <cell r="AK650">
            <v>2</v>
          </cell>
          <cell r="AL650">
            <v>0</v>
          </cell>
          <cell r="AM650">
            <v>28</v>
          </cell>
          <cell r="AN650">
            <v>0.61111111111111116</v>
          </cell>
          <cell r="AO650">
            <v>72</v>
          </cell>
          <cell r="AP650">
            <v>79.2</v>
          </cell>
          <cell r="AQ650">
            <v>0.64646464646464652</v>
          </cell>
          <cell r="AR650">
            <v>0</v>
          </cell>
          <cell r="AS650">
            <v>1</v>
          </cell>
        </row>
        <row r="651">
          <cell r="H651" t="str">
            <v>450343-B21</v>
          </cell>
          <cell r="I651" t="str">
            <v>HP DL320G5p iLO PORT OPT Kit</v>
          </cell>
          <cell r="J651" t="str">
            <v>SUST</v>
          </cell>
          <cell r="K651">
            <v>39417</v>
          </cell>
          <cell r="L651">
            <v>40087</v>
          </cell>
          <cell r="M651">
            <v>40178</v>
          </cell>
          <cell r="N651" t="str">
            <v>ALL</v>
          </cell>
          <cell r="O651" t="str">
            <v>P77C2</v>
          </cell>
          <cell r="P651" t="str">
            <v>BTO</v>
          </cell>
          <cell r="Q651" t="str">
            <v>X</v>
          </cell>
          <cell r="R651" t="str">
            <v>X</v>
          </cell>
          <cell r="S651" t="str">
            <v>X</v>
          </cell>
          <cell r="T651" t="str">
            <v>X</v>
          </cell>
          <cell r="U651" t="str">
            <v>X</v>
          </cell>
          <cell r="V651" t="str">
            <v>X</v>
          </cell>
          <cell r="W651">
            <v>0</v>
          </cell>
          <cell r="X651">
            <v>0</v>
          </cell>
          <cell r="AB651">
            <v>29.952000000000002</v>
          </cell>
          <cell r="AC651">
            <v>31.200000000000003</v>
          </cell>
          <cell r="AD651">
            <v>31.200000000000003</v>
          </cell>
          <cell r="AE651">
            <v>0.1</v>
          </cell>
          <cell r="AF651">
            <v>27</v>
          </cell>
          <cell r="AG651">
            <v>1</v>
          </cell>
          <cell r="AH651">
            <v>27</v>
          </cell>
          <cell r="AI651">
            <v>27</v>
          </cell>
          <cell r="AJ651">
            <v>7</v>
          </cell>
          <cell r="AK651">
            <v>1</v>
          </cell>
          <cell r="AL651">
            <v>0</v>
          </cell>
          <cell r="AM651">
            <v>8.2799999999999994</v>
          </cell>
          <cell r="AN651">
            <v>0.69333333333333325</v>
          </cell>
          <cell r="AO651">
            <v>27</v>
          </cell>
          <cell r="AP651">
            <v>29.700000000000003</v>
          </cell>
          <cell r="AQ651">
            <v>0.72121212121212119</v>
          </cell>
          <cell r="AR651">
            <v>0</v>
          </cell>
          <cell r="AS651">
            <v>1</v>
          </cell>
        </row>
        <row r="652">
          <cell r="H652" t="str">
            <v>450359-L21</v>
          </cell>
          <cell r="I652" t="str">
            <v>HP E2160 ML110G5 FIO KIT</v>
          </cell>
          <cell r="J652" t="str">
            <v>SUST</v>
          </cell>
          <cell r="K652">
            <v>39417</v>
          </cell>
          <cell r="L652">
            <v>40210</v>
          </cell>
          <cell r="M652">
            <v>40298</v>
          </cell>
          <cell r="N652" t="str">
            <v>ALL</v>
          </cell>
          <cell r="O652" t="str">
            <v>P77C2</v>
          </cell>
          <cell r="P652" t="str">
            <v>L2 Tab</v>
          </cell>
          <cell r="Q652" t="str">
            <v>X</v>
          </cell>
          <cell r="R652" t="str">
            <v>X</v>
          </cell>
          <cell r="S652" t="str">
            <v>X</v>
          </cell>
          <cell r="T652" t="str">
            <v>X</v>
          </cell>
          <cell r="U652" t="str">
            <v>X</v>
          </cell>
          <cell r="V652" t="str">
            <v>X (except MY)</v>
          </cell>
          <cell r="W652">
            <v>0</v>
          </cell>
          <cell r="X652">
            <v>0</v>
          </cell>
          <cell r="AB652">
            <v>198.6816</v>
          </cell>
          <cell r="AC652">
            <v>206.96</v>
          </cell>
          <cell r="AD652">
            <v>206.96</v>
          </cell>
          <cell r="AE652">
            <v>0.1</v>
          </cell>
          <cell r="AF652">
            <v>179.1</v>
          </cell>
          <cell r="AG652">
            <v>1</v>
          </cell>
          <cell r="AH652">
            <v>179.1</v>
          </cell>
          <cell r="AI652">
            <v>179.1</v>
          </cell>
          <cell r="AJ652">
            <v>74</v>
          </cell>
          <cell r="AK652">
            <v>3</v>
          </cell>
          <cell r="AL652">
            <v>0</v>
          </cell>
          <cell r="AM652">
            <v>79.959999999999994</v>
          </cell>
          <cell r="AN652">
            <v>0.55354550530429925</v>
          </cell>
          <cell r="AO652">
            <v>179.1</v>
          </cell>
          <cell r="AP652">
            <v>197.01000000000002</v>
          </cell>
          <cell r="AQ652">
            <v>0.59413227754936304</v>
          </cell>
          <cell r="AR652">
            <v>0</v>
          </cell>
          <cell r="AS652">
            <v>1</v>
          </cell>
        </row>
        <row r="653">
          <cell r="H653" t="str">
            <v>450360-L21</v>
          </cell>
          <cell r="I653" t="str">
            <v>HP 3065 ML110G5 FIO KIT</v>
          </cell>
          <cell r="J653" t="str">
            <v>SUST</v>
          </cell>
          <cell r="K653">
            <v>39417</v>
          </cell>
          <cell r="L653">
            <v>40087</v>
          </cell>
          <cell r="M653">
            <v>40178</v>
          </cell>
          <cell r="N653" t="str">
            <v>ALL</v>
          </cell>
          <cell r="O653" t="str">
            <v>P77C2</v>
          </cell>
          <cell r="P653" t="str">
            <v>L2 Tab</v>
          </cell>
          <cell r="Q653" t="str">
            <v>X</v>
          </cell>
          <cell r="R653" t="str">
            <v>X</v>
          </cell>
          <cell r="S653" t="str">
            <v>X</v>
          </cell>
          <cell r="T653" t="str">
            <v>X</v>
          </cell>
          <cell r="U653" t="str">
            <v>X</v>
          </cell>
          <cell r="V653" t="str">
            <v>X (except MY)</v>
          </cell>
          <cell r="W653">
            <v>0</v>
          </cell>
          <cell r="X653">
            <v>0</v>
          </cell>
          <cell r="AB653">
            <v>298.52160000000003</v>
          </cell>
          <cell r="AC653">
            <v>310.96000000000004</v>
          </cell>
          <cell r="AD653">
            <v>310.96000000000004</v>
          </cell>
          <cell r="AE653">
            <v>0.1</v>
          </cell>
          <cell r="AF653">
            <v>269.10000000000002</v>
          </cell>
          <cell r="AG653">
            <v>1</v>
          </cell>
          <cell r="AH653">
            <v>269.10000000000002</v>
          </cell>
          <cell r="AI653">
            <v>269.10000000000002</v>
          </cell>
          <cell r="AJ653">
            <v>158</v>
          </cell>
          <cell r="AK653">
            <v>6</v>
          </cell>
          <cell r="AL653">
            <v>0</v>
          </cell>
          <cell r="AM653">
            <v>170.32</v>
          </cell>
          <cell r="AN653">
            <v>0.36707543664065412</v>
          </cell>
          <cell r="AO653">
            <v>269.10000000000002</v>
          </cell>
          <cell r="AP653">
            <v>296.01000000000005</v>
          </cell>
          <cell r="AQ653">
            <v>0.42461403330968561</v>
          </cell>
          <cell r="AR653">
            <v>0</v>
          </cell>
          <cell r="AS653">
            <v>1</v>
          </cell>
        </row>
        <row r="654">
          <cell r="H654" t="str">
            <v>450434-B21</v>
          </cell>
          <cell r="I654" t="str">
            <v>HP DL1U 4 Drive Cage</v>
          </cell>
          <cell r="J654" t="str">
            <v>SUST</v>
          </cell>
          <cell r="K654">
            <v>39417</v>
          </cell>
          <cell r="L654">
            <v>40087</v>
          </cell>
          <cell r="M654">
            <v>40178</v>
          </cell>
          <cell r="N654" t="str">
            <v>ALL</v>
          </cell>
          <cell r="O654" t="str">
            <v>P77C2</v>
          </cell>
          <cell r="P654" t="str">
            <v>BTO</v>
          </cell>
          <cell r="Q654" t="str">
            <v>X</v>
          </cell>
          <cell r="R654" t="str">
            <v>X</v>
          </cell>
          <cell r="S654" t="str">
            <v>X</v>
          </cell>
          <cell r="T654" t="str">
            <v>X</v>
          </cell>
          <cell r="U654" t="str">
            <v>X</v>
          </cell>
          <cell r="V654" t="str">
            <v>X</v>
          </cell>
          <cell r="W654">
            <v>0</v>
          </cell>
          <cell r="X654">
            <v>0</v>
          </cell>
          <cell r="AB654">
            <v>149.76</v>
          </cell>
          <cell r="AC654">
            <v>156</v>
          </cell>
          <cell r="AD654">
            <v>156</v>
          </cell>
          <cell r="AE654">
            <v>0.1</v>
          </cell>
          <cell r="AF654">
            <v>135</v>
          </cell>
          <cell r="AG654">
            <v>1</v>
          </cell>
          <cell r="AH654">
            <v>135</v>
          </cell>
          <cell r="AI654">
            <v>135</v>
          </cell>
          <cell r="AJ654">
            <v>57</v>
          </cell>
          <cell r="AK654">
            <v>4</v>
          </cell>
          <cell r="AL654">
            <v>0</v>
          </cell>
          <cell r="AM654">
            <v>63.28</v>
          </cell>
          <cell r="AN654">
            <v>0.53125925925925921</v>
          </cell>
          <cell r="AO654">
            <v>135</v>
          </cell>
          <cell r="AP654">
            <v>148.5</v>
          </cell>
          <cell r="AQ654">
            <v>0.57387205387205387</v>
          </cell>
          <cell r="AR654">
            <v>0</v>
          </cell>
          <cell r="AS654">
            <v>1</v>
          </cell>
        </row>
        <row r="655">
          <cell r="H655" t="str">
            <v>450436-B21</v>
          </cell>
          <cell r="I655" t="str">
            <v>HP DL1U 2Drv Cage FIO Kit</v>
          </cell>
          <cell r="J655" t="str">
            <v>SUST</v>
          </cell>
          <cell r="K655">
            <v>39417</v>
          </cell>
          <cell r="L655">
            <v>40087</v>
          </cell>
          <cell r="M655">
            <v>40178</v>
          </cell>
          <cell r="N655" t="str">
            <v>ALL</v>
          </cell>
          <cell r="O655" t="str">
            <v>P77C2</v>
          </cell>
          <cell r="P655" t="str">
            <v>FIO</v>
          </cell>
          <cell r="Q655" t="str">
            <v>X</v>
          </cell>
          <cell r="R655" t="str">
            <v>X</v>
          </cell>
          <cell r="S655" t="str">
            <v>X</v>
          </cell>
          <cell r="T655" t="str">
            <v>X</v>
          </cell>
          <cell r="U655" t="str">
            <v>X</v>
          </cell>
          <cell r="V655" t="str">
            <v>X</v>
          </cell>
          <cell r="W655">
            <v>0</v>
          </cell>
          <cell r="X655">
            <v>0</v>
          </cell>
          <cell r="AB655">
            <v>49.92</v>
          </cell>
          <cell r="AC655">
            <v>52</v>
          </cell>
          <cell r="AD655">
            <v>52</v>
          </cell>
          <cell r="AE655">
            <v>0.1</v>
          </cell>
          <cell r="AF655">
            <v>45</v>
          </cell>
          <cell r="AG655">
            <v>1</v>
          </cell>
          <cell r="AH655">
            <v>45</v>
          </cell>
          <cell r="AI655">
            <v>45</v>
          </cell>
          <cell r="AJ655">
            <v>29</v>
          </cell>
          <cell r="AK655">
            <v>2</v>
          </cell>
          <cell r="AL655">
            <v>0</v>
          </cell>
          <cell r="AM655">
            <v>32.159999999999997</v>
          </cell>
          <cell r="AN655">
            <v>0.28533333333333338</v>
          </cell>
          <cell r="AO655">
            <v>45</v>
          </cell>
          <cell r="AP655">
            <v>49.500000000000007</v>
          </cell>
          <cell r="AQ655">
            <v>0.35030303030303045</v>
          </cell>
          <cell r="AR655">
            <v>0</v>
          </cell>
          <cell r="AS655">
            <v>1</v>
          </cell>
        </row>
        <row r="656">
          <cell r="H656" t="str">
            <v>450697-B21</v>
          </cell>
          <cell r="I656" t="str">
            <v>Voltaire IB DDR Rev B 96P Switch Chassis</v>
          </cell>
          <cell r="J656" t="str">
            <v>SUST</v>
          </cell>
          <cell r="K656">
            <v>39508</v>
          </cell>
          <cell r="L656">
            <v>40177</v>
          </cell>
          <cell r="M656">
            <v>40267</v>
          </cell>
          <cell r="N656" t="str">
            <v>ALL</v>
          </cell>
          <cell r="O656" t="str">
            <v>P58C1</v>
          </cell>
          <cell r="P656" t="str">
            <v>CTO</v>
          </cell>
          <cell r="Q656" t="str">
            <v>X</v>
          </cell>
          <cell r="R656" t="str">
            <v>X</v>
          </cell>
          <cell r="S656" t="str">
            <v>X</v>
          </cell>
          <cell r="T656" t="str">
            <v>X</v>
          </cell>
          <cell r="U656" t="str">
            <v>X</v>
          </cell>
          <cell r="V656" t="str">
            <v>X</v>
          </cell>
          <cell r="W656">
            <v>0</v>
          </cell>
          <cell r="X656">
            <v>0</v>
          </cell>
          <cell r="AB656">
            <v>14975.0016</v>
          </cell>
          <cell r="AC656">
            <v>15598.960000000001</v>
          </cell>
          <cell r="AD656">
            <v>15598.960000000001</v>
          </cell>
          <cell r="AE656">
            <v>0.1</v>
          </cell>
          <cell r="AF656">
            <v>13499.1</v>
          </cell>
          <cell r="AG656">
            <v>1</v>
          </cell>
          <cell r="AH656">
            <v>13499.1</v>
          </cell>
          <cell r="AI656">
            <v>13499.1</v>
          </cell>
          <cell r="AJ656">
            <v>6200</v>
          </cell>
          <cell r="AK656">
            <v>319</v>
          </cell>
          <cell r="AL656">
            <v>0</v>
          </cell>
          <cell r="AM656">
            <v>6767</v>
          </cell>
          <cell r="AN656">
            <v>0.49870732122882266</v>
          </cell>
          <cell r="AO656">
            <v>13499.1</v>
          </cell>
          <cell r="AP656">
            <v>14849.010000000002</v>
          </cell>
          <cell r="AQ656">
            <v>0.54427938293529343</v>
          </cell>
          <cell r="AR656">
            <v>0</v>
          </cell>
          <cell r="AS656">
            <v>1</v>
          </cell>
        </row>
        <row r="657">
          <cell r="H657" t="str">
            <v>450698-B21</v>
          </cell>
          <cell r="I657" t="str">
            <v>Voltaire IB DDR Rev B 96P Fabric Board</v>
          </cell>
          <cell r="J657" t="str">
            <v>SUST</v>
          </cell>
          <cell r="K657">
            <v>39508</v>
          </cell>
          <cell r="L657">
            <v>40177</v>
          </cell>
          <cell r="M657">
            <v>40267</v>
          </cell>
          <cell r="N657" t="str">
            <v>ALL</v>
          </cell>
          <cell r="O657" t="str">
            <v>P58C1</v>
          </cell>
          <cell r="P657" t="str">
            <v>BTO</v>
          </cell>
          <cell r="Q657" t="str">
            <v>X</v>
          </cell>
          <cell r="R657" t="str">
            <v>X</v>
          </cell>
          <cell r="S657" t="str">
            <v>X</v>
          </cell>
          <cell r="T657" t="str">
            <v>X</v>
          </cell>
          <cell r="U657" t="str">
            <v>X</v>
          </cell>
          <cell r="V657" t="str">
            <v>X</v>
          </cell>
          <cell r="W657">
            <v>0</v>
          </cell>
          <cell r="X657">
            <v>0</v>
          </cell>
          <cell r="AB657">
            <v>9473.8175999999985</v>
          </cell>
          <cell r="AC657">
            <v>9868.56</v>
          </cell>
          <cell r="AD657">
            <v>9868.56</v>
          </cell>
          <cell r="AE657">
            <v>0.1</v>
          </cell>
          <cell r="AF657">
            <v>8540.1</v>
          </cell>
          <cell r="AG657">
            <v>1</v>
          </cell>
          <cell r="AH657">
            <v>8540.1</v>
          </cell>
          <cell r="AI657">
            <v>8540.1</v>
          </cell>
          <cell r="AJ657">
            <v>3705</v>
          </cell>
          <cell r="AK657">
            <v>191</v>
          </cell>
          <cell r="AL657">
            <v>0</v>
          </cell>
          <cell r="AM657">
            <v>4044.2</v>
          </cell>
          <cell r="AN657">
            <v>0.52644582616128621</v>
          </cell>
          <cell r="AO657">
            <v>8540.1</v>
          </cell>
          <cell r="AP657">
            <v>9394.11</v>
          </cell>
          <cell r="AQ657">
            <v>0.56949620560116931</v>
          </cell>
          <cell r="AR657">
            <v>0</v>
          </cell>
          <cell r="AS657">
            <v>1</v>
          </cell>
        </row>
        <row r="658">
          <cell r="H658" t="str">
            <v>450699-B21</v>
          </cell>
          <cell r="I658" t="str">
            <v>Voltaire IB DDR Rev B 288P Swi Chassis</v>
          </cell>
          <cell r="J658" t="str">
            <v>SUST</v>
          </cell>
          <cell r="K658">
            <v>39295</v>
          </cell>
          <cell r="L658">
            <v>40177</v>
          </cell>
          <cell r="M658">
            <v>40267</v>
          </cell>
          <cell r="N658" t="str">
            <v>ALL</v>
          </cell>
          <cell r="O658" t="str">
            <v>P58C1</v>
          </cell>
          <cell r="P658" t="str">
            <v>CTO</v>
          </cell>
          <cell r="Q658" t="str">
            <v>X</v>
          </cell>
          <cell r="R658" t="str">
            <v>X</v>
          </cell>
          <cell r="S658" t="str">
            <v>X</v>
          </cell>
          <cell r="T658" t="str">
            <v>X</v>
          </cell>
          <cell r="U658" t="str">
            <v>X</v>
          </cell>
          <cell r="V658" t="str">
            <v>X</v>
          </cell>
          <cell r="W658">
            <v>0</v>
          </cell>
          <cell r="X658">
            <v>0</v>
          </cell>
          <cell r="AB658">
            <v>24182.2464</v>
          </cell>
          <cell r="AC658">
            <v>25189.84</v>
          </cell>
          <cell r="AD658">
            <v>25189.84</v>
          </cell>
          <cell r="AE658">
            <v>0.1</v>
          </cell>
          <cell r="AF658">
            <v>21798.9</v>
          </cell>
          <cell r="AG658">
            <v>1</v>
          </cell>
          <cell r="AH658">
            <v>21798.9</v>
          </cell>
          <cell r="AI658">
            <v>21798.9</v>
          </cell>
          <cell r="AJ658">
            <v>10555</v>
          </cell>
          <cell r="AK658">
            <v>543</v>
          </cell>
          <cell r="AL658">
            <v>0</v>
          </cell>
          <cell r="AM658">
            <v>11520.2</v>
          </cell>
          <cell r="AN658">
            <v>0.47152379248494192</v>
          </cell>
          <cell r="AO658">
            <v>21798.9</v>
          </cell>
          <cell r="AP658">
            <v>23978.790000000005</v>
          </cell>
          <cell r="AQ658">
            <v>0.51956708407721997</v>
          </cell>
          <cell r="AR658">
            <v>0</v>
          </cell>
          <cell r="AS658">
            <v>1</v>
          </cell>
        </row>
        <row r="659">
          <cell r="H659" t="str">
            <v>450700-B21</v>
          </cell>
          <cell r="I659" t="str">
            <v>Voltaire IB DDR Rev B 288P Fabric Board</v>
          </cell>
          <cell r="J659" t="str">
            <v>SUST</v>
          </cell>
          <cell r="K659">
            <v>39295</v>
          </cell>
          <cell r="L659">
            <v>40177</v>
          </cell>
          <cell r="M659">
            <v>40267</v>
          </cell>
          <cell r="N659" t="str">
            <v>ALL</v>
          </cell>
          <cell r="O659" t="str">
            <v>P58C1</v>
          </cell>
          <cell r="P659" t="str">
            <v>BTO</v>
          </cell>
          <cell r="Q659" t="str">
            <v>X</v>
          </cell>
          <cell r="R659" t="str">
            <v>X</v>
          </cell>
          <cell r="S659" t="str">
            <v>X</v>
          </cell>
          <cell r="T659" t="str">
            <v>X</v>
          </cell>
          <cell r="U659" t="str">
            <v>X</v>
          </cell>
          <cell r="V659" t="str">
            <v>X</v>
          </cell>
          <cell r="W659">
            <v>0</v>
          </cell>
          <cell r="X659">
            <v>0</v>
          </cell>
          <cell r="AB659">
            <v>22672.665599999997</v>
          </cell>
          <cell r="AC659">
            <v>23617.359999999997</v>
          </cell>
          <cell r="AD659">
            <v>23617.359999999997</v>
          </cell>
          <cell r="AE659">
            <v>0.1</v>
          </cell>
          <cell r="AF659">
            <v>20438.099999999999</v>
          </cell>
          <cell r="AG659">
            <v>1</v>
          </cell>
          <cell r="AH659">
            <v>20438.099999999999</v>
          </cell>
          <cell r="AI659">
            <v>20438.099999999999</v>
          </cell>
          <cell r="AJ659">
            <v>7595</v>
          </cell>
          <cell r="AK659">
            <v>391</v>
          </cell>
          <cell r="AL659">
            <v>0</v>
          </cell>
          <cell r="AM659">
            <v>8289.7999999999993</v>
          </cell>
          <cell r="AN659">
            <v>0.59439478229385312</v>
          </cell>
          <cell r="AO659">
            <v>20438.099999999999</v>
          </cell>
          <cell r="AP659">
            <v>22481.91</v>
          </cell>
          <cell r="AQ659">
            <v>0.63126798390350292</v>
          </cell>
          <cell r="AR659">
            <v>0</v>
          </cell>
          <cell r="AS659">
            <v>1</v>
          </cell>
        </row>
        <row r="660">
          <cell r="H660" t="str">
            <v>450702-B21</v>
          </cell>
          <cell r="I660" t="str">
            <v>Voltaire IB DDR Rev B 24P Line Board</v>
          </cell>
          <cell r="J660" t="str">
            <v>SUST</v>
          </cell>
          <cell r="K660">
            <v>39295</v>
          </cell>
          <cell r="L660">
            <v>40177</v>
          </cell>
          <cell r="M660">
            <v>40267</v>
          </cell>
          <cell r="N660" t="str">
            <v>ALL</v>
          </cell>
          <cell r="O660" t="str">
            <v>P58C1</v>
          </cell>
          <cell r="P660" t="str">
            <v>BTO</v>
          </cell>
          <cell r="Q660" t="str">
            <v>X</v>
          </cell>
          <cell r="R660" t="str">
            <v>X</v>
          </cell>
          <cell r="S660" t="str">
            <v>X</v>
          </cell>
          <cell r="T660" t="str">
            <v>X</v>
          </cell>
          <cell r="U660" t="str">
            <v>X</v>
          </cell>
          <cell r="V660" t="str">
            <v>X</v>
          </cell>
          <cell r="W660">
            <v>0</v>
          </cell>
          <cell r="X660">
            <v>0</v>
          </cell>
          <cell r="AB660">
            <v>18878.745599999995</v>
          </cell>
          <cell r="AC660">
            <v>19665.359999999997</v>
          </cell>
          <cell r="AD660">
            <v>19665.359999999997</v>
          </cell>
          <cell r="AE660">
            <v>0.1</v>
          </cell>
          <cell r="AF660">
            <v>17018.099999999999</v>
          </cell>
          <cell r="AG660">
            <v>1</v>
          </cell>
          <cell r="AH660">
            <v>17018.099999999999</v>
          </cell>
          <cell r="AI660">
            <v>17018.099999999999</v>
          </cell>
          <cell r="AJ660">
            <v>7210</v>
          </cell>
          <cell r="AK660">
            <v>371</v>
          </cell>
          <cell r="AL660">
            <v>0</v>
          </cell>
          <cell r="AM660">
            <v>7869.4</v>
          </cell>
          <cell r="AN660">
            <v>0.53758645207161782</v>
          </cell>
          <cell r="AO660">
            <v>17018.099999999999</v>
          </cell>
          <cell r="AP660">
            <v>18719.91</v>
          </cell>
          <cell r="AQ660">
            <v>0.57962404733783446</v>
          </cell>
          <cell r="AR660">
            <v>0</v>
          </cell>
          <cell r="AS660">
            <v>1</v>
          </cell>
        </row>
        <row r="661">
          <cell r="H661" t="str">
            <v>450705-B21</v>
          </cell>
          <cell r="I661" t="str">
            <v>Voltaire IB Rev B Power Supply</v>
          </cell>
          <cell r="J661" t="str">
            <v>SUST</v>
          </cell>
          <cell r="K661">
            <v>39295</v>
          </cell>
          <cell r="L661">
            <v>40177</v>
          </cell>
          <cell r="M661">
            <v>40267</v>
          </cell>
          <cell r="N661" t="str">
            <v>ALL</v>
          </cell>
          <cell r="O661" t="str">
            <v>P58C1</v>
          </cell>
          <cell r="P661" t="str">
            <v>BTO</v>
          </cell>
          <cell r="Q661" t="str">
            <v>X</v>
          </cell>
          <cell r="R661" t="str">
            <v>X</v>
          </cell>
          <cell r="S661" t="str">
            <v>X</v>
          </cell>
          <cell r="T661" t="str">
            <v>X</v>
          </cell>
          <cell r="U661" t="str">
            <v>X</v>
          </cell>
          <cell r="V661" t="str">
            <v>X</v>
          </cell>
          <cell r="W661">
            <v>0</v>
          </cell>
          <cell r="X661">
            <v>0</v>
          </cell>
          <cell r="AB661">
            <v>3603.2256000000002</v>
          </cell>
          <cell r="AC661">
            <v>3753.36</v>
          </cell>
          <cell r="AD661">
            <v>3753.36</v>
          </cell>
          <cell r="AE661">
            <v>0.1</v>
          </cell>
          <cell r="AF661">
            <v>3248.1</v>
          </cell>
          <cell r="AG661">
            <v>1</v>
          </cell>
          <cell r="AH661">
            <v>3248.1</v>
          </cell>
          <cell r="AI661">
            <v>3248.1</v>
          </cell>
          <cell r="AJ661">
            <v>1685</v>
          </cell>
          <cell r="AK661">
            <v>87</v>
          </cell>
          <cell r="AL661">
            <v>0</v>
          </cell>
          <cell r="AM661">
            <v>1839.4</v>
          </cell>
          <cell r="AN661">
            <v>0.4336997013638742</v>
          </cell>
          <cell r="AO661">
            <v>3248.1</v>
          </cell>
          <cell r="AP661">
            <v>3572.9100000000003</v>
          </cell>
          <cell r="AQ661">
            <v>0.48518154669443114</v>
          </cell>
          <cell r="AR661">
            <v>0</v>
          </cell>
          <cell r="AS661">
            <v>1</v>
          </cell>
        </row>
        <row r="662">
          <cell r="H662" t="str">
            <v>450716-B21</v>
          </cell>
          <cell r="I662" t="str">
            <v>Voltaire SW Per Node Flex Qty License</v>
          </cell>
          <cell r="J662" t="str">
            <v>SUST</v>
          </cell>
          <cell r="K662">
            <v>39295</v>
          </cell>
          <cell r="L662">
            <v>40179</v>
          </cell>
          <cell r="M662">
            <v>40267</v>
          </cell>
          <cell r="N662" t="str">
            <v>ALL</v>
          </cell>
          <cell r="O662" t="str">
            <v>P58C1</v>
          </cell>
          <cell r="P662" t="str">
            <v>BTO</v>
          </cell>
          <cell r="Q662" t="str">
            <v>X</v>
          </cell>
          <cell r="R662" t="str">
            <v>X</v>
          </cell>
          <cell r="S662" t="str">
            <v>X</v>
          </cell>
          <cell r="T662" t="str">
            <v>X</v>
          </cell>
          <cell r="U662" t="str">
            <v>X</v>
          </cell>
          <cell r="V662" t="str">
            <v>X</v>
          </cell>
          <cell r="W662">
            <v>0</v>
          </cell>
          <cell r="X662">
            <v>0</v>
          </cell>
          <cell r="AB662">
            <v>98.841599999999985</v>
          </cell>
          <cell r="AC662">
            <v>102.96</v>
          </cell>
          <cell r="AD662">
            <v>102.96</v>
          </cell>
          <cell r="AE662">
            <v>0.1</v>
          </cell>
          <cell r="AF662">
            <v>89.1</v>
          </cell>
          <cell r="AG662">
            <v>1</v>
          </cell>
          <cell r="AH662">
            <v>89.1</v>
          </cell>
          <cell r="AI662">
            <v>89.1</v>
          </cell>
          <cell r="AJ662">
            <v>0</v>
          </cell>
          <cell r="AK662">
            <v>49</v>
          </cell>
          <cell r="AL662">
            <v>0</v>
          </cell>
          <cell r="AM662">
            <v>49</v>
          </cell>
          <cell r="AN662">
            <v>0.45005611672278334</v>
          </cell>
          <cell r="AO662">
            <v>89.1</v>
          </cell>
          <cell r="AP662">
            <v>98.01</v>
          </cell>
          <cell r="AQ662">
            <v>0.50005101520253037</v>
          </cell>
          <cell r="AR662">
            <v>0</v>
          </cell>
          <cell r="AS662">
            <v>1</v>
          </cell>
        </row>
        <row r="663">
          <cell r="H663" t="str">
            <v>450717-B21</v>
          </cell>
          <cell r="I663" t="str">
            <v>Voltaire FM Up to 64 Ports</v>
          </cell>
          <cell r="J663" t="str">
            <v>SUST</v>
          </cell>
          <cell r="K663">
            <v>39295</v>
          </cell>
          <cell r="L663">
            <v>40179</v>
          </cell>
          <cell r="M663">
            <v>40267</v>
          </cell>
          <cell r="N663" t="str">
            <v>ALL</v>
          </cell>
          <cell r="O663" t="str">
            <v>P58C1</v>
          </cell>
          <cell r="P663" t="str">
            <v>BTO</v>
          </cell>
          <cell r="Q663" t="str">
            <v>X</v>
          </cell>
          <cell r="R663" t="str">
            <v>X</v>
          </cell>
          <cell r="S663" t="str">
            <v>X</v>
          </cell>
          <cell r="T663" t="str">
            <v>X</v>
          </cell>
          <cell r="U663" t="str">
            <v>X</v>
          </cell>
          <cell r="V663" t="str">
            <v>X</v>
          </cell>
          <cell r="W663">
            <v>0</v>
          </cell>
          <cell r="X663">
            <v>0</v>
          </cell>
          <cell r="AB663">
            <v>897.5616</v>
          </cell>
          <cell r="AC663">
            <v>934.96</v>
          </cell>
          <cell r="AD663">
            <v>934.96</v>
          </cell>
          <cell r="AE663">
            <v>0.1</v>
          </cell>
          <cell r="AF663">
            <v>809.1</v>
          </cell>
          <cell r="AG663">
            <v>1</v>
          </cell>
          <cell r="AH663">
            <v>809.1</v>
          </cell>
          <cell r="AI663">
            <v>809.1</v>
          </cell>
          <cell r="AJ663">
            <v>5</v>
          </cell>
          <cell r="AK663">
            <v>500</v>
          </cell>
          <cell r="AL663">
            <v>0</v>
          </cell>
          <cell r="AM663">
            <v>505.2</v>
          </cell>
          <cell r="AN663">
            <v>0.37560252131998523</v>
          </cell>
          <cell r="AO663">
            <v>809.1</v>
          </cell>
          <cell r="AP663">
            <v>890.0100000000001</v>
          </cell>
          <cell r="AQ663">
            <v>0.43236592847271388</v>
          </cell>
          <cell r="AR663">
            <v>0</v>
          </cell>
          <cell r="AS663">
            <v>1</v>
          </cell>
        </row>
        <row r="664">
          <cell r="H664" t="str">
            <v>450961-B21</v>
          </cell>
          <cell r="I664" t="str">
            <v>HP  E7220 BL680c G5 2P Kit</v>
          </cell>
          <cell r="J664" t="str">
            <v>SUST</v>
          </cell>
          <cell r="K664">
            <v>39387</v>
          </cell>
          <cell r="L664">
            <v>40513</v>
          </cell>
          <cell r="M664">
            <v>40602</v>
          </cell>
          <cell r="N664" t="str">
            <v>ALL</v>
          </cell>
          <cell r="O664" t="str">
            <v>P58C1</v>
          </cell>
          <cell r="P664" t="str">
            <v>BTO</v>
          </cell>
          <cell r="Q664" t="str">
            <v>X</v>
          </cell>
          <cell r="R664" t="str">
            <v>X</v>
          </cell>
          <cell r="S664" t="str">
            <v>X</v>
          </cell>
          <cell r="T664" t="str">
            <v>X</v>
          </cell>
          <cell r="U664" t="str">
            <v>X</v>
          </cell>
          <cell r="V664" t="str">
            <v>X</v>
          </cell>
          <cell r="W664">
            <v>0</v>
          </cell>
          <cell r="X664">
            <v>0</v>
          </cell>
          <cell r="AB664">
            <v>2894.3615999999997</v>
          </cell>
          <cell r="AC664">
            <v>3014.96</v>
          </cell>
          <cell r="AD664">
            <v>3014.96</v>
          </cell>
          <cell r="AE664">
            <v>0.1</v>
          </cell>
          <cell r="AF664">
            <v>2609.1</v>
          </cell>
          <cell r="AG664">
            <v>1</v>
          </cell>
          <cell r="AH664">
            <v>2609.1</v>
          </cell>
          <cell r="AI664">
            <v>2609.1</v>
          </cell>
          <cell r="AJ664">
            <v>1834</v>
          </cell>
          <cell r="AK664">
            <v>90</v>
          </cell>
          <cell r="AL664">
            <v>0</v>
          </cell>
          <cell r="AM664">
            <v>1997.36</v>
          </cell>
          <cell r="AN664">
            <v>0.23446399141466406</v>
          </cell>
          <cell r="AO664">
            <v>2609.1</v>
          </cell>
          <cell r="AP664">
            <v>2870.01</v>
          </cell>
          <cell r="AQ664">
            <v>0.30405817401333107</v>
          </cell>
          <cell r="AR664">
            <v>0</v>
          </cell>
          <cell r="AS664">
            <v>1</v>
          </cell>
        </row>
        <row r="665">
          <cell r="H665" t="str">
            <v>450961-L21</v>
          </cell>
          <cell r="I665" t="str">
            <v>HP  E7220 BL680c G5 2P FIO Kit</v>
          </cell>
          <cell r="J665" t="str">
            <v>SUST</v>
          </cell>
          <cell r="K665">
            <v>39387</v>
          </cell>
          <cell r="L665">
            <v>40148</v>
          </cell>
          <cell r="M665">
            <v>40237</v>
          </cell>
          <cell r="N665" t="str">
            <v>ALL</v>
          </cell>
          <cell r="O665" t="str">
            <v>P58C1</v>
          </cell>
          <cell r="P665" t="str">
            <v>L2 Tab</v>
          </cell>
          <cell r="Q665" t="str">
            <v>X</v>
          </cell>
          <cell r="R665" t="str">
            <v>X</v>
          </cell>
          <cell r="S665" t="str">
            <v>X</v>
          </cell>
          <cell r="T665" t="str">
            <v>X</v>
          </cell>
          <cell r="U665" t="str">
            <v>X</v>
          </cell>
          <cell r="V665" t="str">
            <v>X</v>
          </cell>
          <cell r="W665">
            <v>0</v>
          </cell>
          <cell r="X665">
            <v>0</v>
          </cell>
          <cell r="AB665">
            <v>2894.3615999999997</v>
          </cell>
          <cell r="AC665">
            <v>3014.96</v>
          </cell>
          <cell r="AD665">
            <v>3014.96</v>
          </cell>
          <cell r="AE665">
            <v>0.1</v>
          </cell>
          <cell r="AF665">
            <v>2609.1</v>
          </cell>
          <cell r="AG665">
            <v>1</v>
          </cell>
          <cell r="AH665">
            <v>2609.1</v>
          </cell>
          <cell r="AI665">
            <v>2609.1</v>
          </cell>
          <cell r="AJ665">
            <v>1824</v>
          </cell>
          <cell r="AK665">
            <v>40</v>
          </cell>
          <cell r="AL665">
            <v>0</v>
          </cell>
          <cell r="AM665">
            <v>1936.96</v>
          </cell>
          <cell r="AN665">
            <v>0.2576137365375033</v>
          </cell>
          <cell r="AO665">
            <v>2609.1</v>
          </cell>
          <cell r="AP665">
            <v>2870.01</v>
          </cell>
          <cell r="AQ665">
            <v>0.32510339685227579</v>
          </cell>
          <cell r="AR665">
            <v>0</v>
          </cell>
          <cell r="AS665">
            <v>1</v>
          </cell>
        </row>
        <row r="666">
          <cell r="H666" t="str">
            <v>450963-B21</v>
          </cell>
          <cell r="I666" t="str">
            <v>HP  L7345 BL680c G5 2P Kit</v>
          </cell>
          <cell r="J666" t="str">
            <v>SUST</v>
          </cell>
          <cell r="K666">
            <v>39387</v>
          </cell>
          <cell r="L666">
            <v>40360</v>
          </cell>
          <cell r="M666">
            <v>40451</v>
          </cell>
          <cell r="N666" t="str">
            <v>ALL</v>
          </cell>
          <cell r="O666" t="str">
            <v>P58C1</v>
          </cell>
          <cell r="P666" t="str">
            <v>BTO</v>
          </cell>
          <cell r="Q666" t="str">
            <v>X</v>
          </cell>
          <cell r="R666" t="str">
            <v>X</v>
          </cell>
          <cell r="S666" t="str">
            <v>X</v>
          </cell>
          <cell r="T666" t="str">
            <v>X</v>
          </cell>
          <cell r="U666" t="str">
            <v>X</v>
          </cell>
          <cell r="V666" t="str">
            <v>X</v>
          </cell>
          <cell r="W666">
            <v>0</v>
          </cell>
          <cell r="X666">
            <v>0</v>
          </cell>
          <cell r="AB666">
            <v>3992.6016</v>
          </cell>
          <cell r="AC666">
            <v>4158.96</v>
          </cell>
          <cell r="AD666">
            <v>4158.96</v>
          </cell>
          <cell r="AE666">
            <v>0.1</v>
          </cell>
          <cell r="AF666">
            <v>3599.1</v>
          </cell>
          <cell r="AG666">
            <v>1</v>
          </cell>
          <cell r="AH666">
            <v>3599.1</v>
          </cell>
          <cell r="AI666">
            <v>3599.1</v>
          </cell>
          <cell r="AJ666">
            <v>2324</v>
          </cell>
          <cell r="AK666">
            <v>114</v>
          </cell>
          <cell r="AL666">
            <v>0</v>
          </cell>
          <cell r="AM666">
            <v>2530.96</v>
          </cell>
          <cell r="AN666">
            <v>0.29677975049317884</v>
          </cell>
          <cell r="AO666">
            <v>3599.1</v>
          </cell>
          <cell r="AP666">
            <v>3959.01</v>
          </cell>
          <cell r="AQ666">
            <v>0.36070886408470809</v>
          </cell>
          <cell r="AR666">
            <v>0</v>
          </cell>
          <cell r="AS666">
            <v>1</v>
          </cell>
        </row>
        <row r="667">
          <cell r="H667" t="str">
            <v>450963-L21</v>
          </cell>
          <cell r="I667" t="str">
            <v>HP  L7345 BL680c G5 2P FIO Kit</v>
          </cell>
          <cell r="J667" t="str">
            <v>EOL</v>
          </cell>
          <cell r="K667">
            <v>39387</v>
          </cell>
          <cell r="L667">
            <v>39995</v>
          </cell>
          <cell r="M667">
            <v>40086</v>
          </cell>
          <cell r="N667" t="str">
            <v>ALL</v>
          </cell>
          <cell r="O667" t="str">
            <v>P58C1</v>
          </cell>
          <cell r="P667" t="str">
            <v>L2 Tab</v>
          </cell>
          <cell r="Q667" t="str">
            <v>X</v>
          </cell>
          <cell r="R667" t="str">
            <v>X</v>
          </cell>
          <cell r="S667" t="str">
            <v>X</v>
          </cell>
          <cell r="T667" t="str">
            <v>X</v>
          </cell>
          <cell r="U667" t="str">
            <v>X</v>
          </cell>
          <cell r="V667" t="str">
            <v>X</v>
          </cell>
          <cell r="W667">
            <v>0</v>
          </cell>
          <cell r="X667">
            <v>0</v>
          </cell>
          <cell r="AB667">
            <v>3992.6016</v>
          </cell>
          <cell r="AC667">
            <v>4158.96</v>
          </cell>
          <cell r="AD667">
            <v>4158.96</v>
          </cell>
          <cell r="AE667">
            <v>0.1</v>
          </cell>
          <cell r="AF667">
            <v>3599.1</v>
          </cell>
          <cell r="AG667">
            <v>1</v>
          </cell>
          <cell r="AH667">
            <v>3599.1</v>
          </cell>
          <cell r="AI667">
            <v>3599.1</v>
          </cell>
          <cell r="AJ667">
            <v>2314</v>
          </cell>
          <cell r="AK667">
            <v>51</v>
          </cell>
          <cell r="AL667">
            <v>0</v>
          </cell>
          <cell r="AM667">
            <v>2457.56</v>
          </cell>
          <cell r="AN667">
            <v>0.31717373787891417</v>
          </cell>
          <cell r="AO667">
            <v>3599.1</v>
          </cell>
          <cell r="AP667">
            <v>3959.01</v>
          </cell>
          <cell r="AQ667">
            <v>0.37924885261719476</v>
          </cell>
          <cell r="AR667">
            <v>0</v>
          </cell>
          <cell r="AS667">
            <v>1</v>
          </cell>
        </row>
        <row r="668">
          <cell r="H668" t="str">
            <v>451170-B21</v>
          </cell>
          <cell r="I668" t="str">
            <v>ProCurve 5412 Cbl Mgmt Kit</v>
          </cell>
          <cell r="J668" t="str">
            <v>SUST</v>
          </cell>
          <cell r="K668">
            <v>39295</v>
          </cell>
          <cell r="L668">
            <v>40177</v>
          </cell>
          <cell r="M668">
            <v>40267</v>
          </cell>
          <cell r="N668" t="str">
            <v>ALL</v>
          </cell>
          <cell r="O668" t="str">
            <v>P58C1</v>
          </cell>
          <cell r="P668" t="str">
            <v>BTO</v>
          </cell>
          <cell r="Q668" t="str">
            <v>X</v>
          </cell>
          <cell r="R668" t="str">
            <v>X</v>
          </cell>
          <cell r="S668" t="str">
            <v>X</v>
          </cell>
          <cell r="T668" t="str">
            <v>X</v>
          </cell>
          <cell r="U668" t="str">
            <v>X</v>
          </cell>
          <cell r="V668" t="str">
            <v>X</v>
          </cell>
          <cell r="W668">
            <v>0</v>
          </cell>
          <cell r="X668">
            <v>0</v>
          </cell>
          <cell r="AB668">
            <v>168.7296</v>
          </cell>
          <cell r="AC668">
            <v>175.76000000000002</v>
          </cell>
          <cell r="AD668">
            <v>175.76000000000002</v>
          </cell>
          <cell r="AE668">
            <v>0.1</v>
          </cell>
          <cell r="AF668">
            <v>152.1</v>
          </cell>
          <cell r="AG668">
            <v>1</v>
          </cell>
          <cell r="AH668">
            <v>152.1</v>
          </cell>
          <cell r="AI668">
            <v>152.1</v>
          </cell>
          <cell r="AJ668">
            <v>86</v>
          </cell>
          <cell r="AK668">
            <v>4</v>
          </cell>
          <cell r="AL668">
            <v>0</v>
          </cell>
          <cell r="AM668">
            <v>93.44</v>
          </cell>
          <cell r="AN668">
            <v>0.38566732412886257</v>
          </cell>
          <cell r="AO668">
            <v>152.1</v>
          </cell>
          <cell r="AP668">
            <v>167.31</v>
          </cell>
          <cell r="AQ668">
            <v>0.44151574920805692</v>
          </cell>
          <cell r="AR668">
            <v>0</v>
          </cell>
          <cell r="AS668">
            <v>1</v>
          </cell>
        </row>
        <row r="669">
          <cell r="H669" t="str">
            <v>451285-B21</v>
          </cell>
          <cell r="I669" t="str">
            <v>HP DL180G1/DL180G5 PCI-X Riser Kit</v>
          </cell>
          <cell r="J669" t="str">
            <v>SUST</v>
          </cell>
          <cell r="K669">
            <v>39295</v>
          </cell>
          <cell r="L669">
            <v>40087</v>
          </cell>
          <cell r="M669">
            <v>40178</v>
          </cell>
          <cell r="N669" t="str">
            <v>ALL</v>
          </cell>
          <cell r="O669" t="str">
            <v>P77C2</v>
          </cell>
          <cell r="P669" t="str">
            <v>BTO</v>
          </cell>
          <cell r="Q669" t="str">
            <v>X</v>
          </cell>
          <cell r="R669" t="str">
            <v>X</v>
          </cell>
          <cell r="S669" t="str">
            <v>X</v>
          </cell>
          <cell r="T669" t="str">
            <v>X</v>
          </cell>
          <cell r="U669" t="str">
            <v>X</v>
          </cell>
          <cell r="V669" t="str">
            <v>X</v>
          </cell>
          <cell r="W669">
            <v>0</v>
          </cell>
          <cell r="X669">
            <v>0</v>
          </cell>
          <cell r="AB669">
            <v>48.921599999999998</v>
          </cell>
          <cell r="AC669">
            <v>50.96</v>
          </cell>
          <cell r="AD669">
            <v>50.96</v>
          </cell>
          <cell r="AE669">
            <v>0.1</v>
          </cell>
          <cell r="AF669">
            <v>44.1</v>
          </cell>
          <cell r="AG669">
            <v>1</v>
          </cell>
          <cell r="AH669">
            <v>44.1</v>
          </cell>
          <cell r="AI669">
            <v>44.1</v>
          </cell>
          <cell r="AJ669">
            <v>14</v>
          </cell>
          <cell r="AK669">
            <v>1</v>
          </cell>
          <cell r="AL669">
            <v>0</v>
          </cell>
          <cell r="AM669">
            <v>15.56</v>
          </cell>
          <cell r="AN669">
            <v>0.64716553287981859</v>
          </cell>
          <cell r="AO669">
            <v>44.1</v>
          </cell>
          <cell r="AP669">
            <v>48.510000000000005</v>
          </cell>
          <cell r="AQ669">
            <v>0.67924139352710777</v>
          </cell>
          <cell r="AR669">
            <v>0</v>
          </cell>
          <cell r="AS669">
            <v>1</v>
          </cell>
        </row>
        <row r="670">
          <cell r="H670" t="str">
            <v>451286-B21</v>
          </cell>
          <cell r="I670" t="str">
            <v>HP DL185 PCI-X Riser Kit</v>
          </cell>
          <cell r="J670" t="str">
            <v>SUST</v>
          </cell>
          <cell r="K670">
            <v>39479</v>
          </cell>
          <cell r="L670">
            <v>40269</v>
          </cell>
          <cell r="M670">
            <v>40359</v>
          </cell>
          <cell r="N670" t="str">
            <v>ALL</v>
          </cell>
          <cell r="O670" t="str">
            <v>P77C2</v>
          </cell>
          <cell r="P670" t="str">
            <v>BTO</v>
          </cell>
          <cell r="Q670" t="str">
            <v>X</v>
          </cell>
          <cell r="R670" t="str">
            <v>X</v>
          </cell>
          <cell r="S670" t="str">
            <v>X</v>
          </cell>
          <cell r="T670" t="str">
            <v>X</v>
          </cell>
          <cell r="U670" t="str">
            <v>X</v>
          </cell>
          <cell r="V670" t="str">
            <v>X</v>
          </cell>
          <cell r="W670">
            <v>0</v>
          </cell>
          <cell r="X670">
            <v>0</v>
          </cell>
          <cell r="AB670">
            <v>48.921599999999998</v>
          </cell>
          <cell r="AC670">
            <v>50.96</v>
          </cell>
          <cell r="AD670">
            <v>50.96</v>
          </cell>
          <cell r="AE670">
            <v>0.1</v>
          </cell>
          <cell r="AF670">
            <v>44.1</v>
          </cell>
          <cell r="AG670">
            <v>1</v>
          </cell>
          <cell r="AH670">
            <v>44.1</v>
          </cell>
          <cell r="AI670">
            <v>44.1</v>
          </cell>
          <cell r="AJ670">
            <v>21</v>
          </cell>
          <cell r="AK670">
            <v>1</v>
          </cell>
          <cell r="AL670">
            <v>0</v>
          </cell>
          <cell r="AM670">
            <v>22.84</v>
          </cell>
          <cell r="AN670">
            <v>0.48208616780045355</v>
          </cell>
          <cell r="AO670">
            <v>44.1</v>
          </cell>
          <cell r="AP670">
            <v>48.510000000000005</v>
          </cell>
          <cell r="AQ670">
            <v>0.52916924345495775</v>
          </cell>
          <cell r="AR670">
            <v>0</v>
          </cell>
          <cell r="AS670">
            <v>1</v>
          </cell>
        </row>
        <row r="671">
          <cell r="H671" t="str">
            <v>451363-B21</v>
          </cell>
          <cell r="I671" t="str">
            <v>HP USB Internal Cable Kit</v>
          </cell>
          <cell r="J671" t="str">
            <v>SUST</v>
          </cell>
          <cell r="K671">
            <v>39295</v>
          </cell>
          <cell r="L671">
            <v>40299</v>
          </cell>
          <cell r="M671">
            <v>40421</v>
          </cell>
          <cell r="N671" t="str">
            <v>ALL</v>
          </cell>
          <cell r="O671" t="str">
            <v>P77C2</v>
          </cell>
          <cell r="P671" t="str">
            <v>BTO</v>
          </cell>
          <cell r="Q671" t="str">
            <v>X</v>
          </cell>
          <cell r="R671" t="str">
            <v>X</v>
          </cell>
          <cell r="S671" t="str">
            <v>X</v>
          </cell>
          <cell r="T671" t="str">
            <v>X</v>
          </cell>
          <cell r="U671" t="str">
            <v>X</v>
          </cell>
          <cell r="V671" t="str">
            <v>X</v>
          </cell>
          <cell r="W671">
            <v>0</v>
          </cell>
          <cell r="X671">
            <v>0</v>
          </cell>
          <cell r="AB671">
            <v>19.968</v>
          </cell>
          <cell r="AC671">
            <v>20.8</v>
          </cell>
          <cell r="AD671">
            <v>20.8</v>
          </cell>
          <cell r="AE671">
            <v>0.1</v>
          </cell>
          <cell r="AF671">
            <v>18</v>
          </cell>
          <cell r="AG671">
            <v>1</v>
          </cell>
          <cell r="AH671">
            <v>18</v>
          </cell>
          <cell r="AI671">
            <v>18</v>
          </cell>
          <cell r="AJ671">
            <v>8</v>
          </cell>
          <cell r="AK671">
            <v>1</v>
          </cell>
          <cell r="AL671">
            <v>0</v>
          </cell>
          <cell r="AM671">
            <v>9.32</v>
          </cell>
          <cell r="AN671">
            <v>0.48222222222222222</v>
          </cell>
          <cell r="AO671">
            <v>18</v>
          </cell>
          <cell r="AP671">
            <v>19.8</v>
          </cell>
          <cell r="AQ671">
            <v>0.52929292929292926</v>
          </cell>
          <cell r="AR671">
            <v>0</v>
          </cell>
          <cell r="AS671">
            <v>1</v>
          </cell>
        </row>
        <row r="672">
          <cell r="H672" t="str">
            <v>451366-291</v>
          </cell>
          <cell r="I672" t="str">
            <v>HP Rdnt Power Suply Kit JPN2</v>
          </cell>
          <cell r="J672" t="str">
            <v>SUST</v>
          </cell>
          <cell r="K672">
            <v>39295</v>
          </cell>
          <cell r="L672">
            <v>40026</v>
          </cell>
          <cell r="M672">
            <v>40117</v>
          </cell>
          <cell r="N672" t="str">
            <v>JPN2</v>
          </cell>
          <cell r="O672" t="str">
            <v>P77C2</v>
          </cell>
          <cell r="P672" t="str">
            <v>BTO</v>
          </cell>
          <cell r="T672" t="str">
            <v>X</v>
          </cell>
          <cell r="W672">
            <v>0</v>
          </cell>
          <cell r="X672">
            <v>0</v>
          </cell>
          <cell r="AB672">
            <v>198.6816</v>
          </cell>
          <cell r="AC672">
            <v>206.96</v>
          </cell>
          <cell r="AD672">
            <v>206.96</v>
          </cell>
          <cell r="AE672">
            <v>0.1</v>
          </cell>
          <cell r="AF672">
            <v>179.1</v>
          </cell>
          <cell r="AG672">
            <v>1</v>
          </cell>
          <cell r="AH672">
            <v>179.1</v>
          </cell>
          <cell r="AI672">
            <v>179.1</v>
          </cell>
          <cell r="AJ672">
            <v>80</v>
          </cell>
          <cell r="AK672">
            <v>5</v>
          </cell>
          <cell r="AL672">
            <v>0</v>
          </cell>
          <cell r="AM672">
            <v>88.2</v>
          </cell>
          <cell r="AN672">
            <v>0.50753768844221103</v>
          </cell>
          <cell r="AO672">
            <v>179.1</v>
          </cell>
          <cell r="AP672">
            <v>197.01000000000002</v>
          </cell>
          <cell r="AQ672">
            <v>0.55230698949291912</v>
          </cell>
          <cell r="AR672">
            <v>0</v>
          </cell>
          <cell r="AS672">
            <v>1</v>
          </cell>
        </row>
        <row r="673">
          <cell r="H673" t="str">
            <v>451366-AA1</v>
          </cell>
          <cell r="I673" t="str">
            <v>HP Rdnt Power Suply Kit PRC</v>
          </cell>
          <cell r="J673" t="str">
            <v>SUST</v>
          </cell>
          <cell r="K673">
            <v>39295</v>
          </cell>
          <cell r="L673">
            <v>40269</v>
          </cell>
          <cell r="M673">
            <v>40359</v>
          </cell>
          <cell r="N673" t="str">
            <v>PRC</v>
          </cell>
          <cell r="O673" t="str">
            <v>P77C2</v>
          </cell>
          <cell r="P673" t="str">
            <v>BTO</v>
          </cell>
          <cell r="R673" t="str">
            <v>X</v>
          </cell>
          <cell r="W673">
            <v>0</v>
          </cell>
          <cell r="X673">
            <v>0</v>
          </cell>
          <cell r="AB673">
            <v>198.6816</v>
          </cell>
          <cell r="AC673">
            <v>206.96</v>
          </cell>
          <cell r="AD673">
            <v>206.96</v>
          </cell>
          <cell r="AE673">
            <v>0.1</v>
          </cell>
          <cell r="AF673">
            <v>179.1</v>
          </cell>
          <cell r="AG673">
            <v>1</v>
          </cell>
          <cell r="AH673">
            <v>179.1</v>
          </cell>
          <cell r="AI673">
            <v>179.1</v>
          </cell>
          <cell r="AJ673">
            <v>68</v>
          </cell>
          <cell r="AK673">
            <v>5</v>
          </cell>
          <cell r="AL673">
            <v>0</v>
          </cell>
          <cell r="AM673">
            <v>75.72</v>
          </cell>
          <cell r="AN673">
            <v>0.57721943048576219</v>
          </cell>
          <cell r="AO673">
            <v>179.1</v>
          </cell>
          <cell r="AP673">
            <v>197.01000000000002</v>
          </cell>
          <cell r="AQ673">
            <v>0.61565402771432931</v>
          </cell>
          <cell r="AR673">
            <v>0</v>
          </cell>
          <cell r="AS673">
            <v>1</v>
          </cell>
        </row>
        <row r="674">
          <cell r="H674" t="str">
            <v>451366-B21</v>
          </cell>
          <cell r="I674" t="str">
            <v>HP Rdnt Power Suply Kit ALL</v>
          </cell>
          <cell r="J674" t="str">
            <v>SUST</v>
          </cell>
          <cell r="K674">
            <v>39295</v>
          </cell>
          <cell r="L674">
            <v>40057</v>
          </cell>
          <cell r="M674">
            <v>40147</v>
          </cell>
          <cell r="N674" t="str">
            <v>ALL</v>
          </cell>
          <cell r="O674" t="str">
            <v>P77C2</v>
          </cell>
          <cell r="P674" t="str">
            <v>BTO</v>
          </cell>
          <cell r="Q674" t="str">
            <v>X</v>
          </cell>
          <cell r="S674" t="str">
            <v>X</v>
          </cell>
          <cell r="U674" t="str">
            <v>X</v>
          </cell>
          <cell r="V674" t="str">
            <v>X</v>
          </cell>
          <cell r="W674">
            <v>0</v>
          </cell>
          <cell r="X674">
            <v>0</v>
          </cell>
          <cell r="AB674">
            <v>198.6816</v>
          </cell>
          <cell r="AC674">
            <v>206.96</v>
          </cell>
          <cell r="AD674">
            <v>206.96</v>
          </cell>
          <cell r="AE674">
            <v>0.1</v>
          </cell>
          <cell r="AF674">
            <v>179.1</v>
          </cell>
          <cell r="AG674">
            <v>1</v>
          </cell>
          <cell r="AH674">
            <v>179.1</v>
          </cell>
          <cell r="AI674">
            <v>179.1</v>
          </cell>
          <cell r="AJ674">
            <v>80</v>
          </cell>
          <cell r="AK674">
            <v>5</v>
          </cell>
          <cell r="AL674">
            <v>0</v>
          </cell>
          <cell r="AM674">
            <v>88.2</v>
          </cell>
          <cell r="AN674">
            <v>0.50753768844221103</v>
          </cell>
          <cell r="AO674">
            <v>179.1</v>
          </cell>
          <cell r="AP674">
            <v>197.01000000000002</v>
          </cell>
          <cell r="AQ674">
            <v>0.55230698949291912</v>
          </cell>
          <cell r="AR674">
            <v>0</v>
          </cell>
          <cell r="AS674">
            <v>1</v>
          </cell>
        </row>
        <row r="675">
          <cell r="H675" t="str">
            <v>451368-B21</v>
          </cell>
          <cell r="I675" t="str">
            <v>HP DL180/185G5 8HDD Cage FIO Kit</v>
          </cell>
          <cell r="J675" t="str">
            <v>SUST</v>
          </cell>
          <cell r="K675">
            <v>39295</v>
          </cell>
          <cell r="L675">
            <v>40269</v>
          </cell>
          <cell r="M675">
            <v>40359</v>
          </cell>
          <cell r="N675" t="str">
            <v>ALL</v>
          </cell>
          <cell r="O675" t="str">
            <v>P77C2</v>
          </cell>
          <cell r="P675" t="str">
            <v>FIO</v>
          </cell>
          <cell r="Q675" t="str">
            <v>X</v>
          </cell>
          <cell r="R675" t="str">
            <v>X</v>
          </cell>
          <cell r="S675" t="str">
            <v>X</v>
          </cell>
          <cell r="T675" t="str">
            <v>X</v>
          </cell>
          <cell r="U675" t="str">
            <v>X</v>
          </cell>
          <cell r="V675" t="str">
            <v>X</v>
          </cell>
          <cell r="W675">
            <v>0</v>
          </cell>
          <cell r="X675">
            <v>0</v>
          </cell>
          <cell r="AB675">
            <v>89.856000000000009</v>
          </cell>
          <cell r="AC675">
            <v>93.600000000000009</v>
          </cell>
          <cell r="AD675">
            <v>93.600000000000009</v>
          </cell>
          <cell r="AE675">
            <v>0.1</v>
          </cell>
          <cell r="AF675">
            <v>81</v>
          </cell>
          <cell r="AG675">
            <v>1</v>
          </cell>
          <cell r="AH675">
            <v>81</v>
          </cell>
          <cell r="AI675">
            <v>81</v>
          </cell>
          <cell r="AJ675">
            <v>45</v>
          </cell>
          <cell r="AK675">
            <v>3</v>
          </cell>
          <cell r="AL675">
            <v>0</v>
          </cell>
          <cell r="AM675">
            <v>49.8</v>
          </cell>
          <cell r="AN675">
            <v>0.38518518518518524</v>
          </cell>
          <cell r="AO675">
            <v>81</v>
          </cell>
          <cell r="AP675">
            <v>89.100000000000009</v>
          </cell>
          <cell r="AQ675">
            <v>0.44107744107744118</v>
          </cell>
          <cell r="AR675">
            <v>0</v>
          </cell>
          <cell r="AS675">
            <v>1</v>
          </cell>
        </row>
        <row r="676">
          <cell r="H676" t="str">
            <v>451369-B21</v>
          </cell>
          <cell r="I676" t="str">
            <v>HP DL180/185 12HDD Cage FIO Kit</v>
          </cell>
          <cell r="J676" t="str">
            <v>SUST</v>
          </cell>
          <cell r="K676">
            <v>39479</v>
          </cell>
          <cell r="L676">
            <v>40269</v>
          </cell>
          <cell r="M676">
            <v>40359</v>
          </cell>
          <cell r="N676" t="str">
            <v>ALL</v>
          </cell>
          <cell r="O676" t="str">
            <v>P77C2</v>
          </cell>
          <cell r="P676" t="str">
            <v>FIO</v>
          </cell>
          <cell r="Q676" t="str">
            <v>X</v>
          </cell>
          <cell r="R676" t="str">
            <v>X</v>
          </cell>
          <cell r="S676" t="str">
            <v>X</v>
          </cell>
          <cell r="T676" t="str">
            <v>X</v>
          </cell>
          <cell r="U676" t="str">
            <v>X</v>
          </cell>
          <cell r="V676" t="str">
            <v>X</v>
          </cell>
          <cell r="W676">
            <v>0</v>
          </cell>
          <cell r="X676">
            <v>0</v>
          </cell>
          <cell r="AB676">
            <v>139.77599999999998</v>
          </cell>
          <cell r="AC676">
            <v>145.6</v>
          </cell>
          <cell r="AD676">
            <v>145.6</v>
          </cell>
          <cell r="AE676">
            <v>0.1</v>
          </cell>
          <cell r="AF676">
            <v>126</v>
          </cell>
          <cell r="AG676">
            <v>1</v>
          </cell>
          <cell r="AH676">
            <v>126</v>
          </cell>
          <cell r="AI676">
            <v>126</v>
          </cell>
          <cell r="AJ676">
            <v>85</v>
          </cell>
          <cell r="AK676">
            <v>6</v>
          </cell>
          <cell r="AL676">
            <v>0</v>
          </cell>
          <cell r="AM676">
            <v>94.4</v>
          </cell>
          <cell r="AN676">
            <v>0.25079365079365074</v>
          </cell>
          <cell r="AO676">
            <v>126</v>
          </cell>
          <cell r="AP676">
            <v>138.60000000000002</v>
          </cell>
          <cell r="AQ676">
            <v>0.31890331890331897</v>
          </cell>
          <cell r="AR676">
            <v>0</v>
          </cell>
          <cell r="AS676">
            <v>1</v>
          </cell>
        </row>
        <row r="677">
          <cell r="H677" t="str">
            <v>451438-B21</v>
          </cell>
          <cell r="I677" t="str">
            <v>HP BLc Cisco 1GbE 3120G Switch</v>
          </cell>
          <cell r="J677" t="str">
            <v>SUST</v>
          </cell>
          <cell r="K677">
            <v>39569</v>
          </cell>
          <cell r="L677">
            <v>40817</v>
          </cell>
          <cell r="M677">
            <v>40908</v>
          </cell>
          <cell r="N677" t="str">
            <v>ALL</v>
          </cell>
          <cell r="O677" t="str">
            <v>P58C1</v>
          </cell>
          <cell r="P677" t="str">
            <v>BTO</v>
          </cell>
          <cell r="Q677" t="str">
            <v>X</v>
          </cell>
          <cell r="R677" t="str">
            <v>X</v>
          </cell>
          <cell r="S677" t="str">
            <v>X</v>
          </cell>
          <cell r="T677" t="str">
            <v>X</v>
          </cell>
          <cell r="U677" t="str">
            <v>X</v>
          </cell>
          <cell r="V677" t="str">
            <v>X</v>
          </cell>
          <cell r="W677">
            <v>0</v>
          </cell>
          <cell r="X677">
            <v>0</v>
          </cell>
          <cell r="AB677">
            <v>6588.4416000000001</v>
          </cell>
          <cell r="AC677">
            <v>6862.96</v>
          </cell>
          <cell r="AD677">
            <v>6862.96</v>
          </cell>
          <cell r="AE677">
            <v>0.1</v>
          </cell>
          <cell r="AF677">
            <v>5939.1</v>
          </cell>
          <cell r="AG677">
            <v>1</v>
          </cell>
          <cell r="AH677">
            <v>5939.1</v>
          </cell>
          <cell r="AI677">
            <v>5939.1</v>
          </cell>
          <cell r="AJ677">
            <v>3071</v>
          </cell>
          <cell r="AK677">
            <v>150</v>
          </cell>
          <cell r="AL677">
            <v>0</v>
          </cell>
          <cell r="AM677">
            <v>3343.84</v>
          </cell>
          <cell r="AN677">
            <v>0.43697866680136721</v>
          </cell>
          <cell r="AO677">
            <v>5939.1</v>
          </cell>
          <cell r="AP677">
            <v>6533.0100000000011</v>
          </cell>
          <cell r="AQ677">
            <v>0.48816242436487933</v>
          </cell>
          <cell r="AR677">
            <v>0</v>
          </cell>
          <cell r="AS677">
            <v>1</v>
          </cell>
        </row>
        <row r="678">
          <cell r="H678" t="str">
            <v>451439-B21</v>
          </cell>
          <cell r="I678" t="str">
            <v>HP BLc Cisco 1/10GbE 3120X Switch</v>
          </cell>
          <cell r="J678" t="str">
            <v>SUST</v>
          </cell>
          <cell r="K678">
            <v>39569</v>
          </cell>
          <cell r="L678">
            <v>40817</v>
          </cell>
          <cell r="M678">
            <v>40908</v>
          </cell>
          <cell r="N678" t="str">
            <v>ALL</v>
          </cell>
          <cell r="O678" t="str">
            <v>P58C1</v>
          </cell>
          <cell r="P678" t="str">
            <v>BTO</v>
          </cell>
          <cell r="Q678" t="str">
            <v>X</v>
          </cell>
          <cell r="R678" t="str">
            <v>X</v>
          </cell>
          <cell r="S678" t="str">
            <v>X</v>
          </cell>
          <cell r="T678" t="str">
            <v>X</v>
          </cell>
          <cell r="U678" t="str">
            <v>X</v>
          </cell>
          <cell r="V678" t="str">
            <v>X</v>
          </cell>
          <cell r="W678">
            <v>0</v>
          </cell>
          <cell r="X678">
            <v>0</v>
          </cell>
          <cell r="AB678">
            <v>10582.0416</v>
          </cell>
          <cell r="AC678">
            <v>11022.960000000001</v>
          </cell>
          <cell r="AD678">
            <v>11022.960000000001</v>
          </cell>
          <cell r="AE678">
            <v>0.1</v>
          </cell>
          <cell r="AF678">
            <v>9539.1</v>
          </cell>
          <cell r="AG678">
            <v>1</v>
          </cell>
          <cell r="AH678">
            <v>9539.1</v>
          </cell>
          <cell r="AI678">
            <v>9539.1</v>
          </cell>
          <cell r="AJ678">
            <v>4695</v>
          </cell>
          <cell r="AK678">
            <v>230</v>
          </cell>
          <cell r="AL678">
            <v>0</v>
          </cell>
          <cell r="AM678">
            <v>5112.8</v>
          </cell>
          <cell r="AN678">
            <v>0.46401652147477224</v>
          </cell>
          <cell r="AO678">
            <v>9539.1</v>
          </cell>
          <cell r="AP678">
            <v>10493.010000000002</v>
          </cell>
          <cell r="AQ678">
            <v>0.51274229224979306</v>
          </cell>
          <cell r="AR678">
            <v>0</v>
          </cell>
          <cell r="AS678">
            <v>1</v>
          </cell>
        </row>
        <row r="679">
          <cell r="H679" t="str">
            <v>451649-B21</v>
          </cell>
          <cell r="I679" t="str">
            <v>HP O2222 DL385G2 Kit</v>
          </cell>
          <cell r="J679" t="str">
            <v>EOL</v>
          </cell>
          <cell r="K679">
            <v>39356</v>
          </cell>
          <cell r="L679">
            <v>39995</v>
          </cell>
          <cell r="M679">
            <v>40086</v>
          </cell>
          <cell r="N679" t="str">
            <v>ALL</v>
          </cell>
          <cell r="O679" t="str">
            <v>P58C1</v>
          </cell>
          <cell r="P679" t="str">
            <v>BTO</v>
          </cell>
          <cell r="Q679" t="str">
            <v>X</v>
          </cell>
          <cell r="R679" t="str">
            <v>X</v>
          </cell>
          <cell r="S679" t="str">
            <v>X</v>
          </cell>
          <cell r="T679" t="str">
            <v>X</v>
          </cell>
          <cell r="U679" t="str">
            <v>X</v>
          </cell>
          <cell r="V679" t="str">
            <v>X</v>
          </cell>
          <cell r="W679">
            <v>0</v>
          </cell>
          <cell r="X679">
            <v>0</v>
          </cell>
          <cell r="AB679">
            <v>989.13706666666667</v>
          </cell>
          <cell r="AC679">
            <v>1030.3511111111111</v>
          </cell>
          <cell r="AD679">
            <v>1030.3511111111111</v>
          </cell>
          <cell r="AE679">
            <v>0.1</v>
          </cell>
          <cell r="AF679">
            <v>891.65</v>
          </cell>
          <cell r="AG679">
            <v>1</v>
          </cell>
          <cell r="AH679">
            <v>891.65</v>
          </cell>
          <cell r="AI679">
            <v>891.65</v>
          </cell>
          <cell r="AJ679">
            <v>451</v>
          </cell>
          <cell r="AK679">
            <v>23</v>
          </cell>
          <cell r="AL679">
            <v>0</v>
          </cell>
          <cell r="AM679">
            <v>492.04</v>
          </cell>
          <cell r="AN679">
            <v>0.44816912465653558</v>
          </cell>
          <cell r="AO679">
            <v>891.65</v>
          </cell>
          <cell r="AP679">
            <v>980.81500000000005</v>
          </cell>
          <cell r="AQ679">
            <v>0.49833556786957783</v>
          </cell>
          <cell r="AR679">
            <v>0</v>
          </cell>
          <cell r="AS679">
            <v>1</v>
          </cell>
        </row>
        <row r="680">
          <cell r="H680" t="str">
            <v>451778-B21</v>
          </cell>
          <cell r="I680" t="str">
            <v>HP ML310G5 PCI-X Ext Bd Kit</v>
          </cell>
          <cell r="J680" t="str">
            <v>SUST</v>
          </cell>
          <cell r="K680">
            <v>39417</v>
          </cell>
          <cell r="L680">
            <v>40756</v>
          </cell>
          <cell r="M680">
            <v>40847</v>
          </cell>
          <cell r="N680" t="str">
            <v>ALL</v>
          </cell>
          <cell r="O680" t="str">
            <v>P77C2</v>
          </cell>
          <cell r="P680" t="str">
            <v>BTO</v>
          </cell>
          <cell r="Q680" t="str">
            <v>X</v>
          </cell>
          <cell r="S680" t="str">
            <v>X</v>
          </cell>
          <cell r="T680" t="str">
            <v>X</v>
          </cell>
          <cell r="U680" t="str">
            <v>X</v>
          </cell>
          <cell r="V680" t="str">
            <v>X</v>
          </cell>
          <cell r="W680">
            <v>0</v>
          </cell>
          <cell r="X680">
            <v>0</v>
          </cell>
          <cell r="AB680">
            <v>79.872</v>
          </cell>
          <cell r="AC680">
            <v>83.2</v>
          </cell>
          <cell r="AD680">
            <v>83.2</v>
          </cell>
          <cell r="AE680">
            <v>0.1</v>
          </cell>
          <cell r="AF680">
            <v>72</v>
          </cell>
          <cell r="AG680">
            <v>1</v>
          </cell>
          <cell r="AH680">
            <v>72</v>
          </cell>
          <cell r="AI680">
            <v>72</v>
          </cell>
          <cell r="AJ680">
            <v>32</v>
          </cell>
          <cell r="AK680">
            <v>2</v>
          </cell>
          <cell r="AL680">
            <v>0</v>
          </cell>
          <cell r="AM680">
            <v>35.28</v>
          </cell>
          <cell r="AN680">
            <v>0.51</v>
          </cell>
          <cell r="AO680">
            <v>72</v>
          </cell>
          <cell r="AP680">
            <v>79.2</v>
          </cell>
          <cell r="AQ680">
            <v>0.55454545454545456</v>
          </cell>
          <cell r="AR680">
            <v>0</v>
          </cell>
          <cell r="AS680">
            <v>1</v>
          </cell>
        </row>
        <row r="681">
          <cell r="H681" t="str">
            <v>451825-B21</v>
          </cell>
          <cell r="I681" t="str">
            <v>HP X5365 DL360G5 Kit</v>
          </cell>
          <cell r="J681" t="str">
            <v>EOL</v>
          </cell>
          <cell r="K681">
            <v>39374</v>
          </cell>
          <cell r="L681">
            <v>39995</v>
          </cell>
          <cell r="M681">
            <v>40086</v>
          </cell>
          <cell r="N681" t="str">
            <v>ALL</v>
          </cell>
          <cell r="O681" t="str">
            <v>P58C1</v>
          </cell>
          <cell r="P681" t="str">
            <v>BTO</v>
          </cell>
          <cell r="Q681" t="str">
            <v>X</v>
          </cell>
          <cell r="R681" t="str">
            <v>X</v>
          </cell>
          <cell r="S681" t="str">
            <v>X</v>
          </cell>
          <cell r="T681" t="str">
            <v>X</v>
          </cell>
          <cell r="U681" t="str">
            <v>X</v>
          </cell>
          <cell r="V681" t="str">
            <v>X</v>
          </cell>
          <cell r="W681">
            <v>0</v>
          </cell>
          <cell r="X681">
            <v>0</v>
          </cell>
          <cell r="AB681">
            <v>1696.2816</v>
          </cell>
          <cell r="AC681">
            <v>1766.96</v>
          </cell>
          <cell r="AD681">
            <v>1766.96</v>
          </cell>
          <cell r="AE681">
            <v>0.1</v>
          </cell>
          <cell r="AF681">
            <v>1529.1000000000001</v>
          </cell>
          <cell r="AG681">
            <v>1</v>
          </cell>
          <cell r="AH681">
            <v>1529.1000000000001</v>
          </cell>
          <cell r="AI681">
            <v>1529.1000000000001</v>
          </cell>
          <cell r="AJ681">
            <v>1002</v>
          </cell>
          <cell r="AK681">
            <v>52</v>
          </cell>
          <cell r="AL681">
            <v>0</v>
          </cell>
          <cell r="AM681">
            <v>1094.08</v>
          </cell>
          <cell r="AN681">
            <v>0.28449414688378794</v>
          </cell>
          <cell r="AO681">
            <v>1529.1000000000001</v>
          </cell>
          <cell r="AP681">
            <v>1682.0100000000002</v>
          </cell>
          <cell r="AQ681">
            <v>0.34954013353071633</v>
          </cell>
          <cell r="AR681">
            <v>0</v>
          </cell>
          <cell r="AS681">
            <v>1</v>
          </cell>
        </row>
        <row r="682">
          <cell r="H682" t="str">
            <v>451871-B21</v>
          </cell>
          <cell r="I682" t="str">
            <v>HP BLc QLogic QMH2562 8Gb FC HBA Opt</v>
          </cell>
          <cell r="J682" t="str">
            <v>SUST</v>
          </cell>
          <cell r="K682">
            <v>39934</v>
          </cell>
          <cell r="L682">
            <v>40848</v>
          </cell>
          <cell r="M682">
            <v>40939</v>
          </cell>
          <cell r="N682" t="str">
            <v>ALL</v>
          </cell>
          <cell r="O682" t="str">
            <v>P58C1</v>
          </cell>
          <cell r="P682" t="str">
            <v>BTO</v>
          </cell>
          <cell r="Q682" t="str">
            <v>X</v>
          </cell>
          <cell r="R682" t="str">
            <v>X</v>
          </cell>
          <cell r="S682" t="str">
            <v>X</v>
          </cell>
          <cell r="T682" t="str">
            <v>X</v>
          </cell>
          <cell r="U682" t="str">
            <v>X</v>
          </cell>
          <cell r="V682" t="str">
            <v>X</v>
          </cell>
          <cell r="W682">
            <v>0</v>
          </cell>
          <cell r="X682">
            <v>0</v>
          </cell>
          <cell r="AB682">
            <v>847.64160000000004</v>
          </cell>
          <cell r="AC682">
            <v>882.96</v>
          </cell>
          <cell r="AD682">
            <v>882.96</v>
          </cell>
          <cell r="AE682">
            <v>0.1</v>
          </cell>
          <cell r="AF682">
            <v>764.1</v>
          </cell>
          <cell r="AG682">
            <v>1</v>
          </cell>
          <cell r="AH682">
            <v>764.1</v>
          </cell>
          <cell r="AI682">
            <v>764.1</v>
          </cell>
          <cell r="AJ682">
            <v>200</v>
          </cell>
          <cell r="AK682">
            <v>10</v>
          </cell>
          <cell r="AL682">
            <v>0</v>
          </cell>
          <cell r="AM682">
            <v>218</v>
          </cell>
          <cell r="AN682">
            <v>0.71469702918466171</v>
          </cell>
          <cell r="AO682">
            <v>764.1</v>
          </cell>
          <cell r="AP682">
            <v>840.5100000000001</v>
          </cell>
          <cell r="AQ682">
            <v>0.74063366289514698</v>
          </cell>
          <cell r="AR682">
            <v>0</v>
          </cell>
          <cell r="AS682">
            <v>1</v>
          </cell>
        </row>
        <row r="683">
          <cell r="H683" t="str">
            <v>451993-291</v>
          </cell>
          <cell r="I683" t="str">
            <v>HP DL580G5 X7350 130W 4P 8G JP Svr</v>
          </cell>
          <cell r="J683" t="str">
            <v>SUST</v>
          </cell>
          <cell r="K683">
            <v>39387</v>
          </cell>
          <cell r="L683">
            <v>40148</v>
          </cell>
          <cell r="M683">
            <v>40237</v>
          </cell>
          <cell r="N683" t="str">
            <v>JPN2</v>
          </cell>
          <cell r="O683" t="str">
            <v>P57C2</v>
          </cell>
          <cell r="P683" t="str">
            <v>BTO</v>
          </cell>
          <cell r="T683" t="str">
            <v>X</v>
          </cell>
          <cell r="W683">
            <v>0</v>
          </cell>
          <cell r="X683">
            <v>0</v>
          </cell>
          <cell r="AB683">
            <v>17480.9856</v>
          </cell>
          <cell r="AC683">
            <v>18209.36</v>
          </cell>
          <cell r="AD683">
            <v>18209.36</v>
          </cell>
          <cell r="AE683">
            <v>0.1</v>
          </cell>
          <cell r="AF683">
            <v>15758.1</v>
          </cell>
          <cell r="AG683">
            <v>1</v>
          </cell>
          <cell r="AH683">
            <v>15758.1</v>
          </cell>
          <cell r="AI683">
            <v>15758.1</v>
          </cell>
          <cell r="AJ683">
            <v>8944</v>
          </cell>
          <cell r="AK683">
            <v>710</v>
          </cell>
          <cell r="AL683">
            <v>0</v>
          </cell>
          <cell r="AM683">
            <v>10011.76</v>
          </cell>
          <cell r="AN683">
            <v>0.36465944498384956</v>
          </cell>
          <cell r="AO683">
            <v>15758.1</v>
          </cell>
          <cell r="AP683">
            <v>17333.910000000003</v>
          </cell>
          <cell r="AQ683">
            <v>0.42241767725804519</v>
          </cell>
          <cell r="AR683">
            <v>0</v>
          </cell>
          <cell r="AS683">
            <v>1</v>
          </cell>
        </row>
        <row r="684">
          <cell r="H684" t="str">
            <v>451993-371</v>
          </cell>
          <cell r="I684" t="str">
            <v>HP DL580G5 X7350 130W 4P 8G AP Svr</v>
          </cell>
          <cell r="J684" t="str">
            <v>SUST</v>
          </cell>
          <cell r="K684">
            <v>39387</v>
          </cell>
          <cell r="L684">
            <v>40148</v>
          </cell>
          <cell r="M684">
            <v>40237</v>
          </cell>
          <cell r="N684" t="str">
            <v>A/P</v>
          </cell>
          <cell r="O684" t="str">
            <v>P57C2</v>
          </cell>
          <cell r="P684" t="str">
            <v>BTO</v>
          </cell>
          <cell r="Q684" t="str">
            <v>X</v>
          </cell>
          <cell r="U684" t="str">
            <v>X</v>
          </cell>
          <cell r="V684" t="str">
            <v>X</v>
          </cell>
          <cell r="W684">
            <v>0</v>
          </cell>
          <cell r="X684">
            <v>0</v>
          </cell>
          <cell r="AB684">
            <v>17480.9856</v>
          </cell>
          <cell r="AC684">
            <v>18209.36</v>
          </cell>
          <cell r="AD684">
            <v>18209.36</v>
          </cell>
          <cell r="AE684">
            <v>0.1</v>
          </cell>
          <cell r="AF684">
            <v>15758.1</v>
          </cell>
          <cell r="AG684">
            <v>1</v>
          </cell>
          <cell r="AH684">
            <v>15758.1</v>
          </cell>
          <cell r="AI684">
            <v>15758.1</v>
          </cell>
          <cell r="AJ684">
            <v>8939</v>
          </cell>
          <cell r="AK684">
            <v>677</v>
          </cell>
          <cell r="AL684">
            <v>0</v>
          </cell>
          <cell r="AM684">
            <v>9973.56</v>
          </cell>
          <cell r="AN684">
            <v>0.36708359510347066</v>
          </cell>
          <cell r="AO684">
            <v>15758.1</v>
          </cell>
          <cell r="AP684">
            <v>17333.910000000003</v>
          </cell>
          <cell r="AQ684">
            <v>0.42462145009406432</v>
          </cell>
          <cell r="AR684">
            <v>0</v>
          </cell>
          <cell r="AS684">
            <v>1</v>
          </cell>
        </row>
        <row r="685">
          <cell r="H685" t="str">
            <v>451993-AA1</v>
          </cell>
          <cell r="I685" t="str">
            <v>HP DL580G5 X7350 130W 4P 8G CN Svr</v>
          </cell>
          <cell r="J685" t="str">
            <v>SUST</v>
          </cell>
          <cell r="K685">
            <v>39387</v>
          </cell>
          <cell r="L685">
            <v>40148</v>
          </cell>
          <cell r="M685">
            <v>40237</v>
          </cell>
          <cell r="N685" t="str">
            <v>PRC</v>
          </cell>
          <cell r="O685" t="str">
            <v>P57C2</v>
          </cell>
          <cell r="P685" t="str">
            <v>BTO</v>
          </cell>
          <cell r="R685" t="str">
            <v>X</v>
          </cell>
          <cell r="S685" t="str">
            <v>X</v>
          </cell>
          <cell r="W685">
            <v>0</v>
          </cell>
          <cell r="X685">
            <v>0</v>
          </cell>
          <cell r="AB685">
            <v>17480.9856</v>
          </cell>
          <cell r="AC685">
            <v>18209.36</v>
          </cell>
          <cell r="AD685">
            <v>18209.36</v>
          </cell>
          <cell r="AE685">
            <v>0.1</v>
          </cell>
          <cell r="AF685">
            <v>15758.1</v>
          </cell>
          <cell r="AG685">
            <v>1</v>
          </cell>
          <cell r="AH685">
            <v>15758.1</v>
          </cell>
          <cell r="AI685">
            <v>15758.1</v>
          </cell>
          <cell r="AJ685">
            <v>8940</v>
          </cell>
          <cell r="AK685">
            <v>677</v>
          </cell>
          <cell r="AL685">
            <v>0</v>
          </cell>
          <cell r="AM685">
            <v>9974.6</v>
          </cell>
          <cell r="AN685">
            <v>0.36701759729916678</v>
          </cell>
          <cell r="AO685">
            <v>15758.1</v>
          </cell>
          <cell r="AP685">
            <v>17333.910000000003</v>
          </cell>
          <cell r="AQ685">
            <v>0.42456145209015173</v>
          </cell>
          <cell r="AR685">
            <v>0</v>
          </cell>
          <cell r="AS685">
            <v>1</v>
          </cell>
        </row>
        <row r="686">
          <cell r="H686" t="str">
            <v>451999-B21</v>
          </cell>
          <cell r="I686" t="str">
            <v>HP DL580G5 X7350 2.93 130W 2x4M Kit</v>
          </cell>
          <cell r="J686" t="str">
            <v>SUST</v>
          </cell>
          <cell r="K686">
            <v>39387</v>
          </cell>
          <cell r="L686">
            <v>40513</v>
          </cell>
          <cell r="M686">
            <v>40602</v>
          </cell>
          <cell r="N686" t="str">
            <v>ALL</v>
          </cell>
          <cell r="O686" t="str">
            <v>P58C1</v>
          </cell>
          <cell r="P686" t="str">
            <v>BTO</v>
          </cell>
          <cell r="Q686" t="str">
            <v>X</v>
          </cell>
          <cell r="R686" t="str">
            <v>X</v>
          </cell>
          <cell r="S686" t="str">
            <v>X</v>
          </cell>
          <cell r="T686" t="str">
            <v>X</v>
          </cell>
          <cell r="U686" t="str">
            <v>X</v>
          </cell>
          <cell r="V686" t="str">
            <v>X</v>
          </cell>
          <cell r="W686">
            <v>0</v>
          </cell>
          <cell r="X686">
            <v>0</v>
          </cell>
          <cell r="AB686">
            <v>2794.5216</v>
          </cell>
          <cell r="AC686">
            <v>2910.96</v>
          </cell>
          <cell r="AD686">
            <v>2910.96</v>
          </cell>
          <cell r="AE686">
            <v>0.1</v>
          </cell>
          <cell r="AF686">
            <v>2519.1</v>
          </cell>
          <cell r="AG686">
            <v>1</v>
          </cell>
          <cell r="AH686">
            <v>2519.1</v>
          </cell>
          <cell r="AI686">
            <v>2519.1</v>
          </cell>
          <cell r="AJ686">
            <v>1787</v>
          </cell>
          <cell r="AK686">
            <v>93</v>
          </cell>
          <cell r="AL686">
            <v>0</v>
          </cell>
          <cell r="AM686">
            <v>1951.48</v>
          </cell>
          <cell r="AN686">
            <v>0.22532650549799529</v>
          </cell>
          <cell r="AO686">
            <v>2519.1</v>
          </cell>
          <cell r="AP686">
            <v>2771.01</v>
          </cell>
          <cell r="AQ686">
            <v>0.29575136863454127</v>
          </cell>
          <cell r="AR686">
            <v>0</v>
          </cell>
          <cell r="AS686">
            <v>1</v>
          </cell>
        </row>
        <row r="687">
          <cell r="H687" t="str">
            <v>451999-L21</v>
          </cell>
          <cell r="I687" t="str">
            <v>HP DL580G5 X7350 2.93 130W 2x4M FIO Kit</v>
          </cell>
          <cell r="J687" t="str">
            <v>SUST</v>
          </cell>
          <cell r="K687">
            <v>39387</v>
          </cell>
          <cell r="L687">
            <v>40148</v>
          </cell>
          <cell r="M687">
            <v>40237</v>
          </cell>
          <cell r="N687" t="str">
            <v>ALL</v>
          </cell>
          <cell r="O687" t="str">
            <v>P58C1</v>
          </cell>
          <cell r="P687" t="str">
            <v>L2 Tab</v>
          </cell>
          <cell r="Q687" t="str">
            <v>X</v>
          </cell>
          <cell r="R687" t="str">
            <v>X</v>
          </cell>
          <cell r="S687" t="str">
            <v>X</v>
          </cell>
          <cell r="T687" t="str">
            <v>X</v>
          </cell>
          <cell r="U687" t="str">
            <v>X</v>
          </cell>
          <cell r="V687" t="str">
            <v>X</v>
          </cell>
          <cell r="W687">
            <v>0</v>
          </cell>
          <cell r="X687">
            <v>0</v>
          </cell>
          <cell r="AB687">
            <v>2794.5216</v>
          </cell>
          <cell r="AC687">
            <v>2910.96</v>
          </cell>
          <cell r="AD687">
            <v>2910.96</v>
          </cell>
          <cell r="AE687">
            <v>0.1</v>
          </cell>
          <cell r="AF687">
            <v>2519.1</v>
          </cell>
          <cell r="AG687">
            <v>1</v>
          </cell>
          <cell r="AH687">
            <v>2519.1</v>
          </cell>
          <cell r="AI687">
            <v>2519.1</v>
          </cell>
          <cell r="AJ687">
            <v>1782</v>
          </cell>
          <cell r="AK687">
            <v>39</v>
          </cell>
          <cell r="AL687">
            <v>0</v>
          </cell>
          <cell r="AM687">
            <v>1892.28</v>
          </cell>
          <cell r="AN687">
            <v>0.24882696201024174</v>
          </cell>
          <cell r="AO687">
            <v>2519.1</v>
          </cell>
          <cell r="AP687">
            <v>2771.01</v>
          </cell>
          <cell r="AQ687">
            <v>0.31711542000931076</v>
          </cell>
          <cell r="AR687">
            <v>0</v>
          </cell>
          <cell r="AS687">
            <v>1</v>
          </cell>
        </row>
        <row r="688">
          <cell r="H688" t="str">
            <v>452130-B21</v>
          </cell>
          <cell r="I688" t="str">
            <v>HP HBA SAS/SATA 4X1LN Cable Kit</v>
          </cell>
          <cell r="J688" t="str">
            <v>SUST</v>
          </cell>
          <cell r="K688">
            <v>39417</v>
          </cell>
          <cell r="L688">
            <v>40087</v>
          </cell>
          <cell r="M688">
            <v>40178</v>
          </cell>
          <cell r="N688" t="str">
            <v>ALL</v>
          </cell>
          <cell r="O688" t="str">
            <v>P77C2</v>
          </cell>
          <cell r="P688" t="str">
            <v>BTO</v>
          </cell>
          <cell r="Q688" t="str">
            <v>X</v>
          </cell>
          <cell r="R688" t="str">
            <v>X</v>
          </cell>
          <cell r="S688" t="str">
            <v>X</v>
          </cell>
          <cell r="T688" t="str">
            <v>X</v>
          </cell>
          <cell r="U688" t="str">
            <v>X</v>
          </cell>
          <cell r="V688" t="str">
            <v>X</v>
          </cell>
          <cell r="W688">
            <v>0</v>
          </cell>
          <cell r="X688">
            <v>0</v>
          </cell>
          <cell r="AB688">
            <v>49.92</v>
          </cell>
          <cell r="AC688">
            <v>52</v>
          </cell>
          <cell r="AD688">
            <v>52</v>
          </cell>
          <cell r="AE688">
            <v>0.1</v>
          </cell>
          <cell r="AF688">
            <v>45</v>
          </cell>
          <cell r="AG688">
            <v>1</v>
          </cell>
          <cell r="AH688">
            <v>45</v>
          </cell>
          <cell r="AI688">
            <v>45</v>
          </cell>
          <cell r="AJ688">
            <v>15</v>
          </cell>
          <cell r="AK688">
            <v>1</v>
          </cell>
          <cell r="AL688">
            <v>0</v>
          </cell>
          <cell r="AM688">
            <v>16.600000000000001</v>
          </cell>
          <cell r="AN688">
            <v>0.63111111111111107</v>
          </cell>
          <cell r="AO688">
            <v>45</v>
          </cell>
          <cell r="AP688">
            <v>49.500000000000007</v>
          </cell>
          <cell r="AQ688">
            <v>0.66464646464646471</v>
          </cell>
          <cell r="AR688">
            <v>0</v>
          </cell>
          <cell r="AS688">
            <v>1</v>
          </cell>
        </row>
        <row r="689">
          <cell r="H689" t="str">
            <v>452143-B21</v>
          </cell>
          <cell r="I689" t="str">
            <v>HP iLO Advanced Nm Tracking Lic</v>
          </cell>
          <cell r="J689" t="str">
            <v>SUST</v>
          </cell>
          <cell r="K689">
            <v>39264</v>
          </cell>
          <cell r="L689">
            <v>40483</v>
          </cell>
          <cell r="M689">
            <v>40574</v>
          </cell>
          <cell r="N689" t="str">
            <v>ALL</v>
          </cell>
          <cell r="O689" t="str">
            <v>P58C1</v>
          </cell>
          <cell r="P689" t="str">
            <v>BTO</v>
          </cell>
          <cell r="Q689" t="str">
            <v>X</v>
          </cell>
          <cell r="R689" t="str">
            <v>X</v>
          </cell>
          <cell r="S689" t="str">
            <v>X</v>
          </cell>
          <cell r="T689" t="str">
            <v>X</v>
          </cell>
          <cell r="U689" t="str">
            <v>X</v>
          </cell>
          <cell r="V689" t="str">
            <v>X</v>
          </cell>
          <cell r="W689">
            <v>0</v>
          </cell>
          <cell r="X689">
            <v>0</v>
          </cell>
          <cell r="AB689">
            <v>348.44159999999999</v>
          </cell>
          <cell r="AC689">
            <v>362.96000000000004</v>
          </cell>
          <cell r="AD689">
            <v>362.96000000000004</v>
          </cell>
          <cell r="AE689">
            <v>0.1</v>
          </cell>
          <cell r="AF689">
            <v>314.10000000000002</v>
          </cell>
          <cell r="AG689">
            <v>1</v>
          </cell>
          <cell r="AH689">
            <v>314.10000000000002</v>
          </cell>
          <cell r="AI689">
            <v>314.10000000000002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1</v>
          </cell>
          <cell r="AO689">
            <v>314.10000000000002</v>
          </cell>
          <cell r="AP689">
            <v>345.51000000000005</v>
          </cell>
          <cell r="AQ689">
            <v>1</v>
          </cell>
          <cell r="AR689">
            <v>0</v>
          </cell>
          <cell r="AS689">
            <v>1</v>
          </cell>
        </row>
        <row r="690">
          <cell r="H690" t="str">
            <v>452147-B21</v>
          </cell>
          <cell r="I690" t="str">
            <v>HP iLO Pwr NM Track 24 x 7 Support</v>
          </cell>
          <cell r="J690" t="str">
            <v>SUST</v>
          </cell>
          <cell r="K690">
            <v>39264</v>
          </cell>
          <cell r="L690">
            <v>41213</v>
          </cell>
          <cell r="M690">
            <v>41274</v>
          </cell>
          <cell r="N690" t="str">
            <v>ALL</v>
          </cell>
          <cell r="O690" t="str">
            <v>P58C1</v>
          </cell>
          <cell r="P690" t="str">
            <v>BTO</v>
          </cell>
          <cell r="Q690" t="str">
            <v>X</v>
          </cell>
          <cell r="R690" t="str">
            <v>X</v>
          </cell>
          <cell r="S690" t="str">
            <v>X</v>
          </cell>
          <cell r="T690" t="str">
            <v>X</v>
          </cell>
          <cell r="U690" t="str">
            <v>X</v>
          </cell>
          <cell r="V690" t="str">
            <v>X</v>
          </cell>
          <cell r="W690">
            <v>83.2</v>
          </cell>
          <cell r="X690">
            <v>83.2</v>
          </cell>
          <cell r="Y690">
            <v>0.20050125313283207</v>
          </cell>
          <cell r="Z690">
            <v>0.20050125313283207</v>
          </cell>
          <cell r="AA690" t="str">
            <v>C5B</v>
          </cell>
          <cell r="AB690">
            <v>478.23360000000002</v>
          </cell>
          <cell r="AC690">
            <v>498.16</v>
          </cell>
          <cell r="AD690">
            <v>498.16</v>
          </cell>
          <cell r="AE690">
            <v>0.1</v>
          </cell>
          <cell r="AF690">
            <v>431.1</v>
          </cell>
          <cell r="AG690">
            <v>1</v>
          </cell>
          <cell r="AH690">
            <v>431.1</v>
          </cell>
          <cell r="AI690">
            <v>431.1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1</v>
          </cell>
          <cell r="AO690">
            <v>431.1</v>
          </cell>
          <cell r="AP690">
            <v>474.21000000000004</v>
          </cell>
          <cell r="AQ690">
            <v>1</v>
          </cell>
          <cell r="AR690">
            <v>0</v>
          </cell>
          <cell r="AS690">
            <v>1</v>
          </cell>
        </row>
        <row r="691">
          <cell r="H691" t="str">
            <v>452148-B22</v>
          </cell>
          <cell r="I691" t="str">
            <v>HP ICE Nm 1-Svr 24x7 Support</v>
          </cell>
          <cell r="J691" t="str">
            <v>SUST</v>
          </cell>
          <cell r="K691">
            <v>39479</v>
          </cell>
          <cell r="L691">
            <v>40848</v>
          </cell>
          <cell r="M691">
            <v>40908</v>
          </cell>
          <cell r="N691" t="str">
            <v>ALL</v>
          </cell>
          <cell r="O691" t="str">
            <v>P58C1</v>
          </cell>
          <cell r="P691" t="str">
            <v>BTO</v>
          </cell>
          <cell r="Q691" t="str">
            <v>X</v>
          </cell>
          <cell r="R691" t="str">
            <v>X</v>
          </cell>
          <cell r="S691" t="str">
            <v>X</v>
          </cell>
          <cell r="T691" t="str">
            <v>X</v>
          </cell>
          <cell r="U691" t="str">
            <v>X</v>
          </cell>
          <cell r="V691" t="str">
            <v>X</v>
          </cell>
          <cell r="W691">
            <v>94.64</v>
          </cell>
          <cell r="X691">
            <v>94.64</v>
          </cell>
          <cell r="Y691">
            <v>0.19868995633187772</v>
          </cell>
          <cell r="Z691">
            <v>0.19868995633187772</v>
          </cell>
          <cell r="AA691" t="str">
            <v>C5B</v>
          </cell>
          <cell r="AB691">
            <v>548.12160000000006</v>
          </cell>
          <cell r="AC691">
            <v>570.96</v>
          </cell>
          <cell r="AD691">
            <v>570.96</v>
          </cell>
          <cell r="AE691">
            <v>0.1</v>
          </cell>
          <cell r="AF691">
            <v>494.1</v>
          </cell>
          <cell r="AG691">
            <v>1</v>
          </cell>
          <cell r="AH691">
            <v>494.1</v>
          </cell>
          <cell r="AI691">
            <v>494.1</v>
          </cell>
          <cell r="AJ691">
            <v>3</v>
          </cell>
          <cell r="AK691">
            <v>23</v>
          </cell>
          <cell r="AL691">
            <v>0</v>
          </cell>
          <cell r="AM691">
            <v>26.12</v>
          </cell>
          <cell r="AN691">
            <v>0.94713620724549685</v>
          </cell>
          <cell r="AO691">
            <v>494.1</v>
          </cell>
          <cell r="AP691">
            <v>543.5100000000001</v>
          </cell>
          <cell r="AQ691">
            <v>0.95194200658681538</v>
          </cell>
          <cell r="AR691">
            <v>0</v>
          </cell>
          <cell r="AS691">
            <v>1</v>
          </cell>
        </row>
        <row r="692">
          <cell r="H692" t="str">
            <v>452149-B22</v>
          </cell>
          <cell r="I692" t="str">
            <v>HP ICE Nm Flex 24x7 Support</v>
          </cell>
          <cell r="J692" t="str">
            <v>SUST</v>
          </cell>
          <cell r="K692">
            <v>39479</v>
          </cell>
          <cell r="L692">
            <v>40848</v>
          </cell>
          <cell r="M692">
            <v>40908</v>
          </cell>
          <cell r="N692" t="str">
            <v>ALL</v>
          </cell>
          <cell r="O692" t="str">
            <v>P58C1</v>
          </cell>
          <cell r="P692" t="str">
            <v>BTO</v>
          </cell>
          <cell r="Q692" t="str">
            <v>X</v>
          </cell>
          <cell r="R692" t="str">
            <v>X</v>
          </cell>
          <cell r="S692" t="str">
            <v>X</v>
          </cell>
          <cell r="T692" t="str">
            <v>X</v>
          </cell>
          <cell r="U692" t="str">
            <v>X</v>
          </cell>
          <cell r="V692" t="str">
            <v>X</v>
          </cell>
          <cell r="W692">
            <v>94.64</v>
          </cell>
          <cell r="X692">
            <v>94.64</v>
          </cell>
          <cell r="Y692">
            <v>0.19868995633187772</v>
          </cell>
          <cell r="Z692">
            <v>0.19868995633187772</v>
          </cell>
          <cell r="AA692" t="str">
            <v>C5B</v>
          </cell>
          <cell r="AB692">
            <v>548.12160000000006</v>
          </cell>
          <cell r="AC692">
            <v>570.96</v>
          </cell>
          <cell r="AD692">
            <v>570.96</v>
          </cell>
          <cell r="AE692">
            <v>0.1</v>
          </cell>
          <cell r="AF692">
            <v>494.1</v>
          </cell>
          <cell r="AG692">
            <v>1</v>
          </cell>
          <cell r="AH692">
            <v>494.1</v>
          </cell>
          <cell r="AI692">
            <v>494.1</v>
          </cell>
          <cell r="AJ692">
            <v>1</v>
          </cell>
          <cell r="AK692">
            <v>23</v>
          </cell>
          <cell r="AL692">
            <v>0</v>
          </cell>
          <cell r="AM692">
            <v>24.04</v>
          </cell>
          <cell r="AN692">
            <v>0.95134588140052612</v>
          </cell>
          <cell r="AO692">
            <v>494.1</v>
          </cell>
          <cell r="AP692">
            <v>543.5100000000001</v>
          </cell>
          <cell r="AQ692">
            <v>0.95576898309138758</v>
          </cell>
          <cell r="AR692">
            <v>0</v>
          </cell>
          <cell r="AS692">
            <v>1</v>
          </cell>
        </row>
        <row r="693">
          <cell r="H693" t="str">
            <v>452150-B21</v>
          </cell>
          <cell r="I693" t="str">
            <v>HP IC Env NM Track 24 x 7 Support</v>
          </cell>
          <cell r="J693" t="str">
            <v>SUST</v>
          </cell>
          <cell r="K693">
            <v>39264</v>
          </cell>
          <cell r="L693">
            <v>41213</v>
          </cell>
          <cell r="M693">
            <v>41274</v>
          </cell>
          <cell r="N693" t="str">
            <v>ALL</v>
          </cell>
          <cell r="O693" t="str">
            <v>P58C1</v>
          </cell>
          <cell r="P693" t="str">
            <v>BTO</v>
          </cell>
          <cell r="Q693" t="str">
            <v>X</v>
          </cell>
          <cell r="R693" t="str">
            <v>X</v>
          </cell>
          <cell r="S693" t="str">
            <v>X</v>
          </cell>
          <cell r="T693" t="str">
            <v>X</v>
          </cell>
          <cell r="U693" t="str">
            <v>X</v>
          </cell>
          <cell r="V693" t="str">
            <v>X</v>
          </cell>
          <cell r="W693">
            <v>94.64</v>
          </cell>
          <cell r="X693">
            <v>94.64</v>
          </cell>
          <cell r="Y693">
            <v>0.19868995633187772</v>
          </cell>
          <cell r="Z693">
            <v>0.19868995633187772</v>
          </cell>
          <cell r="AA693" t="str">
            <v>C5B</v>
          </cell>
          <cell r="AB693">
            <v>548.12160000000006</v>
          </cell>
          <cell r="AC693">
            <v>570.96</v>
          </cell>
          <cell r="AD693">
            <v>570.96</v>
          </cell>
          <cell r="AE693">
            <v>0.1</v>
          </cell>
          <cell r="AF693">
            <v>494.1</v>
          </cell>
          <cell r="AG693">
            <v>1</v>
          </cell>
          <cell r="AH693">
            <v>494.1</v>
          </cell>
          <cell r="AI693">
            <v>494.1</v>
          </cell>
          <cell r="AJ693">
            <v>0</v>
          </cell>
          <cell r="AK693">
            <v>23</v>
          </cell>
          <cell r="AL693">
            <v>0</v>
          </cell>
          <cell r="AM693">
            <v>23</v>
          </cell>
          <cell r="AN693">
            <v>0.95345071847804086</v>
          </cell>
          <cell r="AO693">
            <v>494.1</v>
          </cell>
          <cell r="AP693">
            <v>543.5100000000001</v>
          </cell>
          <cell r="AQ693">
            <v>0.95768247134367357</v>
          </cell>
          <cell r="AR693">
            <v>0</v>
          </cell>
          <cell r="AS693">
            <v>1</v>
          </cell>
        </row>
        <row r="694">
          <cell r="H694" t="str">
            <v>452151-B21</v>
          </cell>
          <cell r="I694" t="str">
            <v>HP RDP Nm 1-Svr 24x7 Support</v>
          </cell>
          <cell r="J694" t="str">
            <v>SUST</v>
          </cell>
          <cell r="K694">
            <v>39264</v>
          </cell>
          <cell r="L694">
            <v>40087</v>
          </cell>
          <cell r="M694">
            <v>40178</v>
          </cell>
          <cell r="N694" t="str">
            <v>ALL</v>
          </cell>
          <cell r="O694" t="str">
            <v>P58C1</v>
          </cell>
          <cell r="P694" t="str">
            <v>BTO</v>
          </cell>
          <cell r="Q694" t="str">
            <v>X</v>
          </cell>
          <cell r="R694" t="str">
            <v>X</v>
          </cell>
          <cell r="S694" t="str">
            <v>X</v>
          </cell>
          <cell r="T694" t="str">
            <v>X</v>
          </cell>
          <cell r="U694" t="str">
            <v>X</v>
          </cell>
          <cell r="V694" t="str">
            <v>X</v>
          </cell>
          <cell r="W694">
            <v>20.8</v>
          </cell>
          <cell r="X694">
            <v>20.8</v>
          </cell>
          <cell r="Y694">
            <v>0.16806722689075632</v>
          </cell>
          <cell r="Z694">
            <v>0.16806722689075632</v>
          </cell>
          <cell r="AA694" t="str">
            <v>C5B</v>
          </cell>
          <cell r="AB694">
            <v>138.77760000000001</v>
          </cell>
          <cell r="AC694">
            <v>144.56</v>
          </cell>
          <cell r="AD694">
            <v>144.56</v>
          </cell>
          <cell r="AE694">
            <v>0.1</v>
          </cell>
          <cell r="AF694">
            <v>125.10000000000001</v>
          </cell>
          <cell r="AG694">
            <v>1</v>
          </cell>
          <cell r="AH694">
            <v>125.10000000000001</v>
          </cell>
          <cell r="AI694">
            <v>125.10000000000001</v>
          </cell>
          <cell r="AJ694">
            <v>1</v>
          </cell>
          <cell r="AK694">
            <v>24</v>
          </cell>
          <cell r="AL694">
            <v>0</v>
          </cell>
          <cell r="AM694">
            <v>25.04</v>
          </cell>
          <cell r="AN694">
            <v>0.79984012789768177</v>
          </cell>
          <cell r="AO694">
            <v>125.10000000000001</v>
          </cell>
          <cell r="AP694">
            <v>137.61000000000001</v>
          </cell>
          <cell r="AQ694">
            <v>0.81803647990698358</v>
          </cell>
          <cell r="AR694">
            <v>0</v>
          </cell>
          <cell r="AS694">
            <v>1</v>
          </cell>
        </row>
        <row r="695">
          <cell r="H695" t="str">
            <v>452152-B21</v>
          </cell>
          <cell r="I695" t="str">
            <v>HP RDP Nm Flex 24x7 Support</v>
          </cell>
          <cell r="J695" t="str">
            <v>SUST</v>
          </cell>
          <cell r="K695">
            <v>39264</v>
          </cell>
          <cell r="L695">
            <v>40087</v>
          </cell>
          <cell r="M695">
            <v>40178</v>
          </cell>
          <cell r="N695" t="str">
            <v>ALL</v>
          </cell>
          <cell r="O695" t="str">
            <v>P58C1</v>
          </cell>
          <cell r="P695" t="str">
            <v>BTO</v>
          </cell>
          <cell r="Q695" t="str">
            <v>X</v>
          </cell>
          <cell r="R695" t="str">
            <v>X</v>
          </cell>
          <cell r="S695" t="str">
            <v>X</v>
          </cell>
          <cell r="T695" t="str">
            <v>X</v>
          </cell>
          <cell r="U695" t="str">
            <v>X</v>
          </cell>
          <cell r="V695" t="str">
            <v>X</v>
          </cell>
          <cell r="W695">
            <v>20.8</v>
          </cell>
          <cell r="X695">
            <v>20.8</v>
          </cell>
          <cell r="Y695">
            <v>0.16806722689075632</v>
          </cell>
          <cell r="Z695">
            <v>0.16806722689075632</v>
          </cell>
          <cell r="AA695" t="str">
            <v>C5B</v>
          </cell>
          <cell r="AB695">
            <v>138.77760000000001</v>
          </cell>
          <cell r="AC695">
            <v>144.56</v>
          </cell>
          <cell r="AD695">
            <v>144.56</v>
          </cell>
          <cell r="AE695">
            <v>0.1</v>
          </cell>
          <cell r="AF695">
            <v>125.10000000000001</v>
          </cell>
          <cell r="AG695">
            <v>1</v>
          </cell>
          <cell r="AH695">
            <v>125.10000000000001</v>
          </cell>
          <cell r="AI695">
            <v>125.10000000000001</v>
          </cell>
          <cell r="AJ695">
            <v>1</v>
          </cell>
          <cell r="AK695">
            <v>24</v>
          </cell>
          <cell r="AL695">
            <v>0</v>
          </cell>
          <cell r="AM695">
            <v>25.04</v>
          </cell>
          <cell r="AN695">
            <v>0.79984012789768177</v>
          </cell>
          <cell r="AO695">
            <v>125.10000000000001</v>
          </cell>
          <cell r="AP695">
            <v>137.61000000000001</v>
          </cell>
          <cell r="AQ695">
            <v>0.81803647990698358</v>
          </cell>
          <cell r="AR695">
            <v>0</v>
          </cell>
          <cell r="AS695">
            <v>1</v>
          </cell>
        </row>
        <row r="696">
          <cell r="H696" t="str">
            <v>452153-B21</v>
          </cell>
          <cell r="I696" t="str">
            <v>HP VMM Nm 1-Svr 24x7 Support</v>
          </cell>
          <cell r="J696" t="str">
            <v>SUST</v>
          </cell>
          <cell r="K696">
            <v>39264</v>
          </cell>
          <cell r="L696">
            <v>40087</v>
          </cell>
          <cell r="M696">
            <v>40178</v>
          </cell>
          <cell r="N696" t="str">
            <v>ALL</v>
          </cell>
          <cell r="O696" t="str">
            <v>P58C1</v>
          </cell>
          <cell r="P696" t="str">
            <v>BTO</v>
          </cell>
          <cell r="Q696" t="str">
            <v>X</v>
          </cell>
          <cell r="R696" t="str">
            <v>X</v>
          </cell>
          <cell r="S696" t="str">
            <v>X</v>
          </cell>
          <cell r="T696" t="str">
            <v>X</v>
          </cell>
          <cell r="U696" t="str">
            <v>X</v>
          </cell>
          <cell r="V696" t="str">
            <v>X</v>
          </cell>
          <cell r="W696">
            <v>79.040000000000006</v>
          </cell>
          <cell r="X696">
            <v>79.040000000000006</v>
          </cell>
          <cell r="Y696">
            <v>0.15230460921843689</v>
          </cell>
          <cell r="Z696">
            <v>0.15230460921843689</v>
          </cell>
          <cell r="AA696" t="str">
            <v>C5B</v>
          </cell>
          <cell r="AB696">
            <v>574.07999999999993</v>
          </cell>
          <cell r="AC696">
            <v>598</v>
          </cell>
          <cell r="AD696">
            <v>598</v>
          </cell>
          <cell r="AE696">
            <v>0.1</v>
          </cell>
          <cell r="AF696">
            <v>517.5</v>
          </cell>
          <cell r="AG696">
            <v>1</v>
          </cell>
          <cell r="AH696">
            <v>517.5</v>
          </cell>
          <cell r="AI696">
            <v>517.5</v>
          </cell>
          <cell r="AJ696">
            <v>1</v>
          </cell>
          <cell r="AK696">
            <v>0</v>
          </cell>
          <cell r="AL696">
            <v>0</v>
          </cell>
          <cell r="AM696">
            <v>1.04</v>
          </cell>
          <cell r="AN696">
            <v>0.99799033816425131</v>
          </cell>
          <cell r="AO696">
            <v>517.5</v>
          </cell>
          <cell r="AP696">
            <v>569.25</v>
          </cell>
          <cell r="AQ696">
            <v>0.99817303469477392</v>
          </cell>
          <cell r="AR696">
            <v>0</v>
          </cell>
          <cell r="AS696">
            <v>1</v>
          </cell>
        </row>
        <row r="697">
          <cell r="H697" t="str">
            <v>452154-B21</v>
          </cell>
          <cell r="I697" t="str">
            <v>HP VMM Nm Flex 24x7 Support</v>
          </cell>
          <cell r="J697" t="str">
            <v>SUST</v>
          </cell>
          <cell r="K697">
            <v>39264</v>
          </cell>
          <cell r="L697">
            <v>40087</v>
          </cell>
          <cell r="M697">
            <v>40178</v>
          </cell>
          <cell r="N697" t="str">
            <v>ALL</v>
          </cell>
          <cell r="O697" t="str">
            <v>P58C1</v>
          </cell>
          <cell r="P697" t="str">
            <v>BTO</v>
          </cell>
          <cell r="Q697" t="str">
            <v>X</v>
          </cell>
          <cell r="R697" t="str">
            <v>X</v>
          </cell>
          <cell r="S697" t="str">
            <v>X</v>
          </cell>
          <cell r="T697" t="str">
            <v>X</v>
          </cell>
          <cell r="U697" t="str">
            <v>X</v>
          </cell>
          <cell r="V697" t="str">
            <v>X</v>
          </cell>
          <cell r="W697">
            <v>79.040000000000006</v>
          </cell>
          <cell r="X697">
            <v>79.040000000000006</v>
          </cell>
          <cell r="Y697">
            <v>0.15230460921843689</v>
          </cell>
          <cell r="Z697">
            <v>0.15230460921843689</v>
          </cell>
          <cell r="AA697" t="str">
            <v>C5B</v>
          </cell>
          <cell r="AB697">
            <v>574.07999999999993</v>
          </cell>
          <cell r="AC697">
            <v>598</v>
          </cell>
          <cell r="AD697">
            <v>598</v>
          </cell>
          <cell r="AE697">
            <v>0.1</v>
          </cell>
          <cell r="AF697">
            <v>517.5</v>
          </cell>
          <cell r="AG697">
            <v>1</v>
          </cell>
          <cell r="AH697">
            <v>517.5</v>
          </cell>
          <cell r="AI697">
            <v>517.5</v>
          </cell>
          <cell r="AJ697">
            <v>1</v>
          </cell>
          <cell r="AK697">
            <v>0</v>
          </cell>
          <cell r="AL697">
            <v>0</v>
          </cell>
          <cell r="AM697">
            <v>1.04</v>
          </cell>
          <cell r="AN697">
            <v>0.99799033816425131</v>
          </cell>
          <cell r="AO697">
            <v>517.5</v>
          </cell>
          <cell r="AP697">
            <v>569.25</v>
          </cell>
          <cell r="AQ697">
            <v>0.99817303469477392</v>
          </cell>
          <cell r="AR697">
            <v>0</v>
          </cell>
          <cell r="AS697">
            <v>1</v>
          </cell>
        </row>
        <row r="698">
          <cell r="H698" t="str">
            <v>452160-B21</v>
          </cell>
          <cell r="I698" t="str">
            <v>HP iLO Adv for BL Nm Tracking Lic</v>
          </cell>
          <cell r="J698" t="str">
            <v>SUST</v>
          </cell>
          <cell r="K698">
            <v>39264</v>
          </cell>
          <cell r="L698">
            <v>40087</v>
          </cell>
          <cell r="M698">
            <v>40178</v>
          </cell>
          <cell r="N698" t="str">
            <v>ALL</v>
          </cell>
          <cell r="O698" t="str">
            <v>P58C1</v>
          </cell>
          <cell r="P698" t="str">
            <v>BTO</v>
          </cell>
          <cell r="Q698" t="str">
            <v>X</v>
          </cell>
          <cell r="R698" t="str">
            <v>X</v>
          </cell>
          <cell r="S698" t="str">
            <v>X</v>
          </cell>
          <cell r="T698" t="str">
            <v>X</v>
          </cell>
          <cell r="U698" t="str">
            <v>X</v>
          </cell>
          <cell r="V698" t="str">
            <v>X</v>
          </cell>
          <cell r="W698">
            <v>0</v>
          </cell>
          <cell r="X698">
            <v>0</v>
          </cell>
          <cell r="AB698">
            <v>198.6816</v>
          </cell>
          <cell r="AC698">
            <v>206.96</v>
          </cell>
          <cell r="AD698">
            <v>206.96</v>
          </cell>
          <cell r="AE698">
            <v>0.1</v>
          </cell>
          <cell r="AF698">
            <v>179.1</v>
          </cell>
          <cell r="AG698">
            <v>1</v>
          </cell>
          <cell r="AH698">
            <v>179.1</v>
          </cell>
          <cell r="AI698">
            <v>179.1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1</v>
          </cell>
          <cell r="AO698">
            <v>179.1</v>
          </cell>
          <cell r="AP698">
            <v>197.01000000000002</v>
          </cell>
          <cell r="AQ698">
            <v>1</v>
          </cell>
          <cell r="AR698">
            <v>0</v>
          </cell>
          <cell r="AS698">
            <v>1</v>
          </cell>
        </row>
        <row r="699">
          <cell r="H699" t="str">
            <v>452165-B21</v>
          </cell>
          <cell r="I699" t="str">
            <v>HP RDP NmTrack 24x7 Support</v>
          </cell>
          <cell r="J699" t="str">
            <v>SUST</v>
          </cell>
          <cell r="K699">
            <v>39264</v>
          </cell>
          <cell r="L699">
            <v>40087</v>
          </cell>
          <cell r="M699">
            <v>40178</v>
          </cell>
          <cell r="N699" t="str">
            <v>ALL</v>
          </cell>
          <cell r="O699" t="str">
            <v>P58C1</v>
          </cell>
          <cell r="P699" t="str">
            <v>BTO</v>
          </cell>
          <cell r="Q699" t="str">
            <v>X</v>
          </cell>
          <cell r="R699" t="str">
            <v>X</v>
          </cell>
          <cell r="S699" t="str">
            <v>X</v>
          </cell>
          <cell r="T699" t="str">
            <v>X</v>
          </cell>
          <cell r="U699" t="str">
            <v>X</v>
          </cell>
          <cell r="V699" t="str">
            <v>X</v>
          </cell>
          <cell r="W699">
            <v>20.8</v>
          </cell>
          <cell r="X699">
            <v>20.8</v>
          </cell>
          <cell r="Y699">
            <v>0.16806722689075632</v>
          </cell>
          <cell r="Z699">
            <v>0.16806722689075632</v>
          </cell>
          <cell r="AA699" t="str">
            <v>C5B</v>
          </cell>
          <cell r="AB699">
            <v>138.77760000000001</v>
          </cell>
          <cell r="AC699">
            <v>144.56</v>
          </cell>
          <cell r="AD699">
            <v>144.56</v>
          </cell>
          <cell r="AE699">
            <v>0.1</v>
          </cell>
          <cell r="AF699">
            <v>125.10000000000001</v>
          </cell>
          <cell r="AG699">
            <v>1</v>
          </cell>
          <cell r="AH699">
            <v>125.10000000000001</v>
          </cell>
          <cell r="AI699">
            <v>125.10000000000001</v>
          </cell>
          <cell r="AJ699">
            <v>0</v>
          </cell>
          <cell r="AK699">
            <v>24</v>
          </cell>
          <cell r="AL699">
            <v>0</v>
          </cell>
          <cell r="AM699">
            <v>24</v>
          </cell>
          <cell r="AN699">
            <v>0.80815347721822539</v>
          </cell>
          <cell r="AO699">
            <v>125.10000000000001</v>
          </cell>
          <cell r="AP699">
            <v>137.61000000000001</v>
          </cell>
          <cell r="AQ699">
            <v>0.82559407019838671</v>
          </cell>
          <cell r="AR699">
            <v>0</v>
          </cell>
          <cell r="AS699">
            <v>1</v>
          </cell>
        </row>
        <row r="700">
          <cell r="H700" t="str">
            <v>452166-B21</v>
          </cell>
          <cell r="I700" t="str">
            <v>HP VMM Nm Track 24x7 Support</v>
          </cell>
          <cell r="J700" t="str">
            <v>SUST</v>
          </cell>
          <cell r="K700">
            <v>39264</v>
          </cell>
          <cell r="L700">
            <v>40087</v>
          </cell>
          <cell r="M700">
            <v>40178</v>
          </cell>
          <cell r="N700" t="str">
            <v>ALL</v>
          </cell>
          <cell r="O700" t="str">
            <v>P58C1</v>
          </cell>
          <cell r="P700" t="str">
            <v>BTO</v>
          </cell>
          <cell r="Q700" t="str">
            <v>X</v>
          </cell>
          <cell r="R700" t="str">
            <v>X</v>
          </cell>
          <cell r="S700" t="str">
            <v>X</v>
          </cell>
          <cell r="T700" t="str">
            <v>X</v>
          </cell>
          <cell r="U700" t="str">
            <v>X</v>
          </cell>
          <cell r="V700" t="str">
            <v>X</v>
          </cell>
          <cell r="W700">
            <v>79.040000000000006</v>
          </cell>
          <cell r="X700">
            <v>79.040000000000006</v>
          </cell>
          <cell r="Y700">
            <v>0.15230460921843689</v>
          </cell>
          <cell r="Z700">
            <v>0.15230460921843689</v>
          </cell>
          <cell r="AA700" t="str">
            <v>C5B</v>
          </cell>
          <cell r="AB700">
            <v>574.07999999999993</v>
          </cell>
          <cell r="AC700">
            <v>598</v>
          </cell>
          <cell r="AD700">
            <v>598</v>
          </cell>
          <cell r="AE700">
            <v>0.1</v>
          </cell>
          <cell r="AF700">
            <v>517.5</v>
          </cell>
          <cell r="AG700">
            <v>1</v>
          </cell>
          <cell r="AH700">
            <v>517.5</v>
          </cell>
          <cell r="AI700">
            <v>517.5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1</v>
          </cell>
          <cell r="AO700">
            <v>517.5</v>
          </cell>
          <cell r="AP700">
            <v>569.25</v>
          </cell>
          <cell r="AQ700">
            <v>1</v>
          </cell>
          <cell r="AR700">
            <v>0</v>
          </cell>
          <cell r="AS700">
            <v>1</v>
          </cell>
        </row>
        <row r="701">
          <cell r="H701" t="str">
            <v>452179-B21</v>
          </cell>
          <cell r="I701" t="str">
            <v>HP DL580G5 Memory Board</v>
          </cell>
          <cell r="J701" t="str">
            <v>SUST</v>
          </cell>
          <cell r="K701">
            <v>39387</v>
          </cell>
          <cell r="L701">
            <v>40695</v>
          </cell>
          <cell r="M701">
            <v>40786</v>
          </cell>
          <cell r="N701" t="str">
            <v>ALL</v>
          </cell>
          <cell r="O701" t="str">
            <v>P58C1</v>
          </cell>
          <cell r="P701" t="str">
            <v>BTO</v>
          </cell>
          <cell r="Q701" t="str">
            <v>X</v>
          </cell>
          <cell r="R701" t="str">
            <v>X</v>
          </cell>
          <cell r="S701" t="str">
            <v>X</v>
          </cell>
          <cell r="T701" t="str">
            <v>X</v>
          </cell>
          <cell r="U701" t="str">
            <v>X</v>
          </cell>
          <cell r="V701" t="str">
            <v>X</v>
          </cell>
          <cell r="W701">
            <v>0</v>
          </cell>
          <cell r="X701">
            <v>0</v>
          </cell>
          <cell r="AB701">
            <v>298.52160000000003</v>
          </cell>
          <cell r="AC701">
            <v>310.96000000000004</v>
          </cell>
          <cell r="AD701">
            <v>310.96000000000004</v>
          </cell>
          <cell r="AE701">
            <v>0.1</v>
          </cell>
          <cell r="AF701">
            <v>269.10000000000002</v>
          </cell>
          <cell r="AG701">
            <v>1</v>
          </cell>
          <cell r="AH701">
            <v>269.10000000000002</v>
          </cell>
          <cell r="AI701">
            <v>269.10000000000002</v>
          </cell>
          <cell r="AJ701">
            <v>112</v>
          </cell>
          <cell r="AK701">
            <v>5</v>
          </cell>
          <cell r="AL701">
            <v>0</v>
          </cell>
          <cell r="AM701">
            <v>121.48</v>
          </cell>
          <cell r="AN701">
            <v>0.54856930509104418</v>
          </cell>
          <cell r="AO701">
            <v>269.10000000000002</v>
          </cell>
          <cell r="AP701">
            <v>296.01000000000005</v>
          </cell>
          <cell r="AQ701">
            <v>0.58960845917367655</v>
          </cell>
          <cell r="AR701">
            <v>0</v>
          </cell>
          <cell r="AS701">
            <v>1</v>
          </cell>
        </row>
        <row r="702">
          <cell r="H702" t="str">
            <v>452180-B21</v>
          </cell>
          <cell r="I702" t="str">
            <v>HP DL580G5 SAS Option Kit</v>
          </cell>
          <cell r="J702" t="str">
            <v>SUST</v>
          </cell>
          <cell r="K702">
            <v>39387</v>
          </cell>
          <cell r="L702">
            <v>40422</v>
          </cell>
          <cell r="M702">
            <v>40512</v>
          </cell>
          <cell r="N702" t="str">
            <v>ALL</v>
          </cell>
          <cell r="O702" t="str">
            <v>P58C1</v>
          </cell>
          <cell r="P702" t="str">
            <v>BTO</v>
          </cell>
          <cell r="Q702" t="str">
            <v>X</v>
          </cell>
          <cell r="R702" t="str">
            <v>X</v>
          </cell>
          <cell r="S702" t="str">
            <v>X</v>
          </cell>
          <cell r="T702" t="str">
            <v>X</v>
          </cell>
          <cell r="U702" t="str">
            <v>X</v>
          </cell>
          <cell r="V702" t="str">
            <v>X</v>
          </cell>
          <cell r="W702">
            <v>0</v>
          </cell>
          <cell r="X702">
            <v>0</v>
          </cell>
          <cell r="AB702">
            <v>198.6816</v>
          </cell>
          <cell r="AC702">
            <v>206.96</v>
          </cell>
          <cell r="AD702">
            <v>206.96</v>
          </cell>
          <cell r="AE702">
            <v>0.1</v>
          </cell>
          <cell r="AF702">
            <v>179.1</v>
          </cell>
          <cell r="AG702">
            <v>1</v>
          </cell>
          <cell r="AH702">
            <v>179.1</v>
          </cell>
          <cell r="AI702">
            <v>179.1</v>
          </cell>
          <cell r="AJ702">
            <v>70</v>
          </cell>
          <cell r="AK702">
            <v>3</v>
          </cell>
          <cell r="AL702">
            <v>0</v>
          </cell>
          <cell r="AM702">
            <v>75.8</v>
          </cell>
          <cell r="AN702">
            <v>0.57677275265214967</v>
          </cell>
          <cell r="AO702">
            <v>179.1</v>
          </cell>
          <cell r="AP702">
            <v>197.01000000000002</v>
          </cell>
          <cell r="AQ702">
            <v>0.6152479569564997</v>
          </cell>
          <cell r="AR702">
            <v>0</v>
          </cell>
          <cell r="AS702">
            <v>1</v>
          </cell>
        </row>
        <row r="703">
          <cell r="H703" t="str">
            <v>452181-B21</v>
          </cell>
          <cell r="I703" t="str">
            <v>HP DL580G5 PCI-E IO Option Kit</v>
          </cell>
          <cell r="J703" t="str">
            <v>SUST</v>
          </cell>
          <cell r="K703">
            <v>39387</v>
          </cell>
          <cell r="L703">
            <v>40422</v>
          </cell>
          <cell r="M703">
            <v>40512</v>
          </cell>
          <cell r="N703" t="str">
            <v>ALL</v>
          </cell>
          <cell r="O703" t="str">
            <v>P58C1</v>
          </cell>
          <cell r="P703" t="str">
            <v>BTO</v>
          </cell>
          <cell r="Q703" t="str">
            <v>X</v>
          </cell>
          <cell r="R703" t="str">
            <v>X</v>
          </cell>
          <cell r="S703" t="str">
            <v>X</v>
          </cell>
          <cell r="T703" t="str">
            <v>X</v>
          </cell>
          <cell r="U703" t="str">
            <v>X</v>
          </cell>
          <cell r="V703" t="str">
            <v>X</v>
          </cell>
          <cell r="W703">
            <v>0</v>
          </cell>
          <cell r="X703">
            <v>0</v>
          </cell>
          <cell r="AB703">
            <v>198.6816</v>
          </cell>
          <cell r="AC703">
            <v>206.96</v>
          </cell>
          <cell r="AD703">
            <v>206.96</v>
          </cell>
          <cell r="AE703">
            <v>0.1</v>
          </cell>
          <cell r="AF703">
            <v>179.1</v>
          </cell>
          <cell r="AG703">
            <v>1</v>
          </cell>
          <cell r="AH703">
            <v>179.1</v>
          </cell>
          <cell r="AI703">
            <v>179.1</v>
          </cell>
          <cell r="AJ703">
            <v>72</v>
          </cell>
          <cell r="AK703">
            <v>4</v>
          </cell>
          <cell r="AL703">
            <v>0</v>
          </cell>
          <cell r="AM703">
            <v>78.88</v>
          </cell>
          <cell r="AN703">
            <v>0.55957565605806814</v>
          </cell>
          <cell r="AO703">
            <v>179.1</v>
          </cell>
          <cell r="AP703">
            <v>197.01000000000002</v>
          </cell>
          <cell r="AQ703">
            <v>0.59961423278006198</v>
          </cell>
          <cell r="AR703">
            <v>0</v>
          </cell>
          <cell r="AS703">
            <v>1</v>
          </cell>
        </row>
        <row r="704">
          <cell r="H704" t="str">
            <v>452182-B21</v>
          </cell>
          <cell r="I704" t="str">
            <v>HP DL580G5 PCI-X IO Option Kit</v>
          </cell>
          <cell r="J704" t="str">
            <v>SUST</v>
          </cell>
          <cell r="K704">
            <v>39387</v>
          </cell>
          <cell r="L704">
            <v>40422</v>
          </cell>
          <cell r="M704">
            <v>40512</v>
          </cell>
          <cell r="N704" t="str">
            <v>ALL</v>
          </cell>
          <cell r="O704" t="str">
            <v>P58C1</v>
          </cell>
          <cell r="P704" t="str">
            <v>BTO</v>
          </cell>
          <cell r="Q704" t="str">
            <v>X</v>
          </cell>
          <cell r="R704" t="str">
            <v>X</v>
          </cell>
          <cell r="S704" t="str">
            <v>X</v>
          </cell>
          <cell r="T704" t="str">
            <v>X</v>
          </cell>
          <cell r="U704" t="str">
            <v>X</v>
          </cell>
          <cell r="V704" t="str">
            <v>X</v>
          </cell>
          <cell r="W704">
            <v>0</v>
          </cell>
          <cell r="X704">
            <v>0</v>
          </cell>
          <cell r="AB704">
            <v>198.6816</v>
          </cell>
          <cell r="AC704">
            <v>206.96</v>
          </cell>
          <cell r="AD704">
            <v>206.96</v>
          </cell>
          <cell r="AE704">
            <v>0.1</v>
          </cell>
          <cell r="AF704">
            <v>179.1</v>
          </cell>
          <cell r="AG704">
            <v>1</v>
          </cell>
          <cell r="AH704">
            <v>179.1</v>
          </cell>
          <cell r="AI704">
            <v>179.1</v>
          </cell>
          <cell r="AJ704">
            <v>71</v>
          </cell>
          <cell r="AK704">
            <v>3</v>
          </cell>
          <cell r="AL704">
            <v>0</v>
          </cell>
          <cell r="AM704">
            <v>76.84</v>
          </cell>
          <cell r="AN704">
            <v>0.57096594081518703</v>
          </cell>
          <cell r="AO704">
            <v>179.1</v>
          </cell>
          <cell r="AP704">
            <v>197.01000000000002</v>
          </cell>
          <cell r="AQ704">
            <v>0.60996903710471551</v>
          </cell>
          <cell r="AR704">
            <v>0</v>
          </cell>
          <cell r="AS704">
            <v>1</v>
          </cell>
        </row>
        <row r="705">
          <cell r="H705" t="str">
            <v>452240-B21</v>
          </cell>
          <cell r="I705" t="str">
            <v>HP Smart Array 6404/512 FIO Cntrlr</v>
          </cell>
          <cell r="J705" t="str">
            <v>EOL</v>
          </cell>
          <cell r="K705">
            <v>39234</v>
          </cell>
          <cell r="L705">
            <v>39995</v>
          </cell>
          <cell r="M705">
            <v>40086</v>
          </cell>
          <cell r="N705" t="str">
            <v>ALL</v>
          </cell>
          <cell r="O705" t="str">
            <v>P58C1</v>
          </cell>
          <cell r="P705" t="str">
            <v>FIO</v>
          </cell>
          <cell r="Q705" t="str">
            <v>X</v>
          </cell>
          <cell r="R705" t="str">
            <v>X</v>
          </cell>
          <cell r="S705" t="str">
            <v>X</v>
          </cell>
          <cell r="T705" t="str">
            <v>X</v>
          </cell>
          <cell r="U705" t="str">
            <v>X</v>
          </cell>
          <cell r="V705" t="str">
            <v>X</v>
          </cell>
          <cell r="W705">
            <v>0</v>
          </cell>
          <cell r="X705">
            <v>0</v>
          </cell>
          <cell r="AB705">
            <v>1895.9615999999996</v>
          </cell>
          <cell r="AC705">
            <v>1974.9599999999998</v>
          </cell>
          <cell r="AD705">
            <v>1974.9599999999998</v>
          </cell>
          <cell r="AE705">
            <v>0.1</v>
          </cell>
          <cell r="AF705">
            <v>1709.1</v>
          </cell>
          <cell r="AG705">
            <v>1</v>
          </cell>
          <cell r="AH705">
            <v>1709.1</v>
          </cell>
          <cell r="AI705">
            <v>1709.1</v>
          </cell>
          <cell r="AJ705">
            <v>289</v>
          </cell>
          <cell r="AK705">
            <v>14</v>
          </cell>
          <cell r="AL705">
            <v>0</v>
          </cell>
          <cell r="AM705">
            <v>314.56</v>
          </cell>
          <cell r="AN705">
            <v>0.8159499151600258</v>
          </cell>
          <cell r="AO705">
            <v>1709.1</v>
          </cell>
          <cell r="AP705">
            <v>1880.01</v>
          </cell>
          <cell r="AQ705">
            <v>0.83268174105456894</v>
          </cell>
          <cell r="AR705">
            <v>0</v>
          </cell>
          <cell r="AS705">
            <v>1</v>
          </cell>
        </row>
        <row r="706">
          <cell r="H706" t="str">
            <v>452291-B21</v>
          </cell>
          <cell r="I706" t="str">
            <v>HP DL580R05 CTO Chassis</v>
          </cell>
          <cell r="J706" t="str">
            <v>SUST</v>
          </cell>
          <cell r="K706">
            <v>39387</v>
          </cell>
          <cell r="L706">
            <v>40148</v>
          </cell>
          <cell r="M706">
            <v>40237</v>
          </cell>
          <cell r="N706" t="str">
            <v>ALL</v>
          </cell>
          <cell r="O706" t="str">
            <v>P57C2</v>
          </cell>
          <cell r="P706" t="str">
            <v>CTO</v>
          </cell>
          <cell r="Q706" t="str">
            <v>X</v>
          </cell>
          <cell r="R706" t="str">
            <v>X</v>
          </cell>
          <cell r="S706" t="str">
            <v>X</v>
          </cell>
          <cell r="T706" t="str">
            <v>X</v>
          </cell>
          <cell r="U706" t="str">
            <v>X</v>
          </cell>
          <cell r="V706" t="str">
            <v>X</v>
          </cell>
          <cell r="W706">
            <v>0</v>
          </cell>
          <cell r="X706">
            <v>0</v>
          </cell>
          <cell r="AB706">
            <v>3898.752</v>
          </cell>
          <cell r="AC706">
            <v>4061.2000000000003</v>
          </cell>
          <cell r="AD706">
            <v>4061.2000000000003</v>
          </cell>
          <cell r="AE706">
            <v>0.1</v>
          </cell>
          <cell r="AF706">
            <v>3514.5</v>
          </cell>
          <cell r="AG706">
            <v>1</v>
          </cell>
          <cell r="AH706">
            <v>3514.5</v>
          </cell>
          <cell r="AI706">
            <v>3514.5</v>
          </cell>
          <cell r="AJ706">
            <v>1440</v>
          </cell>
          <cell r="AK706">
            <v>512</v>
          </cell>
          <cell r="AL706">
            <v>0</v>
          </cell>
          <cell r="AM706">
            <v>2009.6</v>
          </cell>
          <cell r="AN706">
            <v>0.42819746763408739</v>
          </cell>
          <cell r="AO706">
            <v>3514.5</v>
          </cell>
          <cell r="AP706">
            <v>3865.9500000000003</v>
          </cell>
          <cell r="AQ706">
            <v>0.48017951603098857</v>
          </cell>
          <cell r="AR706">
            <v>0</v>
          </cell>
          <cell r="AS706">
            <v>1</v>
          </cell>
        </row>
        <row r="707">
          <cell r="H707" t="str">
            <v>452348-B21</v>
          </cell>
          <cell r="I707" t="str">
            <v>HP SA P-Series Low Profile Battery</v>
          </cell>
          <cell r="J707" t="str">
            <v>SUST</v>
          </cell>
          <cell r="K707">
            <v>39661</v>
          </cell>
          <cell r="L707">
            <v>40210</v>
          </cell>
          <cell r="M707">
            <v>40298</v>
          </cell>
          <cell r="N707" t="str">
            <v>ALL</v>
          </cell>
          <cell r="O707" t="str">
            <v>P58C1</v>
          </cell>
          <cell r="P707" t="str">
            <v>BTO</v>
          </cell>
          <cell r="Q707" t="str">
            <v>X</v>
          </cell>
          <cell r="R707" t="str">
            <v>X</v>
          </cell>
          <cell r="S707" t="str">
            <v>X</v>
          </cell>
          <cell r="T707" t="str">
            <v>X</v>
          </cell>
          <cell r="U707" t="str">
            <v>X</v>
          </cell>
          <cell r="V707" t="str">
            <v>X</v>
          </cell>
          <cell r="W707">
            <v>0</v>
          </cell>
          <cell r="X707">
            <v>0</v>
          </cell>
          <cell r="AB707">
            <v>98.8416</v>
          </cell>
          <cell r="AC707">
            <v>102.96000000000001</v>
          </cell>
          <cell r="AD707">
            <v>102.96000000000001</v>
          </cell>
          <cell r="AE707">
            <v>0.1</v>
          </cell>
          <cell r="AF707">
            <v>89.100000000000009</v>
          </cell>
          <cell r="AG707">
            <v>1</v>
          </cell>
          <cell r="AH707">
            <v>89.100000000000009</v>
          </cell>
          <cell r="AI707">
            <v>89.100000000000009</v>
          </cell>
          <cell r="AJ707">
            <v>36</v>
          </cell>
          <cell r="AK707">
            <v>2</v>
          </cell>
          <cell r="AL707">
            <v>0</v>
          </cell>
          <cell r="AM707">
            <v>39.44</v>
          </cell>
          <cell r="AN707">
            <v>0.55735129068462408</v>
          </cell>
          <cell r="AO707">
            <v>89.100000000000009</v>
          </cell>
          <cell r="AP707">
            <v>98.010000000000019</v>
          </cell>
          <cell r="AQ707">
            <v>0.59759208244056738</v>
          </cell>
          <cell r="AR707">
            <v>0</v>
          </cell>
          <cell r="AS707">
            <v>1</v>
          </cell>
        </row>
        <row r="708">
          <cell r="H708" t="str">
            <v>452561-B21</v>
          </cell>
          <cell r="I708" t="str">
            <v>RHEL 5 Media Only SW</v>
          </cell>
          <cell r="J708" t="str">
            <v>SUST</v>
          </cell>
          <cell r="K708">
            <v>39295</v>
          </cell>
          <cell r="L708">
            <v>40179</v>
          </cell>
          <cell r="M708">
            <v>40268</v>
          </cell>
          <cell r="N708" t="str">
            <v>ALL</v>
          </cell>
          <cell r="O708" t="str">
            <v>P58C1</v>
          </cell>
          <cell r="P708" t="str">
            <v>BTO</v>
          </cell>
          <cell r="Q708" t="str">
            <v>X</v>
          </cell>
          <cell r="R708" t="str">
            <v>X</v>
          </cell>
          <cell r="S708" t="str">
            <v>X</v>
          </cell>
          <cell r="T708" t="str">
            <v>X</v>
          </cell>
          <cell r="U708" t="str">
            <v>X</v>
          </cell>
          <cell r="V708" t="str">
            <v>X</v>
          </cell>
          <cell r="W708">
            <v>0</v>
          </cell>
          <cell r="X708">
            <v>0</v>
          </cell>
          <cell r="AB708">
            <v>49.92</v>
          </cell>
          <cell r="AC708">
            <v>52</v>
          </cell>
          <cell r="AD708">
            <v>52</v>
          </cell>
          <cell r="AE708">
            <v>0.1</v>
          </cell>
          <cell r="AF708">
            <v>45</v>
          </cell>
          <cell r="AG708">
            <v>1</v>
          </cell>
          <cell r="AH708">
            <v>45</v>
          </cell>
          <cell r="AI708">
            <v>45</v>
          </cell>
          <cell r="AJ708">
            <v>35</v>
          </cell>
          <cell r="AK708">
            <v>2</v>
          </cell>
          <cell r="AL708">
            <v>0</v>
          </cell>
          <cell r="AM708">
            <v>38.4</v>
          </cell>
          <cell r="AN708">
            <v>0.1466666666666667</v>
          </cell>
          <cell r="AO708">
            <v>45</v>
          </cell>
          <cell r="AP708">
            <v>49.500000000000007</v>
          </cell>
          <cell r="AQ708">
            <v>0.22424242424242438</v>
          </cell>
          <cell r="AR708">
            <v>0</v>
          </cell>
          <cell r="AS708">
            <v>1</v>
          </cell>
        </row>
        <row r="709">
          <cell r="H709" t="str">
            <v>452562-B21</v>
          </cell>
          <cell r="I709" t="str">
            <v>SLES x86 32/64bit 2+P 1Y Sub Nm 9x5 SW</v>
          </cell>
          <cell r="J709" t="str">
            <v>SUST</v>
          </cell>
          <cell r="K709">
            <v>39264</v>
          </cell>
          <cell r="L709">
            <v>40512</v>
          </cell>
          <cell r="M709">
            <v>40574</v>
          </cell>
          <cell r="N709" t="str">
            <v>ALL</v>
          </cell>
          <cell r="O709" t="str">
            <v>P58C1</v>
          </cell>
          <cell r="P709" t="str">
            <v>BTO</v>
          </cell>
          <cell r="Q709" t="str">
            <v>X</v>
          </cell>
          <cell r="R709" t="str">
            <v>X</v>
          </cell>
          <cell r="S709" t="str">
            <v>X</v>
          </cell>
          <cell r="T709" t="str">
            <v>X</v>
          </cell>
          <cell r="U709" t="str">
            <v>X</v>
          </cell>
          <cell r="V709" t="str">
            <v>X</v>
          </cell>
          <cell r="W709">
            <v>411.84000000000003</v>
          </cell>
          <cell r="X709">
            <v>411.84000000000003</v>
          </cell>
          <cell r="Y709">
            <v>1.1061452513966481</v>
          </cell>
          <cell r="Z709">
            <v>1.1061452513966481</v>
          </cell>
          <cell r="AA709" t="str">
            <v>C2B</v>
          </cell>
          <cell r="AB709">
            <v>752.79360000000008</v>
          </cell>
          <cell r="AC709">
            <v>784.16000000000008</v>
          </cell>
          <cell r="AD709">
            <v>784.16000000000008</v>
          </cell>
          <cell r="AE709">
            <v>0.1</v>
          </cell>
          <cell r="AF709">
            <v>678.6</v>
          </cell>
          <cell r="AG709">
            <v>1</v>
          </cell>
          <cell r="AH709">
            <v>678.6</v>
          </cell>
          <cell r="AI709">
            <v>678.6</v>
          </cell>
          <cell r="AJ709">
            <v>219</v>
          </cell>
          <cell r="AK709">
            <v>11</v>
          </cell>
          <cell r="AL709">
            <v>0</v>
          </cell>
          <cell r="AM709">
            <v>238.76</v>
          </cell>
          <cell r="AN709">
            <v>0.64815797229590333</v>
          </cell>
          <cell r="AO709">
            <v>678.6</v>
          </cell>
          <cell r="AP709">
            <v>746.46</v>
          </cell>
          <cell r="AQ709">
            <v>0.68014361117809397</v>
          </cell>
          <cell r="AR709">
            <v>0</v>
          </cell>
          <cell r="AS709">
            <v>1</v>
          </cell>
        </row>
        <row r="710">
          <cell r="H710" t="str">
            <v>452563-B21</v>
          </cell>
          <cell r="I710" t="str">
            <v>SLES x86 32/64bit 2+P 3Y Sub Nm 9x5 SW</v>
          </cell>
          <cell r="J710" t="str">
            <v>SUST</v>
          </cell>
          <cell r="K710">
            <v>39264</v>
          </cell>
          <cell r="L710">
            <v>40512</v>
          </cell>
          <cell r="M710">
            <v>40574</v>
          </cell>
          <cell r="N710" t="str">
            <v>ALL</v>
          </cell>
          <cell r="O710" t="str">
            <v>P58C1</v>
          </cell>
          <cell r="P710" t="str">
            <v>BTO</v>
          </cell>
          <cell r="Q710" t="str">
            <v>X</v>
          </cell>
          <cell r="R710" t="str">
            <v>X</v>
          </cell>
          <cell r="S710" t="str">
            <v>X</v>
          </cell>
          <cell r="T710" t="str">
            <v>X</v>
          </cell>
          <cell r="U710" t="str">
            <v>X</v>
          </cell>
          <cell r="V710" t="str">
            <v>X</v>
          </cell>
          <cell r="W710">
            <v>1123.2</v>
          </cell>
          <cell r="X710">
            <v>1123.2</v>
          </cell>
          <cell r="Y710">
            <v>1.1513859275053304</v>
          </cell>
          <cell r="Z710">
            <v>1.1513859275053304</v>
          </cell>
          <cell r="AA710" t="str">
            <v>DIB</v>
          </cell>
          <cell r="AB710">
            <v>2014.7712000000001</v>
          </cell>
          <cell r="AC710">
            <v>2098.7200000000003</v>
          </cell>
          <cell r="AD710">
            <v>2098.7200000000003</v>
          </cell>
          <cell r="AE710">
            <v>0.1</v>
          </cell>
          <cell r="AF710">
            <v>1816.2</v>
          </cell>
          <cell r="AG710">
            <v>1</v>
          </cell>
          <cell r="AH710">
            <v>1816.2</v>
          </cell>
          <cell r="AI710">
            <v>1816.2</v>
          </cell>
          <cell r="AJ710">
            <v>575</v>
          </cell>
          <cell r="AK710">
            <v>28</v>
          </cell>
          <cell r="AL710">
            <v>0</v>
          </cell>
          <cell r="AM710">
            <v>626</v>
          </cell>
          <cell r="AN710">
            <v>0.65532430349080495</v>
          </cell>
          <cell r="AO710">
            <v>1816.2</v>
          </cell>
          <cell r="AP710">
            <v>1997.8200000000002</v>
          </cell>
          <cell r="AQ710">
            <v>0.68665845771891365</v>
          </cell>
          <cell r="AR710">
            <v>0</v>
          </cell>
          <cell r="AS710">
            <v>1</v>
          </cell>
        </row>
        <row r="711">
          <cell r="H711" t="str">
            <v>452564-B21</v>
          </cell>
          <cell r="I711" t="str">
            <v>SLES x86 32/64bit Bld 1Y Sub Nm 9x5 SW</v>
          </cell>
          <cell r="J711" t="str">
            <v>SUST</v>
          </cell>
          <cell r="K711">
            <v>39264</v>
          </cell>
          <cell r="L711">
            <v>40512</v>
          </cell>
          <cell r="M711">
            <v>40574</v>
          </cell>
          <cell r="N711" t="str">
            <v>ALL</v>
          </cell>
          <cell r="O711" t="str">
            <v>P58C1</v>
          </cell>
          <cell r="P711" t="str">
            <v>BTO</v>
          </cell>
          <cell r="Q711" t="str">
            <v>X</v>
          </cell>
          <cell r="R711" t="str">
            <v>X</v>
          </cell>
          <cell r="S711" t="str">
            <v>X</v>
          </cell>
          <cell r="T711" t="str">
            <v>X</v>
          </cell>
          <cell r="U711" t="str">
            <v>X</v>
          </cell>
          <cell r="V711" t="str">
            <v>X</v>
          </cell>
          <cell r="W711">
            <v>3328</v>
          </cell>
          <cell r="X711">
            <v>3328</v>
          </cell>
          <cell r="Y711">
            <v>1.1173184357541899</v>
          </cell>
          <cell r="Z711">
            <v>1.1173184357541899</v>
          </cell>
          <cell r="AA711" t="str">
            <v>C2B</v>
          </cell>
          <cell r="AB711">
            <v>6054.2975999999999</v>
          </cell>
          <cell r="AC711">
            <v>6306.56</v>
          </cell>
          <cell r="AD711">
            <v>6306.56</v>
          </cell>
          <cell r="AE711">
            <v>0.1</v>
          </cell>
          <cell r="AF711">
            <v>5457.6</v>
          </cell>
          <cell r="AG711">
            <v>1</v>
          </cell>
          <cell r="AH711">
            <v>5457.6</v>
          </cell>
          <cell r="AI711">
            <v>5457.6</v>
          </cell>
          <cell r="AJ711">
            <v>1697</v>
          </cell>
          <cell r="AK711">
            <v>83</v>
          </cell>
          <cell r="AL711">
            <v>0</v>
          </cell>
          <cell r="AM711">
            <v>1847.88</v>
          </cell>
          <cell r="AN711">
            <v>0.66141160949868072</v>
          </cell>
          <cell r="AO711">
            <v>5457.6</v>
          </cell>
          <cell r="AP711">
            <v>6003.3600000000006</v>
          </cell>
          <cell r="AQ711">
            <v>0.69219237227152797</v>
          </cell>
          <cell r="AR711">
            <v>0</v>
          </cell>
          <cell r="AS711">
            <v>1</v>
          </cell>
        </row>
        <row r="712">
          <cell r="H712" t="str">
            <v>452565-B21</v>
          </cell>
          <cell r="I712" t="str">
            <v>SLES x86 32/64bit Bld 3Y Sub Nm 9x5 SW</v>
          </cell>
          <cell r="J712" t="str">
            <v>SUST</v>
          </cell>
          <cell r="K712">
            <v>39264</v>
          </cell>
          <cell r="L712">
            <v>40512</v>
          </cell>
          <cell r="M712">
            <v>40574</v>
          </cell>
          <cell r="N712" t="str">
            <v>ALL</v>
          </cell>
          <cell r="O712" t="str">
            <v>P58C1</v>
          </cell>
          <cell r="P712" t="str">
            <v>BTO</v>
          </cell>
          <cell r="Q712" t="str">
            <v>X</v>
          </cell>
          <cell r="R712" t="str">
            <v>X</v>
          </cell>
          <cell r="S712" t="str">
            <v>X</v>
          </cell>
          <cell r="T712" t="str">
            <v>X</v>
          </cell>
          <cell r="U712" t="str">
            <v>X</v>
          </cell>
          <cell r="V712" t="str">
            <v>X</v>
          </cell>
          <cell r="W712">
            <v>8985.6</v>
          </cell>
          <cell r="X712">
            <v>8985.6</v>
          </cell>
          <cell r="Y712">
            <v>1.1513859275053304</v>
          </cell>
          <cell r="Z712">
            <v>1.1513859275053304</v>
          </cell>
          <cell r="AA712" t="str">
            <v>DIB</v>
          </cell>
          <cell r="AB712">
            <v>16118.169600000001</v>
          </cell>
          <cell r="AC712">
            <v>16789.760000000002</v>
          </cell>
          <cell r="AD712">
            <v>16789.760000000002</v>
          </cell>
          <cell r="AE712">
            <v>0.1</v>
          </cell>
          <cell r="AF712">
            <v>14529.6</v>
          </cell>
          <cell r="AG712">
            <v>1</v>
          </cell>
          <cell r="AH712">
            <v>14529.6</v>
          </cell>
          <cell r="AI712">
            <v>14529.6</v>
          </cell>
          <cell r="AJ712">
            <v>4575</v>
          </cell>
          <cell r="AK712">
            <v>224</v>
          </cell>
          <cell r="AL712">
            <v>0</v>
          </cell>
          <cell r="AM712">
            <v>4982</v>
          </cell>
          <cell r="AN712">
            <v>0.65711375399185112</v>
          </cell>
          <cell r="AO712">
            <v>14529.6</v>
          </cell>
          <cell r="AP712">
            <v>15982.560000000001</v>
          </cell>
          <cell r="AQ712">
            <v>0.68828523090168281</v>
          </cell>
          <cell r="AR712">
            <v>0</v>
          </cell>
          <cell r="AS712">
            <v>1</v>
          </cell>
        </row>
        <row r="713">
          <cell r="H713" t="str">
            <v>452640-B21</v>
          </cell>
          <cell r="I713" t="str">
            <v>HP L5335 LV DL380G5 Kit</v>
          </cell>
          <cell r="J713" t="str">
            <v>EOL</v>
          </cell>
          <cell r="K713">
            <v>39326</v>
          </cell>
          <cell r="L713">
            <v>39995</v>
          </cell>
          <cell r="M713">
            <v>40086</v>
          </cell>
          <cell r="N713" t="str">
            <v>ALL</v>
          </cell>
          <cell r="O713" t="str">
            <v>P58C1</v>
          </cell>
          <cell r="P713" t="str">
            <v>BTO</v>
          </cell>
          <cell r="Q713" t="str">
            <v>X</v>
          </cell>
          <cell r="R713" t="str">
            <v>X</v>
          </cell>
          <cell r="S713" t="str">
            <v>X</v>
          </cell>
          <cell r="T713" t="str">
            <v>X</v>
          </cell>
          <cell r="U713" t="str">
            <v>X</v>
          </cell>
          <cell r="V713" t="str">
            <v>X</v>
          </cell>
          <cell r="W713">
            <v>0</v>
          </cell>
          <cell r="X713">
            <v>0</v>
          </cell>
          <cell r="AB713">
            <v>717.84960000000001</v>
          </cell>
          <cell r="AC713">
            <v>747.76</v>
          </cell>
          <cell r="AD713">
            <v>747.76</v>
          </cell>
          <cell r="AE713">
            <v>0.1</v>
          </cell>
          <cell r="AF713">
            <v>647.1</v>
          </cell>
          <cell r="AG713">
            <v>1</v>
          </cell>
          <cell r="AH713">
            <v>647.1</v>
          </cell>
          <cell r="AI713">
            <v>647.1</v>
          </cell>
          <cell r="AJ713">
            <v>351</v>
          </cell>
          <cell r="AK713">
            <v>18</v>
          </cell>
          <cell r="AL713">
            <v>0</v>
          </cell>
          <cell r="AM713">
            <v>383.04</v>
          </cell>
          <cell r="AN713">
            <v>0.40806675938803894</v>
          </cell>
          <cell r="AO713">
            <v>647.1</v>
          </cell>
          <cell r="AP713">
            <v>711.81000000000006</v>
          </cell>
          <cell r="AQ713">
            <v>0.46187887217094453</v>
          </cell>
          <cell r="AR713">
            <v>0</v>
          </cell>
          <cell r="AS713">
            <v>1</v>
          </cell>
        </row>
        <row r="714">
          <cell r="H714" t="str">
            <v>452676-B22</v>
          </cell>
          <cell r="I714" t="str">
            <v>HP ICE Nm 10-Svr 24x7 Support</v>
          </cell>
          <cell r="J714" t="str">
            <v>SUST</v>
          </cell>
          <cell r="K714">
            <v>39479</v>
          </cell>
          <cell r="L714">
            <v>40848</v>
          </cell>
          <cell r="M714">
            <v>40908</v>
          </cell>
          <cell r="N714" t="str">
            <v>ALL</v>
          </cell>
          <cell r="O714" t="str">
            <v>P58C1</v>
          </cell>
          <cell r="P714" t="str">
            <v>BTO</v>
          </cell>
          <cell r="Q714" t="str">
            <v>X</v>
          </cell>
          <cell r="R714" t="str">
            <v>X</v>
          </cell>
          <cell r="S714" t="str">
            <v>X</v>
          </cell>
          <cell r="T714" t="str">
            <v>X</v>
          </cell>
          <cell r="U714" t="str">
            <v>X</v>
          </cell>
          <cell r="V714" t="str">
            <v>X</v>
          </cell>
          <cell r="W714">
            <v>951.60000000000014</v>
          </cell>
          <cell r="X714">
            <v>951.60000000000014</v>
          </cell>
          <cell r="Y714">
            <v>0.2</v>
          </cell>
          <cell r="Z714">
            <v>0.2</v>
          </cell>
          <cell r="AA714" t="str">
            <v>C5B</v>
          </cell>
          <cell r="AB714">
            <v>5481.2160000000003</v>
          </cell>
          <cell r="AC714">
            <v>5709.6</v>
          </cell>
          <cell r="AD714">
            <v>5709.6</v>
          </cell>
          <cell r="AE714">
            <v>0.1</v>
          </cell>
          <cell r="AF714">
            <v>4941</v>
          </cell>
          <cell r="AG714">
            <v>1</v>
          </cell>
          <cell r="AH714">
            <v>4941</v>
          </cell>
          <cell r="AI714">
            <v>4941</v>
          </cell>
          <cell r="AJ714">
            <v>3</v>
          </cell>
          <cell r="AK714">
            <v>225</v>
          </cell>
          <cell r="AL714">
            <v>0</v>
          </cell>
          <cell r="AM714">
            <v>228.12</v>
          </cell>
          <cell r="AN714">
            <v>0.95383120825743783</v>
          </cell>
          <cell r="AO714">
            <v>4941</v>
          </cell>
          <cell r="AP714">
            <v>5435.1</v>
          </cell>
          <cell r="AQ714">
            <v>0.95802837114312522</v>
          </cell>
          <cell r="AR714">
            <v>0</v>
          </cell>
          <cell r="AS714">
            <v>1</v>
          </cell>
        </row>
        <row r="715">
          <cell r="H715" t="str">
            <v>452677-B21</v>
          </cell>
          <cell r="I715" t="str">
            <v>HP Insight Pwr Mgr Nm 1-Svr 24x7 Support</v>
          </cell>
          <cell r="J715" t="str">
            <v>SUST</v>
          </cell>
          <cell r="K715">
            <v>39264</v>
          </cell>
          <cell r="L715">
            <v>40452</v>
          </cell>
          <cell r="M715">
            <v>40543</v>
          </cell>
          <cell r="N715" t="str">
            <v>ALL</v>
          </cell>
          <cell r="O715" t="str">
            <v>P58C1</v>
          </cell>
          <cell r="P715" t="str">
            <v>BTO</v>
          </cell>
          <cell r="Q715" t="str">
            <v>X</v>
          </cell>
          <cell r="R715" t="str">
            <v>X</v>
          </cell>
          <cell r="S715" t="str">
            <v>X</v>
          </cell>
          <cell r="T715" t="str">
            <v>X</v>
          </cell>
          <cell r="U715" t="str">
            <v>X</v>
          </cell>
          <cell r="V715" t="str">
            <v>X</v>
          </cell>
          <cell r="W715">
            <v>20.8</v>
          </cell>
          <cell r="X715">
            <v>20.8</v>
          </cell>
          <cell r="Y715">
            <v>0.20202020202020202</v>
          </cell>
          <cell r="Z715">
            <v>0.20202020202020202</v>
          </cell>
          <cell r="AA715" t="str">
            <v>C5B</v>
          </cell>
          <cell r="AB715">
            <v>118.8096</v>
          </cell>
          <cell r="AC715">
            <v>123.76</v>
          </cell>
          <cell r="AD715">
            <v>123.76</v>
          </cell>
          <cell r="AE715">
            <v>0.1</v>
          </cell>
          <cell r="AF715">
            <v>107.10000000000001</v>
          </cell>
          <cell r="AG715">
            <v>1</v>
          </cell>
          <cell r="AH715">
            <v>107.10000000000001</v>
          </cell>
          <cell r="AI715">
            <v>107.10000000000001</v>
          </cell>
          <cell r="AJ715">
            <v>1</v>
          </cell>
          <cell r="AK715">
            <v>0</v>
          </cell>
          <cell r="AL715">
            <v>0</v>
          </cell>
          <cell r="AM715">
            <v>1.04</v>
          </cell>
          <cell r="AN715">
            <v>0.99028944911297845</v>
          </cell>
          <cell r="AO715">
            <v>107.10000000000001</v>
          </cell>
          <cell r="AP715">
            <v>117.81000000000002</v>
          </cell>
          <cell r="AQ715">
            <v>0.99117222646634406</v>
          </cell>
          <cell r="AR715">
            <v>0</v>
          </cell>
          <cell r="AS715">
            <v>1</v>
          </cell>
        </row>
        <row r="716">
          <cell r="H716" t="str">
            <v>452678-B21</v>
          </cell>
          <cell r="I716" t="str">
            <v>HP Insight Pwr Mgr Nm Flex 24x7 Support</v>
          </cell>
          <cell r="J716" t="str">
            <v>SUST</v>
          </cell>
          <cell r="K716">
            <v>39264</v>
          </cell>
          <cell r="L716">
            <v>40452</v>
          </cell>
          <cell r="M716">
            <v>40543</v>
          </cell>
          <cell r="N716" t="str">
            <v>ALL</v>
          </cell>
          <cell r="O716" t="str">
            <v>P58C1</v>
          </cell>
          <cell r="P716" t="str">
            <v>BTO</v>
          </cell>
          <cell r="Q716" t="str">
            <v>X</v>
          </cell>
          <cell r="R716" t="str">
            <v>X</v>
          </cell>
          <cell r="S716" t="str">
            <v>X</v>
          </cell>
          <cell r="T716" t="str">
            <v>X</v>
          </cell>
          <cell r="U716" t="str">
            <v>X</v>
          </cell>
          <cell r="V716" t="str">
            <v>X</v>
          </cell>
          <cell r="W716">
            <v>20.8</v>
          </cell>
          <cell r="X716">
            <v>20.8</v>
          </cell>
          <cell r="Y716">
            <v>0.20202020202020202</v>
          </cell>
          <cell r="Z716">
            <v>0.20202020202020202</v>
          </cell>
          <cell r="AA716" t="str">
            <v>C5B</v>
          </cell>
          <cell r="AB716">
            <v>118.8096</v>
          </cell>
          <cell r="AC716">
            <v>123.76</v>
          </cell>
          <cell r="AD716">
            <v>123.76</v>
          </cell>
          <cell r="AE716">
            <v>0.1</v>
          </cell>
          <cell r="AF716">
            <v>107.10000000000001</v>
          </cell>
          <cell r="AG716">
            <v>1</v>
          </cell>
          <cell r="AH716">
            <v>107.10000000000001</v>
          </cell>
          <cell r="AI716">
            <v>107.10000000000001</v>
          </cell>
          <cell r="AJ716">
            <v>1</v>
          </cell>
          <cell r="AK716">
            <v>0</v>
          </cell>
          <cell r="AL716">
            <v>0</v>
          </cell>
          <cell r="AM716">
            <v>1.04</v>
          </cell>
          <cell r="AN716">
            <v>0.99028944911297845</v>
          </cell>
          <cell r="AO716">
            <v>107.10000000000001</v>
          </cell>
          <cell r="AP716">
            <v>117.81000000000002</v>
          </cell>
          <cell r="AQ716">
            <v>0.99117222646634406</v>
          </cell>
          <cell r="AR716">
            <v>0</v>
          </cell>
          <cell r="AS716">
            <v>1</v>
          </cell>
        </row>
        <row r="717">
          <cell r="H717" t="str">
            <v>452679-B21</v>
          </cell>
          <cell r="I717" t="str">
            <v>HP Accelerated iSCSI Nm 1-Port Lic</v>
          </cell>
          <cell r="J717" t="str">
            <v>SUST</v>
          </cell>
          <cell r="K717">
            <v>39264</v>
          </cell>
          <cell r="L717">
            <v>40087</v>
          </cell>
          <cell r="M717">
            <v>40178</v>
          </cell>
          <cell r="N717" t="str">
            <v>ALL</v>
          </cell>
          <cell r="O717" t="str">
            <v>P58C1</v>
          </cell>
          <cell r="P717" t="str">
            <v>BTO</v>
          </cell>
          <cell r="Q717" t="str">
            <v>X</v>
          </cell>
          <cell r="R717" t="str">
            <v>X</v>
          </cell>
          <cell r="S717" t="str">
            <v>X</v>
          </cell>
          <cell r="T717" t="str">
            <v>X</v>
          </cell>
          <cell r="U717" t="str">
            <v>X</v>
          </cell>
          <cell r="V717" t="str">
            <v>X</v>
          </cell>
          <cell r="W717">
            <v>0</v>
          </cell>
          <cell r="X717">
            <v>0</v>
          </cell>
          <cell r="AB717">
            <v>98.841599999999985</v>
          </cell>
          <cell r="AC717">
            <v>102.96</v>
          </cell>
          <cell r="AD717">
            <v>102.96</v>
          </cell>
          <cell r="AE717">
            <v>0.1</v>
          </cell>
          <cell r="AF717">
            <v>89.1</v>
          </cell>
          <cell r="AG717">
            <v>1</v>
          </cell>
          <cell r="AH717">
            <v>89.1</v>
          </cell>
          <cell r="AI717">
            <v>89.1</v>
          </cell>
          <cell r="AJ717">
            <v>1</v>
          </cell>
          <cell r="AK717">
            <v>33</v>
          </cell>
          <cell r="AL717">
            <v>0</v>
          </cell>
          <cell r="AM717">
            <v>34.04</v>
          </cell>
          <cell r="AN717">
            <v>0.61795735129068463</v>
          </cell>
          <cell r="AO717">
            <v>89.1</v>
          </cell>
          <cell r="AP717">
            <v>98.01</v>
          </cell>
          <cell r="AQ717">
            <v>0.65268850117334964</v>
          </cell>
          <cell r="AR717">
            <v>0</v>
          </cell>
          <cell r="AS717">
            <v>1</v>
          </cell>
        </row>
        <row r="718">
          <cell r="H718" t="str">
            <v>452680-B21</v>
          </cell>
          <cell r="I718" t="str">
            <v>HP Accelerated iSCSI Nm Flex Qty Lic</v>
          </cell>
          <cell r="J718" t="str">
            <v>SUST</v>
          </cell>
          <cell r="K718">
            <v>39264</v>
          </cell>
          <cell r="L718">
            <v>40087</v>
          </cell>
          <cell r="M718">
            <v>40178</v>
          </cell>
          <cell r="N718" t="str">
            <v>ALL</v>
          </cell>
          <cell r="O718" t="str">
            <v>P58C1</v>
          </cell>
          <cell r="P718" t="str">
            <v>BTO</v>
          </cell>
          <cell r="Q718" t="str">
            <v>X</v>
          </cell>
          <cell r="R718" t="str">
            <v>X</v>
          </cell>
          <cell r="S718" t="str">
            <v>X</v>
          </cell>
          <cell r="T718" t="str">
            <v>X</v>
          </cell>
          <cell r="U718" t="str">
            <v>X</v>
          </cell>
          <cell r="V718" t="str">
            <v>X</v>
          </cell>
          <cell r="W718">
            <v>0</v>
          </cell>
          <cell r="X718">
            <v>0</v>
          </cell>
          <cell r="AB718">
            <v>98.841599999999985</v>
          </cell>
          <cell r="AC718">
            <v>102.96</v>
          </cell>
          <cell r="AD718">
            <v>102.96</v>
          </cell>
          <cell r="AE718">
            <v>0.1</v>
          </cell>
          <cell r="AF718">
            <v>89.1</v>
          </cell>
          <cell r="AG718">
            <v>1</v>
          </cell>
          <cell r="AH718">
            <v>89.1</v>
          </cell>
          <cell r="AI718">
            <v>89.1</v>
          </cell>
          <cell r="AJ718">
            <v>3</v>
          </cell>
          <cell r="AK718">
            <v>33</v>
          </cell>
          <cell r="AL718">
            <v>0</v>
          </cell>
          <cell r="AM718">
            <v>36.119999999999997</v>
          </cell>
          <cell r="AN718">
            <v>0.59461279461279459</v>
          </cell>
          <cell r="AO718">
            <v>89.1</v>
          </cell>
          <cell r="AP718">
            <v>98.01</v>
          </cell>
          <cell r="AQ718">
            <v>0.63146617692072238</v>
          </cell>
          <cell r="AR718">
            <v>0</v>
          </cell>
          <cell r="AS718">
            <v>1</v>
          </cell>
        </row>
        <row r="719">
          <cell r="H719" t="str">
            <v>452698-B21</v>
          </cell>
          <cell r="I719" t="str">
            <v>HP PCI-X Riser DL16XG5 Kit</v>
          </cell>
          <cell r="J719" t="str">
            <v>SUST</v>
          </cell>
          <cell r="K719">
            <v>39479</v>
          </cell>
          <cell r="L719">
            <v>40391</v>
          </cell>
          <cell r="M719">
            <v>40482</v>
          </cell>
          <cell r="N719" t="str">
            <v>ALL</v>
          </cell>
          <cell r="O719" t="str">
            <v>P77C2</v>
          </cell>
          <cell r="P719" t="str">
            <v>BTO</v>
          </cell>
          <cell r="Q719" t="str">
            <v>X</v>
          </cell>
          <cell r="R719" t="str">
            <v>X</v>
          </cell>
          <cell r="S719" t="str">
            <v>X</v>
          </cell>
          <cell r="T719" t="str">
            <v>X</v>
          </cell>
          <cell r="U719" t="str">
            <v>X</v>
          </cell>
          <cell r="V719" t="str">
            <v>X</v>
          </cell>
          <cell r="W719">
            <v>0</v>
          </cell>
          <cell r="X719">
            <v>0</v>
          </cell>
          <cell r="AB719">
            <v>48.921599999999998</v>
          </cell>
          <cell r="AC719">
            <v>50.96</v>
          </cell>
          <cell r="AD719">
            <v>50.96</v>
          </cell>
          <cell r="AE719">
            <v>0.1</v>
          </cell>
          <cell r="AF719">
            <v>44.1</v>
          </cell>
          <cell r="AG719">
            <v>1</v>
          </cell>
          <cell r="AH719">
            <v>44.1</v>
          </cell>
          <cell r="AI719">
            <v>44.1</v>
          </cell>
          <cell r="AJ719">
            <v>18</v>
          </cell>
          <cell r="AK719">
            <v>1</v>
          </cell>
          <cell r="AL719">
            <v>0</v>
          </cell>
          <cell r="AM719">
            <v>19.72</v>
          </cell>
          <cell r="AN719">
            <v>0.55283446712018147</v>
          </cell>
          <cell r="AO719">
            <v>44.1</v>
          </cell>
          <cell r="AP719">
            <v>48.510000000000005</v>
          </cell>
          <cell r="AQ719">
            <v>0.59348587920016493</v>
          </cell>
          <cell r="AR719">
            <v>0</v>
          </cell>
          <cell r="AS719">
            <v>1</v>
          </cell>
        </row>
        <row r="720">
          <cell r="H720" t="str">
            <v>453043-B21</v>
          </cell>
          <cell r="I720" t="str">
            <v>HP O2222 DL365G1 Kit</v>
          </cell>
          <cell r="J720" t="str">
            <v>SUST</v>
          </cell>
          <cell r="K720">
            <v>39356</v>
          </cell>
          <cell r="L720">
            <v>40026</v>
          </cell>
          <cell r="M720">
            <v>40117</v>
          </cell>
          <cell r="N720" t="str">
            <v>ALL</v>
          </cell>
          <cell r="O720" t="str">
            <v>P58C1</v>
          </cell>
          <cell r="P720" t="str">
            <v>BTO</v>
          </cell>
          <cell r="Q720" t="str">
            <v>X</v>
          </cell>
          <cell r="R720" t="str">
            <v>X</v>
          </cell>
          <cell r="S720" t="str">
            <v>X</v>
          </cell>
          <cell r="T720" t="str">
            <v>X</v>
          </cell>
          <cell r="U720" t="str">
            <v>X</v>
          </cell>
          <cell r="V720" t="str">
            <v>X</v>
          </cell>
          <cell r="W720">
            <v>0</v>
          </cell>
          <cell r="X720">
            <v>0</v>
          </cell>
          <cell r="AB720">
            <v>989.13706666666667</v>
          </cell>
          <cell r="AC720">
            <v>1030.3511111111111</v>
          </cell>
          <cell r="AD720">
            <v>1030.3511111111111</v>
          </cell>
          <cell r="AE720">
            <v>0.1</v>
          </cell>
          <cell r="AF720">
            <v>891.65</v>
          </cell>
          <cell r="AG720">
            <v>1</v>
          </cell>
          <cell r="AH720">
            <v>891.65</v>
          </cell>
          <cell r="AI720">
            <v>891.65</v>
          </cell>
          <cell r="AJ720">
            <v>436</v>
          </cell>
          <cell r="AK720">
            <v>23</v>
          </cell>
          <cell r="AL720">
            <v>0</v>
          </cell>
          <cell r="AM720">
            <v>476.44</v>
          </cell>
          <cell r="AN720">
            <v>0.46566477878091178</v>
          </cell>
          <cell r="AO720">
            <v>891.65</v>
          </cell>
          <cell r="AP720">
            <v>980.81500000000005</v>
          </cell>
          <cell r="AQ720">
            <v>0.51424070798264709</v>
          </cell>
          <cell r="AR720">
            <v>0</v>
          </cell>
          <cell r="AS720">
            <v>1</v>
          </cell>
        </row>
        <row r="721">
          <cell r="H721" t="str">
            <v>453059-B21</v>
          </cell>
          <cell r="I721" t="str">
            <v>HP DL385G2/DL585G2 VRM Kit</v>
          </cell>
          <cell r="J721" t="str">
            <v>EOL</v>
          </cell>
          <cell r="K721">
            <v>39569</v>
          </cell>
          <cell r="L721">
            <v>39965</v>
          </cell>
          <cell r="M721">
            <v>40056</v>
          </cell>
          <cell r="N721" t="str">
            <v>ALL</v>
          </cell>
          <cell r="O721" t="str">
            <v>P58C1</v>
          </cell>
          <cell r="P721" t="str">
            <v>BTO</v>
          </cell>
          <cell r="Q721" t="str">
            <v>X</v>
          </cell>
          <cell r="R721" t="str">
            <v>X</v>
          </cell>
          <cell r="S721" t="str">
            <v>X</v>
          </cell>
          <cell r="T721" t="str">
            <v>X</v>
          </cell>
          <cell r="U721" t="str">
            <v>X</v>
          </cell>
          <cell r="V721" t="str">
            <v>X</v>
          </cell>
          <cell r="W721">
            <v>0</v>
          </cell>
          <cell r="X721">
            <v>0</v>
          </cell>
          <cell r="AB721">
            <v>98.841599999999985</v>
          </cell>
          <cell r="AC721">
            <v>102.96</v>
          </cell>
          <cell r="AD721">
            <v>102.96</v>
          </cell>
          <cell r="AE721">
            <v>0.1</v>
          </cell>
          <cell r="AF721">
            <v>89.1</v>
          </cell>
          <cell r="AG721">
            <v>1</v>
          </cell>
          <cell r="AH721">
            <v>89.1</v>
          </cell>
          <cell r="AI721">
            <v>89.1</v>
          </cell>
          <cell r="AJ721">
            <v>21</v>
          </cell>
          <cell r="AK721">
            <v>1</v>
          </cell>
          <cell r="AL721">
            <v>0</v>
          </cell>
          <cell r="AM721">
            <v>22.84</v>
          </cell>
          <cell r="AN721">
            <v>0.74365881032547698</v>
          </cell>
          <cell r="AO721">
            <v>89.1</v>
          </cell>
          <cell r="AP721">
            <v>98.01</v>
          </cell>
          <cell r="AQ721">
            <v>0.76696255484134268</v>
          </cell>
          <cell r="AR721">
            <v>0</v>
          </cell>
          <cell r="AS721">
            <v>1</v>
          </cell>
        </row>
        <row r="722">
          <cell r="H722" t="str">
            <v>453151-B21</v>
          </cell>
          <cell r="I722" t="str">
            <v>HP BLc VC 1Gb SX SFP Opt Kit</v>
          </cell>
          <cell r="J722" t="str">
            <v>SUST</v>
          </cell>
          <cell r="K722">
            <v>39387</v>
          </cell>
          <cell r="L722">
            <v>40817</v>
          </cell>
          <cell r="M722">
            <v>40908</v>
          </cell>
          <cell r="N722" t="str">
            <v>ALL</v>
          </cell>
          <cell r="O722" t="str">
            <v>P58C1</v>
          </cell>
          <cell r="P722" t="str">
            <v>BTO</v>
          </cell>
          <cell r="Q722" t="str">
            <v>X</v>
          </cell>
          <cell r="R722" t="str">
            <v>X</v>
          </cell>
          <cell r="S722" t="str">
            <v>X</v>
          </cell>
          <cell r="T722" t="str">
            <v>X</v>
          </cell>
          <cell r="U722" t="str">
            <v>X</v>
          </cell>
          <cell r="V722" t="str">
            <v>X</v>
          </cell>
          <cell r="W722">
            <v>0</v>
          </cell>
          <cell r="X722">
            <v>0</v>
          </cell>
          <cell r="AB722">
            <v>398.36160000000001</v>
          </cell>
          <cell r="AC722">
            <v>414.96000000000004</v>
          </cell>
          <cell r="AD722">
            <v>414.96000000000004</v>
          </cell>
          <cell r="AE722">
            <v>0.1</v>
          </cell>
          <cell r="AF722">
            <v>359.1</v>
          </cell>
          <cell r="AG722">
            <v>1</v>
          </cell>
          <cell r="AH722">
            <v>359.1</v>
          </cell>
          <cell r="AI722">
            <v>359.1</v>
          </cell>
          <cell r="AJ722">
            <v>18</v>
          </cell>
          <cell r="AK722">
            <v>1</v>
          </cell>
          <cell r="AL722">
            <v>0</v>
          </cell>
          <cell r="AM722">
            <v>19.72</v>
          </cell>
          <cell r="AN722">
            <v>0.94508493455861875</v>
          </cell>
          <cell r="AO722">
            <v>359.1</v>
          </cell>
          <cell r="AP722">
            <v>395.01000000000005</v>
          </cell>
          <cell r="AQ722">
            <v>0.95007721323510808</v>
          </cell>
          <cell r="AR722">
            <v>0</v>
          </cell>
          <cell r="AS722">
            <v>1</v>
          </cell>
        </row>
        <row r="723">
          <cell r="H723" t="str">
            <v>453154-B21</v>
          </cell>
          <cell r="I723" t="str">
            <v>HP BLc VC 1Gb RJ-45 SFP Opt Kit</v>
          </cell>
          <cell r="J723" t="str">
            <v>SUST</v>
          </cell>
          <cell r="K723">
            <v>39387</v>
          </cell>
          <cell r="L723">
            <v>40817</v>
          </cell>
          <cell r="M723">
            <v>40908</v>
          </cell>
          <cell r="N723" t="str">
            <v>ALL</v>
          </cell>
          <cell r="O723" t="str">
            <v>P58C1</v>
          </cell>
          <cell r="P723" t="str">
            <v>BTO</v>
          </cell>
          <cell r="Q723" t="str">
            <v>X</v>
          </cell>
          <cell r="R723" t="str">
            <v>X</v>
          </cell>
          <cell r="S723" t="str">
            <v>X</v>
          </cell>
          <cell r="T723" t="str">
            <v>X</v>
          </cell>
          <cell r="U723" t="str">
            <v>X</v>
          </cell>
          <cell r="V723" t="str">
            <v>X</v>
          </cell>
          <cell r="W723">
            <v>0</v>
          </cell>
          <cell r="X723">
            <v>0</v>
          </cell>
          <cell r="AB723">
            <v>298.52160000000003</v>
          </cell>
          <cell r="AC723">
            <v>310.96000000000004</v>
          </cell>
          <cell r="AD723">
            <v>310.96000000000004</v>
          </cell>
          <cell r="AE723">
            <v>0.1</v>
          </cell>
          <cell r="AF723">
            <v>269.10000000000002</v>
          </cell>
          <cell r="AG723">
            <v>1</v>
          </cell>
          <cell r="AH723">
            <v>269.10000000000002</v>
          </cell>
          <cell r="AI723">
            <v>269.10000000000002</v>
          </cell>
          <cell r="AJ723">
            <v>45</v>
          </cell>
          <cell r="AK723">
            <v>2</v>
          </cell>
          <cell r="AL723">
            <v>0</v>
          </cell>
          <cell r="AM723">
            <v>48.8</v>
          </cell>
          <cell r="AN723">
            <v>0.8186547751765143</v>
          </cell>
          <cell r="AO723">
            <v>269.10000000000002</v>
          </cell>
          <cell r="AP723">
            <v>296.01000000000005</v>
          </cell>
          <cell r="AQ723">
            <v>0.83514070470592205</v>
          </cell>
          <cell r="AR723">
            <v>0</v>
          </cell>
          <cell r="AS723">
            <v>1</v>
          </cell>
        </row>
        <row r="724">
          <cell r="H724" t="str">
            <v>453188-B21</v>
          </cell>
          <cell r="I724" t="str">
            <v>HP  X5365 BL480c G1 Kit</v>
          </cell>
          <cell r="J724" t="str">
            <v>EOL</v>
          </cell>
          <cell r="K724">
            <v>39356</v>
          </cell>
          <cell r="L724">
            <v>39995</v>
          </cell>
          <cell r="M724">
            <v>40086</v>
          </cell>
          <cell r="N724" t="str">
            <v>ALL</v>
          </cell>
          <cell r="O724" t="str">
            <v>P58C1</v>
          </cell>
          <cell r="P724" t="str">
            <v>BTO</v>
          </cell>
          <cell r="Q724" t="str">
            <v>X</v>
          </cell>
          <cell r="R724" t="str">
            <v>X</v>
          </cell>
          <cell r="S724" t="str">
            <v>X</v>
          </cell>
          <cell r="T724" t="str">
            <v>X</v>
          </cell>
          <cell r="U724" t="str">
            <v>X</v>
          </cell>
          <cell r="V724" t="str">
            <v>X</v>
          </cell>
          <cell r="W724">
            <v>0</v>
          </cell>
          <cell r="X724">
            <v>0</v>
          </cell>
          <cell r="AB724">
            <v>1696.2815999999998</v>
          </cell>
          <cell r="AC724">
            <v>1766.9599999999998</v>
          </cell>
          <cell r="AD724">
            <v>1766.9599999999998</v>
          </cell>
          <cell r="AE724">
            <v>0.1</v>
          </cell>
          <cell r="AF724">
            <v>1529.1</v>
          </cell>
          <cell r="AG724">
            <v>1</v>
          </cell>
          <cell r="AH724">
            <v>1529.1</v>
          </cell>
          <cell r="AI724">
            <v>1529.1</v>
          </cell>
          <cell r="AJ724">
            <v>1002</v>
          </cell>
          <cell r="AK724">
            <v>49</v>
          </cell>
          <cell r="AL724">
            <v>0</v>
          </cell>
          <cell r="AM724">
            <v>1091.08</v>
          </cell>
          <cell r="AN724">
            <v>0.28645608527892225</v>
          </cell>
          <cell r="AO724">
            <v>1529.1</v>
          </cell>
          <cell r="AP724">
            <v>1682.01</v>
          </cell>
          <cell r="AQ724">
            <v>0.35132371388992933</v>
          </cell>
          <cell r="AR724">
            <v>0</v>
          </cell>
          <cell r="AS724">
            <v>1</v>
          </cell>
        </row>
        <row r="725">
          <cell r="H725" t="str">
            <v>453190-B21</v>
          </cell>
          <cell r="I725" t="str">
            <v>HP  X5365 BL460c G1 Kit</v>
          </cell>
          <cell r="J725" t="str">
            <v>EOL</v>
          </cell>
          <cell r="K725">
            <v>39356</v>
          </cell>
          <cell r="L725">
            <v>39995</v>
          </cell>
          <cell r="M725">
            <v>40086</v>
          </cell>
          <cell r="N725" t="str">
            <v>ALL</v>
          </cell>
          <cell r="O725" t="str">
            <v>P58C1</v>
          </cell>
          <cell r="P725" t="str">
            <v>BTO</v>
          </cell>
          <cell r="Q725" t="str">
            <v>X</v>
          </cell>
          <cell r="R725" t="str">
            <v>X</v>
          </cell>
          <cell r="S725" t="str">
            <v>X</v>
          </cell>
          <cell r="T725" t="str">
            <v>X</v>
          </cell>
          <cell r="U725" t="str">
            <v>X</v>
          </cell>
          <cell r="V725" t="str">
            <v>X</v>
          </cell>
          <cell r="W725">
            <v>0</v>
          </cell>
          <cell r="X725">
            <v>0</v>
          </cell>
          <cell r="AB725">
            <v>1696.2815999999998</v>
          </cell>
          <cell r="AC725">
            <v>1766.9599999999998</v>
          </cell>
          <cell r="AD725">
            <v>1766.9599999999998</v>
          </cell>
          <cell r="AE725">
            <v>0.1</v>
          </cell>
          <cell r="AF725">
            <v>1529.1</v>
          </cell>
          <cell r="AG725">
            <v>1</v>
          </cell>
          <cell r="AH725">
            <v>1529.1</v>
          </cell>
          <cell r="AI725">
            <v>1529.1</v>
          </cell>
          <cell r="AJ725">
            <v>1011</v>
          </cell>
          <cell r="AK725">
            <v>49</v>
          </cell>
          <cell r="AL725">
            <v>0</v>
          </cell>
          <cell r="AM725">
            <v>1100.44</v>
          </cell>
          <cell r="AN725">
            <v>0.28033483748610288</v>
          </cell>
          <cell r="AO725">
            <v>1529.1</v>
          </cell>
          <cell r="AP725">
            <v>1682.01</v>
          </cell>
          <cell r="AQ725">
            <v>0.34575894316918443</v>
          </cell>
          <cell r="AR725">
            <v>0</v>
          </cell>
          <cell r="AS725">
            <v>1</v>
          </cell>
        </row>
        <row r="726">
          <cell r="H726" t="str">
            <v>453246-B21</v>
          </cell>
          <cell r="I726" t="str">
            <v>HP BLc NC382m NIC Adapter Opt Kit</v>
          </cell>
          <cell r="J726" t="str">
            <v>SUST</v>
          </cell>
          <cell r="K726">
            <v>39722</v>
          </cell>
          <cell r="L726">
            <v>40391</v>
          </cell>
          <cell r="M726">
            <v>40482</v>
          </cell>
          <cell r="N726" t="str">
            <v>ALL</v>
          </cell>
          <cell r="O726" t="str">
            <v>P58C1</v>
          </cell>
          <cell r="P726" t="str">
            <v>BTO</v>
          </cell>
          <cell r="Q726" t="str">
            <v>X</v>
          </cell>
          <cell r="R726" t="str">
            <v>X</v>
          </cell>
          <cell r="S726" t="str">
            <v>X</v>
          </cell>
          <cell r="T726" t="str">
            <v>X</v>
          </cell>
          <cell r="U726" t="str">
            <v>X</v>
          </cell>
          <cell r="V726" t="str">
            <v>X</v>
          </cell>
          <cell r="W726">
            <v>0</v>
          </cell>
          <cell r="X726">
            <v>0</v>
          </cell>
          <cell r="AB726">
            <v>398.36160000000001</v>
          </cell>
          <cell r="AC726">
            <v>414.96000000000004</v>
          </cell>
          <cell r="AD726">
            <v>414.96000000000004</v>
          </cell>
          <cell r="AE726">
            <v>0.1</v>
          </cell>
          <cell r="AF726">
            <v>359.1</v>
          </cell>
          <cell r="AG726">
            <v>1</v>
          </cell>
          <cell r="AH726">
            <v>359.1</v>
          </cell>
          <cell r="AI726">
            <v>359.1</v>
          </cell>
          <cell r="AJ726">
            <v>62</v>
          </cell>
          <cell r="AK726">
            <v>3</v>
          </cell>
          <cell r="AL726">
            <v>0</v>
          </cell>
          <cell r="AM726">
            <v>67.48</v>
          </cell>
          <cell r="AN726">
            <v>0.81208576998050674</v>
          </cell>
          <cell r="AO726">
            <v>359.1</v>
          </cell>
          <cell r="AP726">
            <v>395.01000000000005</v>
          </cell>
          <cell r="AQ726">
            <v>0.82916888180046078</v>
          </cell>
          <cell r="AR726">
            <v>0</v>
          </cell>
          <cell r="AS726">
            <v>1</v>
          </cell>
        </row>
        <row r="727">
          <cell r="H727" t="str">
            <v>453431-B21</v>
          </cell>
          <cell r="I727" t="str">
            <v>HP BL495c G5 2356 1P 4G Svr</v>
          </cell>
          <cell r="J727" t="str">
            <v>EOL</v>
          </cell>
          <cell r="K727">
            <v>39722</v>
          </cell>
          <cell r="L727">
            <v>39995</v>
          </cell>
          <cell r="M727">
            <v>40086</v>
          </cell>
          <cell r="N727" t="str">
            <v>ALL</v>
          </cell>
          <cell r="O727" t="str">
            <v>P57C4</v>
          </cell>
          <cell r="P727" t="str">
            <v>BTO</v>
          </cell>
          <cell r="Q727" t="str">
            <v>X</v>
          </cell>
          <cell r="R727" t="str">
            <v>X</v>
          </cell>
          <cell r="S727" t="str">
            <v>X</v>
          </cell>
          <cell r="T727" t="str">
            <v>X</v>
          </cell>
          <cell r="U727" t="str">
            <v>X</v>
          </cell>
          <cell r="V727" t="str">
            <v>X</v>
          </cell>
          <cell r="W727">
            <v>0</v>
          </cell>
          <cell r="X727">
            <v>0</v>
          </cell>
          <cell r="AB727">
            <v>2233.8090666666671</v>
          </cell>
          <cell r="AC727">
            <v>2326.8844444444449</v>
          </cell>
          <cell r="AD727">
            <v>2326.8844444444449</v>
          </cell>
          <cell r="AE727">
            <v>0.1</v>
          </cell>
          <cell r="AF727">
            <v>2013.65</v>
          </cell>
          <cell r="AG727">
            <v>1</v>
          </cell>
          <cell r="AH727">
            <v>2013.65</v>
          </cell>
          <cell r="AI727">
            <v>2013.65</v>
          </cell>
          <cell r="AJ727">
            <v>1077</v>
          </cell>
          <cell r="AK727">
            <v>167</v>
          </cell>
          <cell r="AL727">
            <v>0</v>
          </cell>
          <cell r="AM727">
            <v>1287.08</v>
          </cell>
          <cell r="AN727">
            <v>0.36082238720731019</v>
          </cell>
          <cell r="AO727">
            <v>2013.65</v>
          </cell>
          <cell r="AP727">
            <v>2215.0150000000003</v>
          </cell>
          <cell r="AQ727">
            <v>0.41892944291573658</v>
          </cell>
          <cell r="AR727">
            <v>0</v>
          </cell>
          <cell r="AS727">
            <v>1</v>
          </cell>
        </row>
        <row r="728">
          <cell r="H728" t="str">
            <v>453432-B21</v>
          </cell>
          <cell r="I728" t="str">
            <v>HP BL495c G5 2352 1P 4G Svr</v>
          </cell>
          <cell r="J728" t="str">
            <v>EOL</v>
          </cell>
          <cell r="K728">
            <v>39722</v>
          </cell>
          <cell r="L728">
            <v>39995</v>
          </cell>
          <cell r="M728">
            <v>40086</v>
          </cell>
          <cell r="N728" t="str">
            <v>ALL</v>
          </cell>
          <cell r="O728" t="str">
            <v>P57C4</v>
          </cell>
          <cell r="P728" t="str">
            <v>BTO</v>
          </cell>
          <cell r="Q728" t="str">
            <v>X</v>
          </cell>
          <cell r="R728" t="str">
            <v>X</v>
          </cell>
          <cell r="S728" t="str">
            <v>X</v>
          </cell>
          <cell r="T728" t="str">
            <v>X</v>
          </cell>
          <cell r="U728" t="str">
            <v>X</v>
          </cell>
          <cell r="V728" t="str">
            <v>X</v>
          </cell>
          <cell r="W728">
            <v>0</v>
          </cell>
          <cell r="X728">
            <v>0</v>
          </cell>
          <cell r="AB728">
            <v>1932.0704000000001</v>
          </cell>
          <cell r="AC728">
            <v>2012.5733333333335</v>
          </cell>
          <cell r="AD728">
            <v>2012.5733333333335</v>
          </cell>
          <cell r="AE728">
            <v>0.1</v>
          </cell>
          <cell r="AF728">
            <v>1741.65</v>
          </cell>
          <cell r="AG728">
            <v>1</v>
          </cell>
          <cell r="AH728">
            <v>1741.65</v>
          </cell>
          <cell r="AI728">
            <v>1741.65</v>
          </cell>
          <cell r="AJ728">
            <v>853</v>
          </cell>
          <cell r="AK728">
            <v>152</v>
          </cell>
          <cell r="AL728">
            <v>0</v>
          </cell>
          <cell r="AM728">
            <v>1039.1199999999999</v>
          </cell>
          <cell r="AN728">
            <v>0.40337036718054725</v>
          </cell>
          <cell r="AO728">
            <v>1741.65</v>
          </cell>
          <cell r="AP728">
            <v>1915.8150000000003</v>
          </cell>
          <cell r="AQ728">
            <v>0.45760942470958849</v>
          </cell>
          <cell r="AR728">
            <v>0</v>
          </cell>
          <cell r="AS728">
            <v>1</v>
          </cell>
        </row>
        <row r="729">
          <cell r="H729" t="str">
            <v>453433-B21</v>
          </cell>
          <cell r="I729" t="str">
            <v>HP BL495c G5 2347HE 1P 4G Svr</v>
          </cell>
          <cell r="J729" t="str">
            <v>EOL</v>
          </cell>
          <cell r="K729">
            <v>39722</v>
          </cell>
          <cell r="L729">
            <v>39995</v>
          </cell>
          <cell r="M729">
            <v>40086</v>
          </cell>
          <cell r="N729" t="str">
            <v>ALL</v>
          </cell>
          <cell r="O729" t="str">
            <v>P57C4</v>
          </cell>
          <cell r="P729" t="str">
            <v>BTO</v>
          </cell>
          <cell r="Q729" t="str">
            <v>X</v>
          </cell>
          <cell r="R729" t="str">
            <v>X</v>
          </cell>
          <cell r="S729" t="str">
            <v>X</v>
          </cell>
          <cell r="T729" t="str">
            <v>X</v>
          </cell>
          <cell r="U729" t="str">
            <v>X</v>
          </cell>
          <cell r="V729" t="str">
            <v>X</v>
          </cell>
          <cell r="W729">
            <v>0</v>
          </cell>
          <cell r="X729">
            <v>0</v>
          </cell>
          <cell r="AB729">
            <v>1903.7824000000001</v>
          </cell>
          <cell r="AC729">
            <v>1983.1066666666668</v>
          </cell>
          <cell r="AD729">
            <v>1983.1066666666668</v>
          </cell>
          <cell r="AE729">
            <v>0.1</v>
          </cell>
          <cell r="AF729">
            <v>1716.15</v>
          </cell>
          <cell r="AG729">
            <v>1</v>
          </cell>
          <cell r="AH729">
            <v>1716.15</v>
          </cell>
          <cell r="AI729">
            <v>1716.15</v>
          </cell>
          <cell r="AJ729">
            <v>789</v>
          </cell>
          <cell r="AK729">
            <v>298</v>
          </cell>
          <cell r="AL729">
            <v>0</v>
          </cell>
          <cell r="AM729">
            <v>1118.56</v>
          </cell>
          <cell r="AN729">
            <v>0.34821548232963323</v>
          </cell>
          <cell r="AO729">
            <v>1716.15</v>
          </cell>
          <cell r="AP729">
            <v>1887.7650000000003</v>
          </cell>
          <cell r="AQ729">
            <v>0.40746862029966668</v>
          </cell>
          <cell r="AR729">
            <v>0</v>
          </cell>
          <cell r="AS729">
            <v>1</v>
          </cell>
        </row>
        <row r="730">
          <cell r="H730" t="str">
            <v>453434-B21</v>
          </cell>
          <cell r="I730" t="str">
            <v>HP BL495c G5 O2356 Kit</v>
          </cell>
          <cell r="J730" t="str">
            <v>SUST</v>
          </cell>
          <cell r="K730">
            <v>39722</v>
          </cell>
          <cell r="L730">
            <v>40360</v>
          </cell>
          <cell r="M730">
            <v>40451</v>
          </cell>
          <cell r="N730" t="str">
            <v>ALL</v>
          </cell>
          <cell r="O730" t="str">
            <v>P58C1</v>
          </cell>
          <cell r="P730" t="str">
            <v>BTO</v>
          </cell>
          <cell r="Q730" t="str">
            <v>X</v>
          </cell>
          <cell r="R730" t="str">
            <v>X</v>
          </cell>
          <cell r="S730" t="str">
            <v>X</v>
          </cell>
          <cell r="T730" t="str">
            <v>X</v>
          </cell>
          <cell r="U730" t="str">
            <v>X</v>
          </cell>
          <cell r="V730" t="str">
            <v>X</v>
          </cell>
          <cell r="W730">
            <v>0</v>
          </cell>
          <cell r="X730">
            <v>0</v>
          </cell>
          <cell r="AB730">
            <v>611.96373333333338</v>
          </cell>
          <cell r="AC730">
            <v>637.46222222222229</v>
          </cell>
          <cell r="AD730">
            <v>637.46222222222229</v>
          </cell>
          <cell r="AE730">
            <v>0.1</v>
          </cell>
          <cell r="AF730">
            <v>551.65</v>
          </cell>
          <cell r="AG730">
            <v>1</v>
          </cell>
          <cell r="AH730">
            <v>551.65</v>
          </cell>
          <cell r="AI730">
            <v>551.65</v>
          </cell>
          <cell r="AJ730">
            <v>435</v>
          </cell>
          <cell r="AK730">
            <v>21</v>
          </cell>
          <cell r="AL730">
            <v>0</v>
          </cell>
          <cell r="AM730">
            <v>473.4</v>
          </cell>
          <cell r="AN730">
            <v>0.14184718571558053</v>
          </cell>
          <cell r="AO730">
            <v>551.65</v>
          </cell>
          <cell r="AP730">
            <v>606.81500000000005</v>
          </cell>
          <cell r="AQ730">
            <v>0.21986107792325513</v>
          </cell>
          <cell r="AR730">
            <v>0</v>
          </cell>
          <cell r="AS730">
            <v>1</v>
          </cell>
        </row>
        <row r="731">
          <cell r="H731" t="str">
            <v>453434-L21</v>
          </cell>
          <cell r="I731" t="str">
            <v>HP BL495c G5 O2356 FIO Kit</v>
          </cell>
          <cell r="J731" t="str">
            <v>EOL</v>
          </cell>
          <cell r="K731">
            <v>39722</v>
          </cell>
          <cell r="L731">
            <v>39995</v>
          </cell>
          <cell r="M731">
            <v>40086</v>
          </cell>
          <cell r="N731" t="str">
            <v>ALL</v>
          </cell>
          <cell r="O731" t="str">
            <v>P58C1</v>
          </cell>
          <cell r="P731" t="str">
            <v>L2 Tab</v>
          </cell>
          <cell r="Q731" t="str">
            <v>X</v>
          </cell>
          <cell r="R731" t="str">
            <v>X</v>
          </cell>
          <cell r="S731" t="str">
            <v>X</v>
          </cell>
          <cell r="T731" t="str">
            <v>X</v>
          </cell>
          <cell r="U731" t="str">
            <v>X</v>
          </cell>
          <cell r="V731" t="str">
            <v>X</v>
          </cell>
          <cell r="W731">
            <v>0</v>
          </cell>
          <cell r="X731">
            <v>0</v>
          </cell>
          <cell r="AB731">
            <v>611.96373333333338</v>
          </cell>
          <cell r="AC731">
            <v>637.46222222222229</v>
          </cell>
          <cell r="AD731">
            <v>637.46222222222229</v>
          </cell>
          <cell r="AE731">
            <v>0.1</v>
          </cell>
          <cell r="AF731">
            <v>551.65</v>
          </cell>
          <cell r="AG731">
            <v>1</v>
          </cell>
          <cell r="AH731">
            <v>551.65</v>
          </cell>
          <cell r="AI731">
            <v>551.65</v>
          </cell>
          <cell r="AJ731">
            <v>430</v>
          </cell>
          <cell r="AK731">
            <v>9</v>
          </cell>
          <cell r="AL731">
            <v>0</v>
          </cell>
          <cell r="AM731">
            <v>456.2</v>
          </cell>
          <cell r="AN731">
            <v>0.17302637541919694</v>
          </cell>
          <cell r="AO731">
            <v>551.65</v>
          </cell>
          <cell r="AP731">
            <v>606.81500000000005</v>
          </cell>
          <cell r="AQ731">
            <v>0.24820579583563368</v>
          </cell>
          <cell r="AR731">
            <v>0</v>
          </cell>
          <cell r="AS731">
            <v>1</v>
          </cell>
        </row>
        <row r="732">
          <cell r="H732" t="str">
            <v>453435-B21</v>
          </cell>
          <cell r="I732" t="str">
            <v>HP BL495c G5 O2352 KIT</v>
          </cell>
          <cell r="J732" t="str">
            <v>SUST</v>
          </cell>
          <cell r="K732">
            <v>39722</v>
          </cell>
          <cell r="L732">
            <v>40360</v>
          </cell>
          <cell r="M732">
            <v>40451</v>
          </cell>
          <cell r="N732" t="str">
            <v>ALL</v>
          </cell>
          <cell r="O732" t="str">
            <v>P58C1</v>
          </cell>
          <cell r="P732" t="str">
            <v>BTO</v>
          </cell>
          <cell r="Q732" t="str">
            <v>X</v>
          </cell>
          <cell r="R732" t="str">
            <v>X</v>
          </cell>
          <cell r="S732" t="str">
            <v>X</v>
          </cell>
          <cell r="T732" t="str">
            <v>X</v>
          </cell>
          <cell r="U732" t="str">
            <v>X</v>
          </cell>
          <cell r="V732" t="str">
            <v>X</v>
          </cell>
          <cell r="W732">
            <v>0</v>
          </cell>
          <cell r="X732">
            <v>0</v>
          </cell>
          <cell r="AB732">
            <v>310.22506666666658</v>
          </cell>
          <cell r="AC732">
            <v>323.15111111111105</v>
          </cell>
          <cell r="AD732">
            <v>323.15111111111105</v>
          </cell>
          <cell r="AE732">
            <v>0.1</v>
          </cell>
          <cell r="AF732">
            <v>279.64999999999998</v>
          </cell>
          <cell r="AG732">
            <v>1</v>
          </cell>
          <cell r="AH732">
            <v>279.64999999999998</v>
          </cell>
          <cell r="AI732">
            <v>279.64999999999998</v>
          </cell>
          <cell r="AJ732">
            <v>211</v>
          </cell>
          <cell r="AK732">
            <v>10</v>
          </cell>
          <cell r="AL732">
            <v>0</v>
          </cell>
          <cell r="AM732">
            <v>229.44</v>
          </cell>
          <cell r="AN732">
            <v>0.17954586089755045</v>
          </cell>
          <cell r="AO732">
            <v>279.64999999999998</v>
          </cell>
          <cell r="AP732">
            <v>307.61500000000001</v>
          </cell>
          <cell r="AQ732">
            <v>0.25413260081595501</v>
          </cell>
          <cell r="AR732">
            <v>0</v>
          </cell>
          <cell r="AS732">
            <v>1</v>
          </cell>
        </row>
        <row r="733">
          <cell r="H733" t="str">
            <v>453435-L21</v>
          </cell>
          <cell r="I733" t="str">
            <v>HP BL495c G5 O2352 FIO KIT</v>
          </cell>
          <cell r="J733" t="str">
            <v>EOL</v>
          </cell>
          <cell r="K733">
            <v>39722</v>
          </cell>
          <cell r="L733">
            <v>39995</v>
          </cell>
          <cell r="M733">
            <v>40086</v>
          </cell>
          <cell r="N733" t="str">
            <v>ALL</v>
          </cell>
          <cell r="O733" t="str">
            <v>P58C1</v>
          </cell>
          <cell r="P733" t="str">
            <v>L2 Tab</v>
          </cell>
          <cell r="Q733" t="str">
            <v>X</v>
          </cell>
          <cell r="R733" t="str">
            <v>X</v>
          </cell>
          <cell r="S733" t="str">
            <v>X</v>
          </cell>
          <cell r="T733" t="str">
            <v>X</v>
          </cell>
          <cell r="U733" t="str">
            <v>X</v>
          </cell>
          <cell r="V733" t="str">
            <v>X</v>
          </cell>
          <cell r="W733">
            <v>0</v>
          </cell>
          <cell r="X733">
            <v>0</v>
          </cell>
          <cell r="AB733">
            <v>310.22506666666658</v>
          </cell>
          <cell r="AC733">
            <v>323.15111111111105</v>
          </cell>
          <cell r="AD733">
            <v>323.15111111111105</v>
          </cell>
          <cell r="AE733">
            <v>0.1</v>
          </cell>
          <cell r="AF733">
            <v>279.64999999999998</v>
          </cell>
          <cell r="AG733">
            <v>1</v>
          </cell>
          <cell r="AH733">
            <v>279.64999999999998</v>
          </cell>
          <cell r="AI733">
            <v>279.64999999999998</v>
          </cell>
          <cell r="AJ733">
            <v>206</v>
          </cell>
          <cell r="AK733">
            <v>5</v>
          </cell>
          <cell r="AL733">
            <v>0</v>
          </cell>
          <cell r="AM733">
            <v>219.24</v>
          </cell>
          <cell r="AN733">
            <v>0.216020025031289</v>
          </cell>
          <cell r="AO733">
            <v>279.64999999999998</v>
          </cell>
          <cell r="AP733">
            <v>307.61500000000001</v>
          </cell>
          <cell r="AQ733">
            <v>0.28729093184662646</v>
          </cell>
          <cell r="AR733">
            <v>0</v>
          </cell>
          <cell r="AS733">
            <v>1</v>
          </cell>
        </row>
        <row r="734">
          <cell r="H734" t="str">
            <v>453441-B21</v>
          </cell>
          <cell r="I734" t="str">
            <v>HP BL495c G5 O2347HE Kit</v>
          </cell>
          <cell r="J734" t="str">
            <v>SUST</v>
          </cell>
          <cell r="K734">
            <v>39722</v>
          </cell>
          <cell r="L734">
            <v>40360</v>
          </cell>
          <cell r="M734">
            <v>40451</v>
          </cell>
          <cell r="N734" t="str">
            <v>ALL</v>
          </cell>
          <cell r="O734" t="str">
            <v>P58C1</v>
          </cell>
          <cell r="P734" t="str">
            <v>BTO</v>
          </cell>
          <cell r="Q734" t="str">
            <v>X</v>
          </cell>
          <cell r="R734" t="str">
            <v>X</v>
          </cell>
          <cell r="S734" t="str">
            <v>X</v>
          </cell>
          <cell r="T734" t="str">
            <v>X</v>
          </cell>
          <cell r="U734" t="str">
            <v>X</v>
          </cell>
          <cell r="V734" t="str">
            <v>X</v>
          </cell>
          <cell r="W734">
            <v>0</v>
          </cell>
          <cell r="X734">
            <v>0</v>
          </cell>
          <cell r="AB734">
            <v>281.93706666666668</v>
          </cell>
          <cell r="AC734">
            <v>293.68444444444447</v>
          </cell>
          <cell r="AD734">
            <v>293.68444444444447</v>
          </cell>
          <cell r="AE734">
            <v>0.1</v>
          </cell>
          <cell r="AF734">
            <v>254.15</v>
          </cell>
          <cell r="AG734">
            <v>1</v>
          </cell>
          <cell r="AH734">
            <v>254.15</v>
          </cell>
          <cell r="AI734">
            <v>254.15</v>
          </cell>
          <cell r="AJ734">
            <v>147</v>
          </cell>
          <cell r="AK734">
            <v>7</v>
          </cell>
          <cell r="AL734">
            <v>0</v>
          </cell>
          <cell r="AM734">
            <v>159.88</v>
          </cell>
          <cell r="AN734">
            <v>0.37092268345465279</v>
          </cell>
          <cell r="AO734">
            <v>254.15</v>
          </cell>
          <cell r="AP734">
            <v>279.56500000000005</v>
          </cell>
          <cell r="AQ734">
            <v>0.42811153041332084</v>
          </cell>
          <cell r="AR734">
            <v>0</v>
          </cell>
          <cell r="AS734">
            <v>1</v>
          </cell>
        </row>
        <row r="735">
          <cell r="H735" t="str">
            <v>453441-L21</v>
          </cell>
          <cell r="I735" t="str">
            <v>HP BL495c G5 O2347HE  FIO Kit</v>
          </cell>
          <cell r="J735" t="str">
            <v>EOL</v>
          </cell>
          <cell r="K735">
            <v>39722</v>
          </cell>
          <cell r="L735">
            <v>39995</v>
          </cell>
          <cell r="M735">
            <v>40086</v>
          </cell>
          <cell r="N735" t="str">
            <v>ALL</v>
          </cell>
          <cell r="O735" t="str">
            <v>P58C1</v>
          </cell>
          <cell r="P735" t="str">
            <v>L2 Tab</v>
          </cell>
          <cell r="Q735" t="str">
            <v>X</v>
          </cell>
          <cell r="R735" t="str">
            <v>X</v>
          </cell>
          <cell r="S735" t="str">
            <v>X</v>
          </cell>
          <cell r="T735" t="str">
            <v>X</v>
          </cell>
          <cell r="U735" t="str">
            <v>X</v>
          </cell>
          <cell r="V735" t="str">
            <v>X</v>
          </cell>
          <cell r="W735">
            <v>0</v>
          </cell>
          <cell r="X735">
            <v>0</v>
          </cell>
          <cell r="AB735">
            <v>281.93706666666668</v>
          </cell>
          <cell r="AC735">
            <v>293.68444444444447</v>
          </cell>
          <cell r="AD735">
            <v>293.68444444444447</v>
          </cell>
          <cell r="AE735">
            <v>0.1</v>
          </cell>
          <cell r="AF735">
            <v>254.15</v>
          </cell>
          <cell r="AG735">
            <v>1</v>
          </cell>
          <cell r="AH735">
            <v>254.15</v>
          </cell>
          <cell r="AI735">
            <v>254.15</v>
          </cell>
          <cell r="AJ735">
            <v>142</v>
          </cell>
          <cell r="AK735">
            <v>3</v>
          </cell>
          <cell r="AL735">
            <v>0</v>
          </cell>
          <cell r="AM735">
            <v>150.68</v>
          </cell>
          <cell r="AN735">
            <v>0.40712177847727721</v>
          </cell>
          <cell r="AO735">
            <v>254.15</v>
          </cell>
          <cell r="AP735">
            <v>279.56500000000005</v>
          </cell>
          <cell r="AQ735">
            <v>0.46101979861570663</v>
          </cell>
          <cell r="AR735">
            <v>0</v>
          </cell>
          <cell r="AS735">
            <v>1</v>
          </cell>
        </row>
        <row r="736">
          <cell r="H736" t="str">
            <v>453485-B22</v>
          </cell>
          <cell r="I736" t="str">
            <v>HP IC Env Nm RDP Upg 1-SRV 24x7 Lic</v>
          </cell>
          <cell r="J736" t="str">
            <v>SUST</v>
          </cell>
          <cell r="K736">
            <v>39845</v>
          </cell>
          <cell r="L736">
            <v>40422</v>
          </cell>
          <cell r="M736">
            <v>40513</v>
          </cell>
          <cell r="N736" t="str">
            <v>ALL</v>
          </cell>
          <cell r="O736" t="str">
            <v>P58C1</v>
          </cell>
          <cell r="P736" t="str">
            <v>BTO</v>
          </cell>
          <cell r="Q736" t="str">
            <v>X</v>
          </cell>
          <cell r="R736" t="str">
            <v>X</v>
          </cell>
          <cell r="S736" t="str">
            <v>X</v>
          </cell>
          <cell r="T736" t="str">
            <v>X</v>
          </cell>
          <cell r="U736" t="str">
            <v>X</v>
          </cell>
          <cell r="V736" t="str">
            <v>X</v>
          </cell>
          <cell r="W736">
            <v>75.920000000000016</v>
          </cell>
          <cell r="X736">
            <v>75.920000000000016</v>
          </cell>
          <cell r="Y736">
            <v>0.19945355191256831</v>
          </cell>
          <cell r="Z736">
            <v>0.19945355191256831</v>
          </cell>
          <cell r="AA736" t="str">
            <v>C5B</v>
          </cell>
          <cell r="AB736">
            <v>438.29759999999999</v>
          </cell>
          <cell r="AC736">
            <v>456.56</v>
          </cell>
          <cell r="AD736">
            <v>456.56</v>
          </cell>
          <cell r="AE736">
            <v>0.1</v>
          </cell>
          <cell r="AF736">
            <v>395.1</v>
          </cell>
          <cell r="AG736">
            <v>1</v>
          </cell>
          <cell r="AH736">
            <v>395.1</v>
          </cell>
          <cell r="AI736">
            <v>395.1</v>
          </cell>
          <cell r="AJ736">
            <v>1</v>
          </cell>
          <cell r="AK736">
            <v>7</v>
          </cell>
          <cell r="AL736">
            <v>0</v>
          </cell>
          <cell r="AM736">
            <v>8.0399999999999991</v>
          </cell>
          <cell r="AN736">
            <v>0.97965072133637043</v>
          </cell>
          <cell r="AO736">
            <v>395.1</v>
          </cell>
          <cell r="AP736">
            <v>434.61000000000007</v>
          </cell>
          <cell r="AQ736">
            <v>0.98150065576033685</v>
          </cell>
          <cell r="AR736">
            <v>0</v>
          </cell>
          <cell r="AS736">
            <v>1</v>
          </cell>
        </row>
        <row r="737">
          <cell r="H737" t="str">
            <v>453609-B21</v>
          </cell>
          <cell r="I737" t="str">
            <v>HP  L5335 BL460c G1 Kit</v>
          </cell>
          <cell r="J737" t="str">
            <v>EOL</v>
          </cell>
          <cell r="K737">
            <v>39356</v>
          </cell>
          <cell r="L737">
            <v>39995</v>
          </cell>
          <cell r="M737">
            <v>40086</v>
          </cell>
          <cell r="N737" t="str">
            <v>ALL</v>
          </cell>
          <cell r="O737" t="str">
            <v>P58C1</v>
          </cell>
          <cell r="P737" t="str">
            <v>BTO</v>
          </cell>
          <cell r="Q737" t="str">
            <v>X</v>
          </cell>
          <cell r="R737" t="str">
            <v>X</v>
          </cell>
          <cell r="S737" t="str">
            <v>X</v>
          </cell>
          <cell r="T737" t="str">
            <v>X</v>
          </cell>
          <cell r="U737" t="str">
            <v>X</v>
          </cell>
          <cell r="V737" t="str">
            <v>X</v>
          </cell>
          <cell r="W737">
            <v>0</v>
          </cell>
          <cell r="X737">
            <v>0</v>
          </cell>
          <cell r="AB737">
            <v>717.84960000000001</v>
          </cell>
          <cell r="AC737">
            <v>747.76</v>
          </cell>
          <cell r="AD737">
            <v>747.76</v>
          </cell>
          <cell r="AE737">
            <v>0.1</v>
          </cell>
          <cell r="AF737">
            <v>647.1</v>
          </cell>
          <cell r="AG737">
            <v>1</v>
          </cell>
          <cell r="AH737">
            <v>647.1</v>
          </cell>
          <cell r="AI737">
            <v>647.1</v>
          </cell>
          <cell r="AJ737">
            <v>346</v>
          </cell>
          <cell r="AK737">
            <v>17</v>
          </cell>
          <cell r="AL737">
            <v>0</v>
          </cell>
          <cell r="AM737">
            <v>376.84</v>
          </cell>
          <cell r="AN737">
            <v>0.41764796785659103</v>
          </cell>
          <cell r="AO737">
            <v>647.1</v>
          </cell>
          <cell r="AP737">
            <v>711.81000000000006</v>
          </cell>
          <cell r="AQ737">
            <v>0.47058906168781001</v>
          </cell>
          <cell r="AR737">
            <v>0</v>
          </cell>
          <cell r="AS737">
            <v>1</v>
          </cell>
        </row>
        <row r="738">
          <cell r="H738" t="str">
            <v>453611-B21</v>
          </cell>
          <cell r="I738" t="str">
            <v>HP  L5335 BL480c G1 Kit</v>
          </cell>
          <cell r="J738" t="str">
            <v>EOL</v>
          </cell>
          <cell r="K738">
            <v>39356</v>
          </cell>
          <cell r="L738">
            <v>39995</v>
          </cell>
          <cell r="M738">
            <v>40086</v>
          </cell>
          <cell r="N738" t="str">
            <v>ALL</v>
          </cell>
          <cell r="O738" t="str">
            <v>P58C1</v>
          </cell>
          <cell r="P738" t="str">
            <v>BTO</v>
          </cell>
          <cell r="Q738" t="str">
            <v>X</v>
          </cell>
          <cell r="R738" t="str">
            <v>X</v>
          </cell>
          <cell r="S738" t="str">
            <v>X</v>
          </cell>
          <cell r="T738" t="str">
            <v>X</v>
          </cell>
          <cell r="U738" t="str">
            <v>X</v>
          </cell>
          <cell r="V738" t="str">
            <v>X</v>
          </cell>
          <cell r="W738">
            <v>0</v>
          </cell>
          <cell r="X738">
            <v>0</v>
          </cell>
          <cell r="AB738">
            <v>717.84960000000001</v>
          </cell>
          <cell r="AC738">
            <v>747.76</v>
          </cell>
          <cell r="AD738">
            <v>747.76</v>
          </cell>
          <cell r="AE738">
            <v>0.1</v>
          </cell>
          <cell r="AF738">
            <v>647.1</v>
          </cell>
          <cell r="AG738">
            <v>1</v>
          </cell>
          <cell r="AH738">
            <v>647.1</v>
          </cell>
          <cell r="AI738">
            <v>647.1</v>
          </cell>
          <cell r="AJ738">
            <v>358</v>
          </cell>
          <cell r="AK738">
            <v>18</v>
          </cell>
          <cell r="AL738">
            <v>0</v>
          </cell>
          <cell r="AM738">
            <v>390.32</v>
          </cell>
          <cell r="AN738">
            <v>0.39681656621851341</v>
          </cell>
          <cell r="AO738">
            <v>647.1</v>
          </cell>
          <cell r="AP738">
            <v>711.81000000000006</v>
          </cell>
          <cell r="AQ738">
            <v>0.45165142383501222</v>
          </cell>
          <cell r="AR738">
            <v>0</v>
          </cell>
          <cell r="AS738">
            <v>1</v>
          </cell>
        </row>
        <row r="739">
          <cell r="H739" t="str">
            <v>453650-B21</v>
          </cell>
          <cell r="I739" t="str">
            <v>HP Pwr Sply 1200W DL1U FIO Kit</v>
          </cell>
          <cell r="J739" t="str">
            <v>SUST</v>
          </cell>
          <cell r="K739">
            <v>39479</v>
          </cell>
          <cell r="L739">
            <v>40299</v>
          </cell>
          <cell r="M739">
            <v>40421</v>
          </cell>
          <cell r="N739" t="str">
            <v>ALL</v>
          </cell>
          <cell r="O739" t="str">
            <v>P77C2</v>
          </cell>
          <cell r="P739" t="str">
            <v>FIO</v>
          </cell>
          <cell r="Q739" t="str">
            <v>X</v>
          </cell>
          <cell r="R739" t="str">
            <v>X</v>
          </cell>
          <cell r="S739" t="str">
            <v>X</v>
          </cell>
          <cell r="T739" t="str">
            <v>X</v>
          </cell>
          <cell r="U739" t="str">
            <v>X</v>
          </cell>
          <cell r="V739" t="str">
            <v>X</v>
          </cell>
          <cell r="W739">
            <v>0</v>
          </cell>
          <cell r="X739">
            <v>0</v>
          </cell>
          <cell r="AB739">
            <v>198.6816</v>
          </cell>
          <cell r="AC739">
            <v>206.96</v>
          </cell>
          <cell r="AD739">
            <v>206.96</v>
          </cell>
          <cell r="AE739">
            <v>0.1</v>
          </cell>
          <cell r="AF739">
            <v>179.1</v>
          </cell>
          <cell r="AG739">
            <v>1</v>
          </cell>
          <cell r="AH739">
            <v>179.1</v>
          </cell>
          <cell r="AI739">
            <v>179.1</v>
          </cell>
          <cell r="AJ739">
            <v>77</v>
          </cell>
          <cell r="AK739">
            <v>5</v>
          </cell>
          <cell r="AL739">
            <v>0</v>
          </cell>
          <cell r="AM739">
            <v>85.08</v>
          </cell>
          <cell r="AN739">
            <v>0.52495812395309882</v>
          </cell>
          <cell r="AO739">
            <v>179.1</v>
          </cell>
          <cell r="AP739">
            <v>197.01000000000002</v>
          </cell>
          <cell r="AQ739">
            <v>0.5681437490482717</v>
          </cell>
          <cell r="AR739">
            <v>0</v>
          </cell>
          <cell r="AS739">
            <v>1</v>
          </cell>
        </row>
        <row r="740">
          <cell r="H740" t="str">
            <v>453652-B21</v>
          </cell>
          <cell r="I740" t="str">
            <v>HP DL1U PS Bkpln FIO Kit</v>
          </cell>
          <cell r="J740" t="str">
            <v>SUST</v>
          </cell>
          <cell r="K740">
            <v>39479</v>
          </cell>
          <cell r="L740">
            <v>40299</v>
          </cell>
          <cell r="M740">
            <v>40421</v>
          </cell>
          <cell r="N740" t="str">
            <v>ALL</v>
          </cell>
          <cell r="O740" t="str">
            <v>P77C2</v>
          </cell>
          <cell r="P740" t="str">
            <v>FIO</v>
          </cell>
          <cell r="Q740" t="str">
            <v>X</v>
          </cell>
          <cell r="R740" t="str">
            <v>X</v>
          </cell>
          <cell r="S740" t="str">
            <v>X</v>
          </cell>
          <cell r="T740" t="str">
            <v>X</v>
          </cell>
          <cell r="U740" t="str">
            <v>X</v>
          </cell>
          <cell r="V740" t="str">
            <v>X</v>
          </cell>
          <cell r="W740">
            <v>0</v>
          </cell>
          <cell r="X740">
            <v>0</v>
          </cell>
          <cell r="AB740">
            <v>59.904000000000003</v>
          </cell>
          <cell r="AC740">
            <v>62.400000000000006</v>
          </cell>
          <cell r="AD740">
            <v>62.400000000000006</v>
          </cell>
          <cell r="AE740">
            <v>0.1</v>
          </cell>
          <cell r="AF740">
            <v>54</v>
          </cell>
          <cell r="AG740">
            <v>1</v>
          </cell>
          <cell r="AH740">
            <v>54</v>
          </cell>
          <cell r="AI740">
            <v>54</v>
          </cell>
          <cell r="AJ740">
            <v>32</v>
          </cell>
          <cell r="AK740">
            <v>2</v>
          </cell>
          <cell r="AL740">
            <v>0</v>
          </cell>
          <cell r="AM740">
            <v>35.28</v>
          </cell>
          <cell r="AN740">
            <v>0.34666666666666662</v>
          </cell>
          <cell r="AO740">
            <v>54</v>
          </cell>
          <cell r="AP740">
            <v>59.400000000000006</v>
          </cell>
          <cell r="AQ740">
            <v>0.40606060606060612</v>
          </cell>
          <cell r="AR740">
            <v>0</v>
          </cell>
          <cell r="AS740">
            <v>1</v>
          </cell>
        </row>
        <row r="741">
          <cell r="H741" t="str">
            <v>453744-B21</v>
          </cell>
          <cell r="I741" t="str">
            <v>HP DL580G5 Tower Kit</v>
          </cell>
          <cell r="J741" t="str">
            <v>SUST</v>
          </cell>
          <cell r="K741">
            <v>39387</v>
          </cell>
          <cell r="L741">
            <v>40422</v>
          </cell>
          <cell r="M741">
            <v>40512</v>
          </cell>
          <cell r="N741" t="str">
            <v>ALL</v>
          </cell>
          <cell r="O741" t="str">
            <v>P58C2</v>
          </cell>
          <cell r="P741" t="str">
            <v>BTO</v>
          </cell>
          <cell r="Q741" t="str">
            <v>X</v>
          </cell>
          <cell r="R741" t="str">
            <v>X</v>
          </cell>
          <cell r="S741" t="str">
            <v>X</v>
          </cell>
          <cell r="T741" t="str">
            <v>X</v>
          </cell>
          <cell r="U741" t="str">
            <v>X</v>
          </cell>
          <cell r="V741" t="str">
            <v>X</v>
          </cell>
          <cell r="W741">
            <v>0</v>
          </cell>
          <cell r="X741">
            <v>0</v>
          </cell>
          <cell r="AB741">
            <v>198.6816</v>
          </cell>
          <cell r="AC741">
            <v>206.96</v>
          </cell>
          <cell r="AD741">
            <v>206.96</v>
          </cell>
          <cell r="AE741">
            <v>0.1</v>
          </cell>
          <cell r="AF741">
            <v>179.1</v>
          </cell>
          <cell r="AG741">
            <v>1</v>
          </cell>
          <cell r="AH741">
            <v>179.1</v>
          </cell>
          <cell r="AI741">
            <v>179.1</v>
          </cell>
          <cell r="AJ741">
            <v>69</v>
          </cell>
          <cell r="AK741">
            <v>3</v>
          </cell>
          <cell r="AL741">
            <v>0</v>
          </cell>
          <cell r="AM741">
            <v>74.760000000000005</v>
          </cell>
          <cell r="AN741">
            <v>0.58257956448911219</v>
          </cell>
          <cell r="AO741">
            <v>179.1</v>
          </cell>
          <cell r="AP741">
            <v>197.01000000000002</v>
          </cell>
          <cell r="AQ741">
            <v>0.62052687680828389</v>
          </cell>
          <cell r="AR741">
            <v>0</v>
          </cell>
          <cell r="AS741">
            <v>1</v>
          </cell>
        </row>
        <row r="742">
          <cell r="H742" t="str">
            <v>453809-B21</v>
          </cell>
          <cell r="I742" t="str">
            <v>HP BL465c G1 O2222 DC Kit</v>
          </cell>
          <cell r="J742" t="str">
            <v>SUST</v>
          </cell>
          <cell r="K742">
            <v>39356</v>
          </cell>
          <cell r="L742">
            <v>40026</v>
          </cell>
          <cell r="M742">
            <v>40117</v>
          </cell>
          <cell r="N742" t="str">
            <v>ALL</v>
          </cell>
          <cell r="O742" t="str">
            <v>P58C1</v>
          </cell>
          <cell r="P742" t="str">
            <v>BTO</v>
          </cell>
          <cell r="Q742" t="str">
            <v>X</v>
          </cell>
          <cell r="R742" t="str">
            <v>X</v>
          </cell>
          <cell r="S742" t="str">
            <v>X</v>
          </cell>
          <cell r="T742" t="str">
            <v>X</v>
          </cell>
          <cell r="U742" t="str">
            <v>X</v>
          </cell>
          <cell r="V742" t="str">
            <v>X</v>
          </cell>
          <cell r="W742">
            <v>0</v>
          </cell>
          <cell r="X742">
            <v>0</v>
          </cell>
          <cell r="AB742">
            <v>989.13706666666667</v>
          </cell>
          <cell r="AC742">
            <v>1030.3511111111111</v>
          </cell>
          <cell r="AD742">
            <v>1030.3511111111111</v>
          </cell>
          <cell r="AE742">
            <v>0.1</v>
          </cell>
          <cell r="AF742">
            <v>891.65</v>
          </cell>
          <cell r="AG742">
            <v>1</v>
          </cell>
          <cell r="AH742">
            <v>891.65</v>
          </cell>
          <cell r="AI742">
            <v>891.65</v>
          </cell>
          <cell r="AJ742">
            <v>441</v>
          </cell>
          <cell r="AK742">
            <v>22</v>
          </cell>
          <cell r="AL742">
            <v>0</v>
          </cell>
          <cell r="AM742">
            <v>480.64</v>
          </cell>
          <cell r="AN742">
            <v>0.46095441036281054</v>
          </cell>
          <cell r="AO742">
            <v>891.65</v>
          </cell>
          <cell r="AP742">
            <v>980.81500000000005</v>
          </cell>
          <cell r="AQ742">
            <v>0.5099585548752823</v>
          </cell>
          <cell r="AR742">
            <v>0</v>
          </cell>
          <cell r="AS742">
            <v>1</v>
          </cell>
        </row>
        <row r="743">
          <cell r="H743" t="str">
            <v>453897-B21</v>
          </cell>
          <cell r="I743" t="str">
            <v>HP Insight Pwr Mgr NM Track 24x7 Support</v>
          </cell>
          <cell r="J743" t="str">
            <v>SUST</v>
          </cell>
          <cell r="K743">
            <v>39264</v>
          </cell>
          <cell r="L743">
            <v>40452</v>
          </cell>
          <cell r="M743">
            <v>40543</v>
          </cell>
          <cell r="N743" t="str">
            <v>ALL</v>
          </cell>
          <cell r="O743" t="str">
            <v>P58C1</v>
          </cell>
          <cell r="P743" t="str">
            <v>BTO</v>
          </cell>
          <cell r="Q743" t="str">
            <v>X</v>
          </cell>
          <cell r="R743" t="str">
            <v>X</v>
          </cell>
          <cell r="S743" t="str">
            <v>X</v>
          </cell>
          <cell r="T743" t="str">
            <v>X</v>
          </cell>
          <cell r="U743" t="str">
            <v>X</v>
          </cell>
          <cell r="V743" t="str">
            <v>X</v>
          </cell>
          <cell r="W743">
            <v>20.8</v>
          </cell>
          <cell r="X743">
            <v>20.8</v>
          </cell>
          <cell r="Y743">
            <v>0.20202020202020202</v>
          </cell>
          <cell r="Z743">
            <v>0.20202020202020202</v>
          </cell>
          <cell r="AA743" t="str">
            <v>C5B</v>
          </cell>
          <cell r="AB743">
            <v>118.8096</v>
          </cell>
          <cell r="AC743">
            <v>123.76</v>
          </cell>
          <cell r="AD743">
            <v>123.76</v>
          </cell>
          <cell r="AE743">
            <v>0.1</v>
          </cell>
          <cell r="AF743">
            <v>107.10000000000001</v>
          </cell>
          <cell r="AG743">
            <v>1</v>
          </cell>
          <cell r="AH743">
            <v>107.10000000000001</v>
          </cell>
          <cell r="AI743">
            <v>107.10000000000001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</v>
          </cell>
          <cell r="AO743">
            <v>107.10000000000001</v>
          </cell>
          <cell r="AP743">
            <v>117.81000000000002</v>
          </cell>
          <cell r="AQ743">
            <v>1</v>
          </cell>
          <cell r="AR743">
            <v>0</v>
          </cell>
          <cell r="AS743">
            <v>1</v>
          </cell>
        </row>
        <row r="744">
          <cell r="H744" t="str">
            <v>454146-B21</v>
          </cell>
          <cell r="I744" t="str">
            <v>HP 1TB 7.2k HP MDL SATA 1yr Wty HDD</v>
          </cell>
          <cell r="J744" t="str">
            <v>SUST</v>
          </cell>
          <cell r="K744">
            <v>39600</v>
          </cell>
          <cell r="L744">
            <v>40575</v>
          </cell>
          <cell r="M744">
            <v>40663</v>
          </cell>
          <cell r="N744" t="str">
            <v>ALL</v>
          </cell>
          <cell r="O744" t="str">
            <v>P58C3</v>
          </cell>
          <cell r="P744" t="str">
            <v>BTO</v>
          </cell>
          <cell r="Q744" t="str">
            <v>X</v>
          </cell>
          <cell r="R744" t="str">
            <v>X</v>
          </cell>
          <cell r="S744" t="str">
            <v>X</v>
          </cell>
          <cell r="T744" t="str">
            <v>X</v>
          </cell>
          <cell r="U744" t="str">
            <v>X</v>
          </cell>
          <cell r="V744" t="str">
            <v>X</v>
          </cell>
          <cell r="W744">
            <v>0</v>
          </cell>
          <cell r="X744">
            <v>0</v>
          </cell>
          <cell r="AB744">
            <v>608.02559999999994</v>
          </cell>
          <cell r="AC744">
            <v>633.36</v>
          </cell>
          <cell r="AD744">
            <v>633.36</v>
          </cell>
          <cell r="AE744">
            <v>0.1</v>
          </cell>
          <cell r="AF744">
            <v>548.1</v>
          </cell>
          <cell r="AG744">
            <v>1</v>
          </cell>
          <cell r="AH744">
            <v>548.1</v>
          </cell>
          <cell r="AI744">
            <v>548.1</v>
          </cell>
          <cell r="AJ744">
            <v>118</v>
          </cell>
          <cell r="AK744">
            <v>9</v>
          </cell>
          <cell r="AL744">
            <v>0</v>
          </cell>
          <cell r="AM744">
            <v>131.72</v>
          </cell>
          <cell r="AN744">
            <v>0.75967889071337347</v>
          </cell>
          <cell r="AO744">
            <v>548.1</v>
          </cell>
          <cell r="AP744">
            <v>602.91000000000008</v>
          </cell>
          <cell r="AQ744">
            <v>0.78152626428488492</v>
          </cell>
          <cell r="AR744">
            <v>0</v>
          </cell>
          <cell r="AS744">
            <v>1</v>
          </cell>
        </row>
        <row r="745">
          <cell r="H745" t="str">
            <v>454232-B21</v>
          </cell>
          <cell r="I745" t="str">
            <v>HP 450GB 15K SAS 3.5 DP HDD</v>
          </cell>
          <cell r="J745" t="str">
            <v>SUST</v>
          </cell>
          <cell r="K745">
            <v>39661</v>
          </cell>
          <cell r="L745">
            <v>40391</v>
          </cell>
          <cell r="M745">
            <v>40482</v>
          </cell>
          <cell r="N745" t="str">
            <v>ALL</v>
          </cell>
          <cell r="O745" t="str">
            <v>P58C3</v>
          </cell>
          <cell r="P745" t="str">
            <v>BTO</v>
          </cell>
          <cell r="Q745" t="str">
            <v>X</v>
          </cell>
          <cell r="R745" t="str">
            <v>X</v>
          </cell>
          <cell r="S745" t="str">
            <v>X</v>
          </cell>
          <cell r="T745" t="str">
            <v>X</v>
          </cell>
          <cell r="U745" t="str">
            <v>X</v>
          </cell>
          <cell r="V745" t="str">
            <v>X</v>
          </cell>
          <cell r="W745">
            <v>0</v>
          </cell>
          <cell r="X745">
            <v>0</v>
          </cell>
          <cell r="AB745">
            <v>787.73760000000004</v>
          </cell>
          <cell r="AC745">
            <v>820.56000000000006</v>
          </cell>
          <cell r="AD745">
            <v>820.56000000000006</v>
          </cell>
          <cell r="AE745">
            <v>0.1</v>
          </cell>
          <cell r="AF745">
            <v>710.1</v>
          </cell>
          <cell r="AG745">
            <v>1</v>
          </cell>
          <cell r="AH745">
            <v>710.1</v>
          </cell>
          <cell r="AI745">
            <v>710.1</v>
          </cell>
          <cell r="AJ745">
            <v>231</v>
          </cell>
          <cell r="AK745">
            <v>18</v>
          </cell>
          <cell r="AL745">
            <v>0</v>
          </cell>
          <cell r="AM745">
            <v>258.24</v>
          </cell>
          <cell r="AN745">
            <v>0.63633291085762567</v>
          </cell>
          <cell r="AO745">
            <v>710.1</v>
          </cell>
          <cell r="AP745">
            <v>781.11000000000013</v>
          </cell>
          <cell r="AQ745">
            <v>0.66939355532511435</v>
          </cell>
          <cell r="AR745">
            <v>0</v>
          </cell>
          <cell r="AS745">
            <v>1</v>
          </cell>
        </row>
        <row r="746">
          <cell r="H746" t="str">
            <v>454234-B21</v>
          </cell>
          <cell r="I746" t="str">
            <v>HP 450GB 15K 3.5 DP NHP SAS HDD</v>
          </cell>
          <cell r="J746" t="str">
            <v>SUST</v>
          </cell>
          <cell r="K746">
            <v>39661</v>
          </cell>
          <cell r="L746">
            <v>40391</v>
          </cell>
          <cell r="M746">
            <v>40482</v>
          </cell>
          <cell r="N746" t="str">
            <v>ALL</v>
          </cell>
          <cell r="O746" t="str">
            <v>P58C3</v>
          </cell>
          <cell r="P746" t="str">
            <v>BTO</v>
          </cell>
          <cell r="Q746" t="str">
            <v>X</v>
          </cell>
          <cell r="R746" t="str">
            <v>X</v>
          </cell>
          <cell r="S746" t="str">
            <v>X</v>
          </cell>
          <cell r="T746" t="str">
            <v>X</v>
          </cell>
          <cell r="U746" t="str">
            <v>X</v>
          </cell>
          <cell r="V746" t="str">
            <v>X</v>
          </cell>
          <cell r="W746">
            <v>0</v>
          </cell>
          <cell r="X746">
            <v>0</v>
          </cell>
          <cell r="AB746">
            <v>787.73760000000004</v>
          </cell>
          <cell r="AC746">
            <v>820.56000000000006</v>
          </cell>
          <cell r="AD746">
            <v>820.56000000000006</v>
          </cell>
          <cell r="AE746">
            <v>0.1</v>
          </cell>
          <cell r="AF746">
            <v>710.1</v>
          </cell>
          <cell r="AG746">
            <v>1</v>
          </cell>
          <cell r="AH746">
            <v>710.1</v>
          </cell>
          <cell r="AI746">
            <v>710.1</v>
          </cell>
          <cell r="AJ746">
            <v>227</v>
          </cell>
          <cell r="AK746">
            <v>20</v>
          </cell>
          <cell r="AL746">
            <v>0</v>
          </cell>
          <cell r="AM746">
            <v>256.08</v>
          </cell>
          <cell r="AN746">
            <v>0.63937473595268279</v>
          </cell>
          <cell r="AO746">
            <v>710.1</v>
          </cell>
          <cell r="AP746">
            <v>781.11000000000013</v>
          </cell>
          <cell r="AQ746">
            <v>0.6721588508660753</v>
          </cell>
          <cell r="AR746">
            <v>0</v>
          </cell>
          <cell r="AS746">
            <v>1</v>
          </cell>
        </row>
        <row r="747">
          <cell r="H747" t="str">
            <v>454269-B21</v>
          </cell>
          <cell r="I747" t="str">
            <v>HP DL365G5 SP CTO Chassis</v>
          </cell>
          <cell r="J747" t="str">
            <v>SUST</v>
          </cell>
          <cell r="K747">
            <v>39569</v>
          </cell>
          <cell r="L747">
            <v>40026</v>
          </cell>
          <cell r="M747">
            <v>40117</v>
          </cell>
          <cell r="N747" t="str">
            <v>ALL</v>
          </cell>
          <cell r="O747" t="str">
            <v>P57C2</v>
          </cell>
          <cell r="P747" t="str">
            <v>CTO</v>
          </cell>
          <cell r="Q747" t="str">
            <v>X</v>
          </cell>
          <cell r="R747" t="str">
            <v>X</v>
          </cell>
          <cell r="S747" t="str">
            <v>X</v>
          </cell>
          <cell r="T747" t="str">
            <v>X</v>
          </cell>
          <cell r="U747" t="str">
            <v>X</v>
          </cell>
          <cell r="V747" t="str">
            <v>X</v>
          </cell>
          <cell r="W747">
            <v>0</v>
          </cell>
          <cell r="X747">
            <v>0</v>
          </cell>
          <cell r="AB747">
            <v>1105.1178666666667</v>
          </cell>
          <cell r="AC747">
            <v>1151.1644444444446</v>
          </cell>
          <cell r="AD747">
            <v>1151.1644444444446</v>
          </cell>
          <cell r="AE747">
            <v>0.1</v>
          </cell>
          <cell r="AF747">
            <v>996.2</v>
          </cell>
          <cell r="AG747">
            <v>1</v>
          </cell>
          <cell r="AH747">
            <v>996.2</v>
          </cell>
          <cell r="AI747">
            <v>996.2</v>
          </cell>
          <cell r="AJ747">
            <v>663</v>
          </cell>
          <cell r="AK747">
            <v>135</v>
          </cell>
          <cell r="AL747">
            <v>0</v>
          </cell>
          <cell r="AM747">
            <v>824.52</v>
          </cell>
          <cell r="AN747">
            <v>0.17233487251555918</v>
          </cell>
          <cell r="AO747">
            <v>996.2</v>
          </cell>
          <cell r="AP747">
            <v>1095.8200000000002</v>
          </cell>
          <cell r="AQ747">
            <v>0.24757715683232662</v>
          </cell>
          <cell r="AR747">
            <v>0</v>
          </cell>
          <cell r="AS747">
            <v>1</v>
          </cell>
        </row>
        <row r="748">
          <cell r="H748" t="str">
            <v>454314-B21</v>
          </cell>
          <cell r="I748" t="str">
            <v>HP BL495c G5 CTO Blade</v>
          </cell>
          <cell r="J748" t="str">
            <v>SUST</v>
          </cell>
          <cell r="K748">
            <v>39722</v>
          </cell>
          <cell r="L748">
            <v>40299</v>
          </cell>
          <cell r="M748">
            <v>40390</v>
          </cell>
          <cell r="N748" t="str">
            <v>ALL</v>
          </cell>
          <cell r="O748" t="str">
            <v>P57C4</v>
          </cell>
          <cell r="P748" t="str">
            <v>CTO</v>
          </cell>
          <cell r="Q748" t="str">
            <v>X</v>
          </cell>
          <cell r="R748" t="str">
            <v>X</v>
          </cell>
          <cell r="S748" t="str">
            <v>X</v>
          </cell>
          <cell r="T748" t="str">
            <v>X</v>
          </cell>
          <cell r="U748" t="str">
            <v>X</v>
          </cell>
          <cell r="V748" t="str">
            <v>X</v>
          </cell>
          <cell r="W748">
            <v>0</v>
          </cell>
          <cell r="X748">
            <v>0</v>
          </cell>
          <cell r="AB748">
            <v>1443.6309333333331</v>
          </cell>
          <cell r="AC748">
            <v>1503.7822222222221</v>
          </cell>
          <cell r="AD748">
            <v>1503.7822222222221</v>
          </cell>
          <cell r="AE748">
            <v>0.1</v>
          </cell>
          <cell r="AF748">
            <v>1301.3499999999999</v>
          </cell>
          <cell r="AG748">
            <v>1</v>
          </cell>
          <cell r="AH748">
            <v>1301.3499999999999</v>
          </cell>
          <cell r="AI748">
            <v>1301.3499999999999</v>
          </cell>
          <cell r="AJ748">
            <v>527</v>
          </cell>
          <cell r="AK748">
            <v>155</v>
          </cell>
          <cell r="AL748">
            <v>0</v>
          </cell>
          <cell r="AM748">
            <v>703.08</v>
          </cell>
          <cell r="AN748">
            <v>0.45973028009374872</v>
          </cell>
          <cell r="AO748">
            <v>1301.3499999999999</v>
          </cell>
          <cell r="AP748">
            <v>1431.4850000000001</v>
          </cell>
          <cell r="AQ748">
            <v>0.50884570917613525</v>
          </cell>
          <cell r="AR748">
            <v>0</v>
          </cell>
          <cell r="AS748">
            <v>1</v>
          </cell>
        </row>
        <row r="749">
          <cell r="H749" t="str">
            <v>454624-B21</v>
          </cell>
          <cell r="I749" t="str">
            <v>HP BL685c G5 CTO Blade</v>
          </cell>
          <cell r="J749" t="str">
            <v>SUST</v>
          </cell>
          <cell r="K749">
            <v>39569</v>
          </cell>
          <cell r="L749">
            <v>40026</v>
          </cell>
          <cell r="M749">
            <v>40117</v>
          </cell>
          <cell r="N749" t="str">
            <v>ALL</v>
          </cell>
          <cell r="O749" t="str">
            <v>P57C4</v>
          </cell>
          <cell r="P749" t="str">
            <v>CTO</v>
          </cell>
          <cell r="Q749" t="str">
            <v>X</v>
          </cell>
          <cell r="R749" t="str">
            <v>X</v>
          </cell>
          <cell r="S749" t="str">
            <v>X</v>
          </cell>
          <cell r="T749" t="str">
            <v>X</v>
          </cell>
          <cell r="U749" t="str">
            <v>X</v>
          </cell>
          <cell r="V749" t="str">
            <v>X</v>
          </cell>
          <cell r="W749">
            <v>0</v>
          </cell>
          <cell r="X749">
            <v>0</v>
          </cell>
          <cell r="AB749">
            <v>3199.3728000000001</v>
          </cell>
          <cell r="AC749">
            <v>3332.6800000000003</v>
          </cell>
          <cell r="AD749">
            <v>3332.6800000000003</v>
          </cell>
          <cell r="AE749">
            <v>0.1</v>
          </cell>
          <cell r="AF749">
            <v>2884.05</v>
          </cell>
          <cell r="AG749">
            <v>1</v>
          </cell>
          <cell r="AH749">
            <v>2884.05</v>
          </cell>
          <cell r="AI749">
            <v>2884.05</v>
          </cell>
          <cell r="AJ749">
            <v>880</v>
          </cell>
          <cell r="AK749">
            <v>283</v>
          </cell>
          <cell r="AL749">
            <v>0</v>
          </cell>
          <cell r="AM749">
            <v>1198.2</v>
          </cell>
          <cell r="AN749">
            <v>0.58454257034378743</v>
          </cell>
          <cell r="AO749">
            <v>2884.05</v>
          </cell>
          <cell r="AP749">
            <v>3172.4550000000004</v>
          </cell>
          <cell r="AQ749">
            <v>0.62231142758526126</v>
          </cell>
          <cell r="AR749">
            <v>0</v>
          </cell>
          <cell r="AS749">
            <v>1</v>
          </cell>
        </row>
        <row r="750">
          <cell r="H750" t="str">
            <v>454625-B21</v>
          </cell>
          <cell r="I750" t="str">
            <v>HP BL465c G5 CTO Blade</v>
          </cell>
          <cell r="J750" t="str">
            <v>SUST</v>
          </cell>
          <cell r="K750">
            <v>39569</v>
          </cell>
          <cell r="L750">
            <v>40210</v>
          </cell>
          <cell r="M750">
            <v>40298</v>
          </cell>
          <cell r="N750" t="str">
            <v>ALL</v>
          </cell>
          <cell r="O750" t="str">
            <v>P57C4</v>
          </cell>
          <cell r="P750" t="str">
            <v>CTO</v>
          </cell>
          <cell r="Q750" t="str">
            <v>X</v>
          </cell>
          <cell r="R750" t="str">
            <v>X</v>
          </cell>
          <cell r="S750" t="str">
            <v>X</v>
          </cell>
          <cell r="T750" t="str">
            <v>X</v>
          </cell>
          <cell r="U750" t="str">
            <v>X</v>
          </cell>
          <cell r="V750" t="str">
            <v>X</v>
          </cell>
          <cell r="W750">
            <v>0</v>
          </cell>
          <cell r="X750">
            <v>0</v>
          </cell>
          <cell r="AB750">
            <v>1265.4165333333335</v>
          </cell>
          <cell r="AC750">
            <v>1318.1422222222225</v>
          </cell>
          <cell r="AD750">
            <v>1318.1422222222225</v>
          </cell>
          <cell r="AE750">
            <v>0.1</v>
          </cell>
          <cell r="AF750">
            <v>1140.7</v>
          </cell>
          <cell r="AG750">
            <v>1</v>
          </cell>
          <cell r="AH750">
            <v>1140.7</v>
          </cell>
          <cell r="AI750">
            <v>1140.7</v>
          </cell>
          <cell r="AJ750">
            <v>602</v>
          </cell>
          <cell r="AK750">
            <v>186</v>
          </cell>
          <cell r="AL750">
            <v>0</v>
          </cell>
          <cell r="AM750">
            <v>812.08</v>
          </cell>
          <cell r="AN750">
            <v>0.28808626282107475</v>
          </cell>
          <cell r="AO750">
            <v>1140.7</v>
          </cell>
          <cell r="AP750">
            <v>1254.7700000000002</v>
          </cell>
          <cell r="AQ750">
            <v>0.35280569347370444</v>
          </cell>
          <cell r="AR750">
            <v>0</v>
          </cell>
          <cell r="AS750">
            <v>1</v>
          </cell>
        </row>
        <row r="751">
          <cell r="H751" t="str">
            <v>454907-B21</v>
          </cell>
          <cell r="I751" t="str">
            <v>HP BL685c G1 O8222 2P DC Kit</v>
          </cell>
          <cell r="J751" t="str">
            <v>SUST</v>
          </cell>
          <cell r="K751">
            <v>39356</v>
          </cell>
          <cell r="L751">
            <v>40118</v>
          </cell>
          <cell r="M751">
            <v>40209</v>
          </cell>
          <cell r="N751" t="str">
            <v>ALL</v>
          </cell>
          <cell r="O751" t="str">
            <v>P58C1</v>
          </cell>
          <cell r="P751" t="str">
            <v>BTO</v>
          </cell>
          <cell r="Q751" t="str">
            <v>X</v>
          </cell>
          <cell r="R751" t="str">
            <v>X</v>
          </cell>
          <cell r="S751" t="str">
            <v>X</v>
          </cell>
          <cell r="T751" t="str">
            <v>X</v>
          </cell>
          <cell r="U751" t="str">
            <v>X</v>
          </cell>
          <cell r="V751" t="str">
            <v>X</v>
          </cell>
          <cell r="W751">
            <v>0</v>
          </cell>
          <cell r="X751">
            <v>0</v>
          </cell>
          <cell r="AB751">
            <v>3299.3237333333336</v>
          </cell>
          <cell r="AC751">
            <v>3436.7955555555559</v>
          </cell>
          <cell r="AD751">
            <v>3436.7955555555559</v>
          </cell>
          <cell r="AE751">
            <v>0.1</v>
          </cell>
          <cell r="AF751">
            <v>2974.15</v>
          </cell>
          <cell r="AG751">
            <v>1</v>
          </cell>
          <cell r="AH751">
            <v>2974.15</v>
          </cell>
          <cell r="AI751">
            <v>2974.15</v>
          </cell>
          <cell r="AJ751">
            <v>1866</v>
          </cell>
          <cell r="AK751">
            <v>91</v>
          </cell>
          <cell r="AL751">
            <v>0</v>
          </cell>
          <cell r="AM751">
            <v>2031.64</v>
          </cell>
          <cell r="AN751">
            <v>0.31690062706991912</v>
          </cell>
          <cell r="AO751">
            <v>2974.15</v>
          </cell>
          <cell r="AP751">
            <v>3271.5650000000005</v>
          </cell>
          <cell r="AQ751">
            <v>0.37900057006356291</v>
          </cell>
          <cell r="AR751">
            <v>0</v>
          </cell>
          <cell r="AS751">
            <v>1</v>
          </cell>
        </row>
        <row r="752">
          <cell r="H752" t="str">
            <v>455031-L21</v>
          </cell>
          <cell r="I752" t="str">
            <v>HP X3210 DL320G5p FIO Kit</v>
          </cell>
          <cell r="J752" t="str">
            <v>EOL</v>
          </cell>
          <cell r="K752">
            <v>39417</v>
          </cell>
          <cell r="L752">
            <v>39995</v>
          </cell>
          <cell r="M752">
            <v>40086</v>
          </cell>
          <cell r="N752" t="str">
            <v>ALL</v>
          </cell>
          <cell r="O752" t="str">
            <v>P77C2</v>
          </cell>
          <cell r="P752" t="str">
            <v>L2 Tab</v>
          </cell>
          <cell r="Q752" t="str">
            <v>X</v>
          </cell>
          <cell r="R752" t="str">
            <v>X</v>
          </cell>
          <cell r="S752" t="str">
            <v>X</v>
          </cell>
          <cell r="T752" t="str">
            <v>X</v>
          </cell>
          <cell r="U752" t="str">
            <v>X</v>
          </cell>
          <cell r="V752" t="str">
            <v>X</v>
          </cell>
          <cell r="W752">
            <v>0</v>
          </cell>
          <cell r="X752">
            <v>0</v>
          </cell>
          <cell r="AB752">
            <v>448.28160000000003</v>
          </cell>
          <cell r="AC752">
            <v>466.96000000000004</v>
          </cell>
          <cell r="AD752">
            <v>466.96000000000004</v>
          </cell>
          <cell r="AE752">
            <v>0.1</v>
          </cell>
          <cell r="AF752">
            <v>404.1</v>
          </cell>
          <cell r="AG752">
            <v>1</v>
          </cell>
          <cell r="AH752">
            <v>404.1</v>
          </cell>
          <cell r="AI752">
            <v>404.1</v>
          </cell>
          <cell r="AJ752">
            <v>198</v>
          </cell>
          <cell r="AK752">
            <v>8</v>
          </cell>
          <cell r="AL752">
            <v>0</v>
          </cell>
          <cell r="AM752">
            <v>213.92</v>
          </cell>
          <cell r="AN752">
            <v>0.47062608265280875</v>
          </cell>
          <cell r="AO752">
            <v>404.1</v>
          </cell>
          <cell r="AP752">
            <v>444.51000000000005</v>
          </cell>
          <cell r="AQ752">
            <v>0.51875098422982613</v>
          </cell>
          <cell r="AR752">
            <v>0</v>
          </cell>
          <cell r="AS752">
            <v>1</v>
          </cell>
        </row>
        <row r="753">
          <cell r="H753" t="str">
            <v>455031-L22</v>
          </cell>
          <cell r="I753" t="str">
            <v>HP X3210 DL120G5 FIO Kit</v>
          </cell>
          <cell r="J753" t="str">
            <v>SUST</v>
          </cell>
          <cell r="K753">
            <v>39569</v>
          </cell>
          <cell r="L753">
            <v>40210</v>
          </cell>
          <cell r="M753">
            <v>40298</v>
          </cell>
          <cell r="N753" t="str">
            <v>ALL</v>
          </cell>
          <cell r="O753" t="str">
            <v>P77C2</v>
          </cell>
          <cell r="P753" t="str">
            <v>L2 Tab</v>
          </cell>
          <cell r="Q753" t="str">
            <v>X</v>
          </cell>
          <cell r="R753" t="str">
            <v>X</v>
          </cell>
          <cell r="S753" t="str">
            <v>X</v>
          </cell>
          <cell r="T753" t="str">
            <v>X</v>
          </cell>
          <cell r="U753" t="str">
            <v>X</v>
          </cell>
          <cell r="V753" t="str">
            <v>X</v>
          </cell>
          <cell r="W753">
            <v>0</v>
          </cell>
          <cell r="X753">
            <v>0</v>
          </cell>
          <cell r="AB753">
            <v>448.28160000000003</v>
          </cell>
          <cell r="AC753">
            <v>466.96000000000004</v>
          </cell>
          <cell r="AD753">
            <v>466.96000000000004</v>
          </cell>
          <cell r="AE753">
            <v>0.1</v>
          </cell>
          <cell r="AF753">
            <v>404.1</v>
          </cell>
          <cell r="AG753">
            <v>1</v>
          </cell>
          <cell r="AH753">
            <v>404.1</v>
          </cell>
          <cell r="AI753">
            <v>404.1</v>
          </cell>
          <cell r="AJ753">
            <v>192</v>
          </cell>
          <cell r="AK753">
            <v>8</v>
          </cell>
          <cell r="AL753">
            <v>0</v>
          </cell>
          <cell r="AM753">
            <v>207.68</v>
          </cell>
          <cell r="AN753">
            <v>0.48606780499876268</v>
          </cell>
          <cell r="AO753">
            <v>404.1</v>
          </cell>
          <cell r="AP753">
            <v>444.51000000000005</v>
          </cell>
          <cell r="AQ753">
            <v>0.53278891363523884</v>
          </cell>
          <cell r="AR753">
            <v>0</v>
          </cell>
          <cell r="AS753">
            <v>1</v>
          </cell>
        </row>
        <row r="754">
          <cell r="H754" t="str">
            <v>455035-L21</v>
          </cell>
          <cell r="I754" t="str">
            <v>HP E2160 DL320G5p FIO Kit</v>
          </cell>
          <cell r="J754" t="str">
            <v>EOL</v>
          </cell>
          <cell r="K754">
            <v>39417</v>
          </cell>
          <cell r="L754">
            <v>39995</v>
          </cell>
          <cell r="M754">
            <v>40086</v>
          </cell>
          <cell r="N754" t="str">
            <v>ALL</v>
          </cell>
          <cell r="O754" t="str">
            <v>P77C2</v>
          </cell>
          <cell r="P754" t="str">
            <v>L2 Tab</v>
          </cell>
          <cell r="Q754" t="str">
            <v>X</v>
          </cell>
          <cell r="R754" t="str">
            <v>X</v>
          </cell>
          <cell r="S754" t="str">
            <v>X</v>
          </cell>
          <cell r="T754" t="str">
            <v>X</v>
          </cell>
          <cell r="U754" t="str">
            <v>X</v>
          </cell>
          <cell r="V754" t="str">
            <v>X</v>
          </cell>
          <cell r="W754">
            <v>0</v>
          </cell>
          <cell r="X754">
            <v>0</v>
          </cell>
          <cell r="AB754">
            <v>198.6816</v>
          </cell>
          <cell r="AC754">
            <v>206.96</v>
          </cell>
          <cell r="AD754">
            <v>206.96</v>
          </cell>
          <cell r="AE754">
            <v>0.1</v>
          </cell>
          <cell r="AF754">
            <v>179.1</v>
          </cell>
          <cell r="AG754">
            <v>1</v>
          </cell>
          <cell r="AH754">
            <v>179.1</v>
          </cell>
          <cell r="AI754">
            <v>179.1</v>
          </cell>
          <cell r="AJ754">
            <v>79</v>
          </cell>
          <cell r="AK754">
            <v>3</v>
          </cell>
          <cell r="AL754">
            <v>0</v>
          </cell>
          <cell r="AM754">
            <v>85.16</v>
          </cell>
          <cell r="AN754">
            <v>0.5245114461194863</v>
          </cell>
          <cell r="AO754">
            <v>179.1</v>
          </cell>
          <cell r="AP754">
            <v>197.01000000000002</v>
          </cell>
          <cell r="AQ754">
            <v>0.56773767829044219</v>
          </cell>
          <cell r="AR754">
            <v>0</v>
          </cell>
          <cell r="AS754">
            <v>1</v>
          </cell>
        </row>
        <row r="755">
          <cell r="H755" t="str">
            <v>455035-L22</v>
          </cell>
          <cell r="I755" t="str">
            <v>HP E2160 DL120G5 FIO Kit</v>
          </cell>
          <cell r="J755" t="str">
            <v>SUST</v>
          </cell>
          <cell r="K755">
            <v>39569</v>
          </cell>
          <cell r="L755">
            <v>40269</v>
          </cell>
          <cell r="M755">
            <v>40359</v>
          </cell>
          <cell r="N755" t="str">
            <v>ALL</v>
          </cell>
          <cell r="O755" t="str">
            <v>P77C2</v>
          </cell>
          <cell r="P755" t="str">
            <v>L2 Tab</v>
          </cell>
          <cell r="Q755" t="str">
            <v>X</v>
          </cell>
          <cell r="R755" t="str">
            <v>X</v>
          </cell>
          <cell r="S755" t="str">
            <v>X</v>
          </cell>
          <cell r="T755" t="str">
            <v>X</v>
          </cell>
          <cell r="U755" t="str">
            <v>X</v>
          </cell>
          <cell r="V755" t="str">
            <v>X</v>
          </cell>
          <cell r="W755">
            <v>0</v>
          </cell>
          <cell r="X755">
            <v>0</v>
          </cell>
          <cell r="AB755">
            <v>198.6816</v>
          </cell>
          <cell r="AC755">
            <v>206.96</v>
          </cell>
          <cell r="AD755">
            <v>206.96</v>
          </cell>
          <cell r="AE755">
            <v>0.1</v>
          </cell>
          <cell r="AF755">
            <v>179.1</v>
          </cell>
          <cell r="AG755">
            <v>1</v>
          </cell>
          <cell r="AH755">
            <v>179.1</v>
          </cell>
          <cell r="AI755">
            <v>179.1</v>
          </cell>
          <cell r="AJ755">
            <v>73</v>
          </cell>
          <cell r="AK755">
            <v>3</v>
          </cell>
          <cell r="AL755">
            <v>0</v>
          </cell>
          <cell r="AM755">
            <v>78.92</v>
          </cell>
          <cell r="AN755">
            <v>0.55935231714126188</v>
          </cell>
          <cell r="AO755">
            <v>179.1</v>
          </cell>
          <cell r="AP755">
            <v>197.01000000000002</v>
          </cell>
          <cell r="AQ755">
            <v>0.59941119740114723</v>
          </cell>
          <cell r="AR755">
            <v>0</v>
          </cell>
          <cell r="AS755">
            <v>1</v>
          </cell>
        </row>
        <row r="756">
          <cell r="H756" t="str">
            <v>455046-B21</v>
          </cell>
          <cell r="I756" t="str">
            <v>HP  CBS3120 IP SVC SW Upgrade</v>
          </cell>
          <cell r="J756" t="str">
            <v>SUST</v>
          </cell>
          <cell r="K756">
            <v>39569</v>
          </cell>
          <cell r="L756">
            <v>40817</v>
          </cell>
          <cell r="M756">
            <v>40908</v>
          </cell>
          <cell r="N756" t="str">
            <v>ALL</v>
          </cell>
          <cell r="O756" t="str">
            <v>P58C1</v>
          </cell>
          <cell r="P756" t="str">
            <v>BTO</v>
          </cell>
          <cell r="Q756" t="str">
            <v>X</v>
          </cell>
          <cell r="R756" t="str">
            <v>X</v>
          </cell>
          <cell r="S756" t="str">
            <v>X</v>
          </cell>
          <cell r="T756" t="str">
            <v>X</v>
          </cell>
          <cell r="U756" t="str">
            <v>X</v>
          </cell>
          <cell r="V756" t="str">
            <v>X</v>
          </cell>
          <cell r="W756">
            <v>0</v>
          </cell>
          <cell r="X756">
            <v>0</v>
          </cell>
          <cell r="AB756">
            <v>3992.6016</v>
          </cell>
          <cell r="AC756">
            <v>4158.96</v>
          </cell>
          <cell r="AD756">
            <v>4158.96</v>
          </cell>
          <cell r="AE756">
            <v>0.1</v>
          </cell>
          <cell r="AF756">
            <v>3599.1</v>
          </cell>
          <cell r="AG756">
            <v>1</v>
          </cell>
          <cell r="AH756">
            <v>3599.1</v>
          </cell>
          <cell r="AI756">
            <v>3599.1</v>
          </cell>
          <cell r="AJ756">
            <v>1993</v>
          </cell>
          <cell r="AK756">
            <v>98</v>
          </cell>
          <cell r="AL756">
            <v>0</v>
          </cell>
          <cell r="AM756">
            <v>2170.7199999999998</v>
          </cell>
          <cell r="AN756">
            <v>0.39687144008224284</v>
          </cell>
          <cell r="AO756">
            <v>3599.1</v>
          </cell>
          <cell r="AP756">
            <v>3959.01</v>
          </cell>
          <cell r="AQ756">
            <v>0.45170130916567536</v>
          </cell>
          <cell r="AR756">
            <v>0</v>
          </cell>
          <cell r="AS756">
            <v>1</v>
          </cell>
        </row>
        <row r="757">
          <cell r="H757" t="str">
            <v>455068-L21</v>
          </cell>
          <cell r="I757" t="str">
            <v>HP X3210 ML110G5 FIO</v>
          </cell>
          <cell r="J757" t="str">
            <v>SUST</v>
          </cell>
          <cell r="K757">
            <v>39417</v>
          </cell>
          <cell r="L757">
            <v>40210</v>
          </cell>
          <cell r="M757">
            <v>40298</v>
          </cell>
          <cell r="N757" t="str">
            <v>ALL</v>
          </cell>
          <cell r="O757" t="str">
            <v>P77C2</v>
          </cell>
          <cell r="P757" t="str">
            <v>L2 Tab</v>
          </cell>
          <cell r="Q757" t="str">
            <v>X</v>
          </cell>
          <cell r="R757" t="str">
            <v>X</v>
          </cell>
          <cell r="S757" t="str">
            <v>X</v>
          </cell>
          <cell r="T757" t="str">
            <v>X</v>
          </cell>
          <cell r="U757" t="str">
            <v>X</v>
          </cell>
          <cell r="V757" t="str">
            <v>X (except MY)</v>
          </cell>
          <cell r="W757">
            <v>0</v>
          </cell>
          <cell r="X757">
            <v>0</v>
          </cell>
          <cell r="AB757">
            <v>448.28160000000003</v>
          </cell>
          <cell r="AC757">
            <v>466.96000000000004</v>
          </cell>
          <cell r="AD757">
            <v>466.96000000000004</v>
          </cell>
          <cell r="AE757">
            <v>0.1</v>
          </cell>
          <cell r="AF757">
            <v>404.1</v>
          </cell>
          <cell r="AG757">
            <v>1</v>
          </cell>
          <cell r="AH757">
            <v>404.1</v>
          </cell>
          <cell r="AI757">
            <v>404.1</v>
          </cell>
          <cell r="AJ757">
            <v>193</v>
          </cell>
          <cell r="AK757">
            <v>8</v>
          </cell>
          <cell r="AL757">
            <v>0</v>
          </cell>
          <cell r="AM757">
            <v>208.72</v>
          </cell>
          <cell r="AN757">
            <v>0.48349418460777038</v>
          </cell>
          <cell r="AO757">
            <v>404.1</v>
          </cell>
          <cell r="AP757">
            <v>444.51000000000005</v>
          </cell>
          <cell r="AQ757">
            <v>0.53044925873433679</v>
          </cell>
          <cell r="AR757">
            <v>0</v>
          </cell>
          <cell r="AS757">
            <v>1</v>
          </cell>
        </row>
        <row r="758">
          <cell r="H758" t="str">
            <v>455069-L21</v>
          </cell>
          <cell r="I758" t="str">
            <v>HP X3220 ML1105G5 FIO Kit</v>
          </cell>
          <cell r="J758" t="str">
            <v>SUST</v>
          </cell>
          <cell r="K758">
            <v>39417</v>
          </cell>
          <cell r="L758">
            <v>40210</v>
          </cell>
          <cell r="M758">
            <v>40298</v>
          </cell>
          <cell r="N758" t="str">
            <v>ALL</v>
          </cell>
          <cell r="O758" t="str">
            <v>P77C2</v>
          </cell>
          <cell r="P758" t="str">
            <v>L2 Tab</v>
          </cell>
          <cell r="Q758" t="str">
            <v>X</v>
          </cell>
          <cell r="R758" t="str">
            <v>X</v>
          </cell>
          <cell r="S758" t="str">
            <v>X</v>
          </cell>
          <cell r="T758" t="str">
            <v>X</v>
          </cell>
          <cell r="U758" t="str">
            <v>X</v>
          </cell>
          <cell r="V758" t="str">
            <v>X (except MY)</v>
          </cell>
          <cell r="W758">
            <v>0</v>
          </cell>
          <cell r="X758">
            <v>0</v>
          </cell>
          <cell r="AB758">
            <v>448.28160000000003</v>
          </cell>
          <cell r="AC758">
            <v>466.96000000000004</v>
          </cell>
          <cell r="AD758">
            <v>466.96000000000004</v>
          </cell>
          <cell r="AE758">
            <v>0.1</v>
          </cell>
          <cell r="AF758">
            <v>404.1</v>
          </cell>
          <cell r="AG758">
            <v>1</v>
          </cell>
          <cell r="AH758">
            <v>404.1</v>
          </cell>
          <cell r="AI758">
            <v>404.1</v>
          </cell>
          <cell r="AJ758">
            <v>193</v>
          </cell>
          <cell r="AK758">
            <v>8</v>
          </cell>
          <cell r="AL758">
            <v>0</v>
          </cell>
          <cell r="AM758">
            <v>208.72</v>
          </cell>
          <cell r="AN758">
            <v>0.48349418460777038</v>
          </cell>
          <cell r="AO758">
            <v>404.1</v>
          </cell>
          <cell r="AP758">
            <v>444.51000000000005</v>
          </cell>
          <cell r="AQ758">
            <v>0.53044925873433679</v>
          </cell>
          <cell r="AR758">
            <v>0</v>
          </cell>
          <cell r="AS758">
            <v>1</v>
          </cell>
        </row>
        <row r="759">
          <cell r="H759" t="str">
            <v>455072-L21</v>
          </cell>
          <cell r="I759" t="str">
            <v>HP 440 ML110G5 FIO Kit</v>
          </cell>
          <cell r="J759" t="str">
            <v>SUST</v>
          </cell>
          <cell r="K759">
            <v>39417</v>
          </cell>
          <cell r="L759">
            <v>40210</v>
          </cell>
          <cell r="M759">
            <v>40298</v>
          </cell>
          <cell r="N759" t="str">
            <v>ALL</v>
          </cell>
          <cell r="O759" t="str">
            <v>P77C2</v>
          </cell>
          <cell r="P759" t="str">
            <v>L2 Tab</v>
          </cell>
          <cell r="Q759" t="str">
            <v>X</v>
          </cell>
          <cell r="R759" t="str">
            <v>X</v>
          </cell>
          <cell r="S759" t="str">
            <v>X</v>
          </cell>
          <cell r="T759" t="str">
            <v>X</v>
          </cell>
          <cell r="U759" t="str">
            <v>X</v>
          </cell>
          <cell r="V759" t="str">
            <v>X (except MY)</v>
          </cell>
          <cell r="W759">
            <v>0</v>
          </cell>
          <cell r="X759">
            <v>0</v>
          </cell>
          <cell r="AB759">
            <v>98.841599999999985</v>
          </cell>
          <cell r="AC759">
            <v>102.96</v>
          </cell>
          <cell r="AD759">
            <v>102.96</v>
          </cell>
          <cell r="AE759">
            <v>0.1</v>
          </cell>
          <cell r="AF759">
            <v>89.1</v>
          </cell>
          <cell r="AG759">
            <v>1</v>
          </cell>
          <cell r="AH759">
            <v>89.1</v>
          </cell>
          <cell r="AI759">
            <v>89.1</v>
          </cell>
          <cell r="AJ759">
            <v>54</v>
          </cell>
          <cell r="AK759">
            <v>2</v>
          </cell>
          <cell r="AL759">
            <v>0</v>
          </cell>
          <cell r="AM759">
            <v>58.16</v>
          </cell>
          <cell r="AN759">
            <v>0.3472502805836139</v>
          </cell>
          <cell r="AO759">
            <v>89.1</v>
          </cell>
          <cell r="AP759">
            <v>98.01</v>
          </cell>
          <cell r="AQ759">
            <v>0.40659116416692181</v>
          </cell>
          <cell r="AR759">
            <v>0</v>
          </cell>
          <cell r="AS759">
            <v>1</v>
          </cell>
        </row>
        <row r="760">
          <cell r="H760" t="str">
            <v>455249-010</v>
          </cell>
          <cell r="I760" t="str">
            <v>HP IEC309 16A 1PH HMNZD 10' Intl Pwr Cbl</v>
          </cell>
          <cell r="J760" t="str">
            <v>SUST</v>
          </cell>
          <cell r="K760">
            <v>39417</v>
          </cell>
          <cell r="L760">
            <v>40452</v>
          </cell>
          <cell r="M760">
            <v>40543</v>
          </cell>
          <cell r="N760" t="str">
            <v>INTL</v>
          </cell>
          <cell r="O760" t="str">
            <v>P58C2</v>
          </cell>
          <cell r="P760" t="str">
            <v>BTO</v>
          </cell>
          <cell r="Q760" t="str">
            <v>X</v>
          </cell>
          <cell r="R760" t="str">
            <v>X</v>
          </cell>
          <cell r="S760" t="str">
            <v>X</v>
          </cell>
          <cell r="U760" t="str">
            <v>X</v>
          </cell>
          <cell r="V760" t="str">
            <v>X</v>
          </cell>
          <cell r="W760">
            <v>0</v>
          </cell>
          <cell r="X760">
            <v>0</v>
          </cell>
          <cell r="AB760">
            <v>238.61759999999998</v>
          </cell>
          <cell r="AC760">
            <v>248.56</v>
          </cell>
          <cell r="AD760">
            <v>248.56</v>
          </cell>
          <cell r="AE760">
            <v>0.1</v>
          </cell>
          <cell r="AF760">
            <v>215.1</v>
          </cell>
          <cell r="AG760">
            <v>1</v>
          </cell>
          <cell r="AH760">
            <v>215.1</v>
          </cell>
          <cell r="AI760">
            <v>215.1</v>
          </cell>
          <cell r="AJ760">
            <v>78</v>
          </cell>
          <cell r="AK760">
            <v>4</v>
          </cell>
          <cell r="AL760">
            <v>0</v>
          </cell>
          <cell r="AM760">
            <v>85.12</v>
          </cell>
          <cell r="AN760">
            <v>0.604277080427708</v>
          </cell>
          <cell r="AO760">
            <v>215.1</v>
          </cell>
          <cell r="AP760">
            <v>236.61</v>
          </cell>
          <cell r="AQ760">
            <v>0.64025189129791638</v>
          </cell>
          <cell r="AR760">
            <v>0</v>
          </cell>
          <cell r="AS760">
            <v>1</v>
          </cell>
        </row>
        <row r="761">
          <cell r="H761" t="str">
            <v>455249-020</v>
          </cell>
          <cell r="I761" t="str">
            <v>HP IEC309 16A 1PH HMNZD 20' Intl Pwr Cbl</v>
          </cell>
          <cell r="J761" t="str">
            <v>SUST</v>
          </cell>
          <cell r="K761">
            <v>39417</v>
          </cell>
          <cell r="L761">
            <v>40452</v>
          </cell>
          <cell r="M761">
            <v>40543</v>
          </cell>
          <cell r="N761" t="str">
            <v>INTL</v>
          </cell>
          <cell r="O761" t="str">
            <v>P58C2</v>
          </cell>
          <cell r="P761" t="str">
            <v>BTO</v>
          </cell>
          <cell r="Q761" t="str">
            <v>X</v>
          </cell>
          <cell r="R761" t="str">
            <v>X</v>
          </cell>
          <cell r="S761" t="str">
            <v>X</v>
          </cell>
          <cell r="U761" t="str">
            <v>X</v>
          </cell>
          <cell r="V761" t="str">
            <v>X</v>
          </cell>
          <cell r="W761">
            <v>0</v>
          </cell>
          <cell r="X761">
            <v>0</v>
          </cell>
          <cell r="AB761">
            <v>298.52160000000003</v>
          </cell>
          <cell r="AC761">
            <v>310.96000000000004</v>
          </cell>
          <cell r="AD761">
            <v>310.96000000000004</v>
          </cell>
          <cell r="AE761">
            <v>0.1</v>
          </cell>
          <cell r="AF761">
            <v>269.10000000000002</v>
          </cell>
          <cell r="AG761">
            <v>1</v>
          </cell>
          <cell r="AH761">
            <v>269.10000000000002</v>
          </cell>
          <cell r="AI761">
            <v>269.10000000000002</v>
          </cell>
          <cell r="AJ761">
            <v>103</v>
          </cell>
          <cell r="AK761">
            <v>5</v>
          </cell>
          <cell r="AL761">
            <v>0</v>
          </cell>
          <cell r="AM761">
            <v>112.12</v>
          </cell>
          <cell r="AN761">
            <v>0.58335191378669637</v>
          </cell>
          <cell r="AO761">
            <v>269.10000000000002</v>
          </cell>
          <cell r="AP761">
            <v>296.01000000000005</v>
          </cell>
          <cell r="AQ761">
            <v>0.62122901253336038</v>
          </cell>
          <cell r="AR761">
            <v>0</v>
          </cell>
          <cell r="AS761">
            <v>1</v>
          </cell>
        </row>
        <row r="762">
          <cell r="H762" t="str">
            <v>455249-030</v>
          </cell>
          <cell r="I762" t="str">
            <v>HP IEC309 16A 1PH HMNZD 30' Intl Pwr Cbl</v>
          </cell>
          <cell r="J762" t="str">
            <v>SUST</v>
          </cell>
          <cell r="K762">
            <v>39417</v>
          </cell>
          <cell r="L762">
            <v>40452</v>
          </cell>
          <cell r="M762">
            <v>40543</v>
          </cell>
          <cell r="N762" t="str">
            <v>INTL</v>
          </cell>
          <cell r="O762" t="str">
            <v>P58C2</v>
          </cell>
          <cell r="P762" t="str">
            <v>BTO</v>
          </cell>
          <cell r="Q762" t="str">
            <v>X</v>
          </cell>
          <cell r="R762" t="str">
            <v>X</v>
          </cell>
          <cell r="S762" t="str">
            <v>X</v>
          </cell>
          <cell r="U762" t="str">
            <v>X</v>
          </cell>
          <cell r="V762" t="str">
            <v>X</v>
          </cell>
          <cell r="W762">
            <v>0</v>
          </cell>
          <cell r="X762">
            <v>0</v>
          </cell>
          <cell r="AB762">
            <v>358.42559999999997</v>
          </cell>
          <cell r="AC762">
            <v>373.36</v>
          </cell>
          <cell r="AD762">
            <v>373.36</v>
          </cell>
          <cell r="AE762">
            <v>0.1</v>
          </cell>
          <cell r="AF762">
            <v>323.10000000000002</v>
          </cell>
          <cell r="AG762">
            <v>1</v>
          </cell>
          <cell r="AH762">
            <v>323.10000000000002</v>
          </cell>
          <cell r="AI762">
            <v>323.10000000000002</v>
          </cell>
          <cell r="AJ762">
            <v>128</v>
          </cell>
          <cell r="AK762">
            <v>6</v>
          </cell>
          <cell r="AL762">
            <v>0</v>
          </cell>
          <cell r="AM762">
            <v>139.12</v>
          </cell>
          <cell r="AN762">
            <v>0.56942123181677495</v>
          </cell>
          <cell r="AO762">
            <v>323.10000000000002</v>
          </cell>
          <cell r="AP762">
            <v>355.41000000000008</v>
          </cell>
          <cell r="AQ762">
            <v>0.60856475619706829</v>
          </cell>
          <cell r="AR762">
            <v>0</v>
          </cell>
          <cell r="AS762">
            <v>1</v>
          </cell>
        </row>
        <row r="763">
          <cell r="H763" t="str">
            <v>455250-010</v>
          </cell>
          <cell r="I763" t="str">
            <v>HP IEC309 32A 1PH HMNZD 10' Intl Pwr Cbl</v>
          </cell>
          <cell r="J763" t="str">
            <v>SUST</v>
          </cell>
          <cell r="K763">
            <v>39417</v>
          </cell>
          <cell r="L763">
            <v>40452</v>
          </cell>
          <cell r="M763">
            <v>40543</v>
          </cell>
          <cell r="N763" t="str">
            <v>INTL</v>
          </cell>
          <cell r="O763" t="str">
            <v>P58C2</v>
          </cell>
          <cell r="P763" t="str">
            <v>BTO</v>
          </cell>
          <cell r="Q763" t="str">
            <v>X</v>
          </cell>
          <cell r="R763" t="str">
            <v>X</v>
          </cell>
          <cell r="S763" t="str">
            <v>X</v>
          </cell>
          <cell r="U763" t="str">
            <v>X</v>
          </cell>
          <cell r="V763" t="str">
            <v>X</v>
          </cell>
          <cell r="W763">
            <v>0</v>
          </cell>
          <cell r="X763">
            <v>0</v>
          </cell>
          <cell r="AB763">
            <v>288.5376</v>
          </cell>
          <cell r="AC763">
            <v>300.56</v>
          </cell>
          <cell r="AD763">
            <v>300.56</v>
          </cell>
          <cell r="AE763">
            <v>0.1</v>
          </cell>
          <cell r="AF763">
            <v>260.10000000000002</v>
          </cell>
          <cell r="AG763">
            <v>1</v>
          </cell>
          <cell r="AH763">
            <v>260.10000000000002</v>
          </cell>
          <cell r="AI763">
            <v>260.10000000000002</v>
          </cell>
          <cell r="AJ763">
            <v>95</v>
          </cell>
          <cell r="AK763">
            <v>5</v>
          </cell>
          <cell r="AL763">
            <v>0</v>
          </cell>
          <cell r="AM763">
            <v>103.8</v>
          </cell>
          <cell r="AN763">
            <v>0.60092272202998842</v>
          </cell>
          <cell r="AO763">
            <v>260.10000000000002</v>
          </cell>
          <cell r="AP763">
            <v>286.11000000000007</v>
          </cell>
          <cell r="AQ763">
            <v>0.63720247457271684</v>
          </cell>
          <cell r="AR763">
            <v>0</v>
          </cell>
          <cell r="AS763">
            <v>1</v>
          </cell>
        </row>
        <row r="764">
          <cell r="H764" t="str">
            <v>455250-020</v>
          </cell>
          <cell r="I764" t="str">
            <v>HP IEC309 32A 1PH HMNZD 20' Intl Pwr Cbl</v>
          </cell>
          <cell r="J764" t="str">
            <v>SUST</v>
          </cell>
          <cell r="K764">
            <v>39417</v>
          </cell>
          <cell r="L764">
            <v>40452</v>
          </cell>
          <cell r="M764">
            <v>40543</v>
          </cell>
          <cell r="N764" t="str">
            <v>INTL</v>
          </cell>
          <cell r="O764" t="str">
            <v>P58C2</v>
          </cell>
          <cell r="P764" t="str">
            <v>BTO</v>
          </cell>
          <cell r="Q764" t="str">
            <v>X</v>
          </cell>
          <cell r="R764" t="str">
            <v>X</v>
          </cell>
          <cell r="S764" t="str">
            <v>X</v>
          </cell>
          <cell r="U764" t="str">
            <v>X</v>
          </cell>
          <cell r="V764" t="str">
            <v>X</v>
          </cell>
          <cell r="W764">
            <v>0</v>
          </cell>
          <cell r="X764">
            <v>0</v>
          </cell>
          <cell r="AB764">
            <v>388.37759999999997</v>
          </cell>
          <cell r="AC764">
            <v>404.56</v>
          </cell>
          <cell r="AD764">
            <v>404.56</v>
          </cell>
          <cell r="AE764">
            <v>0.1</v>
          </cell>
          <cell r="AF764">
            <v>350.1</v>
          </cell>
          <cell r="AG764">
            <v>1</v>
          </cell>
          <cell r="AH764">
            <v>350.1</v>
          </cell>
          <cell r="AI764">
            <v>350.1</v>
          </cell>
          <cell r="AJ764">
            <v>125</v>
          </cell>
          <cell r="AK764">
            <v>6</v>
          </cell>
          <cell r="AL764">
            <v>0</v>
          </cell>
          <cell r="AM764">
            <v>136</v>
          </cell>
          <cell r="AN764">
            <v>0.61153956012567845</v>
          </cell>
          <cell r="AO764">
            <v>350.1</v>
          </cell>
          <cell r="AP764">
            <v>385.11000000000007</v>
          </cell>
          <cell r="AQ764">
            <v>0.64685414556879861</v>
          </cell>
          <cell r="AR764">
            <v>0</v>
          </cell>
          <cell r="AS764">
            <v>1</v>
          </cell>
        </row>
        <row r="765">
          <cell r="H765" t="str">
            <v>455250-030</v>
          </cell>
          <cell r="I765" t="str">
            <v>HP IEC309 32A 1PH HMNZD 30' Intl Pwr Cbl</v>
          </cell>
          <cell r="J765" t="str">
            <v>SUST</v>
          </cell>
          <cell r="K765">
            <v>39417</v>
          </cell>
          <cell r="L765">
            <v>40452</v>
          </cell>
          <cell r="M765">
            <v>40543</v>
          </cell>
          <cell r="N765" t="str">
            <v>INTL</v>
          </cell>
          <cell r="O765" t="str">
            <v>P58C2</v>
          </cell>
          <cell r="P765" t="str">
            <v>BTO</v>
          </cell>
          <cell r="Q765" t="str">
            <v>X</v>
          </cell>
          <cell r="R765" t="str">
            <v>X</v>
          </cell>
          <cell r="S765" t="str">
            <v>X</v>
          </cell>
          <cell r="U765" t="str">
            <v>X</v>
          </cell>
          <cell r="V765" t="str">
            <v>X</v>
          </cell>
          <cell r="W765">
            <v>0</v>
          </cell>
          <cell r="X765">
            <v>0</v>
          </cell>
          <cell r="AB765">
            <v>488.2176</v>
          </cell>
          <cell r="AC765">
            <v>508.56</v>
          </cell>
          <cell r="AD765">
            <v>508.56</v>
          </cell>
          <cell r="AE765">
            <v>0.1</v>
          </cell>
          <cell r="AF765">
            <v>440.1</v>
          </cell>
          <cell r="AG765">
            <v>1</v>
          </cell>
          <cell r="AH765">
            <v>440.1</v>
          </cell>
          <cell r="AI765">
            <v>440.1</v>
          </cell>
          <cell r="AJ765">
            <v>155</v>
          </cell>
          <cell r="AK765">
            <v>8</v>
          </cell>
          <cell r="AL765">
            <v>0</v>
          </cell>
          <cell r="AM765">
            <v>169.2</v>
          </cell>
          <cell r="AN765">
            <v>0.61554192229038862</v>
          </cell>
          <cell r="AO765">
            <v>440.1</v>
          </cell>
          <cell r="AP765">
            <v>484.11000000000007</v>
          </cell>
          <cell r="AQ765">
            <v>0.65049265662762601</v>
          </cell>
          <cell r="AR765">
            <v>0</v>
          </cell>
          <cell r="AS765">
            <v>1</v>
          </cell>
        </row>
        <row r="766">
          <cell r="H766" t="str">
            <v>455251-010</v>
          </cell>
          <cell r="I766" t="str">
            <v>HP IEC309 16A 3PH HMNZD 10' Intl Pwr Cbl</v>
          </cell>
          <cell r="J766" t="str">
            <v>SUST</v>
          </cell>
          <cell r="K766">
            <v>39417</v>
          </cell>
          <cell r="L766">
            <v>40452</v>
          </cell>
          <cell r="M766">
            <v>40543</v>
          </cell>
          <cell r="N766" t="str">
            <v>INTL</v>
          </cell>
          <cell r="O766" t="str">
            <v>P58C2</v>
          </cell>
          <cell r="P766" t="str">
            <v>BTO</v>
          </cell>
          <cell r="Q766" t="str">
            <v>X</v>
          </cell>
          <cell r="R766" t="str">
            <v>X</v>
          </cell>
          <cell r="S766" t="str">
            <v>X</v>
          </cell>
          <cell r="U766" t="str">
            <v>X</v>
          </cell>
          <cell r="V766" t="str">
            <v>X</v>
          </cell>
          <cell r="W766">
            <v>0</v>
          </cell>
          <cell r="X766">
            <v>0</v>
          </cell>
          <cell r="AB766">
            <v>308.50560000000002</v>
          </cell>
          <cell r="AC766">
            <v>321.36</v>
          </cell>
          <cell r="AD766">
            <v>321.36</v>
          </cell>
          <cell r="AE766">
            <v>0.1</v>
          </cell>
          <cell r="AF766">
            <v>278.10000000000002</v>
          </cell>
          <cell r="AG766">
            <v>1</v>
          </cell>
          <cell r="AH766">
            <v>278.10000000000002</v>
          </cell>
          <cell r="AI766">
            <v>278.10000000000002</v>
          </cell>
          <cell r="AJ766">
            <v>99</v>
          </cell>
          <cell r="AK766">
            <v>5</v>
          </cell>
          <cell r="AL766">
            <v>0</v>
          </cell>
          <cell r="AM766">
            <v>107.96</v>
          </cell>
          <cell r="AN766">
            <v>0.6117943185904352</v>
          </cell>
          <cell r="AO766">
            <v>278.10000000000002</v>
          </cell>
          <cell r="AP766">
            <v>305.91000000000003</v>
          </cell>
          <cell r="AQ766">
            <v>0.64708574417312292</v>
          </cell>
          <cell r="AR766">
            <v>0</v>
          </cell>
          <cell r="AS766">
            <v>1</v>
          </cell>
        </row>
        <row r="767">
          <cell r="H767" t="str">
            <v>455251-020</v>
          </cell>
          <cell r="I767" t="str">
            <v>HP IEC309 16A 3PH HMNZD 20' Intl Pwr Cbl</v>
          </cell>
          <cell r="J767" t="str">
            <v>SUST</v>
          </cell>
          <cell r="K767">
            <v>39417</v>
          </cell>
          <cell r="L767">
            <v>40452</v>
          </cell>
          <cell r="M767">
            <v>40543</v>
          </cell>
          <cell r="N767" t="str">
            <v>INTL</v>
          </cell>
          <cell r="O767" t="str">
            <v>P58C2</v>
          </cell>
          <cell r="P767" t="str">
            <v>BTO</v>
          </cell>
          <cell r="Q767" t="str">
            <v>X</v>
          </cell>
          <cell r="R767" t="str">
            <v>X</v>
          </cell>
          <cell r="S767" t="str">
            <v>X</v>
          </cell>
          <cell r="U767" t="str">
            <v>X</v>
          </cell>
          <cell r="V767" t="str">
            <v>X</v>
          </cell>
          <cell r="W767">
            <v>0</v>
          </cell>
          <cell r="X767">
            <v>0</v>
          </cell>
          <cell r="AB767">
            <v>408.34559999999999</v>
          </cell>
          <cell r="AC767">
            <v>425.36</v>
          </cell>
          <cell r="AD767">
            <v>425.36</v>
          </cell>
          <cell r="AE767">
            <v>0.1</v>
          </cell>
          <cell r="AF767">
            <v>368.1</v>
          </cell>
          <cell r="AG767">
            <v>1</v>
          </cell>
          <cell r="AH767">
            <v>368.1</v>
          </cell>
          <cell r="AI767">
            <v>368.1</v>
          </cell>
          <cell r="AJ767">
            <v>131</v>
          </cell>
          <cell r="AK767">
            <v>6</v>
          </cell>
          <cell r="AL767">
            <v>0</v>
          </cell>
          <cell r="AM767">
            <v>142.24</v>
          </cell>
          <cell r="AN767">
            <v>0.61358326541700625</v>
          </cell>
          <cell r="AO767">
            <v>368.1</v>
          </cell>
          <cell r="AP767">
            <v>404.91000000000008</v>
          </cell>
          <cell r="AQ767">
            <v>0.64871205947000576</v>
          </cell>
          <cell r="AR767">
            <v>0</v>
          </cell>
          <cell r="AS767">
            <v>1</v>
          </cell>
        </row>
        <row r="768">
          <cell r="H768" t="str">
            <v>455251-030</v>
          </cell>
          <cell r="I768" t="str">
            <v>HP IEC309 16A 3PH HMNZD 30' Intl Pwr Cbl</v>
          </cell>
          <cell r="J768" t="str">
            <v>SUST</v>
          </cell>
          <cell r="K768">
            <v>39417</v>
          </cell>
          <cell r="L768">
            <v>40452</v>
          </cell>
          <cell r="M768">
            <v>40543</v>
          </cell>
          <cell r="N768" t="str">
            <v>INTL</v>
          </cell>
          <cell r="O768" t="str">
            <v>P58C2</v>
          </cell>
          <cell r="P768" t="str">
            <v>BTO</v>
          </cell>
          <cell r="Q768" t="str">
            <v>X</v>
          </cell>
          <cell r="R768" t="str">
            <v>X</v>
          </cell>
          <cell r="S768" t="str">
            <v>X</v>
          </cell>
          <cell r="U768" t="str">
            <v>X</v>
          </cell>
          <cell r="V768" t="str">
            <v>X</v>
          </cell>
          <cell r="W768">
            <v>0</v>
          </cell>
          <cell r="X768">
            <v>0</v>
          </cell>
          <cell r="AB768">
            <v>508.18560000000002</v>
          </cell>
          <cell r="AC768">
            <v>529.36</v>
          </cell>
          <cell r="AD768">
            <v>529.36</v>
          </cell>
          <cell r="AE768">
            <v>0.1</v>
          </cell>
          <cell r="AF768">
            <v>458.1</v>
          </cell>
          <cell r="AG768">
            <v>1</v>
          </cell>
          <cell r="AH768">
            <v>458.1</v>
          </cell>
          <cell r="AI768">
            <v>458.1</v>
          </cell>
          <cell r="AJ768">
            <v>162</v>
          </cell>
          <cell r="AK768">
            <v>8</v>
          </cell>
          <cell r="AL768">
            <v>0</v>
          </cell>
          <cell r="AM768">
            <v>176.48</v>
          </cell>
          <cell r="AN768">
            <v>0.61475660336171145</v>
          </cell>
          <cell r="AO768">
            <v>458.1</v>
          </cell>
          <cell r="AP768">
            <v>503.91000000000008</v>
          </cell>
          <cell r="AQ768">
            <v>0.6497787303288286</v>
          </cell>
          <cell r="AR768">
            <v>0</v>
          </cell>
          <cell r="AS768">
            <v>1</v>
          </cell>
        </row>
        <row r="769">
          <cell r="H769" t="str">
            <v>455252-010</v>
          </cell>
          <cell r="I769" t="str">
            <v>HP IEC309 32A 3PH HMNZD 10' Intl Pwr Cbl</v>
          </cell>
          <cell r="J769" t="str">
            <v>SUST</v>
          </cell>
          <cell r="K769">
            <v>39417</v>
          </cell>
          <cell r="L769">
            <v>40452</v>
          </cell>
          <cell r="M769">
            <v>40543</v>
          </cell>
          <cell r="N769" t="str">
            <v>INTL</v>
          </cell>
          <cell r="O769" t="str">
            <v>P58C2</v>
          </cell>
          <cell r="P769" t="str">
            <v>BTO</v>
          </cell>
          <cell r="Q769" t="str">
            <v>X</v>
          </cell>
          <cell r="R769" t="str">
            <v>X</v>
          </cell>
          <cell r="S769" t="str">
            <v>X</v>
          </cell>
          <cell r="U769" t="str">
            <v>X</v>
          </cell>
          <cell r="V769" t="str">
            <v>X</v>
          </cell>
          <cell r="W769">
            <v>0</v>
          </cell>
          <cell r="X769">
            <v>0</v>
          </cell>
          <cell r="AB769">
            <v>378.39359999999999</v>
          </cell>
          <cell r="AC769">
            <v>394.16</v>
          </cell>
          <cell r="AD769">
            <v>394.16</v>
          </cell>
          <cell r="AE769">
            <v>0.1</v>
          </cell>
          <cell r="AF769">
            <v>341.1</v>
          </cell>
          <cell r="AG769">
            <v>1</v>
          </cell>
          <cell r="AH769">
            <v>341.1</v>
          </cell>
          <cell r="AI769">
            <v>341.1</v>
          </cell>
          <cell r="AJ769">
            <v>134</v>
          </cell>
          <cell r="AK769">
            <v>7</v>
          </cell>
          <cell r="AL769">
            <v>0</v>
          </cell>
          <cell r="AM769">
            <v>146.36000000000001</v>
          </cell>
          <cell r="AN769">
            <v>0.57091761946643216</v>
          </cell>
          <cell r="AO769">
            <v>341.1</v>
          </cell>
          <cell r="AP769">
            <v>375.21000000000004</v>
          </cell>
          <cell r="AQ769">
            <v>0.60992510860584737</v>
          </cell>
          <cell r="AR769">
            <v>0</v>
          </cell>
          <cell r="AS769">
            <v>1</v>
          </cell>
        </row>
        <row r="770">
          <cell r="H770" t="str">
            <v>455252-020</v>
          </cell>
          <cell r="I770" t="str">
            <v>HP IEC309 32A 3PH HMNZD 20' Intl Pwr Cbl</v>
          </cell>
          <cell r="J770" t="str">
            <v>SUST</v>
          </cell>
          <cell r="K770">
            <v>39417</v>
          </cell>
          <cell r="L770">
            <v>40452</v>
          </cell>
          <cell r="M770">
            <v>40543</v>
          </cell>
          <cell r="N770" t="str">
            <v>INTL</v>
          </cell>
          <cell r="O770" t="str">
            <v>P58C2</v>
          </cell>
          <cell r="P770" t="str">
            <v>BTO</v>
          </cell>
          <cell r="Q770" t="str">
            <v>X</v>
          </cell>
          <cell r="R770" t="str">
            <v>X</v>
          </cell>
          <cell r="S770" t="str">
            <v>X</v>
          </cell>
          <cell r="U770" t="str">
            <v>X</v>
          </cell>
          <cell r="V770" t="str">
            <v>X</v>
          </cell>
          <cell r="W770">
            <v>0</v>
          </cell>
          <cell r="X770">
            <v>0</v>
          </cell>
          <cell r="AB770">
            <v>498.20160000000004</v>
          </cell>
          <cell r="AC770">
            <v>518.96</v>
          </cell>
          <cell r="AD770">
            <v>518.96</v>
          </cell>
          <cell r="AE770">
            <v>0.1</v>
          </cell>
          <cell r="AF770">
            <v>449.1</v>
          </cell>
          <cell r="AG770">
            <v>1</v>
          </cell>
          <cell r="AH770">
            <v>449.1</v>
          </cell>
          <cell r="AI770">
            <v>449.1</v>
          </cell>
          <cell r="AJ770">
            <v>179</v>
          </cell>
          <cell r="AK770">
            <v>9</v>
          </cell>
          <cell r="AL770">
            <v>0</v>
          </cell>
          <cell r="AM770">
            <v>195.16</v>
          </cell>
          <cell r="AN770">
            <v>0.56544199510131377</v>
          </cell>
          <cell r="AO770">
            <v>449.1</v>
          </cell>
          <cell r="AP770">
            <v>494.01000000000005</v>
          </cell>
          <cell r="AQ770">
            <v>0.60494726827392153</v>
          </cell>
          <cell r="AR770">
            <v>0</v>
          </cell>
          <cell r="AS770">
            <v>1</v>
          </cell>
        </row>
        <row r="771">
          <cell r="H771" t="str">
            <v>455252-030</v>
          </cell>
          <cell r="I771" t="str">
            <v>HP IEC309 32A 3PH HMNZD 30' Intl Pwr Cbl</v>
          </cell>
          <cell r="J771" t="str">
            <v>SUST</v>
          </cell>
          <cell r="K771">
            <v>39417</v>
          </cell>
          <cell r="L771">
            <v>40452</v>
          </cell>
          <cell r="M771">
            <v>40543</v>
          </cell>
          <cell r="N771" t="str">
            <v>INTL</v>
          </cell>
          <cell r="O771" t="str">
            <v>P58C2</v>
          </cell>
          <cell r="P771" t="str">
            <v>BTO</v>
          </cell>
          <cell r="Q771" t="str">
            <v>X</v>
          </cell>
          <cell r="R771" t="str">
            <v>X</v>
          </cell>
          <cell r="S771" t="str">
            <v>X</v>
          </cell>
          <cell r="U771" t="str">
            <v>X</v>
          </cell>
          <cell r="V771" t="str">
            <v>X</v>
          </cell>
          <cell r="W771">
            <v>0</v>
          </cell>
          <cell r="X771">
            <v>0</v>
          </cell>
          <cell r="AB771">
            <v>618.00959999999998</v>
          </cell>
          <cell r="AC771">
            <v>643.76</v>
          </cell>
          <cell r="AD771">
            <v>643.76</v>
          </cell>
          <cell r="AE771">
            <v>0.1</v>
          </cell>
          <cell r="AF771">
            <v>557.1</v>
          </cell>
          <cell r="AG771">
            <v>1</v>
          </cell>
          <cell r="AH771">
            <v>557.1</v>
          </cell>
          <cell r="AI771">
            <v>557.1</v>
          </cell>
          <cell r="AJ771">
            <v>224</v>
          </cell>
          <cell r="AK771">
            <v>11</v>
          </cell>
          <cell r="AL771">
            <v>0</v>
          </cell>
          <cell r="AM771">
            <v>243.96</v>
          </cell>
          <cell r="AN771">
            <v>0.56208939149165316</v>
          </cell>
          <cell r="AO771">
            <v>557.1</v>
          </cell>
          <cell r="AP771">
            <v>612.81000000000006</v>
          </cell>
          <cell r="AQ771">
            <v>0.60189944681059382</v>
          </cell>
          <cell r="AR771">
            <v>0</v>
          </cell>
          <cell r="AS771">
            <v>1</v>
          </cell>
        </row>
        <row r="772">
          <cell r="H772" t="str">
            <v>455345-001</v>
          </cell>
          <cell r="I772" t="str">
            <v>HP 16A Single Pole MCB Type INTL Breaker</v>
          </cell>
          <cell r="J772" t="str">
            <v>SUST</v>
          </cell>
          <cell r="K772">
            <v>39417</v>
          </cell>
          <cell r="L772">
            <v>40452</v>
          </cell>
          <cell r="M772">
            <v>40543</v>
          </cell>
          <cell r="N772" t="str">
            <v>INTL</v>
          </cell>
          <cell r="O772" t="str">
            <v>P58C2</v>
          </cell>
          <cell r="P772" t="str">
            <v>BTO</v>
          </cell>
          <cell r="Q772" t="str">
            <v>X</v>
          </cell>
          <cell r="R772" t="str">
            <v>X</v>
          </cell>
          <cell r="S772" t="str">
            <v>X</v>
          </cell>
          <cell r="U772" t="str">
            <v>X</v>
          </cell>
          <cell r="V772" t="str">
            <v>X</v>
          </cell>
          <cell r="W772">
            <v>0</v>
          </cell>
          <cell r="X772">
            <v>0</v>
          </cell>
          <cell r="AB772">
            <v>28.953599999999998</v>
          </cell>
          <cell r="AC772">
            <v>30.16</v>
          </cell>
          <cell r="AD772">
            <v>30.16</v>
          </cell>
          <cell r="AE772">
            <v>0.1</v>
          </cell>
          <cell r="AF772">
            <v>26.1</v>
          </cell>
          <cell r="AG772">
            <v>1</v>
          </cell>
          <cell r="AH772">
            <v>26.1</v>
          </cell>
          <cell r="AI772">
            <v>26.1</v>
          </cell>
          <cell r="AJ772">
            <v>7</v>
          </cell>
          <cell r="AK772">
            <v>0</v>
          </cell>
          <cell r="AL772">
            <v>0</v>
          </cell>
          <cell r="AM772">
            <v>7.28</v>
          </cell>
          <cell r="AN772">
            <v>0.72107279693486592</v>
          </cell>
          <cell r="AO772">
            <v>26.1</v>
          </cell>
          <cell r="AP772">
            <v>28.710000000000004</v>
          </cell>
          <cell r="AQ772">
            <v>0.7464298153953326</v>
          </cell>
          <cell r="AR772">
            <v>0</v>
          </cell>
          <cell r="AS772">
            <v>1</v>
          </cell>
        </row>
        <row r="773">
          <cell r="H773" t="str">
            <v>455345-002</v>
          </cell>
          <cell r="I773" t="str">
            <v>HP 32A Single Pole MCB Type INTL Breaker</v>
          </cell>
          <cell r="J773" t="str">
            <v>SUST</v>
          </cell>
          <cell r="K773">
            <v>39417</v>
          </cell>
          <cell r="L773">
            <v>40452</v>
          </cell>
          <cell r="M773">
            <v>40543</v>
          </cell>
          <cell r="N773" t="str">
            <v>INTL</v>
          </cell>
          <cell r="O773" t="str">
            <v>P58C2</v>
          </cell>
          <cell r="P773" t="str">
            <v>BTO</v>
          </cell>
          <cell r="Q773" t="str">
            <v>X</v>
          </cell>
          <cell r="R773" t="str">
            <v>X</v>
          </cell>
          <cell r="S773" t="str">
            <v>X</v>
          </cell>
          <cell r="U773" t="str">
            <v>X</v>
          </cell>
          <cell r="V773" t="str">
            <v>X</v>
          </cell>
          <cell r="W773">
            <v>0</v>
          </cell>
          <cell r="X773">
            <v>0</v>
          </cell>
          <cell r="AB773">
            <v>28.953599999999998</v>
          </cell>
          <cell r="AC773">
            <v>30.16</v>
          </cell>
          <cell r="AD773">
            <v>30.16</v>
          </cell>
          <cell r="AE773">
            <v>0.1</v>
          </cell>
          <cell r="AF773">
            <v>26.1</v>
          </cell>
          <cell r="AG773">
            <v>1</v>
          </cell>
          <cell r="AH773">
            <v>26.1</v>
          </cell>
          <cell r="AI773">
            <v>26.1</v>
          </cell>
          <cell r="AJ773">
            <v>7</v>
          </cell>
          <cell r="AK773">
            <v>0</v>
          </cell>
          <cell r="AL773">
            <v>0</v>
          </cell>
          <cell r="AM773">
            <v>7.28</v>
          </cell>
          <cell r="AN773">
            <v>0.72107279693486592</v>
          </cell>
          <cell r="AO773">
            <v>26.1</v>
          </cell>
          <cell r="AP773">
            <v>28.710000000000004</v>
          </cell>
          <cell r="AQ773">
            <v>0.7464298153953326</v>
          </cell>
          <cell r="AR773">
            <v>0</v>
          </cell>
          <cell r="AS773">
            <v>1</v>
          </cell>
        </row>
        <row r="774">
          <cell r="H774" t="str">
            <v>455345-003</v>
          </cell>
          <cell r="I774" t="str">
            <v>HP 16A Three Pole MCB Type INTL Breaker</v>
          </cell>
          <cell r="J774" t="str">
            <v>SUST</v>
          </cell>
          <cell r="K774">
            <v>39417</v>
          </cell>
          <cell r="L774">
            <v>40452</v>
          </cell>
          <cell r="M774">
            <v>40543</v>
          </cell>
          <cell r="N774" t="str">
            <v>INTL</v>
          </cell>
          <cell r="O774" t="str">
            <v>P58C2</v>
          </cell>
          <cell r="P774" t="str">
            <v>BTO</v>
          </cell>
          <cell r="Q774" t="str">
            <v>X</v>
          </cell>
          <cell r="R774" t="str">
            <v>X</v>
          </cell>
          <cell r="S774" t="str">
            <v>X</v>
          </cell>
          <cell r="U774" t="str">
            <v>X</v>
          </cell>
          <cell r="V774" t="str">
            <v>X</v>
          </cell>
          <cell r="W774">
            <v>0</v>
          </cell>
          <cell r="X774">
            <v>0</v>
          </cell>
          <cell r="AB774">
            <v>198.6816</v>
          </cell>
          <cell r="AC774">
            <v>206.96</v>
          </cell>
          <cell r="AD774">
            <v>206.96</v>
          </cell>
          <cell r="AE774">
            <v>0.1</v>
          </cell>
          <cell r="AF774">
            <v>179.1</v>
          </cell>
          <cell r="AG774">
            <v>1</v>
          </cell>
          <cell r="AH774">
            <v>179.1</v>
          </cell>
          <cell r="AI774">
            <v>179.1</v>
          </cell>
          <cell r="AJ774">
            <v>48</v>
          </cell>
          <cell r="AK774">
            <v>2</v>
          </cell>
          <cell r="AL774">
            <v>0</v>
          </cell>
          <cell r="AM774">
            <v>51.92</v>
          </cell>
          <cell r="AN774">
            <v>0.71010608598548297</v>
          </cell>
          <cell r="AO774">
            <v>179.1</v>
          </cell>
          <cell r="AP774">
            <v>197.01000000000002</v>
          </cell>
          <cell r="AQ774">
            <v>0.73646007816862102</v>
          </cell>
          <cell r="AR774">
            <v>0</v>
          </cell>
          <cell r="AS774">
            <v>1</v>
          </cell>
        </row>
        <row r="775">
          <cell r="H775" t="str">
            <v>455345-004</v>
          </cell>
          <cell r="I775" t="str">
            <v>HP 32A Three Pole MCB Type INTL Breaker</v>
          </cell>
          <cell r="J775" t="str">
            <v>SUST</v>
          </cell>
          <cell r="K775">
            <v>39417</v>
          </cell>
          <cell r="L775">
            <v>40452</v>
          </cell>
          <cell r="M775">
            <v>40543</v>
          </cell>
          <cell r="N775" t="str">
            <v>INTL</v>
          </cell>
          <cell r="O775" t="str">
            <v>P58C2</v>
          </cell>
          <cell r="P775" t="str">
            <v>BTO</v>
          </cell>
          <cell r="Q775" t="str">
            <v>X</v>
          </cell>
          <cell r="R775" t="str">
            <v>X</v>
          </cell>
          <cell r="S775" t="str">
            <v>X</v>
          </cell>
          <cell r="U775" t="str">
            <v>X</v>
          </cell>
          <cell r="V775" t="str">
            <v>X</v>
          </cell>
          <cell r="W775">
            <v>0</v>
          </cell>
          <cell r="X775">
            <v>0</v>
          </cell>
          <cell r="AB775">
            <v>198.6816</v>
          </cell>
          <cell r="AC775">
            <v>206.96</v>
          </cell>
          <cell r="AD775">
            <v>206.96</v>
          </cell>
          <cell r="AE775">
            <v>0.1</v>
          </cell>
          <cell r="AF775">
            <v>179.1</v>
          </cell>
          <cell r="AG775">
            <v>1</v>
          </cell>
          <cell r="AH775">
            <v>179.1</v>
          </cell>
          <cell r="AI775">
            <v>179.1</v>
          </cell>
          <cell r="AJ775">
            <v>48</v>
          </cell>
          <cell r="AK775">
            <v>2</v>
          </cell>
          <cell r="AL775">
            <v>0</v>
          </cell>
          <cell r="AM775">
            <v>51.92</v>
          </cell>
          <cell r="AN775">
            <v>0.71010608598548297</v>
          </cell>
          <cell r="AO775">
            <v>179.1</v>
          </cell>
          <cell r="AP775">
            <v>197.01000000000002</v>
          </cell>
          <cell r="AQ775">
            <v>0.73646007816862102</v>
          </cell>
          <cell r="AR775">
            <v>0</v>
          </cell>
          <cell r="AS775">
            <v>1</v>
          </cell>
        </row>
        <row r="776">
          <cell r="H776" t="str">
            <v>455345-005</v>
          </cell>
          <cell r="I776" t="str">
            <v>HP 63A Three Pole MCB Type INTL Breaker</v>
          </cell>
          <cell r="J776" t="str">
            <v>SUST</v>
          </cell>
          <cell r="K776">
            <v>39417</v>
          </cell>
          <cell r="L776">
            <v>40452</v>
          </cell>
          <cell r="M776">
            <v>40543</v>
          </cell>
          <cell r="N776" t="str">
            <v>INTL</v>
          </cell>
          <cell r="O776" t="str">
            <v>P58C2</v>
          </cell>
          <cell r="P776" t="str">
            <v>BTO</v>
          </cell>
          <cell r="Q776" t="str">
            <v>X</v>
          </cell>
          <cell r="R776" t="str">
            <v>X</v>
          </cell>
          <cell r="S776" t="str">
            <v>X</v>
          </cell>
          <cell r="U776" t="str">
            <v>X</v>
          </cell>
          <cell r="V776" t="str">
            <v>X</v>
          </cell>
          <cell r="W776">
            <v>0</v>
          </cell>
          <cell r="X776">
            <v>0</v>
          </cell>
          <cell r="AB776">
            <v>198.6816</v>
          </cell>
          <cell r="AC776">
            <v>206.96</v>
          </cell>
          <cell r="AD776">
            <v>206.96</v>
          </cell>
          <cell r="AE776">
            <v>0.1</v>
          </cell>
          <cell r="AF776">
            <v>179.1</v>
          </cell>
          <cell r="AG776">
            <v>1</v>
          </cell>
          <cell r="AH776">
            <v>179.1</v>
          </cell>
          <cell r="AI776">
            <v>179.1</v>
          </cell>
          <cell r="AJ776">
            <v>48</v>
          </cell>
          <cell r="AK776">
            <v>2</v>
          </cell>
          <cell r="AL776">
            <v>0</v>
          </cell>
          <cell r="AM776">
            <v>51.92</v>
          </cell>
          <cell r="AN776">
            <v>0.71010608598548297</v>
          </cell>
          <cell r="AO776">
            <v>179.1</v>
          </cell>
          <cell r="AP776">
            <v>197.01000000000002</v>
          </cell>
          <cell r="AQ776">
            <v>0.73646007816862102</v>
          </cell>
          <cell r="AR776">
            <v>0</v>
          </cell>
          <cell r="AS776">
            <v>1</v>
          </cell>
        </row>
        <row r="777">
          <cell r="H777" t="str">
            <v>455349-B21</v>
          </cell>
          <cell r="I777" t="str">
            <v>HP DL585R05 CTO Chassis</v>
          </cell>
          <cell r="J777" t="str">
            <v>SUST</v>
          </cell>
          <cell r="K777">
            <v>39569</v>
          </cell>
          <cell r="L777">
            <v>40210</v>
          </cell>
          <cell r="M777">
            <v>40329</v>
          </cell>
          <cell r="N777" t="str">
            <v>ALL</v>
          </cell>
          <cell r="O777" t="str">
            <v>P57C2</v>
          </cell>
          <cell r="P777" t="str">
            <v>CTO</v>
          </cell>
          <cell r="Q777" t="str">
            <v>X</v>
          </cell>
          <cell r="R777" t="str">
            <v>X</v>
          </cell>
          <cell r="S777" t="str">
            <v>X</v>
          </cell>
          <cell r="T777" t="str">
            <v>X</v>
          </cell>
          <cell r="U777" t="str">
            <v>X</v>
          </cell>
          <cell r="V777" t="str">
            <v>X</v>
          </cell>
          <cell r="W777">
            <v>0</v>
          </cell>
          <cell r="X777">
            <v>0</v>
          </cell>
          <cell r="AB777">
            <v>2257.3824</v>
          </cell>
          <cell r="AC777">
            <v>2351.44</v>
          </cell>
          <cell r="AD777">
            <v>2351.44</v>
          </cell>
          <cell r="AE777">
            <v>0.1</v>
          </cell>
          <cell r="AF777">
            <v>2034.9</v>
          </cell>
          <cell r="AG777">
            <v>1</v>
          </cell>
          <cell r="AH777">
            <v>2034.9</v>
          </cell>
          <cell r="AI777">
            <v>2034.9</v>
          </cell>
          <cell r="AJ777">
            <v>1229</v>
          </cell>
          <cell r="AK777">
            <v>669</v>
          </cell>
          <cell r="AL777">
            <v>0</v>
          </cell>
          <cell r="AM777">
            <v>1947.16</v>
          </cell>
          <cell r="AN777">
            <v>4.311759791635953E-2</v>
          </cell>
          <cell r="AO777">
            <v>2034.9</v>
          </cell>
          <cell r="AP777">
            <v>2238.3900000000003</v>
          </cell>
          <cell r="AQ777">
            <v>0.13010690719669057</v>
          </cell>
          <cell r="AR777">
            <v>0</v>
          </cell>
          <cell r="AS777">
            <v>1</v>
          </cell>
        </row>
        <row r="778">
          <cell r="H778" t="str">
            <v>455419-B21</v>
          </cell>
          <cell r="I778" t="str">
            <v>HP E5205 ML150G5 Kit</v>
          </cell>
          <cell r="J778" t="str">
            <v>SUST</v>
          </cell>
          <cell r="K778">
            <v>39508</v>
          </cell>
          <cell r="L778">
            <v>40299</v>
          </cell>
          <cell r="M778">
            <v>40390</v>
          </cell>
          <cell r="N778" t="str">
            <v>ALL</v>
          </cell>
          <cell r="O778" t="str">
            <v>P77C2</v>
          </cell>
          <cell r="P778" t="str">
            <v>BTO</v>
          </cell>
          <cell r="Q778" t="str">
            <v>X</v>
          </cell>
          <cell r="R778" t="str">
            <v>X</v>
          </cell>
          <cell r="S778" t="str">
            <v>X</v>
          </cell>
          <cell r="T778" t="str">
            <v>X</v>
          </cell>
          <cell r="U778" t="str">
            <v>X</v>
          </cell>
          <cell r="V778" t="str">
            <v>X</v>
          </cell>
          <cell r="W778">
            <v>0</v>
          </cell>
          <cell r="X778">
            <v>0</v>
          </cell>
          <cell r="AB778">
            <v>348.44159999999999</v>
          </cell>
          <cell r="AC778">
            <v>362.96000000000004</v>
          </cell>
          <cell r="AD778">
            <v>362.96000000000004</v>
          </cell>
          <cell r="AE778">
            <v>0.1</v>
          </cell>
          <cell r="AF778">
            <v>314.10000000000002</v>
          </cell>
          <cell r="AG778">
            <v>1</v>
          </cell>
          <cell r="AH778">
            <v>314.10000000000002</v>
          </cell>
          <cell r="AI778">
            <v>314.10000000000002</v>
          </cell>
          <cell r="AJ778">
            <v>178</v>
          </cell>
          <cell r="AK778">
            <v>12</v>
          </cell>
          <cell r="AL778">
            <v>0</v>
          </cell>
          <cell r="AM778">
            <v>197.12</v>
          </cell>
          <cell r="AN778">
            <v>0.37242916268704235</v>
          </cell>
          <cell r="AO778">
            <v>314.10000000000002</v>
          </cell>
          <cell r="AP778">
            <v>345.51000000000005</v>
          </cell>
          <cell r="AQ778">
            <v>0.42948105698822037</v>
          </cell>
          <cell r="AR778">
            <v>0</v>
          </cell>
          <cell r="AS778">
            <v>1</v>
          </cell>
        </row>
        <row r="779">
          <cell r="H779" t="str">
            <v>455420-B21</v>
          </cell>
          <cell r="I779" t="str">
            <v>HP E5405 ML150G5 Kit</v>
          </cell>
          <cell r="J779" t="str">
            <v>SUST</v>
          </cell>
          <cell r="K779">
            <v>39508</v>
          </cell>
          <cell r="L779">
            <v>40299</v>
          </cell>
          <cell r="M779">
            <v>40390</v>
          </cell>
          <cell r="N779" t="str">
            <v>ALL</v>
          </cell>
          <cell r="O779" t="str">
            <v>P77C2</v>
          </cell>
          <cell r="P779" t="str">
            <v>BTO</v>
          </cell>
          <cell r="Q779" t="str">
            <v>X</v>
          </cell>
          <cell r="R779" t="str">
            <v>X</v>
          </cell>
          <cell r="S779" t="str">
            <v>X</v>
          </cell>
          <cell r="T779" t="str">
            <v>X</v>
          </cell>
          <cell r="U779" t="str">
            <v>X</v>
          </cell>
          <cell r="V779" t="str">
            <v>X</v>
          </cell>
          <cell r="W779">
            <v>0</v>
          </cell>
          <cell r="X779">
            <v>0</v>
          </cell>
          <cell r="AB779">
            <v>348.44159999999999</v>
          </cell>
          <cell r="AC779">
            <v>362.96000000000004</v>
          </cell>
          <cell r="AD779">
            <v>362.96000000000004</v>
          </cell>
          <cell r="AE779">
            <v>0.1</v>
          </cell>
          <cell r="AF779">
            <v>314.10000000000002</v>
          </cell>
          <cell r="AG779">
            <v>1</v>
          </cell>
          <cell r="AH779">
            <v>314.10000000000002</v>
          </cell>
          <cell r="AI779">
            <v>314.10000000000002</v>
          </cell>
          <cell r="AJ779">
            <v>207</v>
          </cell>
          <cell r="AK779">
            <v>14</v>
          </cell>
          <cell r="AL779">
            <v>0</v>
          </cell>
          <cell r="AM779">
            <v>229.28</v>
          </cell>
          <cell r="AN779">
            <v>0.27004138809296407</v>
          </cell>
          <cell r="AO779">
            <v>314.10000000000002</v>
          </cell>
          <cell r="AP779">
            <v>345.51000000000005</v>
          </cell>
          <cell r="AQ779">
            <v>0.33640126190269465</v>
          </cell>
          <cell r="AR779">
            <v>0</v>
          </cell>
          <cell r="AS779">
            <v>1</v>
          </cell>
        </row>
        <row r="780">
          <cell r="H780" t="str">
            <v>455421-B21</v>
          </cell>
          <cell r="I780" t="str">
            <v>HP E5410 ML150G5 Kit</v>
          </cell>
          <cell r="J780" t="str">
            <v>SUST</v>
          </cell>
          <cell r="K780">
            <v>39508</v>
          </cell>
          <cell r="L780">
            <v>40299</v>
          </cell>
          <cell r="M780">
            <v>40390</v>
          </cell>
          <cell r="N780" t="str">
            <v>ALL</v>
          </cell>
          <cell r="O780" t="str">
            <v>P77C2</v>
          </cell>
          <cell r="P780" t="str">
            <v>BTO</v>
          </cell>
          <cell r="Q780" t="str">
            <v>X</v>
          </cell>
          <cell r="R780" t="str">
            <v>X</v>
          </cell>
          <cell r="S780" t="str">
            <v>X</v>
          </cell>
          <cell r="T780" t="str">
            <v>X</v>
          </cell>
          <cell r="U780" t="str">
            <v>X</v>
          </cell>
          <cell r="V780" t="str">
            <v>X</v>
          </cell>
          <cell r="W780">
            <v>0</v>
          </cell>
          <cell r="X780">
            <v>0</v>
          </cell>
          <cell r="AB780">
            <v>448.28160000000003</v>
          </cell>
          <cell r="AC780">
            <v>466.96000000000004</v>
          </cell>
          <cell r="AD780">
            <v>466.96000000000004</v>
          </cell>
          <cell r="AE780">
            <v>0.1</v>
          </cell>
          <cell r="AF780">
            <v>404.1</v>
          </cell>
          <cell r="AG780">
            <v>1</v>
          </cell>
          <cell r="AH780">
            <v>404.1</v>
          </cell>
          <cell r="AI780">
            <v>404.1</v>
          </cell>
          <cell r="AJ780">
            <v>245</v>
          </cell>
          <cell r="AK780">
            <v>16</v>
          </cell>
          <cell r="AL780">
            <v>0</v>
          </cell>
          <cell r="AM780">
            <v>270.8</v>
          </cell>
          <cell r="AN780">
            <v>0.32986884434545904</v>
          </cell>
          <cell r="AO780">
            <v>404.1</v>
          </cell>
          <cell r="AP780">
            <v>444.51000000000005</v>
          </cell>
          <cell r="AQ780">
            <v>0.39078985849587189</v>
          </cell>
          <cell r="AR780">
            <v>0</v>
          </cell>
          <cell r="AS780">
            <v>1</v>
          </cell>
        </row>
        <row r="781">
          <cell r="H781" t="str">
            <v>455422-B21</v>
          </cell>
          <cell r="I781" t="str">
            <v>HP E5420 ML150G5 Kit</v>
          </cell>
          <cell r="J781" t="str">
            <v>SUST</v>
          </cell>
          <cell r="K781">
            <v>39508</v>
          </cell>
          <cell r="L781">
            <v>40299</v>
          </cell>
          <cell r="M781">
            <v>40390</v>
          </cell>
          <cell r="N781" t="str">
            <v>ALL</v>
          </cell>
          <cell r="O781" t="str">
            <v>P77C2</v>
          </cell>
          <cell r="P781" t="str">
            <v>BTO</v>
          </cell>
          <cell r="Q781" t="str">
            <v>X</v>
          </cell>
          <cell r="R781" t="str">
            <v>X</v>
          </cell>
          <cell r="S781" t="str">
            <v>X</v>
          </cell>
          <cell r="T781" t="str">
            <v>X</v>
          </cell>
          <cell r="U781" t="str">
            <v>X</v>
          </cell>
          <cell r="V781" t="str">
            <v>X</v>
          </cell>
          <cell r="W781">
            <v>0</v>
          </cell>
          <cell r="X781">
            <v>0</v>
          </cell>
          <cell r="AB781">
            <v>548.12160000000006</v>
          </cell>
          <cell r="AC781">
            <v>570.96</v>
          </cell>
          <cell r="AD781">
            <v>570.96</v>
          </cell>
          <cell r="AE781">
            <v>0.1</v>
          </cell>
          <cell r="AF781">
            <v>494.1</v>
          </cell>
          <cell r="AG781">
            <v>1</v>
          </cell>
          <cell r="AH781">
            <v>494.1</v>
          </cell>
          <cell r="AI781">
            <v>494.1</v>
          </cell>
          <cell r="AJ781">
            <v>298</v>
          </cell>
          <cell r="AK781">
            <v>20</v>
          </cell>
          <cell r="AL781">
            <v>0</v>
          </cell>
          <cell r="AM781">
            <v>329.92</v>
          </cell>
          <cell r="AN781">
            <v>0.332280914794576</v>
          </cell>
          <cell r="AO781">
            <v>494.1</v>
          </cell>
          <cell r="AP781">
            <v>543.5100000000001</v>
          </cell>
          <cell r="AQ781">
            <v>0.39298264981325098</v>
          </cell>
          <cell r="AR781">
            <v>0</v>
          </cell>
          <cell r="AS781">
            <v>1</v>
          </cell>
        </row>
        <row r="782">
          <cell r="H782" t="str">
            <v>455423-B21</v>
          </cell>
          <cell r="I782" t="str">
            <v>HP E5430 ML150G5 Kit</v>
          </cell>
          <cell r="J782" t="str">
            <v>SUST</v>
          </cell>
          <cell r="K782">
            <v>39508</v>
          </cell>
          <cell r="L782">
            <v>40299</v>
          </cell>
          <cell r="M782">
            <v>40390</v>
          </cell>
          <cell r="N782" t="str">
            <v>ALL</v>
          </cell>
          <cell r="O782" t="str">
            <v>P77C2</v>
          </cell>
          <cell r="P782" t="str">
            <v>BTO</v>
          </cell>
          <cell r="Q782" t="str">
            <v>X</v>
          </cell>
          <cell r="R782" t="str">
            <v>X</v>
          </cell>
          <cell r="S782" t="str">
            <v>X</v>
          </cell>
          <cell r="T782" t="str">
            <v>X</v>
          </cell>
          <cell r="U782" t="str">
            <v>X</v>
          </cell>
          <cell r="V782" t="str">
            <v>X</v>
          </cell>
          <cell r="W782">
            <v>0</v>
          </cell>
          <cell r="X782">
            <v>0</v>
          </cell>
          <cell r="AB782">
            <v>697.88160000000005</v>
          </cell>
          <cell r="AC782">
            <v>726.96</v>
          </cell>
          <cell r="AD782">
            <v>726.96</v>
          </cell>
          <cell r="AE782">
            <v>0.1</v>
          </cell>
          <cell r="AF782">
            <v>629.1</v>
          </cell>
          <cell r="AG782">
            <v>1</v>
          </cell>
          <cell r="AH782">
            <v>629.1</v>
          </cell>
          <cell r="AI782">
            <v>629.1</v>
          </cell>
          <cell r="AJ782">
            <v>421</v>
          </cell>
          <cell r="AK782">
            <v>28</v>
          </cell>
          <cell r="AL782">
            <v>0</v>
          </cell>
          <cell r="AM782">
            <v>465.84</v>
          </cell>
          <cell r="AN782">
            <v>0.259513590844063</v>
          </cell>
          <cell r="AO782">
            <v>629.1</v>
          </cell>
          <cell r="AP782">
            <v>692.0100000000001</v>
          </cell>
          <cell r="AQ782">
            <v>0.32683053713096644</v>
          </cell>
          <cell r="AR782">
            <v>0</v>
          </cell>
          <cell r="AS782">
            <v>1</v>
          </cell>
        </row>
        <row r="783">
          <cell r="H783" t="str">
            <v>455424-B21</v>
          </cell>
          <cell r="I783" t="str">
            <v>HP E5440 ML150G5 Kit</v>
          </cell>
          <cell r="J783" t="str">
            <v>SUST</v>
          </cell>
          <cell r="K783">
            <v>39508</v>
          </cell>
          <cell r="L783">
            <v>40299</v>
          </cell>
          <cell r="M783">
            <v>40390</v>
          </cell>
          <cell r="N783" t="str">
            <v>ALL</v>
          </cell>
          <cell r="O783" t="str">
            <v>P77C2</v>
          </cell>
          <cell r="P783" t="str">
            <v>BTO</v>
          </cell>
          <cell r="Q783" t="str">
            <v>X</v>
          </cell>
          <cell r="R783" t="str">
            <v>X</v>
          </cell>
          <cell r="S783" t="str">
            <v>X</v>
          </cell>
          <cell r="T783" t="str">
            <v>X</v>
          </cell>
          <cell r="U783" t="str">
            <v>X</v>
          </cell>
          <cell r="V783" t="str">
            <v>X</v>
          </cell>
          <cell r="W783">
            <v>0</v>
          </cell>
          <cell r="X783">
            <v>0</v>
          </cell>
          <cell r="AB783">
            <v>947.48159999999996</v>
          </cell>
          <cell r="AC783">
            <v>986.96</v>
          </cell>
          <cell r="AD783">
            <v>986.96</v>
          </cell>
          <cell r="AE783">
            <v>0.1</v>
          </cell>
          <cell r="AF783">
            <v>854.1</v>
          </cell>
          <cell r="AG783">
            <v>1</v>
          </cell>
          <cell r="AH783">
            <v>854.1</v>
          </cell>
          <cell r="AI783">
            <v>854.1</v>
          </cell>
          <cell r="AJ783">
            <v>629</v>
          </cell>
          <cell r="AK783">
            <v>42</v>
          </cell>
          <cell r="AL783">
            <v>0</v>
          </cell>
          <cell r="AM783">
            <v>696.16</v>
          </cell>
          <cell r="AN783">
            <v>0.1849197986184288</v>
          </cell>
          <cell r="AO783">
            <v>854.1</v>
          </cell>
          <cell r="AP783">
            <v>939.5100000000001</v>
          </cell>
          <cell r="AQ783">
            <v>0.25901799874402626</v>
          </cell>
          <cell r="AR783">
            <v>0</v>
          </cell>
          <cell r="AS783">
            <v>1</v>
          </cell>
        </row>
        <row r="784">
          <cell r="H784" t="str">
            <v>455880-B21</v>
          </cell>
          <cell r="I784" t="str">
            <v>HP BLc VC Flex-10 Enet Module Opt</v>
          </cell>
          <cell r="J784" t="str">
            <v>SUST</v>
          </cell>
          <cell r="K784">
            <v>39783</v>
          </cell>
          <cell r="L784">
            <v>40513</v>
          </cell>
          <cell r="M784">
            <v>40602</v>
          </cell>
          <cell r="N784" t="str">
            <v>ALL</v>
          </cell>
          <cell r="O784" t="str">
            <v>P58C1</v>
          </cell>
          <cell r="P784" t="str">
            <v>BTO</v>
          </cell>
          <cell r="Q784" t="str">
            <v>X</v>
          </cell>
          <cell r="R784" t="str">
            <v>X</v>
          </cell>
          <cell r="S784" t="str">
            <v>X</v>
          </cell>
          <cell r="T784" t="str">
            <v>X</v>
          </cell>
          <cell r="U784" t="str">
            <v>X</v>
          </cell>
          <cell r="V784" t="str">
            <v>X</v>
          </cell>
          <cell r="W784">
            <v>0</v>
          </cell>
          <cell r="X784">
            <v>0</v>
          </cell>
          <cell r="AB784">
            <v>12179.481600000001</v>
          </cell>
          <cell r="AC784">
            <v>12686.960000000001</v>
          </cell>
          <cell r="AD784">
            <v>12686.960000000001</v>
          </cell>
          <cell r="AE784">
            <v>0.1</v>
          </cell>
          <cell r="AF784">
            <v>10979.1</v>
          </cell>
          <cell r="AG784">
            <v>1</v>
          </cell>
          <cell r="AH784">
            <v>10979.1</v>
          </cell>
          <cell r="AI784">
            <v>10979.1</v>
          </cell>
          <cell r="AJ784">
            <v>1443</v>
          </cell>
          <cell r="AK784">
            <v>71</v>
          </cell>
          <cell r="AL784">
            <v>0</v>
          </cell>
          <cell r="AM784">
            <v>1571.72</v>
          </cell>
          <cell r="AN784">
            <v>0.85684436793544105</v>
          </cell>
          <cell r="AO784">
            <v>10979.1</v>
          </cell>
          <cell r="AP784">
            <v>12077.010000000002</v>
          </cell>
          <cell r="AQ784">
            <v>0.86985851630494637</v>
          </cell>
          <cell r="AR784">
            <v>0</v>
          </cell>
          <cell r="AS784">
            <v>1</v>
          </cell>
        </row>
        <row r="785">
          <cell r="H785" t="str">
            <v>455883-B21</v>
          </cell>
          <cell r="I785" t="str">
            <v>HP BLc 10Gb SR SFP+ Opt</v>
          </cell>
          <cell r="J785" t="str">
            <v>SUST</v>
          </cell>
          <cell r="K785">
            <v>39783</v>
          </cell>
          <cell r="L785">
            <v>40513</v>
          </cell>
          <cell r="M785">
            <v>40602</v>
          </cell>
          <cell r="N785" t="str">
            <v>ALL</v>
          </cell>
          <cell r="O785" t="str">
            <v>P58C1</v>
          </cell>
          <cell r="P785" t="str">
            <v>BTO</v>
          </cell>
          <cell r="Q785" t="str">
            <v>X</v>
          </cell>
          <cell r="R785" t="str">
            <v>X</v>
          </cell>
          <cell r="S785" t="str">
            <v>X</v>
          </cell>
          <cell r="T785" t="str">
            <v>X</v>
          </cell>
          <cell r="U785" t="str">
            <v>X</v>
          </cell>
          <cell r="V785" t="str">
            <v>X</v>
          </cell>
          <cell r="W785">
            <v>0</v>
          </cell>
          <cell r="X785">
            <v>0</v>
          </cell>
          <cell r="AB785">
            <v>1316.8895999999997</v>
          </cell>
          <cell r="AC785">
            <v>1371.7599999999998</v>
          </cell>
          <cell r="AD785">
            <v>1371.7599999999998</v>
          </cell>
          <cell r="AE785">
            <v>0.1</v>
          </cell>
          <cell r="AF785">
            <v>1187.0999999999999</v>
          </cell>
          <cell r="AG785">
            <v>1</v>
          </cell>
          <cell r="AH785">
            <v>1187.0999999999999</v>
          </cell>
          <cell r="AI785">
            <v>1187.0999999999999</v>
          </cell>
          <cell r="AJ785">
            <v>88</v>
          </cell>
          <cell r="AK785">
            <v>4</v>
          </cell>
          <cell r="AL785">
            <v>0</v>
          </cell>
          <cell r="AM785">
            <v>95.52</v>
          </cell>
          <cell r="AN785">
            <v>0.91953500126358356</v>
          </cell>
          <cell r="AO785">
            <v>1187.0999999999999</v>
          </cell>
          <cell r="AP785">
            <v>1305.81</v>
          </cell>
          <cell r="AQ785">
            <v>0.9268500011487123</v>
          </cell>
          <cell r="AR785">
            <v>0</v>
          </cell>
          <cell r="AS785">
            <v>1</v>
          </cell>
        </row>
        <row r="786">
          <cell r="H786" t="str">
            <v>455886-B21</v>
          </cell>
          <cell r="I786" t="str">
            <v>HP BLc 10Gb LR SFP+ Opt</v>
          </cell>
          <cell r="J786" t="str">
            <v>SUST</v>
          </cell>
          <cell r="K786">
            <v>39783</v>
          </cell>
          <cell r="L786">
            <v>40513</v>
          </cell>
          <cell r="M786">
            <v>40602</v>
          </cell>
          <cell r="N786" t="str">
            <v>ALL</v>
          </cell>
          <cell r="O786" t="str">
            <v>P58C1</v>
          </cell>
          <cell r="P786" t="str">
            <v>BTO</v>
          </cell>
          <cell r="Q786" t="str">
            <v>X</v>
          </cell>
          <cell r="R786" t="str">
            <v>X</v>
          </cell>
          <cell r="S786" t="str">
            <v>X</v>
          </cell>
          <cell r="T786" t="str">
            <v>X</v>
          </cell>
          <cell r="U786" t="str">
            <v>X</v>
          </cell>
          <cell r="V786" t="str">
            <v>X</v>
          </cell>
          <cell r="W786">
            <v>0</v>
          </cell>
          <cell r="X786">
            <v>0</v>
          </cell>
          <cell r="AB786">
            <v>2664.7296000000001</v>
          </cell>
          <cell r="AC786">
            <v>2775.76</v>
          </cell>
          <cell r="AD786">
            <v>2775.76</v>
          </cell>
          <cell r="AE786">
            <v>0.1</v>
          </cell>
          <cell r="AF786">
            <v>2402.1</v>
          </cell>
          <cell r="AG786">
            <v>1</v>
          </cell>
          <cell r="AH786">
            <v>2402.1</v>
          </cell>
          <cell r="AI786">
            <v>2402.1</v>
          </cell>
          <cell r="AJ786">
            <v>179</v>
          </cell>
          <cell r="AK786">
            <v>9</v>
          </cell>
          <cell r="AL786">
            <v>0</v>
          </cell>
          <cell r="AM786">
            <v>195.16</v>
          </cell>
          <cell r="AN786">
            <v>0.91875442321302203</v>
          </cell>
          <cell r="AO786">
            <v>2402.1</v>
          </cell>
          <cell r="AP786">
            <v>2642.31</v>
          </cell>
          <cell r="AQ786">
            <v>0.92614038473911087</v>
          </cell>
          <cell r="AR786">
            <v>0</v>
          </cell>
          <cell r="AS786">
            <v>1</v>
          </cell>
        </row>
        <row r="787">
          <cell r="H787" t="str">
            <v>455889-B21</v>
          </cell>
          <cell r="I787" t="str">
            <v>HP BLc 10Gb LRM SFP+ Opt</v>
          </cell>
          <cell r="J787" t="str">
            <v>SUST</v>
          </cell>
          <cell r="K787">
            <v>39783</v>
          </cell>
          <cell r="L787">
            <v>40513</v>
          </cell>
          <cell r="M787">
            <v>40602</v>
          </cell>
          <cell r="N787" t="str">
            <v>ALL</v>
          </cell>
          <cell r="O787" t="str">
            <v>P58C1</v>
          </cell>
          <cell r="P787" t="str">
            <v>BTO</v>
          </cell>
          <cell r="Q787" t="str">
            <v>X</v>
          </cell>
          <cell r="R787" t="str">
            <v>X</v>
          </cell>
          <cell r="S787" t="str">
            <v>X</v>
          </cell>
          <cell r="T787" t="str">
            <v>X</v>
          </cell>
          <cell r="U787" t="str">
            <v>X</v>
          </cell>
          <cell r="V787" t="str">
            <v>X</v>
          </cell>
          <cell r="W787">
            <v>0</v>
          </cell>
          <cell r="X787">
            <v>0</v>
          </cell>
          <cell r="AB787">
            <v>1676.3135999999997</v>
          </cell>
          <cell r="AC787">
            <v>1746.1599999999999</v>
          </cell>
          <cell r="AD787">
            <v>1746.1599999999999</v>
          </cell>
          <cell r="AE787">
            <v>0.1</v>
          </cell>
          <cell r="AF787">
            <v>1511.1</v>
          </cell>
          <cell r="AG787">
            <v>1</v>
          </cell>
          <cell r="AH787">
            <v>1511.1</v>
          </cell>
          <cell r="AI787">
            <v>1511.1</v>
          </cell>
          <cell r="AJ787">
            <v>144</v>
          </cell>
          <cell r="AK787">
            <v>7</v>
          </cell>
          <cell r="AL787">
            <v>0</v>
          </cell>
          <cell r="AM787">
            <v>156.76</v>
          </cell>
          <cell r="AN787">
            <v>0.89626100191913172</v>
          </cell>
          <cell r="AO787">
            <v>1511.1</v>
          </cell>
          <cell r="AP787">
            <v>1662.21</v>
          </cell>
          <cell r="AQ787">
            <v>0.9056918199264834</v>
          </cell>
          <cell r="AR787">
            <v>0</v>
          </cell>
          <cell r="AS787">
            <v>1</v>
          </cell>
        </row>
        <row r="788">
          <cell r="H788" t="str">
            <v>456041-B21</v>
          </cell>
          <cell r="I788" t="str">
            <v>SLES x86 32/64bit 2+P 1Y Sub Nm 24x7 SW</v>
          </cell>
          <cell r="J788" t="str">
            <v>SUST</v>
          </cell>
          <cell r="K788">
            <v>39326</v>
          </cell>
          <cell r="L788">
            <v>40512</v>
          </cell>
          <cell r="M788">
            <v>40574</v>
          </cell>
          <cell r="N788" t="str">
            <v>ALL</v>
          </cell>
          <cell r="O788" t="str">
            <v>P58C1</v>
          </cell>
          <cell r="P788" t="str">
            <v>BTO</v>
          </cell>
          <cell r="Q788" t="str">
            <v>X</v>
          </cell>
          <cell r="R788" t="str">
            <v>X</v>
          </cell>
          <cell r="S788" t="str">
            <v>X</v>
          </cell>
          <cell r="T788" t="str">
            <v>X</v>
          </cell>
          <cell r="U788" t="str">
            <v>X</v>
          </cell>
          <cell r="V788" t="str">
            <v>X</v>
          </cell>
          <cell r="W788">
            <v>905.83999999999992</v>
          </cell>
          <cell r="X788">
            <v>905.83999999999992</v>
          </cell>
          <cell r="Y788">
            <v>2.4329608938547485</v>
          </cell>
          <cell r="Z788">
            <v>2.4329608938547485</v>
          </cell>
          <cell r="AA788" t="str">
            <v>C5B</v>
          </cell>
          <cell r="AB788">
            <v>1227.0335999999998</v>
          </cell>
          <cell r="AC788">
            <v>1278.1599999999999</v>
          </cell>
          <cell r="AD788">
            <v>1278.1599999999999</v>
          </cell>
          <cell r="AE788">
            <v>0.1</v>
          </cell>
          <cell r="AF788">
            <v>1106.0999999999999</v>
          </cell>
          <cell r="AG788">
            <v>1</v>
          </cell>
          <cell r="AH788">
            <v>1106.0999999999999</v>
          </cell>
          <cell r="AI788">
            <v>1106.0999999999999</v>
          </cell>
          <cell r="AJ788">
            <v>219</v>
          </cell>
          <cell r="AK788">
            <v>11</v>
          </cell>
          <cell r="AL788">
            <v>0</v>
          </cell>
          <cell r="AM788">
            <v>238.76</v>
          </cell>
          <cell r="AN788">
            <v>0.7841424825965102</v>
          </cell>
          <cell r="AO788">
            <v>1106.0999999999999</v>
          </cell>
          <cell r="AP788">
            <v>1216.71</v>
          </cell>
          <cell r="AQ788">
            <v>0.80376589326955483</v>
          </cell>
          <cell r="AR788">
            <v>0</v>
          </cell>
          <cell r="AS788">
            <v>1</v>
          </cell>
        </row>
        <row r="789">
          <cell r="H789" t="str">
            <v>456042-B21</v>
          </cell>
          <cell r="I789" t="str">
            <v>SLES x86 32/64bit 2+P 3Y Sub Nm 24x7 SW</v>
          </cell>
          <cell r="J789" t="str">
            <v>SUST</v>
          </cell>
          <cell r="K789">
            <v>39326</v>
          </cell>
          <cell r="L789">
            <v>40512</v>
          </cell>
          <cell r="M789">
            <v>40574</v>
          </cell>
          <cell r="N789" t="str">
            <v>ALL</v>
          </cell>
          <cell r="O789" t="str">
            <v>P58C1</v>
          </cell>
          <cell r="P789" t="str">
            <v>BTO</v>
          </cell>
          <cell r="Q789" t="str">
            <v>X</v>
          </cell>
          <cell r="R789" t="str">
            <v>X</v>
          </cell>
          <cell r="S789" t="str">
            <v>X</v>
          </cell>
          <cell r="T789" t="str">
            <v>X</v>
          </cell>
          <cell r="U789" t="str">
            <v>X</v>
          </cell>
          <cell r="V789" t="str">
            <v>X</v>
          </cell>
          <cell r="W789">
            <v>2471.04</v>
          </cell>
          <cell r="X789">
            <v>2471.04</v>
          </cell>
          <cell r="Y789">
            <v>2.533049040511727</v>
          </cell>
          <cell r="Z789">
            <v>2.533049040511727</v>
          </cell>
          <cell r="AA789" t="str">
            <v>DUB</v>
          </cell>
          <cell r="AB789">
            <v>3308.6976</v>
          </cell>
          <cell r="AC789">
            <v>3446.56</v>
          </cell>
          <cell r="AD789">
            <v>3446.56</v>
          </cell>
          <cell r="AE789">
            <v>0.1</v>
          </cell>
          <cell r="AF789">
            <v>2982.6</v>
          </cell>
          <cell r="AG789">
            <v>1</v>
          </cell>
          <cell r="AH789">
            <v>2982.6</v>
          </cell>
          <cell r="AI789">
            <v>2982.6</v>
          </cell>
          <cell r="AJ789">
            <v>575</v>
          </cell>
          <cell r="AK789">
            <v>28</v>
          </cell>
          <cell r="AL789">
            <v>0</v>
          </cell>
          <cell r="AM789">
            <v>626</v>
          </cell>
          <cell r="AN789">
            <v>0.79011600616911415</v>
          </cell>
          <cell r="AO789">
            <v>2982.6</v>
          </cell>
          <cell r="AP789">
            <v>3280.86</v>
          </cell>
          <cell r="AQ789">
            <v>0.80919636924464933</v>
          </cell>
          <cell r="AR789">
            <v>0</v>
          </cell>
          <cell r="AS789">
            <v>1</v>
          </cell>
        </row>
        <row r="790">
          <cell r="H790" t="str">
            <v>456043-B21</v>
          </cell>
          <cell r="I790" t="str">
            <v>SLES x86 32/64bit Bld 1Y Sub Nm 24x7 SW</v>
          </cell>
          <cell r="J790" t="str">
            <v>SUST</v>
          </cell>
          <cell r="K790">
            <v>39326</v>
          </cell>
          <cell r="L790">
            <v>40512</v>
          </cell>
          <cell r="M790">
            <v>40574</v>
          </cell>
          <cell r="N790" t="str">
            <v>ALL</v>
          </cell>
          <cell r="O790" t="str">
            <v>P58C1</v>
          </cell>
          <cell r="P790" t="str">
            <v>BTO</v>
          </cell>
          <cell r="Q790" t="str">
            <v>X</v>
          </cell>
          <cell r="R790" t="str">
            <v>X</v>
          </cell>
          <cell r="S790" t="str">
            <v>X</v>
          </cell>
          <cell r="T790" t="str">
            <v>X</v>
          </cell>
          <cell r="U790" t="str">
            <v>X</v>
          </cell>
          <cell r="V790" t="str">
            <v>X</v>
          </cell>
          <cell r="W790">
            <v>7279.9999999999991</v>
          </cell>
          <cell r="X790">
            <v>7279.9999999999991</v>
          </cell>
          <cell r="Y790">
            <v>2.4441340782122905</v>
          </cell>
          <cell r="Z790">
            <v>2.4441340782122905</v>
          </cell>
          <cell r="AA790" t="str">
            <v>C5B</v>
          </cell>
          <cell r="AB790">
            <v>9848.2175999999999</v>
          </cell>
          <cell r="AC790">
            <v>10258.56</v>
          </cell>
          <cell r="AD790">
            <v>10258.56</v>
          </cell>
          <cell r="AE790">
            <v>0.1</v>
          </cell>
          <cell r="AF790">
            <v>8877.6</v>
          </cell>
          <cell r="AG790">
            <v>1</v>
          </cell>
          <cell r="AH790">
            <v>8877.6</v>
          </cell>
          <cell r="AI790">
            <v>8877.6</v>
          </cell>
          <cell r="AJ790">
            <v>1697</v>
          </cell>
          <cell r="AK790">
            <v>83</v>
          </cell>
          <cell r="AL790">
            <v>0</v>
          </cell>
          <cell r="AM790">
            <v>1847.88</v>
          </cell>
          <cell r="AN790">
            <v>0.79184914841849152</v>
          </cell>
          <cell r="AO790">
            <v>8877.6</v>
          </cell>
          <cell r="AP790">
            <v>9765.36</v>
          </cell>
          <cell r="AQ790">
            <v>0.81077195310771955</v>
          </cell>
          <cell r="AR790">
            <v>0</v>
          </cell>
          <cell r="AS790">
            <v>1</v>
          </cell>
        </row>
        <row r="791">
          <cell r="H791" t="str">
            <v>456044-B21</v>
          </cell>
          <cell r="I791" t="str">
            <v>SLES x86 32/64bit Bld 3Y Sub Nm 24x7 SW</v>
          </cell>
          <cell r="J791" t="str">
            <v>SUST</v>
          </cell>
          <cell r="K791">
            <v>39326</v>
          </cell>
          <cell r="L791">
            <v>40512</v>
          </cell>
          <cell r="M791">
            <v>40574</v>
          </cell>
          <cell r="N791" t="str">
            <v>ALL</v>
          </cell>
          <cell r="O791" t="str">
            <v>P58C1</v>
          </cell>
          <cell r="P791" t="str">
            <v>BTO</v>
          </cell>
          <cell r="Q791" t="str">
            <v>X</v>
          </cell>
          <cell r="R791" t="str">
            <v>X</v>
          </cell>
          <cell r="S791" t="str">
            <v>X</v>
          </cell>
          <cell r="T791" t="str">
            <v>X</v>
          </cell>
          <cell r="U791" t="str">
            <v>X</v>
          </cell>
          <cell r="V791" t="str">
            <v>X</v>
          </cell>
          <cell r="W791">
            <v>17471.999999999996</v>
          </cell>
          <cell r="X791">
            <v>17471.999999999996</v>
          </cell>
          <cell r="Y791">
            <v>2.2388059701492535</v>
          </cell>
          <cell r="Z791">
            <v>2.2388059701492535</v>
          </cell>
          <cell r="AA791" t="str">
            <v>DUB</v>
          </cell>
          <cell r="AB791">
            <v>24265.113599999997</v>
          </cell>
          <cell r="AC791">
            <v>25276.159999999996</v>
          </cell>
          <cell r="AD791">
            <v>25276.159999999996</v>
          </cell>
          <cell r="AE791">
            <v>0.1</v>
          </cell>
          <cell r="AF791">
            <v>21873.599999999999</v>
          </cell>
          <cell r="AG791">
            <v>1</v>
          </cell>
          <cell r="AH791">
            <v>21873.599999999999</v>
          </cell>
          <cell r="AI791">
            <v>21873.599999999999</v>
          </cell>
          <cell r="AJ791">
            <v>4575</v>
          </cell>
          <cell r="AK791">
            <v>224</v>
          </cell>
          <cell r="AL791">
            <v>0</v>
          </cell>
          <cell r="AM791">
            <v>4982</v>
          </cell>
          <cell r="AN791">
            <v>0.77223685172993928</v>
          </cell>
          <cell r="AO791">
            <v>21873.599999999999</v>
          </cell>
          <cell r="AP791">
            <v>24060.959999999999</v>
          </cell>
          <cell r="AQ791">
            <v>0.79294259248176302</v>
          </cell>
          <cell r="AR791">
            <v>0</v>
          </cell>
          <cell r="AS791">
            <v>1</v>
          </cell>
        </row>
        <row r="792">
          <cell r="H792" t="str">
            <v>456204-B21</v>
          </cell>
          <cell r="I792" t="str">
            <v>HP BLc7000 DDR2 Encl Mgmt Option</v>
          </cell>
          <cell r="J792" t="str">
            <v>SUST</v>
          </cell>
          <cell r="K792">
            <v>39934</v>
          </cell>
          <cell r="L792">
            <v>41944</v>
          </cell>
          <cell r="M792">
            <v>42035</v>
          </cell>
          <cell r="N792" t="str">
            <v>ALL</v>
          </cell>
          <cell r="O792" t="str">
            <v>P58C1</v>
          </cell>
          <cell r="P792" t="str">
            <v>BTO</v>
          </cell>
          <cell r="Q792" t="str">
            <v>X</v>
          </cell>
          <cell r="R792" t="str">
            <v>X</v>
          </cell>
          <cell r="S792" t="str">
            <v>X</v>
          </cell>
          <cell r="T792" t="str">
            <v>X</v>
          </cell>
          <cell r="U792" t="str">
            <v>X</v>
          </cell>
          <cell r="V792" t="str">
            <v>X</v>
          </cell>
          <cell r="W792">
            <v>0</v>
          </cell>
          <cell r="X792">
            <v>0</v>
          </cell>
          <cell r="AB792">
            <v>897.5616</v>
          </cell>
          <cell r="AC792">
            <v>934.96</v>
          </cell>
          <cell r="AD792">
            <v>934.96</v>
          </cell>
          <cell r="AE792">
            <v>0.1</v>
          </cell>
          <cell r="AF792">
            <v>809.1</v>
          </cell>
          <cell r="AG792">
            <v>1</v>
          </cell>
          <cell r="AH792">
            <v>809.1</v>
          </cell>
          <cell r="AI792">
            <v>809.1</v>
          </cell>
          <cell r="AJ792">
            <v>260</v>
          </cell>
          <cell r="AK792">
            <v>13</v>
          </cell>
          <cell r="AL792">
            <v>0</v>
          </cell>
          <cell r="AM792">
            <v>283.39999999999998</v>
          </cell>
          <cell r="AN792">
            <v>0.64973427264862194</v>
          </cell>
          <cell r="AO792">
            <v>809.1</v>
          </cell>
          <cell r="AP792">
            <v>890.0100000000001</v>
          </cell>
          <cell r="AQ792">
            <v>0.68157661149874726</v>
          </cell>
          <cell r="AR792">
            <v>0</v>
          </cell>
          <cell r="AS792">
            <v>1</v>
          </cell>
        </row>
        <row r="793">
          <cell r="H793" t="str">
            <v>456521-B21</v>
          </cell>
          <cell r="I793" t="str">
            <v>HP DL580T05 CTO Chassis</v>
          </cell>
          <cell r="J793" t="str">
            <v>SUST</v>
          </cell>
          <cell r="K793">
            <v>39387</v>
          </cell>
          <cell r="L793">
            <v>40148</v>
          </cell>
          <cell r="M793">
            <v>40237</v>
          </cell>
          <cell r="N793" t="str">
            <v>ALL</v>
          </cell>
          <cell r="O793" t="str">
            <v>P57C2</v>
          </cell>
          <cell r="P793" t="str">
            <v>CTO</v>
          </cell>
          <cell r="Q793" t="str">
            <v>X</v>
          </cell>
          <cell r="R793" t="str">
            <v>X</v>
          </cell>
          <cell r="S793" t="str">
            <v>X</v>
          </cell>
          <cell r="T793" t="str">
            <v>X</v>
          </cell>
          <cell r="U793" t="str">
            <v>X</v>
          </cell>
          <cell r="V793" t="str">
            <v>X</v>
          </cell>
          <cell r="W793">
            <v>0</v>
          </cell>
          <cell r="X793">
            <v>0</v>
          </cell>
          <cell r="AB793">
            <v>3898.752</v>
          </cell>
          <cell r="AC793">
            <v>4061.2000000000003</v>
          </cell>
          <cell r="AD793">
            <v>4061.2000000000003</v>
          </cell>
          <cell r="AE793">
            <v>0.1</v>
          </cell>
          <cell r="AF793">
            <v>3514.5</v>
          </cell>
          <cell r="AG793">
            <v>1</v>
          </cell>
          <cell r="AH793">
            <v>3514.5</v>
          </cell>
          <cell r="AI793">
            <v>3514.5</v>
          </cell>
          <cell r="AJ793">
            <v>1427</v>
          </cell>
          <cell r="AK793">
            <v>496</v>
          </cell>
          <cell r="AL793">
            <v>0</v>
          </cell>
          <cell r="AM793">
            <v>1980.08</v>
          </cell>
          <cell r="AN793">
            <v>0.43659695547019495</v>
          </cell>
          <cell r="AO793">
            <v>3514.5</v>
          </cell>
          <cell r="AP793">
            <v>3865.9500000000003</v>
          </cell>
          <cell r="AQ793">
            <v>0.48781541406381362</v>
          </cell>
          <cell r="AR793">
            <v>0</v>
          </cell>
          <cell r="AS793">
            <v>1</v>
          </cell>
        </row>
        <row r="794">
          <cell r="H794" t="str">
            <v>456830-291</v>
          </cell>
          <cell r="I794" t="str">
            <v>HP DL180 G5 E5420 1GB 4LFF JP Svr</v>
          </cell>
          <cell r="J794" t="str">
            <v>EOL</v>
          </cell>
          <cell r="K794">
            <v>39508</v>
          </cell>
          <cell r="L794">
            <v>39995</v>
          </cell>
          <cell r="M794">
            <v>40086</v>
          </cell>
          <cell r="N794" t="str">
            <v>JPN2</v>
          </cell>
          <cell r="O794" t="str">
            <v>P77C4</v>
          </cell>
          <cell r="P794" t="str">
            <v>BTO</v>
          </cell>
          <cell r="T794" t="str">
            <v>X</v>
          </cell>
          <cell r="W794">
            <v>0</v>
          </cell>
          <cell r="X794">
            <v>0</v>
          </cell>
          <cell r="AB794">
            <v>1376.7935999999997</v>
          </cell>
          <cell r="AC794">
            <v>1434.1599999999999</v>
          </cell>
          <cell r="AD794">
            <v>1434.1599999999999</v>
          </cell>
          <cell r="AE794">
            <v>0.1</v>
          </cell>
          <cell r="AF794">
            <v>1241.0999999999999</v>
          </cell>
          <cell r="AG794">
            <v>1</v>
          </cell>
          <cell r="AH794">
            <v>1241.0999999999999</v>
          </cell>
          <cell r="AI794">
            <v>1241.0999999999999</v>
          </cell>
          <cell r="AJ794">
            <v>778</v>
          </cell>
          <cell r="AK794">
            <v>145</v>
          </cell>
          <cell r="AL794">
            <v>0</v>
          </cell>
          <cell r="AM794">
            <v>954.12</v>
          </cell>
          <cell r="AN794">
            <v>0.23123036016437026</v>
          </cell>
          <cell r="AO794">
            <v>1241.0999999999999</v>
          </cell>
          <cell r="AP794">
            <v>1365.21</v>
          </cell>
          <cell r="AQ794">
            <v>0.30111850924033667</v>
          </cell>
          <cell r="AR794">
            <v>0</v>
          </cell>
          <cell r="AS794">
            <v>1</v>
          </cell>
        </row>
        <row r="795">
          <cell r="H795" t="str">
            <v>456830-371</v>
          </cell>
          <cell r="I795" t="str">
            <v>HP DL180 G5 E5420 1GB 4LFF AP Svr</v>
          </cell>
          <cell r="J795" t="str">
            <v>EOL</v>
          </cell>
          <cell r="K795">
            <v>39508</v>
          </cell>
          <cell r="L795">
            <v>39995</v>
          </cell>
          <cell r="M795">
            <v>40086</v>
          </cell>
          <cell r="N795" t="str">
            <v>A/P</v>
          </cell>
          <cell r="O795" t="str">
            <v>P77C4</v>
          </cell>
          <cell r="P795" t="str">
            <v>BTO</v>
          </cell>
          <cell r="Q795" t="str">
            <v>X</v>
          </cell>
          <cell r="U795" t="str">
            <v>X</v>
          </cell>
          <cell r="V795" t="str">
            <v>X</v>
          </cell>
          <cell r="W795">
            <v>0</v>
          </cell>
          <cell r="X795">
            <v>0</v>
          </cell>
          <cell r="AB795">
            <v>1376.7935999999997</v>
          </cell>
          <cell r="AC795">
            <v>1434.1599999999999</v>
          </cell>
          <cell r="AD795">
            <v>1434.1599999999999</v>
          </cell>
          <cell r="AE795">
            <v>0.1</v>
          </cell>
          <cell r="AF795">
            <v>1241.0999999999999</v>
          </cell>
          <cell r="AG795">
            <v>1</v>
          </cell>
          <cell r="AH795">
            <v>1241.0999999999999</v>
          </cell>
          <cell r="AI795">
            <v>1241.0999999999999</v>
          </cell>
          <cell r="AJ795">
            <v>776</v>
          </cell>
          <cell r="AK795">
            <v>196</v>
          </cell>
          <cell r="AL795">
            <v>0</v>
          </cell>
          <cell r="AM795">
            <v>1003.04</v>
          </cell>
          <cell r="AN795">
            <v>0.19181371364112479</v>
          </cell>
          <cell r="AO795">
            <v>1241.0999999999999</v>
          </cell>
          <cell r="AP795">
            <v>1365.21</v>
          </cell>
          <cell r="AQ795">
            <v>0.26528519421920443</v>
          </cell>
          <cell r="AR795">
            <v>0</v>
          </cell>
          <cell r="AS795">
            <v>1</v>
          </cell>
        </row>
        <row r="796">
          <cell r="H796" t="str">
            <v>456830-AA1</v>
          </cell>
          <cell r="I796" t="str">
            <v>HP DL180 G5 E5420 1GB 4LFF CN Svr</v>
          </cell>
          <cell r="J796" t="str">
            <v>EOL</v>
          </cell>
          <cell r="K796">
            <v>39508</v>
          </cell>
          <cell r="L796">
            <v>39995</v>
          </cell>
          <cell r="M796">
            <v>40086</v>
          </cell>
          <cell r="N796" t="str">
            <v>PRC</v>
          </cell>
          <cell r="O796" t="str">
            <v>P77C4</v>
          </cell>
          <cell r="P796" t="str">
            <v>BTO</v>
          </cell>
          <cell r="R796" t="str">
            <v>X</v>
          </cell>
          <cell r="S796" t="str">
            <v>X</v>
          </cell>
          <cell r="W796">
            <v>0</v>
          </cell>
          <cell r="X796">
            <v>0</v>
          </cell>
          <cell r="AB796">
            <v>1376.7935999999997</v>
          </cell>
          <cell r="AC796">
            <v>1434.1599999999999</v>
          </cell>
          <cell r="AD796">
            <v>1434.1599999999999</v>
          </cell>
          <cell r="AE796">
            <v>0.1</v>
          </cell>
          <cell r="AF796">
            <v>1241.0999999999999</v>
          </cell>
          <cell r="AG796">
            <v>1</v>
          </cell>
          <cell r="AH796">
            <v>1241.0999999999999</v>
          </cell>
          <cell r="AI796">
            <v>1241.0999999999999</v>
          </cell>
          <cell r="AJ796">
            <v>763</v>
          </cell>
          <cell r="AK796">
            <v>182</v>
          </cell>
          <cell r="AL796">
            <v>0</v>
          </cell>
          <cell r="AM796">
            <v>975.52</v>
          </cell>
          <cell r="AN796">
            <v>0.21398759165256623</v>
          </cell>
          <cell r="AO796">
            <v>1241.0999999999999</v>
          </cell>
          <cell r="AP796">
            <v>1365.21</v>
          </cell>
          <cell r="AQ796">
            <v>0.28544326513869667</v>
          </cell>
          <cell r="AR796">
            <v>0</v>
          </cell>
          <cell r="AS796">
            <v>1</v>
          </cell>
        </row>
        <row r="797">
          <cell r="H797" t="str">
            <v>456831-291</v>
          </cell>
          <cell r="I797" t="str">
            <v>HP DL180 G5 E5405 1GB 4LFF JP Svr</v>
          </cell>
          <cell r="J797" t="str">
            <v>EOL</v>
          </cell>
          <cell r="K797">
            <v>39508</v>
          </cell>
          <cell r="L797">
            <v>39995</v>
          </cell>
          <cell r="M797">
            <v>40086</v>
          </cell>
          <cell r="N797" t="str">
            <v>JPN2</v>
          </cell>
          <cell r="O797" t="str">
            <v>P77C4</v>
          </cell>
          <cell r="P797" t="str">
            <v>BTO</v>
          </cell>
          <cell r="T797" t="str">
            <v>X</v>
          </cell>
          <cell r="W797">
            <v>0</v>
          </cell>
          <cell r="X797">
            <v>0</v>
          </cell>
          <cell r="AB797">
            <v>1177.1135999999999</v>
          </cell>
          <cell r="AC797">
            <v>1226.1599999999999</v>
          </cell>
          <cell r="AD797">
            <v>1226.1599999999999</v>
          </cell>
          <cell r="AE797">
            <v>0.1</v>
          </cell>
          <cell r="AF797">
            <v>1061.0999999999999</v>
          </cell>
          <cell r="AG797">
            <v>1</v>
          </cell>
          <cell r="AH797">
            <v>1061.0999999999999</v>
          </cell>
          <cell r="AI797">
            <v>1061.0999999999999</v>
          </cell>
          <cell r="AJ797">
            <v>687</v>
          </cell>
          <cell r="AK797">
            <v>372</v>
          </cell>
          <cell r="AL797">
            <v>0</v>
          </cell>
          <cell r="AM797">
            <v>1086.48</v>
          </cell>
          <cell r="AN797">
            <v>-2.3918575063613338E-2</v>
          </cell>
          <cell r="AO797">
            <v>1061.0999999999999</v>
          </cell>
          <cell r="AP797">
            <v>1167.21</v>
          </cell>
          <cell r="AQ797">
            <v>6.9164931760351628E-2</v>
          </cell>
          <cell r="AR797">
            <v>0</v>
          </cell>
          <cell r="AS797">
            <v>1</v>
          </cell>
        </row>
        <row r="798">
          <cell r="H798" t="str">
            <v>456831-371</v>
          </cell>
          <cell r="I798" t="str">
            <v>HP DL180 G5 E5405 1GB 4LFF AP Svr</v>
          </cell>
          <cell r="J798" t="str">
            <v>EOL</v>
          </cell>
          <cell r="K798">
            <v>39508</v>
          </cell>
          <cell r="L798">
            <v>39995</v>
          </cell>
          <cell r="M798">
            <v>40086</v>
          </cell>
          <cell r="N798" t="str">
            <v>A/P</v>
          </cell>
          <cell r="O798" t="str">
            <v>P77C4</v>
          </cell>
          <cell r="P798" t="str">
            <v>BTO</v>
          </cell>
          <cell r="Q798" t="str">
            <v>X</v>
          </cell>
          <cell r="U798" t="str">
            <v>X</v>
          </cell>
          <cell r="V798" t="str">
            <v>X</v>
          </cell>
          <cell r="W798">
            <v>0</v>
          </cell>
          <cell r="X798">
            <v>0</v>
          </cell>
          <cell r="AB798">
            <v>1177.1135999999999</v>
          </cell>
          <cell r="AC798">
            <v>1226.1599999999999</v>
          </cell>
          <cell r="AD798">
            <v>1226.1599999999999</v>
          </cell>
          <cell r="AE798">
            <v>0.1</v>
          </cell>
          <cell r="AF798">
            <v>1061.0999999999999</v>
          </cell>
          <cell r="AG798">
            <v>1</v>
          </cell>
          <cell r="AH798">
            <v>1061.0999999999999</v>
          </cell>
          <cell r="AI798">
            <v>1061.0999999999999</v>
          </cell>
          <cell r="AJ798">
            <v>685</v>
          </cell>
          <cell r="AK798">
            <v>192</v>
          </cell>
          <cell r="AL798">
            <v>0</v>
          </cell>
          <cell r="AM798">
            <v>904.4</v>
          </cell>
          <cell r="AN798">
            <v>0.14767693902553949</v>
          </cell>
          <cell r="AO798">
            <v>1061.0999999999999</v>
          </cell>
          <cell r="AP798">
            <v>1167.21</v>
          </cell>
          <cell r="AQ798">
            <v>0.22516085365958144</v>
          </cell>
          <cell r="AR798">
            <v>0</v>
          </cell>
          <cell r="AS798">
            <v>1</v>
          </cell>
        </row>
        <row r="799">
          <cell r="H799" t="str">
            <v>456831-AA1</v>
          </cell>
          <cell r="I799" t="str">
            <v>HP DL180 G5 E5405 1GB 4LFF CN Svr</v>
          </cell>
          <cell r="J799" t="str">
            <v>EOL</v>
          </cell>
          <cell r="K799">
            <v>39508</v>
          </cell>
          <cell r="L799">
            <v>39995</v>
          </cell>
          <cell r="M799">
            <v>40086</v>
          </cell>
          <cell r="N799" t="str">
            <v>PRC</v>
          </cell>
          <cell r="O799" t="str">
            <v>P77C4</v>
          </cell>
          <cell r="P799" t="str">
            <v>BTO</v>
          </cell>
          <cell r="R799" t="str">
            <v>X</v>
          </cell>
          <cell r="S799" t="str">
            <v>X</v>
          </cell>
          <cell r="W799">
            <v>0</v>
          </cell>
          <cell r="X799">
            <v>0</v>
          </cell>
          <cell r="AB799">
            <v>1177.1135999999999</v>
          </cell>
          <cell r="AC799">
            <v>1226.1599999999999</v>
          </cell>
          <cell r="AD799">
            <v>1226.1599999999999</v>
          </cell>
          <cell r="AE799">
            <v>0.1</v>
          </cell>
          <cell r="AF799">
            <v>1061.0999999999999</v>
          </cell>
          <cell r="AG799">
            <v>1</v>
          </cell>
          <cell r="AH799">
            <v>1061.0999999999999</v>
          </cell>
          <cell r="AI799">
            <v>1061.0999999999999</v>
          </cell>
          <cell r="AJ799">
            <v>672</v>
          </cell>
          <cell r="AK799">
            <v>179</v>
          </cell>
          <cell r="AL799">
            <v>0</v>
          </cell>
          <cell r="AM799">
            <v>877.88</v>
          </cell>
          <cell r="AN799">
            <v>0.17266987088870034</v>
          </cell>
          <cell r="AO799">
            <v>1061.0999999999999</v>
          </cell>
          <cell r="AP799">
            <v>1167.21</v>
          </cell>
          <cell r="AQ799">
            <v>0.2478817008079095</v>
          </cell>
          <cell r="AR799">
            <v>0</v>
          </cell>
          <cell r="AS799">
            <v>1</v>
          </cell>
        </row>
        <row r="800">
          <cell r="H800" t="str">
            <v>456882-B21</v>
          </cell>
          <cell r="I800" t="str">
            <v>HP BL465c G5 2347HE QC 1P 4GLP Svr</v>
          </cell>
          <cell r="J800" t="str">
            <v>EOL</v>
          </cell>
          <cell r="K800">
            <v>39600</v>
          </cell>
          <cell r="L800">
            <v>39995</v>
          </cell>
          <cell r="M800">
            <v>40086</v>
          </cell>
          <cell r="N800" t="str">
            <v>ALL</v>
          </cell>
          <cell r="O800" t="str">
            <v>P57C4</v>
          </cell>
          <cell r="P800" t="str">
            <v>BTO</v>
          </cell>
          <cell r="Q800" t="str">
            <v>X</v>
          </cell>
          <cell r="R800" t="str">
            <v>X</v>
          </cell>
          <cell r="S800" t="str">
            <v>X</v>
          </cell>
          <cell r="T800" t="str">
            <v>X</v>
          </cell>
          <cell r="U800" t="str">
            <v>X</v>
          </cell>
          <cell r="V800" t="str">
            <v>X</v>
          </cell>
          <cell r="W800">
            <v>0</v>
          </cell>
          <cell r="X800">
            <v>0</v>
          </cell>
          <cell r="AB800">
            <v>1781.2010666666667</v>
          </cell>
          <cell r="AC800">
            <v>1855.4177777777779</v>
          </cell>
          <cell r="AD800">
            <v>1855.4177777777779</v>
          </cell>
          <cell r="AE800">
            <v>0.1</v>
          </cell>
          <cell r="AF800">
            <v>1605.65</v>
          </cell>
          <cell r="AG800">
            <v>1</v>
          </cell>
          <cell r="AH800">
            <v>1605.65</v>
          </cell>
          <cell r="AI800">
            <v>1605.65</v>
          </cell>
          <cell r="AJ800">
            <v>842</v>
          </cell>
          <cell r="AK800">
            <v>191</v>
          </cell>
          <cell r="AL800">
            <v>0</v>
          </cell>
          <cell r="AM800">
            <v>1066.68</v>
          </cell>
          <cell r="AN800">
            <v>0.33567091209167627</v>
          </cell>
          <cell r="AO800">
            <v>1605.65</v>
          </cell>
          <cell r="AP800">
            <v>1766.2150000000001</v>
          </cell>
          <cell r="AQ800">
            <v>0.39606446553788754</v>
          </cell>
          <cell r="AR800">
            <v>0</v>
          </cell>
          <cell r="AS800">
            <v>1</v>
          </cell>
        </row>
        <row r="801">
          <cell r="H801" t="str">
            <v>456883-B21</v>
          </cell>
          <cell r="I801" t="str">
            <v>HP BL465c G5 O2347HE QC Kit</v>
          </cell>
          <cell r="J801" t="str">
            <v>SUST</v>
          </cell>
          <cell r="K801">
            <v>39600</v>
          </cell>
          <cell r="L801">
            <v>40360</v>
          </cell>
          <cell r="M801">
            <v>40451</v>
          </cell>
          <cell r="N801" t="str">
            <v>ALL</v>
          </cell>
          <cell r="O801" t="str">
            <v>P58C1</v>
          </cell>
          <cell r="P801" t="str">
            <v>BTO</v>
          </cell>
          <cell r="Q801" t="str">
            <v>X</v>
          </cell>
          <cell r="R801" t="str">
            <v>X</v>
          </cell>
          <cell r="S801" t="str">
            <v>X</v>
          </cell>
          <cell r="T801" t="str">
            <v>X</v>
          </cell>
          <cell r="U801" t="str">
            <v>X</v>
          </cell>
          <cell r="V801" t="str">
            <v>X</v>
          </cell>
          <cell r="W801">
            <v>0</v>
          </cell>
          <cell r="X801">
            <v>0</v>
          </cell>
          <cell r="AB801">
            <v>281.93706666666668</v>
          </cell>
          <cell r="AC801">
            <v>293.68444444444447</v>
          </cell>
          <cell r="AD801">
            <v>293.68444444444447</v>
          </cell>
          <cell r="AE801">
            <v>0.1</v>
          </cell>
          <cell r="AF801">
            <v>254.15</v>
          </cell>
          <cell r="AG801">
            <v>1</v>
          </cell>
          <cell r="AH801">
            <v>254.15</v>
          </cell>
          <cell r="AI801">
            <v>254.15</v>
          </cell>
          <cell r="AJ801">
            <v>143</v>
          </cell>
          <cell r="AK801">
            <v>7</v>
          </cell>
          <cell r="AL801">
            <v>0</v>
          </cell>
          <cell r="AM801">
            <v>155.72</v>
          </cell>
          <cell r="AN801">
            <v>0.38729096989966555</v>
          </cell>
          <cell r="AO801">
            <v>254.15</v>
          </cell>
          <cell r="AP801">
            <v>279.56500000000005</v>
          </cell>
          <cell r="AQ801">
            <v>0.44299179081787787</v>
          </cell>
          <cell r="AR801">
            <v>0</v>
          </cell>
          <cell r="AS801">
            <v>1</v>
          </cell>
        </row>
        <row r="802">
          <cell r="H802" t="str">
            <v>456883-L21</v>
          </cell>
          <cell r="I802" t="str">
            <v>HP BL465c G5 O2347HE QC FIO Kit</v>
          </cell>
          <cell r="J802" t="str">
            <v>EOL</v>
          </cell>
          <cell r="K802">
            <v>39600</v>
          </cell>
          <cell r="L802">
            <v>39995</v>
          </cell>
          <cell r="M802">
            <v>40086</v>
          </cell>
          <cell r="N802" t="str">
            <v>ALL</v>
          </cell>
          <cell r="O802" t="str">
            <v>P58C1</v>
          </cell>
          <cell r="P802" t="str">
            <v>L2 Tab</v>
          </cell>
          <cell r="Q802" t="str">
            <v>X</v>
          </cell>
          <cell r="R802" t="str">
            <v>X</v>
          </cell>
          <cell r="S802" t="str">
            <v>X</v>
          </cell>
          <cell r="T802" t="str">
            <v>X</v>
          </cell>
          <cell r="U802" t="str">
            <v>X</v>
          </cell>
          <cell r="V802" t="str">
            <v>X</v>
          </cell>
          <cell r="W802">
            <v>0</v>
          </cell>
          <cell r="X802">
            <v>0</v>
          </cell>
          <cell r="AB802">
            <v>281.93706666666668</v>
          </cell>
          <cell r="AC802">
            <v>293.68444444444447</v>
          </cell>
          <cell r="AD802">
            <v>293.68444444444447</v>
          </cell>
          <cell r="AE802">
            <v>0.1</v>
          </cell>
          <cell r="AF802">
            <v>254.15</v>
          </cell>
          <cell r="AG802">
            <v>1</v>
          </cell>
          <cell r="AH802">
            <v>254.15</v>
          </cell>
          <cell r="AI802">
            <v>254.15</v>
          </cell>
          <cell r="AJ802">
            <v>138</v>
          </cell>
          <cell r="AK802">
            <v>3</v>
          </cell>
          <cell r="AL802">
            <v>0</v>
          </cell>
          <cell r="AM802">
            <v>146.52000000000001</v>
          </cell>
          <cell r="AN802">
            <v>0.42349006492228997</v>
          </cell>
          <cell r="AO802">
            <v>254.15</v>
          </cell>
          <cell r="AP802">
            <v>279.56500000000005</v>
          </cell>
          <cell r="AQ802">
            <v>0.47590005902026367</v>
          </cell>
          <cell r="AR802">
            <v>0</v>
          </cell>
          <cell r="AS802">
            <v>1</v>
          </cell>
        </row>
        <row r="803">
          <cell r="H803" t="str">
            <v>456908-B21</v>
          </cell>
          <cell r="I803" t="str">
            <v>HP BL685c O8347HE 2P QC Kit</v>
          </cell>
          <cell r="J803" t="str">
            <v>SUST</v>
          </cell>
          <cell r="K803">
            <v>39600</v>
          </cell>
          <cell r="L803">
            <v>40391</v>
          </cell>
          <cell r="M803">
            <v>40482</v>
          </cell>
          <cell r="N803" t="str">
            <v>ALL</v>
          </cell>
          <cell r="O803" t="str">
            <v>P58C1</v>
          </cell>
          <cell r="P803" t="str">
            <v>BTO</v>
          </cell>
          <cell r="Q803" t="str">
            <v>X</v>
          </cell>
          <cell r="R803" t="str">
            <v>X</v>
          </cell>
          <cell r="S803" t="str">
            <v>X</v>
          </cell>
          <cell r="T803" t="str">
            <v>X</v>
          </cell>
          <cell r="U803" t="str">
            <v>X</v>
          </cell>
          <cell r="V803" t="str">
            <v>X</v>
          </cell>
          <cell r="W803">
            <v>0</v>
          </cell>
          <cell r="X803">
            <v>0</v>
          </cell>
          <cell r="AB803">
            <v>2262.0970666666667</v>
          </cell>
          <cell r="AC803">
            <v>2356.3511111111111</v>
          </cell>
          <cell r="AD803">
            <v>2356.3511111111111</v>
          </cell>
          <cell r="AE803">
            <v>0.1</v>
          </cell>
          <cell r="AF803">
            <v>2039.15</v>
          </cell>
          <cell r="AG803">
            <v>1</v>
          </cell>
          <cell r="AH803">
            <v>2039.15</v>
          </cell>
          <cell r="AI803">
            <v>2039.15</v>
          </cell>
          <cell r="AJ803">
            <v>884</v>
          </cell>
          <cell r="AK803">
            <v>43</v>
          </cell>
          <cell r="AL803">
            <v>0</v>
          </cell>
          <cell r="AM803">
            <v>962.36</v>
          </cell>
          <cell r="AN803">
            <v>0.52805825956893804</v>
          </cell>
          <cell r="AO803">
            <v>2039.15</v>
          </cell>
          <cell r="AP803">
            <v>2243.0650000000001</v>
          </cell>
          <cell r="AQ803">
            <v>0.57096205415358003</v>
          </cell>
          <cell r="AR803">
            <v>0</v>
          </cell>
          <cell r="AS803">
            <v>1</v>
          </cell>
        </row>
        <row r="804">
          <cell r="H804" t="str">
            <v>456908-L21</v>
          </cell>
          <cell r="I804" t="str">
            <v>HP BL685c O8347HE 2P QC FIO Kit</v>
          </cell>
          <cell r="J804" t="str">
            <v>SUST</v>
          </cell>
          <cell r="K804">
            <v>39600</v>
          </cell>
          <cell r="L804">
            <v>40026</v>
          </cell>
          <cell r="M804">
            <v>40117</v>
          </cell>
          <cell r="N804" t="str">
            <v>ALL</v>
          </cell>
          <cell r="O804" t="str">
            <v>P58C1</v>
          </cell>
          <cell r="P804" t="str">
            <v>L2 Tab</v>
          </cell>
          <cell r="Q804" t="str">
            <v>X</v>
          </cell>
          <cell r="R804" t="str">
            <v>X</v>
          </cell>
          <cell r="S804" t="str">
            <v>X</v>
          </cell>
          <cell r="T804" t="str">
            <v>X</v>
          </cell>
          <cell r="U804" t="str">
            <v>X</v>
          </cell>
          <cell r="V804" t="str">
            <v>X</v>
          </cell>
          <cell r="W804">
            <v>0</v>
          </cell>
          <cell r="X804">
            <v>0</v>
          </cell>
          <cell r="AB804">
            <v>2262.0970666666667</v>
          </cell>
          <cell r="AC804">
            <v>2356.3511111111111</v>
          </cell>
          <cell r="AD804">
            <v>2356.3511111111111</v>
          </cell>
          <cell r="AE804">
            <v>0.1</v>
          </cell>
          <cell r="AF804">
            <v>2039.15</v>
          </cell>
          <cell r="AG804">
            <v>1</v>
          </cell>
          <cell r="AH804">
            <v>2039.15</v>
          </cell>
          <cell r="AI804">
            <v>2039.15</v>
          </cell>
          <cell r="AJ804">
            <v>872</v>
          </cell>
          <cell r="AK804">
            <v>19</v>
          </cell>
          <cell r="AL804">
            <v>0</v>
          </cell>
          <cell r="AM804">
            <v>925.88</v>
          </cell>
          <cell r="AN804">
            <v>0.54594806659637596</v>
          </cell>
          <cell r="AO804">
            <v>2039.15</v>
          </cell>
          <cell r="AP804">
            <v>2243.0650000000001</v>
          </cell>
          <cell r="AQ804">
            <v>0.58722551508761445</v>
          </cell>
          <cell r="AR804">
            <v>0</v>
          </cell>
          <cell r="AS804">
            <v>1</v>
          </cell>
        </row>
        <row r="805">
          <cell r="H805" t="str">
            <v>456972-B21</v>
          </cell>
          <cell r="I805" t="str">
            <v>HP BLc Emulex LPe1205 8Gb FC HBA Opt</v>
          </cell>
          <cell r="J805" t="str">
            <v>SUST</v>
          </cell>
          <cell r="K805">
            <v>39934</v>
          </cell>
          <cell r="L805">
            <v>40848</v>
          </cell>
          <cell r="M805">
            <v>40939</v>
          </cell>
          <cell r="N805" t="str">
            <v>ALL</v>
          </cell>
          <cell r="O805" t="str">
            <v>P58C1</v>
          </cell>
          <cell r="P805" t="str">
            <v>BTO</v>
          </cell>
          <cell r="Q805" t="str">
            <v>X</v>
          </cell>
          <cell r="R805" t="str">
            <v>X</v>
          </cell>
          <cell r="S805" t="str">
            <v>X</v>
          </cell>
          <cell r="T805" t="str">
            <v>X</v>
          </cell>
          <cell r="U805" t="str">
            <v>X</v>
          </cell>
          <cell r="V805" t="str">
            <v>X</v>
          </cell>
          <cell r="W805">
            <v>0</v>
          </cell>
          <cell r="X805">
            <v>0</v>
          </cell>
          <cell r="AB805">
            <v>847.64160000000004</v>
          </cell>
          <cell r="AC805">
            <v>882.96</v>
          </cell>
          <cell r="AD805">
            <v>882.96</v>
          </cell>
          <cell r="AE805">
            <v>0.1</v>
          </cell>
          <cell r="AF805">
            <v>764.1</v>
          </cell>
          <cell r="AG805">
            <v>1</v>
          </cell>
          <cell r="AH805">
            <v>764.1</v>
          </cell>
          <cell r="AI805">
            <v>764.1</v>
          </cell>
          <cell r="AJ805">
            <v>214</v>
          </cell>
          <cell r="AK805">
            <v>10</v>
          </cell>
          <cell r="AL805">
            <v>0</v>
          </cell>
          <cell r="AM805">
            <v>232.56</v>
          </cell>
          <cell r="AN805">
            <v>0.69564193168433441</v>
          </cell>
          <cell r="AO805">
            <v>764.1</v>
          </cell>
          <cell r="AP805">
            <v>840.5100000000001</v>
          </cell>
          <cell r="AQ805">
            <v>0.72331084698575865</v>
          </cell>
          <cell r="AR805">
            <v>0</v>
          </cell>
          <cell r="AS805">
            <v>1</v>
          </cell>
        </row>
        <row r="806">
          <cell r="H806" t="str">
            <v>457239-B21</v>
          </cell>
          <cell r="I806" t="str">
            <v>HP 2346 HE DL365G5 Kit</v>
          </cell>
          <cell r="J806" t="str">
            <v>SUST</v>
          </cell>
          <cell r="K806">
            <v>39600</v>
          </cell>
          <cell r="L806">
            <v>40391</v>
          </cell>
          <cell r="M806">
            <v>40482</v>
          </cell>
          <cell r="N806" t="str">
            <v>ALL</v>
          </cell>
          <cell r="O806" t="str">
            <v>P58C1</v>
          </cell>
          <cell r="P806" t="str">
            <v>BTO</v>
          </cell>
          <cell r="Q806" t="str">
            <v>X</v>
          </cell>
          <cell r="R806" t="str">
            <v>X</v>
          </cell>
          <cell r="S806" t="str">
            <v>X</v>
          </cell>
          <cell r="T806" t="str">
            <v>X</v>
          </cell>
          <cell r="U806" t="str">
            <v>X</v>
          </cell>
          <cell r="V806" t="str">
            <v>X</v>
          </cell>
          <cell r="W806">
            <v>0</v>
          </cell>
          <cell r="X806">
            <v>0</v>
          </cell>
          <cell r="AB806">
            <v>234.79039999999998</v>
          </cell>
          <cell r="AC806">
            <v>244.57333333333332</v>
          </cell>
          <cell r="AD806">
            <v>244.57333333333332</v>
          </cell>
          <cell r="AE806">
            <v>0.1</v>
          </cell>
          <cell r="AF806">
            <v>211.65</v>
          </cell>
          <cell r="AG806">
            <v>1</v>
          </cell>
          <cell r="AH806">
            <v>211.65</v>
          </cell>
          <cell r="AI806">
            <v>211.65</v>
          </cell>
          <cell r="AJ806">
            <v>122</v>
          </cell>
          <cell r="AK806">
            <v>6</v>
          </cell>
          <cell r="AL806">
            <v>0</v>
          </cell>
          <cell r="AM806">
            <v>132.88</v>
          </cell>
          <cell r="AN806">
            <v>0.37217103708953464</v>
          </cell>
          <cell r="AO806">
            <v>211.65</v>
          </cell>
          <cell r="AP806">
            <v>232.81500000000003</v>
          </cell>
          <cell r="AQ806">
            <v>0.42924639735412246</v>
          </cell>
          <cell r="AR806">
            <v>0</v>
          </cell>
          <cell r="AS806">
            <v>1</v>
          </cell>
        </row>
        <row r="807">
          <cell r="H807" t="str">
            <v>457239-L21</v>
          </cell>
          <cell r="I807" t="str">
            <v>HP 2346 HE DL365G5 FIO Kit</v>
          </cell>
          <cell r="J807" t="str">
            <v>SUST</v>
          </cell>
          <cell r="K807">
            <v>39600</v>
          </cell>
          <cell r="L807">
            <v>40026</v>
          </cell>
          <cell r="M807">
            <v>40117</v>
          </cell>
          <cell r="N807" t="str">
            <v>ALL</v>
          </cell>
          <cell r="O807" t="str">
            <v>P58C1</v>
          </cell>
          <cell r="P807" t="str">
            <v>L2 Tab</v>
          </cell>
          <cell r="Q807" t="str">
            <v>X</v>
          </cell>
          <cell r="R807" t="str">
            <v>X</v>
          </cell>
          <cell r="S807" t="str">
            <v>X</v>
          </cell>
          <cell r="T807" t="str">
            <v>X</v>
          </cell>
          <cell r="U807" t="str">
            <v>X</v>
          </cell>
          <cell r="V807" t="str">
            <v>X</v>
          </cell>
          <cell r="W807">
            <v>0</v>
          </cell>
          <cell r="X807">
            <v>0</v>
          </cell>
          <cell r="AB807">
            <v>234.79039999999998</v>
          </cell>
          <cell r="AC807">
            <v>244.57333333333332</v>
          </cell>
          <cell r="AD807">
            <v>244.57333333333332</v>
          </cell>
          <cell r="AE807">
            <v>0.1</v>
          </cell>
          <cell r="AF807">
            <v>211.65</v>
          </cell>
          <cell r="AG807">
            <v>1</v>
          </cell>
          <cell r="AH807">
            <v>211.65</v>
          </cell>
          <cell r="AI807">
            <v>211.65</v>
          </cell>
          <cell r="AJ807">
            <v>117</v>
          </cell>
          <cell r="AK807">
            <v>3</v>
          </cell>
          <cell r="AL807">
            <v>0</v>
          </cell>
          <cell r="AM807">
            <v>124.68</v>
          </cell>
          <cell r="AN807">
            <v>0.41091424521615871</v>
          </cell>
          <cell r="AO807">
            <v>211.65</v>
          </cell>
          <cell r="AP807">
            <v>232.81500000000003</v>
          </cell>
          <cell r="AQ807">
            <v>0.46446749565105344</v>
          </cell>
          <cell r="AR807">
            <v>0</v>
          </cell>
          <cell r="AS807">
            <v>1</v>
          </cell>
        </row>
        <row r="808">
          <cell r="H808" t="str">
            <v>457557-B21</v>
          </cell>
          <cell r="I808" t="str">
            <v>HP O2347HE DL385G5 Kit</v>
          </cell>
          <cell r="J808" t="str">
            <v>SUST</v>
          </cell>
          <cell r="K808">
            <v>39600</v>
          </cell>
          <cell r="L808">
            <v>40269</v>
          </cell>
          <cell r="M808">
            <v>40359</v>
          </cell>
          <cell r="N808" t="str">
            <v>ALL</v>
          </cell>
          <cell r="O808" t="str">
            <v>P58C1</v>
          </cell>
          <cell r="P808" t="str">
            <v>BTO</v>
          </cell>
          <cell r="Q808" t="str">
            <v>X</v>
          </cell>
          <cell r="R808" t="str">
            <v>X</v>
          </cell>
          <cell r="S808" t="str">
            <v>X</v>
          </cell>
          <cell r="T808" t="str">
            <v>X</v>
          </cell>
          <cell r="U808" t="str">
            <v>X</v>
          </cell>
          <cell r="V808" t="str">
            <v>X</v>
          </cell>
          <cell r="W808">
            <v>0</v>
          </cell>
          <cell r="X808">
            <v>0</v>
          </cell>
          <cell r="AB808">
            <v>281.93706666666668</v>
          </cell>
          <cell r="AC808">
            <v>293.68444444444447</v>
          </cell>
          <cell r="AD808">
            <v>293.68444444444447</v>
          </cell>
          <cell r="AE808">
            <v>0.1</v>
          </cell>
          <cell r="AF808">
            <v>254.15</v>
          </cell>
          <cell r="AG808">
            <v>1</v>
          </cell>
          <cell r="AH808">
            <v>254.15</v>
          </cell>
          <cell r="AI808">
            <v>254.15</v>
          </cell>
          <cell r="AJ808">
            <v>138</v>
          </cell>
          <cell r="AK808">
            <v>7</v>
          </cell>
          <cell r="AL808">
            <v>0</v>
          </cell>
          <cell r="AM808">
            <v>150.52000000000001</v>
          </cell>
          <cell r="AN808">
            <v>0.4077513279559315</v>
          </cell>
          <cell r="AO808">
            <v>254.15</v>
          </cell>
          <cell r="AP808">
            <v>279.56500000000005</v>
          </cell>
          <cell r="AQ808">
            <v>0.46159211632357422</v>
          </cell>
          <cell r="AR808">
            <v>0</v>
          </cell>
          <cell r="AS808">
            <v>1</v>
          </cell>
        </row>
        <row r="809">
          <cell r="H809" t="str">
            <v>457647-291</v>
          </cell>
          <cell r="I809" t="str">
            <v>HP DL365G5 2346 HE JP Svr</v>
          </cell>
          <cell r="J809" t="str">
            <v>SUST</v>
          </cell>
          <cell r="K809">
            <v>39600</v>
          </cell>
          <cell r="L809">
            <v>40026</v>
          </cell>
          <cell r="M809">
            <v>40117</v>
          </cell>
          <cell r="N809" t="str">
            <v>JPN2</v>
          </cell>
          <cell r="O809" t="str">
            <v>P57C2</v>
          </cell>
          <cell r="P809" t="str">
            <v>BTO</v>
          </cell>
          <cell r="T809" t="str">
            <v>X</v>
          </cell>
          <cell r="W809">
            <v>0</v>
          </cell>
          <cell r="X809">
            <v>0</v>
          </cell>
          <cell r="AB809">
            <v>1884.9237333333335</v>
          </cell>
          <cell r="AC809">
            <v>1963.4622222222224</v>
          </cell>
          <cell r="AD809">
            <v>1963.4622222222224</v>
          </cell>
          <cell r="AE809">
            <v>0.1</v>
          </cell>
          <cell r="AF809">
            <v>1699.15</v>
          </cell>
          <cell r="AG809">
            <v>1</v>
          </cell>
          <cell r="AH809">
            <v>1699.15</v>
          </cell>
          <cell r="AI809">
            <v>1699.15</v>
          </cell>
          <cell r="AJ809">
            <v>928</v>
          </cell>
          <cell r="AK809">
            <v>113</v>
          </cell>
          <cell r="AL809">
            <v>0</v>
          </cell>
          <cell r="AM809">
            <v>1078.1199999999999</v>
          </cell>
          <cell r="AN809">
            <v>0.36549451196186339</v>
          </cell>
          <cell r="AO809">
            <v>1699.15</v>
          </cell>
          <cell r="AP809">
            <v>1869.0650000000003</v>
          </cell>
          <cell r="AQ809">
            <v>0.42317682905623949</v>
          </cell>
          <cell r="AR809">
            <v>0</v>
          </cell>
          <cell r="AS809">
            <v>1</v>
          </cell>
        </row>
        <row r="810">
          <cell r="H810" t="str">
            <v>457647-371</v>
          </cell>
          <cell r="I810" t="str">
            <v>HP DL365G5 2346 HE AP Svr</v>
          </cell>
          <cell r="J810" t="str">
            <v>SUST</v>
          </cell>
          <cell r="K810">
            <v>39569</v>
          </cell>
          <cell r="L810">
            <v>40026</v>
          </cell>
          <cell r="M810">
            <v>40117</v>
          </cell>
          <cell r="N810" t="str">
            <v>A/P</v>
          </cell>
          <cell r="O810" t="str">
            <v>P57C2</v>
          </cell>
          <cell r="P810" t="str">
            <v>BTO</v>
          </cell>
          <cell r="Q810" t="str">
            <v>X</v>
          </cell>
          <cell r="U810" t="str">
            <v>X</v>
          </cell>
          <cell r="V810" t="str">
            <v>X</v>
          </cell>
          <cell r="W810">
            <v>0</v>
          </cell>
          <cell r="X810">
            <v>0</v>
          </cell>
          <cell r="AB810">
            <v>1884.9237333333335</v>
          </cell>
          <cell r="AC810">
            <v>1963.4622222222224</v>
          </cell>
          <cell r="AD810">
            <v>1963.4622222222224</v>
          </cell>
          <cell r="AE810">
            <v>0.1</v>
          </cell>
          <cell r="AF810">
            <v>1699.15</v>
          </cell>
          <cell r="AG810">
            <v>1</v>
          </cell>
          <cell r="AH810">
            <v>1699.15</v>
          </cell>
          <cell r="AI810">
            <v>1699.15</v>
          </cell>
          <cell r="AJ810">
            <v>926</v>
          </cell>
          <cell r="AK810">
            <v>141</v>
          </cell>
          <cell r="AL810">
            <v>0</v>
          </cell>
          <cell r="AM810">
            <v>1104.04</v>
          </cell>
          <cell r="AN810">
            <v>0.35023982579525065</v>
          </cell>
          <cell r="AO810">
            <v>1699.15</v>
          </cell>
          <cell r="AP810">
            <v>1869.0650000000003</v>
          </cell>
          <cell r="AQ810">
            <v>0.40930893254113698</v>
          </cell>
          <cell r="AR810">
            <v>0</v>
          </cell>
          <cell r="AS810">
            <v>1</v>
          </cell>
        </row>
        <row r="811">
          <cell r="H811" t="str">
            <v>457647-AA1</v>
          </cell>
          <cell r="I811" t="str">
            <v>HP DL365G5 2346 HE CN Svr</v>
          </cell>
          <cell r="J811" t="str">
            <v>SUST</v>
          </cell>
          <cell r="K811">
            <v>39569</v>
          </cell>
          <cell r="L811">
            <v>40026</v>
          </cell>
          <cell r="M811">
            <v>40117</v>
          </cell>
          <cell r="N811" t="str">
            <v>PRC</v>
          </cell>
          <cell r="O811" t="str">
            <v>P57C2</v>
          </cell>
          <cell r="P811" t="str">
            <v>BTO</v>
          </cell>
          <cell r="R811" t="str">
            <v>X</v>
          </cell>
          <cell r="S811" t="str">
            <v>X</v>
          </cell>
          <cell r="W811">
            <v>0</v>
          </cell>
          <cell r="X811">
            <v>0</v>
          </cell>
          <cell r="AB811">
            <v>1884.9237333333335</v>
          </cell>
          <cell r="AC811">
            <v>1963.4622222222224</v>
          </cell>
          <cell r="AD811">
            <v>1963.4622222222224</v>
          </cell>
          <cell r="AE811">
            <v>0.1</v>
          </cell>
          <cell r="AF811">
            <v>1699.15</v>
          </cell>
          <cell r="AG811">
            <v>1</v>
          </cell>
          <cell r="AH811">
            <v>1699.15</v>
          </cell>
          <cell r="AI811">
            <v>1699.15</v>
          </cell>
          <cell r="AJ811">
            <v>927</v>
          </cell>
          <cell r="AK811">
            <v>113</v>
          </cell>
          <cell r="AL811">
            <v>0</v>
          </cell>
          <cell r="AM811">
            <v>1077.08</v>
          </cell>
          <cell r="AN811">
            <v>0.36610658270311636</v>
          </cell>
          <cell r="AO811">
            <v>1699.15</v>
          </cell>
          <cell r="AP811">
            <v>1869.0650000000003</v>
          </cell>
          <cell r="AQ811">
            <v>0.4237332570028331</v>
          </cell>
          <cell r="AR811">
            <v>0</v>
          </cell>
          <cell r="AS811">
            <v>1</v>
          </cell>
        </row>
        <row r="812">
          <cell r="H812" t="str">
            <v>457649-B21</v>
          </cell>
          <cell r="I812" t="str">
            <v>HP DL180G5 CTO Chassis</v>
          </cell>
          <cell r="J812" t="str">
            <v>EOL</v>
          </cell>
          <cell r="K812">
            <v>39508</v>
          </cell>
          <cell r="L812">
            <v>39995</v>
          </cell>
          <cell r="M812">
            <v>40086</v>
          </cell>
          <cell r="N812" t="str">
            <v>ALL</v>
          </cell>
          <cell r="O812" t="str">
            <v>P77C4</v>
          </cell>
          <cell r="P812" t="str">
            <v>CTO</v>
          </cell>
          <cell r="Q812" t="str">
            <v>X</v>
          </cell>
          <cell r="R812" t="str">
            <v>X</v>
          </cell>
          <cell r="S812" t="str">
            <v>X</v>
          </cell>
          <cell r="T812" t="str">
            <v>X</v>
          </cell>
          <cell r="U812" t="str">
            <v>X</v>
          </cell>
          <cell r="V812" t="str">
            <v>X</v>
          </cell>
          <cell r="W812">
            <v>0</v>
          </cell>
          <cell r="X812">
            <v>0</v>
          </cell>
          <cell r="AB812">
            <v>639.97439999999995</v>
          </cell>
          <cell r="AC812">
            <v>666.64</v>
          </cell>
          <cell r="AD812">
            <v>666.64</v>
          </cell>
          <cell r="AE812">
            <v>0.1</v>
          </cell>
          <cell r="AF812">
            <v>576.9</v>
          </cell>
          <cell r="AG812">
            <v>1</v>
          </cell>
          <cell r="AH812">
            <v>576.9</v>
          </cell>
          <cell r="AI812">
            <v>576.9</v>
          </cell>
          <cell r="AJ812">
            <v>429</v>
          </cell>
          <cell r="AK812">
            <v>182</v>
          </cell>
          <cell r="AL812">
            <v>0</v>
          </cell>
          <cell r="AM812">
            <v>628.16</v>
          </cell>
          <cell r="AN812">
            <v>-8.885422083550007E-2</v>
          </cell>
          <cell r="AO812">
            <v>576.9</v>
          </cell>
          <cell r="AP812">
            <v>634.59</v>
          </cell>
          <cell r="AQ812">
            <v>1.0132526513181838E-2</v>
          </cell>
          <cell r="AR812">
            <v>0</v>
          </cell>
          <cell r="AS812">
            <v>1</v>
          </cell>
        </row>
        <row r="813">
          <cell r="H813" t="str">
            <v>457692-B21</v>
          </cell>
          <cell r="I813" t="str">
            <v>HP NHP SAS/SATA 4Port Cbl Kit</v>
          </cell>
          <cell r="J813" t="str">
            <v>SUST</v>
          </cell>
          <cell r="K813">
            <v>39417</v>
          </cell>
          <cell r="L813">
            <v>40360</v>
          </cell>
          <cell r="M813">
            <v>40451</v>
          </cell>
          <cell r="N813" t="str">
            <v>ALL</v>
          </cell>
          <cell r="O813" t="str">
            <v>P77C2</v>
          </cell>
          <cell r="P813" t="str">
            <v>BTO</v>
          </cell>
          <cell r="Q813" t="str">
            <v>X</v>
          </cell>
          <cell r="R813" t="str">
            <v>X</v>
          </cell>
          <cell r="S813" t="str">
            <v>X</v>
          </cell>
          <cell r="T813" t="str">
            <v>X</v>
          </cell>
          <cell r="U813" t="str">
            <v>X</v>
          </cell>
          <cell r="V813" t="str">
            <v>X</v>
          </cell>
          <cell r="W813">
            <v>0</v>
          </cell>
          <cell r="X813">
            <v>0</v>
          </cell>
          <cell r="AB813">
            <v>19.968</v>
          </cell>
          <cell r="AC813">
            <v>20.8</v>
          </cell>
          <cell r="AD813">
            <v>20.8</v>
          </cell>
          <cell r="AE813">
            <v>0.1</v>
          </cell>
          <cell r="AF813">
            <v>18</v>
          </cell>
          <cell r="AG813">
            <v>1</v>
          </cell>
          <cell r="AH813">
            <v>18</v>
          </cell>
          <cell r="AI813">
            <v>18</v>
          </cell>
          <cell r="AJ813">
            <v>9</v>
          </cell>
          <cell r="AK813">
            <v>1</v>
          </cell>
          <cell r="AL813">
            <v>0</v>
          </cell>
          <cell r="AM813">
            <v>10.36</v>
          </cell>
          <cell r="AN813">
            <v>0.42444444444444446</v>
          </cell>
          <cell r="AO813">
            <v>18</v>
          </cell>
          <cell r="AP813">
            <v>19.8</v>
          </cell>
          <cell r="AQ813">
            <v>0.47676767676767684</v>
          </cell>
          <cell r="AR813">
            <v>0</v>
          </cell>
          <cell r="AS813">
            <v>1</v>
          </cell>
        </row>
        <row r="814">
          <cell r="H814" t="str">
            <v>457767-B21</v>
          </cell>
          <cell r="I814" t="str">
            <v>HP ML115G5 NHP CTO Chassis</v>
          </cell>
          <cell r="J814" t="str">
            <v>SUST</v>
          </cell>
          <cell r="K814">
            <v>39569</v>
          </cell>
          <cell r="L814">
            <v>40179</v>
          </cell>
          <cell r="M814">
            <v>40268</v>
          </cell>
          <cell r="N814" t="str">
            <v>ALL</v>
          </cell>
          <cell r="O814" t="str">
            <v>P77C3</v>
          </cell>
          <cell r="P814" t="str">
            <v>CTO</v>
          </cell>
          <cell r="Q814" t="str">
            <v>X</v>
          </cell>
          <cell r="R814" t="str">
            <v>X</v>
          </cell>
          <cell r="S814" t="str">
            <v>X</v>
          </cell>
          <cell r="T814" t="str">
            <v>X</v>
          </cell>
          <cell r="U814" t="str">
            <v>X</v>
          </cell>
          <cell r="V814" t="str">
            <v>X</v>
          </cell>
          <cell r="W814">
            <v>0</v>
          </cell>
          <cell r="X814">
            <v>0</v>
          </cell>
          <cell r="AB814">
            <v>219.70346666666669</v>
          </cell>
          <cell r="AC814">
            <v>228.85777777777781</v>
          </cell>
          <cell r="AD814">
            <v>228.85777777777781</v>
          </cell>
          <cell r="AE814">
            <v>0.1</v>
          </cell>
          <cell r="AF814">
            <v>198.05</v>
          </cell>
          <cell r="AG814">
            <v>1</v>
          </cell>
          <cell r="AH814">
            <v>198.05</v>
          </cell>
          <cell r="AI814">
            <v>198.05</v>
          </cell>
          <cell r="AJ814">
            <v>224</v>
          </cell>
          <cell r="AK814">
            <v>51</v>
          </cell>
          <cell r="AL814">
            <v>0</v>
          </cell>
          <cell r="AM814">
            <v>283.95999999999998</v>
          </cell>
          <cell r="AN814">
            <v>-0.43377934864933076</v>
          </cell>
          <cell r="AO814">
            <v>198.05</v>
          </cell>
          <cell r="AP814">
            <v>217.85500000000002</v>
          </cell>
          <cell r="AQ814">
            <v>-0.3034357714993916</v>
          </cell>
          <cell r="AR814">
            <v>0</v>
          </cell>
          <cell r="AS814">
            <v>1</v>
          </cell>
        </row>
        <row r="815">
          <cell r="H815" t="str">
            <v>457923-291</v>
          </cell>
          <cell r="I815" t="str">
            <v>HP DL360R05 E5440 2G JP Svr</v>
          </cell>
          <cell r="J815" t="str">
            <v>SUST</v>
          </cell>
          <cell r="K815">
            <v>39417</v>
          </cell>
          <cell r="L815">
            <v>40057</v>
          </cell>
          <cell r="M815">
            <v>40147</v>
          </cell>
          <cell r="N815" t="str">
            <v>JPN2</v>
          </cell>
          <cell r="O815" t="str">
            <v>P57C2</v>
          </cell>
          <cell r="P815" t="str">
            <v>BTO</v>
          </cell>
          <cell r="T815" t="str">
            <v>X</v>
          </cell>
          <cell r="W815">
            <v>0</v>
          </cell>
          <cell r="X815">
            <v>0</v>
          </cell>
          <cell r="AB815">
            <v>2744.6016</v>
          </cell>
          <cell r="AC815">
            <v>2858.96</v>
          </cell>
          <cell r="AD815">
            <v>2858.96</v>
          </cell>
          <cell r="AE815">
            <v>0.1</v>
          </cell>
          <cell r="AF815">
            <v>2474.1</v>
          </cell>
          <cell r="AG815">
            <v>1</v>
          </cell>
          <cell r="AH815">
            <v>2474.1</v>
          </cell>
          <cell r="AI815">
            <v>2474.1</v>
          </cell>
          <cell r="AJ815">
            <v>1443</v>
          </cell>
          <cell r="AK815">
            <v>109</v>
          </cell>
          <cell r="AL815">
            <v>0</v>
          </cell>
          <cell r="AM815">
            <v>1609.72</v>
          </cell>
          <cell r="AN815">
            <v>0.34937148862212519</v>
          </cell>
          <cell r="AO815">
            <v>2474.1</v>
          </cell>
          <cell r="AP815">
            <v>2721.51</v>
          </cell>
          <cell r="AQ815">
            <v>0.40851953511102296</v>
          </cell>
          <cell r="AR815">
            <v>0</v>
          </cell>
          <cell r="AS815">
            <v>1</v>
          </cell>
        </row>
        <row r="816">
          <cell r="H816" t="str">
            <v>457923-371</v>
          </cell>
          <cell r="I816" t="str">
            <v>HP DL360R05 E5440 2G AP Svr</v>
          </cell>
          <cell r="J816" t="str">
            <v>SUST</v>
          </cell>
          <cell r="K816">
            <v>39417</v>
          </cell>
          <cell r="L816">
            <v>40057</v>
          </cell>
          <cell r="M816">
            <v>40147</v>
          </cell>
          <cell r="N816" t="str">
            <v>A/P</v>
          </cell>
          <cell r="O816" t="str">
            <v>P57C2</v>
          </cell>
          <cell r="P816" t="str">
            <v>BTO</v>
          </cell>
          <cell r="Q816" t="str">
            <v>X</v>
          </cell>
          <cell r="U816" t="str">
            <v>X</v>
          </cell>
          <cell r="V816" t="str">
            <v>X</v>
          </cell>
          <cell r="W816">
            <v>0</v>
          </cell>
          <cell r="X816">
            <v>0</v>
          </cell>
          <cell r="AB816">
            <v>2744.6016</v>
          </cell>
          <cell r="AC816">
            <v>2858.96</v>
          </cell>
          <cell r="AD816">
            <v>2858.96</v>
          </cell>
          <cell r="AE816">
            <v>0.1</v>
          </cell>
          <cell r="AF816">
            <v>2474.1</v>
          </cell>
          <cell r="AG816">
            <v>1</v>
          </cell>
          <cell r="AH816">
            <v>2474.1</v>
          </cell>
          <cell r="AI816">
            <v>2474.1</v>
          </cell>
          <cell r="AJ816">
            <v>1440</v>
          </cell>
          <cell r="AK816">
            <v>110</v>
          </cell>
          <cell r="AL816">
            <v>0</v>
          </cell>
          <cell r="AM816">
            <v>1607.6</v>
          </cell>
          <cell r="AN816">
            <v>0.35022836587041756</v>
          </cell>
          <cell r="AO816">
            <v>2474.1</v>
          </cell>
          <cell r="AP816">
            <v>2721.51</v>
          </cell>
          <cell r="AQ816">
            <v>0.40929851442765236</v>
          </cell>
          <cell r="AR816">
            <v>0</v>
          </cell>
          <cell r="AS816">
            <v>1</v>
          </cell>
        </row>
        <row r="817">
          <cell r="H817" t="str">
            <v>457923-AA1</v>
          </cell>
          <cell r="I817" t="str">
            <v>HP DL360R05 E5440 2G CN Svr</v>
          </cell>
          <cell r="J817" t="str">
            <v>SUST</v>
          </cell>
          <cell r="K817">
            <v>39417</v>
          </cell>
          <cell r="L817">
            <v>40057</v>
          </cell>
          <cell r="M817">
            <v>40147</v>
          </cell>
          <cell r="N817" t="str">
            <v>PRC</v>
          </cell>
          <cell r="O817" t="str">
            <v>P57C2</v>
          </cell>
          <cell r="P817" t="str">
            <v>BTO</v>
          </cell>
          <cell r="R817" t="str">
            <v>X</v>
          </cell>
          <cell r="S817" t="str">
            <v>X</v>
          </cell>
          <cell r="W817">
            <v>0</v>
          </cell>
          <cell r="X817">
            <v>0</v>
          </cell>
          <cell r="AB817">
            <v>2744.6016</v>
          </cell>
          <cell r="AC817">
            <v>2858.96</v>
          </cell>
          <cell r="AD817">
            <v>2858.96</v>
          </cell>
          <cell r="AE817">
            <v>0.1</v>
          </cell>
          <cell r="AF817">
            <v>2474.1</v>
          </cell>
          <cell r="AG817">
            <v>1</v>
          </cell>
          <cell r="AH817">
            <v>2474.1</v>
          </cell>
          <cell r="AI817">
            <v>2474.1</v>
          </cell>
          <cell r="AJ817">
            <v>1445</v>
          </cell>
          <cell r="AK817">
            <v>110</v>
          </cell>
          <cell r="AL817">
            <v>0</v>
          </cell>
          <cell r="AM817">
            <v>1612.8</v>
          </cell>
          <cell r="AN817">
            <v>0.34812659148781372</v>
          </cell>
          <cell r="AO817">
            <v>2474.1</v>
          </cell>
          <cell r="AP817">
            <v>2721.51</v>
          </cell>
          <cell r="AQ817">
            <v>0.40738781044346711</v>
          </cell>
          <cell r="AR817">
            <v>0</v>
          </cell>
          <cell r="AS817">
            <v>1</v>
          </cell>
        </row>
        <row r="818">
          <cell r="H818" t="str">
            <v>457924-291</v>
          </cell>
          <cell r="I818" t="str">
            <v>HP DL360R05 E5430 2G JP Svr</v>
          </cell>
          <cell r="J818" t="str">
            <v>SUST</v>
          </cell>
          <cell r="K818">
            <v>39417</v>
          </cell>
          <cell r="L818">
            <v>40057</v>
          </cell>
          <cell r="M818">
            <v>40147</v>
          </cell>
          <cell r="N818" t="str">
            <v>JPN2</v>
          </cell>
          <cell r="O818" t="str">
            <v>P57C2</v>
          </cell>
          <cell r="P818" t="str">
            <v>BTO</v>
          </cell>
          <cell r="T818" t="str">
            <v>X</v>
          </cell>
          <cell r="W818">
            <v>0</v>
          </cell>
          <cell r="X818">
            <v>0</v>
          </cell>
          <cell r="AB818">
            <v>2495.0016000000001</v>
          </cell>
          <cell r="AC818">
            <v>2598.96</v>
          </cell>
          <cell r="AD818">
            <v>2598.96</v>
          </cell>
          <cell r="AE818">
            <v>0.1</v>
          </cell>
          <cell r="AF818">
            <v>2249.1</v>
          </cell>
          <cell r="AG818">
            <v>1</v>
          </cell>
          <cell r="AH818">
            <v>2249.1</v>
          </cell>
          <cell r="AI818">
            <v>2249.1</v>
          </cell>
          <cell r="AJ818">
            <v>1233</v>
          </cell>
          <cell r="AK818">
            <v>162</v>
          </cell>
          <cell r="AL818">
            <v>0</v>
          </cell>
          <cell r="AM818">
            <v>1444.32</v>
          </cell>
          <cell r="AN818">
            <v>0.35782312925170068</v>
          </cell>
          <cell r="AO818">
            <v>2249.1</v>
          </cell>
          <cell r="AP818">
            <v>2474.0100000000002</v>
          </cell>
          <cell r="AQ818">
            <v>0.41620284477427344</v>
          </cell>
          <cell r="AR818">
            <v>0</v>
          </cell>
          <cell r="AS818">
            <v>1</v>
          </cell>
        </row>
        <row r="819">
          <cell r="H819" t="str">
            <v>457924-371</v>
          </cell>
          <cell r="I819" t="str">
            <v>HP DL360R05 E5430 2G AP Svr</v>
          </cell>
          <cell r="J819" t="str">
            <v>SUST</v>
          </cell>
          <cell r="K819">
            <v>39417</v>
          </cell>
          <cell r="L819">
            <v>40057</v>
          </cell>
          <cell r="M819">
            <v>40147</v>
          </cell>
          <cell r="N819" t="str">
            <v>A/P</v>
          </cell>
          <cell r="O819" t="str">
            <v>P57C2</v>
          </cell>
          <cell r="P819" t="str">
            <v>BTO</v>
          </cell>
          <cell r="Q819" t="str">
            <v>X</v>
          </cell>
          <cell r="U819" t="str">
            <v>X</v>
          </cell>
          <cell r="V819" t="str">
            <v>X</v>
          </cell>
          <cell r="W819">
            <v>0</v>
          </cell>
          <cell r="X819">
            <v>0</v>
          </cell>
          <cell r="AB819">
            <v>2495.0016000000001</v>
          </cell>
          <cell r="AC819">
            <v>2598.96</v>
          </cell>
          <cell r="AD819">
            <v>2598.96</v>
          </cell>
          <cell r="AE819">
            <v>0.1</v>
          </cell>
          <cell r="AF819">
            <v>2249.1</v>
          </cell>
          <cell r="AG819">
            <v>1</v>
          </cell>
          <cell r="AH819">
            <v>2249.1</v>
          </cell>
          <cell r="AI819">
            <v>2249.1</v>
          </cell>
          <cell r="AJ819">
            <v>1230</v>
          </cell>
          <cell r="AK819">
            <v>105</v>
          </cell>
          <cell r="AL819">
            <v>0</v>
          </cell>
          <cell r="AM819">
            <v>1384.2</v>
          </cell>
          <cell r="AN819">
            <v>0.38455382152861139</v>
          </cell>
          <cell r="AO819">
            <v>2249.1</v>
          </cell>
          <cell r="AP819">
            <v>2474.0100000000002</v>
          </cell>
          <cell r="AQ819">
            <v>0.44050347411691954</v>
          </cell>
          <cell r="AR819">
            <v>0</v>
          </cell>
          <cell r="AS819">
            <v>1</v>
          </cell>
        </row>
        <row r="820">
          <cell r="H820" t="str">
            <v>457924-AA1</v>
          </cell>
          <cell r="I820" t="str">
            <v>HP DL360R05 E5430 2G CN Svr</v>
          </cell>
          <cell r="J820" t="str">
            <v>SUST</v>
          </cell>
          <cell r="K820">
            <v>39417</v>
          </cell>
          <cell r="L820">
            <v>40057</v>
          </cell>
          <cell r="M820">
            <v>40147</v>
          </cell>
          <cell r="N820" t="str">
            <v>PRC</v>
          </cell>
          <cell r="O820" t="str">
            <v>P57C2</v>
          </cell>
          <cell r="P820" t="str">
            <v>BTO</v>
          </cell>
          <cell r="R820" t="str">
            <v>X</v>
          </cell>
          <cell r="S820" t="str">
            <v>X</v>
          </cell>
          <cell r="W820">
            <v>0</v>
          </cell>
          <cell r="X820">
            <v>0</v>
          </cell>
          <cell r="AB820">
            <v>2495.0016000000001</v>
          </cell>
          <cell r="AC820">
            <v>2598.96</v>
          </cell>
          <cell r="AD820">
            <v>2598.96</v>
          </cell>
          <cell r="AE820">
            <v>0.1</v>
          </cell>
          <cell r="AF820">
            <v>2249.1</v>
          </cell>
          <cell r="AG820">
            <v>1</v>
          </cell>
          <cell r="AH820">
            <v>2249.1</v>
          </cell>
          <cell r="AI820">
            <v>2249.1</v>
          </cell>
          <cell r="AJ820">
            <v>1234</v>
          </cell>
          <cell r="AK820">
            <v>105</v>
          </cell>
          <cell r="AL820">
            <v>0</v>
          </cell>
          <cell r="AM820">
            <v>1388.36</v>
          </cell>
          <cell r="AN820">
            <v>0.38270419278822643</v>
          </cell>
          <cell r="AO820">
            <v>2249.1</v>
          </cell>
          <cell r="AP820">
            <v>2474.0100000000002</v>
          </cell>
          <cell r="AQ820">
            <v>0.43882199344384226</v>
          </cell>
          <cell r="AR820">
            <v>0</v>
          </cell>
          <cell r="AS820">
            <v>1</v>
          </cell>
        </row>
        <row r="821">
          <cell r="H821" t="str">
            <v>457925-291</v>
          </cell>
          <cell r="I821" t="str">
            <v>HP DL360R05 E5420 2G JP Svr</v>
          </cell>
          <cell r="J821" t="str">
            <v>SUST</v>
          </cell>
          <cell r="K821">
            <v>39398</v>
          </cell>
          <cell r="L821">
            <v>40057</v>
          </cell>
          <cell r="M821">
            <v>40147</v>
          </cell>
          <cell r="N821" t="str">
            <v>JPN2</v>
          </cell>
          <cell r="O821" t="str">
            <v>P57C2</v>
          </cell>
          <cell r="P821" t="str">
            <v>BTO</v>
          </cell>
          <cell r="T821" t="str">
            <v>X</v>
          </cell>
          <cell r="W821">
            <v>0</v>
          </cell>
          <cell r="X821">
            <v>0</v>
          </cell>
          <cell r="AB821">
            <v>2345.2415999999998</v>
          </cell>
          <cell r="AC821">
            <v>2442.96</v>
          </cell>
          <cell r="AD821">
            <v>2442.96</v>
          </cell>
          <cell r="AE821">
            <v>0.1</v>
          </cell>
          <cell r="AF821">
            <v>2114.1</v>
          </cell>
          <cell r="AG821">
            <v>1</v>
          </cell>
          <cell r="AH821">
            <v>2114.1</v>
          </cell>
          <cell r="AI821">
            <v>2114.1</v>
          </cell>
          <cell r="AJ821">
            <v>1108</v>
          </cell>
          <cell r="AK821">
            <v>101</v>
          </cell>
          <cell r="AL821">
            <v>0</v>
          </cell>
          <cell r="AM821">
            <v>1253.32</v>
          </cell>
          <cell r="AN821">
            <v>0.40716143985620357</v>
          </cell>
          <cell r="AO821">
            <v>2114.1</v>
          </cell>
          <cell r="AP821">
            <v>2325.5100000000002</v>
          </cell>
          <cell r="AQ821">
            <v>0.46105585441473063</v>
          </cell>
          <cell r="AR821">
            <v>0</v>
          </cell>
          <cell r="AS821">
            <v>1</v>
          </cell>
        </row>
        <row r="822">
          <cell r="H822" t="str">
            <v>457925-371</v>
          </cell>
          <cell r="I822" t="str">
            <v>HP DL360R05 E5420 2G AP Svr</v>
          </cell>
          <cell r="J822" t="str">
            <v>SUST</v>
          </cell>
          <cell r="K822">
            <v>39398</v>
          </cell>
          <cell r="L822">
            <v>40057</v>
          </cell>
          <cell r="M822">
            <v>40147</v>
          </cell>
          <cell r="N822" t="str">
            <v>A/P</v>
          </cell>
          <cell r="O822" t="str">
            <v>P57C2</v>
          </cell>
          <cell r="P822" t="str">
            <v>BTO</v>
          </cell>
          <cell r="Q822" t="str">
            <v>X</v>
          </cell>
          <cell r="U822" t="str">
            <v>X</v>
          </cell>
          <cell r="V822" t="str">
            <v>X</v>
          </cell>
          <cell r="W822">
            <v>0</v>
          </cell>
          <cell r="X822">
            <v>0</v>
          </cell>
          <cell r="AB822">
            <v>2345.2415999999998</v>
          </cell>
          <cell r="AC822">
            <v>2442.96</v>
          </cell>
          <cell r="AD822">
            <v>2442.96</v>
          </cell>
          <cell r="AE822">
            <v>0.1</v>
          </cell>
          <cell r="AF822">
            <v>2114.1</v>
          </cell>
          <cell r="AG822">
            <v>1</v>
          </cell>
          <cell r="AH822">
            <v>2114.1</v>
          </cell>
          <cell r="AI822">
            <v>2114.1</v>
          </cell>
          <cell r="AJ822">
            <v>1106</v>
          </cell>
          <cell r="AK822">
            <v>103</v>
          </cell>
          <cell r="AL822">
            <v>0</v>
          </cell>
          <cell r="AM822">
            <v>1253.24</v>
          </cell>
          <cell r="AN822">
            <v>0.40719928101792724</v>
          </cell>
          <cell r="AO822">
            <v>2114.1</v>
          </cell>
          <cell r="AP822">
            <v>2325.5100000000002</v>
          </cell>
          <cell r="AQ822">
            <v>0.46109025547084298</v>
          </cell>
          <cell r="AR822">
            <v>0</v>
          </cell>
          <cell r="AS822">
            <v>1</v>
          </cell>
        </row>
        <row r="823">
          <cell r="H823" t="str">
            <v>457925-AA1</v>
          </cell>
          <cell r="I823" t="str">
            <v>HP DL360R05 E5420 2G CN Svr</v>
          </cell>
          <cell r="J823" t="str">
            <v>SUST</v>
          </cell>
          <cell r="K823">
            <v>39398</v>
          </cell>
          <cell r="L823">
            <v>40057</v>
          </cell>
          <cell r="M823">
            <v>40147</v>
          </cell>
          <cell r="N823" t="str">
            <v>PRC</v>
          </cell>
          <cell r="O823" t="str">
            <v>P57C2</v>
          </cell>
          <cell r="P823" t="str">
            <v>BTO</v>
          </cell>
          <cell r="R823" t="str">
            <v>X</v>
          </cell>
          <cell r="S823" t="str">
            <v>X</v>
          </cell>
          <cell r="W823">
            <v>0</v>
          </cell>
          <cell r="X823">
            <v>0</v>
          </cell>
          <cell r="AB823">
            <v>2345.2415999999998</v>
          </cell>
          <cell r="AC823">
            <v>2442.96</v>
          </cell>
          <cell r="AD823">
            <v>2442.96</v>
          </cell>
          <cell r="AE823">
            <v>0.1</v>
          </cell>
          <cell r="AF823">
            <v>2114.1</v>
          </cell>
          <cell r="AG823">
            <v>1</v>
          </cell>
          <cell r="AH823">
            <v>2114.1</v>
          </cell>
          <cell r="AI823">
            <v>2114.1</v>
          </cell>
          <cell r="AJ823">
            <v>1110</v>
          </cell>
          <cell r="AK823">
            <v>103</v>
          </cell>
          <cell r="AL823">
            <v>0</v>
          </cell>
          <cell r="AM823">
            <v>1257.4000000000001</v>
          </cell>
          <cell r="AN823">
            <v>0.40523154060829658</v>
          </cell>
          <cell r="AO823">
            <v>2114.1</v>
          </cell>
          <cell r="AP823">
            <v>2325.5100000000002</v>
          </cell>
          <cell r="AQ823">
            <v>0.45930140055299701</v>
          </cell>
          <cell r="AR823">
            <v>0</v>
          </cell>
          <cell r="AS823">
            <v>1</v>
          </cell>
        </row>
        <row r="824">
          <cell r="H824" t="str">
            <v>457926-291</v>
          </cell>
          <cell r="I824" t="str">
            <v>HP DL360R05 E5405 1G JP Svr</v>
          </cell>
          <cell r="J824" t="str">
            <v>SUST</v>
          </cell>
          <cell r="K824">
            <v>39417</v>
          </cell>
          <cell r="L824">
            <v>40057</v>
          </cell>
          <cell r="M824">
            <v>40147</v>
          </cell>
          <cell r="N824" t="str">
            <v>JPN2</v>
          </cell>
          <cell r="O824" t="str">
            <v>P57C2</v>
          </cell>
          <cell r="P824" t="str">
            <v>BTO</v>
          </cell>
          <cell r="T824" t="str">
            <v>X</v>
          </cell>
          <cell r="W824">
            <v>0</v>
          </cell>
          <cell r="X824">
            <v>0</v>
          </cell>
          <cell r="AB824">
            <v>1925.9135999999999</v>
          </cell>
          <cell r="AC824">
            <v>2006.1599999999999</v>
          </cell>
          <cell r="AD824">
            <v>2006.1599999999999</v>
          </cell>
          <cell r="AE824">
            <v>0.1</v>
          </cell>
          <cell r="AF824">
            <v>1736.1</v>
          </cell>
          <cell r="AG824">
            <v>1</v>
          </cell>
          <cell r="AH824">
            <v>1736.1</v>
          </cell>
          <cell r="AI824">
            <v>1736.1</v>
          </cell>
          <cell r="AJ824">
            <v>982</v>
          </cell>
          <cell r="AK824">
            <v>157</v>
          </cell>
          <cell r="AL824">
            <v>0</v>
          </cell>
          <cell r="AM824">
            <v>1178.28</v>
          </cell>
          <cell r="AN824">
            <v>0.32130637636080867</v>
          </cell>
          <cell r="AO824">
            <v>1736.1</v>
          </cell>
          <cell r="AP824">
            <v>1909.71</v>
          </cell>
          <cell r="AQ824">
            <v>0.38300579669164431</v>
          </cell>
          <cell r="AR824">
            <v>0</v>
          </cell>
          <cell r="AS824">
            <v>1</v>
          </cell>
        </row>
        <row r="825">
          <cell r="H825" t="str">
            <v>457926-371</v>
          </cell>
          <cell r="I825" t="str">
            <v>HP DL360R05 E5405 1G AP Svr</v>
          </cell>
          <cell r="J825" t="str">
            <v>SUST</v>
          </cell>
          <cell r="K825">
            <v>39417</v>
          </cell>
          <cell r="L825">
            <v>40057</v>
          </cell>
          <cell r="M825">
            <v>40147</v>
          </cell>
          <cell r="N825" t="str">
            <v>A/P</v>
          </cell>
          <cell r="O825" t="str">
            <v>P57C2</v>
          </cell>
          <cell r="P825" t="str">
            <v>BTO</v>
          </cell>
          <cell r="Q825" t="str">
            <v>X</v>
          </cell>
          <cell r="U825" t="str">
            <v>X</v>
          </cell>
          <cell r="V825" t="str">
            <v>X</v>
          </cell>
          <cell r="W825">
            <v>0</v>
          </cell>
          <cell r="X825">
            <v>0</v>
          </cell>
          <cell r="AB825">
            <v>1925.9135999999999</v>
          </cell>
          <cell r="AC825">
            <v>2006.1599999999999</v>
          </cell>
          <cell r="AD825">
            <v>2006.1599999999999</v>
          </cell>
          <cell r="AE825">
            <v>0.1</v>
          </cell>
          <cell r="AF825">
            <v>1736.1</v>
          </cell>
          <cell r="AG825">
            <v>1</v>
          </cell>
          <cell r="AH825">
            <v>1736.1</v>
          </cell>
          <cell r="AI825">
            <v>1736.1</v>
          </cell>
          <cell r="AJ825">
            <v>980</v>
          </cell>
          <cell r="AK825">
            <v>100</v>
          </cell>
          <cell r="AL825">
            <v>0</v>
          </cell>
          <cell r="AM825">
            <v>1119.2</v>
          </cell>
          <cell r="AN825">
            <v>0.35533667415471454</v>
          </cell>
          <cell r="AO825">
            <v>1736.1</v>
          </cell>
          <cell r="AP825">
            <v>1909.71</v>
          </cell>
          <cell r="AQ825">
            <v>0.41394243104974054</v>
          </cell>
          <cell r="AR825">
            <v>0</v>
          </cell>
          <cell r="AS825">
            <v>1</v>
          </cell>
        </row>
        <row r="826">
          <cell r="H826" t="str">
            <v>457926-AA1</v>
          </cell>
          <cell r="I826" t="str">
            <v>HP DL360R05 E5405 1G CN Svr</v>
          </cell>
          <cell r="J826" t="str">
            <v>SUST</v>
          </cell>
          <cell r="K826">
            <v>39417</v>
          </cell>
          <cell r="L826">
            <v>40057</v>
          </cell>
          <cell r="M826">
            <v>40147</v>
          </cell>
          <cell r="N826" t="str">
            <v>PRC</v>
          </cell>
          <cell r="O826" t="str">
            <v>P57C2</v>
          </cell>
          <cell r="P826" t="str">
            <v>BTO</v>
          </cell>
          <cell r="R826" t="str">
            <v>X</v>
          </cell>
          <cell r="S826" t="str">
            <v>X</v>
          </cell>
          <cell r="W826">
            <v>0</v>
          </cell>
          <cell r="X826">
            <v>0</v>
          </cell>
          <cell r="AB826">
            <v>1925.9135999999999</v>
          </cell>
          <cell r="AC826">
            <v>2006.1599999999999</v>
          </cell>
          <cell r="AD826">
            <v>2006.1599999999999</v>
          </cell>
          <cell r="AE826">
            <v>0.1</v>
          </cell>
          <cell r="AF826">
            <v>1736.1</v>
          </cell>
          <cell r="AG826">
            <v>1</v>
          </cell>
          <cell r="AH826">
            <v>1736.1</v>
          </cell>
          <cell r="AI826">
            <v>1736.1</v>
          </cell>
          <cell r="AJ826">
            <v>984</v>
          </cell>
          <cell r="AK826">
            <v>96</v>
          </cell>
          <cell r="AL826">
            <v>0</v>
          </cell>
          <cell r="AM826">
            <v>1119.3599999999999</v>
          </cell>
          <cell r="AN826">
            <v>0.35524451356488684</v>
          </cell>
          <cell r="AO826">
            <v>1736.1</v>
          </cell>
          <cell r="AP826">
            <v>1909.71</v>
          </cell>
          <cell r="AQ826">
            <v>0.41385864869535172</v>
          </cell>
          <cell r="AR826">
            <v>0</v>
          </cell>
          <cell r="AS826">
            <v>1</v>
          </cell>
        </row>
        <row r="827">
          <cell r="H827" t="str">
            <v>457927-291</v>
          </cell>
          <cell r="I827" t="str">
            <v>HP DL360R05 L5420 2G JP Svr</v>
          </cell>
          <cell r="J827" t="str">
            <v>SUST</v>
          </cell>
          <cell r="K827">
            <v>39539</v>
          </cell>
          <cell r="L827">
            <v>40057</v>
          </cell>
          <cell r="M827">
            <v>40147</v>
          </cell>
          <cell r="N827" t="str">
            <v>JPN2</v>
          </cell>
          <cell r="O827" t="str">
            <v>P57C2</v>
          </cell>
          <cell r="P827" t="str">
            <v>BTO</v>
          </cell>
          <cell r="T827" t="str">
            <v>X</v>
          </cell>
          <cell r="W827">
            <v>0</v>
          </cell>
          <cell r="X827">
            <v>0</v>
          </cell>
          <cell r="AB827">
            <v>2415.1296000000002</v>
          </cell>
          <cell r="AC827">
            <v>2515.7600000000002</v>
          </cell>
          <cell r="AD827">
            <v>2515.7600000000002</v>
          </cell>
          <cell r="AE827">
            <v>0.1</v>
          </cell>
          <cell r="AF827">
            <v>2177.1</v>
          </cell>
          <cell r="AG827">
            <v>1</v>
          </cell>
          <cell r="AH827">
            <v>2177.1</v>
          </cell>
          <cell r="AI827">
            <v>2177.1</v>
          </cell>
          <cell r="AJ827">
            <v>1166</v>
          </cell>
          <cell r="AK827">
            <v>161</v>
          </cell>
          <cell r="AL827">
            <v>0</v>
          </cell>
          <cell r="AM827">
            <v>1373.64</v>
          </cell>
          <cell r="AN827">
            <v>0.36905057186165074</v>
          </cell>
          <cell r="AO827">
            <v>2177.1</v>
          </cell>
          <cell r="AP827">
            <v>2394.81</v>
          </cell>
          <cell r="AQ827">
            <v>0.42640961078331885</v>
          </cell>
          <cell r="AR827">
            <v>0</v>
          </cell>
          <cell r="AS827">
            <v>1</v>
          </cell>
        </row>
        <row r="828">
          <cell r="H828" t="str">
            <v>457927-371</v>
          </cell>
          <cell r="I828" t="str">
            <v>HP DL360R05 L5420 2G AP Svr</v>
          </cell>
          <cell r="J828" t="str">
            <v>SUST</v>
          </cell>
          <cell r="K828">
            <v>39539</v>
          </cell>
          <cell r="L828">
            <v>40057</v>
          </cell>
          <cell r="M828">
            <v>40147</v>
          </cell>
          <cell r="N828" t="str">
            <v>A/P</v>
          </cell>
          <cell r="O828" t="str">
            <v>P57C2</v>
          </cell>
          <cell r="P828" t="str">
            <v>BTO</v>
          </cell>
          <cell r="Q828" t="str">
            <v>X</v>
          </cell>
          <cell r="U828" t="str">
            <v>X</v>
          </cell>
          <cell r="V828" t="str">
            <v>X</v>
          </cell>
          <cell r="W828">
            <v>0</v>
          </cell>
          <cell r="X828">
            <v>0</v>
          </cell>
          <cell r="AB828">
            <v>2415.1296000000002</v>
          </cell>
          <cell r="AC828">
            <v>2515.7600000000002</v>
          </cell>
          <cell r="AD828">
            <v>2515.7600000000002</v>
          </cell>
          <cell r="AE828">
            <v>0.1</v>
          </cell>
          <cell r="AF828">
            <v>2177.1</v>
          </cell>
          <cell r="AG828">
            <v>1</v>
          </cell>
          <cell r="AH828">
            <v>2177.1</v>
          </cell>
          <cell r="AI828">
            <v>2177.1</v>
          </cell>
          <cell r="AJ828">
            <v>1163</v>
          </cell>
          <cell r="AK828">
            <v>104</v>
          </cell>
          <cell r="AL828">
            <v>0</v>
          </cell>
          <cell r="AM828">
            <v>1313.52</v>
          </cell>
          <cell r="AN828">
            <v>0.39666528868678513</v>
          </cell>
          <cell r="AO828">
            <v>2177.1</v>
          </cell>
          <cell r="AP828">
            <v>2394.81</v>
          </cell>
          <cell r="AQ828">
            <v>0.45151389880616832</v>
          </cell>
          <cell r="AR828">
            <v>0</v>
          </cell>
          <cell r="AS828">
            <v>1</v>
          </cell>
        </row>
        <row r="829">
          <cell r="H829" t="str">
            <v>457927-AA1</v>
          </cell>
          <cell r="I829" t="str">
            <v>HP DL360R05 L5420 2G CN Svr</v>
          </cell>
          <cell r="J829" t="str">
            <v>SUST</v>
          </cell>
          <cell r="K829">
            <v>39539</v>
          </cell>
          <cell r="L829">
            <v>40057</v>
          </cell>
          <cell r="M829">
            <v>40147</v>
          </cell>
          <cell r="N829" t="str">
            <v>PRC</v>
          </cell>
          <cell r="O829" t="str">
            <v>P57C2</v>
          </cell>
          <cell r="P829" t="str">
            <v>BTO</v>
          </cell>
          <cell r="R829" t="str">
            <v>X</v>
          </cell>
          <cell r="S829" t="str">
            <v>X</v>
          </cell>
          <cell r="W829">
            <v>0</v>
          </cell>
          <cell r="X829">
            <v>0</v>
          </cell>
          <cell r="AB829">
            <v>2415.1296000000002</v>
          </cell>
          <cell r="AC829">
            <v>2515.7600000000002</v>
          </cell>
          <cell r="AD829">
            <v>2515.7600000000002</v>
          </cell>
          <cell r="AE829">
            <v>0.1</v>
          </cell>
          <cell r="AF829">
            <v>2177.1</v>
          </cell>
          <cell r="AG829">
            <v>1</v>
          </cell>
          <cell r="AH829">
            <v>2177.1</v>
          </cell>
          <cell r="AI829">
            <v>2177.1</v>
          </cell>
          <cell r="AJ829">
            <v>1168</v>
          </cell>
          <cell r="AK829">
            <v>100</v>
          </cell>
          <cell r="AL829">
            <v>0</v>
          </cell>
          <cell r="AM829">
            <v>1314.72</v>
          </cell>
          <cell r="AN829">
            <v>0.39611409673418763</v>
          </cell>
          <cell r="AO829">
            <v>2177.1</v>
          </cell>
          <cell r="AP829">
            <v>2394.81</v>
          </cell>
          <cell r="AQ829">
            <v>0.45101281521289788</v>
          </cell>
          <cell r="AR829">
            <v>0</v>
          </cell>
          <cell r="AS829">
            <v>1</v>
          </cell>
        </row>
        <row r="830">
          <cell r="H830" t="str">
            <v>457928-291</v>
          </cell>
          <cell r="I830" t="str">
            <v>HP DL360R05 X5260 2G JP Svr</v>
          </cell>
          <cell r="J830" t="str">
            <v>SUST</v>
          </cell>
          <cell r="K830">
            <v>39479</v>
          </cell>
          <cell r="L830">
            <v>40057</v>
          </cell>
          <cell r="M830">
            <v>40147</v>
          </cell>
          <cell r="N830" t="str">
            <v>JPN2</v>
          </cell>
          <cell r="O830" t="str">
            <v>P57C2</v>
          </cell>
          <cell r="P830" t="str">
            <v>BTO</v>
          </cell>
          <cell r="T830" t="str">
            <v>X</v>
          </cell>
          <cell r="W830">
            <v>0</v>
          </cell>
          <cell r="X830">
            <v>0</v>
          </cell>
          <cell r="AB830">
            <v>2934.2975999999999</v>
          </cell>
          <cell r="AC830">
            <v>3056.56</v>
          </cell>
          <cell r="AD830">
            <v>3056.56</v>
          </cell>
          <cell r="AE830">
            <v>0.1</v>
          </cell>
          <cell r="AF830">
            <v>2645.1</v>
          </cell>
          <cell r="AG830">
            <v>1</v>
          </cell>
          <cell r="AH830">
            <v>2645.1</v>
          </cell>
          <cell r="AI830">
            <v>2645.1</v>
          </cell>
          <cell r="AJ830">
            <v>1586</v>
          </cell>
          <cell r="AK830">
            <v>170</v>
          </cell>
          <cell r="AL830">
            <v>0</v>
          </cell>
          <cell r="AM830">
            <v>1819.44</v>
          </cell>
          <cell r="AN830">
            <v>0.312146988771691</v>
          </cell>
          <cell r="AO830">
            <v>2645.1</v>
          </cell>
          <cell r="AP830">
            <v>2909.61</v>
          </cell>
          <cell r="AQ830">
            <v>0.37467908070153733</v>
          </cell>
          <cell r="AR830">
            <v>0</v>
          </cell>
          <cell r="AS830">
            <v>1</v>
          </cell>
        </row>
        <row r="831">
          <cell r="H831" t="str">
            <v>457928-371</v>
          </cell>
          <cell r="I831" t="str">
            <v>HP DL360R05 X5260 2G AP Svr</v>
          </cell>
          <cell r="J831" t="str">
            <v>SUST</v>
          </cell>
          <cell r="K831">
            <v>39479</v>
          </cell>
          <cell r="L831">
            <v>40057</v>
          </cell>
          <cell r="M831">
            <v>40147</v>
          </cell>
          <cell r="N831" t="str">
            <v>A/P</v>
          </cell>
          <cell r="O831" t="str">
            <v>P57C2</v>
          </cell>
          <cell r="P831" t="str">
            <v>BTO</v>
          </cell>
          <cell r="Q831" t="str">
            <v>X</v>
          </cell>
          <cell r="U831" t="str">
            <v>X</v>
          </cell>
          <cell r="V831" t="str">
            <v>X</v>
          </cell>
          <cell r="W831">
            <v>0</v>
          </cell>
          <cell r="X831">
            <v>0</v>
          </cell>
          <cell r="AB831">
            <v>2934.2975999999999</v>
          </cell>
          <cell r="AC831">
            <v>3056.56</v>
          </cell>
          <cell r="AD831">
            <v>3056.56</v>
          </cell>
          <cell r="AE831">
            <v>0.1</v>
          </cell>
          <cell r="AF831">
            <v>2645.1</v>
          </cell>
          <cell r="AG831">
            <v>1</v>
          </cell>
          <cell r="AH831">
            <v>2645.1</v>
          </cell>
          <cell r="AI831">
            <v>2645.1</v>
          </cell>
          <cell r="AJ831">
            <v>1582</v>
          </cell>
          <cell r="AK831">
            <v>113</v>
          </cell>
          <cell r="AL831">
            <v>0</v>
          </cell>
          <cell r="AM831">
            <v>1758.28</v>
          </cell>
          <cell r="AN831">
            <v>0.33526898793996446</v>
          </cell>
          <cell r="AO831">
            <v>2645.1</v>
          </cell>
          <cell r="AP831">
            <v>2909.61</v>
          </cell>
          <cell r="AQ831">
            <v>0.39569907994542225</v>
          </cell>
          <cell r="AR831">
            <v>0</v>
          </cell>
          <cell r="AS831">
            <v>1</v>
          </cell>
        </row>
        <row r="832">
          <cell r="H832" t="str">
            <v>457928-AA1</v>
          </cell>
          <cell r="I832" t="str">
            <v>HP DL360R05 X5260 2G CN Svr</v>
          </cell>
          <cell r="J832" t="str">
            <v>SUST</v>
          </cell>
          <cell r="K832">
            <v>39479</v>
          </cell>
          <cell r="L832">
            <v>40057</v>
          </cell>
          <cell r="M832">
            <v>40147</v>
          </cell>
          <cell r="N832" t="str">
            <v>PRC</v>
          </cell>
          <cell r="O832" t="str">
            <v>P57C2</v>
          </cell>
          <cell r="P832" t="str">
            <v>BTO</v>
          </cell>
          <cell r="R832" t="str">
            <v>X</v>
          </cell>
          <cell r="S832" t="str">
            <v>X</v>
          </cell>
          <cell r="W832">
            <v>0</v>
          </cell>
          <cell r="X832">
            <v>0</v>
          </cell>
          <cell r="AB832">
            <v>2934.2975999999999</v>
          </cell>
          <cell r="AC832">
            <v>3056.56</v>
          </cell>
          <cell r="AD832">
            <v>3056.56</v>
          </cell>
          <cell r="AE832">
            <v>0.1</v>
          </cell>
          <cell r="AF832">
            <v>2645.1</v>
          </cell>
          <cell r="AG832">
            <v>1</v>
          </cell>
          <cell r="AH832">
            <v>2645.1</v>
          </cell>
          <cell r="AI832">
            <v>2645.1</v>
          </cell>
          <cell r="AJ832">
            <v>1588</v>
          </cell>
          <cell r="AK832">
            <v>112</v>
          </cell>
          <cell r="AL832">
            <v>0</v>
          </cell>
          <cell r="AM832">
            <v>1763.52</v>
          </cell>
          <cell r="AN832">
            <v>0.3332879664284904</v>
          </cell>
          <cell r="AO832">
            <v>2645.1</v>
          </cell>
          <cell r="AP832">
            <v>2909.61</v>
          </cell>
          <cell r="AQ832">
            <v>0.39389815129862771</v>
          </cell>
          <cell r="AR832">
            <v>0</v>
          </cell>
          <cell r="AS832">
            <v>1</v>
          </cell>
        </row>
        <row r="833">
          <cell r="H833" t="str">
            <v>457929-B21</v>
          </cell>
          <cell r="I833" t="str">
            <v>HP DL360R05 X5460 Kit</v>
          </cell>
          <cell r="J833" t="str">
            <v>SUST</v>
          </cell>
          <cell r="K833">
            <v>39417</v>
          </cell>
          <cell r="L833">
            <v>40422</v>
          </cell>
          <cell r="M833">
            <v>40512</v>
          </cell>
          <cell r="N833" t="str">
            <v>ALL</v>
          </cell>
          <cell r="O833" t="str">
            <v>P58C1</v>
          </cell>
          <cell r="P833" t="str">
            <v>BTO</v>
          </cell>
          <cell r="Q833" t="str">
            <v>X</v>
          </cell>
          <cell r="R833" t="str">
            <v>X</v>
          </cell>
          <cell r="S833" t="str">
            <v>X</v>
          </cell>
          <cell r="T833" t="str">
            <v>X</v>
          </cell>
          <cell r="U833" t="str">
            <v>X</v>
          </cell>
          <cell r="V833" t="str">
            <v>X</v>
          </cell>
          <cell r="W833">
            <v>0</v>
          </cell>
          <cell r="X833">
            <v>0</v>
          </cell>
          <cell r="AB833">
            <v>1446.6815999999997</v>
          </cell>
          <cell r="AC833">
            <v>1506.9599999999998</v>
          </cell>
          <cell r="AD833">
            <v>1506.9599999999998</v>
          </cell>
          <cell r="AE833">
            <v>0.1</v>
          </cell>
          <cell r="AF833">
            <v>1304.0999999999999</v>
          </cell>
          <cell r="AG833">
            <v>1</v>
          </cell>
          <cell r="AH833">
            <v>1304.0999999999999</v>
          </cell>
          <cell r="AI833">
            <v>1304.0999999999999</v>
          </cell>
          <cell r="AJ833">
            <v>1057</v>
          </cell>
          <cell r="AK833">
            <v>55</v>
          </cell>
          <cell r="AL833">
            <v>0</v>
          </cell>
          <cell r="AM833">
            <v>1154.28</v>
          </cell>
          <cell r="AN833">
            <v>0.11488382792730614</v>
          </cell>
          <cell r="AO833">
            <v>1304.0999999999999</v>
          </cell>
          <cell r="AP833">
            <v>1434.51</v>
          </cell>
          <cell r="AQ833">
            <v>0.19534893447936927</v>
          </cell>
          <cell r="AR833">
            <v>0</v>
          </cell>
          <cell r="AS833">
            <v>1</v>
          </cell>
        </row>
        <row r="834">
          <cell r="H834" t="str">
            <v>457929-L21</v>
          </cell>
          <cell r="I834" t="str">
            <v>HP DL360R05 X5460 FIO KIT</v>
          </cell>
          <cell r="J834" t="str">
            <v>SUST</v>
          </cell>
          <cell r="K834">
            <v>39417</v>
          </cell>
          <cell r="L834">
            <v>40057</v>
          </cell>
          <cell r="M834">
            <v>40147</v>
          </cell>
          <cell r="N834" t="str">
            <v>ALL</v>
          </cell>
          <cell r="O834" t="str">
            <v>P58C1</v>
          </cell>
          <cell r="P834" t="str">
            <v>L2 Tab</v>
          </cell>
          <cell r="Q834" t="str">
            <v>X</v>
          </cell>
          <cell r="R834" t="str">
            <v>X</v>
          </cell>
          <cell r="S834" t="str">
            <v>X</v>
          </cell>
          <cell r="T834" t="str">
            <v>X</v>
          </cell>
          <cell r="U834" t="str">
            <v>X</v>
          </cell>
          <cell r="V834" t="str">
            <v>X</v>
          </cell>
          <cell r="W834">
            <v>0</v>
          </cell>
          <cell r="X834">
            <v>0</v>
          </cell>
          <cell r="AB834">
            <v>1446.6815999999997</v>
          </cell>
          <cell r="AC834">
            <v>1506.9599999999998</v>
          </cell>
          <cell r="AD834">
            <v>1506.9599999999998</v>
          </cell>
          <cell r="AE834">
            <v>0.1</v>
          </cell>
          <cell r="AF834">
            <v>1304.0999999999999</v>
          </cell>
          <cell r="AG834">
            <v>1</v>
          </cell>
          <cell r="AH834">
            <v>1304.0999999999999</v>
          </cell>
          <cell r="AI834">
            <v>1304.0999999999999</v>
          </cell>
          <cell r="AJ834">
            <v>1051</v>
          </cell>
          <cell r="AK834">
            <v>23</v>
          </cell>
          <cell r="AL834">
            <v>0</v>
          </cell>
          <cell r="AM834">
            <v>1116.04</v>
          </cell>
          <cell r="AN834">
            <v>0.14420673261252967</v>
          </cell>
          <cell r="AO834">
            <v>1304.0999999999999</v>
          </cell>
          <cell r="AP834">
            <v>1434.51</v>
          </cell>
          <cell r="AQ834">
            <v>0.22200612055684521</v>
          </cell>
          <cell r="AR834">
            <v>0</v>
          </cell>
          <cell r="AS834">
            <v>1</v>
          </cell>
        </row>
        <row r="835">
          <cell r="H835" t="str">
            <v>457931-B21</v>
          </cell>
          <cell r="I835" t="str">
            <v>HP DL360R05 E5450 Kit</v>
          </cell>
          <cell r="J835" t="str">
            <v>SUST</v>
          </cell>
          <cell r="K835">
            <v>39417</v>
          </cell>
          <cell r="L835">
            <v>40422</v>
          </cell>
          <cell r="M835">
            <v>40512</v>
          </cell>
          <cell r="N835" t="str">
            <v>ALL</v>
          </cell>
          <cell r="O835" t="str">
            <v>P58C1</v>
          </cell>
          <cell r="P835" t="str">
            <v>BTO</v>
          </cell>
          <cell r="Q835" t="str">
            <v>X</v>
          </cell>
          <cell r="R835" t="str">
            <v>X</v>
          </cell>
          <cell r="S835" t="str">
            <v>X</v>
          </cell>
          <cell r="T835" t="str">
            <v>X</v>
          </cell>
          <cell r="U835" t="str">
            <v>X</v>
          </cell>
          <cell r="V835" t="str">
            <v>X</v>
          </cell>
          <cell r="W835">
            <v>0</v>
          </cell>
          <cell r="X835">
            <v>0</v>
          </cell>
          <cell r="AB835">
            <v>1296.9215999999997</v>
          </cell>
          <cell r="AC835">
            <v>1350.9599999999998</v>
          </cell>
          <cell r="AD835">
            <v>1350.9599999999998</v>
          </cell>
          <cell r="AE835">
            <v>0.1</v>
          </cell>
          <cell r="AF835">
            <v>1169.0999999999999</v>
          </cell>
          <cell r="AG835">
            <v>1</v>
          </cell>
          <cell r="AH835">
            <v>1169.0999999999999</v>
          </cell>
          <cell r="AI835">
            <v>1169.0999999999999</v>
          </cell>
          <cell r="AJ835">
            <v>823</v>
          </cell>
          <cell r="AK835">
            <v>43</v>
          </cell>
          <cell r="AL835">
            <v>0</v>
          </cell>
          <cell r="AM835">
            <v>898.92</v>
          </cell>
          <cell r="AN835">
            <v>0.23110084680523477</v>
          </cell>
          <cell r="AO835">
            <v>1169.0999999999999</v>
          </cell>
          <cell r="AP835">
            <v>1286.01</v>
          </cell>
          <cell r="AQ835">
            <v>0.30100076982294077</v>
          </cell>
          <cell r="AR835">
            <v>0</v>
          </cell>
          <cell r="AS835">
            <v>1</v>
          </cell>
        </row>
        <row r="836">
          <cell r="H836" t="str">
            <v>457931-L21</v>
          </cell>
          <cell r="I836" t="str">
            <v>HP DL360R05 E5450 FIO KIT</v>
          </cell>
          <cell r="J836" t="str">
            <v>SUST</v>
          </cell>
          <cell r="K836">
            <v>39417</v>
          </cell>
          <cell r="L836">
            <v>40057</v>
          </cell>
          <cell r="M836">
            <v>40147</v>
          </cell>
          <cell r="N836" t="str">
            <v>ALL</v>
          </cell>
          <cell r="O836" t="str">
            <v>P58C1</v>
          </cell>
          <cell r="P836" t="str">
            <v>L2 Tab</v>
          </cell>
          <cell r="Q836" t="str">
            <v>X</v>
          </cell>
          <cell r="R836" t="str">
            <v>X</v>
          </cell>
          <cell r="S836" t="str">
            <v>X</v>
          </cell>
          <cell r="T836" t="str">
            <v>X</v>
          </cell>
          <cell r="U836" t="str">
            <v>X</v>
          </cell>
          <cell r="V836" t="str">
            <v>X</v>
          </cell>
          <cell r="W836">
            <v>0</v>
          </cell>
          <cell r="X836">
            <v>0</v>
          </cell>
          <cell r="AB836">
            <v>1296.9215999999997</v>
          </cell>
          <cell r="AC836">
            <v>1350.9599999999998</v>
          </cell>
          <cell r="AD836">
            <v>1350.9599999999998</v>
          </cell>
          <cell r="AE836">
            <v>0.1</v>
          </cell>
          <cell r="AF836">
            <v>1169.0999999999999</v>
          </cell>
          <cell r="AG836">
            <v>1</v>
          </cell>
          <cell r="AH836">
            <v>1169.0999999999999</v>
          </cell>
          <cell r="AI836">
            <v>1169.0999999999999</v>
          </cell>
          <cell r="AJ836">
            <v>818</v>
          </cell>
          <cell r="AK836">
            <v>18</v>
          </cell>
          <cell r="AL836">
            <v>0</v>
          </cell>
          <cell r="AM836">
            <v>868.72</v>
          </cell>
          <cell r="AN836">
            <v>0.25693268326062774</v>
          </cell>
          <cell r="AO836">
            <v>1169.0999999999999</v>
          </cell>
          <cell r="AP836">
            <v>1286.01</v>
          </cell>
          <cell r="AQ836">
            <v>0.32448425750966164</v>
          </cell>
          <cell r="AR836">
            <v>0</v>
          </cell>
          <cell r="AS836">
            <v>1</v>
          </cell>
        </row>
        <row r="837">
          <cell r="H837" t="str">
            <v>457933-B21</v>
          </cell>
          <cell r="I837" t="str">
            <v>HP DL360R05 E5440 Kit</v>
          </cell>
          <cell r="J837" t="str">
            <v>SUST</v>
          </cell>
          <cell r="K837">
            <v>39417</v>
          </cell>
          <cell r="L837">
            <v>40422</v>
          </cell>
          <cell r="M837">
            <v>40512</v>
          </cell>
          <cell r="N837" t="str">
            <v>ALL</v>
          </cell>
          <cell r="O837" t="str">
            <v>P58C1</v>
          </cell>
          <cell r="P837" t="str">
            <v>BTO</v>
          </cell>
          <cell r="Q837" t="str">
            <v>X</v>
          </cell>
          <cell r="R837" t="str">
            <v>X</v>
          </cell>
          <cell r="S837" t="str">
            <v>X</v>
          </cell>
          <cell r="T837" t="str">
            <v>X</v>
          </cell>
          <cell r="U837" t="str">
            <v>X</v>
          </cell>
          <cell r="V837" t="str">
            <v>X</v>
          </cell>
          <cell r="W837">
            <v>0</v>
          </cell>
          <cell r="X837">
            <v>0</v>
          </cell>
          <cell r="AB837">
            <v>947.48159999999996</v>
          </cell>
          <cell r="AC837">
            <v>986.96</v>
          </cell>
          <cell r="AD837">
            <v>986.96</v>
          </cell>
          <cell r="AE837">
            <v>0.1</v>
          </cell>
          <cell r="AF837">
            <v>854.1</v>
          </cell>
          <cell r="AG837">
            <v>1</v>
          </cell>
          <cell r="AH837">
            <v>854.1</v>
          </cell>
          <cell r="AI837">
            <v>854.1</v>
          </cell>
          <cell r="AJ837">
            <v>623</v>
          </cell>
          <cell r="AK837">
            <v>32</v>
          </cell>
          <cell r="AL837">
            <v>0</v>
          </cell>
          <cell r="AM837">
            <v>679.92</v>
          </cell>
          <cell r="AN837">
            <v>0.20393396557780127</v>
          </cell>
          <cell r="AO837">
            <v>854.1</v>
          </cell>
          <cell r="AP837">
            <v>939.5100000000001</v>
          </cell>
          <cell r="AQ837">
            <v>0.27630360507072849</v>
          </cell>
          <cell r="AR837">
            <v>0</v>
          </cell>
          <cell r="AS837">
            <v>1</v>
          </cell>
        </row>
        <row r="838">
          <cell r="H838" t="str">
            <v>457933-L21</v>
          </cell>
          <cell r="I838" t="str">
            <v>HP DL360R05 E5440 FIO Kit</v>
          </cell>
          <cell r="J838" t="str">
            <v>SUST</v>
          </cell>
          <cell r="K838">
            <v>39417</v>
          </cell>
          <cell r="L838">
            <v>40057</v>
          </cell>
          <cell r="M838">
            <v>40147</v>
          </cell>
          <cell r="N838" t="str">
            <v>ALL</v>
          </cell>
          <cell r="O838" t="str">
            <v>P58C1</v>
          </cell>
          <cell r="P838" t="str">
            <v>L2 Tab</v>
          </cell>
          <cell r="Q838" t="str">
            <v>X</v>
          </cell>
          <cell r="R838" t="str">
            <v>X</v>
          </cell>
          <cell r="S838" t="str">
            <v>X</v>
          </cell>
          <cell r="T838" t="str">
            <v>X</v>
          </cell>
          <cell r="U838" t="str">
            <v>X</v>
          </cell>
          <cell r="V838" t="str">
            <v>X</v>
          </cell>
          <cell r="W838">
            <v>0</v>
          </cell>
          <cell r="X838">
            <v>0</v>
          </cell>
          <cell r="AB838">
            <v>947.48159999999996</v>
          </cell>
          <cell r="AC838">
            <v>986.96</v>
          </cell>
          <cell r="AD838">
            <v>986.96</v>
          </cell>
          <cell r="AE838">
            <v>0.1</v>
          </cell>
          <cell r="AF838">
            <v>854.1</v>
          </cell>
          <cell r="AG838">
            <v>1</v>
          </cell>
          <cell r="AH838">
            <v>854.1</v>
          </cell>
          <cell r="AI838">
            <v>854.1</v>
          </cell>
          <cell r="AJ838">
            <v>618</v>
          </cell>
          <cell r="AK838">
            <v>14</v>
          </cell>
          <cell r="AL838">
            <v>0</v>
          </cell>
          <cell r="AM838">
            <v>656.72</v>
          </cell>
          <cell r="AN838">
            <v>0.23109706123404752</v>
          </cell>
          <cell r="AO838">
            <v>854.1</v>
          </cell>
          <cell r="AP838">
            <v>939.5100000000001</v>
          </cell>
          <cell r="AQ838">
            <v>0.3009973283945887</v>
          </cell>
          <cell r="AR838">
            <v>0</v>
          </cell>
          <cell r="AS838">
            <v>1</v>
          </cell>
        </row>
        <row r="839">
          <cell r="H839" t="str">
            <v>457935-B21</v>
          </cell>
          <cell r="I839" t="str">
            <v>HP DL360R05 E5430 KIT</v>
          </cell>
          <cell r="J839" t="str">
            <v>SUST</v>
          </cell>
          <cell r="K839">
            <v>39417</v>
          </cell>
          <cell r="L839">
            <v>40422</v>
          </cell>
          <cell r="M839">
            <v>40512</v>
          </cell>
          <cell r="N839" t="str">
            <v>ALL</v>
          </cell>
          <cell r="O839" t="str">
            <v>P58C1</v>
          </cell>
          <cell r="P839" t="str">
            <v>BTO</v>
          </cell>
          <cell r="Q839" t="str">
            <v>X</v>
          </cell>
          <cell r="R839" t="str">
            <v>X</v>
          </cell>
          <cell r="S839" t="str">
            <v>X</v>
          </cell>
          <cell r="T839" t="str">
            <v>X</v>
          </cell>
          <cell r="U839" t="str">
            <v>X</v>
          </cell>
          <cell r="V839" t="str">
            <v>X</v>
          </cell>
          <cell r="W839">
            <v>0</v>
          </cell>
          <cell r="X839">
            <v>0</v>
          </cell>
          <cell r="AB839">
            <v>697.88160000000005</v>
          </cell>
          <cell r="AC839">
            <v>726.96</v>
          </cell>
          <cell r="AD839">
            <v>726.96</v>
          </cell>
          <cell r="AE839">
            <v>0.1</v>
          </cell>
          <cell r="AF839">
            <v>629.1</v>
          </cell>
          <cell r="AG839">
            <v>1</v>
          </cell>
          <cell r="AH839">
            <v>629.1</v>
          </cell>
          <cell r="AI839">
            <v>629.1</v>
          </cell>
          <cell r="AJ839">
            <v>415</v>
          </cell>
          <cell r="AK839">
            <v>22</v>
          </cell>
          <cell r="AL839">
            <v>0</v>
          </cell>
          <cell r="AM839">
            <v>453.6</v>
          </cell>
          <cell r="AN839">
            <v>0.27896995708154504</v>
          </cell>
          <cell r="AO839">
            <v>629.1</v>
          </cell>
          <cell r="AP839">
            <v>692.0100000000001</v>
          </cell>
          <cell r="AQ839">
            <v>0.34451814280140469</v>
          </cell>
          <cell r="AR839">
            <v>0</v>
          </cell>
          <cell r="AS839">
            <v>1</v>
          </cell>
        </row>
        <row r="840">
          <cell r="H840" t="str">
            <v>457935-L21</v>
          </cell>
          <cell r="I840" t="str">
            <v>HP DL360R05 E5430 FIO Kit</v>
          </cell>
          <cell r="J840" t="str">
            <v>SUST</v>
          </cell>
          <cell r="K840">
            <v>39417</v>
          </cell>
          <cell r="L840">
            <v>40057</v>
          </cell>
          <cell r="M840">
            <v>40147</v>
          </cell>
          <cell r="N840" t="str">
            <v>ALL</v>
          </cell>
          <cell r="O840" t="str">
            <v>P58C1</v>
          </cell>
          <cell r="P840" t="str">
            <v>L2 Tab</v>
          </cell>
          <cell r="Q840" t="str">
            <v>X</v>
          </cell>
          <cell r="R840" t="str">
            <v>X</v>
          </cell>
          <cell r="S840" t="str">
            <v>X</v>
          </cell>
          <cell r="T840" t="str">
            <v>X</v>
          </cell>
          <cell r="U840" t="str">
            <v>X</v>
          </cell>
          <cell r="V840" t="str">
            <v>X</v>
          </cell>
          <cell r="W840">
            <v>0</v>
          </cell>
          <cell r="X840">
            <v>0</v>
          </cell>
          <cell r="AB840">
            <v>697.88160000000005</v>
          </cell>
          <cell r="AC840">
            <v>726.96</v>
          </cell>
          <cell r="AD840">
            <v>726.96</v>
          </cell>
          <cell r="AE840">
            <v>0.1</v>
          </cell>
          <cell r="AF840">
            <v>629.1</v>
          </cell>
          <cell r="AG840">
            <v>1</v>
          </cell>
          <cell r="AH840">
            <v>629.1</v>
          </cell>
          <cell r="AI840">
            <v>629.1</v>
          </cell>
          <cell r="AJ840">
            <v>410</v>
          </cell>
          <cell r="AK840">
            <v>9</v>
          </cell>
          <cell r="AL840">
            <v>0</v>
          </cell>
          <cell r="AM840">
            <v>435.4</v>
          </cell>
          <cell r="AN840">
            <v>0.30790017485296461</v>
          </cell>
          <cell r="AO840">
            <v>629.1</v>
          </cell>
          <cell r="AP840">
            <v>692.0100000000001</v>
          </cell>
          <cell r="AQ840">
            <v>0.37081834077542247</v>
          </cell>
          <cell r="AR840">
            <v>0</v>
          </cell>
          <cell r="AS840">
            <v>1</v>
          </cell>
        </row>
        <row r="841">
          <cell r="H841" t="str">
            <v>457937-B21</v>
          </cell>
          <cell r="I841" t="str">
            <v>HP DL360R05 E5420 Kit</v>
          </cell>
          <cell r="J841" t="str">
            <v>SUST</v>
          </cell>
          <cell r="K841">
            <v>39417</v>
          </cell>
          <cell r="L841">
            <v>40422</v>
          </cell>
          <cell r="M841">
            <v>40512</v>
          </cell>
          <cell r="N841" t="str">
            <v>ALL</v>
          </cell>
          <cell r="O841" t="str">
            <v>P58C1</v>
          </cell>
          <cell r="P841" t="str">
            <v>BTO</v>
          </cell>
          <cell r="Q841" t="str">
            <v>X</v>
          </cell>
          <cell r="R841" t="str">
            <v>X</v>
          </cell>
          <cell r="S841" t="str">
            <v>X</v>
          </cell>
          <cell r="T841" t="str">
            <v>X</v>
          </cell>
          <cell r="U841" t="str">
            <v>X</v>
          </cell>
          <cell r="V841" t="str">
            <v>X</v>
          </cell>
          <cell r="W841">
            <v>0</v>
          </cell>
          <cell r="X841">
            <v>0</v>
          </cell>
          <cell r="AB841">
            <v>548.12160000000006</v>
          </cell>
          <cell r="AC841">
            <v>570.96</v>
          </cell>
          <cell r="AD841">
            <v>570.96</v>
          </cell>
          <cell r="AE841">
            <v>0.1</v>
          </cell>
          <cell r="AF841">
            <v>494.1</v>
          </cell>
          <cell r="AG841">
            <v>1</v>
          </cell>
          <cell r="AH841">
            <v>494.1</v>
          </cell>
          <cell r="AI841">
            <v>494.1</v>
          </cell>
          <cell r="AJ841">
            <v>292</v>
          </cell>
          <cell r="AK841">
            <v>15</v>
          </cell>
          <cell r="AL841">
            <v>0</v>
          </cell>
          <cell r="AM841">
            <v>318.68</v>
          </cell>
          <cell r="AN841">
            <v>0.35502934628617688</v>
          </cell>
          <cell r="AO841">
            <v>494.1</v>
          </cell>
          <cell r="AP841">
            <v>543.5100000000001</v>
          </cell>
          <cell r="AQ841">
            <v>0.4136630420783427</v>
          </cell>
          <cell r="AR841">
            <v>0</v>
          </cell>
          <cell r="AS841">
            <v>1</v>
          </cell>
        </row>
        <row r="842">
          <cell r="H842" t="str">
            <v>457937-L21</v>
          </cell>
          <cell r="I842" t="str">
            <v>HP DL360R05 E5420 FIO Kit</v>
          </cell>
          <cell r="J842" t="str">
            <v>SUST</v>
          </cell>
          <cell r="K842">
            <v>39417</v>
          </cell>
          <cell r="L842">
            <v>40057</v>
          </cell>
          <cell r="M842">
            <v>40147</v>
          </cell>
          <cell r="N842" t="str">
            <v>ALL</v>
          </cell>
          <cell r="O842" t="str">
            <v>P58C1</v>
          </cell>
          <cell r="P842" t="str">
            <v>L2 Tab</v>
          </cell>
          <cell r="Q842" t="str">
            <v>X</v>
          </cell>
          <cell r="R842" t="str">
            <v>X</v>
          </cell>
          <cell r="S842" t="str">
            <v>X</v>
          </cell>
          <cell r="T842" t="str">
            <v>X</v>
          </cell>
          <cell r="U842" t="str">
            <v>X</v>
          </cell>
          <cell r="V842" t="str">
            <v>X</v>
          </cell>
          <cell r="W842">
            <v>0</v>
          </cell>
          <cell r="X842">
            <v>0</v>
          </cell>
          <cell r="AB842">
            <v>548.12160000000006</v>
          </cell>
          <cell r="AC842">
            <v>570.96</v>
          </cell>
          <cell r="AD842">
            <v>570.96</v>
          </cell>
          <cell r="AE842">
            <v>0.1</v>
          </cell>
          <cell r="AF842">
            <v>494.1</v>
          </cell>
          <cell r="AG842">
            <v>1</v>
          </cell>
          <cell r="AH842">
            <v>494.1</v>
          </cell>
          <cell r="AI842">
            <v>494.1</v>
          </cell>
          <cell r="AJ842">
            <v>287</v>
          </cell>
          <cell r="AK842">
            <v>6</v>
          </cell>
          <cell r="AL842">
            <v>0</v>
          </cell>
          <cell r="AM842">
            <v>304.48</v>
          </cell>
          <cell r="AN842">
            <v>0.3837684679214734</v>
          </cell>
          <cell r="AO842">
            <v>494.1</v>
          </cell>
          <cell r="AP842">
            <v>543.5100000000001</v>
          </cell>
          <cell r="AQ842">
            <v>0.43978951629224861</v>
          </cell>
          <cell r="AR842">
            <v>0</v>
          </cell>
          <cell r="AS842">
            <v>1</v>
          </cell>
        </row>
        <row r="843">
          <cell r="H843" t="str">
            <v>457939-B21</v>
          </cell>
          <cell r="I843" t="str">
            <v>HP DL360R05 E5410 Kit</v>
          </cell>
          <cell r="J843" t="str">
            <v>SUST</v>
          </cell>
          <cell r="K843">
            <v>39417</v>
          </cell>
          <cell r="L843">
            <v>40422</v>
          </cell>
          <cell r="M843">
            <v>40512</v>
          </cell>
          <cell r="N843" t="str">
            <v>ALL</v>
          </cell>
          <cell r="O843" t="str">
            <v>P58C1</v>
          </cell>
          <cell r="P843" t="str">
            <v>BTO</v>
          </cell>
          <cell r="Q843" t="str">
            <v>X</v>
          </cell>
          <cell r="R843" t="str">
            <v>X</v>
          </cell>
          <cell r="S843" t="str">
            <v>X</v>
          </cell>
          <cell r="T843" t="str">
            <v>X</v>
          </cell>
          <cell r="U843" t="str">
            <v>X</v>
          </cell>
          <cell r="V843" t="str">
            <v>X</v>
          </cell>
          <cell r="W843">
            <v>0</v>
          </cell>
          <cell r="X843">
            <v>0</v>
          </cell>
          <cell r="AB843">
            <v>448.28160000000003</v>
          </cell>
          <cell r="AC843">
            <v>466.96000000000004</v>
          </cell>
          <cell r="AD843">
            <v>466.96000000000004</v>
          </cell>
          <cell r="AE843">
            <v>0.1</v>
          </cell>
          <cell r="AF843">
            <v>404.1</v>
          </cell>
          <cell r="AG843">
            <v>1</v>
          </cell>
          <cell r="AH843">
            <v>404.1</v>
          </cell>
          <cell r="AI843">
            <v>404.1</v>
          </cell>
          <cell r="AJ843">
            <v>239</v>
          </cell>
          <cell r="AK843">
            <v>12</v>
          </cell>
          <cell r="AL843">
            <v>0</v>
          </cell>
          <cell r="AM843">
            <v>260.56</v>
          </cell>
          <cell r="AN843">
            <v>0.35520910665676814</v>
          </cell>
          <cell r="AO843">
            <v>404.1</v>
          </cell>
          <cell r="AP843">
            <v>444.51000000000005</v>
          </cell>
          <cell r="AQ843">
            <v>0.41382646059706202</v>
          </cell>
          <cell r="AR843">
            <v>0</v>
          </cell>
          <cell r="AS843">
            <v>1</v>
          </cell>
        </row>
        <row r="844">
          <cell r="H844" t="str">
            <v>457939-L21</v>
          </cell>
          <cell r="I844" t="str">
            <v>HP DL360R05 E5410 FIO Kit</v>
          </cell>
          <cell r="J844" t="str">
            <v>SUST</v>
          </cell>
          <cell r="K844">
            <v>39417</v>
          </cell>
          <cell r="L844">
            <v>40057</v>
          </cell>
          <cell r="M844">
            <v>40147</v>
          </cell>
          <cell r="N844" t="str">
            <v>ALL</v>
          </cell>
          <cell r="O844" t="str">
            <v>P58C1</v>
          </cell>
          <cell r="P844" t="str">
            <v>L2 Tab</v>
          </cell>
          <cell r="Q844" t="str">
            <v>X</v>
          </cell>
          <cell r="R844" t="str">
            <v>X</v>
          </cell>
          <cell r="S844" t="str">
            <v>X</v>
          </cell>
          <cell r="T844" t="str">
            <v>X</v>
          </cell>
          <cell r="U844" t="str">
            <v>X</v>
          </cell>
          <cell r="V844" t="str">
            <v>X</v>
          </cell>
          <cell r="W844">
            <v>0</v>
          </cell>
          <cell r="X844">
            <v>0</v>
          </cell>
          <cell r="AB844">
            <v>448.28160000000003</v>
          </cell>
          <cell r="AC844">
            <v>466.96000000000004</v>
          </cell>
          <cell r="AD844">
            <v>466.96000000000004</v>
          </cell>
          <cell r="AE844">
            <v>0.1</v>
          </cell>
          <cell r="AF844">
            <v>404.1</v>
          </cell>
          <cell r="AG844">
            <v>1</v>
          </cell>
          <cell r="AH844">
            <v>404.1</v>
          </cell>
          <cell r="AI844">
            <v>404.1</v>
          </cell>
          <cell r="AJ844">
            <v>234</v>
          </cell>
          <cell r="AK844">
            <v>5</v>
          </cell>
          <cell r="AL844">
            <v>0</v>
          </cell>
          <cell r="AM844">
            <v>248.36</v>
          </cell>
          <cell r="AN844">
            <v>0.38539965355110123</v>
          </cell>
          <cell r="AO844">
            <v>404.1</v>
          </cell>
          <cell r="AP844">
            <v>444.51000000000005</v>
          </cell>
          <cell r="AQ844">
            <v>0.44127241231918296</v>
          </cell>
          <cell r="AR844">
            <v>0</v>
          </cell>
          <cell r="AS844">
            <v>1</v>
          </cell>
        </row>
        <row r="845">
          <cell r="H845" t="str">
            <v>457941-B21</v>
          </cell>
          <cell r="I845" t="str">
            <v>HP DL360R05 E5405 Kit</v>
          </cell>
          <cell r="J845" t="str">
            <v>SUST</v>
          </cell>
          <cell r="K845">
            <v>39417</v>
          </cell>
          <cell r="L845">
            <v>40422</v>
          </cell>
          <cell r="M845">
            <v>40512</v>
          </cell>
          <cell r="N845" t="str">
            <v>ALL</v>
          </cell>
          <cell r="O845" t="str">
            <v>P58C1</v>
          </cell>
          <cell r="P845" t="str">
            <v>BTO</v>
          </cell>
          <cell r="Q845" t="str">
            <v>X</v>
          </cell>
          <cell r="R845" t="str">
            <v>X</v>
          </cell>
          <cell r="S845" t="str">
            <v>X</v>
          </cell>
          <cell r="T845" t="str">
            <v>X</v>
          </cell>
          <cell r="U845" t="str">
            <v>X</v>
          </cell>
          <cell r="V845" t="str">
            <v>X</v>
          </cell>
          <cell r="W845">
            <v>0</v>
          </cell>
          <cell r="X845">
            <v>0</v>
          </cell>
          <cell r="AB845">
            <v>348.44159999999999</v>
          </cell>
          <cell r="AC845">
            <v>362.96000000000004</v>
          </cell>
          <cell r="AD845">
            <v>362.96000000000004</v>
          </cell>
          <cell r="AE845">
            <v>0.1</v>
          </cell>
          <cell r="AF845">
            <v>314.10000000000002</v>
          </cell>
          <cell r="AG845">
            <v>1</v>
          </cell>
          <cell r="AH845">
            <v>314.10000000000002</v>
          </cell>
          <cell r="AI845">
            <v>314.10000000000002</v>
          </cell>
          <cell r="AJ845">
            <v>201</v>
          </cell>
          <cell r="AK845">
            <v>10</v>
          </cell>
          <cell r="AL845">
            <v>0</v>
          </cell>
          <cell r="AM845">
            <v>219.04</v>
          </cell>
          <cell r="AN845">
            <v>0.30264247055078008</v>
          </cell>
          <cell r="AO845">
            <v>314.10000000000002</v>
          </cell>
          <cell r="AP845">
            <v>345.51000000000005</v>
          </cell>
          <cell r="AQ845">
            <v>0.36603860959161832</v>
          </cell>
          <cell r="AR845">
            <v>0</v>
          </cell>
          <cell r="AS845">
            <v>1</v>
          </cell>
        </row>
        <row r="846">
          <cell r="H846" t="str">
            <v>457941-L21</v>
          </cell>
          <cell r="I846" t="str">
            <v>HP DL360R05 E5405 FIO Kit</v>
          </cell>
          <cell r="J846" t="str">
            <v>SUST</v>
          </cell>
          <cell r="K846">
            <v>39417</v>
          </cell>
          <cell r="L846">
            <v>40057</v>
          </cell>
          <cell r="M846">
            <v>40147</v>
          </cell>
          <cell r="N846" t="str">
            <v>ALL</v>
          </cell>
          <cell r="O846" t="str">
            <v>P58C1</v>
          </cell>
          <cell r="P846" t="str">
            <v>L2 Tab</v>
          </cell>
          <cell r="Q846" t="str">
            <v>X</v>
          </cell>
          <cell r="R846" t="str">
            <v>X</v>
          </cell>
          <cell r="S846" t="str">
            <v>X</v>
          </cell>
          <cell r="T846" t="str">
            <v>X</v>
          </cell>
          <cell r="U846" t="str">
            <v>X</v>
          </cell>
          <cell r="V846" t="str">
            <v>X</v>
          </cell>
          <cell r="W846">
            <v>0</v>
          </cell>
          <cell r="X846">
            <v>0</v>
          </cell>
          <cell r="AB846">
            <v>348.44159999999999</v>
          </cell>
          <cell r="AC846">
            <v>362.96000000000004</v>
          </cell>
          <cell r="AD846">
            <v>362.96000000000004</v>
          </cell>
          <cell r="AE846">
            <v>0.1</v>
          </cell>
          <cell r="AF846">
            <v>314.10000000000002</v>
          </cell>
          <cell r="AG846">
            <v>1</v>
          </cell>
          <cell r="AH846">
            <v>314.10000000000002</v>
          </cell>
          <cell r="AI846">
            <v>314.10000000000002</v>
          </cell>
          <cell r="AJ846">
            <v>196</v>
          </cell>
          <cell r="AK846">
            <v>4</v>
          </cell>
          <cell r="AL846">
            <v>0</v>
          </cell>
          <cell r="AM846">
            <v>207.84</v>
          </cell>
          <cell r="AN846">
            <v>0.33829990448901626</v>
          </cell>
          <cell r="AO846">
            <v>314.10000000000002</v>
          </cell>
          <cell r="AP846">
            <v>345.51000000000005</v>
          </cell>
          <cell r="AQ846">
            <v>0.39845445862637846</v>
          </cell>
          <cell r="AR846">
            <v>0</v>
          </cell>
          <cell r="AS846">
            <v>1</v>
          </cell>
        </row>
        <row r="847">
          <cell r="H847" t="str">
            <v>457943-B21</v>
          </cell>
          <cell r="I847" t="str">
            <v>HP L5420 DL360G5 Kit</v>
          </cell>
          <cell r="J847" t="str">
            <v>SUST</v>
          </cell>
          <cell r="K847">
            <v>39539</v>
          </cell>
          <cell r="L847">
            <v>40422</v>
          </cell>
          <cell r="M847">
            <v>40512</v>
          </cell>
          <cell r="N847" t="str">
            <v>ALL</v>
          </cell>
          <cell r="O847" t="str">
            <v>P58C1</v>
          </cell>
          <cell r="P847" t="str">
            <v>BTO</v>
          </cell>
          <cell r="Q847" t="str">
            <v>X</v>
          </cell>
          <cell r="R847" t="str">
            <v>X</v>
          </cell>
          <cell r="S847" t="str">
            <v>X</v>
          </cell>
          <cell r="T847" t="str">
            <v>X</v>
          </cell>
          <cell r="U847" t="str">
            <v>X</v>
          </cell>
          <cell r="V847" t="str">
            <v>X</v>
          </cell>
          <cell r="W847">
            <v>0</v>
          </cell>
          <cell r="X847">
            <v>0</v>
          </cell>
          <cell r="AB847">
            <v>618.00959999999998</v>
          </cell>
          <cell r="AC847">
            <v>643.76</v>
          </cell>
          <cell r="AD847">
            <v>643.76</v>
          </cell>
          <cell r="AE847">
            <v>0.1</v>
          </cell>
          <cell r="AF847">
            <v>557.1</v>
          </cell>
          <cell r="AG847">
            <v>1</v>
          </cell>
          <cell r="AH847">
            <v>557.1</v>
          </cell>
          <cell r="AI847">
            <v>557.1</v>
          </cell>
          <cell r="AJ847">
            <v>349</v>
          </cell>
          <cell r="AK847">
            <v>18</v>
          </cell>
          <cell r="AL847">
            <v>0</v>
          </cell>
          <cell r="AM847">
            <v>380.96</v>
          </cell>
          <cell r="AN847">
            <v>0.31617303895171428</v>
          </cell>
          <cell r="AO847">
            <v>557.1</v>
          </cell>
          <cell r="AP847">
            <v>612.81000000000006</v>
          </cell>
          <cell r="AQ847">
            <v>0.37833912631974032</v>
          </cell>
          <cell r="AR847">
            <v>0</v>
          </cell>
          <cell r="AS847">
            <v>1</v>
          </cell>
        </row>
        <row r="848">
          <cell r="H848" t="str">
            <v>457943-L21</v>
          </cell>
          <cell r="I848" t="str">
            <v>HP DL360R05 L5420 FIO KIT</v>
          </cell>
          <cell r="J848" t="str">
            <v>SUST</v>
          </cell>
          <cell r="K848">
            <v>39539</v>
          </cell>
          <cell r="L848">
            <v>40057</v>
          </cell>
          <cell r="M848">
            <v>40147</v>
          </cell>
          <cell r="N848" t="str">
            <v>ALL</v>
          </cell>
          <cell r="O848" t="str">
            <v>P58C1</v>
          </cell>
          <cell r="P848" t="str">
            <v>L2 Tab</v>
          </cell>
          <cell r="Q848" t="str">
            <v>X</v>
          </cell>
          <cell r="R848" t="str">
            <v>X</v>
          </cell>
          <cell r="S848" t="str">
            <v>X</v>
          </cell>
          <cell r="T848" t="str">
            <v>X</v>
          </cell>
          <cell r="U848" t="str">
            <v>X</v>
          </cell>
          <cell r="V848" t="str">
            <v>X</v>
          </cell>
          <cell r="W848">
            <v>0</v>
          </cell>
          <cell r="X848">
            <v>0</v>
          </cell>
          <cell r="AB848">
            <v>618.00959999999998</v>
          </cell>
          <cell r="AC848">
            <v>643.76</v>
          </cell>
          <cell r="AD848">
            <v>643.76</v>
          </cell>
          <cell r="AE848">
            <v>0.1</v>
          </cell>
          <cell r="AF848">
            <v>557.1</v>
          </cell>
          <cell r="AG848">
            <v>1</v>
          </cell>
          <cell r="AH848">
            <v>557.1</v>
          </cell>
          <cell r="AI848">
            <v>557.1</v>
          </cell>
          <cell r="AJ848">
            <v>344</v>
          </cell>
          <cell r="AK848">
            <v>8</v>
          </cell>
          <cell r="AL848">
            <v>0</v>
          </cell>
          <cell r="AM848">
            <v>365.76</v>
          </cell>
          <cell r="AN848">
            <v>0.34345718901453964</v>
          </cell>
          <cell r="AO848">
            <v>557.1</v>
          </cell>
          <cell r="AP848">
            <v>612.81000000000006</v>
          </cell>
          <cell r="AQ848">
            <v>0.40314289910412698</v>
          </cell>
          <cell r="AR848">
            <v>0</v>
          </cell>
          <cell r="AS848">
            <v>1</v>
          </cell>
        </row>
        <row r="849">
          <cell r="H849" t="str">
            <v>457945-B21</v>
          </cell>
          <cell r="I849" t="str">
            <v>HP L5410 DL360G5 Kit</v>
          </cell>
          <cell r="J849" t="str">
            <v>SUST</v>
          </cell>
          <cell r="K849">
            <v>39539</v>
          </cell>
          <cell r="L849">
            <v>40422</v>
          </cell>
          <cell r="M849">
            <v>40512</v>
          </cell>
          <cell r="N849" t="str">
            <v>ALL</v>
          </cell>
          <cell r="O849" t="str">
            <v>P58C1</v>
          </cell>
          <cell r="P849" t="str">
            <v>BTO</v>
          </cell>
          <cell r="Q849" t="str">
            <v>X</v>
          </cell>
          <cell r="R849" t="str">
            <v>X</v>
          </cell>
          <cell r="S849" t="str">
            <v>X</v>
          </cell>
          <cell r="T849" t="str">
            <v>X</v>
          </cell>
          <cell r="U849" t="str">
            <v>X</v>
          </cell>
          <cell r="V849" t="str">
            <v>X</v>
          </cell>
          <cell r="W849">
            <v>0</v>
          </cell>
          <cell r="X849">
            <v>0</v>
          </cell>
          <cell r="AB849">
            <v>508.18560000000002</v>
          </cell>
          <cell r="AC849">
            <v>529.36</v>
          </cell>
          <cell r="AD849">
            <v>529.36</v>
          </cell>
          <cell r="AE849">
            <v>0.1</v>
          </cell>
          <cell r="AF849">
            <v>458.1</v>
          </cell>
          <cell r="AG849">
            <v>1</v>
          </cell>
          <cell r="AH849">
            <v>458.1</v>
          </cell>
          <cell r="AI849">
            <v>458.1</v>
          </cell>
          <cell r="AJ849">
            <v>295</v>
          </cell>
          <cell r="AK849">
            <v>15</v>
          </cell>
          <cell r="AL849">
            <v>0</v>
          </cell>
          <cell r="AM849">
            <v>321.8</v>
          </cell>
          <cell r="AN849">
            <v>0.29753328967474352</v>
          </cell>
          <cell r="AO849">
            <v>458.1</v>
          </cell>
          <cell r="AP849">
            <v>503.91000000000008</v>
          </cell>
          <cell r="AQ849">
            <v>0.36139389970431235</v>
          </cell>
          <cell r="AR849">
            <v>0</v>
          </cell>
          <cell r="AS849">
            <v>1</v>
          </cell>
        </row>
        <row r="850">
          <cell r="H850" t="str">
            <v>457945-L21</v>
          </cell>
          <cell r="I850" t="str">
            <v>HP DL360R05 L5410 FIO Kit</v>
          </cell>
          <cell r="J850" t="str">
            <v>SUST</v>
          </cell>
          <cell r="K850">
            <v>39539</v>
          </cell>
          <cell r="L850">
            <v>40057</v>
          </cell>
          <cell r="M850">
            <v>40147</v>
          </cell>
          <cell r="N850" t="str">
            <v>ALL</v>
          </cell>
          <cell r="O850" t="str">
            <v>P58C1</v>
          </cell>
          <cell r="P850" t="str">
            <v>L2 Tab</v>
          </cell>
          <cell r="Q850" t="str">
            <v>X</v>
          </cell>
          <cell r="R850" t="str">
            <v>X</v>
          </cell>
          <cell r="S850" t="str">
            <v>X</v>
          </cell>
          <cell r="T850" t="str">
            <v>X</v>
          </cell>
          <cell r="U850" t="str">
            <v>X</v>
          </cell>
          <cell r="V850" t="str">
            <v>X</v>
          </cell>
          <cell r="W850">
            <v>0</v>
          </cell>
          <cell r="X850">
            <v>0</v>
          </cell>
          <cell r="AB850">
            <v>508.18560000000002</v>
          </cell>
          <cell r="AC850">
            <v>529.36</v>
          </cell>
          <cell r="AD850">
            <v>529.36</v>
          </cell>
          <cell r="AE850">
            <v>0.1</v>
          </cell>
          <cell r="AF850">
            <v>458.1</v>
          </cell>
          <cell r="AG850">
            <v>1</v>
          </cell>
          <cell r="AH850">
            <v>458.1</v>
          </cell>
          <cell r="AI850">
            <v>458.1</v>
          </cell>
          <cell r="AJ850">
            <v>290</v>
          </cell>
          <cell r="AK850">
            <v>6</v>
          </cell>
          <cell r="AL850">
            <v>0</v>
          </cell>
          <cell r="AM850">
            <v>307.60000000000002</v>
          </cell>
          <cell r="AN850">
            <v>0.32853088845230299</v>
          </cell>
          <cell r="AO850">
            <v>458.1</v>
          </cell>
          <cell r="AP850">
            <v>503.91000000000008</v>
          </cell>
          <cell r="AQ850">
            <v>0.38957353495663916</v>
          </cell>
          <cell r="AR850">
            <v>0</v>
          </cell>
          <cell r="AS850">
            <v>1</v>
          </cell>
        </row>
        <row r="851">
          <cell r="H851" t="str">
            <v>457947-B21</v>
          </cell>
          <cell r="I851" t="str">
            <v>HP DL360R05 L5240 Kit</v>
          </cell>
          <cell r="J851" t="str">
            <v>SUST</v>
          </cell>
          <cell r="K851">
            <v>39600</v>
          </cell>
          <cell r="L851">
            <v>40422</v>
          </cell>
          <cell r="M851">
            <v>40512</v>
          </cell>
          <cell r="N851" t="str">
            <v>ALL</v>
          </cell>
          <cell r="O851" t="str">
            <v>P58C1</v>
          </cell>
          <cell r="P851" t="str">
            <v>BTO</v>
          </cell>
          <cell r="Q851" t="str">
            <v>X</v>
          </cell>
          <cell r="R851" t="str">
            <v>X</v>
          </cell>
          <cell r="S851" t="str">
            <v>X</v>
          </cell>
          <cell r="T851" t="str">
            <v>X</v>
          </cell>
          <cell r="U851" t="str">
            <v>X</v>
          </cell>
          <cell r="V851" t="str">
            <v>X</v>
          </cell>
          <cell r="W851">
            <v>0</v>
          </cell>
          <cell r="X851">
            <v>0</v>
          </cell>
          <cell r="AB851">
            <v>967.44959999999992</v>
          </cell>
          <cell r="AC851">
            <v>1007.76</v>
          </cell>
          <cell r="AD851">
            <v>1007.76</v>
          </cell>
          <cell r="AE851">
            <v>0.1</v>
          </cell>
          <cell r="AF851">
            <v>872.1</v>
          </cell>
          <cell r="AG851">
            <v>1</v>
          </cell>
          <cell r="AH851">
            <v>872.1</v>
          </cell>
          <cell r="AI851">
            <v>872.1</v>
          </cell>
          <cell r="AJ851">
            <v>604</v>
          </cell>
          <cell r="AK851">
            <v>31</v>
          </cell>
          <cell r="AL851">
            <v>0</v>
          </cell>
          <cell r="AM851">
            <v>659.16</v>
          </cell>
          <cell r="AN851">
            <v>0.24416924664602688</v>
          </cell>
          <cell r="AO851">
            <v>872.1</v>
          </cell>
          <cell r="AP851">
            <v>959.31000000000006</v>
          </cell>
          <cell r="AQ851">
            <v>0.3128811333145699</v>
          </cell>
          <cell r="AR851">
            <v>0</v>
          </cell>
          <cell r="AS851">
            <v>1</v>
          </cell>
        </row>
        <row r="852">
          <cell r="H852" t="str">
            <v>457947-L21</v>
          </cell>
          <cell r="I852" t="str">
            <v>HP DL360R05 L5240 FIO Kit</v>
          </cell>
          <cell r="J852" t="str">
            <v>SUST</v>
          </cell>
          <cell r="K852">
            <v>39600</v>
          </cell>
          <cell r="L852">
            <v>40057</v>
          </cell>
          <cell r="M852">
            <v>40147</v>
          </cell>
          <cell r="N852" t="str">
            <v>ALL</v>
          </cell>
          <cell r="O852" t="str">
            <v>P58C1</v>
          </cell>
          <cell r="P852" t="str">
            <v>L2 Tab</v>
          </cell>
          <cell r="Q852" t="str">
            <v>X</v>
          </cell>
          <cell r="R852" t="str">
            <v>X</v>
          </cell>
          <cell r="S852" t="str">
            <v>X</v>
          </cell>
          <cell r="T852" t="str">
            <v>X</v>
          </cell>
          <cell r="U852" t="str">
            <v>X</v>
          </cell>
          <cell r="V852" t="str">
            <v>X</v>
          </cell>
          <cell r="W852">
            <v>0</v>
          </cell>
          <cell r="X852">
            <v>0</v>
          </cell>
          <cell r="AB852">
            <v>967.44959999999992</v>
          </cell>
          <cell r="AC852">
            <v>1007.76</v>
          </cell>
          <cell r="AD852">
            <v>1007.76</v>
          </cell>
          <cell r="AE852">
            <v>0.1</v>
          </cell>
          <cell r="AF852">
            <v>872.1</v>
          </cell>
          <cell r="AG852">
            <v>1</v>
          </cell>
          <cell r="AH852">
            <v>872.1</v>
          </cell>
          <cell r="AI852">
            <v>872.1</v>
          </cell>
          <cell r="AJ852">
            <v>599</v>
          </cell>
          <cell r="AK852">
            <v>13</v>
          </cell>
          <cell r="AL852">
            <v>0</v>
          </cell>
          <cell r="AM852">
            <v>635.96</v>
          </cell>
          <cell r="AN852">
            <v>0.27077170049306271</v>
          </cell>
          <cell r="AO852">
            <v>872.1</v>
          </cell>
          <cell r="AP852">
            <v>959.31000000000006</v>
          </cell>
          <cell r="AQ852">
            <v>0.33706518226642068</v>
          </cell>
          <cell r="AR852">
            <v>0</v>
          </cell>
          <cell r="AS852">
            <v>1</v>
          </cell>
        </row>
        <row r="853">
          <cell r="H853" t="str">
            <v>457949-B21</v>
          </cell>
          <cell r="I853" t="str">
            <v>HP DL360R05 X5260 Kit</v>
          </cell>
          <cell r="J853" t="str">
            <v>SUST</v>
          </cell>
          <cell r="K853">
            <v>39479</v>
          </cell>
          <cell r="L853">
            <v>40422</v>
          </cell>
          <cell r="M853">
            <v>40512</v>
          </cell>
          <cell r="N853" t="str">
            <v>ALL</v>
          </cell>
          <cell r="O853" t="str">
            <v>P58C1</v>
          </cell>
          <cell r="P853" t="str">
            <v>BTO</v>
          </cell>
          <cell r="Q853" t="str">
            <v>X</v>
          </cell>
          <cell r="R853" t="str">
            <v>X</v>
          </cell>
          <cell r="S853" t="str">
            <v>X</v>
          </cell>
          <cell r="T853" t="str">
            <v>X</v>
          </cell>
          <cell r="U853" t="str">
            <v>X</v>
          </cell>
          <cell r="V853" t="str">
            <v>X</v>
          </cell>
          <cell r="W853">
            <v>0</v>
          </cell>
          <cell r="X853">
            <v>0</v>
          </cell>
          <cell r="AB853">
            <v>1147.1615999999997</v>
          </cell>
          <cell r="AC853">
            <v>1194.9599999999998</v>
          </cell>
          <cell r="AD853">
            <v>1194.9599999999998</v>
          </cell>
          <cell r="AE853">
            <v>0.1</v>
          </cell>
          <cell r="AF853">
            <v>1034.0999999999999</v>
          </cell>
          <cell r="AG853">
            <v>1</v>
          </cell>
          <cell r="AH853">
            <v>1034.0999999999999</v>
          </cell>
          <cell r="AI853">
            <v>1034.0999999999999</v>
          </cell>
          <cell r="AJ853">
            <v>766</v>
          </cell>
          <cell r="AK853">
            <v>40</v>
          </cell>
          <cell r="AL853">
            <v>0</v>
          </cell>
          <cell r="AM853">
            <v>836.64</v>
          </cell>
          <cell r="AN853">
            <v>0.19094865100087027</v>
          </cell>
          <cell r="AO853">
            <v>1034.0999999999999</v>
          </cell>
          <cell r="AP853">
            <v>1137.51</v>
          </cell>
          <cell r="AQ853">
            <v>0.26449877363715485</v>
          </cell>
          <cell r="AR853">
            <v>0</v>
          </cell>
          <cell r="AS853">
            <v>1</v>
          </cell>
        </row>
        <row r="854">
          <cell r="H854" t="str">
            <v>457949-L21</v>
          </cell>
          <cell r="I854" t="str">
            <v>HP DL360R05 X5260 FIO Kit</v>
          </cell>
          <cell r="J854" t="str">
            <v>SUST</v>
          </cell>
          <cell r="K854">
            <v>39479</v>
          </cell>
          <cell r="L854">
            <v>40057</v>
          </cell>
          <cell r="M854">
            <v>40147</v>
          </cell>
          <cell r="N854" t="str">
            <v>ALL</v>
          </cell>
          <cell r="O854" t="str">
            <v>P58C1</v>
          </cell>
          <cell r="P854" t="str">
            <v>L2 Tab</v>
          </cell>
          <cell r="Q854" t="str">
            <v>X</v>
          </cell>
          <cell r="R854" t="str">
            <v>X</v>
          </cell>
          <cell r="S854" t="str">
            <v>X</v>
          </cell>
          <cell r="T854" t="str">
            <v>X</v>
          </cell>
          <cell r="U854" t="str">
            <v>X</v>
          </cell>
          <cell r="V854" t="str">
            <v>X</v>
          </cell>
          <cell r="W854">
            <v>0</v>
          </cell>
          <cell r="X854">
            <v>0</v>
          </cell>
          <cell r="AB854">
            <v>1147.1615999999997</v>
          </cell>
          <cell r="AC854">
            <v>1194.9599999999998</v>
          </cell>
          <cell r="AD854">
            <v>1194.9599999999998</v>
          </cell>
          <cell r="AE854">
            <v>0.1</v>
          </cell>
          <cell r="AF854">
            <v>1034.0999999999999</v>
          </cell>
          <cell r="AG854">
            <v>1</v>
          </cell>
          <cell r="AH854">
            <v>1034.0999999999999</v>
          </cell>
          <cell r="AI854">
            <v>1034.0999999999999</v>
          </cell>
          <cell r="AJ854">
            <v>761</v>
          </cell>
          <cell r="AK854">
            <v>17</v>
          </cell>
          <cell r="AL854">
            <v>0</v>
          </cell>
          <cell r="AM854">
            <v>808.44</v>
          </cell>
          <cell r="AN854">
            <v>0.21821874093414551</v>
          </cell>
          <cell r="AO854">
            <v>1034.0999999999999</v>
          </cell>
          <cell r="AP854">
            <v>1137.51</v>
          </cell>
          <cell r="AQ854">
            <v>0.28928976448558691</v>
          </cell>
          <cell r="AR854">
            <v>0</v>
          </cell>
          <cell r="AS854">
            <v>1</v>
          </cell>
        </row>
        <row r="855">
          <cell r="H855" t="str">
            <v>457951-B21</v>
          </cell>
          <cell r="I855" t="str">
            <v>HP DL360G5 X5450 HPM FIO Perf Pack</v>
          </cell>
          <cell r="J855" t="str">
            <v>SUST</v>
          </cell>
          <cell r="K855">
            <v>39417</v>
          </cell>
          <cell r="L855">
            <v>40057</v>
          </cell>
          <cell r="M855">
            <v>40147</v>
          </cell>
          <cell r="N855" t="str">
            <v>ALL</v>
          </cell>
          <cell r="O855" t="str">
            <v>P58C1</v>
          </cell>
          <cell r="P855" t="str">
            <v>FIO</v>
          </cell>
          <cell r="Q855" t="str">
            <v>X</v>
          </cell>
          <cell r="R855" t="str">
            <v>X</v>
          </cell>
          <cell r="S855" t="str">
            <v>X</v>
          </cell>
          <cell r="T855" t="str">
            <v>X</v>
          </cell>
          <cell r="U855" t="str">
            <v>X</v>
          </cell>
          <cell r="V855" t="str">
            <v>X</v>
          </cell>
          <cell r="W855">
            <v>0</v>
          </cell>
          <cell r="X855">
            <v>0</v>
          </cell>
          <cell r="AB855">
            <v>2056.7040000000002</v>
          </cell>
          <cell r="AC855">
            <v>2142.4</v>
          </cell>
          <cell r="AD855">
            <v>2142.4</v>
          </cell>
          <cell r="AE855">
            <v>0.1</v>
          </cell>
          <cell r="AF855">
            <v>1854</v>
          </cell>
          <cell r="AG855">
            <v>1</v>
          </cell>
          <cell r="AH855">
            <v>1854</v>
          </cell>
          <cell r="AI855">
            <v>1854</v>
          </cell>
          <cell r="AJ855">
            <v>947</v>
          </cell>
          <cell r="AK855">
            <v>46</v>
          </cell>
          <cell r="AL855">
            <v>0</v>
          </cell>
          <cell r="AM855">
            <v>1030.8800000000001</v>
          </cell>
          <cell r="AN855">
            <v>0.44396979503775613</v>
          </cell>
          <cell r="AO855">
            <v>1854</v>
          </cell>
          <cell r="AP855">
            <v>2039.4</v>
          </cell>
          <cell r="AQ855">
            <v>0.49451799548886927</v>
          </cell>
          <cell r="AR855">
            <v>0</v>
          </cell>
          <cell r="AS855">
            <v>1</v>
          </cell>
        </row>
        <row r="856">
          <cell r="H856" t="str">
            <v>458032-B21</v>
          </cell>
          <cell r="I856" t="str">
            <v>HP BLc3000 Twr 4 AC 6 Fan Trl ICE-BL</v>
          </cell>
          <cell r="J856" t="str">
            <v>SUST</v>
          </cell>
          <cell r="K856">
            <v>39479</v>
          </cell>
          <cell r="L856">
            <v>40118</v>
          </cell>
          <cell r="M856">
            <v>40209</v>
          </cell>
          <cell r="N856" t="str">
            <v>ALL</v>
          </cell>
          <cell r="O856" t="str">
            <v>P58C1</v>
          </cell>
          <cell r="P856" t="str">
            <v>BTO</v>
          </cell>
          <cell r="Q856" t="str">
            <v>X</v>
          </cell>
          <cell r="R856" t="str">
            <v>X</v>
          </cell>
          <cell r="S856" t="str">
            <v>X</v>
          </cell>
          <cell r="T856" t="str">
            <v>X</v>
          </cell>
          <cell r="U856" t="str">
            <v>X</v>
          </cell>
          <cell r="V856" t="str">
            <v>X</v>
          </cell>
          <cell r="W856">
            <v>0</v>
          </cell>
          <cell r="X856">
            <v>0</v>
          </cell>
          <cell r="AB856">
            <v>4991.0015999999996</v>
          </cell>
          <cell r="AC856">
            <v>5198.96</v>
          </cell>
          <cell r="AD856">
            <v>5198.96</v>
          </cell>
          <cell r="AE856">
            <v>0.1</v>
          </cell>
          <cell r="AF856">
            <v>4499.1000000000004</v>
          </cell>
          <cell r="AG856">
            <v>1</v>
          </cell>
          <cell r="AH856">
            <v>4499.1000000000004</v>
          </cell>
          <cell r="AI856">
            <v>4499.1000000000004</v>
          </cell>
          <cell r="AJ856">
            <v>2272</v>
          </cell>
          <cell r="AK856">
            <v>355</v>
          </cell>
          <cell r="AL856">
            <v>0</v>
          </cell>
          <cell r="AM856">
            <v>2717.88</v>
          </cell>
          <cell r="AN856">
            <v>0.39590584783623395</v>
          </cell>
          <cell r="AO856">
            <v>4499.1000000000004</v>
          </cell>
          <cell r="AP856">
            <v>4949.0100000000011</v>
          </cell>
          <cell r="AQ856">
            <v>0.45082349803294003</v>
          </cell>
          <cell r="AR856">
            <v>0</v>
          </cell>
          <cell r="AS856">
            <v>1</v>
          </cell>
        </row>
        <row r="857">
          <cell r="H857" t="str">
            <v>458033-B21</v>
          </cell>
          <cell r="I857" t="str">
            <v>HP BLc3000 Twr 4 AC 6 Fan Full ICE-BL</v>
          </cell>
          <cell r="J857" t="str">
            <v>SUST</v>
          </cell>
          <cell r="K857">
            <v>39479</v>
          </cell>
          <cell r="L857">
            <v>40118</v>
          </cell>
          <cell r="M857">
            <v>40209</v>
          </cell>
          <cell r="N857" t="str">
            <v>ALL</v>
          </cell>
          <cell r="O857" t="str">
            <v>P58C1</v>
          </cell>
          <cell r="P857" t="str">
            <v>BTO</v>
          </cell>
          <cell r="Q857" t="str">
            <v>X</v>
          </cell>
          <cell r="R857" t="str">
            <v>X</v>
          </cell>
          <cell r="S857" t="str">
            <v>X</v>
          </cell>
          <cell r="T857" t="str">
            <v>X</v>
          </cell>
          <cell r="U857" t="str">
            <v>X</v>
          </cell>
          <cell r="V857" t="str">
            <v>X</v>
          </cell>
          <cell r="W857">
            <v>483.6</v>
          </cell>
          <cell r="X857">
            <v>483.6</v>
          </cell>
          <cell r="Y857">
            <v>6.348989623156745E-2</v>
          </cell>
          <cell r="Z857">
            <v>6.348989623156745E-2</v>
          </cell>
          <cell r="AA857" t="str">
            <v>C5B</v>
          </cell>
          <cell r="AB857">
            <v>7776.5375999999997</v>
          </cell>
          <cell r="AC857">
            <v>8100.56</v>
          </cell>
          <cell r="AD857">
            <v>8100.56</v>
          </cell>
          <cell r="AE857">
            <v>0.1</v>
          </cell>
          <cell r="AF857">
            <v>7010.1</v>
          </cell>
          <cell r="AG857">
            <v>1</v>
          </cell>
          <cell r="AH857">
            <v>7010.1</v>
          </cell>
          <cell r="AI857">
            <v>7010.1</v>
          </cell>
          <cell r="AJ857">
            <v>2272</v>
          </cell>
          <cell r="AK857">
            <v>503</v>
          </cell>
          <cell r="AL857">
            <v>0</v>
          </cell>
          <cell r="AM857">
            <v>2865.88</v>
          </cell>
          <cell r="AN857">
            <v>0.59117844253291685</v>
          </cell>
          <cell r="AO857">
            <v>7010.1</v>
          </cell>
          <cell r="AP857">
            <v>7711.1100000000006</v>
          </cell>
          <cell r="AQ857">
            <v>0.62834403866628796</v>
          </cell>
          <cell r="AR857">
            <v>0</v>
          </cell>
          <cell r="AS857">
            <v>1</v>
          </cell>
        </row>
        <row r="858">
          <cell r="H858" t="str">
            <v>458034-B21</v>
          </cell>
          <cell r="I858" t="str">
            <v>HP BLc3000 Twr CTO Enclosure</v>
          </cell>
          <cell r="J858" t="str">
            <v>SUST</v>
          </cell>
          <cell r="K858">
            <v>39479</v>
          </cell>
          <cell r="L858">
            <v>40118</v>
          </cell>
          <cell r="M858">
            <v>40209</v>
          </cell>
          <cell r="N858" t="str">
            <v>ALL</v>
          </cell>
          <cell r="O858" t="str">
            <v>P58C1</v>
          </cell>
          <cell r="P858" t="str">
            <v>CTO</v>
          </cell>
          <cell r="Q858" t="str">
            <v>X</v>
          </cell>
          <cell r="R858" t="str">
            <v>X</v>
          </cell>
          <cell r="S858" t="str">
            <v>X</v>
          </cell>
          <cell r="T858" t="str">
            <v>X</v>
          </cell>
          <cell r="U858" t="str">
            <v>X</v>
          </cell>
          <cell r="V858" t="str">
            <v>X</v>
          </cell>
          <cell r="W858">
            <v>0</v>
          </cell>
          <cell r="X858">
            <v>0</v>
          </cell>
          <cell r="AB858">
            <v>2403.1487999999999</v>
          </cell>
          <cell r="AC858">
            <v>2503.2800000000002</v>
          </cell>
          <cell r="AD858">
            <v>2503.2800000000002</v>
          </cell>
          <cell r="AE858">
            <v>0.1</v>
          </cell>
          <cell r="AF858">
            <v>2166.3000000000002</v>
          </cell>
          <cell r="AG858">
            <v>1</v>
          </cell>
          <cell r="AH858">
            <v>2166.3000000000002</v>
          </cell>
          <cell r="AI858">
            <v>2166.3000000000002</v>
          </cell>
          <cell r="AJ858">
            <v>1536</v>
          </cell>
          <cell r="AK858">
            <v>319</v>
          </cell>
          <cell r="AL858">
            <v>0</v>
          </cell>
          <cell r="AM858">
            <v>1916.44</v>
          </cell>
          <cell r="AN858">
            <v>0.11533951899552237</v>
          </cell>
          <cell r="AO858">
            <v>2166.3000000000002</v>
          </cell>
          <cell r="AP858">
            <v>2382.9300000000003</v>
          </cell>
          <cell r="AQ858">
            <v>0.19576319908683854</v>
          </cell>
          <cell r="AR858">
            <v>0</v>
          </cell>
          <cell r="AS858">
            <v>1</v>
          </cell>
        </row>
        <row r="859">
          <cell r="H859" t="str">
            <v>458237-291</v>
          </cell>
          <cell r="I859" t="str">
            <v>HP ML350R05 E5430 SAS SFF Array JP Svr</v>
          </cell>
          <cell r="J859" t="str">
            <v>SUST</v>
          </cell>
          <cell r="K859">
            <v>39417</v>
          </cell>
          <cell r="L859">
            <v>40057</v>
          </cell>
          <cell r="M859">
            <v>40147</v>
          </cell>
          <cell r="N859" t="str">
            <v>JPN2</v>
          </cell>
          <cell r="O859" t="str">
            <v>P57C2</v>
          </cell>
          <cell r="P859" t="str">
            <v>BTO</v>
          </cell>
          <cell r="T859" t="str">
            <v>X</v>
          </cell>
          <cell r="W859">
            <v>0</v>
          </cell>
          <cell r="X859">
            <v>0</v>
          </cell>
          <cell r="AB859">
            <v>2185.4975999999997</v>
          </cell>
          <cell r="AC859">
            <v>2276.56</v>
          </cell>
          <cell r="AD859">
            <v>2276.56</v>
          </cell>
          <cell r="AE859">
            <v>0.1</v>
          </cell>
          <cell r="AF859">
            <v>1970.1</v>
          </cell>
          <cell r="AG859">
            <v>1</v>
          </cell>
          <cell r="AH859">
            <v>1970.1</v>
          </cell>
          <cell r="AI859">
            <v>1970.1</v>
          </cell>
          <cell r="AJ859">
            <v>1191</v>
          </cell>
          <cell r="AK859">
            <v>251</v>
          </cell>
          <cell r="AL859">
            <v>0</v>
          </cell>
          <cell r="AM859">
            <v>1489.64</v>
          </cell>
          <cell r="AN859">
            <v>0.24387594538348298</v>
          </cell>
          <cell r="AO859">
            <v>1970.1</v>
          </cell>
          <cell r="AP859">
            <v>2167.11</v>
          </cell>
          <cell r="AQ859">
            <v>0.31261449580316641</v>
          </cell>
          <cell r="AR859">
            <v>0</v>
          </cell>
          <cell r="AS859">
            <v>1</v>
          </cell>
        </row>
        <row r="860">
          <cell r="H860" t="str">
            <v>458237-371</v>
          </cell>
          <cell r="I860" t="str">
            <v>HP ML350R05 E5430 SAS SFF Array AP Svr</v>
          </cell>
          <cell r="J860" t="str">
            <v>SUST</v>
          </cell>
          <cell r="K860">
            <v>39417</v>
          </cell>
          <cell r="L860">
            <v>40057</v>
          </cell>
          <cell r="M860">
            <v>40147</v>
          </cell>
          <cell r="N860" t="str">
            <v>A/P</v>
          </cell>
          <cell r="O860" t="str">
            <v>P57C2</v>
          </cell>
          <cell r="P860" t="str">
            <v>BTO</v>
          </cell>
          <cell r="Q860" t="str">
            <v>X</v>
          </cell>
          <cell r="U860" t="str">
            <v>X</v>
          </cell>
          <cell r="V860" t="str">
            <v>X</v>
          </cell>
          <cell r="W860">
            <v>0</v>
          </cell>
          <cell r="X860">
            <v>0</v>
          </cell>
          <cell r="AB860">
            <v>2185.4975999999997</v>
          </cell>
          <cell r="AC860">
            <v>2276.56</v>
          </cell>
          <cell r="AD860">
            <v>2276.56</v>
          </cell>
          <cell r="AE860">
            <v>0.1</v>
          </cell>
          <cell r="AF860">
            <v>1970.1</v>
          </cell>
          <cell r="AG860">
            <v>1</v>
          </cell>
          <cell r="AH860">
            <v>1970.1</v>
          </cell>
          <cell r="AI860">
            <v>1970.1</v>
          </cell>
          <cell r="AJ860">
            <v>1188</v>
          </cell>
          <cell r="AK860">
            <v>145</v>
          </cell>
          <cell r="AL860">
            <v>0</v>
          </cell>
          <cell r="AM860">
            <v>1380.52</v>
          </cell>
          <cell r="AN860">
            <v>0.29926399675143389</v>
          </cell>
          <cell r="AO860">
            <v>1970.1</v>
          </cell>
          <cell r="AP860">
            <v>2167.11</v>
          </cell>
          <cell r="AQ860">
            <v>0.36296726977403088</v>
          </cell>
          <cell r="AR860">
            <v>0</v>
          </cell>
          <cell r="AS860">
            <v>1</v>
          </cell>
        </row>
        <row r="861">
          <cell r="H861" t="str">
            <v>458237-AA1</v>
          </cell>
          <cell r="I861" t="str">
            <v>HP ML350R05 E5430 SAS SFF Array CN Svr</v>
          </cell>
          <cell r="J861" t="str">
            <v>SUST</v>
          </cell>
          <cell r="K861">
            <v>39417</v>
          </cell>
          <cell r="L861">
            <v>40057</v>
          </cell>
          <cell r="M861">
            <v>40147</v>
          </cell>
          <cell r="N861" t="str">
            <v>PRC</v>
          </cell>
          <cell r="O861" t="str">
            <v>P57C2</v>
          </cell>
          <cell r="P861" t="str">
            <v>BTO</v>
          </cell>
          <cell r="R861" t="str">
            <v>X</v>
          </cell>
          <cell r="S861" t="str">
            <v>X</v>
          </cell>
          <cell r="W861">
            <v>0</v>
          </cell>
          <cell r="X861">
            <v>0</v>
          </cell>
          <cell r="AB861">
            <v>2185.4975999999997</v>
          </cell>
          <cell r="AC861">
            <v>2276.56</v>
          </cell>
          <cell r="AD861">
            <v>2276.56</v>
          </cell>
          <cell r="AE861">
            <v>0.1</v>
          </cell>
          <cell r="AF861">
            <v>1970.1</v>
          </cell>
          <cell r="AG861">
            <v>1</v>
          </cell>
          <cell r="AH861">
            <v>1970.1</v>
          </cell>
          <cell r="AI861">
            <v>1970.1</v>
          </cell>
          <cell r="AJ861">
            <v>1200</v>
          </cell>
          <cell r="AK861">
            <v>152</v>
          </cell>
          <cell r="AL861">
            <v>0</v>
          </cell>
          <cell r="AM861">
            <v>1400</v>
          </cell>
          <cell r="AN861">
            <v>0.28937617379828434</v>
          </cell>
          <cell r="AO861">
            <v>1970.1</v>
          </cell>
          <cell r="AP861">
            <v>2167.11</v>
          </cell>
          <cell r="AQ861">
            <v>0.35397833981662219</v>
          </cell>
          <cell r="AR861">
            <v>0</v>
          </cell>
          <cell r="AS861">
            <v>1</v>
          </cell>
        </row>
        <row r="862">
          <cell r="H862" t="str">
            <v>458238-011</v>
          </cell>
          <cell r="I862" t="str">
            <v>HP ML350T05 E5430 SAS SFF Array AU Svr</v>
          </cell>
          <cell r="J862" t="str">
            <v>SUST</v>
          </cell>
          <cell r="K862">
            <v>39417</v>
          </cell>
          <cell r="L862">
            <v>40057</v>
          </cell>
          <cell r="M862">
            <v>40147</v>
          </cell>
          <cell r="N862" t="str">
            <v>AUST</v>
          </cell>
          <cell r="O862" t="str">
            <v>P57C2</v>
          </cell>
          <cell r="P862" t="str">
            <v>BTO</v>
          </cell>
          <cell r="Q862" t="str">
            <v>X</v>
          </cell>
          <cell r="W862">
            <v>0</v>
          </cell>
          <cell r="X862">
            <v>0</v>
          </cell>
          <cell r="AB862">
            <v>1935.8975999999998</v>
          </cell>
          <cell r="AC862">
            <v>2016.56</v>
          </cell>
          <cell r="AD862">
            <v>2016.56</v>
          </cell>
          <cell r="AE862">
            <v>0.1</v>
          </cell>
          <cell r="AF862">
            <v>1745.1</v>
          </cell>
          <cell r="AG862">
            <v>1</v>
          </cell>
          <cell r="AH862">
            <v>1745.1</v>
          </cell>
          <cell r="AI862">
            <v>1745.1</v>
          </cell>
          <cell r="AJ862">
            <v>1180</v>
          </cell>
          <cell r="AK862">
            <v>144</v>
          </cell>
          <cell r="AL862">
            <v>0</v>
          </cell>
          <cell r="AM862">
            <v>1371.2</v>
          </cell>
          <cell r="AN862">
            <v>0.21425706263251382</v>
          </cell>
          <cell r="AO862">
            <v>1745.1</v>
          </cell>
          <cell r="AP862">
            <v>1919.6100000000001</v>
          </cell>
          <cell r="AQ862">
            <v>0.28568823875683086</v>
          </cell>
          <cell r="AR862">
            <v>0</v>
          </cell>
          <cell r="AS862">
            <v>1</v>
          </cell>
        </row>
        <row r="863">
          <cell r="H863" t="str">
            <v>458238-291</v>
          </cell>
          <cell r="I863" t="str">
            <v>HP ML350T05 E5430 SAS SFF Array JP Svr</v>
          </cell>
          <cell r="J863" t="str">
            <v>SUST</v>
          </cell>
          <cell r="K863">
            <v>39417</v>
          </cell>
          <cell r="L863">
            <v>40057</v>
          </cell>
          <cell r="M863">
            <v>40147</v>
          </cell>
          <cell r="N863" t="str">
            <v>JPN2</v>
          </cell>
          <cell r="O863" t="str">
            <v>P57C2</v>
          </cell>
          <cell r="P863" t="str">
            <v>BTO</v>
          </cell>
          <cell r="T863" t="str">
            <v>X</v>
          </cell>
          <cell r="W863">
            <v>0</v>
          </cell>
          <cell r="X863">
            <v>0</v>
          </cell>
          <cell r="AB863">
            <v>1935.8975999999998</v>
          </cell>
          <cell r="AC863">
            <v>2016.56</v>
          </cell>
          <cell r="AD863">
            <v>2016.56</v>
          </cell>
          <cell r="AE863">
            <v>0.1</v>
          </cell>
          <cell r="AF863">
            <v>1745.1</v>
          </cell>
          <cell r="AG863">
            <v>1</v>
          </cell>
          <cell r="AH863">
            <v>1745.1</v>
          </cell>
          <cell r="AI863">
            <v>1745.1</v>
          </cell>
          <cell r="AJ863">
            <v>1132</v>
          </cell>
          <cell r="AK863">
            <v>249</v>
          </cell>
          <cell r="AL863">
            <v>0</v>
          </cell>
          <cell r="AM863">
            <v>1426.28</v>
          </cell>
          <cell r="AN863">
            <v>0.18269440146696461</v>
          </cell>
          <cell r="AO863">
            <v>1745.1</v>
          </cell>
          <cell r="AP863">
            <v>1919.6100000000001</v>
          </cell>
          <cell r="AQ863">
            <v>0.25699491042451339</v>
          </cell>
          <cell r="AR863">
            <v>0</v>
          </cell>
          <cell r="AS863">
            <v>1</v>
          </cell>
        </row>
        <row r="864">
          <cell r="H864" t="str">
            <v>458238-371</v>
          </cell>
          <cell r="I864" t="str">
            <v>HP ML350T05 E5430 SAS SFF Array AP Svr</v>
          </cell>
          <cell r="J864" t="str">
            <v>SUST</v>
          </cell>
          <cell r="K864">
            <v>39417</v>
          </cell>
          <cell r="L864">
            <v>40057</v>
          </cell>
          <cell r="M864">
            <v>40147</v>
          </cell>
          <cell r="N864" t="str">
            <v>A/P</v>
          </cell>
          <cell r="O864" t="str">
            <v>P57C2</v>
          </cell>
          <cell r="P864" t="str">
            <v>BTO</v>
          </cell>
          <cell r="U864" t="str">
            <v>X</v>
          </cell>
          <cell r="V864" t="str">
            <v>X</v>
          </cell>
          <cell r="W864">
            <v>0</v>
          </cell>
          <cell r="X864">
            <v>0</v>
          </cell>
          <cell r="AB864">
            <v>1935.8975999999998</v>
          </cell>
          <cell r="AC864">
            <v>2016.56</v>
          </cell>
          <cell r="AD864">
            <v>2016.56</v>
          </cell>
          <cell r="AE864">
            <v>0.1</v>
          </cell>
          <cell r="AF864">
            <v>1745.1</v>
          </cell>
          <cell r="AG864">
            <v>1</v>
          </cell>
          <cell r="AH864">
            <v>1745.1</v>
          </cell>
          <cell r="AI864">
            <v>1745.1</v>
          </cell>
          <cell r="AJ864">
            <v>1134</v>
          </cell>
          <cell r="AK864">
            <v>143</v>
          </cell>
          <cell r="AL864">
            <v>0</v>
          </cell>
          <cell r="AM864">
            <v>1322.36</v>
          </cell>
          <cell r="AN864">
            <v>0.24224399747865455</v>
          </cell>
          <cell r="AO864">
            <v>1745.1</v>
          </cell>
          <cell r="AP864">
            <v>1919.6100000000001</v>
          </cell>
          <cell r="AQ864">
            <v>0.31113090679877692</v>
          </cell>
          <cell r="AR864">
            <v>0</v>
          </cell>
          <cell r="AS864">
            <v>1</v>
          </cell>
        </row>
        <row r="865">
          <cell r="H865" t="str">
            <v>458238-AA1</v>
          </cell>
          <cell r="I865" t="str">
            <v>HP ML350T05 E5430 SAS SFF Array CN Svr</v>
          </cell>
          <cell r="J865" t="str">
            <v>SUST</v>
          </cell>
          <cell r="K865">
            <v>39417</v>
          </cell>
          <cell r="L865">
            <v>40057</v>
          </cell>
          <cell r="M865">
            <v>40147</v>
          </cell>
          <cell r="N865" t="str">
            <v>PRC</v>
          </cell>
          <cell r="O865" t="str">
            <v>P57C2</v>
          </cell>
          <cell r="P865" t="str">
            <v>BTO</v>
          </cell>
          <cell r="R865" t="str">
            <v>X</v>
          </cell>
          <cell r="S865" t="str">
            <v>X</v>
          </cell>
          <cell r="W865">
            <v>0</v>
          </cell>
          <cell r="X865">
            <v>0</v>
          </cell>
          <cell r="AB865">
            <v>1935.8975999999998</v>
          </cell>
          <cell r="AC865">
            <v>2016.56</v>
          </cell>
          <cell r="AD865">
            <v>2016.56</v>
          </cell>
          <cell r="AE865">
            <v>0.1</v>
          </cell>
          <cell r="AF865">
            <v>1745.1</v>
          </cell>
          <cell r="AG865">
            <v>1</v>
          </cell>
          <cell r="AH865">
            <v>1745.1</v>
          </cell>
          <cell r="AI865">
            <v>1745.1</v>
          </cell>
          <cell r="AJ865">
            <v>1145</v>
          </cell>
          <cell r="AK865">
            <v>151</v>
          </cell>
          <cell r="AL865">
            <v>0</v>
          </cell>
          <cell r="AM865">
            <v>1341.8</v>
          </cell>
          <cell r="AN865">
            <v>0.23110423471434299</v>
          </cell>
          <cell r="AO865">
            <v>1745.1</v>
          </cell>
          <cell r="AP865">
            <v>1919.6100000000001</v>
          </cell>
          <cell r="AQ865">
            <v>0.30100384974031191</v>
          </cell>
          <cell r="AR865">
            <v>0</v>
          </cell>
          <cell r="AS865">
            <v>1</v>
          </cell>
        </row>
        <row r="866">
          <cell r="H866" t="str">
            <v>458239-011</v>
          </cell>
          <cell r="I866" t="str">
            <v>HP ML350T05 E5420 SAS LFF AU Svr</v>
          </cell>
          <cell r="J866" t="str">
            <v>SUST</v>
          </cell>
          <cell r="K866">
            <v>39417</v>
          </cell>
          <cell r="L866">
            <v>40057</v>
          </cell>
          <cell r="M866">
            <v>40147</v>
          </cell>
          <cell r="N866" t="str">
            <v>AUST</v>
          </cell>
          <cell r="O866" t="str">
            <v>P57C2</v>
          </cell>
          <cell r="P866" t="str">
            <v>BTO</v>
          </cell>
          <cell r="Q866" t="str">
            <v>X</v>
          </cell>
          <cell r="W866">
            <v>0</v>
          </cell>
          <cell r="X866">
            <v>0</v>
          </cell>
          <cell r="AB866">
            <v>1636.3775999999996</v>
          </cell>
          <cell r="AC866">
            <v>1704.5599999999997</v>
          </cell>
          <cell r="AD866">
            <v>1704.5599999999997</v>
          </cell>
          <cell r="AE866">
            <v>0.1</v>
          </cell>
          <cell r="AF866">
            <v>1475.1</v>
          </cell>
          <cell r="AG866">
            <v>1</v>
          </cell>
          <cell r="AH866">
            <v>1475.1</v>
          </cell>
          <cell r="AI866">
            <v>1475.1</v>
          </cell>
          <cell r="AJ866">
            <v>1034</v>
          </cell>
          <cell r="AK866">
            <v>141</v>
          </cell>
          <cell r="AL866">
            <v>0</v>
          </cell>
          <cell r="AM866">
            <v>1216.3599999999999</v>
          </cell>
          <cell r="AN866">
            <v>0.17540505728425193</v>
          </cell>
          <cell r="AO866">
            <v>1475.1</v>
          </cell>
          <cell r="AP866">
            <v>1622.6100000000001</v>
          </cell>
          <cell r="AQ866">
            <v>0.25036823389477458</v>
          </cell>
          <cell r="AR866">
            <v>0</v>
          </cell>
          <cell r="AS866">
            <v>1</v>
          </cell>
        </row>
        <row r="867">
          <cell r="H867" t="str">
            <v>458239-291</v>
          </cell>
          <cell r="I867" t="str">
            <v>HP ML350T05 E5420 SAS LFF JP Svr</v>
          </cell>
          <cell r="J867" t="str">
            <v>SUST</v>
          </cell>
          <cell r="K867">
            <v>39417</v>
          </cell>
          <cell r="L867">
            <v>40057</v>
          </cell>
          <cell r="M867">
            <v>40147</v>
          </cell>
          <cell r="N867" t="str">
            <v>JPN2</v>
          </cell>
          <cell r="O867" t="str">
            <v>P57C2</v>
          </cell>
          <cell r="P867" t="str">
            <v>BTO</v>
          </cell>
          <cell r="T867" t="str">
            <v>X</v>
          </cell>
          <cell r="W867">
            <v>0</v>
          </cell>
          <cell r="X867">
            <v>0</v>
          </cell>
          <cell r="AB867">
            <v>1636.3775999999996</v>
          </cell>
          <cell r="AC867">
            <v>1704.5599999999997</v>
          </cell>
          <cell r="AD867">
            <v>1704.5599999999997</v>
          </cell>
          <cell r="AE867">
            <v>0.1</v>
          </cell>
          <cell r="AF867">
            <v>1475.1</v>
          </cell>
          <cell r="AG867">
            <v>1</v>
          </cell>
          <cell r="AH867">
            <v>1475.1</v>
          </cell>
          <cell r="AI867">
            <v>1475.1</v>
          </cell>
          <cell r="AJ867">
            <v>1003</v>
          </cell>
          <cell r="AK867">
            <v>247</v>
          </cell>
          <cell r="AL867">
            <v>0</v>
          </cell>
          <cell r="AM867">
            <v>1290.1199999999999</v>
          </cell>
          <cell r="AN867">
            <v>0.12540166768354691</v>
          </cell>
          <cell r="AO867">
            <v>1475.1</v>
          </cell>
          <cell r="AP867">
            <v>1622.6100000000001</v>
          </cell>
          <cell r="AQ867">
            <v>0.20491060698504274</v>
          </cell>
          <cell r="AR867">
            <v>0</v>
          </cell>
          <cell r="AS867">
            <v>1</v>
          </cell>
        </row>
        <row r="868">
          <cell r="H868" t="str">
            <v>458239-371</v>
          </cell>
          <cell r="I868" t="str">
            <v>HP ML350T05 E5420 SAS LFF AP Svr</v>
          </cell>
          <cell r="J868" t="str">
            <v>SUST</v>
          </cell>
          <cell r="K868">
            <v>39417</v>
          </cell>
          <cell r="L868">
            <v>40057</v>
          </cell>
          <cell r="M868">
            <v>40147</v>
          </cell>
          <cell r="N868" t="str">
            <v>A/P</v>
          </cell>
          <cell r="O868" t="str">
            <v>P57C2</v>
          </cell>
          <cell r="P868" t="str">
            <v>BTO</v>
          </cell>
          <cell r="U868" t="str">
            <v>X</v>
          </cell>
          <cell r="V868" t="str">
            <v>X</v>
          </cell>
          <cell r="W868">
            <v>0</v>
          </cell>
          <cell r="X868">
            <v>0</v>
          </cell>
          <cell r="AB868">
            <v>1636.3775999999996</v>
          </cell>
          <cell r="AC868">
            <v>1704.5599999999997</v>
          </cell>
          <cell r="AD868">
            <v>1704.5599999999997</v>
          </cell>
          <cell r="AE868">
            <v>0.1</v>
          </cell>
          <cell r="AF868">
            <v>1475.1</v>
          </cell>
          <cell r="AG868">
            <v>1</v>
          </cell>
          <cell r="AH868">
            <v>1475.1</v>
          </cell>
          <cell r="AI868">
            <v>1475.1</v>
          </cell>
          <cell r="AJ868">
            <v>990</v>
          </cell>
          <cell r="AK868">
            <v>140</v>
          </cell>
          <cell r="AL868">
            <v>0</v>
          </cell>
          <cell r="AM868">
            <v>1169.5999999999999</v>
          </cell>
          <cell r="AN868">
            <v>0.20710460307775747</v>
          </cell>
          <cell r="AO868">
            <v>1475.1</v>
          </cell>
          <cell r="AP868">
            <v>1622.6100000000001</v>
          </cell>
          <cell r="AQ868">
            <v>0.27918600279796141</v>
          </cell>
          <cell r="AR868">
            <v>0</v>
          </cell>
          <cell r="AS868">
            <v>1</v>
          </cell>
        </row>
        <row r="869">
          <cell r="H869" t="str">
            <v>458239-AA1</v>
          </cell>
          <cell r="I869" t="str">
            <v>HP ML350T05 E5420 SAS LFF CN Svr</v>
          </cell>
          <cell r="J869" t="str">
            <v>SUST</v>
          </cell>
          <cell r="K869">
            <v>39417</v>
          </cell>
          <cell r="L869">
            <v>40057</v>
          </cell>
          <cell r="M869">
            <v>40147</v>
          </cell>
          <cell r="N869" t="str">
            <v>PRC</v>
          </cell>
          <cell r="O869" t="str">
            <v>P57C2</v>
          </cell>
          <cell r="P869" t="str">
            <v>BTO</v>
          </cell>
          <cell r="R869" t="str">
            <v>X</v>
          </cell>
          <cell r="S869" t="str">
            <v>X</v>
          </cell>
          <cell r="W869">
            <v>0</v>
          </cell>
          <cell r="X869">
            <v>0</v>
          </cell>
          <cell r="AB869">
            <v>1636.3775999999996</v>
          </cell>
          <cell r="AC869">
            <v>1704.5599999999997</v>
          </cell>
          <cell r="AD869">
            <v>1704.5599999999997</v>
          </cell>
          <cell r="AE869">
            <v>0.1</v>
          </cell>
          <cell r="AF869">
            <v>1475.1</v>
          </cell>
          <cell r="AG869">
            <v>1</v>
          </cell>
          <cell r="AH869">
            <v>1475.1</v>
          </cell>
          <cell r="AI869">
            <v>1475.1</v>
          </cell>
          <cell r="AJ869">
            <v>990</v>
          </cell>
          <cell r="AK869">
            <v>133</v>
          </cell>
          <cell r="AL869">
            <v>0</v>
          </cell>
          <cell r="AM869">
            <v>1162.5999999999999</v>
          </cell>
          <cell r="AN869">
            <v>0.21185004406480917</v>
          </cell>
          <cell r="AO869">
            <v>1475.1</v>
          </cell>
          <cell r="AP869">
            <v>1622.6100000000001</v>
          </cell>
          <cell r="AQ869">
            <v>0.28350004005891755</v>
          </cell>
          <cell r="AR869">
            <v>0</v>
          </cell>
          <cell r="AS869">
            <v>1</v>
          </cell>
        </row>
        <row r="870">
          <cell r="H870" t="str">
            <v>458240-291</v>
          </cell>
          <cell r="I870" t="str">
            <v>HP ML350R05 E5420 SAS LFF JP Svr</v>
          </cell>
          <cell r="J870" t="str">
            <v>SUST</v>
          </cell>
          <cell r="K870">
            <v>39417</v>
          </cell>
          <cell r="L870">
            <v>40057</v>
          </cell>
          <cell r="M870">
            <v>40147</v>
          </cell>
          <cell r="N870" t="str">
            <v>JPN2</v>
          </cell>
          <cell r="O870" t="str">
            <v>P57C2</v>
          </cell>
          <cell r="P870" t="str">
            <v>BTO</v>
          </cell>
          <cell r="T870" t="str">
            <v>X</v>
          </cell>
          <cell r="W870">
            <v>0</v>
          </cell>
          <cell r="X870">
            <v>0</v>
          </cell>
          <cell r="AB870">
            <v>1836.0575999999996</v>
          </cell>
          <cell r="AC870">
            <v>1912.5599999999997</v>
          </cell>
          <cell r="AD870">
            <v>1912.5599999999997</v>
          </cell>
          <cell r="AE870">
            <v>0.1</v>
          </cell>
          <cell r="AF870">
            <v>1655.1</v>
          </cell>
          <cell r="AG870">
            <v>1</v>
          </cell>
          <cell r="AH870">
            <v>1655.1</v>
          </cell>
          <cell r="AI870">
            <v>1655.1</v>
          </cell>
          <cell r="AJ870">
            <v>1062</v>
          </cell>
          <cell r="AK870">
            <v>149</v>
          </cell>
          <cell r="AL870">
            <v>0</v>
          </cell>
          <cell r="AM870">
            <v>1253.48</v>
          </cell>
          <cell r="AN870">
            <v>0.24265603286810458</v>
          </cell>
          <cell r="AO870">
            <v>1655.1</v>
          </cell>
          <cell r="AP870">
            <v>1820.6100000000001</v>
          </cell>
          <cell r="AQ870">
            <v>0.31150548442554971</v>
          </cell>
          <cell r="AR870">
            <v>0</v>
          </cell>
          <cell r="AS870">
            <v>1</v>
          </cell>
        </row>
        <row r="871">
          <cell r="H871" t="str">
            <v>458240-371</v>
          </cell>
          <cell r="I871" t="str">
            <v>HP ML350R05 E5420 SAS LFF AP Svr</v>
          </cell>
          <cell r="J871" t="str">
            <v>SUST</v>
          </cell>
          <cell r="K871">
            <v>39417</v>
          </cell>
          <cell r="L871">
            <v>40057</v>
          </cell>
          <cell r="M871">
            <v>40147</v>
          </cell>
          <cell r="N871" t="str">
            <v>A/P</v>
          </cell>
          <cell r="O871" t="str">
            <v>P57C2</v>
          </cell>
          <cell r="P871" t="str">
            <v>BTO</v>
          </cell>
          <cell r="Q871" t="str">
            <v>X</v>
          </cell>
          <cell r="U871" t="str">
            <v>X</v>
          </cell>
          <cell r="V871" t="str">
            <v>X</v>
          </cell>
          <cell r="W871">
            <v>0</v>
          </cell>
          <cell r="X871">
            <v>0</v>
          </cell>
          <cell r="AB871">
            <v>1836.0575999999996</v>
          </cell>
          <cell r="AC871">
            <v>1912.5599999999997</v>
          </cell>
          <cell r="AD871">
            <v>1912.5599999999997</v>
          </cell>
          <cell r="AE871">
            <v>0.1</v>
          </cell>
          <cell r="AF871">
            <v>1655.1</v>
          </cell>
          <cell r="AG871">
            <v>1</v>
          </cell>
          <cell r="AH871">
            <v>1655.1</v>
          </cell>
          <cell r="AI871">
            <v>1655.1</v>
          </cell>
          <cell r="AJ871">
            <v>1044</v>
          </cell>
          <cell r="AK871">
            <v>141</v>
          </cell>
          <cell r="AL871">
            <v>0</v>
          </cell>
          <cell r="AM871">
            <v>1226.76</v>
          </cell>
          <cell r="AN871">
            <v>0.258800072503172</v>
          </cell>
          <cell r="AO871">
            <v>1655.1</v>
          </cell>
          <cell r="AP871">
            <v>1820.6100000000001</v>
          </cell>
          <cell r="AQ871">
            <v>0.32618188409379278</v>
          </cell>
          <cell r="AR871">
            <v>0</v>
          </cell>
          <cell r="AS871">
            <v>1</v>
          </cell>
        </row>
        <row r="872">
          <cell r="H872" t="str">
            <v>458240-AA1</v>
          </cell>
          <cell r="I872" t="str">
            <v>HP ML350R05 E5420 SAS LFF CN Svr</v>
          </cell>
          <cell r="J872" t="str">
            <v>SUST</v>
          </cell>
          <cell r="K872">
            <v>39417</v>
          </cell>
          <cell r="L872">
            <v>40057</v>
          </cell>
          <cell r="M872">
            <v>40147</v>
          </cell>
          <cell r="N872" t="str">
            <v>PRC</v>
          </cell>
          <cell r="O872" t="str">
            <v>P57C2</v>
          </cell>
          <cell r="P872" t="str">
            <v>BTO</v>
          </cell>
          <cell r="R872" t="str">
            <v>X</v>
          </cell>
          <cell r="S872" t="str">
            <v>X</v>
          </cell>
          <cell r="W872">
            <v>0</v>
          </cell>
          <cell r="X872">
            <v>0</v>
          </cell>
          <cell r="AB872">
            <v>1836.0575999999996</v>
          </cell>
          <cell r="AC872">
            <v>1912.5599999999997</v>
          </cell>
          <cell r="AD872">
            <v>1912.5599999999997</v>
          </cell>
          <cell r="AE872">
            <v>0.1</v>
          </cell>
          <cell r="AF872">
            <v>1655.1</v>
          </cell>
          <cell r="AG872">
            <v>1</v>
          </cell>
          <cell r="AH872">
            <v>1655.1</v>
          </cell>
          <cell r="AI872">
            <v>1655.1</v>
          </cell>
          <cell r="AJ872">
            <v>1046</v>
          </cell>
          <cell r="AK872">
            <v>134</v>
          </cell>
          <cell r="AL872">
            <v>0</v>
          </cell>
          <cell r="AM872">
            <v>1221.8399999999999</v>
          </cell>
          <cell r="AN872">
            <v>0.26177270255573681</v>
          </cell>
          <cell r="AO872">
            <v>1655.1</v>
          </cell>
          <cell r="AP872">
            <v>1820.6100000000001</v>
          </cell>
          <cell r="AQ872">
            <v>0.32888427505066992</v>
          </cell>
          <cell r="AR872">
            <v>0</v>
          </cell>
          <cell r="AS872">
            <v>1</v>
          </cell>
        </row>
        <row r="873">
          <cell r="H873" t="str">
            <v>458242-011</v>
          </cell>
          <cell r="I873" t="str">
            <v>HP ML350T05 E5420 SAS SFF Array AU Svr</v>
          </cell>
          <cell r="J873" t="str">
            <v>SUST</v>
          </cell>
          <cell r="K873">
            <v>39417</v>
          </cell>
          <cell r="L873">
            <v>40057</v>
          </cell>
          <cell r="M873">
            <v>40147</v>
          </cell>
          <cell r="N873" t="str">
            <v>AUST</v>
          </cell>
          <cell r="O873" t="str">
            <v>P57C2</v>
          </cell>
          <cell r="P873" t="str">
            <v>BTO</v>
          </cell>
          <cell r="Q873" t="str">
            <v>X</v>
          </cell>
          <cell r="W873">
            <v>0</v>
          </cell>
          <cell r="X873">
            <v>0</v>
          </cell>
          <cell r="AB873">
            <v>1786.1375999999996</v>
          </cell>
          <cell r="AC873">
            <v>1860.5599999999997</v>
          </cell>
          <cell r="AD873">
            <v>1860.5599999999997</v>
          </cell>
          <cell r="AE873">
            <v>0.1</v>
          </cell>
          <cell r="AF873">
            <v>1610.1</v>
          </cell>
          <cell r="AG873">
            <v>1</v>
          </cell>
          <cell r="AH873">
            <v>1610.1</v>
          </cell>
          <cell r="AI873">
            <v>1610.1</v>
          </cell>
          <cell r="AJ873">
            <v>1057</v>
          </cell>
          <cell r="AK873">
            <v>149</v>
          </cell>
          <cell r="AL873">
            <v>0</v>
          </cell>
          <cell r="AM873">
            <v>1248.28</v>
          </cell>
          <cell r="AN873">
            <v>0.22471896155518289</v>
          </cell>
          <cell r="AO873">
            <v>1610.1</v>
          </cell>
          <cell r="AP873">
            <v>1771.1100000000001</v>
          </cell>
          <cell r="AQ873">
            <v>0.29519905595925727</v>
          </cell>
          <cell r="AR873">
            <v>0</v>
          </cell>
          <cell r="AS873">
            <v>1</v>
          </cell>
        </row>
        <row r="874">
          <cell r="H874" t="str">
            <v>458242-291</v>
          </cell>
          <cell r="I874" t="str">
            <v>HP ML350T05 E5420 SAS SFF Array JP Svr</v>
          </cell>
          <cell r="J874" t="str">
            <v>SUST</v>
          </cell>
          <cell r="K874">
            <v>39417</v>
          </cell>
          <cell r="L874">
            <v>40057</v>
          </cell>
          <cell r="M874">
            <v>40147</v>
          </cell>
          <cell r="N874" t="str">
            <v>JPN2</v>
          </cell>
          <cell r="O874" t="str">
            <v>P57C2</v>
          </cell>
          <cell r="P874" t="str">
            <v>BTO</v>
          </cell>
          <cell r="T874" t="str">
            <v>X</v>
          </cell>
          <cell r="W874">
            <v>0</v>
          </cell>
          <cell r="X874">
            <v>0</v>
          </cell>
          <cell r="AB874">
            <v>1786.1375999999996</v>
          </cell>
          <cell r="AC874">
            <v>1860.5599999999997</v>
          </cell>
          <cell r="AD874">
            <v>1860.5599999999997</v>
          </cell>
          <cell r="AE874">
            <v>0.1</v>
          </cell>
          <cell r="AF874">
            <v>1610.1</v>
          </cell>
          <cell r="AG874">
            <v>1</v>
          </cell>
          <cell r="AH874">
            <v>1610.1</v>
          </cell>
          <cell r="AI874">
            <v>1610.1</v>
          </cell>
          <cell r="AJ874">
            <v>1017</v>
          </cell>
          <cell r="AK874">
            <v>148</v>
          </cell>
          <cell r="AL874">
            <v>0</v>
          </cell>
          <cell r="AM874">
            <v>1205.68</v>
          </cell>
          <cell r="AN874">
            <v>0.25117694553133335</v>
          </cell>
          <cell r="AO874">
            <v>1610.1</v>
          </cell>
          <cell r="AP874">
            <v>1771.1100000000001</v>
          </cell>
          <cell r="AQ874">
            <v>0.31925176866484861</v>
          </cell>
          <cell r="AR874">
            <v>0</v>
          </cell>
          <cell r="AS874">
            <v>1</v>
          </cell>
        </row>
        <row r="875">
          <cell r="H875" t="str">
            <v>458242-371</v>
          </cell>
          <cell r="I875" t="str">
            <v>HP ML350T05 E5420 SAS SFF Array AP Svr</v>
          </cell>
          <cell r="J875" t="str">
            <v>SUST</v>
          </cell>
          <cell r="K875">
            <v>39417</v>
          </cell>
          <cell r="L875">
            <v>40057</v>
          </cell>
          <cell r="M875">
            <v>40147</v>
          </cell>
          <cell r="N875" t="str">
            <v>A/P</v>
          </cell>
          <cell r="O875" t="str">
            <v>P57C2</v>
          </cell>
          <cell r="P875" t="str">
            <v>BTO</v>
          </cell>
          <cell r="U875" t="str">
            <v>X</v>
          </cell>
          <cell r="V875" t="str">
            <v>X</v>
          </cell>
          <cell r="W875">
            <v>0</v>
          </cell>
          <cell r="X875">
            <v>0</v>
          </cell>
          <cell r="AB875">
            <v>1786.1375999999996</v>
          </cell>
          <cell r="AC875">
            <v>1860.5599999999997</v>
          </cell>
          <cell r="AD875">
            <v>1860.5599999999997</v>
          </cell>
          <cell r="AE875">
            <v>0.1</v>
          </cell>
          <cell r="AF875">
            <v>1610.1</v>
          </cell>
          <cell r="AG875">
            <v>1</v>
          </cell>
          <cell r="AH875">
            <v>1610.1</v>
          </cell>
          <cell r="AI875">
            <v>1610.1</v>
          </cell>
          <cell r="AJ875">
            <v>1010</v>
          </cell>
          <cell r="AK875">
            <v>141</v>
          </cell>
          <cell r="AL875">
            <v>0</v>
          </cell>
          <cell r="AM875">
            <v>1191.4000000000001</v>
          </cell>
          <cell r="AN875">
            <v>0.26004595987826834</v>
          </cell>
          <cell r="AO875">
            <v>1610.1</v>
          </cell>
          <cell r="AP875">
            <v>1771.1100000000001</v>
          </cell>
          <cell r="AQ875">
            <v>0.327314508980244</v>
          </cell>
          <cell r="AR875">
            <v>0</v>
          </cell>
          <cell r="AS875">
            <v>1</v>
          </cell>
        </row>
        <row r="876">
          <cell r="H876" t="str">
            <v>458242-AA1</v>
          </cell>
          <cell r="I876" t="str">
            <v>HP ML350T05 E5420 SAS SFF Array CN Svr</v>
          </cell>
          <cell r="J876" t="str">
            <v>SUST</v>
          </cell>
          <cell r="K876">
            <v>39417</v>
          </cell>
          <cell r="L876">
            <v>40057</v>
          </cell>
          <cell r="M876">
            <v>40147</v>
          </cell>
          <cell r="N876" t="str">
            <v>PRC</v>
          </cell>
          <cell r="O876" t="str">
            <v>P57C2</v>
          </cell>
          <cell r="P876" t="str">
            <v>BTO</v>
          </cell>
          <cell r="R876" t="str">
            <v>X</v>
          </cell>
          <cell r="S876" t="str">
            <v>X</v>
          </cell>
          <cell r="W876">
            <v>0</v>
          </cell>
          <cell r="X876">
            <v>0</v>
          </cell>
          <cell r="AB876">
            <v>1786.1375999999996</v>
          </cell>
          <cell r="AC876">
            <v>1860.5599999999997</v>
          </cell>
          <cell r="AD876">
            <v>1860.5599999999997</v>
          </cell>
          <cell r="AE876">
            <v>0.1</v>
          </cell>
          <cell r="AF876">
            <v>1610.1</v>
          </cell>
          <cell r="AG876">
            <v>1</v>
          </cell>
          <cell r="AH876">
            <v>1610.1</v>
          </cell>
          <cell r="AI876">
            <v>1610.1</v>
          </cell>
          <cell r="AJ876">
            <v>1010</v>
          </cell>
          <cell r="AK876">
            <v>141</v>
          </cell>
          <cell r="AL876">
            <v>0</v>
          </cell>
          <cell r="AM876">
            <v>1191.4000000000001</v>
          </cell>
          <cell r="AN876">
            <v>0.26004595987826834</v>
          </cell>
          <cell r="AO876">
            <v>1610.1</v>
          </cell>
          <cell r="AP876">
            <v>1771.1100000000001</v>
          </cell>
          <cell r="AQ876">
            <v>0.327314508980244</v>
          </cell>
          <cell r="AR876">
            <v>0</v>
          </cell>
          <cell r="AS876">
            <v>1</v>
          </cell>
        </row>
        <row r="877">
          <cell r="H877" t="str">
            <v>458243-291</v>
          </cell>
          <cell r="I877" t="str">
            <v>HP ML350R05 E5420 SAS SFF Array JP Svr</v>
          </cell>
          <cell r="J877" t="str">
            <v>SUST</v>
          </cell>
          <cell r="K877">
            <v>39417</v>
          </cell>
          <cell r="L877">
            <v>40057</v>
          </cell>
          <cell r="M877">
            <v>40147</v>
          </cell>
          <cell r="N877" t="str">
            <v>JPN2</v>
          </cell>
          <cell r="O877" t="str">
            <v>P57C2</v>
          </cell>
          <cell r="P877" t="str">
            <v>BTO</v>
          </cell>
          <cell r="T877" t="str">
            <v>X</v>
          </cell>
          <cell r="W877">
            <v>0</v>
          </cell>
          <cell r="X877">
            <v>0</v>
          </cell>
          <cell r="AB877">
            <v>2035.7375999999999</v>
          </cell>
          <cell r="AC877">
            <v>2120.56</v>
          </cell>
          <cell r="AD877">
            <v>2120.56</v>
          </cell>
          <cell r="AE877">
            <v>0.1</v>
          </cell>
          <cell r="AF877">
            <v>1835.1</v>
          </cell>
          <cell r="AG877">
            <v>1</v>
          </cell>
          <cell r="AH877">
            <v>1835.1</v>
          </cell>
          <cell r="AI877">
            <v>1835.1</v>
          </cell>
          <cell r="AJ877">
            <v>1077</v>
          </cell>
          <cell r="AK877">
            <v>150</v>
          </cell>
          <cell r="AL877">
            <v>0</v>
          </cell>
          <cell r="AM877">
            <v>1270.08</v>
          </cell>
          <cell r="AN877">
            <v>0.30789602746444333</v>
          </cell>
          <cell r="AO877">
            <v>1835.1</v>
          </cell>
          <cell r="AP877">
            <v>2018.6100000000001</v>
          </cell>
          <cell r="AQ877">
            <v>0.37081457042222132</v>
          </cell>
          <cell r="AR877">
            <v>0</v>
          </cell>
          <cell r="AS877">
            <v>1</v>
          </cell>
        </row>
        <row r="878">
          <cell r="H878" t="str">
            <v>458243-371</v>
          </cell>
          <cell r="I878" t="str">
            <v>HP ML350R05 E5420 SAS SFF Array AP Svr</v>
          </cell>
          <cell r="J878" t="str">
            <v>SUST</v>
          </cell>
          <cell r="K878">
            <v>39417</v>
          </cell>
          <cell r="L878">
            <v>40057</v>
          </cell>
          <cell r="M878">
            <v>40147</v>
          </cell>
          <cell r="N878" t="str">
            <v>A/P</v>
          </cell>
          <cell r="O878" t="str">
            <v>P57C2</v>
          </cell>
          <cell r="P878" t="str">
            <v>BTO</v>
          </cell>
          <cell r="Q878" t="str">
            <v>X</v>
          </cell>
          <cell r="U878" t="str">
            <v>X</v>
          </cell>
          <cell r="V878" t="str">
            <v>X</v>
          </cell>
          <cell r="W878">
            <v>0</v>
          </cell>
          <cell r="X878">
            <v>0</v>
          </cell>
          <cell r="AB878">
            <v>2035.7375999999999</v>
          </cell>
          <cell r="AC878">
            <v>2120.56</v>
          </cell>
          <cell r="AD878">
            <v>2120.56</v>
          </cell>
          <cell r="AE878">
            <v>0.1</v>
          </cell>
          <cell r="AF878">
            <v>1835.1</v>
          </cell>
          <cell r="AG878">
            <v>1</v>
          </cell>
          <cell r="AH878">
            <v>1835.1</v>
          </cell>
          <cell r="AI878">
            <v>1835.1</v>
          </cell>
          <cell r="AJ878">
            <v>1064</v>
          </cell>
          <cell r="AK878">
            <v>142</v>
          </cell>
          <cell r="AL878">
            <v>0</v>
          </cell>
          <cell r="AM878">
            <v>1248.56</v>
          </cell>
          <cell r="AN878">
            <v>0.31962290883330607</v>
          </cell>
          <cell r="AO878">
            <v>1835.1</v>
          </cell>
          <cell r="AP878">
            <v>2018.6100000000001</v>
          </cell>
          <cell r="AQ878">
            <v>0.38147537166664197</v>
          </cell>
          <cell r="AR878">
            <v>0</v>
          </cell>
          <cell r="AS878">
            <v>1</v>
          </cell>
        </row>
        <row r="879">
          <cell r="H879" t="str">
            <v>458243-AA1</v>
          </cell>
          <cell r="I879" t="str">
            <v>HP ML350R05 E5420 SAS SFF Array CN Svr</v>
          </cell>
          <cell r="J879" t="str">
            <v>SUST</v>
          </cell>
          <cell r="K879">
            <v>39417</v>
          </cell>
          <cell r="L879">
            <v>40057</v>
          </cell>
          <cell r="M879">
            <v>40147</v>
          </cell>
          <cell r="N879" t="str">
            <v>PRC</v>
          </cell>
          <cell r="O879" t="str">
            <v>P57C2</v>
          </cell>
          <cell r="P879" t="str">
            <v>BTO</v>
          </cell>
          <cell r="R879" t="str">
            <v>X</v>
          </cell>
          <cell r="S879" t="str">
            <v>X</v>
          </cell>
          <cell r="W879">
            <v>0</v>
          </cell>
          <cell r="X879">
            <v>0</v>
          </cell>
          <cell r="AB879">
            <v>2035.7375999999999</v>
          </cell>
          <cell r="AC879">
            <v>2120.56</v>
          </cell>
          <cell r="AD879">
            <v>2120.56</v>
          </cell>
          <cell r="AE879">
            <v>0.1</v>
          </cell>
          <cell r="AF879">
            <v>1835.1</v>
          </cell>
          <cell r="AG879">
            <v>1</v>
          </cell>
          <cell r="AH879">
            <v>1835.1</v>
          </cell>
          <cell r="AI879">
            <v>1835.1</v>
          </cell>
          <cell r="AJ879">
            <v>1076</v>
          </cell>
          <cell r="AK879">
            <v>150</v>
          </cell>
          <cell r="AL879">
            <v>0</v>
          </cell>
          <cell r="AM879">
            <v>1269.04</v>
          </cell>
          <cell r="AN879">
            <v>0.3084627540733475</v>
          </cell>
          <cell r="AO879">
            <v>1835.1</v>
          </cell>
          <cell r="AP879">
            <v>2018.6100000000001</v>
          </cell>
          <cell r="AQ879">
            <v>0.37132977643031595</v>
          </cell>
          <cell r="AR879">
            <v>0</v>
          </cell>
          <cell r="AS879">
            <v>1</v>
          </cell>
        </row>
        <row r="880">
          <cell r="H880" t="str">
            <v>458244-011</v>
          </cell>
          <cell r="I880" t="str">
            <v>HP ML350T05 E5410 SAS LFF AU Svr</v>
          </cell>
          <cell r="J880" t="str">
            <v>SUST</v>
          </cell>
          <cell r="K880">
            <v>39417</v>
          </cell>
          <cell r="L880">
            <v>40057</v>
          </cell>
          <cell r="M880">
            <v>40147</v>
          </cell>
          <cell r="N880" t="str">
            <v>AUST</v>
          </cell>
          <cell r="O880" t="str">
            <v>P57C2</v>
          </cell>
          <cell r="P880" t="str">
            <v>BTO</v>
          </cell>
          <cell r="Q880" t="str">
            <v>X</v>
          </cell>
          <cell r="W880">
            <v>0</v>
          </cell>
          <cell r="X880">
            <v>0</v>
          </cell>
          <cell r="AB880">
            <v>1536.5375999999997</v>
          </cell>
          <cell r="AC880">
            <v>1600.5599999999997</v>
          </cell>
          <cell r="AD880">
            <v>1600.5599999999997</v>
          </cell>
          <cell r="AE880">
            <v>0.1</v>
          </cell>
          <cell r="AF880">
            <v>1385.1</v>
          </cell>
          <cell r="AG880">
            <v>1</v>
          </cell>
          <cell r="AH880">
            <v>1385.1</v>
          </cell>
          <cell r="AI880">
            <v>1385.1</v>
          </cell>
          <cell r="AJ880">
            <v>981</v>
          </cell>
          <cell r="AK880">
            <v>140</v>
          </cell>
          <cell r="AL880">
            <v>0</v>
          </cell>
          <cell r="AM880">
            <v>1160.24</v>
          </cell>
          <cell r="AN880">
            <v>0.16234206916468119</v>
          </cell>
          <cell r="AO880">
            <v>1385.1</v>
          </cell>
          <cell r="AP880">
            <v>1523.6100000000001</v>
          </cell>
          <cell r="AQ880">
            <v>0.23849279014971028</v>
          </cell>
          <cell r="AR880">
            <v>0</v>
          </cell>
          <cell r="AS880">
            <v>1</v>
          </cell>
        </row>
        <row r="881">
          <cell r="H881" t="str">
            <v>458244-291</v>
          </cell>
          <cell r="I881" t="str">
            <v>HP ML350T05 E5410 SAS LFF JP Svr</v>
          </cell>
          <cell r="J881" t="str">
            <v>SUST</v>
          </cell>
          <cell r="K881">
            <v>39417</v>
          </cell>
          <cell r="L881">
            <v>40057</v>
          </cell>
          <cell r="M881">
            <v>40147</v>
          </cell>
          <cell r="N881" t="str">
            <v>JPN2</v>
          </cell>
          <cell r="O881" t="str">
            <v>P57C2</v>
          </cell>
          <cell r="P881" t="str">
            <v>BTO</v>
          </cell>
          <cell r="T881" t="str">
            <v>X</v>
          </cell>
          <cell r="W881">
            <v>0</v>
          </cell>
          <cell r="X881">
            <v>0</v>
          </cell>
          <cell r="AB881">
            <v>1536.5375999999997</v>
          </cell>
          <cell r="AC881">
            <v>1600.5599999999997</v>
          </cell>
          <cell r="AD881">
            <v>1600.5599999999997</v>
          </cell>
          <cell r="AE881">
            <v>0.1</v>
          </cell>
          <cell r="AF881">
            <v>1385.1</v>
          </cell>
          <cell r="AG881">
            <v>1</v>
          </cell>
          <cell r="AH881">
            <v>1385.1</v>
          </cell>
          <cell r="AI881">
            <v>1385.1</v>
          </cell>
          <cell r="AJ881">
            <v>934</v>
          </cell>
          <cell r="AK881">
            <v>245</v>
          </cell>
          <cell r="AL881">
            <v>0</v>
          </cell>
          <cell r="AM881">
            <v>1216.3599999999999</v>
          </cell>
          <cell r="AN881">
            <v>0.12182513897913509</v>
          </cell>
          <cell r="AO881">
            <v>1385.1</v>
          </cell>
          <cell r="AP881">
            <v>1523.6100000000001</v>
          </cell>
          <cell r="AQ881">
            <v>0.20165921725375929</v>
          </cell>
          <cell r="AR881">
            <v>0</v>
          </cell>
          <cell r="AS881">
            <v>1</v>
          </cell>
        </row>
        <row r="882">
          <cell r="H882" t="str">
            <v>458244-371</v>
          </cell>
          <cell r="I882" t="str">
            <v>HP ML350T05 E5410 SAS LFF AP Svr</v>
          </cell>
          <cell r="J882" t="str">
            <v>SUST</v>
          </cell>
          <cell r="K882">
            <v>39417</v>
          </cell>
          <cell r="L882">
            <v>40057</v>
          </cell>
          <cell r="M882">
            <v>40147</v>
          </cell>
          <cell r="N882" t="str">
            <v>A/P</v>
          </cell>
          <cell r="O882" t="str">
            <v>P57C2</v>
          </cell>
          <cell r="P882" t="str">
            <v>BTO</v>
          </cell>
          <cell r="U882" t="str">
            <v>X</v>
          </cell>
          <cell r="V882" t="str">
            <v>X</v>
          </cell>
          <cell r="W882">
            <v>0</v>
          </cell>
          <cell r="X882">
            <v>0</v>
          </cell>
          <cell r="AB882">
            <v>1536.5375999999997</v>
          </cell>
          <cell r="AC882">
            <v>1600.5599999999997</v>
          </cell>
          <cell r="AD882">
            <v>1600.5599999999997</v>
          </cell>
          <cell r="AE882">
            <v>0.1</v>
          </cell>
          <cell r="AF882">
            <v>1385.1</v>
          </cell>
          <cell r="AG882">
            <v>1</v>
          </cell>
          <cell r="AH882">
            <v>1385.1</v>
          </cell>
          <cell r="AI882">
            <v>1385.1</v>
          </cell>
          <cell r="AJ882">
            <v>936</v>
          </cell>
          <cell r="AK882">
            <v>139</v>
          </cell>
          <cell r="AL882">
            <v>0</v>
          </cell>
          <cell r="AM882">
            <v>1112.44</v>
          </cell>
          <cell r="AN882">
            <v>0.19685221283661819</v>
          </cell>
          <cell r="AO882">
            <v>1385.1</v>
          </cell>
          <cell r="AP882">
            <v>1523.6100000000001</v>
          </cell>
          <cell r="AQ882">
            <v>0.26986564803328938</v>
          </cell>
          <cell r="AR882">
            <v>0</v>
          </cell>
          <cell r="AS882">
            <v>1</v>
          </cell>
        </row>
        <row r="883">
          <cell r="H883" t="str">
            <v>458244-AA1</v>
          </cell>
          <cell r="I883" t="str">
            <v>HP ML350T05 E5410 SAS LFF CN Svr</v>
          </cell>
          <cell r="J883" t="str">
            <v>SUST</v>
          </cell>
          <cell r="K883">
            <v>39417</v>
          </cell>
          <cell r="L883">
            <v>40057</v>
          </cell>
          <cell r="M883">
            <v>40147</v>
          </cell>
          <cell r="N883" t="str">
            <v>PRC</v>
          </cell>
          <cell r="O883" t="str">
            <v>P57C2</v>
          </cell>
          <cell r="P883" t="str">
            <v>BTO</v>
          </cell>
          <cell r="R883" t="str">
            <v>X</v>
          </cell>
          <cell r="S883" t="str">
            <v>X</v>
          </cell>
          <cell r="W883">
            <v>0</v>
          </cell>
          <cell r="X883">
            <v>0</v>
          </cell>
          <cell r="AB883">
            <v>1536.5375999999997</v>
          </cell>
          <cell r="AC883">
            <v>1600.5599999999997</v>
          </cell>
          <cell r="AD883">
            <v>1600.5599999999997</v>
          </cell>
          <cell r="AE883">
            <v>0.1</v>
          </cell>
          <cell r="AF883">
            <v>1385.1</v>
          </cell>
          <cell r="AG883">
            <v>1</v>
          </cell>
          <cell r="AH883">
            <v>1385.1</v>
          </cell>
          <cell r="AI883">
            <v>1385.1</v>
          </cell>
          <cell r="AJ883">
            <v>953</v>
          </cell>
          <cell r="AK883">
            <v>132</v>
          </cell>
          <cell r="AL883">
            <v>0</v>
          </cell>
          <cell r="AM883">
            <v>1123.1199999999999</v>
          </cell>
          <cell r="AN883">
            <v>0.18914157822539893</v>
          </cell>
          <cell r="AO883">
            <v>1385.1</v>
          </cell>
          <cell r="AP883">
            <v>1523.6100000000001</v>
          </cell>
          <cell r="AQ883">
            <v>0.26285598020490819</v>
          </cell>
          <cell r="AR883">
            <v>0</v>
          </cell>
          <cell r="AS883">
            <v>1</v>
          </cell>
        </row>
        <row r="884">
          <cell r="H884" t="str">
            <v>458246-011</v>
          </cell>
          <cell r="I884" t="str">
            <v>HP ML350T05 E5410 SAS SFF Array AU Svr</v>
          </cell>
          <cell r="J884" t="str">
            <v>SUST</v>
          </cell>
          <cell r="K884">
            <v>39417</v>
          </cell>
          <cell r="L884">
            <v>40057</v>
          </cell>
          <cell r="M884">
            <v>40147</v>
          </cell>
          <cell r="N884" t="str">
            <v>AUST</v>
          </cell>
          <cell r="O884" t="str">
            <v>P57C2</v>
          </cell>
          <cell r="P884" t="str">
            <v>BTO</v>
          </cell>
          <cell r="Q884" t="str">
            <v>X</v>
          </cell>
          <cell r="W884">
            <v>0</v>
          </cell>
          <cell r="X884">
            <v>0</v>
          </cell>
          <cell r="AB884">
            <v>1686.2975999999996</v>
          </cell>
          <cell r="AC884">
            <v>1756.5599999999997</v>
          </cell>
          <cell r="AD884">
            <v>1756.5599999999997</v>
          </cell>
          <cell r="AE884">
            <v>0.1</v>
          </cell>
          <cell r="AF884">
            <v>1520.1</v>
          </cell>
          <cell r="AG884">
            <v>1</v>
          </cell>
          <cell r="AH884">
            <v>1520.1</v>
          </cell>
          <cell r="AI884">
            <v>1520.1</v>
          </cell>
          <cell r="AJ884">
            <v>1004</v>
          </cell>
          <cell r="AK884">
            <v>141</v>
          </cell>
          <cell r="AL884">
            <v>0</v>
          </cell>
          <cell r="AM884">
            <v>1185.1600000000001</v>
          </cell>
          <cell r="AN884">
            <v>0.22034076705479894</v>
          </cell>
          <cell r="AO884">
            <v>1520.1</v>
          </cell>
          <cell r="AP884">
            <v>1672.1100000000001</v>
          </cell>
          <cell r="AQ884">
            <v>0.29121887914072642</v>
          </cell>
          <cell r="AR884">
            <v>0</v>
          </cell>
          <cell r="AS884">
            <v>1</v>
          </cell>
        </row>
        <row r="885">
          <cell r="H885" t="str">
            <v>458246-291</v>
          </cell>
          <cell r="I885" t="str">
            <v>HP ML350T05 E5410 SAS SFF Array JP Svr</v>
          </cell>
          <cell r="J885" t="str">
            <v>SUST</v>
          </cell>
          <cell r="K885">
            <v>39417</v>
          </cell>
          <cell r="L885">
            <v>40057</v>
          </cell>
          <cell r="M885">
            <v>40147</v>
          </cell>
          <cell r="N885" t="str">
            <v>JPN2</v>
          </cell>
          <cell r="O885" t="str">
            <v>P57C2</v>
          </cell>
          <cell r="P885" t="str">
            <v>BTO</v>
          </cell>
          <cell r="T885" t="str">
            <v>X</v>
          </cell>
          <cell r="W885">
            <v>0</v>
          </cell>
          <cell r="X885">
            <v>0</v>
          </cell>
          <cell r="AB885">
            <v>1686.2975999999996</v>
          </cell>
          <cell r="AC885">
            <v>1756.5599999999997</v>
          </cell>
          <cell r="AD885">
            <v>1756.5599999999997</v>
          </cell>
          <cell r="AE885">
            <v>0.1</v>
          </cell>
          <cell r="AF885">
            <v>1520.1</v>
          </cell>
          <cell r="AG885">
            <v>1</v>
          </cell>
          <cell r="AH885">
            <v>1520.1</v>
          </cell>
          <cell r="AI885">
            <v>1520.1</v>
          </cell>
          <cell r="AJ885">
            <v>954</v>
          </cell>
          <cell r="AK885">
            <v>246</v>
          </cell>
          <cell r="AL885">
            <v>0</v>
          </cell>
          <cell r="AM885">
            <v>1238.1600000000001</v>
          </cell>
          <cell r="AN885">
            <v>0.18547463982632711</v>
          </cell>
          <cell r="AO885">
            <v>1520.1</v>
          </cell>
          <cell r="AP885">
            <v>1672.1100000000001</v>
          </cell>
          <cell r="AQ885">
            <v>0.25952239984211567</v>
          </cell>
          <cell r="AR885">
            <v>0</v>
          </cell>
          <cell r="AS885">
            <v>1</v>
          </cell>
        </row>
        <row r="886">
          <cell r="H886" t="str">
            <v>458246-371</v>
          </cell>
          <cell r="I886" t="str">
            <v>HP ML350T05 E5410 SAS SFF Array AP Svr</v>
          </cell>
          <cell r="J886" t="str">
            <v>SUST</v>
          </cell>
          <cell r="K886">
            <v>39417</v>
          </cell>
          <cell r="L886">
            <v>40057</v>
          </cell>
          <cell r="M886">
            <v>40147</v>
          </cell>
          <cell r="N886" t="str">
            <v>A/P</v>
          </cell>
          <cell r="O886" t="str">
            <v>P57C2</v>
          </cell>
          <cell r="P886" t="str">
            <v>BTO</v>
          </cell>
          <cell r="U886" t="str">
            <v>X</v>
          </cell>
          <cell r="V886" t="str">
            <v>X</v>
          </cell>
          <cell r="W886">
            <v>0</v>
          </cell>
          <cell r="X886">
            <v>0</v>
          </cell>
          <cell r="AB886">
            <v>1686.2975999999996</v>
          </cell>
          <cell r="AC886">
            <v>1756.5599999999997</v>
          </cell>
          <cell r="AD886">
            <v>1756.5599999999997</v>
          </cell>
          <cell r="AE886">
            <v>0.1</v>
          </cell>
          <cell r="AF886">
            <v>1520.1</v>
          </cell>
          <cell r="AG886">
            <v>1</v>
          </cell>
          <cell r="AH886">
            <v>1520.1</v>
          </cell>
          <cell r="AI886">
            <v>1520.1</v>
          </cell>
          <cell r="AJ886">
            <v>956</v>
          </cell>
          <cell r="AK886">
            <v>139</v>
          </cell>
          <cell r="AL886">
            <v>0</v>
          </cell>
          <cell r="AM886">
            <v>1133.24</v>
          </cell>
          <cell r="AN886">
            <v>0.25449641470955853</v>
          </cell>
          <cell r="AO886">
            <v>1520.1</v>
          </cell>
          <cell r="AP886">
            <v>1672.1100000000001</v>
          </cell>
          <cell r="AQ886">
            <v>0.32226946791778055</v>
          </cell>
          <cell r="AR886">
            <v>0</v>
          </cell>
          <cell r="AS886">
            <v>1</v>
          </cell>
        </row>
        <row r="887">
          <cell r="H887" t="str">
            <v>458246-AA1</v>
          </cell>
          <cell r="I887" t="str">
            <v>HP ML350T05 E5410 SAS SFF Array CN Svr</v>
          </cell>
          <cell r="J887" t="str">
            <v>SUST</v>
          </cell>
          <cell r="K887">
            <v>39417</v>
          </cell>
          <cell r="L887">
            <v>40057</v>
          </cell>
          <cell r="M887">
            <v>40147</v>
          </cell>
          <cell r="N887" t="str">
            <v>PRC</v>
          </cell>
          <cell r="O887" t="str">
            <v>P57C2</v>
          </cell>
          <cell r="P887" t="str">
            <v>BTO</v>
          </cell>
          <cell r="R887" t="str">
            <v>X</v>
          </cell>
          <cell r="S887" t="str">
            <v>X</v>
          </cell>
          <cell r="W887">
            <v>0</v>
          </cell>
          <cell r="X887">
            <v>0</v>
          </cell>
          <cell r="AB887">
            <v>1686.2975999999996</v>
          </cell>
          <cell r="AC887">
            <v>1756.5599999999997</v>
          </cell>
          <cell r="AD887">
            <v>1756.5599999999997</v>
          </cell>
          <cell r="AE887">
            <v>0.1</v>
          </cell>
          <cell r="AF887">
            <v>1520.1</v>
          </cell>
          <cell r="AG887">
            <v>1</v>
          </cell>
          <cell r="AH887">
            <v>1520.1</v>
          </cell>
          <cell r="AI887">
            <v>1520.1</v>
          </cell>
          <cell r="AJ887">
            <v>967</v>
          </cell>
          <cell r="AK887">
            <v>147</v>
          </cell>
          <cell r="AL887">
            <v>0</v>
          </cell>
          <cell r="AM887">
            <v>1152.68</v>
          </cell>
          <cell r="AN887">
            <v>0.24170778238273788</v>
          </cell>
          <cell r="AO887">
            <v>1520.1</v>
          </cell>
          <cell r="AP887">
            <v>1672.1100000000001</v>
          </cell>
          <cell r="AQ887">
            <v>0.31064343852976184</v>
          </cell>
          <cell r="AR887">
            <v>0</v>
          </cell>
          <cell r="AS887">
            <v>1</v>
          </cell>
        </row>
        <row r="888">
          <cell r="H888" t="str">
            <v>458257-B21</v>
          </cell>
          <cell r="I888" t="str">
            <v>HP E5440 ML350G5 Kit</v>
          </cell>
          <cell r="J888" t="str">
            <v>SUST</v>
          </cell>
          <cell r="K888">
            <v>39417</v>
          </cell>
          <cell r="L888">
            <v>40391</v>
          </cell>
          <cell r="M888">
            <v>40482</v>
          </cell>
          <cell r="N888" t="str">
            <v>ALL</v>
          </cell>
          <cell r="O888" t="str">
            <v>P58C1</v>
          </cell>
          <cell r="P888" t="str">
            <v>BTO</v>
          </cell>
          <cell r="Q888" t="str">
            <v>X</v>
          </cell>
          <cell r="R888" t="str">
            <v>X</v>
          </cell>
          <cell r="S888" t="str">
            <v>X</v>
          </cell>
          <cell r="T888" t="str">
            <v>X</v>
          </cell>
          <cell r="U888" t="str">
            <v>X</v>
          </cell>
          <cell r="V888" t="str">
            <v>X</v>
          </cell>
          <cell r="W888">
            <v>0</v>
          </cell>
          <cell r="X888">
            <v>0</v>
          </cell>
          <cell r="AB888">
            <v>947.48159999999996</v>
          </cell>
          <cell r="AC888">
            <v>986.96</v>
          </cell>
          <cell r="AD888">
            <v>986.96</v>
          </cell>
          <cell r="AE888">
            <v>0.1</v>
          </cell>
          <cell r="AF888">
            <v>854.1</v>
          </cell>
          <cell r="AG888">
            <v>1</v>
          </cell>
          <cell r="AH888">
            <v>854.1</v>
          </cell>
          <cell r="AI888">
            <v>854.1</v>
          </cell>
          <cell r="AJ888">
            <v>651</v>
          </cell>
          <cell r="AK888">
            <v>34</v>
          </cell>
          <cell r="AL888">
            <v>0</v>
          </cell>
          <cell r="AM888">
            <v>711.04</v>
          </cell>
          <cell r="AN888">
            <v>0.16749795105959495</v>
          </cell>
          <cell r="AO888">
            <v>854.1</v>
          </cell>
          <cell r="AP888">
            <v>939.5100000000001</v>
          </cell>
          <cell r="AQ888">
            <v>0.24317995550872276</v>
          </cell>
          <cell r="AR888">
            <v>0</v>
          </cell>
          <cell r="AS888">
            <v>1</v>
          </cell>
        </row>
        <row r="889">
          <cell r="H889" t="str">
            <v>458257-L21</v>
          </cell>
          <cell r="I889" t="str">
            <v>HP E5440 ML350G5 FIO Kit</v>
          </cell>
          <cell r="J889" t="str">
            <v>SUST</v>
          </cell>
          <cell r="K889">
            <v>39417</v>
          </cell>
          <cell r="L889">
            <v>40057</v>
          </cell>
          <cell r="M889">
            <v>40147</v>
          </cell>
          <cell r="N889" t="str">
            <v>ALL</v>
          </cell>
          <cell r="O889" t="str">
            <v>P58C1</v>
          </cell>
          <cell r="P889" t="str">
            <v>L2 Tab</v>
          </cell>
          <cell r="Q889" t="str">
            <v>X</v>
          </cell>
          <cell r="R889" t="str">
            <v>X</v>
          </cell>
          <cell r="S889" t="str">
            <v>X</v>
          </cell>
          <cell r="T889" t="str">
            <v>X</v>
          </cell>
          <cell r="U889" t="str">
            <v>X</v>
          </cell>
          <cell r="V889" t="str">
            <v>X</v>
          </cell>
          <cell r="W889">
            <v>0</v>
          </cell>
          <cell r="X889">
            <v>0</v>
          </cell>
          <cell r="AB889">
            <v>947.48159999999996</v>
          </cell>
          <cell r="AC889">
            <v>986.96</v>
          </cell>
          <cell r="AD889">
            <v>986.96</v>
          </cell>
          <cell r="AE889">
            <v>0.1</v>
          </cell>
          <cell r="AF889">
            <v>854.1</v>
          </cell>
          <cell r="AG889">
            <v>1</v>
          </cell>
          <cell r="AH889">
            <v>854.1</v>
          </cell>
          <cell r="AI889">
            <v>854.1</v>
          </cell>
          <cell r="AJ889">
            <v>626</v>
          </cell>
          <cell r="AK889">
            <v>14</v>
          </cell>
          <cell r="AL889">
            <v>0</v>
          </cell>
          <cell r="AM889">
            <v>665.04</v>
          </cell>
          <cell r="AN889">
            <v>0.2213558131366351</v>
          </cell>
          <cell r="AO889">
            <v>854.1</v>
          </cell>
          <cell r="AP889">
            <v>939.5100000000001</v>
          </cell>
          <cell r="AQ889">
            <v>0.29214164830603201</v>
          </cell>
          <cell r="AR889">
            <v>0</v>
          </cell>
          <cell r="AS889">
            <v>1</v>
          </cell>
        </row>
        <row r="890">
          <cell r="H890" t="str">
            <v>458259-B21</v>
          </cell>
          <cell r="I890" t="str">
            <v>HP E5430 ML350G5 Kit</v>
          </cell>
          <cell r="J890" t="str">
            <v>SUST</v>
          </cell>
          <cell r="K890">
            <v>39417</v>
          </cell>
          <cell r="L890">
            <v>40391</v>
          </cell>
          <cell r="M890">
            <v>40482</v>
          </cell>
          <cell r="N890" t="str">
            <v>ALL</v>
          </cell>
          <cell r="O890" t="str">
            <v>P58C1</v>
          </cell>
          <cell r="P890" t="str">
            <v>BTO</v>
          </cell>
          <cell r="Q890" t="str">
            <v>X</v>
          </cell>
          <cell r="R890" t="str">
            <v>X</v>
          </cell>
          <cell r="S890" t="str">
            <v>X</v>
          </cell>
          <cell r="T890" t="str">
            <v>X</v>
          </cell>
          <cell r="U890" t="str">
            <v>X</v>
          </cell>
          <cell r="V890" t="str">
            <v>X</v>
          </cell>
          <cell r="W890">
            <v>0</v>
          </cell>
          <cell r="X890">
            <v>0</v>
          </cell>
          <cell r="AB890">
            <v>747.80160000000001</v>
          </cell>
          <cell r="AC890">
            <v>778.96</v>
          </cell>
          <cell r="AD890">
            <v>778.96</v>
          </cell>
          <cell r="AE890">
            <v>0.1</v>
          </cell>
          <cell r="AF890">
            <v>674.1</v>
          </cell>
          <cell r="AG890">
            <v>1</v>
          </cell>
          <cell r="AH890">
            <v>674.1</v>
          </cell>
          <cell r="AI890">
            <v>674.1</v>
          </cell>
          <cell r="AJ890">
            <v>443</v>
          </cell>
          <cell r="AK890">
            <v>23</v>
          </cell>
          <cell r="AL890">
            <v>0</v>
          </cell>
          <cell r="AM890">
            <v>483.72</v>
          </cell>
          <cell r="AN890">
            <v>0.28242100578549173</v>
          </cell>
          <cell r="AO890">
            <v>674.1</v>
          </cell>
          <cell r="AP890">
            <v>741.5100000000001</v>
          </cell>
          <cell r="AQ890">
            <v>0.34765545980499257</v>
          </cell>
          <cell r="AR890">
            <v>0</v>
          </cell>
          <cell r="AS890">
            <v>1</v>
          </cell>
        </row>
        <row r="891">
          <cell r="H891" t="str">
            <v>458259-L21</v>
          </cell>
          <cell r="I891" t="str">
            <v>HP E5430 ML350G5 FIO Kit</v>
          </cell>
          <cell r="J891" t="str">
            <v>SUST</v>
          </cell>
          <cell r="K891">
            <v>39417</v>
          </cell>
          <cell r="L891">
            <v>40057</v>
          </cell>
          <cell r="M891">
            <v>40147</v>
          </cell>
          <cell r="N891" t="str">
            <v>ALL</v>
          </cell>
          <cell r="O891" t="str">
            <v>P58C1</v>
          </cell>
          <cell r="P891" t="str">
            <v>L2 Tab</v>
          </cell>
          <cell r="Q891" t="str">
            <v>X</v>
          </cell>
          <cell r="R891" t="str">
            <v>X</v>
          </cell>
          <cell r="S891" t="str">
            <v>X</v>
          </cell>
          <cell r="T891" t="str">
            <v>X</v>
          </cell>
          <cell r="U891" t="str">
            <v>X</v>
          </cell>
          <cell r="V891" t="str">
            <v>X</v>
          </cell>
          <cell r="W891">
            <v>0</v>
          </cell>
          <cell r="X891">
            <v>0</v>
          </cell>
          <cell r="AB891">
            <v>697.88160000000005</v>
          </cell>
          <cell r="AC891">
            <v>726.96</v>
          </cell>
          <cell r="AD891">
            <v>726.96</v>
          </cell>
          <cell r="AE891">
            <v>0.1</v>
          </cell>
          <cell r="AF891">
            <v>629.1</v>
          </cell>
          <cell r="AG891">
            <v>1</v>
          </cell>
          <cell r="AH891">
            <v>629.1</v>
          </cell>
          <cell r="AI891">
            <v>629.1</v>
          </cell>
          <cell r="AJ891">
            <v>418</v>
          </cell>
          <cell r="AK891">
            <v>9</v>
          </cell>
          <cell r="AL891">
            <v>0</v>
          </cell>
          <cell r="AM891">
            <v>443.72</v>
          </cell>
          <cell r="AN891">
            <v>0.29467493244317278</v>
          </cell>
          <cell r="AO891">
            <v>629.1</v>
          </cell>
          <cell r="AP891">
            <v>692.0100000000001</v>
          </cell>
          <cell r="AQ891">
            <v>0.35879539313015713</v>
          </cell>
          <cell r="AR891">
            <v>0</v>
          </cell>
          <cell r="AS891">
            <v>1</v>
          </cell>
        </row>
        <row r="892">
          <cell r="H892" t="str">
            <v>458265-B21</v>
          </cell>
          <cell r="I892" t="str">
            <v>HP E5420 ML350G5 Kit</v>
          </cell>
          <cell r="J892" t="str">
            <v>SUST</v>
          </cell>
          <cell r="K892">
            <v>39417</v>
          </cell>
          <cell r="L892">
            <v>40391</v>
          </cell>
          <cell r="M892">
            <v>40482</v>
          </cell>
          <cell r="N892" t="str">
            <v>ALL</v>
          </cell>
          <cell r="O892" t="str">
            <v>P58C1</v>
          </cell>
          <cell r="P892" t="str">
            <v>BTO</v>
          </cell>
          <cell r="Q892" t="str">
            <v>X</v>
          </cell>
          <cell r="R892" t="str">
            <v>X</v>
          </cell>
          <cell r="S892" t="str">
            <v>X</v>
          </cell>
          <cell r="T892" t="str">
            <v>X</v>
          </cell>
          <cell r="U892" t="str">
            <v>X</v>
          </cell>
          <cell r="V892" t="str">
            <v>X</v>
          </cell>
          <cell r="W892">
            <v>0</v>
          </cell>
          <cell r="X892">
            <v>0</v>
          </cell>
          <cell r="AB892">
            <v>548.12160000000006</v>
          </cell>
          <cell r="AC892">
            <v>570.96</v>
          </cell>
          <cell r="AD892">
            <v>570.96</v>
          </cell>
          <cell r="AE892">
            <v>0.1</v>
          </cell>
          <cell r="AF892">
            <v>494.1</v>
          </cell>
          <cell r="AG892">
            <v>1</v>
          </cell>
          <cell r="AH892">
            <v>494.1</v>
          </cell>
          <cell r="AI892">
            <v>494.1</v>
          </cell>
          <cell r="AJ892">
            <v>320</v>
          </cell>
          <cell r="AK892">
            <v>17</v>
          </cell>
          <cell r="AL892">
            <v>0</v>
          </cell>
          <cell r="AM892">
            <v>349.8</v>
          </cell>
          <cell r="AN892">
            <v>0.29204614450516092</v>
          </cell>
          <cell r="AO892">
            <v>494.1</v>
          </cell>
          <cell r="AP892">
            <v>543.5100000000001</v>
          </cell>
          <cell r="AQ892">
            <v>0.35640558591378274</v>
          </cell>
          <cell r="AR892">
            <v>0</v>
          </cell>
          <cell r="AS892">
            <v>1</v>
          </cell>
        </row>
        <row r="893">
          <cell r="H893" t="str">
            <v>458265-L21</v>
          </cell>
          <cell r="I893" t="str">
            <v>HP E5420 ML350G5 FIO Kit</v>
          </cell>
          <cell r="J893" t="str">
            <v>SUST</v>
          </cell>
          <cell r="K893">
            <v>39417</v>
          </cell>
          <cell r="L893">
            <v>40057</v>
          </cell>
          <cell r="M893">
            <v>40147</v>
          </cell>
          <cell r="N893" t="str">
            <v>ALL</v>
          </cell>
          <cell r="O893" t="str">
            <v>P58C1</v>
          </cell>
          <cell r="P893" t="str">
            <v>L2 Tab</v>
          </cell>
          <cell r="Q893" t="str">
            <v>X</v>
          </cell>
          <cell r="R893" t="str">
            <v>X</v>
          </cell>
          <cell r="S893" t="str">
            <v>X</v>
          </cell>
          <cell r="T893" t="str">
            <v>X</v>
          </cell>
          <cell r="U893" t="str">
            <v>X</v>
          </cell>
          <cell r="V893" t="str">
            <v>X</v>
          </cell>
          <cell r="W893">
            <v>0</v>
          </cell>
          <cell r="X893">
            <v>0</v>
          </cell>
          <cell r="AB893">
            <v>548.12160000000006</v>
          </cell>
          <cell r="AC893">
            <v>570.96</v>
          </cell>
          <cell r="AD893">
            <v>570.96</v>
          </cell>
          <cell r="AE893">
            <v>0.1</v>
          </cell>
          <cell r="AF893">
            <v>494.1</v>
          </cell>
          <cell r="AG893">
            <v>1</v>
          </cell>
          <cell r="AH893">
            <v>494.1</v>
          </cell>
          <cell r="AI893">
            <v>494.1</v>
          </cell>
          <cell r="AJ893">
            <v>295</v>
          </cell>
          <cell r="AK893">
            <v>6</v>
          </cell>
          <cell r="AL893">
            <v>0</v>
          </cell>
          <cell r="AM893">
            <v>312.8</v>
          </cell>
          <cell r="AN893">
            <v>0.36692977130135601</v>
          </cell>
          <cell r="AO893">
            <v>494.1</v>
          </cell>
          <cell r="AP893">
            <v>543.5100000000001</v>
          </cell>
          <cell r="AQ893">
            <v>0.42448161027396009</v>
          </cell>
          <cell r="AR893">
            <v>0</v>
          </cell>
          <cell r="AS893">
            <v>1</v>
          </cell>
        </row>
        <row r="894">
          <cell r="H894" t="str">
            <v>458267-B21</v>
          </cell>
          <cell r="I894" t="str">
            <v>HP E5410 ML350G5 Kit</v>
          </cell>
          <cell r="J894" t="str">
            <v>SUST</v>
          </cell>
          <cell r="K894">
            <v>39417</v>
          </cell>
          <cell r="L894">
            <v>40391</v>
          </cell>
          <cell r="M894">
            <v>40482</v>
          </cell>
          <cell r="N894" t="str">
            <v>ALL</v>
          </cell>
          <cell r="O894" t="str">
            <v>P58C1</v>
          </cell>
          <cell r="P894" t="str">
            <v>BTO</v>
          </cell>
          <cell r="Q894" t="str">
            <v>X</v>
          </cell>
          <cell r="R894" t="str">
            <v>X</v>
          </cell>
          <cell r="S894" t="str">
            <v>X</v>
          </cell>
          <cell r="T894" t="str">
            <v>X</v>
          </cell>
          <cell r="U894" t="str">
            <v>X</v>
          </cell>
          <cell r="V894" t="str">
            <v>X</v>
          </cell>
          <cell r="W894">
            <v>0</v>
          </cell>
          <cell r="X894">
            <v>0</v>
          </cell>
          <cell r="AB894">
            <v>448.28160000000003</v>
          </cell>
          <cell r="AC894">
            <v>466.96000000000004</v>
          </cell>
          <cell r="AD894">
            <v>466.96000000000004</v>
          </cell>
          <cell r="AE894">
            <v>0.1</v>
          </cell>
          <cell r="AF894">
            <v>404.1</v>
          </cell>
          <cell r="AG894">
            <v>1</v>
          </cell>
          <cell r="AH894">
            <v>404.1</v>
          </cell>
          <cell r="AI894">
            <v>404.1</v>
          </cell>
          <cell r="AJ894">
            <v>267</v>
          </cell>
          <cell r="AK894">
            <v>14</v>
          </cell>
          <cell r="AL894">
            <v>0</v>
          </cell>
          <cell r="AM894">
            <v>291.68</v>
          </cell>
          <cell r="AN894">
            <v>0.27819846572630541</v>
          </cell>
          <cell r="AO894">
            <v>404.1</v>
          </cell>
          <cell r="AP894">
            <v>444.51000000000005</v>
          </cell>
          <cell r="AQ894">
            <v>0.34381678702391405</v>
          </cell>
          <cell r="AR894">
            <v>0</v>
          </cell>
          <cell r="AS894">
            <v>1</v>
          </cell>
        </row>
        <row r="895">
          <cell r="H895" t="str">
            <v>458267-L21</v>
          </cell>
          <cell r="I895" t="str">
            <v>HP E5410 ML350G5 FIO Kit</v>
          </cell>
          <cell r="J895" t="str">
            <v>SUST</v>
          </cell>
          <cell r="K895">
            <v>39417</v>
          </cell>
          <cell r="L895">
            <v>40057</v>
          </cell>
          <cell r="M895">
            <v>40147</v>
          </cell>
          <cell r="N895" t="str">
            <v>ALL</v>
          </cell>
          <cell r="O895" t="str">
            <v>P58C1</v>
          </cell>
          <cell r="P895" t="str">
            <v>L2 Tab</v>
          </cell>
          <cell r="Q895" t="str">
            <v>X</v>
          </cell>
          <cell r="R895" t="str">
            <v>X</v>
          </cell>
          <cell r="S895" t="str">
            <v>X</v>
          </cell>
          <cell r="T895" t="str">
            <v>X</v>
          </cell>
          <cell r="U895" t="str">
            <v>X</v>
          </cell>
          <cell r="V895" t="str">
            <v>X</v>
          </cell>
          <cell r="W895">
            <v>0</v>
          </cell>
          <cell r="X895">
            <v>0</v>
          </cell>
          <cell r="AB895">
            <v>448.28160000000003</v>
          </cell>
          <cell r="AC895">
            <v>466.96000000000004</v>
          </cell>
          <cell r="AD895">
            <v>466.96000000000004</v>
          </cell>
          <cell r="AE895">
            <v>0.1</v>
          </cell>
          <cell r="AF895">
            <v>404.1</v>
          </cell>
          <cell r="AG895">
            <v>1</v>
          </cell>
          <cell r="AH895">
            <v>404.1</v>
          </cell>
          <cell r="AI895">
            <v>404.1</v>
          </cell>
          <cell r="AJ895">
            <v>242</v>
          </cell>
          <cell r="AK895">
            <v>5</v>
          </cell>
          <cell r="AL895">
            <v>0</v>
          </cell>
          <cell r="AM895">
            <v>256.68</v>
          </cell>
          <cell r="AN895">
            <v>0.36481069042316261</v>
          </cell>
          <cell r="AO895">
            <v>404.1</v>
          </cell>
          <cell r="AP895">
            <v>444.51000000000005</v>
          </cell>
          <cell r="AQ895">
            <v>0.42255517311196605</v>
          </cell>
          <cell r="AR895">
            <v>0</v>
          </cell>
          <cell r="AS895">
            <v>1</v>
          </cell>
        </row>
        <row r="896">
          <cell r="H896" t="str">
            <v>458269-B21</v>
          </cell>
          <cell r="I896" t="str">
            <v>HP E5405 ML350G5 Kit</v>
          </cell>
          <cell r="J896" t="str">
            <v>SUST</v>
          </cell>
          <cell r="K896">
            <v>39417</v>
          </cell>
          <cell r="L896">
            <v>40391</v>
          </cell>
          <cell r="M896">
            <v>40482</v>
          </cell>
          <cell r="N896" t="str">
            <v>ALL</v>
          </cell>
          <cell r="O896" t="str">
            <v>P58C1</v>
          </cell>
          <cell r="P896" t="str">
            <v>BTO</v>
          </cell>
          <cell r="Q896" t="str">
            <v>X</v>
          </cell>
          <cell r="R896" t="str">
            <v>X</v>
          </cell>
          <cell r="S896" t="str">
            <v>X</v>
          </cell>
          <cell r="T896" t="str">
            <v>X</v>
          </cell>
          <cell r="U896" t="str">
            <v>X</v>
          </cell>
          <cell r="V896" t="str">
            <v>X</v>
          </cell>
          <cell r="W896">
            <v>0</v>
          </cell>
          <cell r="X896">
            <v>0</v>
          </cell>
          <cell r="AB896">
            <v>348.44159999999999</v>
          </cell>
          <cell r="AC896">
            <v>362.96000000000004</v>
          </cell>
          <cell r="AD896">
            <v>362.96000000000004</v>
          </cell>
          <cell r="AE896">
            <v>0.1</v>
          </cell>
          <cell r="AF896">
            <v>314.10000000000002</v>
          </cell>
          <cell r="AG896">
            <v>1</v>
          </cell>
          <cell r="AH896">
            <v>314.10000000000002</v>
          </cell>
          <cell r="AI896">
            <v>314.10000000000002</v>
          </cell>
          <cell r="AJ896">
            <v>229</v>
          </cell>
          <cell r="AK896">
            <v>12</v>
          </cell>
          <cell r="AL896">
            <v>0</v>
          </cell>
          <cell r="AM896">
            <v>250.16</v>
          </cell>
          <cell r="AN896">
            <v>0.20356574339382369</v>
          </cell>
          <cell r="AO896">
            <v>314.10000000000002</v>
          </cell>
          <cell r="AP896">
            <v>345.51000000000005</v>
          </cell>
          <cell r="AQ896">
            <v>0.27596885763074885</v>
          </cell>
          <cell r="AR896">
            <v>0</v>
          </cell>
          <cell r="AS896">
            <v>1</v>
          </cell>
        </row>
        <row r="897">
          <cell r="H897" t="str">
            <v>458269-L21</v>
          </cell>
          <cell r="I897" t="str">
            <v>HP E5405 ML350G5 FIO Kit</v>
          </cell>
          <cell r="J897" t="str">
            <v>SUST</v>
          </cell>
          <cell r="K897">
            <v>39417</v>
          </cell>
          <cell r="L897">
            <v>40057</v>
          </cell>
          <cell r="M897">
            <v>40147</v>
          </cell>
          <cell r="N897" t="str">
            <v>ALL</v>
          </cell>
          <cell r="O897" t="str">
            <v>P58C1</v>
          </cell>
          <cell r="P897" t="str">
            <v>L2 Tab</v>
          </cell>
          <cell r="Q897" t="str">
            <v>X</v>
          </cell>
          <cell r="R897" t="str">
            <v>X</v>
          </cell>
          <cell r="S897" t="str">
            <v>X</v>
          </cell>
          <cell r="T897" t="str">
            <v>X</v>
          </cell>
          <cell r="U897" t="str">
            <v>X</v>
          </cell>
          <cell r="V897" t="str">
            <v>X</v>
          </cell>
          <cell r="W897">
            <v>0</v>
          </cell>
          <cell r="X897">
            <v>0</v>
          </cell>
          <cell r="AB897">
            <v>348.44159999999999</v>
          </cell>
          <cell r="AC897">
            <v>362.96000000000004</v>
          </cell>
          <cell r="AD897">
            <v>362.96000000000004</v>
          </cell>
          <cell r="AE897">
            <v>0.1</v>
          </cell>
          <cell r="AF897">
            <v>314.10000000000002</v>
          </cell>
          <cell r="AG897">
            <v>1</v>
          </cell>
          <cell r="AH897">
            <v>314.10000000000002</v>
          </cell>
          <cell r="AI897">
            <v>314.10000000000002</v>
          </cell>
          <cell r="AJ897">
            <v>204</v>
          </cell>
          <cell r="AK897">
            <v>4</v>
          </cell>
          <cell r="AL897">
            <v>0</v>
          </cell>
          <cell r="AM897">
            <v>216.16</v>
          </cell>
          <cell r="AN897">
            <v>0.31181152499204079</v>
          </cell>
          <cell r="AO897">
            <v>314.10000000000002</v>
          </cell>
          <cell r="AP897">
            <v>345.51000000000005</v>
          </cell>
          <cell r="AQ897">
            <v>0.37437411362912804</v>
          </cell>
          <cell r="AR897">
            <v>0</v>
          </cell>
          <cell r="AS897">
            <v>1</v>
          </cell>
        </row>
        <row r="898">
          <cell r="H898" t="str">
            <v>458310-011</v>
          </cell>
          <cell r="I898" t="str">
            <v>HP Power Supply RPS ML150G5 AU Kit</v>
          </cell>
          <cell r="J898" t="str">
            <v>SUST</v>
          </cell>
          <cell r="K898">
            <v>39661</v>
          </cell>
          <cell r="L898">
            <v>40026</v>
          </cell>
          <cell r="M898">
            <v>40117</v>
          </cell>
          <cell r="N898" t="str">
            <v>AUST</v>
          </cell>
          <cell r="O898" t="str">
            <v>P77C2</v>
          </cell>
          <cell r="P898" t="str">
            <v>BTO</v>
          </cell>
          <cell r="Q898" t="str">
            <v>X</v>
          </cell>
          <cell r="W898">
            <v>0</v>
          </cell>
          <cell r="X898">
            <v>0</v>
          </cell>
          <cell r="AB898">
            <v>348.44159999999999</v>
          </cell>
          <cell r="AC898">
            <v>362.96000000000004</v>
          </cell>
          <cell r="AD898">
            <v>362.96000000000004</v>
          </cell>
          <cell r="AE898">
            <v>0.1</v>
          </cell>
          <cell r="AF898">
            <v>314.10000000000002</v>
          </cell>
          <cell r="AG898">
            <v>1</v>
          </cell>
          <cell r="AH898">
            <v>314.10000000000002</v>
          </cell>
          <cell r="AI898">
            <v>314.10000000000002</v>
          </cell>
          <cell r="AJ898">
            <v>194</v>
          </cell>
          <cell r="AK898">
            <v>13</v>
          </cell>
          <cell r="AL898">
            <v>0</v>
          </cell>
          <cell r="AM898">
            <v>214.76</v>
          </cell>
          <cell r="AN898">
            <v>0.31626870423432035</v>
          </cell>
          <cell r="AO898">
            <v>314.10000000000002</v>
          </cell>
          <cell r="AP898">
            <v>345.51000000000005</v>
          </cell>
          <cell r="AQ898">
            <v>0.37842609475847311</v>
          </cell>
          <cell r="AR898">
            <v>0</v>
          </cell>
          <cell r="AS898">
            <v>1</v>
          </cell>
        </row>
        <row r="899">
          <cell r="H899" t="str">
            <v>458310-291</v>
          </cell>
          <cell r="I899" t="str">
            <v>HP Power Supply RPS ML150G5 JP Kit</v>
          </cell>
          <cell r="J899" t="str">
            <v>SUST</v>
          </cell>
          <cell r="K899">
            <v>39661</v>
          </cell>
          <cell r="L899">
            <v>40026</v>
          </cell>
          <cell r="M899">
            <v>40117</v>
          </cell>
          <cell r="N899" t="str">
            <v>JPN2</v>
          </cell>
          <cell r="O899" t="str">
            <v>P77C2</v>
          </cell>
          <cell r="P899" t="str">
            <v>BTO</v>
          </cell>
          <cell r="T899" t="str">
            <v>X</v>
          </cell>
          <cell r="W899">
            <v>0</v>
          </cell>
          <cell r="X899">
            <v>0</v>
          </cell>
          <cell r="AB899">
            <v>348.44159999999999</v>
          </cell>
          <cell r="AC899">
            <v>362.96000000000004</v>
          </cell>
          <cell r="AD899">
            <v>362.96000000000004</v>
          </cell>
          <cell r="AE899">
            <v>0.1</v>
          </cell>
          <cell r="AF899">
            <v>314.10000000000002</v>
          </cell>
          <cell r="AG899">
            <v>1</v>
          </cell>
          <cell r="AH899">
            <v>314.10000000000002</v>
          </cell>
          <cell r="AI899">
            <v>314.10000000000002</v>
          </cell>
          <cell r="AJ899">
            <v>207</v>
          </cell>
          <cell r="AK899">
            <v>14</v>
          </cell>
          <cell r="AL899">
            <v>0</v>
          </cell>
          <cell r="AM899">
            <v>229.28</v>
          </cell>
          <cell r="AN899">
            <v>0.27004138809296407</v>
          </cell>
          <cell r="AO899">
            <v>314.10000000000002</v>
          </cell>
          <cell r="AP899">
            <v>345.51000000000005</v>
          </cell>
          <cell r="AQ899">
            <v>0.33640126190269465</v>
          </cell>
          <cell r="AR899">
            <v>0</v>
          </cell>
          <cell r="AS899">
            <v>1</v>
          </cell>
        </row>
        <row r="900">
          <cell r="H900" t="str">
            <v>458310-AA1</v>
          </cell>
          <cell r="I900" t="str">
            <v>HP Power Supply RPS ML150G5 CN Kit</v>
          </cell>
          <cell r="J900" t="str">
            <v>SUST</v>
          </cell>
          <cell r="K900">
            <v>39661</v>
          </cell>
          <cell r="L900">
            <v>40026</v>
          </cell>
          <cell r="M900">
            <v>40117</v>
          </cell>
          <cell r="N900" t="str">
            <v>PRC</v>
          </cell>
          <cell r="O900" t="str">
            <v>P77C2</v>
          </cell>
          <cell r="P900" t="str">
            <v>BTO</v>
          </cell>
          <cell r="R900" t="str">
            <v>X</v>
          </cell>
          <cell r="W900">
            <v>0</v>
          </cell>
          <cell r="X900">
            <v>0</v>
          </cell>
          <cell r="AB900">
            <v>348.44159999999999</v>
          </cell>
          <cell r="AC900">
            <v>362.96000000000004</v>
          </cell>
          <cell r="AD900">
            <v>362.96000000000004</v>
          </cell>
          <cell r="AE900">
            <v>0.1</v>
          </cell>
          <cell r="AF900">
            <v>314.10000000000002</v>
          </cell>
          <cell r="AG900">
            <v>1</v>
          </cell>
          <cell r="AH900">
            <v>314.10000000000002</v>
          </cell>
          <cell r="AI900">
            <v>314.10000000000002</v>
          </cell>
          <cell r="AJ900">
            <v>208</v>
          </cell>
          <cell r="AK900">
            <v>14</v>
          </cell>
          <cell r="AL900">
            <v>0</v>
          </cell>
          <cell r="AM900">
            <v>230.32</v>
          </cell>
          <cell r="AN900">
            <v>0.26673034065584217</v>
          </cell>
          <cell r="AO900">
            <v>314.10000000000002</v>
          </cell>
          <cell r="AP900">
            <v>345.51000000000005</v>
          </cell>
          <cell r="AQ900">
            <v>0.3333912187780384</v>
          </cell>
          <cell r="AR900">
            <v>0</v>
          </cell>
          <cell r="AS900">
            <v>1</v>
          </cell>
        </row>
        <row r="901">
          <cell r="H901" t="str">
            <v>458310-B21</v>
          </cell>
          <cell r="I901" t="str">
            <v>HP ML150G5 RPS Kit</v>
          </cell>
          <cell r="J901" t="str">
            <v>SUST</v>
          </cell>
          <cell r="K901">
            <v>39661</v>
          </cell>
          <cell r="L901">
            <v>40026</v>
          </cell>
          <cell r="M901">
            <v>40117</v>
          </cell>
          <cell r="N901" t="str">
            <v>ALL</v>
          </cell>
          <cell r="O901" t="str">
            <v>P77C2</v>
          </cell>
          <cell r="P901" t="str">
            <v>BTO</v>
          </cell>
          <cell r="S901" t="str">
            <v>X</v>
          </cell>
          <cell r="U901" t="str">
            <v>X</v>
          </cell>
          <cell r="V901" t="str">
            <v>X</v>
          </cell>
          <cell r="W901">
            <v>0</v>
          </cell>
          <cell r="X901">
            <v>0</v>
          </cell>
          <cell r="AB901">
            <v>348.44159999999999</v>
          </cell>
          <cell r="AC901">
            <v>362.96000000000004</v>
          </cell>
          <cell r="AD901">
            <v>362.96000000000004</v>
          </cell>
          <cell r="AE901">
            <v>0.1</v>
          </cell>
          <cell r="AF901">
            <v>314.10000000000002</v>
          </cell>
          <cell r="AG901">
            <v>1</v>
          </cell>
          <cell r="AH901">
            <v>314.10000000000002</v>
          </cell>
          <cell r="AI901">
            <v>314.10000000000002</v>
          </cell>
          <cell r="AJ901">
            <v>207</v>
          </cell>
          <cell r="AK901">
            <v>14</v>
          </cell>
          <cell r="AL901">
            <v>0</v>
          </cell>
          <cell r="AM901">
            <v>229.28</v>
          </cell>
          <cell r="AN901">
            <v>0.27004138809296407</v>
          </cell>
          <cell r="AO901">
            <v>314.10000000000002</v>
          </cell>
          <cell r="AP901">
            <v>345.51000000000005</v>
          </cell>
          <cell r="AQ901">
            <v>0.33640126190269465</v>
          </cell>
          <cell r="AR901">
            <v>0</v>
          </cell>
          <cell r="AS901">
            <v>1</v>
          </cell>
        </row>
        <row r="902">
          <cell r="H902" t="str">
            <v>458312-B21</v>
          </cell>
          <cell r="I902" t="str">
            <v>HP ML150G5 2nd Drive Cage Kit</v>
          </cell>
          <cell r="J902" t="str">
            <v>SUST</v>
          </cell>
          <cell r="K902">
            <v>39508</v>
          </cell>
          <cell r="L902">
            <v>40026</v>
          </cell>
          <cell r="M902">
            <v>40117</v>
          </cell>
          <cell r="N902" t="str">
            <v>ALL</v>
          </cell>
          <cell r="O902" t="str">
            <v>P77C2</v>
          </cell>
          <cell r="P902" t="str">
            <v>BTO</v>
          </cell>
          <cell r="Q902" t="str">
            <v>X</v>
          </cell>
          <cell r="R902" t="str">
            <v>X</v>
          </cell>
          <cell r="S902" t="str">
            <v>X</v>
          </cell>
          <cell r="T902" t="str">
            <v>X</v>
          </cell>
          <cell r="U902" t="str">
            <v>X</v>
          </cell>
          <cell r="V902" t="str">
            <v>X</v>
          </cell>
          <cell r="W902">
            <v>0</v>
          </cell>
          <cell r="X902">
            <v>0</v>
          </cell>
          <cell r="AB902">
            <v>98.841599999999985</v>
          </cell>
          <cell r="AC902">
            <v>102.96</v>
          </cell>
          <cell r="AD902">
            <v>102.96</v>
          </cell>
          <cell r="AE902">
            <v>0.1</v>
          </cell>
          <cell r="AF902">
            <v>89.1</v>
          </cell>
          <cell r="AG902">
            <v>1</v>
          </cell>
          <cell r="AH902">
            <v>89.1</v>
          </cell>
          <cell r="AI902">
            <v>89.1</v>
          </cell>
          <cell r="AJ902">
            <v>82</v>
          </cell>
          <cell r="AK902">
            <v>6</v>
          </cell>
          <cell r="AL902">
            <v>0</v>
          </cell>
          <cell r="AM902">
            <v>91.28</v>
          </cell>
          <cell r="AN902">
            <v>-2.4466891133557878E-2</v>
          </cell>
          <cell r="AO902">
            <v>89.1</v>
          </cell>
          <cell r="AP902">
            <v>98.01</v>
          </cell>
          <cell r="AQ902">
            <v>6.8666462605856585E-2</v>
          </cell>
          <cell r="AR902">
            <v>0</v>
          </cell>
          <cell r="AS902">
            <v>1</v>
          </cell>
        </row>
        <row r="903">
          <cell r="H903" t="str">
            <v>458341-011</v>
          </cell>
          <cell r="I903" t="str">
            <v>HP ML370T05 X5450  HPM AU Svr</v>
          </cell>
          <cell r="J903" t="str">
            <v>SUST</v>
          </cell>
          <cell r="K903">
            <v>39417</v>
          </cell>
          <cell r="L903">
            <v>40057</v>
          </cell>
          <cell r="M903">
            <v>40147</v>
          </cell>
          <cell r="N903" t="str">
            <v>AUST</v>
          </cell>
          <cell r="O903" t="str">
            <v>P57C2</v>
          </cell>
          <cell r="P903" t="str">
            <v>BTO</v>
          </cell>
          <cell r="Q903" t="str">
            <v>X</v>
          </cell>
          <cell r="W903">
            <v>0</v>
          </cell>
          <cell r="X903">
            <v>0</v>
          </cell>
          <cell r="AB903">
            <v>4991.0015999999996</v>
          </cell>
          <cell r="AC903">
            <v>5198.96</v>
          </cell>
          <cell r="AD903">
            <v>5198.96</v>
          </cell>
          <cell r="AE903">
            <v>0.1</v>
          </cell>
          <cell r="AF903">
            <v>4499.1000000000004</v>
          </cell>
          <cell r="AG903">
            <v>1</v>
          </cell>
          <cell r="AH903">
            <v>4499.1000000000004</v>
          </cell>
          <cell r="AI903">
            <v>4499.1000000000004</v>
          </cell>
          <cell r="AJ903">
            <v>2680</v>
          </cell>
          <cell r="AK903">
            <v>309</v>
          </cell>
          <cell r="AL903">
            <v>0</v>
          </cell>
          <cell r="AM903">
            <v>3096.2</v>
          </cell>
          <cell r="AN903">
            <v>0.3118179191393835</v>
          </cell>
          <cell r="AO903">
            <v>4499.1000000000004</v>
          </cell>
          <cell r="AP903">
            <v>4949.0100000000011</v>
          </cell>
          <cell r="AQ903">
            <v>0.37437992649034874</v>
          </cell>
          <cell r="AR903">
            <v>0</v>
          </cell>
          <cell r="AS903">
            <v>1</v>
          </cell>
        </row>
        <row r="904">
          <cell r="H904" t="str">
            <v>458341-291</v>
          </cell>
          <cell r="I904" t="str">
            <v>HP ML370T05 X5450  HPM JP Svr</v>
          </cell>
          <cell r="J904" t="str">
            <v>SUST</v>
          </cell>
          <cell r="K904">
            <v>39417</v>
          </cell>
          <cell r="L904">
            <v>40057</v>
          </cell>
          <cell r="M904">
            <v>40147</v>
          </cell>
          <cell r="N904" t="str">
            <v>JPN2</v>
          </cell>
          <cell r="O904" t="str">
            <v>P57C2</v>
          </cell>
          <cell r="P904" t="str">
            <v>BTO</v>
          </cell>
          <cell r="T904" t="str">
            <v>X</v>
          </cell>
          <cell r="W904">
            <v>0</v>
          </cell>
          <cell r="X904">
            <v>0</v>
          </cell>
          <cell r="AB904">
            <v>4991.0015999999996</v>
          </cell>
          <cell r="AC904">
            <v>5198.96</v>
          </cell>
          <cell r="AD904">
            <v>5198.96</v>
          </cell>
          <cell r="AE904">
            <v>0.1</v>
          </cell>
          <cell r="AF904">
            <v>4499.1000000000004</v>
          </cell>
          <cell r="AG904">
            <v>1</v>
          </cell>
          <cell r="AH904">
            <v>4499.1000000000004</v>
          </cell>
          <cell r="AI904">
            <v>4499.1000000000004</v>
          </cell>
          <cell r="AJ904">
            <v>2646</v>
          </cell>
          <cell r="AK904">
            <v>305</v>
          </cell>
          <cell r="AL904">
            <v>0</v>
          </cell>
          <cell r="AM904">
            <v>3056.84</v>
          </cell>
          <cell r="AN904">
            <v>0.32056633548932012</v>
          </cell>
          <cell r="AO904">
            <v>4499.1000000000004</v>
          </cell>
          <cell r="AP904">
            <v>4949.0100000000011</v>
          </cell>
          <cell r="AQ904">
            <v>0.38233303226301835</v>
          </cell>
          <cell r="AR904">
            <v>0</v>
          </cell>
          <cell r="AS904">
            <v>1</v>
          </cell>
        </row>
        <row r="905">
          <cell r="H905" t="str">
            <v>458341-371</v>
          </cell>
          <cell r="I905" t="str">
            <v>HP ML370T05 X5450  HPM AP Svr</v>
          </cell>
          <cell r="J905" t="str">
            <v>SUST</v>
          </cell>
          <cell r="K905">
            <v>39417</v>
          </cell>
          <cell r="L905">
            <v>40057</v>
          </cell>
          <cell r="M905">
            <v>40147</v>
          </cell>
          <cell r="N905" t="str">
            <v>A/P</v>
          </cell>
          <cell r="O905" t="str">
            <v>P57C2</v>
          </cell>
          <cell r="P905" t="str">
            <v>BTO</v>
          </cell>
          <cell r="U905" t="str">
            <v>X</v>
          </cell>
          <cell r="V905" t="str">
            <v>X</v>
          </cell>
          <cell r="W905">
            <v>0</v>
          </cell>
          <cell r="X905">
            <v>0</v>
          </cell>
          <cell r="AB905">
            <v>4991.0015999999996</v>
          </cell>
          <cell r="AC905">
            <v>5198.96</v>
          </cell>
          <cell r="AD905">
            <v>5198.96</v>
          </cell>
          <cell r="AE905">
            <v>0.1</v>
          </cell>
          <cell r="AF905">
            <v>4499.1000000000004</v>
          </cell>
          <cell r="AG905">
            <v>1</v>
          </cell>
          <cell r="AH905">
            <v>4499.1000000000004</v>
          </cell>
          <cell r="AI905">
            <v>4499.1000000000004</v>
          </cell>
          <cell r="AJ905">
            <v>2647</v>
          </cell>
          <cell r="AK905">
            <v>309</v>
          </cell>
          <cell r="AL905">
            <v>0</v>
          </cell>
          <cell r="AM905">
            <v>3061.88</v>
          </cell>
          <cell r="AN905">
            <v>0.31944611144451118</v>
          </cell>
          <cell r="AO905">
            <v>4499.1000000000004</v>
          </cell>
          <cell r="AP905">
            <v>4949.0100000000011</v>
          </cell>
          <cell r="AQ905">
            <v>0.38131464676773752</v>
          </cell>
          <cell r="AR905">
            <v>0</v>
          </cell>
          <cell r="AS905">
            <v>1</v>
          </cell>
        </row>
        <row r="906">
          <cell r="H906" t="str">
            <v>458341-AA1</v>
          </cell>
          <cell r="I906" t="str">
            <v>HP ML370T05 X5450  HPM CN Svr</v>
          </cell>
          <cell r="J906" t="str">
            <v>SUST</v>
          </cell>
          <cell r="K906">
            <v>39417</v>
          </cell>
          <cell r="L906">
            <v>40057</v>
          </cell>
          <cell r="M906">
            <v>40147</v>
          </cell>
          <cell r="N906" t="str">
            <v>PRC</v>
          </cell>
          <cell r="O906" t="str">
            <v>P57C2</v>
          </cell>
          <cell r="P906" t="str">
            <v>BTO</v>
          </cell>
          <cell r="R906" t="str">
            <v>X</v>
          </cell>
          <cell r="S906" t="str">
            <v>X</v>
          </cell>
          <cell r="W906">
            <v>0</v>
          </cell>
          <cell r="X906">
            <v>0</v>
          </cell>
          <cell r="AB906">
            <v>4991.0015999999996</v>
          </cell>
          <cell r="AC906">
            <v>5198.96</v>
          </cell>
          <cell r="AD906">
            <v>5198.96</v>
          </cell>
          <cell r="AE906">
            <v>0.1</v>
          </cell>
          <cell r="AF906">
            <v>4499.1000000000004</v>
          </cell>
          <cell r="AG906">
            <v>1</v>
          </cell>
          <cell r="AH906">
            <v>4499.1000000000004</v>
          </cell>
          <cell r="AI906">
            <v>4499.1000000000004</v>
          </cell>
          <cell r="AJ906">
            <v>3128</v>
          </cell>
          <cell r="AK906">
            <v>316</v>
          </cell>
          <cell r="AL906">
            <v>0</v>
          </cell>
          <cell r="AM906">
            <v>3569.12</v>
          </cell>
          <cell r="AN906">
            <v>0.20670356293480927</v>
          </cell>
          <cell r="AO906">
            <v>4499.1000000000004</v>
          </cell>
          <cell r="AP906">
            <v>4949.0100000000011</v>
          </cell>
          <cell r="AQ906">
            <v>0.2788214208498267</v>
          </cell>
          <cell r="AR906">
            <v>0</v>
          </cell>
          <cell r="AS906">
            <v>1</v>
          </cell>
        </row>
        <row r="907">
          <cell r="H907" t="str">
            <v>458342-291</v>
          </cell>
          <cell r="I907" t="str">
            <v>HP ML370R05 X5450 HPM JP Svr</v>
          </cell>
          <cell r="J907" t="str">
            <v>SUST</v>
          </cell>
          <cell r="K907">
            <v>39417</v>
          </cell>
          <cell r="L907">
            <v>40057</v>
          </cell>
          <cell r="M907">
            <v>40147</v>
          </cell>
          <cell r="N907" t="str">
            <v>JPN2</v>
          </cell>
          <cell r="O907" t="str">
            <v>P57C2</v>
          </cell>
          <cell r="P907" t="str">
            <v>BTO</v>
          </cell>
          <cell r="T907" t="str">
            <v>X</v>
          </cell>
          <cell r="W907">
            <v>0</v>
          </cell>
          <cell r="X907">
            <v>0</v>
          </cell>
          <cell r="AB907">
            <v>5240.6016</v>
          </cell>
          <cell r="AC907">
            <v>5458.96</v>
          </cell>
          <cell r="AD907">
            <v>5458.96</v>
          </cell>
          <cell r="AE907">
            <v>0.1</v>
          </cell>
          <cell r="AF907">
            <v>4724.1000000000004</v>
          </cell>
          <cell r="AG907">
            <v>1</v>
          </cell>
          <cell r="AH907">
            <v>4724.1000000000004</v>
          </cell>
          <cell r="AI907">
            <v>4724.1000000000004</v>
          </cell>
          <cell r="AJ907">
            <v>2663</v>
          </cell>
          <cell r="AK907">
            <v>306</v>
          </cell>
          <cell r="AL907">
            <v>0</v>
          </cell>
          <cell r="AM907">
            <v>3075.52</v>
          </cell>
          <cell r="AN907">
            <v>0.34897229101839511</v>
          </cell>
          <cell r="AO907">
            <v>4724.1000000000004</v>
          </cell>
          <cell r="AP907">
            <v>5196.5100000000011</v>
          </cell>
          <cell r="AQ907">
            <v>0.40815662819854109</v>
          </cell>
          <cell r="AR907">
            <v>0</v>
          </cell>
          <cell r="AS907">
            <v>1</v>
          </cell>
        </row>
        <row r="908">
          <cell r="H908" t="str">
            <v>458342-371</v>
          </cell>
          <cell r="I908" t="str">
            <v>HP ML370R05 X5450 HPM AP Svr</v>
          </cell>
          <cell r="J908" t="str">
            <v>SUST</v>
          </cell>
          <cell r="K908">
            <v>39417</v>
          </cell>
          <cell r="L908">
            <v>40057</v>
          </cell>
          <cell r="M908">
            <v>40147</v>
          </cell>
          <cell r="N908" t="str">
            <v>A/P</v>
          </cell>
          <cell r="O908" t="str">
            <v>P57C2</v>
          </cell>
          <cell r="P908" t="str">
            <v>BTO</v>
          </cell>
          <cell r="Q908" t="str">
            <v>X</v>
          </cell>
          <cell r="U908" t="str">
            <v>X</v>
          </cell>
          <cell r="V908" t="str">
            <v>X</v>
          </cell>
          <cell r="W908">
            <v>0</v>
          </cell>
          <cell r="X908">
            <v>0</v>
          </cell>
          <cell r="AB908">
            <v>5240.6016</v>
          </cell>
          <cell r="AC908">
            <v>5458.96</v>
          </cell>
          <cell r="AD908">
            <v>5458.96</v>
          </cell>
          <cell r="AE908">
            <v>0.1</v>
          </cell>
          <cell r="AF908">
            <v>4724.1000000000004</v>
          </cell>
          <cell r="AG908">
            <v>1</v>
          </cell>
          <cell r="AH908">
            <v>4724.1000000000004</v>
          </cell>
          <cell r="AI908">
            <v>4724.1000000000004</v>
          </cell>
          <cell r="AJ908">
            <v>2661</v>
          </cell>
          <cell r="AK908">
            <v>309</v>
          </cell>
          <cell r="AL908">
            <v>0</v>
          </cell>
          <cell r="AM908">
            <v>3076.44</v>
          </cell>
          <cell r="AN908">
            <v>0.34877754492919288</v>
          </cell>
          <cell r="AO908">
            <v>4724.1000000000004</v>
          </cell>
          <cell r="AP908">
            <v>5196.5100000000011</v>
          </cell>
          <cell r="AQ908">
            <v>0.40797958629926634</v>
          </cell>
          <cell r="AR908">
            <v>0</v>
          </cell>
          <cell r="AS908">
            <v>1</v>
          </cell>
        </row>
        <row r="909">
          <cell r="H909" t="str">
            <v>458342-AA1</v>
          </cell>
          <cell r="I909" t="str">
            <v>HP ML370R05 X5450 HPM CN Svr</v>
          </cell>
          <cell r="J909" t="str">
            <v>SUST</v>
          </cell>
          <cell r="K909">
            <v>39417</v>
          </cell>
          <cell r="L909">
            <v>40057</v>
          </cell>
          <cell r="M909">
            <v>40147</v>
          </cell>
          <cell r="N909" t="str">
            <v>PRC</v>
          </cell>
          <cell r="O909" t="str">
            <v>P57C2</v>
          </cell>
          <cell r="P909" t="str">
            <v>BTO</v>
          </cell>
          <cell r="R909" t="str">
            <v>X</v>
          </cell>
          <cell r="S909" t="str">
            <v>X</v>
          </cell>
          <cell r="W909">
            <v>0</v>
          </cell>
          <cell r="X909">
            <v>0</v>
          </cell>
          <cell r="AB909">
            <v>5240.6016</v>
          </cell>
          <cell r="AC909">
            <v>5458.96</v>
          </cell>
          <cell r="AD909">
            <v>5458.96</v>
          </cell>
          <cell r="AE909">
            <v>0.1</v>
          </cell>
          <cell r="AF909">
            <v>4724.1000000000004</v>
          </cell>
          <cell r="AG909">
            <v>1</v>
          </cell>
          <cell r="AH909">
            <v>4724.1000000000004</v>
          </cell>
          <cell r="AI909">
            <v>4724.1000000000004</v>
          </cell>
          <cell r="AJ909">
            <v>2946</v>
          </cell>
          <cell r="AK909">
            <v>315</v>
          </cell>
          <cell r="AL909">
            <v>0</v>
          </cell>
          <cell r="AM909">
            <v>3378.84</v>
          </cell>
          <cell r="AN909">
            <v>0.28476535213056459</v>
          </cell>
          <cell r="AO909">
            <v>4724.1000000000004</v>
          </cell>
          <cell r="AP909">
            <v>5196.5100000000011</v>
          </cell>
          <cell r="AQ909">
            <v>0.34978668375505878</v>
          </cell>
          <cell r="AR909">
            <v>0</v>
          </cell>
          <cell r="AS909">
            <v>1</v>
          </cell>
        </row>
        <row r="910">
          <cell r="H910" t="str">
            <v>458343-011</v>
          </cell>
          <cell r="I910" t="str">
            <v>HP ML370T05 E5440 Base AU Svr</v>
          </cell>
          <cell r="J910" t="str">
            <v>SUST</v>
          </cell>
          <cell r="K910">
            <v>39417</v>
          </cell>
          <cell r="L910">
            <v>40057</v>
          </cell>
          <cell r="M910">
            <v>40147</v>
          </cell>
          <cell r="N910" t="str">
            <v>AUST</v>
          </cell>
          <cell r="O910" t="str">
            <v>P57C2</v>
          </cell>
          <cell r="P910" t="str">
            <v>BTO</v>
          </cell>
          <cell r="Q910" t="str">
            <v>X</v>
          </cell>
          <cell r="W910">
            <v>0</v>
          </cell>
          <cell r="X910">
            <v>0</v>
          </cell>
          <cell r="AB910">
            <v>2934.2975999999999</v>
          </cell>
          <cell r="AC910">
            <v>3056.56</v>
          </cell>
          <cell r="AD910">
            <v>3056.56</v>
          </cell>
          <cell r="AE910">
            <v>0.1</v>
          </cell>
          <cell r="AF910">
            <v>2645.1</v>
          </cell>
          <cell r="AG910">
            <v>1</v>
          </cell>
          <cell r="AH910">
            <v>2645.1</v>
          </cell>
          <cell r="AI910">
            <v>2645.1</v>
          </cell>
          <cell r="AJ910">
            <v>1508</v>
          </cell>
          <cell r="AK910">
            <v>283</v>
          </cell>
          <cell r="AL910">
            <v>0</v>
          </cell>
          <cell r="AM910">
            <v>1851.32</v>
          </cell>
          <cell r="AN910">
            <v>0.30009451438508938</v>
          </cell>
          <cell r="AO910">
            <v>2645.1</v>
          </cell>
          <cell r="AP910">
            <v>2909.61</v>
          </cell>
          <cell r="AQ910">
            <v>0.36372228580462679</v>
          </cell>
          <cell r="AR910">
            <v>0</v>
          </cell>
          <cell r="AS910">
            <v>1</v>
          </cell>
        </row>
        <row r="911">
          <cell r="H911" t="str">
            <v>458343-291</v>
          </cell>
          <cell r="I911" t="str">
            <v>HP ML370T05 E5440 Base JP Svr</v>
          </cell>
          <cell r="J911" t="str">
            <v>SUST</v>
          </cell>
          <cell r="K911">
            <v>39417</v>
          </cell>
          <cell r="L911">
            <v>40057</v>
          </cell>
          <cell r="M911">
            <v>40147</v>
          </cell>
          <cell r="N911" t="str">
            <v>JPN2</v>
          </cell>
          <cell r="O911" t="str">
            <v>P57C2</v>
          </cell>
          <cell r="P911" t="str">
            <v>BTO</v>
          </cell>
          <cell r="T911" t="str">
            <v>X</v>
          </cell>
          <cell r="W911">
            <v>0</v>
          </cell>
          <cell r="X911">
            <v>0</v>
          </cell>
          <cell r="AB911">
            <v>2934.2975999999999</v>
          </cell>
          <cell r="AC911">
            <v>3056.56</v>
          </cell>
          <cell r="AD911">
            <v>3056.56</v>
          </cell>
          <cell r="AE911">
            <v>0.1</v>
          </cell>
          <cell r="AF911">
            <v>2645.1</v>
          </cell>
          <cell r="AG911">
            <v>1</v>
          </cell>
          <cell r="AH911">
            <v>2645.1</v>
          </cell>
          <cell r="AI911">
            <v>2645.1</v>
          </cell>
          <cell r="AJ911">
            <v>1485</v>
          </cell>
          <cell r="AK911">
            <v>280</v>
          </cell>
          <cell r="AL911">
            <v>0</v>
          </cell>
          <cell r="AM911">
            <v>1824.4</v>
          </cell>
          <cell r="AN911">
            <v>0.3102718233715171</v>
          </cell>
          <cell r="AO911">
            <v>2645.1</v>
          </cell>
          <cell r="AP911">
            <v>2909.61</v>
          </cell>
          <cell r="AQ911">
            <v>0.3729743848831974</v>
          </cell>
          <cell r="AR911">
            <v>0</v>
          </cell>
          <cell r="AS911">
            <v>1</v>
          </cell>
        </row>
        <row r="912">
          <cell r="H912" t="str">
            <v>458343-371</v>
          </cell>
          <cell r="I912" t="str">
            <v>HP ML370T05 E5440 Base AP Svr</v>
          </cell>
          <cell r="J912" t="str">
            <v>SUST</v>
          </cell>
          <cell r="K912">
            <v>39417</v>
          </cell>
          <cell r="L912">
            <v>40057</v>
          </cell>
          <cell r="M912">
            <v>40147</v>
          </cell>
          <cell r="N912" t="str">
            <v>A/P</v>
          </cell>
          <cell r="O912" t="str">
            <v>P57C2</v>
          </cell>
          <cell r="P912" t="str">
            <v>BTO</v>
          </cell>
          <cell r="U912" t="str">
            <v>X</v>
          </cell>
          <cell r="V912" t="str">
            <v>X</v>
          </cell>
          <cell r="W912">
            <v>0</v>
          </cell>
          <cell r="X912">
            <v>0</v>
          </cell>
          <cell r="AB912">
            <v>2934.2975999999999</v>
          </cell>
          <cell r="AC912">
            <v>3056.56</v>
          </cell>
          <cell r="AD912">
            <v>3056.56</v>
          </cell>
          <cell r="AE912">
            <v>0.1</v>
          </cell>
          <cell r="AF912">
            <v>2645.1</v>
          </cell>
          <cell r="AG912">
            <v>1</v>
          </cell>
          <cell r="AH912">
            <v>2645.1</v>
          </cell>
          <cell r="AI912">
            <v>2645.1</v>
          </cell>
          <cell r="AJ912">
            <v>1485</v>
          </cell>
          <cell r="AK912">
            <v>283</v>
          </cell>
          <cell r="AL912">
            <v>0</v>
          </cell>
          <cell r="AM912">
            <v>1827.4</v>
          </cell>
          <cell r="AN912">
            <v>0.30913765075044414</v>
          </cell>
          <cell r="AO912">
            <v>2645.1</v>
          </cell>
          <cell r="AP912">
            <v>2909.61</v>
          </cell>
          <cell r="AQ912">
            <v>0.3719433188640402</v>
          </cell>
          <cell r="AR912">
            <v>0</v>
          </cell>
          <cell r="AS912">
            <v>1</v>
          </cell>
        </row>
        <row r="913">
          <cell r="H913" t="str">
            <v>458343-AA1</v>
          </cell>
          <cell r="I913" t="str">
            <v>HP ML370T05 E5440 Base CN Svr</v>
          </cell>
          <cell r="J913" t="str">
            <v>SUST</v>
          </cell>
          <cell r="K913">
            <v>39417</v>
          </cell>
          <cell r="L913">
            <v>40057</v>
          </cell>
          <cell r="M913">
            <v>40147</v>
          </cell>
          <cell r="N913" t="str">
            <v>PRC</v>
          </cell>
          <cell r="O913" t="str">
            <v>P57C2</v>
          </cell>
          <cell r="P913" t="str">
            <v>BTO</v>
          </cell>
          <cell r="R913" t="str">
            <v>X</v>
          </cell>
          <cell r="S913" t="str">
            <v>X</v>
          </cell>
          <cell r="W913">
            <v>0</v>
          </cell>
          <cell r="X913">
            <v>0</v>
          </cell>
          <cell r="AB913">
            <v>2934.2975999999999</v>
          </cell>
          <cell r="AC913">
            <v>3056.56</v>
          </cell>
          <cell r="AD913">
            <v>3056.56</v>
          </cell>
          <cell r="AE913">
            <v>0.1</v>
          </cell>
          <cell r="AF913">
            <v>2645.1</v>
          </cell>
          <cell r="AG913">
            <v>1</v>
          </cell>
          <cell r="AH913">
            <v>2645.1</v>
          </cell>
          <cell r="AI913">
            <v>2645.1</v>
          </cell>
          <cell r="AJ913">
            <v>1760</v>
          </cell>
          <cell r="AK913">
            <v>286</v>
          </cell>
          <cell r="AL913">
            <v>0</v>
          </cell>
          <cell r="AM913">
            <v>2116.4</v>
          </cell>
          <cell r="AN913">
            <v>0.19987902158708548</v>
          </cell>
          <cell r="AO913">
            <v>2645.1</v>
          </cell>
          <cell r="AP913">
            <v>2909.61</v>
          </cell>
          <cell r="AQ913">
            <v>0.27261729235189597</v>
          </cell>
          <cell r="AR913">
            <v>0</v>
          </cell>
          <cell r="AS913">
            <v>1</v>
          </cell>
        </row>
        <row r="914">
          <cell r="H914" t="str">
            <v>458344-291</v>
          </cell>
          <cell r="I914" t="str">
            <v>HP ML370R05 E5440 Base JP Svr</v>
          </cell>
          <cell r="J914" t="str">
            <v>SUST</v>
          </cell>
          <cell r="K914">
            <v>39417</v>
          </cell>
          <cell r="L914">
            <v>40057</v>
          </cell>
          <cell r="M914">
            <v>40147</v>
          </cell>
          <cell r="N914" t="str">
            <v>JPN2</v>
          </cell>
          <cell r="O914" t="str">
            <v>P57C2</v>
          </cell>
          <cell r="P914" t="str">
            <v>BTO</v>
          </cell>
          <cell r="T914" t="str">
            <v>X</v>
          </cell>
          <cell r="W914">
            <v>0</v>
          </cell>
          <cell r="X914">
            <v>0</v>
          </cell>
          <cell r="AB914">
            <v>3183.8975999999998</v>
          </cell>
          <cell r="AC914">
            <v>3316.56</v>
          </cell>
          <cell r="AD914">
            <v>3316.56</v>
          </cell>
          <cell r="AE914">
            <v>0.1</v>
          </cell>
          <cell r="AF914">
            <v>2870.1</v>
          </cell>
          <cell r="AG914">
            <v>1</v>
          </cell>
          <cell r="AH914">
            <v>2870.1</v>
          </cell>
          <cell r="AI914">
            <v>2870.1</v>
          </cell>
          <cell r="AJ914">
            <v>1501</v>
          </cell>
          <cell r="AK914">
            <v>280</v>
          </cell>
          <cell r="AL914">
            <v>0</v>
          </cell>
          <cell r="AM914">
            <v>1841.04</v>
          </cell>
          <cell r="AN914">
            <v>0.35854499843211035</v>
          </cell>
          <cell r="AO914">
            <v>2870.1</v>
          </cell>
          <cell r="AP914">
            <v>3157.11</v>
          </cell>
          <cell r="AQ914">
            <v>0.41685908948373673</v>
          </cell>
          <cell r="AR914">
            <v>0</v>
          </cell>
          <cell r="AS914">
            <v>1</v>
          </cell>
        </row>
        <row r="915">
          <cell r="H915" t="str">
            <v>458344-371</v>
          </cell>
          <cell r="I915" t="str">
            <v>HP ML370R05 E5440 Base AP Svr</v>
          </cell>
          <cell r="J915" t="str">
            <v>SUST</v>
          </cell>
          <cell r="K915">
            <v>39417</v>
          </cell>
          <cell r="L915">
            <v>40057</v>
          </cell>
          <cell r="M915">
            <v>40147</v>
          </cell>
          <cell r="N915" t="str">
            <v>A/P</v>
          </cell>
          <cell r="O915" t="str">
            <v>P57C2</v>
          </cell>
          <cell r="P915" t="str">
            <v>BTO</v>
          </cell>
          <cell r="Q915" t="str">
            <v>X</v>
          </cell>
          <cell r="U915" t="str">
            <v>X</v>
          </cell>
          <cell r="V915" t="str">
            <v>X</v>
          </cell>
          <cell r="W915">
            <v>0</v>
          </cell>
          <cell r="X915">
            <v>0</v>
          </cell>
          <cell r="AB915">
            <v>3183.8975999999998</v>
          </cell>
          <cell r="AC915">
            <v>3316.56</v>
          </cell>
          <cell r="AD915">
            <v>3316.56</v>
          </cell>
          <cell r="AE915">
            <v>0.1</v>
          </cell>
          <cell r="AF915">
            <v>2870.1</v>
          </cell>
          <cell r="AG915">
            <v>1</v>
          </cell>
          <cell r="AH915">
            <v>2870.1</v>
          </cell>
          <cell r="AI915">
            <v>2870.1</v>
          </cell>
          <cell r="AJ915">
            <v>1500</v>
          </cell>
          <cell r="AK915">
            <v>283</v>
          </cell>
          <cell r="AL915">
            <v>0</v>
          </cell>
          <cell r="AM915">
            <v>1843</v>
          </cell>
          <cell r="AN915">
            <v>0.3578620953973729</v>
          </cell>
          <cell r="AO915">
            <v>2870.1</v>
          </cell>
          <cell r="AP915">
            <v>3157.11</v>
          </cell>
          <cell r="AQ915">
            <v>0.41623826854306634</v>
          </cell>
          <cell r="AR915">
            <v>0</v>
          </cell>
          <cell r="AS915">
            <v>1</v>
          </cell>
        </row>
        <row r="916">
          <cell r="H916" t="str">
            <v>458344-AA1</v>
          </cell>
          <cell r="I916" t="str">
            <v>HP ML370R05 E5440 Base CN Svr</v>
          </cell>
          <cell r="J916" t="str">
            <v>SUST</v>
          </cell>
          <cell r="K916">
            <v>39417</v>
          </cell>
          <cell r="L916">
            <v>40057</v>
          </cell>
          <cell r="M916">
            <v>40147</v>
          </cell>
          <cell r="N916" t="str">
            <v>PRC</v>
          </cell>
          <cell r="O916" t="str">
            <v>P57C2</v>
          </cell>
          <cell r="P916" t="str">
            <v>BTO</v>
          </cell>
          <cell r="R916" t="str">
            <v>X</v>
          </cell>
          <cell r="S916" t="str">
            <v>X</v>
          </cell>
          <cell r="W916">
            <v>0</v>
          </cell>
          <cell r="X916">
            <v>0</v>
          </cell>
          <cell r="AB916">
            <v>3183.8975999999998</v>
          </cell>
          <cell r="AC916">
            <v>3316.56</v>
          </cell>
          <cell r="AD916">
            <v>3316.56</v>
          </cell>
          <cell r="AE916">
            <v>0.1</v>
          </cell>
          <cell r="AF916">
            <v>2870.1</v>
          </cell>
          <cell r="AG916">
            <v>1</v>
          </cell>
          <cell r="AH916">
            <v>2870.1</v>
          </cell>
          <cell r="AI916">
            <v>2870.1</v>
          </cell>
          <cell r="AJ916">
            <v>1777</v>
          </cell>
          <cell r="AK916">
            <v>286</v>
          </cell>
          <cell r="AL916">
            <v>0</v>
          </cell>
          <cell r="AM916">
            <v>2134.08</v>
          </cell>
          <cell r="AN916">
            <v>0.25644402634054564</v>
          </cell>
          <cell r="AO916">
            <v>2870.1</v>
          </cell>
          <cell r="AP916">
            <v>3157.11</v>
          </cell>
          <cell r="AQ916">
            <v>0.32404002394595061</v>
          </cell>
          <cell r="AR916">
            <v>0</v>
          </cell>
          <cell r="AS916">
            <v>1</v>
          </cell>
        </row>
        <row r="917">
          <cell r="H917" t="str">
            <v>458345-011</v>
          </cell>
          <cell r="I917" t="str">
            <v>HP ML370T05 E5430 Base AU Svr</v>
          </cell>
          <cell r="J917" t="str">
            <v>SUST</v>
          </cell>
          <cell r="K917">
            <v>39417</v>
          </cell>
          <cell r="L917">
            <v>40057</v>
          </cell>
          <cell r="M917">
            <v>40147</v>
          </cell>
          <cell r="N917" t="str">
            <v>AUST</v>
          </cell>
          <cell r="O917" t="str">
            <v>P57C2</v>
          </cell>
          <cell r="P917" t="str">
            <v>BTO</v>
          </cell>
          <cell r="Q917" t="str">
            <v>X</v>
          </cell>
          <cell r="W917">
            <v>0</v>
          </cell>
          <cell r="X917">
            <v>0</v>
          </cell>
          <cell r="AB917">
            <v>2684.6976</v>
          </cell>
          <cell r="AC917">
            <v>2796.56</v>
          </cell>
          <cell r="AD917">
            <v>2796.56</v>
          </cell>
          <cell r="AE917">
            <v>0.1</v>
          </cell>
          <cell r="AF917">
            <v>2420.1</v>
          </cell>
          <cell r="AG917">
            <v>1</v>
          </cell>
          <cell r="AH917">
            <v>2420.1</v>
          </cell>
          <cell r="AI917">
            <v>2420.1</v>
          </cell>
          <cell r="AJ917">
            <v>1300</v>
          </cell>
          <cell r="AK917">
            <v>276</v>
          </cell>
          <cell r="AL917">
            <v>0</v>
          </cell>
          <cell r="AM917">
            <v>1628</v>
          </cell>
          <cell r="AN917">
            <v>0.32730052477170363</v>
          </cell>
          <cell r="AO917">
            <v>2420.1</v>
          </cell>
          <cell r="AP917">
            <v>2662.11</v>
          </cell>
          <cell r="AQ917">
            <v>0.38845502251973063</v>
          </cell>
          <cell r="AR917">
            <v>0</v>
          </cell>
          <cell r="AS917">
            <v>1</v>
          </cell>
        </row>
        <row r="918">
          <cell r="H918" t="str">
            <v>458345-291</v>
          </cell>
          <cell r="I918" t="str">
            <v>HP ML370T05 E5430 Base JP Svr</v>
          </cell>
          <cell r="J918" t="str">
            <v>SUST</v>
          </cell>
          <cell r="K918">
            <v>39417</v>
          </cell>
          <cell r="L918">
            <v>40057</v>
          </cell>
          <cell r="M918">
            <v>40147</v>
          </cell>
          <cell r="N918" t="str">
            <v>JPN2</v>
          </cell>
          <cell r="O918" t="str">
            <v>P57C2</v>
          </cell>
          <cell r="P918" t="str">
            <v>BTO</v>
          </cell>
          <cell r="T918" t="str">
            <v>X</v>
          </cell>
          <cell r="W918">
            <v>0</v>
          </cell>
          <cell r="X918">
            <v>0</v>
          </cell>
          <cell r="AB918">
            <v>2684.6976</v>
          </cell>
          <cell r="AC918">
            <v>2796.56</v>
          </cell>
          <cell r="AD918">
            <v>2796.56</v>
          </cell>
          <cell r="AE918">
            <v>0.1</v>
          </cell>
          <cell r="AF918">
            <v>2420.1</v>
          </cell>
          <cell r="AG918">
            <v>1</v>
          </cell>
          <cell r="AH918">
            <v>2420.1</v>
          </cell>
          <cell r="AI918">
            <v>2420.1</v>
          </cell>
          <cell r="AJ918">
            <v>1277</v>
          </cell>
          <cell r="AK918">
            <v>406</v>
          </cell>
          <cell r="AL918">
            <v>0</v>
          </cell>
          <cell r="AM918">
            <v>1734.08</v>
          </cell>
          <cell r="AN918">
            <v>0.28346762530473946</v>
          </cell>
          <cell r="AO918">
            <v>2420.1</v>
          </cell>
          <cell r="AP918">
            <v>2662.11</v>
          </cell>
          <cell r="AQ918">
            <v>0.34860693209521776</v>
          </cell>
          <cell r="AR918">
            <v>0</v>
          </cell>
          <cell r="AS918">
            <v>1</v>
          </cell>
        </row>
        <row r="919">
          <cell r="H919" t="str">
            <v>458345-371</v>
          </cell>
          <cell r="I919" t="str">
            <v>HP ML370T05 E5430 Base AP Svr</v>
          </cell>
          <cell r="J919" t="str">
            <v>SUST</v>
          </cell>
          <cell r="K919">
            <v>39417</v>
          </cell>
          <cell r="L919">
            <v>40057</v>
          </cell>
          <cell r="M919">
            <v>40147</v>
          </cell>
          <cell r="N919" t="str">
            <v>A/P</v>
          </cell>
          <cell r="O919" t="str">
            <v>P57C2</v>
          </cell>
          <cell r="P919" t="str">
            <v>BTO</v>
          </cell>
          <cell r="U919" t="str">
            <v>X</v>
          </cell>
          <cell r="V919" t="str">
            <v>X</v>
          </cell>
          <cell r="W919">
            <v>0</v>
          </cell>
          <cell r="X919">
            <v>0</v>
          </cell>
          <cell r="AB919">
            <v>2684.6976</v>
          </cell>
          <cell r="AC919">
            <v>2796.56</v>
          </cell>
          <cell r="AD919">
            <v>2796.56</v>
          </cell>
          <cell r="AE919">
            <v>0.1</v>
          </cell>
          <cell r="AF919">
            <v>2420.1</v>
          </cell>
          <cell r="AG919">
            <v>1</v>
          </cell>
          <cell r="AH919">
            <v>2420.1</v>
          </cell>
          <cell r="AI919">
            <v>2420.1</v>
          </cell>
          <cell r="AJ919">
            <v>1277</v>
          </cell>
          <cell r="AK919">
            <v>278</v>
          </cell>
          <cell r="AL919">
            <v>0</v>
          </cell>
          <cell r="AM919">
            <v>1606.08</v>
          </cell>
          <cell r="AN919">
            <v>0.33635800173546548</v>
          </cell>
          <cell r="AO919">
            <v>2420.1</v>
          </cell>
          <cell r="AP919">
            <v>2662.11</v>
          </cell>
          <cell r="AQ919">
            <v>0.39668909248678685</v>
          </cell>
          <cell r="AR919">
            <v>0</v>
          </cell>
          <cell r="AS919">
            <v>1</v>
          </cell>
        </row>
        <row r="920">
          <cell r="H920" t="str">
            <v>458345-AA1</v>
          </cell>
          <cell r="I920" t="str">
            <v>HP ML370T05 E5430 Base CN Svr</v>
          </cell>
          <cell r="J920" t="str">
            <v>SUST</v>
          </cell>
          <cell r="K920">
            <v>39417</v>
          </cell>
          <cell r="L920">
            <v>40057</v>
          </cell>
          <cell r="M920">
            <v>40147</v>
          </cell>
          <cell r="N920" t="str">
            <v>PRC</v>
          </cell>
          <cell r="O920" t="str">
            <v>P57C2</v>
          </cell>
          <cell r="P920" t="str">
            <v>BTO</v>
          </cell>
          <cell r="R920" t="str">
            <v>X</v>
          </cell>
          <cell r="S920" t="str">
            <v>X</v>
          </cell>
          <cell r="W920">
            <v>0</v>
          </cell>
          <cell r="X920">
            <v>0</v>
          </cell>
          <cell r="AB920">
            <v>2684.6976</v>
          </cell>
          <cell r="AC920">
            <v>2796.56</v>
          </cell>
          <cell r="AD920">
            <v>2796.56</v>
          </cell>
          <cell r="AE920">
            <v>0.1</v>
          </cell>
          <cell r="AF920">
            <v>2420.1</v>
          </cell>
          <cell r="AG920">
            <v>1</v>
          </cell>
          <cell r="AH920">
            <v>2420.1</v>
          </cell>
          <cell r="AI920">
            <v>2420.1</v>
          </cell>
          <cell r="AJ920">
            <v>1561</v>
          </cell>
          <cell r="AK920">
            <v>281</v>
          </cell>
          <cell r="AL920">
            <v>0</v>
          </cell>
          <cell r="AM920">
            <v>1904.44</v>
          </cell>
          <cell r="AN920">
            <v>0.21307383992397003</v>
          </cell>
          <cell r="AO920">
            <v>2420.1</v>
          </cell>
          <cell r="AP920">
            <v>2662.11</v>
          </cell>
          <cell r="AQ920">
            <v>0.28461258174906373</v>
          </cell>
          <cell r="AR920">
            <v>0</v>
          </cell>
          <cell r="AS920">
            <v>1</v>
          </cell>
        </row>
        <row r="921">
          <cell r="H921" t="str">
            <v>458346-291</v>
          </cell>
          <cell r="I921" t="str">
            <v>HP ML370R05 E5430 Base JP Svr</v>
          </cell>
          <cell r="J921" t="str">
            <v>SUST</v>
          </cell>
          <cell r="K921">
            <v>39417</v>
          </cell>
          <cell r="L921">
            <v>40057</v>
          </cell>
          <cell r="M921">
            <v>40147</v>
          </cell>
          <cell r="N921" t="str">
            <v>JPN2</v>
          </cell>
          <cell r="O921" t="str">
            <v>P57C2</v>
          </cell>
          <cell r="P921" t="str">
            <v>BTO</v>
          </cell>
          <cell r="T921" t="str">
            <v>X</v>
          </cell>
          <cell r="W921">
            <v>0</v>
          </cell>
          <cell r="X921">
            <v>0</v>
          </cell>
          <cell r="AB921">
            <v>2934.2975999999999</v>
          </cell>
          <cell r="AC921">
            <v>3056.56</v>
          </cell>
          <cell r="AD921">
            <v>3056.56</v>
          </cell>
          <cell r="AE921">
            <v>0.1</v>
          </cell>
          <cell r="AF921">
            <v>2645.1</v>
          </cell>
          <cell r="AG921">
            <v>1</v>
          </cell>
          <cell r="AH921">
            <v>2645.1</v>
          </cell>
          <cell r="AI921">
            <v>2645.1</v>
          </cell>
          <cell r="AJ921">
            <v>1293</v>
          </cell>
          <cell r="AK921">
            <v>407</v>
          </cell>
          <cell r="AL921">
            <v>0</v>
          </cell>
          <cell r="AM921">
            <v>1751.72</v>
          </cell>
          <cell r="AN921">
            <v>0.33774904540471057</v>
          </cell>
          <cell r="AO921">
            <v>2645.1</v>
          </cell>
          <cell r="AP921">
            <v>2909.61</v>
          </cell>
          <cell r="AQ921">
            <v>0.39795367764064604</v>
          </cell>
          <cell r="AR921">
            <v>0</v>
          </cell>
          <cell r="AS921">
            <v>1</v>
          </cell>
        </row>
        <row r="922">
          <cell r="H922" t="str">
            <v>458346-371</v>
          </cell>
          <cell r="I922" t="str">
            <v>HP ML370R05 E5430 Base AP Svr</v>
          </cell>
          <cell r="J922" t="str">
            <v>SUST</v>
          </cell>
          <cell r="K922">
            <v>39417</v>
          </cell>
          <cell r="L922">
            <v>40057</v>
          </cell>
          <cell r="M922">
            <v>40147</v>
          </cell>
          <cell r="N922" t="str">
            <v>A/P</v>
          </cell>
          <cell r="O922" t="str">
            <v>P57C2</v>
          </cell>
          <cell r="P922" t="str">
            <v>BTO</v>
          </cell>
          <cell r="Q922" t="str">
            <v>X</v>
          </cell>
          <cell r="U922" t="str">
            <v>X</v>
          </cell>
          <cell r="V922" t="str">
            <v>X</v>
          </cell>
          <cell r="W922">
            <v>0</v>
          </cell>
          <cell r="X922">
            <v>0</v>
          </cell>
          <cell r="AB922">
            <v>2934.2975999999999</v>
          </cell>
          <cell r="AC922">
            <v>3056.56</v>
          </cell>
          <cell r="AD922">
            <v>3056.56</v>
          </cell>
          <cell r="AE922">
            <v>0.1</v>
          </cell>
          <cell r="AF922">
            <v>2645.1</v>
          </cell>
          <cell r="AG922">
            <v>1</v>
          </cell>
          <cell r="AH922">
            <v>2645.1</v>
          </cell>
          <cell r="AI922">
            <v>2645.1</v>
          </cell>
          <cell r="AJ922">
            <v>1292</v>
          </cell>
          <cell r="AK922">
            <v>279</v>
          </cell>
          <cell r="AL922">
            <v>0</v>
          </cell>
          <cell r="AM922">
            <v>1622.68</v>
          </cell>
          <cell r="AN922">
            <v>0.38653359041246071</v>
          </cell>
          <cell r="AO922">
            <v>2645.1</v>
          </cell>
          <cell r="AP922">
            <v>2909.61</v>
          </cell>
          <cell r="AQ922">
            <v>0.44230326401132797</v>
          </cell>
          <cell r="AR922">
            <v>0</v>
          </cell>
          <cell r="AS922">
            <v>1</v>
          </cell>
        </row>
        <row r="923">
          <cell r="H923" t="str">
            <v>458346-AA1</v>
          </cell>
          <cell r="I923" t="str">
            <v>HP ML370R05 E5430 Base CN Svr</v>
          </cell>
          <cell r="J923" t="str">
            <v>SUST</v>
          </cell>
          <cell r="K923">
            <v>39417</v>
          </cell>
          <cell r="L923">
            <v>40057</v>
          </cell>
          <cell r="M923">
            <v>40147</v>
          </cell>
          <cell r="N923" t="str">
            <v>PRC</v>
          </cell>
          <cell r="O923" t="str">
            <v>P57C2</v>
          </cell>
          <cell r="P923" t="str">
            <v>BTO</v>
          </cell>
          <cell r="R923" t="str">
            <v>X</v>
          </cell>
          <cell r="S923" t="str">
            <v>X</v>
          </cell>
          <cell r="W923">
            <v>0</v>
          </cell>
          <cell r="X923">
            <v>0</v>
          </cell>
          <cell r="AB923">
            <v>2934.2975999999999</v>
          </cell>
          <cell r="AC923">
            <v>3056.56</v>
          </cell>
          <cell r="AD923">
            <v>3056.56</v>
          </cell>
          <cell r="AE923">
            <v>0.1</v>
          </cell>
          <cell r="AF923">
            <v>2645.1</v>
          </cell>
          <cell r="AG923">
            <v>1</v>
          </cell>
          <cell r="AH923">
            <v>2645.1</v>
          </cell>
          <cell r="AI923">
            <v>2645.1</v>
          </cell>
          <cell r="AJ923">
            <v>1578</v>
          </cell>
          <cell r="AK923">
            <v>285</v>
          </cell>
          <cell r="AL923">
            <v>0</v>
          </cell>
          <cell r="AM923">
            <v>1926.12</v>
          </cell>
          <cell r="AN923">
            <v>0.27181581036633778</v>
          </cell>
          <cell r="AO923">
            <v>2645.1</v>
          </cell>
          <cell r="AP923">
            <v>2909.61</v>
          </cell>
          <cell r="AQ923">
            <v>0.33801437306030713</v>
          </cell>
          <cell r="AR923">
            <v>0</v>
          </cell>
          <cell r="AS923">
            <v>1</v>
          </cell>
        </row>
        <row r="924">
          <cell r="H924" t="str">
            <v>458347-011</v>
          </cell>
          <cell r="I924" t="str">
            <v>HP ML370T05 E5410 Entry AU Svr</v>
          </cell>
          <cell r="J924" t="str">
            <v>SUST</v>
          </cell>
          <cell r="K924">
            <v>39417</v>
          </cell>
          <cell r="L924">
            <v>40057</v>
          </cell>
          <cell r="M924">
            <v>40147</v>
          </cell>
          <cell r="N924" t="str">
            <v>AUST</v>
          </cell>
          <cell r="O924" t="str">
            <v>P57C2</v>
          </cell>
          <cell r="P924" t="str">
            <v>BTO</v>
          </cell>
          <cell r="Q924" t="str">
            <v>X</v>
          </cell>
          <cell r="W924">
            <v>0</v>
          </cell>
          <cell r="X924">
            <v>0</v>
          </cell>
          <cell r="AB924">
            <v>2165.5296000000003</v>
          </cell>
          <cell r="AC924">
            <v>2255.7600000000002</v>
          </cell>
          <cell r="AD924">
            <v>2255.7600000000002</v>
          </cell>
          <cell r="AE924">
            <v>0.1</v>
          </cell>
          <cell r="AF924">
            <v>1952.1</v>
          </cell>
          <cell r="AG924">
            <v>1</v>
          </cell>
          <cell r="AH924">
            <v>1952.1</v>
          </cell>
          <cell r="AI924">
            <v>1952.1</v>
          </cell>
          <cell r="AJ924">
            <v>1113</v>
          </cell>
          <cell r="AK924">
            <v>266</v>
          </cell>
          <cell r="AL924">
            <v>0</v>
          </cell>
          <cell r="AM924">
            <v>1423.52</v>
          </cell>
          <cell r="AN924">
            <v>0.27077506275293273</v>
          </cell>
          <cell r="AO924">
            <v>1952.1</v>
          </cell>
          <cell r="AP924">
            <v>2147.31</v>
          </cell>
          <cell r="AQ924">
            <v>0.33706823886630249</v>
          </cell>
          <cell r="AR924">
            <v>0</v>
          </cell>
          <cell r="AS924">
            <v>1</v>
          </cell>
        </row>
        <row r="925">
          <cell r="H925" t="str">
            <v>458347-291</v>
          </cell>
          <cell r="I925" t="str">
            <v>HP ML370T05 E5410 Entry JP Svr</v>
          </cell>
          <cell r="J925" t="str">
            <v>SUST</v>
          </cell>
          <cell r="K925">
            <v>39417</v>
          </cell>
          <cell r="L925">
            <v>40057</v>
          </cell>
          <cell r="M925">
            <v>40147</v>
          </cell>
          <cell r="N925" t="str">
            <v>JPN2</v>
          </cell>
          <cell r="O925" t="str">
            <v>P57C2</v>
          </cell>
          <cell r="P925" t="str">
            <v>BTO</v>
          </cell>
          <cell r="T925" t="str">
            <v>X</v>
          </cell>
          <cell r="W925">
            <v>0</v>
          </cell>
          <cell r="X925">
            <v>0</v>
          </cell>
          <cell r="AB925">
            <v>2165.5296000000003</v>
          </cell>
          <cell r="AC925">
            <v>2255.7600000000002</v>
          </cell>
          <cell r="AD925">
            <v>2255.7600000000002</v>
          </cell>
          <cell r="AE925">
            <v>0.1</v>
          </cell>
          <cell r="AF925">
            <v>1952.1</v>
          </cell>
          <cell r="AG925">
            <v>1</v>
          </cell>
          <cell r="AH925">
            <v>1952.1</v>
          </cell>
          <cell r="AI925">
            <v>1952.1</v>
          </cell>
          <cell r="AJ925">
            <v>1093</v>
          </cell>
          <cell r="AK925">
            <v>402</v>
          </cell>
          <cell r="AL925">
            <v>0</v>
          </cell>
          <cell r="AM925">
            <v>1538.72</v>
          </cell>
          <cell r="AN925">
            <v>0.21176169253624297</v>
          </cell>
          <cell r="AO925">
            <v>1952.1</v>
          </cell>
          <cell r="AP925">
            <v>2147.31</v>
          </cell>
          <cell r="AQ925">
            <v>0.28341972048749364</v>
          </cell>
          <cell r="AR925">
            <v>0</v>
          </cell>
          <cell r="AS925">
            <v>1</v>
          </cell>
        </row>
        <row r="926">
          <cell r="H926" t="str">
            <v>458347-371</v>
          </cell>
          <cell r="I926" t="str">
            <v>HP ML370T05 E5410 Entry AP Svr</v>
          </cell>
          <cell r="J926" t="str">
            <v>SUST</v>
          </cell>
          <cell r="K926">
            <v>39417</v>
          </cell>
          <cell r="L926">
            <v>40057</v>
          </cell>
          <cell r="M926">
            <v>40147</v>
          </cell>
          <cell r="N926" t="str">
            <v>A/P</v>
          </cell>
          <cell r="O926" t="str">
            <v>P57C2</v>
          </cell>
          <cell r="P926" t="str">
            <v>BTO</v>
          </cell>
          <cell r="U926" t="str">
            <v>X</v>
          </cell>
          <cell r="V926" t="str">
            <v>X</v>
          </cell>
          <cell r="W926">
            <v>0</v>
          </cell>
          <cell r="X926">
            <v>0</v>
          </cell>
          <cell r="AB926">
            <v>2165.5296000000003</v>
          </cell>
          <cell r="AC926">
            <v>2255.7600000000002</v>
          </cell>
          <cell r="AD926">
            <v>2255.7600000000002</v>
          </cell>
          <cell r="AE926">
            <v>0.1</v>
          </cell>
          <cell r="AF926">
            <v>1952.1</v>
          </cell>
          <cell r="AG926">
            <v>1</v>
          </cell>
          <cell r="AH926">
            <v>1952.1</v>
          </cell>
          <cell r="AI926">
            <v>1952.1</v>
          </cell>
          <cell r="AJ926">
            <v>1094</v>
          </cell>
          <cell r="AK926">
            <v>274</v>
          </cell>
          <cell r="AL926">
            <v>0</v>
          </cell>
          <cell r="AM926">
            <v>1411.76</v>
          </cell>
          <cell r="AN926">
            <v>0.27679934429588643</v>
          </cell>
          <cell r="AO926">
            <v>1952.1</v>
          </cell>
          <cell r="AP926">
            <v>2147.31</v>
          </cell>
          <cell r="AQ926">
            <v>0.3425448584508059</v>
          </cell>
          <cell r="AR926">
            <v>0</v>
          </cell>
          <cell r="AS926">
            <v>1</v>
          </cell>
        </row>
        <row r="927">
          <cell r="H927" t="str">
            <v>458347-AA1</v>
          </cell>
          <cell r="I927" t="str">
            <v>HP ML370T05 E5410 Entry CN Svr</v>
          </cell>
          <cell r="J927" t="str">
            <v>SUST</v>
          </cell>
          <cell r="K927">
            <v>39417</v>
          </cell>
          <cell r="L927">
            <v>40057</v>
          </cell>
          <cell r="M927">
            <v>40147</v>
          </cell>
          <cell r="N927" t="str">
            <v>PRC</v>
          </cell>
          <cell r="O927" t="str">
            <v>P57C2</v>
          </cell>
          <cell r="P927" t="str">
            <v>BTO</v>
          </cell>
          <cell r="R927" t="str">
            <v>X</v>
          </cell>
          <cell r="S927" t="str">
            <v>X</v>
          </cell>
          <cell r="W927">
            <v>0</v>
          </cell>
          <cell r="X927">
            <v>0</v>
          </cell>
          <cell r="AB927">
            <v>2165.5296000000003</v>
          </cell>
          <cell r="AC927">
            <v>2255.7600000000002</v>
          </cell>
          <cell r="AD927">
            <v>2255.7600000000002</v>
          </cell>
          <cell r="AE927">
            <v>0.1</v>
          </cell>
          <cell r="AF927">
            <v>1952.1</v>
          </cell>
          <cell r="AG927">
            <v>1</v>
          </cell>
          <cell r="AH927">
            <v>1952.1</v>
          </cell>
          <cell r="AI927">
            <v>1952.1</v>
          </cell>
          <cell r="AJ927">
            <v>1295</v>
          </cell>
          <cell r="AK927">
            <v>275</v>
          </cell>
          <cell r="AL927">
            <v>0</v>
          </cell>
          <cell r="AM927">
            <v>1621.8</v>
          </cell>
          <cell r="AN927">
            <v>0.16920239741816503</v>
          </cell>
          <cell r="AO927">
            <v>1952.1</v>
          </cell>
          <cell r="AP927">
            <v>2147.31</v>
          </cell>
          <cell r="AQ927">
            <v>0.24472945219833186</v>
          </cell>
          <cell r="AR927">
            <v>0</v>
          </cell>
          <cell r="AS927">
            <v>1</v>
          </cell>
        </row>
        <row r="928">
          <cell r="H928" t="str">
            <v>458348-291</v>
          </cell>
          <cell r="I928" t="str">
            <v>HP ML370R05 E5410 Entry JP Svr</v>
          </cell>
          <cell r="J928" t="str">
            <v>SUST</v>
          </cell>
          <cell r="K928">
            <v>39417</v>
          </cell>
          <cell r="L928">
            <v>40057</v>
          </cell>
          <cell r="M928">
            <v>40147</v>
          </cell>
          <cell r="N928" t="str">
            <v>JPN2</v>
          </cell>
          <cell r="O928" t="str">
            <v>P57C2</v>
          </cell>
          <cell r="P928" t="str">
            <v>BTO</v>
          </cell>
          <cell r="T928" t="str">
            <v>X</v>
          </cell>
          <cell r="W928">
            <v>0</v>
          </cell>
          <cell r="X928">
            <v>0</v>
          </cell>
          <cell r="AB928">
            <v>2415.1296000000002</v>
          </cell>
          <cell r="AC928">
            <v>2515.7600000000002</v>
          </cell>
          <cell r="AD928">
            <v>2515.7600000000002</v>
          </cell>
          <cell r="AE928">
            <v>0.1</v>
          </cell>
          <cell r="AF928">
            <v>2177.1</v>
          </cell>
          <cell r="AG928">
            <v>1</v>
          </cell>
          <cell r="AH928">
            <v>2177.1</v>
          </cell>
          <cell r="AI928">
            <v>2177.1</v>
          </cell>
          <cell r="AJ928">
            <v>1110</v>
          </cell>
          <cell r="AK928">
            <v>403</v>
          </cell>
          <cell r="AL928">
            <v>0</v>
          </cell>
          <cell r="AM928">
            <v>1557.4</v>
          </cell>
          <cell r="AN928">
            <v>0.28464471085388815</v>
          </cell>
          <cell r="AO928">
            <v>2177.1</v>
          </cell>
          <cell r="AP928">
            <v>2394.81</v>
          </cell>
          <cell r="AQ928">
            <v>0.34967700986717104</v>
          </cell>
          <cell r="AR928">
            <v>0</v>
          </cell>
          <cell r="AS928">
            <v>1</v>
          </cell>
        </row>
        <row r="929">
          <cell r="H929" t="str">
            <v>458348-371</v>
          </cell>
          <cell r="I929" t="str">
            <v>HP ML370R05 E5410 Entry AP Svr</v>
          </cell>
          <cell r="J929" t="str">
            <v>SUST</v>
          </cell>
          <cell r="K929">
            <v>39417</v>
          </cell>
          <cell r="L929">
            <v>40057</v>
          </cell>
          <cell r="M929">
            <v>40147</v>
          </cell>
          <cell r="N929" t="str">
            <v>A/P</v>
          </cell>
          <cell r="O929" t="str">
            <v>P57C2</v>
          </cell>
          <cell r="P929" t="str">
            <v>BTO</v>
          </cell>
          <cell r="Q929" t="str">
            <v>X</v>
          </cell>
          <cell r="U929" t="str">
            <v>X</v>
          </cell>
          <cell r="V929" t="str">
            <v>X</v>
          </cell>
          <cell r="W929">
            <v>0</v>
          </cell>
          <cell r="X929">
            <v>0</v>
          </cell>
          <cell r="AB929">
            <v>2415.1296000000002</v>
          </cell>
          <cell r="AC929">
            <v>2515.7600000000002</v>
          </cell>
          <cell r="AD929">
            <v>2515.7600000000002</v>
          </cell>
          <cell r="AE929">
            <v>0.1</v>
          </cell>
          <cell r="AF929">
            <v>2177.1</v>
          </cell>
          <cell r="AG929">
            <v>1</v>
          </cell>
          <cell r="AH929">
            <v>2177.1</v>
          </cell>
          <cell r="AI929">
            <v>2177.1</v>
          </cell>
          <cell r="AJ929">
            <v>1108</v>
          </cell>
          <cell r="AK929">
            <v>275</v>
          </cell>
          <cell r="AL929">
            <v>0</v>
          </cell>
          <cell r="AM929">
            <v>1427.32</v>
          </cell>
          <cell r="AN929">
            <v>0.34439391851545637</v>
          </cell>
          <cell r="AO929">
            <v>2177.1</v>
          </cell>
          <cell r="AP929">
            <v>2394.81</v>
          </cell>
          <cell r="AQ929">
            <v>0.40399447137768757</v>
          </cell>
          <cell r="AR929">
            <v>0</v>
          </cell>
          <cell r="AS929">
            <v>1</v>
          </cell>
        </row>
        <row r="930">
          <cell r="H930" t="str">
            <v>458348-AA1</v>
          </cell>
          <cell r="I930" t="str">
            <v>HP ML370R05 E5410 Entry CN Svr</v>
          </cell>
          <cell r="J930" t="str">
            <v>SUST</v>
          </cell>
          <cell r="K930">
            <v>39417</v>
          </cell>
          <cell r="L930">
            <v>40057</v>
          </cell>
          <cell r="M930">
            <v>40147</v>
          </cell>
          <cell r="N930" t="str">
            <v>PRC</v>
          </cell>
          <cell r="O930" t="str">
            <v>P57C2</v>
          </cell>
          <cell r="P930" t="str">
            <v>BTO</v>
          </cell>
          <cell r="R930" t="str">
            <v>X</v>
          </cell>
          <cell r="S930" t="str">
            <v>X</v>
          </cell>
          <cell r="W930">
            <v>0</v>
          </cell>
          <cell r="X930">
            <v>0</v>
          </cell>
          <cell r="AB930">
            <v>2415.1296000000002</v>
          </cell>
          <cell r="AC930">
            <v>2515.7600000000002</v>
          </cell>
          <cell r="AD930">
            <v>2515.7600000000002</v>
          </cell>
          <cell r="AE930">
            <v>0.1</v>
          </cell>
          <cell r="AF930">
            <v>2177.1</v>
          </cell>
          <cell r="AG930">
            <v>1</v>
          </cell>
          <cell r="AH930">
            <v>2177.1</v>
          </cell>
          <cell r="AI930">
            <v>2177.1</v>
          </cell>
          <cell r="AJ930">
            <v>1312</v>
          </cell>
          <cell r="AK930">
            <v>276</v>
          </cell>
          <cell r="AL930">
            <v>0</v>
          </cell>
          <cell r="AM930">
            <v>1640.48</v>
          </cell>
          <cell r="AN930">
            <v>0.24648385466905512</v>
          </cell>
          <cell r="AO930">
            <v>2177.1</v>
          </cell>
          <cell r="AP930">
            <v>2394.81</v>
          </cell>
          <cell r="AQ930">
            <v>0.31498532242641375</v>
          </cell>
          <cell r="AR930">
            <v>0</v>
          </cell>
          <cell r="AS930">
            <v>1</v>
          </cell>
        </row>
        <row r="931">
          <cell r="H931" t="str">
            <v>458408-B21</v>
          </cell>
          <cell r="I931" t="str">
            <v>HP X5460 ML370G5 Kit</v>
          </cell>
          <cell r="J931" t="str">
            <v>SUST</v>
          </cell>
          <cell r="K931">
            <v>39417</v>
          </cell>
          <cell r="L931">
            <v>40422</v>
          </cell>
          <cell r="M931">
            <v>40512</v>
          </cell>
          <cell r="N931" t="str">
            <v>ALL</v>
          </cell>
          <cell r="O931" t="str">
            <v>P58C1</v>
          </cell>
          <cell r="P931" t="str">
            <v>BTO</v>
          </cell>
          <cell r="Q931" t="str">
            <v>X</v>
          </cell>
          <cell r="R931" t="str">
            <v>X</v>
          </cell>
          <cell r="S931" t="str">
            <v>X</v>
          </cell>
          <cell r="T931" t="str">
            <v>X</v>
          </cell>
          <cell r="U931" t="str">
            <v>X</v>
          </cell>
          <cell r="V931" t="str">
            <v>X</v>
          </cell>
          <cell r="W931">
            <v>0</v>
          </cell>
          <cell r="X931">
            <v>0</v>
          </cell>
          <cell r="AB931">
            <v>1446.6815999999997</v>
          </cell>
          <cell r="AC931">
            <v>1506.9599999999998</v>
          </cell>
          <cell r="AD931">
            <v>1506.9599999999998</v>
          </cell>
          <cell r="AE931">
            <v>0.1</v>
          </cell>
          <cell r="AF931">
            <v>1304.0999999999999</v>
          </cell>
          <cell r="AG931">
            <v>1</v>
          </cell>
          <cell r="AH931">
            <v>1304.0999999999999</v>
          </cell>
          <cell r="AI931">
            <v>1304.0999999999999</v>
          </cell>
          <cell r="AJ931">
            <v>1071</v>
          </cell>
          <cell r="AK931">
            <v>56</v>
          </cell>
          <cell r="AL931">
            <v>0</v>
          </cell>
          <cell r="AM931">
            <v>1169.8399999999999</v>
          </cell>
          <cell r="AN931">
            <v>0.10295222758990875</v>
          </cell>
          <cell r="AO931">
            <v>1304.0999999999999</v>
          </cell>
          <cell r="AP931">
            <v>1434.51</v>
          </cell>
          <cell r="AQ931">
            <v>0.18450202508173527</v>
          </cell>
          <cell r="AR931">
            <v>0</v>
          </cell>
          <cell r="AS931">
            <v>1</v>
          </cell>
        </row>
        <row r="932">
          <cell r="H932" t="str">
            <v>458408-L21</v>
          </cell>
          <cell r="I932" t="str">
            <v>HP X5460 ML370G5 FIOKit</v>
          </cell>
          <cell r="J932" t="str">
            <v>SUST</v>
          </cell>
          <cell r="K932">
            <v>39417</v>
          </cell>
          <cell r="L932">
            <v>40057</v>
          </cell>
          <cell r="M932">
            <v>40147</v>
          </cell>
          <cell r="N932" t="str">
            <v>ALL</v>
          </cell>
          <cell r="O932" t="str">
            <v>P58C1</v>
          </cell>
          <cell r="P932" t="str">
            <v>L2 Tab</v>
          </cell>
          <cell r="Q932" t="str">
            <v>X</v>
          </cell>
          <cell r="R932" t="str">
            <v>X</v>
          </cell>
          <cell r="S932" t="str">
            <v>X</v>
          </cell>
          <cell r="T932" t="str">
            <v>X</v>
          </cell>
          <cell r="U932" t="str">
            <v>X</v>
          </cell>
          <cell r="V932" t="str">
            <v>X</v>
          </cell>
          <cell r="W932">
            <v>0</v>
          </cell>
          <cell r="X932">
            <v>0</v>
          </cell>
          <cell r="AB932">
            <v>1446.6815999999997</v>
          </cell>
          <cell r="AC932">
            <v>1506.9599999999998</v>
          </cell>
          <cell r="AD932">
            <v>1506.9599999999998</v>
          </cell>
          <cell r="AE932">
            <v>0.1</v>
          </cell>
          <cell r="AF932">
            <v>1304.0999999999999</v>
          </cell>
          <cell r="AG932">
            <v>1</v>
          </cell>
          <cell r="AH932">
            <v>1304.0999999999999</v>
          </cell>
          <cell r="AI932">
            <v>1304.0999999999999</v>
          </cell>
          <cell r="AJ932">
            <v>1066</v>
          </cell>
          <cell r="AK932">
            <v>23</v>
          </cell>
          <cell r="AL932">
            <v>0</v>
          </cell>
          <cell r="AM932">
            <v>1131.6400000000001</v>
          </cell>
          <cell r="AN932">
            <v>0.13224445978069152</v>
          </cell>
          <cell r="AO932">
            <v>1304.0999999999999</v>
          </cell>
          <cell r="AP932">
            <v>1434.51</v>
          </cell>
          <cell r="AQ932">
            <v>0.211131327073356</v>
          </cell>
          <cell r="AR932">
            <v>0</v>
          </cell>
          <cell r="AS932">
            <v>1</v>
          </cell>
        </row>
        <row r="933">
          <cell r="H933" t="str">
            <v>458410-B21</v>
          </cell>
          <cell r="I933" t="str">
            <v>HP E5450 ML370G5 Kit</v>
          </cell>
          <cell r="J933" t="str">
            <v>SUST</v>
          </cell>
          <cell r="K933">
            <v>39417</v>
          </cell>
          <cell r="L933">
            <v>40422</v>
          </cell>
          <cell r="M933">
            <v>40512</v>
          </cell>
          <cell r="N933" t="str">
            <v>ALL</v>
          </cell>
          <cell r="O933" t="str">
            <v>P58C1</v>
          </cell>
          <cell r="P933" t="str">
            <v>BTO</v>
          </cell>
          <cell r="Q933" t="str">
            <v>X</v>
          </cell>
          <cell r="R933" t="str">
            <v>X</v>
          </cell>
          <cell r="S933" t="str">
            <v>X</v>
          </cell>
          <cell r="T933" t="str">
            <v>X</v>
          </cell>
          <cell r="U933" t="str">
            <v>X</v>
          </cell>
          <cell r="V933" t="str">
            <v>X</v>
          </cell>
          <cell r="W933">
            <v>0</v>
          </cell>
          <cell r="X933">
            <v>0</v>
          </cell>
          <cell r="AB933">
            <v>1296.9215999999997</v>
          </cell>
          <cell r="AC933">
            <v>1350.9599999999998</v>
          </cell>
          <cell r="AD933">
            <v>1350.9599999999998</v>
          </cell>
          <cell r="AE933">
            <v>0.1</v>
          </cell>
          <cell r="AF933">
            <v>1169.0999999999999</v>
          </cell>
          <cell r="AG933">
            <v>1</v>
          </cell>
          <cell r="AH933">
            <v>1169.0999999999999</v>
          </cell>
          <cell r="AI933">
            <v>1169.0999999999999</v>
          </cell>
          <cell r="AJ933">
            <v>844</v>
          </cell>
          <cell r="AK933">
            <v>44</v>
          </cell>
          <cell r="AL933">
            <v>0</v>
          </cell>
          <cell r="AM933">
            <v>921.76</v>
          </cell>
          <cell r="AN933">
            <v>0.21156445128731496</v>
          </cell>
          <cell r="AO933">
            <v>1169.0999999999999</v>
          </cell>
          <cell r="AP933">
            <v>1286.01</v>
          </cell>
          <cell r="AQ933">
            <v>0.28324041026119551</v>
          </cell>
          <cell r="AR933">
            <v>0</v>
          </cell>
          <cell r="AS933">
            <v>1</v>
          </cell>
        </row>
        <row r="934">
          <cell r="H934" t="str">
            <v>458410-L21</v>
          </cell>
          <cell r="I934" t="str">
            <v>HP E5450 ML370G5 FIO Kit</v>
          </cell>
          <cell r="J934" t="str">
            <v>SUST</v>
          </cell>
          <cell r="K934">
            <v>39417</v>
          </cell>
          <cell r="L934">
            <v>40057</v>
          </cell>
          <cell r="M934">
            <v>40147</v>
          </cell>
          <cell r="N934" t="str">
            <v>ALL</v>
          </cell>
          <cell r="O934" t="str">
            <v>P58C1</v>
          </cell>
          <cell r="P934" t="str">
            <v>L2 Tab</v>
          </cell>
          <cell r="Q934" t="str">
            <v>X</v>
          </cell>
          <cell r="R934" t="str">
            <v>X</v>
          </cell>
          <cell r="S934" t="str">
            <v>X</v>
          </cell>
          <cell r="T934" t="str">
            <v>X</v>
          </cell>
          <cell r="U934" t="str">
            <v>X</v>
          </cell>
          <cell r="V934" t="str">
            <v>X</v>
          </cell>
          <cell r="W934">
            <v>0</v>
          </cell>
          <cell r="X934">
            <v>0</v>
          </cell>
          <cell r="AB934">
            <v>1296.9215999999997</v>
          </cell>
          <cell r="AC934">
            <v>1350.9599999999998</v>
          </cell>
          <cell r="AD934">
            <v>1350.9599999999998</v>
          </cell>
          <cell r="AE934">
            <v>0.1</v>
          </cell>
          <cell r="AF934">
            <v>1169.0999999999999</v>
          </cell>
          <cell r="AG934">
            <v>1</v>
          </cell>
          <cell r="AH934">
            <v>1169.0999999999999</v>
          </cell>
          <cell r="AI934">
            <v>1169.0999999999999</v>
          </cell>
          <cell r="AJ934">
            <v>839</v>
          </cell>
          <cell r="AK934">
            <v>18</v>
          </cell>
          <cell r="AL934">
            <v>0</v>
          </cell>
          <cell r="AM934">
            <v>890.56</v>
          </cell>
          <cell r="AN934">
            <v>0.2382516465657343</v>
          </cell>
          <cell r="AO934">
            <v>1169.0999999999999</v>
          </cell>
          <cell r="AP934">
            <v>1286.01</v>
          </cell>
          <cell r="AQ934">
            <v>0.30750149687794032</v>
          </cell>
          <cell r="AR934">
            <v>0</v>
          </cell>
          <cell r="AS934">
            <v>1</v>
          </cell>
        </row>
        <row r="935">
          <cell r="H935" t="str">
            <v>458412-B21</v>
          </cell>
          <cell r="I935" t="str">
            <v>HP E5440 ML370G5 Kit</v>
          </cell>
          <cell r="J935" t="str">
            <v>SUST</v>
          </cell>
          <cell r="K935">
            <v>39417</v>
          </cell>
          <cell r="L935">
            <v>40422</v>
          </cell>
          <cell r="M935">
            <v>40512</v>
          </cell>
          <cell r="N935" t="str">
            <v>ALL</v>
          </cell>
          <cell r="O935" t="str">
            <v>P58C1</v>
          </cell>
          <cell r="P935" t="str">
            <v>BTO</v>
          </cell>
          <cell r="Q935" t="str">
            <v>X</v>
          </cell>
          <cell r="R935" t="str">
            <v>X</v>
          </cell>
          <cell r="S935" t="str">
            <v>X</v>
          </cell>
          <cell r="T935" t="str">
            <v>X</v>
          </cell>
          <cell r="U935" t="str">
            <v>X</v>
          </cell>
          <cell r="V935" t="str">
            <v>X</v>
          </cell>
          <cell r="W935">
            <v>0</v>
          </cell>
          <cell r="X935">
            <v>0</v>
          </cell>
          <cell r="AB935">
            <v>947.48159999999996</v>
          </cell>
          <cell r="AC935">
            <v>986.96</v>
          </cell>
          <cell r="AD935">
            <v>986.96</v>
          </cell>
          <cell r="AE935">
            <v>0.1</v>
          </cell>
          <cell r="AF935">
            <v>854.1</v>
          </cell>
          <cell r="AG935">
            <v>1</v>
          </cell>
          <cell r="AH935">
            <v>854.1</v>
          </cell>
          <cell r="AI935">
            <v>854.1</v>
          </cell>
          <cell r="AJ935">
            <v>644</v>
          </cell>
          <cell r="AK935">
            <v>33</v>
          </cell>
          <cell r="AL935">
            <v>0</v>
          </cell>
          <cell r="AM935">
            <v>702.76</v>
          </cell>
          <cell r="AN935">
            <v>0.17719236623346216</v>
          </cell>
          <cell r="AO935">
            <v>854.1</v>
          </cell>
          <cell r="AP935">
            <v>939.5100000000001</v>
          </cell>
          <cell r="AQ935">
            <v>0.25199306021223838</v>
          </cell>
          <cell r="AR935">
            <v>0</v>
          </cell>
          <cell r="AS935">
            <v>1</v>
          </cell>
        </row>
        <row r="936">
          <cell r="H936" t="str">
            <v>458412-L21</v>
          </cell>
          <cell r="I936" t="str">
            <v>HP E5440 ML370G5 FIO Kit</v>
          </cell>
          <cell r="J936" t="str">
            <v>SUST</v>
          </cell>
          <cell r="K936">
            <v>39417</v>
          </cell>
          <cell r="L936">
            <v>40057</v>
          </cell>
          <cell r="M936">
            <v>40147</v>
          </cell>
          <cell r="N936" t="str">
            <v>ALL</v>
          </cell>
          <cell r="O936" t="str">
            <v>P58C1</v>
          </cell>
          <cell r="P936" t="str">
            <v>L2 Tab</v>
          </cell>
          <cell r="Q936" t="str">
            <v>X</v>
          </cell>
          <cell r="R936" t="str">
            <v>X</v>
          </cell>
          <cell r="S936" t="str">
            <v>X</v>
          </cell>
          <cell r="T936" t="str">
            <v>X</v>
          </cell>
          <cell r="U936" t="str">
            <v>X</v>
          </cell>
          <cell r="V936" t="str">
            <v>X</v>
          </cell>
          <cell r="W936">
            <v>0</v>
          </cell>
          <cell r="X936">
            <v>0</v>
          </cell>
          <cell r="AB936">
            <v>947.48159999999996</v>
          </cell>
          <cell r="AC936">
            <v>986.96</v>
          </cell>
          <cell r="AD936">
            <v>986.96</v>
          </cell>
          <cell r="AE936">
            <v>0.1</v>
          </cell>
          <cell r="AF936">
            <v>854.1</v>
          </cell>
          <cell r="AG936">
            <v>1</v>
          </cell>
          <cell r="AH936">
            <v>854.1</v>
          </cell>
          <cell r="AI936">
            <v>854.1</v>
          </cell>
          <cell r="AJ936">
            <v>639</v>
          </cell>
          <cell r="AK936">
            <v>14</v>
          </cell>
          <cell r="AL936">
            <v>0</v>
          </cell>
          <cell r="AM936">
            <v>678.56</v>
          </cell>
          <cell r="AN936">
            <v>0.20552628497833986</v>
          </cell>
          <cell r="AO936">
            <v>854.1</v>
          </cell>
          <cell r="AP936">
            <v>939.5100000000001</v>
          </cell>
          <cell r="AQ936">
            <v>0.27775116816212719</v>
          </cell>
          <cell r="AR936">
            <v>0</v>
          </cell>
          <cell r="AS936">
            <v>1</v>
          </cell>
        </row>
        <row r="937">
          <cell r="H937" t="str">
            <v>458414-B21</v>
          </cell>
          <cell r="I937" t="str">
            <v>HP E5430 ML370G5 Kit</v>
          </cell>
          <cell r="J937" t="str">
            <v>SUST</v>
          </cell>
          <cell r="K937">
            <v>39417</v>
          </cell>
          <cell r="L937">
            <v>40422</v>
          </cell>
          <cell r="M937">
            <v>40512</v>
          </cell>
          <cell r="N937" t="str">
            <v>ALL</v>
          </cell>
          <cell r="O937" t="str">
            <v>P58C1</v>
          </cell>
          <cell r="P937" t="str">
            <v>BTO</v>
          </cell>
          <cell r="Q937" t="str">
            <v>X</v>
          </cell>
          <cell r="R937" t="str">
            <v>X</v>
          </cell>
          <cell r="S937" t="str">
            <v>X</v>
          </cell>
          <cell r="T937" t="str">
            <v>X</v>
          </cell>
          <cell r="U937" t="str">
            <v>X</v>
          </cell>
          <cell r="V937" t="str">
            <v>X</v>
          </cell>
          <cell r="W937">
            <v>0</v>
          </cell>
          <cell r="X937">
            <v>0</v>
          </cell>
          <cell r="AB937">
            <v>697.88160000000005</v>
          </cell>
          <cell r="AC937">
            <v>726.96</v>
          </cell>
          <cell r="AD937">
            <v>726.96</v>
          </cell>
          <cell r="AE937">
            <v>0.1</v>
          </cell>
          <cell r="AF937">
            <v>629.1</v>
          </cell>
          <cell r="AG937">
            <v>1</v>
          </cell>
          <cell r="AH937">
            <v>629.1</v>
          </cell>
          <cell r="AI937">
            <v>629.1</v>
          </cell>
          <cell r="AJ937">
            <v>436</v>
          </cell>
          <cell r="AK937">
            <v>23</v>
          </cell>
          <cell r="AL937">
            <v>0</v>
          </cell>
          <cell r="AM937">
            <v>476.44</v>
          </cell>
          <cell r="AN937">
            <v>0.24266412335081866</v>
          </cell>
          <cell r="AO937">
            <v>629.1</v>
          </cell>
          <cell r="AP937">
            <v>692.0100000000001</v>
          </cell>
          <cell r="AQ937">
            <v>0.31151283940983521</v>
          </cell>
          <cell r="AR937">
            <v>0</v>
          </cell>
          <cell r="AS937">
            <v>1</v>
          </cell>
        </row>
        <row r="938">
          <cell r="H938" t="str">
            <v>458414-L21</v>
          </cell>
          <cell r="I938" t="str">
            <v>HP E5430 ML370G5 FIO Kit</v>
          </cell>
          <cell r="J938" t="str">
            <v>SUST</v>
          </cell>
          <cell r="K938">
            <v>39417</v>
          </cell>
          <cell r="L938">
            <v>40057</v>
          </cell>
          <cell r="M938">
            <v>40147</v>
          </cell>
          <cell r="N938" t="str">
            <v>ALL</v>
          </cell>
          <cell r="O938" t="str">
            <v>P58C1</v>
          </cell>
          <cell r="P938" t="str">
            <v>L2 Tab</v>
          </cell>
          <cell r="Q938" t="str">
            <v>X</v>
          </cell>
          <cell r="R938" t="str">
            <v>X</v>
          </cell>
          <cell r="S938" t="str">
            <v>X</v>
          </cell>
          <cell r="T938" t="str">
            <v>X</v>
          </cell>
          <cell r="U938" t="str">
            <v>X</v>
          </cell>
          <cell r="V938" t="str">
            <v>X</v>
          </cell>
          <cell r="W938">
            <v>0</v>
          </cell>
          <cell r="X938">
            <v>0</v>
          </cell>
          <cell r="AB938">
            <v>697.88160000000005</v>
          </cell>
          <cell r="AC938">
            <v>726.96</v>
          </cell>
          <cell r="AD938">
            <v>726.96</v>
          </cell>
          <cell r="AE938">
            <v>0.1</v>
          </cell>
          <cell r="AF938">
            <v>629.1</v>
          </cell>
          <cell r="AG938">
            <v>1</v>
          </cell>
          <cell r="AH938">
            <v>629.1</v>
          </cell>
          <cell r="AI938">
            <v>629.1</v>
          </cell>
          <cell r="AJ938">
            <v>431</v>
          </cell>
          <cell r="AK938">
            <v>9</v>
          </cell>
          <cell r="AL938">
            <v>0</v>
          </cell>
          <cell r="AM938">
            <v>457.24</v>
          </cell>
          <cell r="AN938">
            <v>0.27318391352726118</v>
          </cell>
          <cell r="AO938">
            <v>629.1</v>
          </cell>
          <cell r="AP938">
            <v>692.0100000000001</v>
          </cell>
          <cell r="AQ938">
            <v>0.33925810320660116</v>
          </cell>
          <cell r="AR938">
            <v>0</v>
          </cell>
          <cell r="AS938">
            <v>1</v>
          </cell>
        </row>
        <row r="939">
          <cell r="H939" t="str">
            <v>458416-B21</v>
          </cell>
          <cell r="I939" t="str">
            <v>HP E5420 ML370G5 Kit</v>
          </cell>
          <cell r="J939" t="str">
            <v>SUST</v>
          </cell>
          <cell r="K939">
            <v>39417</v>
          </cell>
          <cell r="L939">
            <v>40422</v>
          </cell>
          <cell r="M939">
            <v>40512</v>
          </cell>
          <cell r="N939" t="str">
            <v>ALL</v>
          </cell>
          <cell r="O939" t="str">
            <v>P58C1</v>
          </cell>
          <cell r="P939" t="str">
            <v>BTO</v>
          </cell>
          <cell r="Q939" t="str">
            <v>X</v>
          </cell>
          <cell r="R939" t="str">
            <v>X</v>
          </cell>
          <cell r="S939" t="str">
            <v>X</v>
          </cell>
          <cell r="T939" t="str">
            <v>X</v>
          </cell>
          <cell r="U939" t="str">
            <v>X</v>
          </cell>
          <cell r="V939" t="str">
            <v>X</v>
          </cell>
          <cell r="W939">
            <v>0</v>
          </cell>
          <cell r="X939">
            <v>0</v>
          </cell>
          <cell r="AB939">
            <v>548.12160000000006</v>
          </cell>
          <cell r="AC939">
            <v>570.96</v>
          </cell>
          <cell r="AD939">
            <v>570.96</v>
          </cell>
          <cell r="AE939">
            <v>0.1</v>
          </cell>
          <cell r="AF939">
            <v>494.1</v>
          </cell>
          <cell r="AG939">
            <v>1</v>
          </cell>
          <cell r="AH939">
            <v>494.1</v>
          </cell>
          <cell r="AI939">
            <v>494.1</v>
          </cell>
          <cell r="AJ939">
            <v>313</v>
          </cell>
          <cell r="AK939">
            <v>16</v>
          </cell>
          <cell r="AL939">
            <v>0</v>
          </cell>
          <cell r="AM939">
            <v>341.52</v>
          </cell>
          <cell r="AN939">
            <v>0.30880388585306623</v>
          </cell>
          <cell r="AO939">
            <v>494.1</v>
          </cell>
          <cell r="AP939">
            <v>543.5100000000001</v>
          </cell>
          <cell r="AQ939">
            <v>0.37163989623006033</v>
          </cell>
          <cell r="AR939">
            <v>0</v>
          </cell>
          <cell r="AS939">
            <v>1</v>
          </cell>
        </row>
        <row r="940">
          <cell r="H940" t="str">
            <v>458416-L21</v>
          </cell>
          <cell r="I940" t="str">
            <v>HP E5420 ML370G5 FIO Kit</v>
          </cell>
          <cell r="J940" t="str">
            <v>SUST</v>
          </cell>
          <cell r="K940">
            <v>39417</v>
          </cell>
          <cell r="L940">
            <v>40057</v>
          </cell>
          <cell r="M940">
            <v>40147</v>
          </cell>
          <cell r="N940" t="str">
            <v>ALL</v>
          </cell>
          <cell r="O940" t="str">
            <v>P58C1</v>
          </cell>
          <cell r="P940" t="str">
            <v>L2 Tab</v>
          </cell>
          <cell r="Q940" t="str">
            <v>X</v>
          </cell>
          <cell r="R940" t="str">
            <v>X</v>
          </cell>
          <cell r="S940" t="str">
            <v>X</v>
          </cell>
          <cell r="T940" t="str">
            <v>X</v>
          </cell>
          <cell r="U940" t="str">
            <v>X</v>
          </cell>
          <cell r="V940" t="str">
            <v>X</v>
          </cell>
          <cell r="W940">
            <v>0</v>
          </cell>
          <cell r="X940">
            <v>0</v>
          </cell>
          <cell r="AB940">
            <v>548.12160000000006</v>
          </cell>
          <cell r="AC940">
            <v>570.96</v>
          </cell>
          <cell r="AD940">
            <v>570.96</v>
          </cell>
          <cell r="AE940">
            <v>0.1</v>
          </cell>
          <cell r="AF940">
            <v>494.1</v>
          </cell>
          <cell r="AG940">
            <v>1</v>
          </cell>
          <cell r="AH940">
            <v>494.1</v>
          </cell>
          <cell r="AI940">
            <v>494.1</v>
          </cell>
          <cell r="AJ940">
            <v>308</v>
          </cell>
          <cell r="AK940">
            <v>7</v>
          </cell>
          <cell r="AL940">
            <v>0</v>
          </cell>
          <cell r="AM940">
            <v>327.32</v>
          </cell>
          <cell r="AN940">
            <v>0.33754300748836275</v>
          </cell>
          <cell r="AO940">
            <v>494.1</v>
          </cell>
          <cell r="AP940">
            <v>543.5100000000001</v>
          </cell>
          <cell r="AQ940">
            <v>0.39776637044396618</v>
          </cell>
          <cell r="AR940">
            <v>0</v>
          </cell>
          <cell r="AS940">
            <v>1</v>
          </cell>
        </row>
        <row r="941">
          <cell r="H941" t="str">
            <v>458418-B21</v>
          </cell>
          <cell r="I941" t="str">
            <v>HP E5410 ML370G5 Kit</v>
          </cell>
          <cell r="J941" t="str">
            <v>SUST</v>
          </cell>
          <cell r="K941">
            <v>39417</v>
          </cell>
          <cell r="L941">
            <v>40422</v>
          </cell>
          <cell r="M941">
            <v>40512</v>
          </cell>
          <cell r="N941" t="str">
            <v>ALL</v>
          </cell>
          <cell r="O941" t="str">
            <v>P58C1</v>
          </cell>
          <cell r="P941" t="str">
            <v>BTO</v>
          </cell>
          <cell r="Q941" t="str">
            <v>X</v>
          </cell>
          <cell r="R941" t="str">
            <v>X</v>
          </cell>
          <cell r="S941" t="str">
            <v>X</v>
          </cell>
          <cell r="T941" t="str">
            <v>X</v>
          </cell>
          <cell r="U941" t="str">
            <v>X</v>
          </cell>
          <cell r="V941" t="str">
            <v>X</v>
          </cell>
          <cell r="W941">
            <v>0</v>
          </cell>
          <cell r="X941">
            <v>0</v>
          </cell>
          <cell r="AB941">
            <v>448.28160000000003</v>
          </cell>
          <cell r="AC941">
            <v>466.96000000000004</v>
          </cell>
          <cell r="AD941">
            <v>466.96000000000004</v>
          </cell>
          <cell r="AE941">
            <v>0.1</v>
          </cell>
          <cell r="AF941">
            <v>404.1</v>
          </cell>
          <cell r="AG941">
            <v>1</v>
          </cell>
          <cell r="AH941">
            <v>404.1</v>
          </cell>
          <cell r="AI941">
            <v>404.1</v>
          </cell>
          <cell r="AJ941">
            <v>260</v>
          </cell>
          <cell r="AK941">
            <v>13</v>
          </cell>
          <cell r="AL941">
            <v>0</v>
          </cell>
          <cell r="AM941">
            <v>283.39999999999998</v>
          </cell>
          <cell r="AN941">
            <v>0.29868844345459056</v>
          </cell>
          <cell r="AO941">
            <v>404.1</v>
          </cell>
          <cell r="AP941">
            <v>444.51000000000005</v>
          </cell>
          <cell r="AQ941">
            <v>0.36244403950417325</v>
          </cell>
          <cell r="AR941">
            <v>0</v>
          </cell>
          <cell r="AS941">
            <v>1</v>
          </cell>
        </row>
        <row r="942">
          <cell r="H942" t="str">
            <v>458418-L21</v>
          </cell>
          <cell r="I942" t="str">
            <v>HP E5410 ML370G5 FIO Kit</v>
          </cell>
          <cell r="J942" t="str">
            <v>SUST</v>
          </cell>
          <cell r="K942">
            <v>39417</v>
          </cell>
          <cell r="L942">
            <v>40057</v>
          </cell>
          <cell r="M942">
            <v>40147</v>
          </cell>
          <cell r="N942" t="str">
            <v>ALL</v>
          </cell>
          <cell r="O942" t="str">
            <v>P58C1</v>
          </cell>
          <cell r="P942" t="str">
            <v>L2 Tab</v>
          </cell>
          <cell r="Q942" t="str">
            <v>X</v>
          </cell>
          <cell r="R942" t="str">
            <v>X</v>
          </cell>
          <cell r="S942" t="str">
            <v>X</v>
          </cell>
          <cell r="T942" t="str">
            <v>X</v>
          </cell>
          <cell r="U942" t="str">
            <v>X</v>
          </cell>
          <cell r="V942" t="str">
            <v>X</v>
          </cell>
          <cell r="W942">
            <v>0</v>
          </cell>
          <cell r="X942">
            <v>0</v>
          </cell>
          <cell r="AB942">
            <v>448.28160000000003</v>
          </cell>
          <cell r="AC942">
            <v>466.96000000000004</v>
          </cell>
          <cell r="AD942">
            <v>466.96000000000004</v>
          </cell>
          <cell r="AE942">
            <v>0.1</v>
          </cell>
          <cell r="AF942">
            <v>404.1</v>
          </cell>
          <cell r="AG942">
            <v>1</v>
          </cell>
          <cell r="AH942">
            <v>404.1</v>
          </cell>
          <cell r="AI942">
            <v>404.1</v>
          </cell>
          <cell r="AJ942">
            <v>255</v>
          </cell>
          <cell r="AK942">
            <v>6</v>
          </cell>
          <cell r="AL942">
            <v>0</v>
          </cell>
          <cell r="AM942">
            <v>271.2</v>
          </cell>
          <cell r="AN942">
            <v>0.32887899034892359</v>
          </cell>
          <cell r="AO942">
            <v>404.1</v>
          </cell>
          <cell r="AP942">
            <v>444.51000000000005</v>
          </cell>
          <cell r="AQ942">
            <v>0.3898899912262942</v>
          </cell>
          <cell r="AR942">
            <v>0</v>
          </cell>
          <cell r="AS942">
            <v>1</v>
          </cell>
        </row>
        <row r="943">
          <cell r="H943" t="str">
            <v>458420-B21</v>
          </cell>
          <cell r="I943" t="str">
            <v>HP E5405 ML370 G5 Kit</v>
          </cell>
          <cell r="J943" t="str">
            <v>SUST</v>
          </cell>
          <cell r="K943">
            <v>39417</v>
          </cell>
          <cell r="L943">
            <v>40422</v>
          </cell>
          <cell r="M943">
            <v>40512</v>
          </cell>
          <cell r="N943" t="str">
            <v>ALL</v>
          </cell>
          <cell r="O943" t="str">
            <v>P58C1</v>
          </cell>
          <cell r="P943" t="str">
            <v>BTO</v>
          </cell>
          <cell r="Q943" t="str">
            <v>X</v>
          </cell>
          <cell r="R943" t="str">
            <v>X</v>
          </cell>
          <cell r="S943" t="str">
            <v>X</v>
          </cell>
          <cell r="T943" t="str">
            <v>X</v>
          </cell>
          <cell r="U943" t="str">
            <v>X</v>
          </cell>
          <cell r="V943" t="str">
            <v>X</v>
          </cell>
          <cell r="W943">
            <v>0</v>
          </cell>
          <cell r="X943">
            <v>0</v>
          </cell>
          <cell r="AB943">
            <v>348.44159999999999</v>
          </cell>
          <cell r="AC943">
            <v>362.96000000000004</v>
          </cell>
          <cell r="AD943">
            <v>362.96000000000004</v>
          </cell>
          <cell r="AE943">
            <v>0.1</v>
          </cell>
          <cell r="AF943">
            <v>314.10000000000002</v>
          </cell>
          <cell r="AG943">
            <v>1</v>
          </cell>
          <cell r="AH943">
            <v>314.10000000000002</v>
          </cell>
          <cell r="AI943">
            <v>314.10000000000002</v>
          </cell>
          <cell r="AJ943">
            <v>222</v>
          </cell>
          <cell r="AK943">
            <v>12</v>
          </cell>
          <cell r="AL943">
            <v>0</v>
          </cell>
          <cell r="AM943">
            <v>242.88</v>
          </cell>
          <cell r="AN943">
            <v>0.22674307545367725</v>
          </cell>
          <cell r="AO943">
            <v>314.10000000000002</v>
          </cell>
          <cell r="AP943">
            <v>345.51000000000005</v>
          </cell>
          <cell r="AQ943">
            <v>0.29703915950334298</v>
          </cell>
          <cell r="AR943">
            <v>0</v>
          </cell>
          <cell r="AS943">
            <v>1</v>
          </cell>
        </row>
        <row r="944">
          <cell r="H944" t="str">
            <v>458420-L21</v>
          </cell>
          <cell r="I944" t="str">
            <v>HP E5405 ML370 G5 FIO Kit</v>
          </cell>
          <cell r="J944" t="str">
            <v>SUST</v>
          </cell>
          <cell r="K944">
            <v>39417</v>
          </cell>
          <cell r="L944">
            <v>40057</v>
          </cell>
          <cell r="M944">
            <v>40147</v>
          </cell>
          <cell r="N944" t="str">
            <v>ALL</v>
          </cell>
          <cell r="O944" t="str">
            <v>P58C1</v>
          </cell>
          <cell r="P944" t="str">
            <v>L2 Tab</v>
          </cell>
          <cell r="Q944" t="str">
            <v>X</v>
          </cell>
          <cell r="R944" t="str">
            <v>X</v>
          </cell>
          <cell r="S944" t="str">
            <v>X</v>
          </cell>
          <cell r="T944" t="str">
            <v>X</v>
          </cell>
          <cell r="U944" t="str">
            <v>X</v>
          </cell>
          <cell r="V944" t="str">
            <v>X</v>
          </cell>
          <cell r="W944">
            <v>0</v>
          </cell>
          <cell r="X944">
            <v>0</v>
          </cell>
          <cell r="AB944">
            <v>348.44159999999999</v>
          </cell>
          <cell r="AC944">
            <v>362.96000000000004</v>
          </cell>
          <cell r="AD944">
            <v>362.96000000000004</v>
          </cell>
          <cell r="AE944">
            <v>0.1</v>
          </cell>
          <cell r="AF944">
            <v>314.10000000000002</v>
          </cell>
          <cell r="AG944">
            <v>1</v>
          </cell>
          <cell r="AH944">
            <v>314.10000000000002</v>
          </cell>
          <cell r="AI944">
            <v>314.10000000000002</v>
          </cell>
          <cell r="AJ944">
            <v>217</v>
          </cell>
          <cell r="AK944">
            <v>5</v>
          </cell>
          <cell r="AL944">
            <v>0</v>
          </cell>
          <cell r="AM944">
            <v>230.68</v>
          </cell>
          <cell r="AN944">
            <v>0.26558420885068451</v>
          </cell>
          <cell r="AO944">
            <v>314.10000000000002</v>
          </cell>
          <cell r="AP944">
            <v>345.51000000000005</v>
          </cell>
          <cell r="AQ944">
            <v>0.33234928077334963</v>
          </cell>
          <cell r="AR944">
            <v>0</v>
          </cell>
          <cell r="AS944">
            <v>1</v>
          </cell>
        </row>
        <row r="945">
          <cell r="H945" t="str">
            <v>458422-B21</v>
          </cell>
          <cell r="I945" t="str">
            <v>HP X5260 ML370G5 Kit</v>
          </cell>
          <cell r="J945" t="str">
            <v>SUST</v>
          </cell>
          <cell r="K945">
            <v>39479</v>
          </cell>
          <cell r="L945">
            <v>40422</v>
          </cell>
          <cell r="M945">
            <v>40512</v>
          </cell>
          <cell r="N945" t="str">
            <v>ALL</v>
          </cell>
          <cell r="O945" t="str">
            <v>P58C1</v>
          </cell>
          <cell r="P945" t="str">
            <v>BTO</v>
          </cell>
          <cell r="Q945" t="str">
            <v>X</v>
          </cell>
          <cell r="R945" t="str">
            <v>X</v>
          </cell>
          <cell r="S945" t="str">
            <v>X</v>
          </cell>
          <cell r="T945" t="str">
            <v>X</v>
          </cell>
          <cell r="U945" t="str">
            <v>X</v>
          </cell>
          <cell r="V945" t="str">
            <v>X</v>
          </cell>
          <cell r="W945">
            <v>0</v>
          </cell>
          <cell r="X945">
            <v>0</v>
          </cell>
          <cell r="AB945">
            <v>1147.1615999999997</v>
          </cell>
          <cell r="AC945">
            <v>1194.9599999999998</v>
          </cell>
          <cell r="AD945">
            <v>1194.9599999999998</v>
          </cell>
          <cell r="AE945">
            <v>0.1</v>
          </cell>
          <cell r="AF945">
            <v>1034.0999999999999</v>
          </cell>
          <cell r="AG945">
            <v>1</v>
          </cell>
          <cell r="AH945">
            <v>1034.0999999999999</v>
          </cell>
          <cell r="AI945">
            <v>1034.0999999999999</v>
          </cell>
          <cell r="AJ945">
            <v>787</v>
          </cell>
          <cell r="AK945">
            <v>41</v>
          </cell>
          <cell r="AL945">
            <v>0</v>
          </cell>
          <cell r="AM945">
            <v>859.48</v>
          </cell>
          <cell r="AN945">
            <v>0.16886181220384866</v>
          </cell>
          <cell r="AO945">
            <v>1034.0999999999999</v>
          </cell>
          <cell r="AP945">
            <v>1137.51</v>
          </cell>
          <cell r="AQ945">
            <v>0.24441982927622613</v>
          </cell>
          <cell r="AR945">
            <v>0</v>
          </cell>
          <cell r="AS945">
            <v>1</v>
          </cell>
        </row>
        <row r="946">
          <cell r="H946" t="str">
            <v>458422-L21</v>
          </cell>
          <cell r="I946" t="str">
            <v>HP X5260 ML370G5 FIO Kit</v>
          </cell>
          <cell r="J946" t="str">
            <v>SUST</v>
          </cell>
          <cell r="K946">
            <v>39479</v>
          </cell>
          <cell r="L946">
            <v>40057</v>
          </cell>
          <cell r="M946">
            <v>40147</v>
          </cell>
          <cell r="N946" t="str">
            <v>ALL</v>
          </cell>
          <cell r="O946" t="str">
            <v>P58C1</v>
          </cell>
          <cell r="P946" t="str">
            <v>L2 Tab</v>
          </cell>
          <cell r="Q946" t="str">
            <v>X</v>
          </cell>
          <cell r="R946" t="str">
            <v>X</v>
          </cell>
          <cell r="S946" t="str">
            <v>X</v>
          </cell>
          <cell r="T946" t="str">
            <v>X</v>
          </cell>
          <cell r="U946" t="str">
            <v>X</v>
          </cell>
          <cell r="V946" t="str">
            <v>X</v>
          </cell>
          <cell r="W946">
            <v>0</v>
          </cell>
          <cell r="X946">
            <v>0</v>
          </cell>
          <cell r="AB946">
            <v>1147.1615999999997</v>
          </cell>
          <cell r="AC946">
            <v>1194.9599999999998</v>
          </cell>
          <cell r="AD946">
            <v>1194.9599999999998</v>
          </cell>
          <cell r="AE946">
            <v>0.1</v>
          </cell>
          <cell r="AF946">
            <v>1034.0999999999999</v>
          </cell>
          <cell r="AG946">
            <v>1</v>
          </cell>
          <cell r="AH946">
            <v>1034.0999999999999</v>
          </cell>
          <cell r="AI946">
            <v>1034.0999999999999</v>
          </cell>
          <cell r="AJ946">
            <v>782</v>
          </cell>
          <cell r="AK946">
            <v>17</v>
          </cell>
          <cell r="AL946">
            <v>0</v>
          </cell>
          <cell r="AM946">
            <v>830.28</v>
          </cell>
          <cell r="AN946">
            <v>0.19709892660284301</v>
          </cell>
          <cell r="AO946">
            <v>1034.0999999999999</v>
          </cell>
          <cell r="AP946">
            <v>1137.51</v>
          </cell>
          <cell r="AQ946">
            <v>0.27008993327531189</v>
          </cell>
          <cell r="AR946">
            <v>0</v>
          </cell>
          <cell r="AS946">
            <v>1</v>
          </cell>
        </row>
        <row r="947">
          <cell r="H947" t="str">
            <v>458425-011</v>
          </cell>
          <cell r="I947" t="str">
            <v>HP ML370T05 X5260 Base AU Svr</v>
          </cell>
          <cell r="J947" t="str">
            <v>SUST</v>
          </cell>
          <cell r="K947">
            <v>39479</v>
          </cell>
          <cell r="L947">
            <v>40057</v>
          </cell>
          <cell r="M947">
            <v>40147</v>
          </cell>
          <cell r="N947" t="str">
            <v>AUST</v>
          </cell>
          <cell r="O947" t="str">
            <v>P57C2</v>
          </cell>
          <cell r="P947" t="str">
            <v>BTO</v>
          </cell>
          <cell r="Q947" t="str">
            <v>X</v>
          </cell>
          <cell r="W947">
            <v>0</v>
          </cell>
          <cell r="X947">
            <v>0</v>
          </cell>
          <cell r="AB947">
            <v>3133.9775999999997</v>
          </cell>
          <cell r="AC947">
            <v>3264.56</v>
          </cell>
          <cell r="AD947">
            <v>3264.56</v>
          </cell>
          <cell r="AE947">
            <v>0.1</v>
          </cell>
          <cell r="AF947">
            <v>2825.1</v>
          </cell>
          <cell r="AG947">
            <v>1</v>
          </cell>
          <cell r="AH947">
            <v>2825.1</v>
          </cell>
          <cell r="AI947">
            <v>2825.1</v>
          </cell>
          <cell r="AJ947">
            <v>1651</v>
          </cell>
          <cell r="AK947">
            <v>283</v>
          </cell>
          <cell r="AL947">
            <v>0</v>
          </cell>
          <cell r="AM947">
            <v>2000.04</v>
          </cell>
          <cell r="AN947">
            <v>0.29204629924604436</v>
          </cell>
          <cell r="AO947">
            <v>2825.1</v>
          </cell>
          <cell r="AP947">
            <v>3107.61</v>
          </cell>
          <cell r="AQ947">
            <v>0.35640572658731312</v>
          </cell>
          <cell r="AR947">
            <v>0</v>
          </cell>
          <cell r="AS947">
            <v>1</v>
          </cell>
        </row>
        <row r="948">
          <cell r="H948" t="str">
            <v>458425-291</v>
          </cell>
          <cell r="I948" t="str">
            <v>HP ML370T05 X5260 Base JP Svr</v>
          </cell>
          <cell r="J948" t="str">
            <v>SUST</v>
          </cell>
          <cell r="K948">
            <v>39479</v>
          </cell>
          <cell r="L948">
            <v>40057</v>
          </cell>
          <cell r="M948">
            <v>40147</v>
          </cell>
          <cell r="N948" t="str">
            <v>JPN2</v>
          </cell>
          <cell r="O948" t="str">
            <v>P57C2</v>
          </cell>
          <cell r="P948" t="str">
            <v>BTO</v>
          </cell>
          <cell r="T948" t="str">
            <v>X</v>
          </cell>
          <cell r="W948">
            <v>0</v>
          </cell>
          <cell r="X948">
            <v>0</v>
          </cell>
          <cell r="AB948">
            <v>3133.9775999999997</v>
          </cell>
          <cell r="AC948">
            <v>3264.56</v>
          </cell>
          <cell r="AD948">
            <v>3264.56</v>
          </cell>
          <cell r="AE948">
            <v>0.1</v>
          </cell>
          <cell r="AF948">
            <v>2825.1</v>
          </cell>
          <cell r="AG948">
            <v>1</v>
          </cell>
          <cell r="AH948">
            <v>2825.1</v>
          </cell>
          <cell r="AI948">
            <v>2825.1</v>
          </cell>
          <cell r="AJ948">
            <v>1635</v>
          </cell>
          <cell r="AK948">
            <v>414</v>
          </cell>
          <cell r="AL948">
            <v>0</v>
          </cell>
          <cell r="AM948">
            <v>2114.4</v>
          </cell>
          <cell r="AN948">
            <v>0.25156631623659331</v>
          </cell>
          <cell r="AO948">
            <v>2825.1</v>
          </cell>
          <cell r="AP948">
            <v>3107.61</v>
          </cell>
          <cell r="AQ948">
            <v>0.31960574203326675</v>
          </cell>
          <cell r="AR948">
            <v>0</v>
          </cell>
          <cell r="AS948">
            <v>1</v>
          </cell>
        </row>
        <row r="949">
          <cell r="H949" t="str">
            <v>458425-371</v>
          </cell>
          <cell r="I949" t="str">
            <v>HP ML370T05 X5260 Base AP Svr</v>
          </cell>
          <cell r="J949" t="str">
            <v>SUST</v>
          </cell>
          <cell r="K949">
            <v>39479</v>
          </cell>
          <cell r="L949">
            <v>40057</v>
          </cell>
          <cell r="M949">
            <v>40147</v>
          </cell>
          <cell r="N949" t="str">
            <v>A/P</v>
          </cell>
          <cell r="O949" t="str">
            <v>P57C2</v>
          </cell>
          <cell r="P949" t="str">
            <v>BTO</v>
          </cell>
          <cell r="U949" t="str">
            <v>X</v>
          </cell>
          <cell r="V949" t="str">
            <v>X</v>
          </cell>
          <cell r="W949">
            <v>0</v>
          </cell>
          <cell r="X949">
            <v>0</v>
          </cell>
          <cell r="AB949">
            <v>3133.9775999999997</v>
          </cell>
          <cell r="AC949">
            <v>3264.56</v>
          </cell>
          <cell r="AD949">
            <v>3264.56</v>
          </cell>
          <cell r="AE949">
            <v>0.1</v>
          </cell>
          <cell r="AF949">
            <v>2825.1</v>
          </cell>
          <cell r="AG949">
            <v>1</v>
          </cell>
          <cell r="AH949">
            <v>2825.1</v>
          </cell>
          <cell r="AI949">
            <v>2825.1</v>
          </cell>
          <cell r="AJ949">
            <v>1628</v>
          </cell>
          <cell r="AK949">
            <v>277</v>
          </cell>
          <cell r="AL949">
            <v>0</v>
          </cell>
          <cell r="AM949">
            <v>1970.12</v>
          </cell>
          <cell r="AN949">
            <v>0.30263707479381263</v>
          </cell>
          <cell r="AO949">
            <v>2825.1</v>
          </cell>
          <cell r="AP949">
            <v>3107.61</v>
          </cell>
          <cell r="AQ949">
            <v>0.36603370435801152</v>
          </cell>
          <cell r="AR949">
            <v>0</v>
          </cell>
          <cell r="AS949">
            <v>1</v>
          </cell>
        </row>
        <row r="950">
          <cell r="H950" t="str">
            <v>458425-AA1</v>
          </cell>
          <cell r="I950" t="str">
            <v>HP ML370T05 X5260 Base CN Svr</v>
          </cell>
          <cell r="J950" t="str">
            <v>SUST</v>
          </cell>
          <cell r="K950">
            <v>39479</v>
          </cell>
          <cell r="L950">
            <v>40057</v>
          </cell>
          <cell r="M950">
            <v>40147</v>
          </cell>
          <cell r="N950" t="str">
            <v>PRC</v>
          </cell>
          <cell r="O950" t="str">
            <v>P57C2</v>
          </cell>
          <cell r="P950" t="str">
            <v>BTO</v>
          </cell>
          <cell r="R950" t="str">
            <v>X</v>
          </cell>
          <cell r="S950" t="str">
            <v>X</v>
          </cell>
          <cell r="W950">
            <v>0</v>
          </cell>
          <cell r="X950">
            <v>0</v>
          </cell>
          <cell r="AB950">
            <v>3133.9775999999997</v>
          </cell>
          <cell r="AC950">
            <v>3264.56</v>
          </cell>
          <cell r="AD950">
            <v>3264.56</v>
          </cell>
          <cell r="AE950">
            <v>0.1</v>
          </cell>
          <cell r="AF950">
            <v>2825.1</v>
          </cell>
          <cell r="AG950">
            <v>1</v>
          </cell>
          <cell r="AH950">
            <v>2825.1</v>
          </cell>
          <cell r="AI950">
            <v>2825.1</v>
          </cell>
          <cell r="AJ950">
            <v>1627</v>
          </cell>
          <cell r="AK950">
            <v>283</v>
          </cell>
          <cell r="AL950">
            <v>0</v>
          </cell>
          <cell r="AM950">
            <v>1975.08</v>
          </cell>
          <cell r="AN950">
            <v>0.30088138472974407</v>
          </cell>
          <cell r="AO950">
            <v>2825.1</v>
          </cell>
          <cell r="AP950">
            <v>3107.61</v>
          </cell>
          <cell r="AQ950">
            <v>0.36443762248158557</v>
          </cell>
          <cell r="AR950">
            <v>0</v>
          </cell>
          <cell r="AS950">
            <v>1</v>
          </cell>
        </row>
        <row r="951">
          <cell r="H951" t="str">
            <v>458426-291</v>
          </cell>
          <cell r="I951" t="str">
            <v>HP ML370R05 X5260 Base JP Svr</v>
          </cell>
          <cell r="J951" t="str">
            <v>SUST</v>
          </cell>
          <cell r="K951">
            <v>39479</v>
          </cell>
          <cell r="L951">
            <v>40057</v>
          </cell>
          <cell r="M951">
            <v>40147</v>
          </cell>
          <cell r="N951" t="str">
            <v>JPN2</v>
          </cell>
          <cell r="O951" t="str">
            <v>P57C2</v>
          </cell>
          <cell r="P951" t="str">
            <v>BTO</v>
          </cell>
          <cell r="T951" t="str">
            <v>X</v>
          </cell>
          <cell r="W951">
            <v>0</v>
          </cell>
          <cell r="X951">
            <v>0</v>
          </cell>
          <cell r="AB951">
            <v>3383.5775999999996</v>
          </cell>
          <cell r="AC951">
            <v>3524.56</v>
          </cell>
          <cell r="AD951">
            <v>3524.56</v>
          </cell>
          <cell r="AE951">
            <v>0.1</v>
          </cell>
          <cell r="AF951">
            <v>3050.1</v>
          </cell>
          <cell r="AG951">
            <v>1</v>
          </cell>
          <cell r="AH951">
            <v>3050.1</v>
          </cell>
          <cell r="AI951">
            <v>3050.1</v>
          </cell>
          <cell r="AJ951">
            <v>1649</v>
          </cell>
          <cell r="AK951">
            <v>415</v>
          </cell>
          <cell r="AL951">
            <v>0</v>
          </cell>
          <cell r="AM951">
            <v>2129.96</v>
          </cell>
          <cell r="AN951">
            <v>0.30167535490639646</v>
          </cell>
          <cell r="AO951">
            <v>3050.1</v>
          </cell>
          <cell r="AP951">
            <v>3355.11</v>
          </cell>
          <cell r="AQ951">
            <v>0.36515941355126957</v>
          </cell>
          <cell r="AR951">
            <v>0</v>
          </cell>
          <cell r="AS951">
            <v>1</v>
          </cell>
        </row>
        <row r="952">
          <cell r="H952" t="str">
            <v>458426-371</v>
          </cell>
          <cell r="I952" t="str">
            <v>HP ML370R05 X5260 Base AP Svr</v>
          </cell>
          <cell r="J952" t="str">
            <v>SUST</v>
          </cell>
          <cell r="K952">
            <v>39479</v>
          </cell>
          <cell r="L952">
            <v>40057</v>
          </cell>
          <cell r="M952">
            <v>40147</v>
          </cell>
          <cell r="N952" t="str">
            <v>A/P</v>
          </cell>
          <cell r="O952" t="str">
            <v>P57C2</v>
          </cell>
          <cell r="P952" t="str">
            <v>BTO</v>
          </cell>
          <cell r="Q952" t="str">
            <v>X</v>
          </cell>
          <cell r="U952" t="str">
            <v>X</v>
          </cell>
          <cell r="V952" t="str">
            <v>X</v>
          </cell>
          <cell r="W952">
            <v>0</v>
          </cell>
          <cell r="X952">
            <v>0</v>
          </cell>
          <cell r="AB952">
            <v>3383.5775999999996</v>
          </cell>
          <cell r="AC952">
            <v>3524.56</v>
          </cell>
          <cell r="AD952">
            <v>3524.56</v>
          </cell>
          <cell r="AE952">
            <v>0.1</v>
          </cell>
          <cell r="AF952">
            <v>3050.1</v>
          </cell>
          <cell r="AG952">
            <v>1</v>
          </cell>
          <cell r="AH952">
            <v>3050.1</v>
          </cell>
          <cell r="AI952">
            <v>3050.1</v>
          </cell>
          <cell r="AJ952">
            <v>1643</v>
          </cell>
          <cell r="AK952">
            <v>277</v>
          </cell>
          <cell r="AL952">
            <v>0</v>
          </cell>
          <cell r="AM952">
            <v>1985.72</v>
          </cell>
          <cell r="AN952">
            <v>0.34896560768499391</v>
          </cell>
          <cell r="AO952">
            <v>3050.1</v>
          </cell>
          <cell r="AP952">
            <v>3355.11</v>
          </cell>
          <cell r="AQ952">
            <v>0.40815055244090359</v>
          </cell>
          <cell r="AR952">
            <v>0</v>
          </cell>
          <cell r="AS952">
            <v>1</v>
          </cell>
        </row>
        <row r="953">
          <cell r="H953" t="str">
            <v>458426-AA1</v>
          </cell>
          <cell r="I953" t="str">
            <v>HP ML370R05 X5260 Base CN Svr</v>
          </cell>
          <cell r="J953" t="str">
            <v>SUST</v>
          </cell>
          <cell r="K953">
            <v>39479</v>
          </cell>
          <cell r="L953">
            <v>40057</v>
          </cell>
          <cell r="M953">
            <v>40147</v>
          </cell>
          <cell r="N953" t="str">
            <v>PRC</v>
          </cell>
          <cell r="O953" t="str">
            <v>P57C2</v>
          </cell>
          <cell r="P953" t="str">
            <v>BTO</v>
          </cell>
          <cell r="R953" t="str">
            <v>X</v>
          </cell>
          <cell r="S953" t="str">
            <v>X</v>
          </cell>
          <cell r="W953">
            <v>0</v>
          </cell>
          <cell r="X953">
            <v>0</v>
          </cell>
          <cell r="AB953">
            <v>3383.5775999999996</v>
          </cell>
          <cell r="AC953">
            <v>3524.56</v>
          </cell>
          <cell r="AD953">
            <v>3524.56</v>
          </cell>
          <cell r="AE953">
            <v>0.1</v>
          </cell>
          <cell r="AF953">
            <v>3050.1</v>
          </cell>
          <cell r="AG953">
            <v>1</v>
          </cell>
          <cell r="AH953">
            <v>3050.1</v>
          </cell>
          <cell r="AI953">
            <v>3050.1</v>
          </cell>
          <cell r="AJ953">
            <v>1642</v>
          </cell>
          <cell r="AK953">
            <v>283</v>
          </cell>
          <cell r="AL953">
            <v>0</v>
          </cell>
          <cell r="AM953">
            <v>1990.68</v>
          </cell>
          <cell r="AN953">
            <v>0.34733943149404933</v>
          </cell>
          <cell r="AO953">
            <v>3050.1</v>
          </cell>
          <cell r="AP953">
            <v>3355.11</v>
          </cell>
          <cell r="AQ953">
            <v>0.40667221044913582</v>
          </cell>
          <cell r="AR953">
            <v>0</v>
          </cell>
          <cell r="AS953">
            <v>1</v>
          </cell>
        </row>
        <row r="954">
          <cell r="H954" t="str">
            <v>458492-B21</v>
          </cell>
          <cell r="I954" t="str">
            <v>HP NC382T PCIe Dp Mfn Gigabit Svr Adptr</v>
          </cell>
          <cell r="J954" t="str">
            <v>SUST</v>
          </cell>
          <cell r="K954">
            <v>39722</v>
          </cell>
          <cell r="L954">
            <v>40452</v>
          </cell>
          <cell r="M954">
            <v>40542</v>
          </cell>
          <cell r="N954" t="str">
            <v>ALL</v>
          </cell>
          <cell r="O954" t="str">
            <v>P58C1</v>
          </cell>
          <cell r="P954" t="str">
            <v>BTO</v>
          </cell>
          <cell r="Q954" t="str">
            <v>X</v>
          </cell>
          <cell r="R954" t="str">
            <v>X</v>
          </cell>
          <cell r="S954" t="str">
            <v>X</v>
          </cell>
          <cell r="T954" t="str">
            <v>X</v>
          </cell>
          <cell r="U954" t="str">
            <v>X</v>
          </cell>
          <cell r="V954" t="str">
            <v>X</v>
          </cell>
          <cell r="W954">
            <v>0</v>
          </cell>
          <cell r="X954">
            <v>0</v>
          </cell>
          <cell r="AB954">
            <v>198.6816</v>
          </cell>
          <cell r="AC954">
            <v>206.96</v>
          </cell>
          <cell r="AD954">
            <v>206.96</v>
          </cell>
          <cell r="AE954">
            <v>0.1</v>
          </cell>
          <cell r="AF954">
            <v>179.1</v>
          </cell>
          <cell r="AG954">
            <v>1</v>
          </cell>
          <cell r="AH954">
            <v>179.1</v>
          </cell>
          <cell r="AI954">
            <v>179.1</v>
          </cell>
          <cell r="AJ954">
            <v>48</v>
          </cell>
          <cell r="AK954">
            <v>2</v>
          </cell>
          <cell r="AL954">
            <v>0</v>
          </cell>
          <cell r="AM954">
            <v>51.92</v>
          </cell>
          <cell r="AN954">
            <v>0.71010608598548297</v>
          </cell>
          <cell r="AO954">
            <v>179.1</v>
          </cell>
          <cell r="AP954">
            <v>197.01000000000002</v>
          </cell>
          <cell r="AQ954">
            <v>0.73646007816862102</v>
          </cell>
          <cell r="AR954">
            <v>0</v>
          </cell>
          <cell r="AS954">
            <v>1</v>
          </cell>
        </row>
        <row r="955">
          <cell r="H955" t="str">
            <v>458561-291</v>
          </cell>
          <cell r="I955" t="str">
            <v>HP DL380R05 X5460 4G Perf JP Svr</v>
          </cell>
          <cell r="J955" t="str">
            <v>SUST</v>
          </cell>
          <cell r="K955">
            <v>39417</v>
          </cell>
          <cell r="L955">
            <v>40057</v>
          </cell>
          <cell r="M955">
            <v>40147</v>
          </cell>
          <cell r="N955" t="str">
            <v>JPN2</v>
          </cell>
          <cell r="O955" t="str">
            <v>P57C2</v>
          </cell>
          <cell r="P955" t="str">
            <v>BTO</v>
          </cell>
          <cell r="T955" t="str">
            <v>X</v>
          </cell>
          <cell r="W955">
            <v>0</v>
          </cell>
          <cell r="X955">
            <v>0</v>
          </cell>
          <cell r="AB955">
            <v>5570.0735999999997</v>
          </cell>
          <cell r="AC955">
            <v>5802.16</v>
          </cell>
          <cell r="AD955">
            <v>5802.16</v>
          </cell>
          <cell r="AE955">
            <v>0.1</v>
          </cell>
          <cell r="AF955">
            <v>5021.1000000000004</v>
          </cell>
          <cell r="AG955">
            <v>1</v>
          </cell>
          <cell r="AH955">
            <v>5021.1000000000004</v>
          </cell>
          <cell r="AI955">
            <v>5021.1000000000004</v>
          </cell>
          <cell r="AJ955">
            <v>3192</v>
          </cell>
          <cell r="AK955">
            <v>264</v>
          </cell>
          <cell r="AL955">
            <v>0</v>
          </cell>
          <cell r="AM955">
            <v>3583.68</v>
          </cell>
          <cell r="AN955">
            <v>0.28627591563601612</v>
          </cell>
          <cell r="AO955">
            <v>5021.1000000000004</v>
          </cell>
          <cell r="AP955">
            <v>5523.2100000000009</v>
          </cell>
          <cell r="AQ955">
            <v>0.35115992330546925</v>
          </cell>
          <cell r="AR955">
            <v>0</v>
          </cell>
          <cell r="AS955">
            <v>1</v>
          </cell>
        </row>
        <row r="956">
          <cell r="H956" t="str">
            <v>458561-371</v>
          </cell>
          <cell r="I956" t="str">
            <v>HP DL380R05 X5460 4G Perf AP Svr</v>
          </cell>
          <cell r="J956" t="str">
            <v>SUST</v>
          </cell>
          <cell r="K956">
            <v>39417</v>
          </cell>
          <cell r="L956">
            <v>40057</v>
          </cell>
          <cell r="M956">
            <v>40147</v>
          </cell>
          <cell r="N956" t="str">
            <v>A/P</v>
          </cell>
          <cell r="O956" t="str">
            <v>P57C2</v>
          </cell>
          <cell r="P956" t="str">
            <v>BTO</v>
          </cell>
          <cell r="Q956" t="str">
            <v>X</v>
          </cell>
          <cell r="U956" t="str">
            <v>X</v>
          </cell>
          <cell r="V956" t="str">
            <v>X</v>
          </cell>
          <cell r="W956">
            <v>0</v>
          </cell>
          <cell r="X956">
            <v>0</v>
          </cell>
          <cell r="AB956">
            <v>5570.0735999999997</v>
          </cell>
          <cell r="AC956">
            <v>5802.16</v>
          </cell>
          <cell r="AD956">
            <v>5802.16</v>
          </cell>
          <cell r="AE956">
            <v>0.1</v>
          </cell>
          <cell r="AF956">
            <v>5021.1000000000004</v>
          </cell>
          <cell r="AG956">
            <v>1</v>
          </cell>
          <cell r="AH956">
            <v>5021.1000000000004</v>
          </cell>
          <cell r="AI956">
            <v>5021.1000000000004</v>
          </cell>
          <cell r="AJ956">
            <v>3136</v>
          </cell>
          <cell r="AK956">
            <v>186</v>
          </cell>
          <cell r="AL956">
            <v>0</v>
          </cell>
          <cell r="AM956">
            <v>3447.44</v>
          </cell>
          <cell r="AN956">
            <v>0.31340941228017771</v>
          </cell>
          <cell r="AO956">
            <v>5021.1000000000004</v>
          </cell>
          <cell r="AP956">
            <v>5523.2100000000009</v>
          </cell>
          <cell r="AQ956">
            <v>0.37582673843652525</v>
          </cell>
          <cell r="AR956">
            <v>0</v>
          </cell>
          <cell r="AS956">
            <v>1</v>
          </cell>
        </row>
        <row r="957">
          <cell r="H957" t="str">
            <v>458561-AA1</v>
          </cell>
          <cell r="I957" t="str">
            <v>HP DL380R05 X5460 4G Perf CN Svr</v>
          </cell>
          <cell r="J957" t="str">
            <v>SUST</v>
          </cell>
          <cell r="K957">
            <v>39417</v>
          </cell>
          <cell r="L957">
            <v>40057</v>
          </cell>
          <cell r="M957">
            <v>40147</v>
          </cell>
          <cell r="N957" t="str">
            <v>PRC</v>
          </cell>
          <cell r="O957" t="str">
            <v>P57C2</v>
          </cell>
          <cell r="P957" t="str">
            <v>BTO</v>
          </cell>
          <cell r="R957" t="str">
            <v>X</v>
          </cell>
          <cell r="S957" t="str">
            <v>X</v>
          </cell>
          <cell r="W957">
            <v>0</v>
          </cell>
          <cell r="X957">
            <v>0</v>
          </cell>
          <cell r="AB957">
            <v>5570.0735999999997</v>
          </cell>
          <cell r="AC957">
            <v>5802.16</v>
          </cell>
          <cell r="AD957">
            <v>5802.16</v>
          </cell>
          <cell r="AE957">
            <v>0.1</v>
          </cell>
          <cell r="AF957">
            <v>5021.1000000000004</v>
          </cell>
          <cell r="AG957">
            <v>1</v>
          </cell>
          <cell r="AH957">
            <v>5021.1000000000004</v>
          </cell>
          <cell r="AI957">
            <v>5021.1000000000004</v>
          </cell>
          <cell r="AJ957">
            <v>3136</v>
          </cell>
          <cell r="AK957">
            <v>186</v>
          </cell>
          <cell r="AL957">
            <v>0</v>
          </cell>
          <cell r="AM957">
            <v>3447.44</v>
          </cell>
          <cell r="AN957">
            <v>0.31340941228017771</v>
          </cell>
          <cell r="AO957">
            <v>5021.1000000000004</v>
          </cell>
          <cell r="AP957">
            <v>5523.2100000000009</v>
          </cell>
          <cell r="AQ957">
            <v>0.37582673843652525</v>
          </cell>
          <cell r="AR957">
            <v>0</v>
          </cell>
          <cell r="AS957">
            <v>1</v>
          </cell>
        </row>
        <row r="958">
          <cell r="H958" t="str">
            <v>458563-291</v>
          </cell>
          <cell r="I958" t="str">
            <v>HP DL380R05 E5440 2G Base JP Svr</v>
          </cell>
          <cell r="J958" t="str">
            <v>SUST</v>
          </cell>
          <cell r="K958">
            <v>39417</v>
          </cell>
          <cell r="L958">
            <v>40057</v>
          </cell>
          <cell r="M958">
            <v>40147</v>
          </cell>
          <cell r="N958" t="str">
            <v>JPN2</v>
          </cell>
          <cell r="O958" t="str">
            <v>P57C2</v>
          </cell>
          <cell r="P958" t="str">
            <v>BTO</v>
          </cell>
          <cell r="T958" t="str">
            <v>X</v>
          </cell>
          <cell r="W958">
            <v>0</v>
          </cell>
          <cell r="X958">
            <v>0</v>
          </cell>
          <cell r="AB958">
            <v>2984.2175999999999</v>
          </cell>
          <cell r="AC958">
            <v>3108.56</v>
          </cell>
          <cell r="AD958">
            <v>3108.56</v>
          </cell>
          <cell r="AE958">
            <v>0.1</v>
          </cell>
          <cell r="AF958">
            <v>2690.1</v>
          </cell>
          <cell r="AG958">
            <v>1</v>
          </cell>
          <cell r="AH958">
            <v>2690.1</v>
          </cell>
          <cell r="AI958">
            <v>2690.1</v>
          </cell>
          <cell r="AJ958">
            <v>1517</v>
          </cell>
          <cell r="AK958">
            <v>227</v>
          </cell>
          <cell r="AL958">
            <v>0</v>
          </cell>
          <cell r="AM958">
            <v>1804.68</v>
          </cell>
          <cell r="AN958">
            <v>0.32914018066242884</v>
          </cell>
          <cell r="AO958">
            <v>2690.1</v>
          </cell>
          <cell r="AP958">
            <v>2959.11</v>
          </cell>
          <cell r="AQ958">
            <v>0.39012743696584445</v>
          </cell>
          <cell r="AR958">
            <v>0</v>
          </cell>
          <cell r="AS958">
            <v>1</v>
          </cell>
        </row>
        <row r="959">
          <cell r="H959" t="str">
            <v>458563-371</v>
          </cell>
          <cell r="I959" t="str">
            <v>HP DL380R05 E5440 2G Base AP Svr</v>
          </cell>
          <cell r="J959" t="str">
            <v>SUST</v>
          </cell>
          <cell r="K959">
            <v>39417</v>
          </cell>
          <cell r="L959">
            <v>40057</v>
          </cell>
          <cell r="M959">
            <v>40147</v>
          </cell>
          <cell r="N959" t="str">
            <v>A/P</v>
          </cell>
          <cell r="O959" t="str">
            <v>P57C2</v>
          </cell>
          <cell r="P959" t="str">
            <v>BTO</v>
          </cell>
          <cell r="Q959" t="str">
            <v>X</v>
          </cell>
          <cell r="U959" t="str">
            <v>X</v>
          </cell>
          <cell r="V959" t="str">
            <v>X</v>
          </cell>
          <cell r="W959">
            <v>0</v>
          </cell>
          <cell r="X959">
            <v>0</v>
          </cell>
          <cell r="AB959">
            <v>2984.2175999999999</v>
          </cell>
          <cell r="AC959">
            <v>3108.56</v>
          </cell>
          <cell r="AD959">
            <v>3108.56</v>
          </cell>
          <cell r="AE959">
            <v>0.1</v>
          </cell>
          <cell r="AF959">
            <v>2690.1</v>
          </cell>
          <cell r="AG959">
            <v>1</v>
          </cell>
          <cell r="AH959">
            <v>2690.1</v>
          </cell>
          <cell r="AI959">
            <v>2690.1</v>
          </cell>
          <cell r="AJ959">
            <v>1462</v>
          </cell>
          <cell r="AK959">
            <v>150</v>
          </cell>
          <cell r="AL959">
            <v>0</v>
          </cell>
          <cell r="AM959">
            <v>1670.48</v>
          </cell>
          <cell r="AN959">
            <v>0.37902680197762162</v>
          </cell>
          <cell r="AO959">
            <v>2690.1</v>
          </cell>
          <cell r="AP959">
            <v>2959.11</v>
          </cell>
          <cell r="AQ959">
            <v>0.43547891088874696</v>
          </cell>
          <cell r="AR959">
            <v>0</v>
          </cell>
          <cell r="AS959">
            <v>1</v>
          </cell>
        </row>
        <row r="960">
          <cell r="H960" t="str">
            <v>458563-AA1</v>
          </cell>
          <cell r="I960" t="str">
            <v>HP DL380R05 E5440 2G Base CN Svr</v>
          </cell>
          <cell r="J960" t="str">
            <v>SUST</v>
          </cell>
          <cell r="K960">
            <v>39417</v>
          </cell>
          <cell r="L960">
            <v>40057</v>
          </cell>
          <cell r="M960">
            <v>40147</v>
          </cell>
          <cell r="N960" t="str">
            <v>PRC</v>
          </cell>
          <cell r="O960" t="str">
            <v>P57C2</v>
          </cell>
          <cell r="P960" t="str">
            <v>BTO</v>
          </cell>
          <cell r="R960" t="str">
            <v>X</v>
          </cell>
          <cell r="S960" t="str">
            <v>X</v>
          </cell>
          <cell r="W960">
            <v>0</v>
          </cell>
          <cell r="X960">
            <v>0</v>
          </cell>
          <cell r="AB960">
            <v>2984.2175999999999</v>
          </cell>
          <cell r="AC960">
            <v>3108.56</v>
          </cell>
          <cell r="AD960">
            <v>3108.56</v>
          </cell>
          <cell r="AE960">
            <v>0.1</v>
          </cell>
          <cell r="AF960">
            <v>2690.1</v>
          </cell>
          <cell r="AG960">
            <v>1</v>
          </cell>
          <cell r="AH960">
            <v>2690.1</v>
          </cell>
          <cell r="AI960">
            <v>2690.1</v>
          </cell>
          <cell r="AJ960">
            <v>1462</v>
          </cell>
          <cell r="AK960">
            <v>150</v>
          </cell>
          <cell r="AL960">
            <v>0</v>
          </cell>
          <cell r="AM960">
            <v>1670.48</v>
          </cell>
          <cell r="AN960">
            <v>0.37902680197762162</v>
          </cell>
          <cell r="AO960">
            <v>2690.1</v>
          </cell>
          <cell r="AP960">
            <v>2959.11</v>
          </cell>
          <cell r="AQ960">
            <v>0.43547891088874696</v>
          </cell>
          <cell r="AR960">
            <v>0</v>
          </cell>
          <cell r="AS960">
            <v>1</v>
          </cell>
        </row>
        <row r="961">
          <cell r="H961" t="str">
            <v>458565-291</v>
          </cell>
          <cell r="I961" t="str">
            <v>HP DL380R05 E5430 2G Base JP Svr</v>
          </cell>
          <cell r="J961" t="str">
            <v>SUST</v>
          </cell>
          <cell r="K961">
            <v>39417</v>
          </cell>
          <cell r="L961">
            <v>40057</v>
          </cell>
          <cell r="M961">
            <v>40147</v>
          </cell>
          <cell r="N961" t="str">
            <v>JPN2</v>
          </cell>
          <cell r="O961" t="str">
            <v>P57C2</v>
          </cell>
          <cell r="P961" t="str">
            <v>BTO</v>
          </cell>
          <cell r="T961" t="str">
            <v>X</v>
          </cell>
          <cell r="W961">
            <v>0</v>
          </cell>
          <cell r="X961">
            <v>0</v>
          </cell>
          <cell r="AB961">
            <v>2734.6176</v>
          </cell>
          <cell r="AC961">
            <v>2848.56</v>
          </cell>
          <cell r="AD961">
            <v>2848.56</v>
          </cell>
          <cell r="AE961">
            <v>0.1</v>
          </cell>
          <cell r="AF961">
            <v>2465.1</v>
          </cell>
          <cell r="AG961">
            <v>1</v>
          </cell>
          <cell r="AH961">
            <v>2465.1</v>
          </cell>
          <cell r="AI961">
            <v>2465.1</v>
          </cell>
          <cell r="AJ961">
            <v>1282</v>
          </cell>
          <cell r="AK961">
            <v>222</v>
          </cell>
          <cell r="AL961">
            <v>0</v>
          </cell>
          <cell r="AM961">
            <v>1555.28</v>
          </cell>
          <cell r="AN961">
            <v>0.36908036185144616</v>
          </cell>
          <cell r="AO961">
            <v>2465.1</v>
          </cell>
          <cell r="AP961">
            <v>2711.61</v>
          </cell>
          <cell r="AQ961">
            <v>0.42643669259222383</v>
          </cell>
          <cell r="AR961">
            <v>0</v>
          </cell>
          <cell r="AS961">
            <v>1</v>
          </cell>
        </row>
        <row r="962">
          <cell r="H962" t="str">
            <v>458565-371</v>
          </cell>
          <cell r="I962" t="str">
            <v>HP DL380R05 E5430 2G Base AP Svr</v>
          </cell>
          <cell r="J962" t="str">
            <v>SUST</v>
          </cell>
          <cell r="K962">
            <v>39417</v>
          </cell>
          <cell r="L962">
            <v>40057</v>
          </cell>
          <cell r="M962">
            <v>40147</v>
          </cell>
          <cell r="N962" t="str">
            <v>A/P</v>
          </cell>
          <cell r="O962" t="str">
            <v>P57C2</v>
          </cell>
          <cell r="P962" t="str">
            <v>BTO</v>
          </cell>
          <cell r="Q962" t="str">
            <v>X</v>
          </cell>
          <cell r="U962" t="str">
            <v>X</v>
          </cell>
          <cell r="V962" t="str">
            <v>X</v>
          </cell>
          <cell r="W962">
            <v>0</v>
          </cell>
          <cell r="X962">
            <v>0</v>
          </cell>
          <cell r="AB962">
            <v>2734.6176</v>
          </cell>
          <cell r="AC962">
            <v>2848.56</v>
          </cell>
          <cell r="AD962">
            <v>2848.56</v>
          </cell>
          <cell r="AE962">
            <v>0.1</v>
          </cell>
          <cell r="AF962">
            <v>2465.1</v>
          </cell>
          <cell r="AG962">
            <v>1</v>
          </cell>
          <cell r="AH962">
            <v>2465.1</v>
          </cell>
          <cell r="AI962">
            <v>2465.1</v>
          </cell>
          <cell r="AJ962">
            <v>1254</v>
          </cell>
          <cell r="AK962">
            <v>145</v>
          </cell>
          <cell r="AL962">
            <v>0</v>
          </cell>
          <cell r="AM962">
            <v>1449.16</v>
          </cell>
          <cell r="AN962">
            <v>0.41212932538233737</v>
          </cell>
          <cell r="AO962">
            <v>2465.1</v>
          </cell>
          <cell r="AP962">
            <v>2711.61</v>
          </cell>
          <cell r="AQ962">
            <v>0.4655721139839431</v>
          </cell>
          <cell r="AR962">
            <v>0</v>
          </cell>
          <cell r="AS962">
            <v>1</v>
          </cell>
        </row>
        <row r="963">
          <cell r="H963" t="str">
            <v>458565-AA1</v>
          </cell>
          <cell r="I963" t="str">
            <v>HP DL380R05 E5430 2G Base CN Svr</v>
          </cell>
          <cell r="J963" t="str">
            <v>SUST</v>
          </cell>
          <cell r="K963">
            <v>39417</v>
          </cell>
          <cell r="L963">
            <v>40057</v>
          </cell>
          <cell r="M963">
            <v>40147</v>
          </cell>
          <cell r="N963" t="str">
            <v>PRC</v>
          </cell>
          <cell r="O963" t="str">
            <v>P57C2</v>
          </cell>
          <cell r="P963" t="str">
            <v>BTO</v>
          </cell>
          <cell r="R963" t="str">
            <v>X</v>
          </cell>
          <cell r="S963" t="str">
            <v>X</v>
          </cell>
          <cell r="W963">
            <v>0</v>
          </cell>
          <cell r="X963">
            <v>0</v>
          </cell>
          <cell r="AB963">
            <v>2734.6176</v>
          </cell>
          <cell r="AC963">
            <v>2848.56</v>
          </cell>
          <cell r="AD963">
            <v>2848.56</v>
          </cell>
          <cell r="AE963">
            <v>0.1</v>
          </cell>
          <cell r="AF963">
            <v>2465.1</v>
          </cell>
          <cell r="AG963">
            <v>1</v>
          </cell>
          <cell r="AH963">
            <v>2465.1</v>
          </cell>
          <cell r="AI963">
            <v>2465.1</v>
          </cell>
          <cell r="AJ963">
            <v>1254</v>
          </cell>
          <cell r="AK963">
            <v>145</v>
          </cell>
          <cell r="AL963">
            <v>0</v>
          </cell>
          <cell r="AM963">
            <v>1449.16</v>
          </cell>
          <cell r="AN963">
            <v>0.41212932538233737</v>
          </cell>
          <cell r="AO963">
            <v>2465.1</v>
          </cell>
          <cell r="AP963">
            <v>2711.61</v>
          </cell>
          <cell r="AQ963">
            <v>0.4655721139839431</v>
          </cell>
          <cell r="AR963">
            <v>0</v>
          </cell>
          <cell r="AS963">
            <v>1</v>
          </cell>
        </row>
        <row r="964">
          <cell r="H964" t="str">
            <v>458567-291</v>
          </cell>
          <cell r="I964" t="str">
            <v>HP DL380R05 E5420 2G Base JP Svr</v>
          </cell>
          <cell r="J964" t="str">
            <v>SUST</v>
          </cell>
          <cell r="K964">
            <v>39417</v>
          </cell>
          <cell r="L964">
            <v>40057</v>
          </cell>
          <cell r="M964">
            <v>40147</v>
          </cell>
          <cell r="N964" t="str">
            <v>JPN2</v>
          </cell>
          <cell r="O964" t="str">
            <v>P57C2</v>
          </cell>
          <cell r="P964" t="str">
            <v>BTO</v>
          </cell>
          <cell r="T964" t="str">
            <v>X</v>
          </cell>
          <cell r="W964">
            <v>0</v>
          </cell>
          <cell r="X964">
            <v>0</v>
          </cell>
          <cell r="AB964">
            <v>2584.8575999999998</v>
          </cell>
          <cell r="AC964">
            <v>2692.56</v>
          </cell>
          <cell r="AD964">
            <v>2692.56</v>
          </cell>
          <cell r="AE964">
            <v>0.1</v>
          </cell>
          <cell r="AF964">
            <v>2330.1</v>
          </cell>
          <cell r="AG964">
            <v>1</v>
          </cell>
          <cell r="AH964">
            <v>2330.1</v>
          </cell>
          <cell r="AI964">
            <v>2330.1</v>
          </cell>
          <cell r="AJ964">
            <v>1186</v>
          </cell>
          <cell r="AK964">
            <v>220</v>
          </cell>
          <cell r="AL964">
            <v>0</v>
          </cell>
          <cell r="AM964">
            <v>1453.44</v>
          </cell>
          <cell r="AN964">
            <v>0.3762327797090253</v>
          </cell>
          <cell r="AO964">
            <v>2330.1</v>
          </cell>
          <cell r="AP964">
            <v>2563.11</v>
          </cell>
          <cell r="AQ964">
            <v>0.43293889064456853</v>
          </cell>
          <cell r="AR964">
            <v>0</v>
          </cell>
          <cell r="AS964">
            <v>1</v>
          </cell>
        </row>
        <row r="965">
          <cell r="H965" t="str">
            <v>458567-371</v>
          </cell>
          <cell r="I965" t="str">
            <v>HP DL380R05 E5420 2G Base AP Svr</v>
          </cell>
          <cell r="J965" t="str">
            <v>SUST</v>
          </cell>
          <cell r="K965">
            <v>39417</v>
          </cell>
          <cell r="L965">
            <v>40057</v>
          </cell>
          <cell r="M965">
            <v>40147</v>
          </cell>
          <cell r="N965" t="str">
            <v>A/P</v>
          </cell>
          <cell r="O965" t="str">
            <v>P57C2</v>
          </cell>
          <cell r="P965" t="str">
            <v>BTO</v>
          </cell>
          <cell r="Q965" t="str">
            <v>X</v>
          </cell>
          <cell r="U965" t="str">
            <v>X</v>
          </cell>
          <cell r="V965" t="str">
            <v>X</v>
          </cell>
          <cell r="W965">
            <v>0</v>
          </cell>
          <cell r="X965">
            <v>0</v>
          </cell>
          <cell r="AB965">
            <v>2584.8575999999998</v>
          </cell>
          <cell r="AC965">
            <v>2692.56</v>
          </cell>
          <cell r="AD965">
            <v>2692.56</v>
          </cell>
          <cell r="AE965">
            <v>0.1</v>
          </cell>
          <cell r="AF965">
            <v>2330.1</v>
          </cell>
          <cell r="AG965">
            <v>1</v>
          </cell>
          <cell r="AH965">
            <v>2330.1</v>
          </cell>
          <cell r="AI965">
            <v>2330.1</v>
          </cell>
          <cell r="AJ965">
            <v>1131</v>
          </cell>
          <cell r="AK965">
            <v>142</v>
          </cell>
          <cell r="AL965">
            <v>0</v>
          </cell>
          <cell r="AM965">
            <v>1318.24</v>
          </cell>
          <cell r="AN965">
            <v>0.43425604051328265</v>
          </cell>
          <cell r="AO965">
            <v>2330.1</v>
          </cell>
          <cell r="AP965">
            <v>2563.11</v>
          </cell>
          <cell r="AQ965">
            <v>0.48568730955752976</v>
          </cell>
          <cell r="AR965">
            <v>0</v>
          </cell>
          <cell r="AS965">
            <v>1</v>
          </cell>
        </row>
        <row r="966">
          <cell r="H966" t="str">
            <v>458567-AA1</v>
          </cell>
          <cell r="I966" t="str">
            <v>HP DL380R05 E5420 2G Base CN Svr</v>
          </cell>
          <cell r="J966" t="str">
            <v>SUST</v>
          </cell>
          <cell r="K966">
            <v>39417</v>
          </cell>
          <cell r="L966">
            <v>40057</v>
          </cell>
          <cell r="M966">
            <v>40147</v>
          </cell>
          <cell r="N966" t="str">
            <v>PRC</v>
          </cell>
          <cell r="O966" t="str">
            <v>P57C2</v>
          </cell>
          <cell r="P966" t="str">
            <v>BTO</v>
          </cell>
          <cell r="R966" t="str">
            <v>X</v>
          </cell>
          <cell r="S966" t="str">
            <v>X</v>
          </cell>
          <cell r="W966">
            <v>0</v>
          </cell>
          <cell r="X966">
            <v>0</v>
          </cell>
          <cell r="AB966">
            <v>2584.8575999999998</v>
          </cell>
          <cell r="AC966">
            <v>2692.56</v>
          </cell>
          <cell r="AD966">
            <v>2692.56</v>
          </cell>
          <cell r="AE966">
            <v>0.1</v>
          </cell>
          <cell r="AF966">
            <v>2330.1</v>
          </cell>
          <cell r="AG966">
            <v>1</v>
          </cell>
          <cell r="AH966">
            <v>2330.1</v>
          </cell>
          <cell r="AI966">
            <v>2330.1</v>
          </cell>
          <cell r="AJ966">
            <v>1131</v>
          </cell>
          <cell r="AK966">
            <v>142</v>
          </cell>
          <cell r="AL966">
            <v>0</v>
          </cell>
          <cell r="AM966">
            <v>1318.24</v>
          </cell>
          <cell r="AN966">
            <v>0.43425604051328265</v>
          </cell>
          <cell r="AO966">
            <v>2330.1</v>
          </cell>
          <cell r="AP966">
            <v>2563.11</v>
          </cell>
          <cell r="AQ966">
            <v>0.48568730955752976</v>
          </cell>
          <cell r="AR966">
            <v>0</v>
          </cell>
          <cell r="AS966">
            <v>1</v>
          </cell>
        </row>
        <row r="967">
          <cell r="H967" t="str">
            <v>458568-291</v>
          </cell>
          <cell r="I967" t="str">
            <v>HP DL380R05 E5405 1G Entry  JP Svr</v>
          </cell>
          <cell r="J967" t="str">
            <v>SUST</v>
          </cell>
          <cell r="K967">
            <v>39417</v>
          </cell>
          <cell r="L967">
            <v>40057</v>
          </cell>
          <cell r="M967">
            <v>40147</v>
          </cell>
          <cell r="N967" t="str">
            <v>JPN2</v>
          </cell>
          <cell r="O967" t="str">
            <v>P57C2</v>
          </cell>
          <cell r="P967" t="str">
            <v>BTO</v>
          </cell>
          <cell r="T967" t="str">
            <v>X</v>
          </cell>
          <cell r="W967">
            <v>0</v>
          </cell>
          <cell r="X967">
            <v>0</v>
          </cell>
          <cell r="AB967">
            <v>2105.6255999999998</v>
          </cell>
          <cell r="AC967">
            <v>2193.36</v>
          </cell>
          <cell r="AD967">
            <v>2193.36</v>
          </cell>
          <cell r="AE967">
            <v>0.1</v>
          </cell>
          <cell r="AF967">
            <v>1898.1</v>
          </cell>
          <cell r="AG967">
            <v>1</v>
          </cell>
          <cell r="AH967">
            <v>1898.1</v>
          </cell>
          <cell r="AI967">
            <v>1898.1</v>
          </cell>
          <cell r="AJ967">
            <v>1063</v>
          </cell>
          <cell r="AK967">
            <v>217</v>
          </cell>
          <cell r="AL967">
            <v>0</v>
          </cell>
          <cell r="AM967">
            <v>1322.52</v>
          </cell>
          <cell r="AN967">
            <v>0.30324008218745058</v>
          </cell>
          <cell r="AO967">
            <v>1898.1</v>
          </cell>
          <cell r="AP967">
            <v>2087.91</v>
          </cell>
          <cell r="AQ967">
            <v>0.36658189289768234</v>
          </cell>
          <cell r="AR967">
            <v>0</v>
          </cell>
          <cell r="AS967">
            <v>1</v>
          </cell>
        </row>
        <row r="968">
          <cell r="H968" t="str">
            <v>458568-371</v>
          </cell>
          <cell r="I968" t="str">
            <v>HP DL380R05 E5405 1G Entry  AP Svr</v>
          </cell>
          <cell r="J968" t="str">
            <v>SUST</v>
          </cell>
          <cell r="K968">
            <v>39417</v>
          </cell>
          <cell r="L968">
            <v>40057</v>
          </cell>
          <cell r="M968">
            <v>40147</v>
          </cell>
          <cell r="N968" t="str">
            <v>A/P</v>
          </cell>
          <cell r="O968" t="str">
            <v>P57C2</v>
          </cell>
          <cell r="P968" t="str">
            <v>BTO</v>
          </cell>
          <cell r="Q968" t="str">
            <v>X</v>
          </cell>
          <cell r="U968" t="str">
            <v>X</v>
          </cell>
          <cell r="V968" t="str">
            <v>X</v>
          </cell>
          <cell r="W968">
            <v>0</v>
          </cell>
          <cell r="X968">
            <v>0</v>
          </cell>
          <cell r="AB968">
            <v>2105.6255999999998</v>
          </cell>
          <cell r="AC968">
            <v>2193.36</v>
          </cell>
          <cell r="AD968">
            <v>2193.36</v>
          </cell>
          <cell r="AE968">
            <v>0.1</v>
          </cell>
          <cell r="AF968">
            <v>1898.1</v>
          </cell>
          <cell r="AG968">
            <v>1</v>
          </cell>
          <cell r="AH968">
            <v>1898.1</v>
          </cell>
          <cell r="AI968">
            <v>1898.1</v>
          </cell>
          <cell r="AJ968">
            <v>1035</v>
          </cell>
          <cell r="AK968">
            <v>140</v>
          </cell>
          <cell r="AL968">
            <v>0</v>
          </cell>
          <cell r="AM968">
            <v>1216.4000000000001</v>
          </cell>
          <cell r="AN968">
            <v>0.35914862230651695</v>
          </cell>
          <cell r="AO968">
            <v>1898.1</v>
          </cell>
          <cell r="AP968">
            <v>2087.91</v>
          </cell>
          <cell r="AQ968">
            <v>0.41740783846046997</v>
          </cell>
          <cell r="AR968">
            <v>0</v>
          </cell>
          <cell r="AS968">
            <v>1</v>
          </cell>
        </row>
        <row r="969">
          <cell r="H969" t="str">
            <v>458568-AA1</v>
          </cell>
          <cell r="I969" t="str">
            <v>HP DL380R05 E5405 1G Entry  CN Svr</v>
          </cell>
          <cell r="J969" t="str">
            <v>SUST</v>
          </cell>
          <cell r="K969">
            <v>39417</v>
          </cell>
          <cell r="L969">
            <v>40057</v>
          </cell>
          <cell r="M969">
            <v>40147</v>
          </cell>
          <cell r="N969" t="str">
            <v>PRC</v>
          </cell>
          <cell r="O969" t="str">
            <v>P57C2</v>
          </cell>
          <cell r="P969" t="str">
            <v>BTO</v>
          </cell>
          <cell r="R969" t="str">
            <v>X</v>
          </cell>
          <cell r="S969" t="str">
            <v>X</v>
          </cell>
          <cell r="W969">
            <v>0</v>
          </cell>
          <cell r="X969">
            <v>0</v>
          </cell>
          <cell r="AB969">
            <v>2105.6255999999998</v>
          </cell>
          <cell r="AC969">
            <v>2193.36</v>
          </cell>
          <cell r="AD969">
            <v>2193.36</v>
          </cell>
          <cell r="AE969">
            <v>0.1</v>
          </cell>
          <cell r="AF969">
            <v>1898.1</v>
          </cell>
          <cell r="AG969">
            <v>1</v>
          </cell>
          <cell r="AH969">
            <v>1898.1</v>
          </cell>
          <cell r="AI969">
            <v>1898.1</v>
          </cell>
          <cell r="AJ969">
            <v>1035</v>
          </cell>
          <cell r="AK969">
            <v>140</v>
          </cell>
          <cell r="AL969">
            <v>0</v>
          </cell>
          <cell r="AM969">
            <v>1216.4000000000001</v>
          </cell>
          <cell r="AN969">
            <v>0.35914862230651695</v>
          </cell>
          <cell r="AO969">
            <v>1898.1</v>
          </cell>
          <cell r="AP969">
            <v>2087.91</v>
          </cell>
          <cell r="AQ969">
            <v>0.41740783846046997</v>
          </cell>
          <cell r="AR969">
            <v>0</v>
          </cell>
          <cell r="AS969">
            <v>1</v>
          </cell>
        </row>
        <row r="970">
          <cell r="H970" t="str">
            <v>458575-B21</v>
          </cell>
          <cell r="I970" t="str">
            <v>HP E5430 DL380G5 KIT</v>
          </cell>
          <cell r="J970" t="str">
            <v>SUST</v>
          </cell>
          <cell r="K970">
            <v>39417</v>
          </cell>
          <cell r="L970">
            <v>40422</v>
          </cell>
          <cell r="M970">
            <v>40512</v>
          </cell>
          <cell r="N970" t="str">
            <v>ALL</v>
          </cell>
          <cell r="O970" t="str">
            <v>P58C1</v>
          </cell>
          <cell r="P970" t="str">
            <v>BTO</v>
          </cell>
          <cell r="Q970" t="str">
            <v>X</v>
          </cell>
          <cell r="R970" t="str">
            <v>X</v>
          </cell>
          <cell r="S970" t="str">
            <v>X</v>
          </cell>
          <cell r="T970" t="str">
            <v>X</v>
          </cell>
          <cell r="U970" t="str">
            <v>X</v>
          </cell>
          <cell r="V970" t="str">
            <v>X</v>
          </cell>
          <cell r="W970">
            <v>0</v>
          </cell>
          <cell r="X970">
            <v>0</v>
          </cell>
          <cell r="AB970">
            <v>697.88160000000005</v>
          </cell>
          <cell r="AC970">
            <v>726.96</v>
          </cell>
          <cell r="AD970">
            <v>726.96</v>
          </cell>
          <cell r="AE970">
            <v>0.1</v>
          </cell>
          <cell r="AF970">
            <v>629.1</v>
          </cell>
          <cell r="AG970">
            <v>1</v>
          </cell>
          <cell r="AH970">
            <v>629.1</v>
          </cell>
          <cell r="AI970">
            <v>629.1</v>
          </cell>
          <cell r="AJ970">
            <v>435</v>
          </cell>
          <cell r="AK970">
            <v>23</v>
          </cell>
          <cell r="AL970">
            <v>0</v>
          </cell>
          <cell r="AM970">
            <v>475.4</v>
          </cell>
          <cell r="AN970">
            <v>0.24431727865204267</v>
          </cell>
          <cell r="AO970">
            <v>629.1</v>
          </cell>
          <cell r="AP970">
            <v>692.0100000000001</v>
          </cell>
          <cell r="AQ970">
            <v>0.31301570786549343</v>
          </cell>
          <cell r="AR970">
            <v>0</v>
          </cell>
          <cell r="AS970">
            <v>1</v>
          </cell>
        </row>
        <row r="971">
          <cell r="H971" t="str">
            <v>458575-L21</v>
          </cell>
          <cell r="I971" t="str">
            <v>HP E5430 DL380G5 FIO Kit</v>
          </cell>
          <cell r="J971" t="str">
            <v>SUST</v>
          </cell>
          <cell r="K971">
            <v>39417</v>
          </cell>
          <cell r="L971">
            <v>40057</v>
          </cell>
          <cell r="M971">
            <v>40147</v>
          </cell>
          <cell r="N971" t="str">
            <v>ALL</v>
          </cell>
          <cell r="O971" t="str">
            <v>P58C1</v>
          </cell>
          <cell r="P971" t="str">
            <v>L2 Tab</v>
          </cell>
          <cell r="Q971" t="str">
            <v>X</v>
          </cell>
          <cell r="R971" t="str">
            <v>X</v>
          </cell>
          <cell r="S971" t="str">
            <v>X</v>
          </cell>
          <cell r="T971" t="str">
            <v>X</v>
          </cell>
          <cell r="U971" t="str">
            <v>X</v>
          </cell>
          <cell r="V971" t="str">
            <v>X</v>
          </cell>
          <cell r="W971">
            <v>0</v>
          </cell>
          <cell r="X971">
            <v>0</v>
          </cell>
          <cell r="AB971">
            <v>697.88160000000005</v>
          </cell>
          <cell r="AC971">
            <v>726.96</v>
          </cell>
          <cell r="AD971">
            <v>726.96</v>
          </cell>
          <cell r="AE971">
            <v>0.1</v>
          </cell>
          <cell r="AF971">
            <v>629.1</v>
          </cell>
          <cell r="AG971">
            <v>1</v>
          </cell>
          <cell r="AH971">
            <v>629.1</v>
          </cell>
          <cell r="AI971">
            <v>629.1</v>
          </cell>
          <cell r="AJ971">
            <v>430</v>
          </cell>
          <cell r="AK971">
            <v>9</v>
          </cell>
          <cell r="AL971">
            <v>0</v>
          </cell>
          <cell r="AM971">
            <v>456.2</v>
          </cell>
          <cell r="AN971">
            <v>0.27483706882848519</v>
          </cell>
          <cell r="AO971">
            <v>629.1</v>
          </cell>
          <cell r="AP971">
            <v>692.0100000000001</v>
          </cell>
          <cell r="AQ971">
            <v>0.34076097166225933</v>
          </cell>
          <cell r="AR971">
            <v>0</v>
          </cell>
          <cell r="AS971">
            <v>1</v>
          </cell>
        </row>
        <row r="972">
          <cell r="H972" t="str">
            <v>458577-B21</v>
          </cell>
          <cell r="I972" t="str">
            <v>HP E5420 DL380G5 KIT</v>
          </cell>
          <cell r="J972" t="str">
            <v>SUST</v>
          </cell>
          <cell r="K972">
            <v>39417</v>
          </cell>
          <cell r="L972">
            <v>40422</v>
          </cell>
          <cell r="M972">
            <v>40512</v>
          </cell>
          <cell r="N972" t="str">
            <v>ALL</v>
          </cell>
          <cell r="O972" t="str">
            <v>P58C1</v>
          </cell>
          <cell r="P972" t="str">
            <v>BTO</v>
          </cell>
          <cell r="Q972" t="str">
            <v>X</v>
          </cell>
          <cell r="R972" t="str">
            <v>X</v>
          </cell>
          <cell r="S972" t="str">
            <v>X</v>
          </cell>
          <cell r="T972" t="str">
            <v>X</v>
          </cell>
          <cell r="U972" t="str">
            <v>X</v>
          </cell>
          <cell r="V972" t="str">
            <v>X</v>
          </cell>
          <cell r="W972">
            <v>0</v>
          </cell>
          <cell r="X972">
            <v>0</v>
          </cell>
          <cell r="AB972">
            <v>548.12160000000006</v>
          </cell>
          <cell r="AC972">
            <v>570.96</v>
          </cell>
          <cell r="AD972">
            <v>570.96</v>
          </cell>
          <cell r="AE972">
            <v>0.1</v>
          </cell>
          <cell r="AF972">
            <v>494.1</v>
          </cell>
          <cell r="AG972">
            <v>1</v>
          </cell>
          <cell r="AH972">
            <v>494.1</v>
          </cell>
          <cell r="AI972">
            <v>494.1</v>
          </cell>
          <cell r="AJ972">
            <v>312</v>
          </cell>
          <cell r="AK972">
            <v>16</v>
          </cell>
          <cell r="AL972">
            <v>0</v>
          </cell>
          <cell r="AM972">
            <v>340.48</v>
          </cell>
          <cell r="AN972">
            <v>0.31090872293058086</v>
          </cell>
          <cell r="AO972">
            <v>494.1</v>
          </cell>
          <cell r="AP972">
            <v>543.5100000000001</v>
          </cell>
          <cell r="AQ972">
            <v>0.37355338448234632</v>
          </cell>
          <cell r="AR972">
            <v>0</v>
          </cell>
          <cell r="AS972">
            <v>1</v>
          </cell>
        </row>
        <row r="973">
          <cell r="H973" t="str">
            <v>458577-L21</v>
          </cell>
          <cell r="I973" t="str">
            <v>HP E5420 DL380G5 FIO Kit</v>
          </cell>
          <cell r="J973" t="str">
            <v>SUST</v>
          </cell>
          <cell r="K973">
            <v>39417</v>
          </cell>
          <cell r="L973">
            <v>40057</v>
          </cell>
          <cell r="M973">
            <v>40147</v>
          </cell>
          <cell r="N973" t="str">
            <v>ALL</v>
          </cell>
          <cell r="O973" t="str">
            <v>P58C1</v>
          </cell>
          <cell r="P973" t="str">
            <v>L2 Tab</v>
          </cell>
          <cell r="Q973" t="str">
            <v>X</v>
          </cell>
          <cell r="R973" t="str">
            <v>X</v>
          </cell>
          <cell r="S973" t="str">
            <v>X</v>
          </cell>
          <cell r="T973" t="str">
            <v>X</v>
          </cell>
          <cell r="U973" t="str">
            <v>X</v>
          </cell>
          <cell r="V973" t="str">
            <v>X</v>
          </cell>
          <cell r="W973">
            <v>0</v>
          </cell>
          <cell r="X973">
            <v>0</v>
          </cell>
          <cell r="AB973">
            <v>548.12160000000006</v>
          </cell>
          <cell r="AC973">
            <v>570.96</v>
          </cell>
          <cell r="AD973">
            <v>570.96</v>
          </cell>
          <cell r="AE973">
            <v>0.1</v>
          </cell>
          <cell r="AF973">
            <v>494.1</v>
          </cell>
          <cell r="AG973">
            <v>1</v>
          </cell>
          <cell r="AH973">
            <v>494.1</v>
          </cell>
          <cell r="AI973">
            <v>494.1</v>
          </cell>
          <cell r="AJ973">
            <v>307</v>
          </cell>
          <cell r="AK973">
            <v>7</v>
          </cell>
          <cell r="AL973">
            <v>0</v>
          </cell>
          <cell r="AM973">
            <v>326.27999999999997</v>
          </cell>
          <cell r="AN973">
            <v>0.33964784456587743</v>
          </cell>
          <cell r="AO973">
            <v>494.1</v>
          </cell>
          <cell r="AP973">
            <v>543.5100000000001</v>
          </cell>
          <cell r="AQ973">
            <v>0.39967985869625228</v>
          </cell>
          <cell r="AR973">
            <v>0</v>
          </cell>
          <cell r="AS973">
            <v>1</v>
          </cell>
        </row>
        <row r="974">
          <cell r="H974" t="str">
            <v>458579-B21</v>
          </cell>
          <cell r="I974" t="str">
            <v>HP E5405 DL380G5 KIT</v>
          </cell>
          <cell r="J974" t="str">
            <v>SUST</v>
          </cell>
          <cell r="K974">
            <v>39417</v>
          </cell>
          <cell r="L974">
            <v>40422</v>
          </cell>
          <cell r="M974">
            <v>40512</v>
          </cell>
          <cell r="N974" t="str">
            <v>ALL</v>
          </cell>
          <cell r="O974" t="str">
            <v>P58C1</v>
          </cell>
          <cell r="P974" t="str">
            <v>BTO</v>
          </cell>
          <cell r="Q974" t="str">
            <v>X</v>
          </cell>
          <cell r="R974" t="str">
            <v>X</v>
          </cell>
          <cell r="S974" t="str">
            <v>X</v>
          </cell>
          <cell r="T974" t="str">
            <v>X</v>
          </cell>
          <cell r="U974" t="str">
            <v>X</v>
          </cell>
          <cell r="V974" t="str">
            <v>X</v>
          </cell>
          <cell r="W974">
            <v>0</v>
          </cell>
          <cell r="X974">
            <v>0</v>
          </cell>
          <cell r="AB974">
            <v>348.44159999999999</v>
          </cell>
          <cell r="AC974">
            <v>362.96000000000004</v>
          </cell>
          <cell r="AD974">
            <v>362.96000000000004</v>
          </cell>
          <cell r="AE974">
            <v>0.1</v>
          </cell>
          <cell r="AF974">
            <v>314.10000000000002</v>
          </cell>
          <cell r="AG974">
            <v>1</v>
          </cell>
          <cell r="AH974">
            <v>314.10000000000002</v>
          </cell>
          <cell r="AI974">
            <v>314.10000000000002</v>
          </cell>
          <cell r="AJ974">
            <v>221</v>
          </cell>
          <cell r="AK974">
            <v>11</v>
          </cell>
          <cell r="AL974">
            <v>0</v>
          </cell>
          <cell r="AM974">
            <v>240.84</v>
          </cell>
          <cell r="AN974">
            <v>0.23323782234957025</v>
          </cell>
          <cell r="AO974">
            <v>314.10000000000002</v>
          </cell>
          <cell r="AP974">
            <v>345.51000000000005</v>
          </cell>
          <cell r="AQ974">
            <v>0.30294347486324574</v>
          </cell>
          <cell r="AR974">
            <v>0</v>
          </cell>
          <cell r="AS974">
            <v>1</v>
          </cell>
        </row>
        <row r="975">
          <cell r="H975" t="str">
            <v>458579-L21</v>
          </cell>
          <cell r="I975" t="str">
            <v>HP E5405 DL380G5 FIO Kit</v>
          </cell>
          <cell r="J975" t="str">
            <v>SUST</v>
          </cell>
          <cell r="K975">
            <v>39417</v>
          </cell>
          <cell r="L975">
            <v>40057</v>
          </cell>
          <cell r="M975">
            <v>40147</v>
          </cell>
          <cell r="N975" t="str">
            <v>ALL</v>
          </cell>
          <cell r="O975" t="str">
            <v>P58C1</v>
          </cell>
          <cell r="P975" t="str">
            <v>L2 Tab</v>
          </cell>
          <cell r="Q975" t="str">
            <v>X</v>
          </cell>
          <cell r="R975" t="str">
            <v>X</v>
          </cell>
          <cell r="S975" t="str">
            <v>X</v>
          </cell>
          <cell r="T975" t="str">
            <v>X</v>
          </cell>
          <cell r="U975" t="str">
            <v>X</v>
          </cell>
          <cell r="V975" t="str">
            <v>X</v>
          </cell>
          <cell r="W975">
            <v>0</v>
          </cell>
          <cell r="X975">
            <v>0</v>
          </cell>
          <cell r="AB975">
            <v>348.44159999999999</v>
          </cell>
          <cell r="AC975">
            <v>362.96000000000004</v>
          </cell>
          <cell r="AD975">
            <v>362.96000000000004</v>
          </cell>
          <cell r="AE975">
            <v>0.1</v>
          </cell>
          <cell r="AF975">
            <v>314.10000000000002</v>
          </cell>
          <cell r="AG975">
            <v>1</v>
          </cell>
          <cell r="AH975">
            <v>314.10000000000002</v>
          </cell>
          <cell r="AI975">
            <v>314.10000000000002</v>
          </cell>
          <cell r="AJ975">
            <v>216</v>
          </cell>
          <cell r="AK975">
            <v>5</v>
          </cell>
          <cell r="AL975">
            <v>0</v>
          </cell>
          <cell r="AM975">
            <v>229.64</v>
          </cell>
          <cell r="AN975">
            <v>0.26889525628780653</v>
          </cell>
          <cell r="AO975">
            <v>314.10000000000002</v>
          </cell>
          <cell r="AP975">
            <v>345.51000000000005</v>
          </cell>
          <cell r="AQ975">
            <v>0.33535932389800599</v>
          </cell>
          <cell r="AR975">
            <v>0</v>
          </cell>
          <cell r="AS975">
            <v>1</v>
          </cell>
        </row>
        <row r="976">
          <cell r="H976" t="str">
            <v>458581-B21</v>
          </cell>
          <cell r="I976" t="str">
            <v>HP X5460 DL380G5 KIT</v>
          </cell>
          <cell r="J976" t="str">
            <v>SUST</v>
          </cell>
          <cell r="K976">
            <v>39417</v>
          </cell>
          <cell r="L976">
            <v>40422</v>
          </cell>
          <cell r="M976">
            <v>40512</v>
          </cell>
          <cell r="N976" t="str">
            <v>ALL</v>
          </cell>
          <cell r="O976" t="str">
            <v>P58C1</v>
          </cell>
          <cell r="P976" t="str">
            <v>BTO</v>
          </cell>
          <cell r="Q976" t="str">
            <v>X</v>
          </cell>
          <cell r="R976" t="str">
            <v>X</v>
          </cell>
          <cell r="S976" t="str">
            <v>X</v>
          </cell>
          <cell r="T976" t="str">
            <v>X</v>
          </cell>
          <cell r="U976" t="str">
            <v>X</v>
          </cell>
          <cell r="V976" t="str">
            <v>X</v>
          </cell>
          <cell r="W976">
            <v>0</v>
          </cell>
          <cell r="X976">
            <v>0</v>
          </cell>
          <cell r="AB976">
            <v>1446.6815999999997</v>
          </cell>
          <cell r="AC976">
            <v>1506.9599999999998</v>
          </cell>
          <cell r="AD976">
            <v>1506.9599999999998</v>
          </cell>
          <cell r="AE976">
            <v>0.1</v>
          </cell>
          <cell r="AF976">
            <v>1304.0999999999999</v>
          </cell>
          <cell r="AG976">
            <v>1</v>
          </cell>
          <cell r="AH976">
            <v>1304.0999999999999</v>
          </cell>
          <cell r="AI976">
            <v>1304.0999999999999</v>
          </cell>
          <cell r="AJ976">
            <v>1070</v>
          </cell>
          <cell r="AK976">
            <v>56</v>
          </cell>
          <cell r="AL976">
            <v>0</v>
          </cell>
          <cell r="AM976">
            <v>1168.8</v>
          </cell>
          <cell r="AN976">
            <v>0.10374971244536459</v>
          </cell>
          <cell r="AO976">
            <v>1304.0999999999999</v>
          </cell>
          <cell r="AP976">
            <v>1434.51</v>
          </cell>
          <cell r="AQ976">
            <v>0.18522701131396785</v>
          </cell>
          <cell r="AR976">
            <v>0</v>
          </cell>
          <cell r="AS976">
            <v>1</v>
          </cell>
        </row>
        <row r="977">
          <cell r="H977" t="str">
            <v>458581-L21</v>
          </cell>
          <cell r="I977" t="str">
            <v>HP X5460 DL380G5 FIO Kit</v>
          </cell>
          <cell r="J977" t="str">
            <v>SUST</v>
          </cell>
          <cell r="K977">
            <v>39417</v>
          </cell>
          <cell r="L977">
            <v>40057</v>
          </cell>
          <cell r="M977">
            <v>40147</v>
          </cell>
          <cell r="N977" t="str">
            <v>ALL</v>
          </cell>
          <cell r="O977" t="str">
            <v>P58C1</v>
          </cell>
          <cell r="P977" t="str">
            <v>L2 Tab</v>
          </cell>
          <cell r="Q977" t="str">
            <v>X</v>
          </cell>
          <cell r="R977" t="str">
            <v>X</v>
          </cell>
          <cell r="S977" t="str">
            <v>X</v>
          </cell>
          <cell r="T977" t="str">
            <v>X</v>
          </cell>
          <cell r="U977" t="str">
            <v>X</v>
          </cell>
          <cell r="V977" t="str">
            <v>X</v>
          </cell>
          <cell r="W977">
            <v>0</v>
          </cell>
          <cell r="X977">
            <v>0</v>
          </cell>
          <cell r="AB977">
            <v>1446.6815999999997</v>
          </cell>
          <cell r="AC977">
            <v>1506.9599999999998</v>
          </cell>
          <cell r="AD977">
            <v>1506.9599999999998</v>
          </cell>
          <cell r="AE977">
            <v>0.1</v>
          </cell>
          <cell r="AF977">
            <v>1304.0999999999999</v>
          </cell>
          <cell r="AG977">
            <v>1</v>
          </cell>
          <cell r="AH977">
            <v>1304.0999999999999</v>
          </cell>
          <cell r="AI977">
            <v>1304.0999999999999</v>
          </cell>
          <cell r="AJ977">
            <v>1065</v>
          </cell>
          <cell r="AK977">
            <v>23</v>
          </cell>
          <cell r="AL977">
            <v>0</v>
          </cell>
          <cell r="AM977">
            <v>1130.5999999999999</v>
          </cell>
          <cell r="AN977">
            <v>0.13304194463614755</v>
          </cell>
          <cell r="AO977">
            <v>1304.0999999999999</v>
          </cell>
          <cell r="AP977">
            <v>1434.51</v>
          </cell>
          <cell r="AQ977">
            <v>0.21185631330558874</v>
          </cell>
          <cell r="AR977">
            <v>0</v>
          </cell>
          <cell r="AS977">
            <v>1</v>
          </cell>
        </row>
        <row r="978">
          <cell r="H978" t="str">
            <v>458583-B21</v>
          </cell>
          <cell r="I978" t="str">
            <v>HP E5450 DL380G5 KIT</v>
          </cell>
          <cell r="J978" t="str">
            <v>SUST</v>
          </cell>
          <cell r="K978">
            <v>39417</v>
          </cell>
          <cell r="L978">
            <v>40422</v>
          </cell>
          <cell r="M978">
            <v>40512</v>
          </cell>
          <cell r="N978" t="str">
            <v>ALL</v>
          </cell>
          <cell r="O978" t="str">
            <v>P58C1</v>
          </cell>
          <cell r="P978" t="str">
            <v>BTO</v>
          </cell>
          <cell r="Q978" t="str">
            <v>X</v>
          </cell>
          <cell r="R978" t="str">
            <v>X</v>
          </cell>
          <cell r="S978" t="str">
            <v>X</v>
          </cell>
          <cell r="T978" t="str">
            <v>X</v>
          </cell>
          <cell r="U978" t="str">
            <v>X</v>
          </cell>
          <cell r="V978" t="str">
            <v>X</v>
          </cell>
          <cell r="W978">
            <v>0</v>
          </cell>
          <cell r="X978">
            <v>0</v>
          </cell>
          <cell r="AB978">
            <v>1296.9215999999997</v>
          </cell>
          <cell r="AC978">
            <v>1350.9599999999998</v>
          </cell>
          <cell r="AD978">
            <v>1350.9599999999998</v>
          </cell>
          <cell r="AE978">
            <v>0.1</v>
          </cell>
          <cell r="AF978">
            <v>1169.0999999999999</v>
          </cell>
          <cell r="AG978">
            <v>1</v>
          </cell>
          <cell r="AH978">
            <v>1169.0999999999999</v>
          </cell>
          <cell r="AI978">
            <v>1169.0999999999999</v>
          </cell>
          <cell r="AJ978">
            <v>843</v>
          </cell>
          <cell r="AK978">
            <v>44</v>
          </cell>
          <cell r="AL978">
            <v>0</v>
          </cell>
          <cell r="AM978">
            <v>920.72</v>
          </cell>
          <cell r="AN978">
            <v>0.21245402446326225</v>
          </cell>
          <cell r="AO978">
            <v>1169.0999999999999</v>
          </cell>
          <cell r="AP978">
            <v>1286.01</v>
          </cell>
          <cell r="AQ978">
            <v>0.2840491131484203</v>
          </cell>
          <cell r="AR978">
            <v>0</v>
          </cell>
          <cell r="AS978">
            <v>1</v>
          </cell>
        </row>
        <row r="979">
          <cell r="H979" t="str">
            <v>458583-L21</v>
          </cell>
          <cell r="I979" t="str">
            <v>HP E5450 DL380G5 FIO Kit</v>
          </cell>
          <cell r="J979" t="str">
            <v>SUST</v>
          </cell>
          <cell r="K979">
            <v>39417</v>
          </cell>
          <cell r="L979">
            <v>40057</v>
          </cell>
          <cell r="M979">
            <v>40147</v>
          </cell>
          <cell r="N979" t="str">
            <v>ALL</v>
          </cell>
          <cell r="O979" t="str">
            <v>P58C1</v>
          </cell>
          <cell r="P979" t="str">
            <v>L2 Tab</v>
          </cell>
          <cell r="Q979" t="str">
            <v>X</v>
          </cell>
          <cell r="R979" t="str">
            <v>X</v>
          </cell>
          <cell r="S979" t="str">
            <v>X</v>
          </cell>
          <cell r="T979" t="str">
            <v>X</v>
          </cell>
          <cell r="U979" t="str">
            <v>X</v>
          </cell>
          <cell r="V979" t="str">
            <v>X</v>
          </cell>
          <cell r="W979">
            <v>0</v>
          </cell>
          <cell r="X979">
            <v>0</v>
          </cell>
          <cell r="AB979">
            <v>1296.9215999999997</v>
          </cell>
          <cell r="AC979">
            <v>1350.9599999999998</v>
          </cell>
          <cell r="AD979">
            <v>1350.9599999999998</v>
          </cell>
          <cell r="AE979">
            <v>0.1</v>
          </cell>
          <cell r="AF979">
            <v>1169.0999999999999</v>
          </cell>
          <cell r="AG979">
            <v>1</v>
          </cell>
          <cell r="AH979">
            <v>1169.0999999999999</v>
          </cell>
          <cell r="AI979">
            <v>1169.0999999999999</v>
          </cell>
          <cell r="AJ979">
            <v>838</v>
          </cell>
          <cell r="AK979">
            <v>18</v>
          </cell>
          <cell r="AL979">
            <v>0</v>
          </cell>
          <cell r="AM979">
            <v>889.52</v>
          </cell>
          <cell r="AN979">
            <v>0.23914121974168159</v>
          </cell>
          <cell r="AO979">
            <v>1169.0999999999999</v>
          </cell>
          <cell r="AP979">
            <v>1286.01</v>
          </cell>
          <cell r="AQ979">
            <v>0.3083101997651651</v>
          </cell>
          <cell r="AR979">
            <v>0</v>
          </cell>
          <cell r="AS979">
            <v>1</v>
          </cell>
        </row>
        <row r="980">
          <cell r="H980" t="str">
            <v>458585-B21</v>
          </cell>
          <cell r="I980" t="str">
            <v>HP E5440 DL380G5 KIT</v>
          </cell>
          <cell r="J980" t="str">
            <v>SUST</v>
          </cell>
          <cell r="K980">
            <v>39417</v>
          </cell>
          <cell r="L980">
            <v>40422</v>
          </cell>
          <cell r="M980">
            <v>40512</v>
          </cell>
          <cell r="N980" t="str">
            <v>ALL</v>
          </cell>
          <cell r="O980" t="str">
            <v>P58C1</v>
          </cell>
          <cell r="P980" t="str">
            <v>BTO</v>
          </cell>
          <cell r="Q980" t="str">
            <v>X</v>
          </cell>
          <cell r="R980" t="str">
            <v>X</v>
          </cell>
          <cell r="S980" t="str">
            <v>X</v>
          </cell>
          <cell r="T980" t="str">
            <v>X</v>
          </cell>
          <cell r="U980" t="str">
            <v>X</v>
          </cell>
          <cell r="V980" t="str">
            <v>X</v>
          </cell>
          <cell r="W980">
            <v>0</v>
          </cell>
          <cell r="X980">
            <v>0</v>
          </cell>
          <cell r="AB980">
            <v>947.48159999999996</v>
          </cell>
          <cell r="AC980">
            <v>986.96</v>
          </cell>
          <cell r="AD980">
            <v>986.96</v>
          </cell>
          <cell r="AE980">
            <v>0.1</v>
          </cell>
          <cell r="AF980">
            <v>854.1</v>
          </cell>
          <cell r="AG980">
            <v>1</v>
          </cell>
          <cell r="AH980">
            <v>854.1</v>
          </cell>
          <cell r="AI980">
            <v>854.1</v>
          </cell>
          <cell r="AJ980">
            <v>643</v>
          </cell>
          <cell r="AK980">
            <v>33</v>
          </cell>
          <cell r="AL980">
            <v>0</v>
          </cell>
          <cell r="AM980">
            <v>701.72</v>
          </cell>
          <cell r="AN980">
            <v>0.17841002224563868</v>
          </cell>
          <cell r="AO980">
            <v>854.1</v>
          </cell>
          <cell r="AP980">
            <v>939.5100000000001</v>
          </cell>
          <cell r="AQ980">
            <v>0.25310002022330796</v>
          </cell>
          <cell r="AR980">
            <v>0</v>
          </cell>
          <cell r="AS980">
            <v>1</v>
          </cell>
        </row>
        <row r="981">
          <cell r="H981" t="str">
            <v>458585-L21</v>
          </cell>
          <cell r="I981" t="str">
            <v>HP E5440 DL380G5 FIO Kit</v>
          </cell>
          <cell r="J981" t="str">
            <v>SUST</v>
          </cell>
          <cell r="K981">
            <v>39417</v>
          </cell>
          <cell r="L981">
            <v>40057</v>
          </cell>
          <cell r="M981">
            <v>40147</v>
          </cell>
          <cell r="N981" t="str">
            <v>ALL</v>
          </cell>
          <cell r="O981" t="str">
            <v>P58C1</v>
          </cell>
          <cell r="P981" t="str">
            <v>L2 Tab</v>
          </cell>
          <cell r="Q981" t="str">
            <v>X</v>
          </cell>
          <cell r="R981" t="str">
            <v>X</v>
          </cell>
          <cell r="S981" t="str">
            <v>X</v>
          </cell>
          <cell r="T981" t="str">
            <v>X</v>
          </cell>
          <cell r="U981" t="str">
            <v>X</v>
          </cell>
          <cell r="V981" t="str">
            <v>X</v>
          </cell>
          <cell r="W981">
            <v>0</v>
          </cell>
          <cell r="X981">
            <v>0</v>
          </cell>
          <cell r="AB981">
            <v>947.48159999999996</v>
          </cell>
          <cell r="AC981">
            <v>986.96</v>
          </cell>
          <cell r="AD981">
            <v>986.96</v>
          </cell>
          <cell r="AE981">
            <v>0.1</v>
          </cell>
          <cell r="AF981">
            <v>854.1</v>
          </cell>
          <cell r="AG981">
            <v>1</v>
          </cell>
          <cell r="AH981">
            <v>854.1</v>
          </cell>
          <cell r="AI981">
            <v>854.1</v>
          </cell>
          <cell r="AJ981">
            <v>638</v>
          </cell>
          <cell r="AK981">
            <v>14</v>
          </cell>
          <cell r="AL981">
            <v>0</v>
          </cell>
          <cell r="AM981">
            <v>677.52</v>
          </cell>
          <cell r="AN981">
            <v>0.20674394099051638</v>
          </cell>
          <cell r="AO981">
            <v>854.1</v>
          </cell>
          <cell r="AP981">
            <v>939.5100000000001</v>
          </cell>
          <cell r="AQ981">
            <v>0.27885812817319677</v>
          </cell>
          <cell r="AR981">
            <v>0</v>
          </cell>
          <cell r="AS981">
            <v>1</v>
          </cell>
        </row>
        <row r="982">
          <cell r="H982" t="str">
            <v>458588-B21</v>
          </cell>
          <cell r="I982" t="str">
            <v>HP DL380G5 X5460 HPM FIO Perf Pack</v>
          </cell>
          <cell r="J982" t="str">
            <v>SUST</v>
          </cell>
          <cell r="K982">
            <v>39417</v>
          </cell>
          <cell r="L982">
            <v>40057</v>
          </cell>
          <cell r="M982">
            <v>40147</v>
          </cell>
          <cell r="N982" t="str">
            <v>ALL</v>
          </cell>
          <cell r="O982" t="str">
            <v>P58C1</v>
          </cell>
          <cell r="P982" t="str">
            <v>FIO</v>
          </cell>
          <cell r="Q982" t="str">
            <v>X</v>
          </cell>
          <cell r="R982" t="str">
            <v>X</v>
          </cell>
          <cell r="S982" t="str">
            <v>X</v>
          </cell>
          <cell r="T982" t="str">
            <v>X</v>
          </cell>
          <cell r="U982" t="str">
            <v>X</v>
          </cell>
          <cell r="V982" t="str">
            <v>X</v>
          </cell>
          <cell r="W982">
            <v>0</v>
          </cell>
          <cell r="X982">
            <v>0</v>
          </cell>
          <cell r="AB982">
            <v>1619.4048</v>
          </cell>
          <cell r="AC982">
            <v>1686.88</v>
          </cell>
          <cell r="AD982">
            <v>1686.88</v>
          </cell>
          <cell r="AE982">
            <v>0.1</v>
          </cell>
          <cell r="AF982">
            <v>1459.8</v>
          </cell>
          <cell r="AG982">
            <v>1</v>
          </cell>
          <cell r="AH982">
            <v>1459.8</v>
          </cell>
          <cell r="AI982">
            <v>1459.8</v>
          </cell>
          <cell r="AJ982">
            <v>1130</v>
          </cell>
          <cell r="AK982">
            <v>55</v>
          </cell>
          <cell r="AL982">
            <v>0</v>
          </cell>
          <cell r="AM982">
            <v>1230.2</v>
          </cell>
          <cell r="AN982">
            <v>0.15728181942731875</v>
          </cell>
          <cell r="AO982">
            <v>1459.8</v>
          </cell>
          <cell r="AP982">
            <v>1605.78</v>
          </cell>
          <cell r="AQ982">
            <v>0.23389256311574433</v>
          </cell>
          <cell r="AR982">
            <v>0</v>
          </cell>
          <cell r="AS982">
            <v>1</v>
          </cell>
        </row>
        <row r="983">
          <cell r="H983" t="str">
            <v>458589-B21</v>
          </cell>
          <cell r="I983" t="str">
            <v>HP DL380G5 X5450 HPM FIO Perf Pack</v>
          </cell>
          <cell r="J983" t="str">
            <v>SUST</v>
          </cell>
          <cell r="K983">
            <v>39417</v>
          </cell>
          <cell r="L983">
            <v>40057</v>
          </cell>
          <cell r="M983">
            <v>40147</v>
          </cell>
          <cell r="N983" t="str">
            <v>ALL</v>
          </cell>
          <cell r="O983" t="str">
            <v>P58C1</v>
          </cell>
          <cell r="P983" t="str">
            <v>FIO</v>
          </cell>
          <cell r="Q983" t="str">
            <v>X</v>
          </cell>
          <cell r="R983" t="str">
            <v>X</v>
          </cell>
          <cell r="S983" t="str">
            <v>X</v>
          </cell>
          <cell r="T983" t="str">
            <v>X</v>
          </cell>
          <cell r="U983" t="str">
            <v>X</v>
          </cell>
          <cell r="V983" t="str">
            <v>X</v>
          </cell>
          <cell r="W983">
            <v>0</v>
          </cell>
          <cell r="X983">
            <v>0</v>
          </cell>
          <cell r="AB983">
            <v>1319.8848</v>
          </cell>
          <cell r="AC983">
            <v>1374.88</v>
          </cell>
          <cell r="AD983">
            <v>1374.88</v>
          </cell>
          <cell r="AE983">
            <v>0.1</v>
          </cell>
          <cell r="AF983">
            <v>1189.8</v>
          </cell>
          <cell r="AG983">
            <v>1</v>
          </cell>
          <cell r="AH983">
            <v>1189.8</v>
          </cell>
          <cell r="AI983">
            <v>1189.8</v>
          </cell>
          <cell r="AJ983">
            <v>846</v>
          </cell>
          <cell r="AK983">
            <v>41</v>
          </cell>
          <cell r="AL983">
            <v>0</v>
          </cell>
          <cell r="AM983">
            <v>920.84</v>
          </cell>
          <cell r="AN983">
            <v>0.22605479912590346</v>
          </cell>
          <cell r="AO983">
            <v>1189.8</v>
          </cell>
          <cell r="AP983">
            <v>1308.78</v>
          </cell>
          <cell r="AQ983">
            <v>0.29641345375082134</v>
          </cell>
          <cell r="AR983">
            <v>0</v>
          </cell>
          <cell r="AS983">
            <v>1</v>
          </cell>
        </row>
        <row r="984">
          <cell r="H984" t="str">
            <v>458725-B21</v>
          </cell>
          <cell r="I984" t="str">
            <v>HP E5205 ML350G5 Kit</v>
          </cell>
          <cell r="J984" t="str">
            <v>SUST</v>
          </cell>
          <cell r="K984">
            <v>39479</v>
          </cell>
          <cell r="L984">
            <v>40299</v>
          </cell>
          <cell r="M984">
            <v>40390</v>
          </cell>
          <cell r="N984" t="str">
            <v>ALL</v>
          </cell>
          <cell r="O984" t="str">
            <v>P58C1</v>
          </cell>
          <cell r="P984" t="str">
            <v>BTO</v>
          </cell>
          <cell r="Q984" t="str">
            <v>X</v>
          </cell>
          <cell r="R984" t="str">
            <v>X</v>
          </cell>
          <cell r="S984" t="str">
            <v>X</v>
          </cell>
          <cell r="T984" t="str">
            <v>X</v>
          </cell>
          <cell r="U984" t="str">
            <v>X</v>
          </cell>
          <cell r="V984" t="str">
            <v>X</v>
          </cell>
          <cell r="W984">
            <v>0</v>
          </cell>
          <cell r="X984">
            <v>0</v>
          </cell>
          <cell r="AB984">
            <v>348.44159999999999</v>
          </cell>
          <cell r="AC984">
            <v>362.96000000000004</v>
          </cell>
          <cell r="AD984">
            <v>362.96000000000004</v>
          </cell>
          <cell r="AE984">
            <v>0.1</v>
          </cell>
          <cell r="AF984">
            <v>314.10000000000002</v>
          </cell>
          <cell r="AG984">
            <v>1</v>
          </cell>
          <cell r="AH984">
            <v>314.10000000000002</v>
          </cell>
          <cell r="AI984">
            <v>314.10000000000002</v>
          </cell>
          <cell r="AJ984">
            <v>200</v>
          </cell>
          <cell r="AK984">
            <v>10</v>
          </cell>
          <cell r="AL984">
            <v>0</v>
          </cell>
          <cell r="AM984">
            <v>218</v>
          </cell>
          <cell r="AN984">
            <v>0.30595351798790199</v>
          </cell>
          <cell r="AO984">
            <v>314.10000000000002</v>
          </cell>
          <cell r="AP984">
            <v>345.51000000000005</v>
          </cell>
          <cell r="AQ984">
            <v>0.36904865271627457</v>
          </cell>
          <cell r="AR984">
            <v>0</v>
          </cell>
          <cell r="AS984">
            <v>1</v>
          </cell>
        </row>
        <row r="985">
          <cell r="H985" t="str">
            <v>458784-B21</v>
          </cell>
          <cell r="I985" t="str">
            <v>HP E5430 DL180G5 Kit</v>
          </cell>
          <cell r="J985" t="str">
            <v>SUST</v>
          </cell>
          <cell r="K985">
            <v>39508</v>
          </cell>
          <cell r="L985">
            <v>40360</v>
          </cell>
          <cell r="M985">
            <v>40451</v>
          </cell>
          <cell r="N985" t="str">
            <v>ALL</v>
          </cell>
          <cell r="O985" t="str">
            <v>P77C2</v>
          </cell>
          <cell r="P985" t="str">
            <v>BTO</v>
          </cell>
          <cell r="Q985" t="str">
            <v>X</v>
          </cell>
          <cell r="R985" t="str">
            <v>X</v>
          </cell>
          <cell r="S985" t="str">
            <v>X</v>
          </cell>
          <cell r="T985" t="str">
            <v>X</v>
          </cell>
          <cell r="U985" t="str">
            <v>X</v>
          </cell>
          <cell r="V985" t="str">
            <v>X</v>
          </cell>
          <cell r="W985">
            <v>0</v>
          </cell>
          <cell r="X985">
            <v>0</v>
          </cell>
          <cell r="AB985">
            <v>697.88160000000005</v>
          </cell>
          <cell r="AC985">
            <v>726.96</v>
          </cell>
          <cell r="AD985">
            <v>726.96</v>
          </cell>
          <cell r="AE985">
            <v>0.1</v>
          </cell>
          <cell r="AF985">
            <v>629.1</v>
          </cell>
          <cell r="AG985">
            <v>1</v>
          </cell>
          <cell r="AH985">
            <v>629.1</v>
          </cell>
          <cell r="AI985">
            <v>629.1</v>
          </cell>
          <cell r="AJ985">
            <v>421</v>
          </cell>
          <cell r="AK985">
            <v>28</v>
          </cell>
          <cell r="AL985">
            <v>0</v>
          </cell>
          <cell r="AM985">
            <v>465.84</v>
          </cell>
          <cell r="AN985">
            <v>0.259513590844063</v>
          </cell>
          <cell r="AO985">
            <v>629.1</v>
          </cell>
          <cell r="AP985">
            <v>692.0100000000001</v>
          </cell>
          <cell r="AQ985">
            <v>0.32683053713096644</v>
          </cell>
          <cell r="AR985">
            <v>0</v>
          </cell>
          <cell r="AS985">
            <v>1</v>
          </cell>
        </row>
        <row r="986">
          <cell r="H986" t="str">
            <v>458784-L21</v>
          </cell>
          <cell r="I986" t="str">
            <v>HP E5430 DL180G5 FIO Kit</v>
          </cell>
          <cell r="J986" t="str">
            <v>EOL</v>
          </cell>
          <cell r="K986">
            <v>39508</v>
          </cell>
          <cell r="L986">
            <v>39995</v>
          </cell>
          <cell r="M986">
            <v>40086</v>
          </cell>
          <cell r="N986" t="str">
            <v>ALL</v>
          </cell>
          <cell r="O986" t="str">
            <v>P77C2</v>
          </cell>
          <cell r="P986" t="str">
            <v>L2 Tab</v>
          </cell>
          <cell r="Q986" t="str">
            <v>X</v>
          </cell>
          <cell r="R986" t="str">
            <v>X</v>
          </cell>
          <cell r="S986" t="str">
            <v>X</v>
          </cell>
          <cell r="T986" t="str">
            <v>X</v>
          </cell>
          <cell r="U986" t="str">
            <v>X</v>
          </cell>
          <cell r="V986" t="str">
            <v>X</v>
          </cell>
          <cell r="W986">
            <v>0</v>
          </cell>
          <cell r="X986">
            <v>0</v>
          </cell>
          <cell r="AB986">
            <v>697.88160000000005</v>
          </cell>
          <cell r="AC986">
            <v>726.96</v>
          </cell>
          <cell r="AD986">
            <v>726.96</v>
          </cell>
          <cell r="AE986">
            <v>0.1</v>
          </cell>
          <cell r="AF986">
            <v>629.1</v>
          </cell>
          <cell r="AG986">
            <v>1</v>
          </cell>
          <cell r="AH986">
            <v>629.1</v>
          </cell>
          <cell r="AI986">
            <v>629.1</v>
          </cell>
          <cell r="AJ986">
            <v>416</v>
          </cell>
          <cell r="AK986">
            <v>17</v>
          </cell>
          <cell r="AL986">
            <v>0</v>
          </cell>
          <cell r="AM986">
            <v>449.64</v>
          </cell>
          <cell r="AN986">
            <v>0.28526466380543636</v>
          </cell>
          <cell r="AO986">
            <v>629.1</v>
          </cell>
          <cell r="AP986">
            <v>692.0100000000001</v>
          </cell>
          <cell r="AQ986">
            <v>0.35024060345948771</v>
          </cell>
          <cell r="AR986">
            <v>0</v>
          </cell>
          <cell r="AS986">
            <v>1</v>
          </cell>
        </row>
        <row r="987">
          <cell r="H987" t="str">
            <v>458785-B21</v>
          </cell>
          <cell r="I987" t="str">
            <v>HP E5420 DL180G5 Kit</v>
          </cell>
          <cell r="J987" t="str">
            <v>SUST</v>
          </cell>
          <cell r="K987">
            <v>39508</v>
          </cell>
          <cell r="L987">
            <v>40360</v>
          </cell>
          <cell r="M987">
            <v>40451</v>
          </cell>
          <cell r="N987" t="str">
            <v>ALL</v>
          </cell>
          <cell r="O987" t="str">
            <v>P77C2</v>
          </cell>
          <cell r="P987" t="str">
            <v>BTO</v>
          </cell>
          <cell r="Q987" t="str">
            <v>X</v>
          </cell>
          <cell r="R987" t="str">
            <v>X</v>
          </cell>
          <cell r="S987" t="str">
            <v>X</v>
          </cell>
          <cell r="T987" t="str">
            <v>X</v>
          </cell>
          <cell r="U987" t="str">
            <v>X</v>
          </cell>
          <cell r="V987" t="str">
            <v>X</v>
          </cell>
          <cell r="W987">
            <v>0</v>
          </cell>
          <cell r="X987">
            <v>0</v>
          </cell>
          <cell r="AB987">
            <v>548.12160000000006</v>
          </cell>
          <cell r="AC987">
            <v>570.96</v>
          </cell>
          <cell r="AD987">
            <v>570.96</v>
          </cell>
          <cell r="AE987">
            <v>0.1</v>
          </cell>
          <cell r="AF987">
            <v>494.1</v>
          </cell>
          <cell r="AG987">
            <v>1</v>
          </cell>
          <cell r="AH987">
            <v>494.1</v>
          </cell>
          <cell r="AI987">
            <v>494.1</v>
          </cell>
          <cell r="AJ987">
            <v>298</v>
          </cell>
          <cell r="AK987">
            <v>20</v>
          </cell>
          <cell r="AL987">
            <v>0</v>
          </cell>
          <cell r="AM987">
            <v>329.92</v>
          </cell>
          <cell r="AN987">
            <v>0.332280914794576</v>
          </cell>
          <cell r="AO987">
            <v>494.1</v>
          </cell>
          <cell r="AP987">
            <v>543.5100000000001</v>
          </cell>
          <cell r="AQ987">
            <v>0.39298264981325098</v>
          </cell>
          <cell r="AR987">
            <v>0</v>
          </cell>
          <cell r="AS987">
            <v>1</v>
          </cell>
        </row>
        <row r="988">
          <cell r="H988" t="str">
            <v>458785-L21</v>
          </cell>
          <cell r="I988" t="str">
            <v>HP E5420 DL180G5 FIO Kit</v>
          </cell>
          <cell r="J988" t="str">
            <v>EOL</v>
          </cell>
          <cell r="K988">
            <v>39508</v>
          </cell>
          <cell r="L988">
            <v>39995</v>
          </cell>
          <cell r="M988">
            <v>40086</v>
          </cell>
          <cell r="N988" t="str">
            <v>ALL</v>
          </cell>
          <cell r="O988" t="str">
            <v>P77C2</v>
          </cell>
          <cell r="P988" t="str">
            <v>L2 Tab</v>
          </cell>
          <cell r="Q988" t="str">
            <v>X</v>
          </cell>
          <cell r="R988" t="str">
            <v>X</v>
          </cell>
          <cell r="S988" t="str">
            <v>X</v>
          </cell>
          <cell r="T988" t="str">
            <v>X</v>
          </cell>
          <cell r="U988" t="str">
            <v>X</v>
          </cell>
          <cell r="V988" t="str">
            <v>X</v>
          </cell>
          <cell r="W988">
            <v>0</v>
          </cell>
          <cell r="X988">
            <v>0</v>
          </cell>
          <cell r="AB988">
            <v>548.12160000000006</v>
          </cell>
          <cell r="AC988">
            <v>570.96</v>
          </cell>
          <cell r="AD988">
            <v>570.96</v>
          </cell>
          <cell r="AE988">
            <v>0.1</v>
          </cell>
          <cell r="AF988">
            <v>494.1</v>
          </cell>
          <cell r="AG988">
            <v>1</v>
          </cell>
          <cell r="AH988">
            <v>494.1</v>
          </cell>
          <cell r="AI988">
            <v>494.1</v>
          </cell>
          <cell r="AJ988">
            <v>293</v>
          </cell>
          <cell r="AK988">
            <v>12</v>
          </cell>
          <cell r="AL988">
            <v>0</v>
          </cell>
          <cell r="AM988">
            <v>316.72000000000003</v>
          </cell>
          <cell r="AN988">
            <v>0.35899615462456991</v>
          </cell>
          <cell r="AO988">
            <v>494.1</v>
          </cell>
          <cell r="AP988">
            <v>543.5100000000001</v>
          </cell>
          <cell r="AQ988">
            <v>0.41726923147688183</v>
          </cell>
          <cell r="AR988">
            <v>0</v>
          </cell>
          <cell r="AS988">
            <v>1</v>
          </cell>
        </row>
        <row r="989">
          <cell r="H989" t="str">
            <v>458786-B21</v>
          </cell>
          <cell r="I989" t="str">
            <v>HP E5405 DL180G5 Kit</v>
          </cell>
          <cell r="J989" t="str">
            <v>SUST</v>
          </cell>
          <cell r="K989">
            <v>39508</v>
          </cell>
          <cell r="L989">
            <v>40360</v>
          </cell>
          <cell r="M989">
            <v>40451</v>
          </cell>
          <cell r="N989" t="str">
            <v>ALL</v>
          </cell>
          <cell r="O989" t="str">
            <v>P77C2</v>
          </cell>
          <cell r="P989" t="str">
            <v>BTO</v>
          </cell>
          <cell r="Q989" t="str">
            <v>X</v>
          </cell>
          <cell r="R989" t="str">
            <v>X</v>
          </cell>
          <cell r="S989" t="str">
            <v>X</v>
          </cell>
          <cell r="T989" t="str">
            <v>X</v>
          </cell>
          <cell r="U989" t="str">
            <v>X</v>
          </cell>
          <cell r="V989" t="str">
            <v>X</v>
          </cell>
          <cell r="W989">
            <v>0</v>
          </cell>
          <cell r="X989">
            <v>0</v>
          </cell>
          <cell r="AB989">
            <v>348.44159999999999</v>
          </cell>
          <cell r="AC989">
            <v>362.96000000000004</v>
          </cell>
          <cell r="AD989">
            <v>362.96000000000004</v>
          </cell>
          <cell r="AE989">
            <v>0.1</v>
          </cell>
          <cell r="AF989">
            <v>314.10000000000002</v>
          </cell>
          <cell r="AG989">
            <v>1</v>
          </cell>
          <cell r="AH989">
            <v>314.10000000000002</v>
          </cell>
          <cell r="AI989">
            <v>314.10000000000002</v>
          </cell>
          <cell r="AJ989">
            <v>207</v>
          </cell>
          <cell r="AK989">
            <v>14</v>
          </cell>
          <cell r="AL989">
            <v>0</v>
          </cell>
          <cell r="AM989">
            <v>229.28</v>
          </cell>
          <cell r="AN989">
            <v>0.27004138809296407</v>
          </cell>
          <cell r="AO989">
            <v>314.10000000000002</v>
          </cell>
          <cell r="AP989">
            <v>345.51000000000005</v>
          </cell>
          <cell r="AQ989">
            <v>0.33640126190269465</v>
          </cell>
          <cell r="AR989">
            <v>0</v>
          </cell>
          <cell r="AS989">
            <v>1</v>
          </cell>
        </row>
        <row r="990">
          <cell r="H990" t="str">
            <v>458786-L21</v>
          </cell>
          <cell r="I990" t="str">
            <v>HP E5405 DL180G5 FIO Kit</v>
          </cell>
          <cell r="J990" t="str">
            <v>EOL</v>
          </cell>
          <cell r="K990">
            <v>39508</v>
          </cell>
          <cell r="L990">
            <v>39995</v>
          </cell>
          <cell r="M990">
            <v>40086</v>
          </cell>
          <cell r="N990" t="str">
            <v>ALL</v>
          </cell>
          <cell r="O990" t="str">
            <v>P77C2</v>
          </cell>
          <cell r="P990" t="str">
            <v>L2 Tab</v>
          </cell>
          <cell r="Q990" t="str">
            <v>X</v>
          </cell>
          <cell r="R990" t="str">
            <v>X</v>
          </cell>
          <cell r="S990" t="str">
            <v>X</v>
          </cell>
          <cell r="T990" t="str">
            <v>X</v>
          </cell>
          <cell r="U990" t="str">
            <v>X</v>
          </cell>
          <cell r="V990" t="str">
            <v>X</v>
          </cell>
          <cell r="W990">
            <v>0</v>
          </cell>
          <cell r="X990">
            <v>0</v>
          </cell>
          <cell r="AB990">
            <v>348.44159999999999</v>
          </cell>
          <cell r="AC990">
            <v>362.96000000000004</v>
          </cell>
          <cell r="AD990">
            <v>362.96000000000004</v>
          </cell>
          <cell r="AE990">
            <v>0.1</v>
          </cell>
          <cell r="AF990">
            <v>314.10000000000002</v>
          </cell>
          <cell r="AG990">
            <v>1</v>
          </cell>
          <cell r="AH990">
            <v>314.10000000000002</v>
          </cell>
          <cell r="AI990">
            <v>314.10000000000002</v>
          </cell>
          <cell r="AJ990">
            <v>202</v>
          </cell>
          <cell r="AK990">
            <v>8</v>
          </cell>
          <cell r="AL990">
            <v>0</v>
          </cell>
          <cell r="AM990">
            <v>218.08</v>
          </cell>
          <cell r="AN990">
            <v>0.30569882203120025</v>
          </cell>
          <cell r="AO990">
            <v>314.10000000000002</v>
          </cell>
          <cell r="AP990">
            <v>345.51000000000005</v>
          </cell>
          <cell r="AQ990">
            <v>0.36881711093745484</v>
          </cell>
          <cell r="AR990">
            <v>0</v>
          </cell>
          <cell r="AS990">
            <v>1</v>
          </cell>
        </row>
        <row r="991">
          <cell r="H991" t="str">
            <v>458787-B21</v>
          </cell>
          <cell r="I991" t="str">
            <v>HP E5205 DL180G5 Kit</v>
          </cell>
          <cell r="J991" t="str">
            <v>SUST</v>
          </cell>
          <cell r="K991">
            <v>39508</v>
          </cell>
          <cell r="L991">
            <v>40360</v>
          </cell>
          <cell r="M991">
            <v>40451</v>
          </cell>
          <cell r="N991" t="str">
            <v>ALL</v>
          </cell>
          <cell r="O991" t="str">
            <v>P77C2</v>
          </cell>
          <cell r="P991" t="str">
            <v>BTO</v>
          </cell>
          <cell r="Q991" t="str">
            <v>X</v>
          </cell>
          <cell r="R991" t="str">
            <v>X</v>
          </cell>
          <cell r="S991" t="str">
            <v>X</v>
          </cell>
          <cell r="T991" t="str">
            <v>X</v>
          </cell>
          <cell r="U991" t="str">
            <v>X</v>
          </cell>
          <cell r="V991" t="str">
            <v>X</v>
          </cell>
          <cell r="W991">
            <v>0</v>
          </cell>
          <cell r="X991">
            <v>0</v>
          </cell>
          <cell r="AB991">
            <v>348.44159999999999</v>
          </cell>
          <cell r="AC991">
            <v>362.96000000000004</v>
          </cell>
          <cell r="AD991">
            <v>362.96000000000004</v>
          </cell>
          <cell r="AE991">
            <v>0.1</v>
          </cell>
          <cell r="AF991">
            <v>314.10000000000002</v>
          </cell>
          <cell r="AG991">
            <v>1</v>
          </cell>
          <cell r="AH991">
            <v>314.10000000000002</v>
          </cell>
          <cell r="AI991">
            <v>314.10000000000002</v>
          </cell>
          <cell r="AJ991">
            <v>178</v>
          </cell>
          <cell r="AK991">
            <v>12</v>
          </cell>
          <cell r="AL991">
            <v>0</v>
          </cell>
          <cell r="AM991">
            <v>197.12</v>
          </cell>
          <cell r="AN991">
            <v>0.37242916268704235</v>
          </cell>
          <cell r="AO991">
            <v>314.10000000000002</v>
          </cell>
          <cell r="AP991">
            <v>345.51000000000005</v>
          </cell>
          <cell r="AQ991">
            <v>0.42948105698822037</v>
          </cell>
          <cell r="AR991">
            <v>0</v>
          </cell>
          <cell r="AS991">
            <v>1</v>
          </cell>
        </row>
        <row r="992">
          <cell r="H992" t="str">
            <v>458787-L21</v>
          </cell>
          <cell r="I992" t="str">
            <v>HP E5205 DL180G5 FIO Kit</v>
          </cell>
          <cell r="J992" t="str">
            <v>EOL</v>
          </cell>
          <cell r="K992">
            <v>39508</v>
          </cell>
          <cell r="L992">
            <v>39995</v>
          </cell>
          <cell r="M992">
            <v>40086</v>
          </cell>
          <cell r="N992" t="str">
            <v>ALL</v>
          </cell>
          <cell r="O992" t="str">
            <v>P77C2</v>
          </cell>
          <cell r="P992" t="str">
            <v>L2 Tab</v>
          </cell>
          <cell r="Q992" t="str">
            <v>X</v>
          </cell>
          <cell r="R992" t="str">
            <v>X</v>
          </cell>
          <cell r="S992" t="str">
            <v>X</v>
          </cell>
          <cell r="T992" t="str">
            <v>X</v>
          </cell>
          <cell r="U992" t="str">
            <v>X</v>
          </cell>
          <cell r="V992" t="str">
            <v>X</v>
          </cell>
          <cell r="W992">
            <v>0</v>
          </cell>
          <cell r="X992">
            <v>0</v>
          </cell>
          <cell r="AB992">
            <v>348.44159999999999</v>
          </cell>
          <cell r="AC992">
            <v>362.96000000000004</v>
          </cell>
          <cell r="AD992">
            <v>362.96000000000004</v>
          </cell>
          <cell r="AE992">
            <v>0.1</v>
          </cell>
          <cell r="AF992">
            <v>314.10000000000002</v>
          </cell>
          <cell r="AG992">
            <v>1</v>
          </cell>
          <cell r="AH992">
            <v>314.10000000000002</v>
          </cell>
          <cell r="AI992">
            <v>314.10000000000002</v>
          </cell>
          <cell r="AJ992">
            <v>173</v>
          </cell>
          <cell r="AK992">
            <v>7</v>
          </cell>
          <cell r="AL992">
            <v>0</v>
          </cell>
          <cell r="AM992">
            <v>186.92</v>
          </cell>
          <cell r="AN992">
            <v>0.40490289716650757</v>
          </cell>
          <cell r="AO992">
            <v>314.10000000000002</v>
          </cell>
          <cell r="AP992">
            <v>345.51000000000005</v>
          </cell>
          <cell r="AQ992">
            <v>0.4590026337877342</v>
          </cell>
          <cell r="AR992">
            <v>0</v>
          </cell>
          <cell r="AS992">
            <v>1</v>
          </cell>
        </row>
        <row r="993">
          <cell r="H993" t="str">
            <v>458924-B21</v>
          </cell>
          <cell r="I993" t="str">
            <v>HP 120GB 5.4k SATA 2.5 ETY 1y Wty HDD</v>
          </cell>
          <cell r="J993" t="str">
            <v>SUST</v>
          </cell>
          <cell r="K993">
            <v>39539</v>
          </cell>
          <cell r="L993">
            <v>40391</v>
          </cell>
          <cell r="M993">
            <v>40482</v>
          </cell>
          <cell r="N993" t="str">
            <v>ALL</v>
          </cell>
          <cell r="O993" t="str">
            <v>P58C3</v>
          </cell>
          <cell r="P993" t="str">
            <v>BTO</v>
          </cell>
          <cell r="Q993" t="str">
            <v>X</v>
          </cell>
          <cell r="R993" t="str">
            <v>X</v>
          </cell>
          <cell r="S993" t="str">
            <v>X</v>
          </cell>
          <cell r="T993" t="str">
            <v>X</v>
          </cell>
          <cell r="U993" t="str">
            <v>X</v>
          </cell>
          <cell r="V993" t="str">
            <v>X</v>
          </cell>
          <cell r="W993">
            <v>0</v>
          </cell>
          <cell r="X993">
            <v>0</v>
          </cell>
          <cell r="AB993">
            <v>228.6336</v>
          </cell>
          <cell r="AC993">
            <v>238.16</v>
          </cell>
          <cell r="AD993">
            <v>238.16</v>
          </cell>
          <cell r="AE993">
            <v>0.1</v>
          </cell>
          <cell r="AF993">
            <v>206.1</v>
          </cell>
          <cell r="AG993">
            <v>1</v>
          </cell>
          <cell r="AH993">
            <v>206.1</v>
          </cell>
          <cell r="AI993">
            <v>206.1</v>
          </cell>
          <cell r="AJ993">
            <v>70</v>
          </cell>
          <cell r="AK993">
            <v>7</v>
          </cell>
          <cell r="AL993">
            <v>0</v>
          </cell>
          <cell r="AM993">
            <v>79.8</v>
          </cell>
          <cell r="AN993">
            <v>0.61280931586608445</v>
          </cell>
          <cell r="AO993">
            <v>206.1</v>
          </cell>
          <cell r="AP993">
            <v>226.71</v>
          </cell>
          <cell r="AQ993">
            <v>0.64800846896916775</v>
          </cell>
          <cell r="AR993">
            <v>0</v>
          </cell>
          <cell r="AS993">
            <v>1</v>
          </cell>
        </row>
        <row r="994">
          <cell r="H994" t="str">
            <v>458926-B21</v>
          </cell>
          <cell r="I994" t="str">
            <v>HP 250GB 3G SATA 7.2K 3.5" MDL HDD</v>
          </cell>
          <cell r="J994" t="str">
            <v>SUST</v>
          </cell>
          <cell r="K994">
            <v>39600</v>
          </cell>
          <cell r="L994">
            <v>40118</v>
          </cell>
          <cell r="M994">
            <v>40209</v>
          </cell>
          <cell r="N994" t="str">
            <v>ALL</v>
          </cell>
          <cell r="O994" t="str">
            <v>P58C3</v>
          </cell>
          <cell r="P994" t="str">
            <v>BTO</v>
          </cell>
          <cell r="Q994" t="str">
            <v>X</v>
          </cell>
          <cell r="R994" t="str">
            <v>X</v>
          </cell>
          <cell r="S994" t="str">
            <v>X</v>
          </cell>
          <cell r="T994" t="str">
            <v>X</v>
          </cell>
          <cell r="U994" t="str">
            <v>X</v>
          </cell>
          <cell r="V994" t="str">
            <v>X</v>
          </cell>
          <cell r="W994">
            <v>0</v>
          </cell>
          <cell r="X994">
            <v>0</v>
          </cell>
          <cell r="AB994">
            <v>138.77760000000001</v>
          </cell>
          <cell r="AC994">
            <v>144.56</v>
          </cell>
          <cell r="AD994">
            <v>144.56</v>
          </cell>
          <cell r="AE994">
            <v>0.1</v>
          </cell>
          <cell r="AF994">
            <v>125.1</v>
          </cell>
          <cell r="AG994">
            <v>1</v>
          </cell>
          <cell r="AH994">
            <v>125.1</v>
          </cell>
          <cell r="AI994">
            <v>125.1</v>
          </cell>
          <cell r="AJ994">
            <v>57</v>
          </cell>
          <cell r="AK994">
            <v>6</v>
          </cell>
          <cell r="AL994">
            <v>0</v>
          </cell>
          <cell r="AM994">
            <v>65.28</v>
          </cell>
          <cell r="AN994">
            <v>0.47817745803357309</v>
          </cell>
          <cell r="AO994">
            <v>125.1</v>
          </cell>
          <cell r="AP994">
            <v>137.61000000000001</v>
          </cell>
          <cell r="AQ994">
            <v>0.52561587093961204</v>
          </cell>
          <cell r="AR994">
            <v>0</v>
          </cell>
          <cell r="AS994">
            <v>1</v>
          </cell>
        </row>
        <row r="995">
          <cell r="H995" t="str">
            <v>458928-B21</v>
          </cell>
          <cell r="I995" t="str">
            <v>HP 500GB 7.2k HP MDL SATA 1y Wty HDD</v>
          </cell>
          <cell r="J995" t="str">
            <v>SUST</v>
          </cell>
          <cell r="K995">
            <v>39600</v>
          </cell>
          <cell r="L995">
            <v>40575</v>
          </cell>
          <cell r="M995">
            <v>40663</v>
          </cell>
          <cell r="N995" t="str">
            <v>ALL</v>
          </cell>
          <cell r="O995" t="str">
            <v>P58C3</v>
          </cell>
          <cell r="P995" t="str">
            <v>BTO</v>
          </cell>
          <cell r="Q995" t="str">
            <v>X</v>
          </cell>
          <cell r="R995" t="str">
            <v>X</v>
          </cell>
          <cell r="S995" t="str">
            <v>X</v>
          </cell>
          <cell r="T995" t="str">
            <v>X</v>
          </cell>
          <cell r="U995" t="str">
            <v>X</v>
          </cell>
          <cell r="V995" t="str">
            <v>X</v>
          </cell>
          <cell r="W995">
            <v>0</v>
          </cell>
          <cell r="X995">
            <v>0</v>
          </cell>
          <cell r="AB995">
            <v>308.50560000000002</v>
          </cell>
          <cell r="AC995">
            <v>321.36</v>
          </cell>
          <cell r="AD995">
            <v>321.36</v>
          </cell>
          <cell r="AE995">
            <v>0.1</v>
          </cell>
          <cell r="AF995">
            <v>278.10000000000002</v>
          </cell>
          <cell r="AG995">
            <v>1</v>
          </cell>
          <cell r="AH995">
            <v>278.10000000000002</v>
          </cell>
          <cell r="AI995">
            <v>278.10000000000002</v>
          </cell>
          <cell r="AJ995">
            <v>75</v>
          </cell>
          <cell r="AK995">
            <v>7</v>
          </cell>
          <cell r="AL995">
            <v>0</v>
          </cell>
          <cell r="AM995">
            <v>85</v>
          </cell>
          <cell r="AN995">
            <v>0.69435454872348079</v>
          </cell>
          <cell r="AO995">
            <v>278.10000000000002</v>
          </cell>
          <cell r="AP995">
            <v>305.91000000000003</v>
          </cell>
          <cell r="AQ995">
            <v>0.72214049883952802</v>
          </cell>
          <cell r="AR995">
            <v>0</v>
          </cell>
          <cell r="AS995">
            <v>1</v>
          </cell>
        </row>
        <row r="996">
          <cell r="H996" t="str">
            <v>458930-B21</v>
          </cell>
          <cell r="I996" t="str">
            <v>HP 750GB 7.2k HP MDL SATA 1y Wty HDD</v>
          </cell>
          <cell r="J996" t="str">
            <v>SUST</v>
          </cell>
          <cell r="K996">
            <v>39600</v>
          </cell>
          <cell r="L996">
            <v>40118</v>
          </cell>
          <cell r="M996">
            <v>40209</v>
          </cell>
          <cell r="N996" t="str">
            <v>ALL</v>
          </cell>
          <cell r="O996" t="str">
            <v>P58C3</v>
          </cell>
          <cell r="P996" t="str">
            <v>BTO</v>
          </cell>
          <cell r="Q996" t="str">
            <v>X</v>
          </cell>
          <cell r="R996" t="str">
            <v>X</v>
          </cell>
          <cell r="S996" t="str">
            <v>X</v>
          </cell>
          <cell r="T996" t="str">
            <v>X</v>
          </cell>
          <cell r="U996" t="str">
            <v>X</v>
          </cell>
          <cell r="V996" t="str">
            <v>X</v>
          </cell>
          <cell r="W996">
            <v>0</v>
          </cell>
          <cell r="X996">
            <v>0</v>
          </cell>
          <cell r="AB996">
            <v>418.32959999999997</v>
          </cell>
          <cell r="AC996">
            <v>435.76</v>
          </cell>
          <cell r="AD996">
            <v>435.76</v>
          </cell>
          <cell r="AE996">
            <v>0.1</v>
          </cell>
          <cell r="AF996">
            <v>377.1</v>
          </cell>
          <cell r="AG996">
            <v>1</v>
          </cell>
          <cell r="AH996">
            <v>377.1</v>
          </cell>
          <cell r="AI996">
            <v>377.1</v>
          </cell>
          <cell r="AJ996">
            <v>112</v>
          </cell>
          <cell r="AK996">
            <v>9</v>
          </cell>
          <cell r="AL996">
            <v>0</v>
          </cell>
          <cell r="AM996">
            <v>125.48</v>
          </cell>
          <cell r="AN996">
            <v>0.66725006629541228</v>
          </cell>
          <cell r="AO996">
            <v>377.1</v>
          </cell>
          <cell r="AP996">
            <v>414.81000000000006</v>
          </cell>
          <cell r="AQ996">
            <v>0.69750006026855671</v>
          </cell>
          <cell r="AR996">
            <v>0</v>
          </cell>
          <cell r="AS996">
            <v>1</v>
          </cell>
        </row>
        <row r="997">
          <cell r="H997" t="str">
            <v>458932-B21</v>
          </cell>
          <cell r="I997" t="str">
            <v>HP O8224SE DL585G2 3.2 120W Kit</v>
          </cell>
          <cell r="J997" t="str">
            <v>SUST</v>
          </cell>
          <cell r="K997">
            <v>39356</v>
          </cell>
          <cell r="L997">
            <v>40026</v>
          </cell>
          <cell r="M997">
            <v>40117</v>
          </cell>
          <cell r="N997" t="str">
            <v>ALL</v>
          </cell>
          <cell r="O997" t="str">
            <v>P58C1</v>
          </cell>
          <cell r="P997" t="str">
            <v>BTO</v>
          </cell>
          <cell r="Q997" t="str">
            <v>X</v>
          </cell>
          <cell r="R997" t="str">
            <v>X</v>
          </cell>
          <cell r="S997" t="str">
            <v>X</v>
          </cell>
          <cell r="T997" t="str">
            <v>X</v>
          </cell>
          <cell r="U997" t="str">
            <v>X</v>
          </cell>
          <cell r="V997" t="str">
            <v>X</v>
          </cell>
          <cell r="W997">
            <v>0</v>
          </cell>
          <cell r="X997">
            <v>0</v>
          </cell>
          <cell r="AB997">
            <v>5185.1903999999986</v>
          </cell>
          <cell r="AC997">
            <v>5401.2399999999989</v>
          </cell>
          <cell r="AD997">
            <v>5401.2399999999989</v>
          </cell>
          <cell r="AE997">
            <v>0.1</v>
          </cell>
          <cell r="AF997">
            <v>4674.1499999999996</v>
          </cell>
          <cell r="AG997">
            <v>1</v>
          </cell>
          <cell r="AH997">
            <v>4674.1499999999996</v>
          </cell>
          <cell r="AI997">
            <v>4674.1499999999996</v>
          </cell>
          <cell r="AJ997">
            <v>2647</v>
          </cell>
          <cell r="AK997">
            <v>137</v>
          </cell>
          <cell r="AL997">
            <v>0</v>
          </cell>
          <cell r="AM997">
            <v>2889.88</v>
          </cell>
          <cell r="AN997">
            <v>0.38173143780152535</v>
          </cell>
          <cell r="AO997">
            <v>4674.1499999999996</v>
          </cell>
          <cell r="AP997">
            <v>5141.5649999999996</v>
          </cell>
          <cell r="AQ997">
            <v>0.43793767072865941</v>
          </cell>
          <cell r="AR997">
            <v>0</v>
          </cell>
          <cell r="AS997">
            <v>1</v>
          </cell>
        </row>
        <row r="998">
          <cell r="H998" t="str">
            <v>458933-B21</v>
          </cell>
          <cell r="I998" t="str">
            <v>HP O8222 DL585G2 3.0 95W Kit</v>
          </cell>
          <cell r="J998" t="str">
            <v>SUST</v>
          </cell>
          <cell r="K998">
            <v>39356</v>
          </cell>
          <cell r="L998">
            <v>40026</v>
          </cell>
          <cell r="M998">
            <v>40117</v>
          </cell>
          <cell r="N998" t="str">
            <v>ALL</v>
          </cell>
          <cell r="O998" t="str">
            <v>P58C1</v>
          </cell>
          <cell r="P998" t="str">
            <v>BTO</v>
          </cell>
          <cell r="Q998" t="str">
            <v>X</v>
          </cell>
          <cell r="R998" t="str">
            <v>X</v>
          </cell>
          <cell r="S998" t="str">
            <v>X</v>
          </cell>
          <cell r="T998" t="str">
            <v>X</v>
          </cell>
          <cell r="U998" t="str">
            <v>X</v>
          </cell>
          <cell r="V998" t="str">
            <v>X</v>
          </cell>
          <cell r="W998">
            <v>0</v>
          </cell>
          <cell r="X998">
            <v>0</v>
          </cell>
          <cell r="AB998">
            <v>3865.0837333333334</v>
          </cell>
          <cell r="AC998">
            <v>4026.1288888888889</v>
          </cell>
          <cell r="AD998">
            <v>4026.1288888888889</v>
          </cell>
          <cell r="AE998">
            <v>0.1</v>
          </cell>
          <cell r="AF998">
            <v>3484.15</v>
          </cell>
          <cell r="AG998">
            <v>1</v>
          </cell>
          <cell r="AH998">
            <v>3484.15</v>
          </cell>
          <cell r="AI998">
            <v>3484.15</v>
          </cell>
          <cell r="AJ998">
            <v>1891</v>
          </cell>
          <cell r="AK998">
            <v>98</v>
          </cell>
          <cell r="AL998">
            <v>0</v>
          </cell>
          <cell r="AM998">
            <v>2064.64</v>
          </cell>
          <cell r="AN998">
            <v>0.40741931317537999</v>
          </cell>
          <cell r="AO998">
            <v>3484.15</v>
          </cell>
          <cell r="AP998">
            <v>3832.5650000000005</v>
          </cell>
          <cell r="AQ998">
            <v>0.46129028470489097</v>
          </cell>
          <cell r="AR998">
            <v>0</v>
          </cell>
          <cell r="AS998">
            <v>1</v>
          </cell>
        </row>
        <row r="999">
          <cell r="H999" t="str">
            <v>458939-B21</v>
          </cell>
          <cell r="I999" t="str">
            <v>HP 250GB 7.2k NHP MDL SATA 1y Wty HDD</v>
          </cell>
          <cell r="J999" t="str">
            <v>SUST</v>
          </cell>
          <cell r="K999">
            <v>39600</v>
          </cell>
          <cell r="L999">
            <v>40118</v>
          </cell>
          <cell r="M999">
            <v>40209</v>
          </cell>
          <cell r="N999" t="str">
            <v>ALL</v>
          </cell>
          <cell r="O999" t="str">
            <v>P58C1</v>
          </cell>
          <cell r="P999" t="str">
            <v>BTO</v>
          </cell>
          <cell r="Q999" t="str">
            <v>X</v>
          </cell>
          <cell r="R999" t="str">
            <v>X</v>
          </cell>
          <cell r="S999" t="str">
            <v>X</v>
          </cell>
          <cell r="T999" t="str">
            <v>X</v>
          </cell>
          <cell r="U999" t="str">
            <v>X</v>
          </cell>
          <cell r="V999" t="str">
            <v>X</v>
          </cell>
          <cell r="W999">
            <v>0</v>
          </cell>
          <cell r="X999">
            <v>0</v>
          </cell>
          <cell r="AB999">
            <v>138.77760000000001</v>
          </cell>
          <cell r="AC999">
            <v>144.56</v>
          </cell>
          <cell r="AD999">
            <v>144.56</v>
          </cell>
          <cell r="AE999">
            <v>0.1</v>
          </cell>
          <cell r="AF999">
            <v>125.1</v>
          </cell>
          <cell r="AG999">
            <v>1</v>
          </cell>
          <cell r="AH999">
            <v>125.1</v>
          </cell>
          <cell r="AI999">
            <v>125.1</v>
          </cell>
          <cell r="AJ999">
            <v>54</v>
          </cell>
          <cell r="AK999">
            <v>6</v>
          </cell>
          <cell r="AL999">
            <v>0</v>
          </cell>
          <cell r="AM999">
            <v>62.16</v>
          </cell>
          <cell r="AN999">
            <v>0.50311750599520388</v>
          </cell>
          <cell r="AO999">
            <v>125.1</v>
          </cell>
          <cell r="AP999">
            <v>137.61000000000001</v>
          </cell>
          <cell r="AQ999">
            <v>0.54828864181382175</v>
          </cell>
          <cell r="AR999">
            <v>0</v>
          </cell>
          <cell r="AS999">
            <v>1</v>
          </cell>
        </row>
        <row r="1000">
          <cell r="H1000" t="str">
            <v>458941-B21</v>
          </cell>
          <cell r="I1000" t="str">
            <v>HP 500GB 7.2k NHP MDL SATA 1y Wty HDD</v>
          </cell>
          <cell r="J1000" t="str">
            <v>SUST</v>
          </cell>
          <cell r="K1000">
            <v>39600</v>
          </cell>
          <cell r="L1000">
            <v>40575</v>
          </cell>
          <cell r="M1000">
            <v>40663</v>
          </cell>
          <cell r="N1000" t="str">
            <v>ALL</v>
          </cell>
          <cell r="O1000" t="str">
            <v>P58C1</v>
          </cell>
          <cell r="P1000" t="str">
            <v>BTO</v>
          </cell>
          <cell r="Q1000" t="str">
            <v>X</v>
          </cell>
          <cell r="R1000" t="str">
            <v>X</v>
          </cell>
          <cell r="S1000" t="str">
            <v>X</v>
          </cell>
          <cell r="T1000" t="str">
            <v>X</v>
          </cell>
          <cell r="U1000" t="str">
            <v>X</v>
          </cell>
          <cell r="V1000" t="str">
            <v>X</v>
          </cell>
          <cell r="W1000">
            <v>0</v>
          </cell>
          <cell r="X1000">
            <v>0</v>
          </cell>
          <cell r="AB1000">
            <v>308.50560000000002</v>
          </cell>
          <cell r="AC1000">
            <v>321.36</v>
          </cell>
          <cell r="AD1000">
            <v>321.36</v>
          </cell>
          <cell r="AE1000">
            <v>0.1</v>
          </cell>
          <cell r="AF1000">
            <v>278.10000000000002</v>
          </cell>
          <cell r="AG1000">
            <v>1</v>
          </cell>
          <cell r="AH1000">
            <v>278.10000000000002</v>
          </cell>
          <cell r="AI1000">
            <v>278.10000000000002</v>
          </cell>
          <cell r="AJ1000">
            <v>72</v>
          </cell>
          <cell r="AK1000">
            <v>7</v>
          </cell>
          <cell r="AL1000">
            <v>0</v>
          </cell>
          <cell r="AM1000">
            <v>81.88</v>
          </cell>
          <cell r="AN1000">
            <v>0.70557353469974837</v>
          </cell>
          <cell r="AO1000">
            <v>278.10000000000002</v>
          </cell>
          <cell r="AP1000">
            <v>305.91000000000003</v>
          </cell>
          <cell r="AQ1000">
            <v>0.73233957699977126</v>
          </cell>
          <cell r="AR1000">
            <v>0</v>
          </cell>
          <cell r="AS1000">
            <v>1</v>
          </cell>
        </row>
        <row r="1001">
          <cell r="H1001" t="str">
            <v>458945-B21</v>
          </cell>
          <cell r="I1001" t="str">
            <v>HP 160GB 7.2k HP SATA ETY 1y Wty HDD</v>
          </cell>
          <cell r="J1001" t="str">
            <v>SUST</v>
          </cell>
          <cell r="K1001">
            <v>39600</v>
          </cell>
          <cell r="L1001">
            <v>40210</v>
          </cell>
          <cell r="M1001">
            <v>40298</v>
          </cell>
          <cell r="N1001" t="str">
            <v>ALL</v>
          </cell>
          <cell r="O1001" t="str">
            <v>P58C3</v>
          </cell>
          <cell r="P1001" t="str">
            <v>BTO</v>
          </cell>
          <cell r="Q1001" t="str">
            <v>X</v>
          </cell>
          <cell r="R1001" t="str">
            <v>X</v>
          </cell>
          <cell r="S1001" t="str">
            <v>X</v>
          </cell>
          <cell r="T1001" t="str">
            <v>X</v>
          </cell>
          <cell r="U1001" t="str">
            <v>X</v>
          </cell>
          <cell r="V1001" t="str">
            <v>X</v>
          </cell>
          <cell r="W1001">
            <v>0</v>
          </cell>
          <cell r="X1001">
            <v>0</v>
          </cell>
          <cell r="AB1001">
            <v>108.82559999999998</v>
          </cell>
          <cell r="AC1001">
            <v>113.35999999999999</v>
          </cell>
          <cell r="AD1001">
            <v>113.35999999999999</v>
          </cell>
          <cell r="AE1001">
            <v>0.1</v>
          </cell>
          <cell r="AF1001">
            <v>98.1</v>
          </cell>
          <cell r="AG1001">
            <v>1</v>
          </cell>
          <cell r="AH1001">
            <v>98.1</v>
          </cell>
          <cell r="AI1001">
            <v>98.1</v>
          </cell>
          <cell r="AJ1001">
            <v>42</v>
          </cell>
          <cell r="AK1001">
            <v>5</v>
          </cell>
          <cell r="AL1001">
            <v>0</v>
          </cell>
          <cell r="AM1001">
            <v>48.68</v>
          </cell>
          <cell r="AN1001">
            <v>0.50377166156982667</v>
          </cell>
          <cell r="AO1001">
            <v>98.1</v>
          </cell>
          <cell r="AP1001">
            <v>107.91</v>
          </cell>
          <cell r="AQ1001">
            <v>0.54888332869984247</v>
          </cell>
          <cell r="AR1001">
            <v>0</v>
          </cell>
          <cell r="AS1001">
            <v>1</v>
          </cell>
        </row>
        <row r="1002">
          <cell r="H1002" t="str">
            <v>458947-B21</v>
          </cell>
          <cell r="I1002" t="str">
            <v>HP 160GB 7.2k NHP SATA ETY 1y Wty HDD</v>
          </cell>
          <cell r="J1002" t="str">
            <v>SUST</v>
          </cell>
          <cell r="K1002">
            <v>39600</v>
          </cell>
          <cell r="L1002">
            <v>40210</v>
          </cell>
          <cell r="M1002">
            <v>40298</v>
          </cell>
          <cell r="N1002" t="str">
            <v>ALL</v>
          </cell>
          <cell r="O1002" t="str">
            <v>P58C1</v>
          </cell>
          <cell r="P1002" t="str">
            <v>BTO</v>
          </cell>
          <cell r="Q1002" t="str">
            <v>X</v>
          </cell>
          <cell r="R1002" t="str">
            <v>X</v>
          </cell>
          <cell r="S1002" t="str">
            <v>X</v>
          </cell>
          <cell r="T1002" t="str">
            <v>X</v>
          </cell>
          <cell r="U1002" t="str">
            <v>X</v>
          </cell>
          <cell r="V1002" t="str">
            <v>X</v>
          </cell>
          <cell r="W1002">
            <v>0</v>
          </cell>
          <cell r="X1002">
            <v>0</v>
          </cell>
          <cell r="AB1002">
            <v>108.82559999999998</v>
          </cell>
          <cell r="AC1002">
            <v>113.35999999999999</v>
          </cell>
          <cell r="AD1002">
            <v>113.35999999999999</v>
          </cell>
          <cell r="AE1002">
            <v>0.1</v>
          </cell>
          <cell r="AF1002">
            <v>98.1</v>
          </cell>
          <cell r="AG1002">
            <v>1</v>
          </cell>
          <cell r="AH1002">
            <v>98.1</v>
          </cell>
          <cell r="AI1002">
            <v>98.1</v>
          </cell>
          <cell r="AJ1002">
            <v>39</v>
          </cell>
          <cell r="AK1002">
            <v>5</v>
          </cell>
          <cell r="AL1002">
            <v>0</v>
          </cell>
          <cell r="AM1002">
            <v>45.56</v>
          </cell>
          <cell r="AN1002">
            <v>0.53557594291539246</v>
          </cell>
          <cell r="AO1002">
            <v>98.1</v>
          </cell>
          <cell r="AP1002">
            <v>107.91</v>
          </cell>
          <cell r="AQ1002">
            <v>0.57779631174126589</v>
          </cell>
          <cell r="AR1002">
            <v>0</v>
          </cell>
          <cell r="AS1002">
            <v>1</v>
          </cell>
        </row>
        <row r="1003">
          <cell r="H1003" t="str">
            <v>459005-B21</v>
          </cell>
          <cell r="I1003" t="str">
            <v>Cisco  10GBASE-CX4 X2 Module</v>
          </cell>
          <cell r="J1003" t="str">
            <v>SUST</v>
          </cell>
          <cell r="K1003">
            <v>39569</v>
          </cell>
          <cell r="L1003">
            <v>40817</v>
          </cell>
          <cell r="M1003">
            <v>40908</v>
          </cell>
          <cell r="N1003" t="str">
            <v>ALL</v>
          </cell>
          <cell r="O1003" t="str">
            <v>P58C1</v>
          </cell>
          <cell r="P1003" t="str">
            <v>BTO</v>
          </cell>
          <cell r="Q1003" t="str">
            <v>X</v>
          </cell>
          <cell r="R1003" t="str">
            <v>X</v>
          </cell>
          <cell r="S1003" t="str">
            <v>X</v>
          </cell>
          <cell r="T1003" t="str">
            <v>X</v>
          </cell>
          <cell r="U1003" t="str">
            <v>X</v>
          </cell>
          <cell r="V1003" t="str">
            <v>X</v>
          </cell>
          <cell r="W1003">
            <v>0</v>
          </cell>
          <cell r="X1003">
            <v>0</v>
          </cell>
          <cell r="AB1003">
            <v>599.04</v>
          </cell>
          <cell r="AC1003">
            <v>624</v>
          </cell>
          <cell r="AD1003">
            <v>624</v>
          </cell>
          <cell r="AE1003">
            <v>0.1</v>
          </cell>
          <cell r="AF1003">
            <v>540</v>
          </cell>
          <cell r="AG1003">
            <v>1</v>
          </cell>
          <cell r="AH1003">
            <v>540</v>
          </cell>
          <cell r="AI1003">
            <v>540</v>
          </cell>
          <cell r="AJ1003">
            <v>330</v>
          </cell>
          <cell r="AK1003">
            <v>16</v>
          </cell>
          <cell r="AL1003">
            <v>0</v>
          </cell>
          <cell r="AM1003">
            <v>359.2</v>
          </cell>
          <cell r="AN1003">
            <v>0.33481481481481484</v>
          </cell>
          <cell r="AO1003">
            <v>540</v>
          </cell>
          <cell r="AP1003">
            <v>594</v>
          </cell>
          <cell r="AQ1003">
            <v>0.3952861952861953</v>
          </cell>
          <cell r="AR1003">
            <v>0</v>
          </cell>
          <cell r="AS1003">
            <v>1</v>
          </cell>
        </row>
        <row r="1004">
          <cell r="H1004" t="str">
            <v>459006-B21</v>
          </cell>
          <cell r="I1004" t="str">
            <v>Cisco  10GBASE-SR X2 Module</v>
          </cell>
          <cell r="J1004" t="str">
            <v>SUST</v>
          </cell>
          <cell r="K1004">
            <v>39569</v>
          </cell>
          <cell r="L1004">
            <v>40817</v>
          </cell>
          <cell r="M1004">
            <v>40908</v>
          </cell>
          <cell r="N1004" t="str">
            <v>ALL</v>
          </cell>
          <cell r="O1004" t="str">
            <v>P58C1</v>
          </cell>
          <cell r="P1004" t="str">
            <v>BTO</v>
          </cell>
          <cell r="Q1004" t="str">
            <v>X</v>
          </cell>
          <cell r="R1004" t="str">
            <v>X</v>
          </cell>
          <cell r="S1004" t="str">
            <v>X</v>
          </cell>
          <cell r="T1004" t="str">
            <v>X</v>
          </cell>
          <cell r="U1004" t="str">
            <v>X</v>
          </cell>
          <cell r="V1004" t="str">
            <v>X</v>
          </cell>
          <cell r="W1004">
            <v>0</v>
          </cell>
          <cell r="X1004">
            <v>0</v>
          </cell>
          <cell r="AB1004">
            <v>1991.808</v>
          </cell>
          <cell r="AC1004">
            <v>2074.8000000000002</v>
          </cell>
          <cell r="AD1004">
            <v>2074.8000000000002</v>
          </cell>
          <cell r="AE1004">
            <v>0.1</v>
          </cell>
          <cell r="AF1004">
            <v>1795.5</v>
          </cell>
          <cell r="AG1004">
            <v>1</v>
          </cell>
          <cell r="AH1004">
            <v>1795.5</v>
          </cell>
          <cell r="AI1004">
            <v>1795.5</v>
          </cell>
          <cell r="AJ1004">
            <v>1097</v>
          </cell>
          <cell r="AK1004">
            <v>54</v>
          </cell>
          <cell r="AL1004">
            <v>0</v>
          </cell>
          <cell r="AM1004">
            <v>1194.8800000000001</v>
          </cell>
          <cell r="AN1004">
            <v>0.33451406293511549</v>
          </cell>
          <cell r="AO1004">
            <v>1795.5</v>
          </cell>
          <cell r="AP1004">
            <v>1975.0500000000002</v>
          </cell>
          <cell r="AQ1004">
            <v>0.3950127844864687</v>
          </cell>
          <cell r="AR1004">
            <v>0</v>
          </cell>
          <cell r="AS1004">
            <v>1</v>
          </cell>
        </row>
        <row r="1005">
          <cell r="H1005" t="str">
            <v>459007-B21</v>
          </cell>
          <cell r="I1005" t="str">
            <v>Cisco 10GBASE-LRM X2 Module</v>
          </cell>
          <cell r="J1005" t="str">
            <v>SUST</v>
          </cell>
          <cell r="K1005">
            <v>39569</v>
          </cell>
          <cell r="L1005">
            <v>40817</v>
          </cell>
          <cell r="M1005">
            <v>40908</v>
          </cell>
          <cell r="N1005" t="str">
            <v>ALL</v>
          </cell>
          <cell r="O1005" t="str">
            <v>P58C1</v>
          </cell>
          <cell r="P1005" t="str">
            <v>BTO</v>
          </cell>
          <cell r="Q1005" t="str">
            <v>X</v>
          </cell>
          <cell r="R1005" t="str">
            <v>X</v>
          </cell>
          <cell r="S1005" t="str">
            <v>X</v>
          </cell>
          <cell r="T1005" t="str">
            <v>X</v>
          </cell>
          <cell r="U1005" t="str">
            <v>X</v>
          </cell>
          <cell r="V1005" t="str">
            <v>X</v>
          </cell>
          <cell r="W1005">
            <v>0</v>
          </cell>
          <cell r="X1005">
            <v>0</v>
          </cell>
          <cell r="AB1005">
            <v>1492.6079999999999</v>
          </cell>
          <cell r="AC1005">
            <v>1554.8</v>
          </cell>
          <cell r="AD1005">
            <v>1554.8</v>
          </cell>
          <cell r="AE1005">
            <v>0.1</v>
          </cell>
          <cell r="AF1005">
            <v>1345.5</v>
          </cell>
          <cell r="AG1005">
            <v>1</v>
          </cell>
          <cell r="AH1005">
            <v>1345.5</v>
          </cell>
          <cell r="AI1005">
            <v>1345.5</v>
          </cell>
          <cell r="AJ1005">
            <v>822</v>
          </cell>
          <cell r="AK1005">
            <v>40</v>
          </cell>
          <cell r="AL1005">
            <v>0</v>
          </cell>
          <cell r="AM1005">
            <v>894.88</v>
          </cell>
          <cell r="AN1005">
            <v>0.33490895577852098</v>
          </cell>
          <cell r="AO1005">
            <v>1345.5</v>
          </cell>
          <cell r="AP1005">
            <v>1480.0500000000002</v>
          </cell>
          <cell r="AQ1005">
            <v>0.39537177798047374</v>
          </cell>
          <cell r="AR1005">
            <v>0</v>
          </cell>
          <cell r="AS1005">
            <v>1</v>
          </cell>
        </row>
        <row r="1006">
          <cell r="H1006" t="str">
            <v>459142-B21</v>
          </cell>
          <cell r="I1006" t="str">
            <v>HP E5410 DL380G5 KIT</v>
          </cell>
          <cell r="J1006" t="str">
            <v>SUST</v>
          </cell>
          <cell r="K1006">
            <v>39417</v>
          </cell>
          <cell r="L1006">
            <v>40422</v>
          </cell>
          <cell r="M1006">
            <v>40512</v>
          </cell>
          <cell r="N1006" t="str">
            <v>ALL</v>
          </cell>
          <cell r="O1006" t="str">
            <v>P58C1</v>
          </cell>
          <cell r="P1006" t="str">
            <v>BTO</v>
          </cell>
          <cell r="Q1006" t="str">
            <v>X</v>
          </cell>
          <cell r="R1006" t="str">
            <v>X</v>
          </cell>
          <cell r="S1006" t="str">
            <v>X</v>
          </cell>
          <cell r="T1006" t="str">
            <v>X</v>
          </cell>
          <cell r="U1006" t="str">
            <v>X</v>
          </cell>
          <cell r="V1006" t="str">
            <v>X</v>
          </cell>
          <cell r="W1006">
            <v>0</v>
          </cell>
          <cell r="X1006">
            <v>0</v>
          </cell>
          <cell r="AB1006">
            <v>448.28160000000003</v>
          </cell>
          <cell r="AC1006">
            <v>466.96000000000004</v>
          </cell>
          <cell r="AD1006">
            <v>466.96000000000004</v>
          </cell>
          <cell r="AE1006">
            <v>0.1</v>
          </cell>
          <cell r="AF1006">
            <v>404.1</v>
          </cell>
          <cell r="AG1006">
            <v>1</v>
          </cell>
          <cell r="AH1006">
            <v>404.1</v>
          </cell>
          <cell r="AI1006">
            <v>404.1</v>
          </cell>
          <cell r="AJ1006">
            <v>259</v>
          </cell>
          <cell r="AK1006">
            <v>13</v>
          </cell>
          <cell r="AL1006">
            <v>0</v>
          </cell>
          <cell r="AM1006">
            <v>282.36</v>
          </cell>
          <cell r="AN1006">
            <v>0.30126206384558279</v>
          </cell>
          <cell r="AO1006">
            <v>404.1</v>
          </cell>
          <cell r="AP1006">
            <v>444.51000000000005</v>
          </cell>
          <cell r="AQ1006">
            <v>0.3647836944050753</v>
          </cell>
          <cell r="AR1006">
            <v>0</v>
          </cell>
          <cell r="AS1006">
            <v>1</v>
          </cell>
        </row>
        <row r="1007">
          <cell r="H1007" t="str">
            <v>459142-L21</v>
          </cell>
          <cell r="I1007" t="str">
            <v>HP E5410 DL380G5 FIO Kit</v>
          </cell>
          <cell r="J1007" t="str">
            <v>SUST</v>
          </cell>
          <cell r="K1007">
            <v>39417</v>
          </cell>
          <cell r="L1007">
            <v>40057</v>
          </cell>
          <cell r="M1007">
            <v>40147</v>
          </cell>
          <cell r="N1007" t="str">
            <v>ALL</v>
          </cell>
          <cell r="O1007" t="str">
            <v>P58C1</v>
          </cell>
          <cell r="P1007" t="str">
            <v>L2 Tab</v>
          </cell>
          <cell r="Q1007" t="str">
            <v>X</v>
          </cell>
          <cell r="R1007" t="str">
            <v>X</v>
          </cell>
          <cell r="S1007" t="str">
            <v>X</v>
          </cell>
          <cell r="T1007" t="str">
            <v>X</v>
          </cell>
          <cell r="U1007" t="str">
            <v>X</v>
          </cell>
          <cell r="V1007" t="str">
            <v>X</v>
          </cell>
          <cell r="W1007">
            <v>0</v>
          </cell>
          <cell r="X1007">
            <v>0</v>
          </cell>
          <cell r="AB1007">
            <v>448.28160000000003</v>
          </cell>
          <cell r="AC1007">
            <v>466.96000000000004</v>
          </cell>
          <cell r="AD1007">
            <v>466.96000000000004</v>
          </cell>
          <cell r="AE1007">
            <v>0.1</v>
          </cell>
          <cell r="AF1007">
            <v>404.1</v>
          </cell>
          <cell r="AG1007">
            <v>1</v>
          </cell>
          <cell r="AH1007">
            <v>404.1</v>
          </cell>
          <cell r="AI1007">
            <v>404.1</v>
          </cell>
          <cell r="AJ1007">
            <v>254</v>
          </cell>
          <cell r="AK1007">
            <v>6</v>
          </cell>
          <cell r="AL1007">
            <v>0</v>
          </cell>
          <cell r="AM1007">
            <v>270.16000000000003</v>
          </cell>
          <cell r="AN1007">
            <v>0.33145261073991583</v>
          </cell>
          <cell r="AO1007">
            <v>404.1</v>
          </cell>
          <cell r="AP1007">
            <v>444.51000000000005</v>
          </cell>
          <cell r="AQ1007">
            <v>0.39222964612719624</v>
          </cell>
          <cell r="AR1007">
            <v>0</v>
          </cell>
          <cell r="AS1007">
            <v>1</v>
          </cell>
        </row>
        <row r="1008">
          <cell r="H1008" t="str">
            <v>459357-B21</v>
          </cell>
          <cell r="I1008" t="str">
            <v>HP 120GB 5.4k NHP 2.5 ETY SATA 1y Wty HD</v>
          </cell>
          <cell r="J1008" t="str">
            <v>SUST</v>
          </cell>
          <cell r="K1008">
            <v>39539</v>
          </cell>
          <cell r="L1008">
            <v>40391</v>
          </cell>
          <cell r="M1008">
            <v>40482</v>
          </cell>
          <cell r="N1008" t="str">
            <v>ALL</v>
          </cell>
          <cell r="O1008" t="str">
            <v>P58C1</v>
          </cell>
          <cell r="P1008" t="str">
            <v>BTO</v>
          </cell>
          <cell r="Q1008" t="str">
            <v>X</v>
          </cell>
          <cell r="R1008" t="str">
            <v>X</v>
          </cell>
          <cell r="S1008" t="str">
            <v>X</v>
          </cell>
          <cell r="T1008" t="str">
            <v>X</v>
          </cell>
          <cell r="U1008" t="str">
            <v>X</v>
          </cell>
          <cell r="V1008" t="str">
            <v>X</v>
          </cell>
          <cell r="W1008">
            <v>0</v>
          </cell>
          <cell r="X1008">
            <v>0</v>
          </cell>
          <cell r="AB1008">
            <v>228.6336</v>
          </cell>
          <cell r="AC1008">
            <v>238.16</v>
          </cell>
          <cell r="AD1008">
            <v>238.16</v>
          </cell>
          <cell r="AE1008">
            <v>0.1</v>
          </cell>
          <cell r="AF1008">
            <v>206.1</v>
          </cell>
          <cell r="AG1008">
            <v>1</v>
          </cell>
          <cell r="AH1008">
            <v>206.1</v>
          </cell>
          <cell r="AI1008">
            <v>206.1</v>
          </cell>
          <cell r="AJ1008">
            <v>67</v>
          </cell>
          <cell r="AK1008">
            <v>7</v>
          </cell>
          <cell r="AL1008">
            <v>0</v>
          </cell>
          <cell r="AM1008">
            <v>76.680000000000007</v>
          </cell>
          <cell r="AN1008">
            <v>0.62794759825327506</v>
          </cell>
          <cell r="AO1008">
            <v>206.1</v>
          </cell>
          <cell r="AP1008">
            <v>226.71</v>
          </cell>
          <cell r="AQ1008">
            <v>0.66177054386661371</v>
          </cell>
          <cell r="AR1008">
            <v>0</v>
          </cell>
          <cell r="AS1008">
            <v>1</v>
          </cell>
        </row>
        <row r="1009">
          <cell r="H1009" t="str">
            <v>459483-B21</v>
          </cell>
          <cell r="I1009" t="str">
            <v>HP BL460c G1 E5450 2G 1P Svr</v>
          </cell>
          <cell r="J1009" t="str">
            <v>SUST</v>
          </cell>
          <cell r="K1009">
            <v>39417</v>
          </cell>
          <cell r="L1009">
            <v>40026</v>
          </cell>
          <cell r="M1009">
            <v>40117</v>
          </cell>
          <cell r="N1009" t="str">
            <v>ALL</v>
          </cell>
          <cell r="O1009" t="str">
            <v>P57C4</v>
          </cell>
          <cell r="P1009" t="str">
            <v>BTO</v>
          </cell>
          <cell r="Q1009" t="str">
            <v>X</v>
          </cell>
          <cell r="R1009" t="str">
            <v>X</v>
          </cell>
          <cell r="S1009" t="str">
            <v>X</v>
          </cell>
          <cell r="T1009" t="str">
            <v>X</v>
          </cell>
          <cell r="U1009" t="str">
            <v>X</v>
          </cell>
          <cell r="V1009" t="str">
            <v>X</v>
          </cell>
          <cell r="W1009">
            <v>0</v>
          </cell>
          <cell r="X1009">
            <v>0</v>
          </cell>
          <cell r="AB1009">
            <v>2804.5056</v>
          </cell>
          <cell r="AC1009">
            <v>2921.36</v>
          </cell>
          <cell r="AD1009">
            <v>2921.36</v>
          </cell>
          <cell r="AE1009">
            <v>0.1</v>
          </cell>
          <cell r="AF1009">
            <v>2528.1</v>
          </cell>
          <cell r="AG1009">
            <v>1</v>
          </cell>
          <cell r="AH1009">
            <v>2528.1</v>
          </cell>
          <cell r="AI1009">
            <v>2528.1</v>
          </cell>
          <cell r="AJ1009">
            <v>1570</v>
          </cell>
          <cell r="AK1009">
            <v>134</v>
          </cell>
          <cell r="AL1009">
            <v>0</v>
          </cell>
          <cell r="AM1009">
            <v>1766.8</v>
          </cell>
          <cell r="AN1009">
            <v>0.30113523990348484</v>
          </cell>
          <cell r="AO1009">
            <v>2528.1</v>
          </cell>
          <cell r="AP1009">
            <v>2780.9100000000003</v>
          </cell>
          <cell r="AQ1009">
            <v>0.36466839991225902</v>
          </cell>
          <cell r="AR1009">
            <v>0</v>
          </cell>
          <cell r="AS1009">
            <v>1</v>
          </cell>
        </row>
        <row r="1010">
          <cell r="H1010" t="str">
            <v>459484-B21</v>
          </cell>
          <cell r="I1010" t="str">
            <v>HP BL460c G1 E5440 2G 1P Svr</v>
          </cell>
          <cell r="J1010" t="str">
            <v>SUST</v>
          </cell>
          <cell r="K1010">
            <v>39417</v>
          </cell>
          <cell r="L1010">
            <v>40026</v>
          </cell>
          <cell r="M1010">
            <v>40117</v>
          </cell>
          <cell r="N1010" t="str">
            <v>ALL</v>
          </cell>
          <cell r="O1010" t="str">
            <v>P57C4</v>
          </cell>
          <cell r="P1010" t="str">
            <v>BTO</v>
          </cell>
          <cell r="Q1010" t="str">
            <v>X</v>
          </cell>
          <cell r="R1010" t="str">
            <v>X</v>
          </cell>
          <cell r="S1010" t="str">
            <v>X</v>
          </cell>
          <cell r="T1010" t="str">
            <v>X</v>
          </cell>
          <cell r="U1010" t="str">
            <v>X</v>
          </cell>
          <cell r="V1010" t="str">
            <v>X</v>
          </cell>
          <cell r="W1010">
            <v>0</v>
          </cell>
          <cell r="X1010">
            <v>0</v>
          </cell>
          <cell r="AB1010">
            <v>2614.8096</v>
          </cell>
          <cell r="AC1010">
            <v>2723.76</v>
          </cell>
          <cell r="AD1010">
            <v>2723.76</v>
          </cell>
          <cell r="AE1010">
            <v>0.1</v>
          </cell>
          <cell r="AF1010">
            <v>2357.1</v>
          </cell>
          <cell r="AG1010">
            <v>1</v>
          </cell>
          <cell r="AH1010">
            <v>2357.1</v>
          </cell>
          <cell r="AI1010">
            <v>2357.1</v>
          </cell>
          <cell r="AJ1010">
            <v>1367</v>
          </cell>
          <cell r="AK1010">
            <v>129</v>
          </cell>
          <cell r="AL1010">
            <v>0</v>
          </cell>
          <cell r="AM1010">
            <v>1550.68</v>
          </cell>
          <cell r="AN1010">
            <v>0.3421237961902337</v>
          </cell>
          <cell r="AO1010">
            <v>2357.1</v>
          </cell>
          <cell r="AP1010">
            <v>2592.81</v>
          </cell>
          <cell r="AQ1010">
            <v>0.40193072380930339</v>
          </cell>
          <cell r="AR1010">
            <v>0</v>
          </cell>
          <cell r="AS1010">
            <v>1</v>
          </cell>
        </row>
        <row r="1011">
          <cell r="H1011" t="str">
            <v>459485-B21</v>
          </cell>
          <cell r="I1011" t="str">
            <v>HP BL460c G1 E5430 2G 1P Svr</v>
          </cell>
          <cell r="J1011" t="str">
            <v>SUST</v>
          </cell>
          <cell r="K1011">
            <v>39417</v>
          </cell>
          <cell r="L1011">
            <v>40026</v>
          </cell>
          <cell r="M1011">
            <v>40117</v>
          </cell>
          <cell r="N1011" t="str">
            <v>ALL</v>
          </cell>
          <cell r="O1011" t="str">
            <v>P57C4</v>
          </cell>
          <cell r="P1011" t="str">
            <v>BTO</v>
          </cell>
          <cell r="Q1011" t="str">
            <v>X</v>
          </cell>
          <cell r="R1011" t="str">
            <v>X</v>
          </cell>
          <cell r="S1011" t="str">
            <v>X</v>
          </cell>
          <cell r="T1011" t="str">
            <v>X</v>
          </cell>
          <cell r="U1011" t="str">
            <v>X</v>
          </cell>
          <cell r="V1011" t="str">
            <v>X</v>
          </cell>
          <cell r="W1011">
            <v>0</v>
          </cell>
          <cell r="X1011">
            <v>0</v>
          </cell>
          <cell r="AB1011">
            <v>2355.2256000000002</v>
          </cell>
          <cell r="AC1011">
            <v>2453.36</v>
          </cell>
          <cell r="AD1011">
            <v>2453.36</v>
          </cell>
          <cell r="AE1011">
            <v>0.1</v>
          </cell>
          <cell r="AF1011">
            <v>2123.1</v>
          </cell>
          <cell r="AG1011">
            <v>1</v>
          </cell>
          <cell r="AH1011">
            <v>2123.1</v>
          </cell>
          <cell r="AI1011">
            <v>2123.1</v>
          </cell>
          <cell r="AJ1011">
            <v>1157</v>
          </cell>
          <cell r="AK1011">
            <v>124</v>
          </cell>
          <cell r="AL1011">
            <v>0</v>
          </cell>
          <cell r="AM1011">
            <v>1327.28</v>
          </cell>
          <cell r="AN1011">
            <v>0.37483867928971787</v>
          </cell>
          <cell r="AO1011">
            <v>2123.1</v>
          </cell>
          <cell r="AP1011">
            <v>2335.4100000000003</v>
          </cell>
          <cell r="AQ1011">
            <v>0.43167152662701636</v>
          </cell>
          <cell r="AR1011">
            <v>0</v>
          </cell>
          <cell r="AS1011">
            <v>1</v>
          </cell>
        </row>
        <row r="1012">
          <cell r="H1012" t="str">
            <v>459486-B21</v>
          </cell>
          <cell r="I1012" t="str">
            <v>HP BL460c G1 E5420 2G 1P Svr</v>
          </cell>
          <cell r="J1012" t="str">
            <v>SUST</v>
          </cell>
          <cell r="K1012">
            <v>39417</v>
          </cell>
          <cell r="L1012">
            <v>40026</v>
          </cell>
          <cell r="M1012">
            <v>40117</v>
          </cell>
          <cell r="N1012" t="str">
            <v>ALL</v>
          </cell>
          <cell r="O1012" t="str">
            <v>P57C4</v>
          </cell>
          <cell r="P1012" t="str">
            <v>BTO</v>
          </cell>
          <cell r="Q1012" t="str">
            <v>X</v>
          </cell>
          <cell r="R1012" t="str">
            <v>X</v>
          </cell>
          <cell r="S1012" t="str">
            <v>X</v>
          </cell>
          <cell r="T1012" t="str">
            <v>X</v>
          </cell>
          <cell r="U1012" t="str">
            <v>X</v>
          </cell>
          <cell r="V1012" t="str">
            <v>X</v>
          </cell>
          <cell r="W1012">
            <v>0</v>
          </cell>
          <cell r="X1012">
            <v>0</v>
          </cell>
          <cell r="AB1012">
            <v>2205.4656</v>
          </cell>
          <cell r="AC1012">
            <v>2297.36</v>
          </cell>
          <cell r="AD1012">
            <v>2297.36</v>
          </cell>
          <cell r="AE1012">
            <v>0.1</v>
          </cell>
          <cell r="AF1012">
            <v>1988.1</v>
          </cell>
          <cell r="AG1012">
            <v>1</v>
          </cell>
          <cell r="AH1012">
            <v>1988.1</v>
          </cell>
          <cell r="AI1012">
            <v>1988.1</v>
          </cell>
          <cell r="AJ1012">
            <v>1033</v>
          </cell>
          <cell r="AK1012">
            <v>122</v>
          </cell>
          <cell r="AL1012">
            <v>0</v>
          </cell>
          <cell r="AM1012">
            <v>1196.32</v>
          </cell>
          <cell r="AN1012">
            <v>0.3982596448870781</v>
          </cell>
          <cell r="AO1012">
            <v>1988.1</v>
          </cell>
          <cell r="AP1012">
            <v>2186.91</v>
          </cell>
          <cell r="AQ1012">
            <v>0.45296331353370739</v>
          </cell>
          <cell r="AR1012">
            <v>0</v>
          </cell>
          <cell r="AS1012">
            <v>1</v>
          </cell>
        </row>
        <row r="1013">
          <cell r="H1013" t="str">
            <v>459487-B21</v>
          </cell>
          <cell r="I1013" t="str">
            <v>HP BL460c G1 E5405 1G 1P Svr</v>
          </cell>
          <cell r="J1013" t="str">
            <v>SUST</v>
          </cell>
          <cell r="K1013">
            <v>39417</v>
          </cell>
          <cell r="L1013">
            <v>40026</v>
          </cell>
          <cell r="M1013">
            <v>40117</v>
          </cell>
          <cell r="N1013" t="str">
            <v>ALL</v>
          </cell>
          <cell r="O1013" t="str">
            <v>P57C4</v>
          </cell>
          <cell r="P1013" t="str">
            <v>BTO</v>
          </cell>
          <cell r="Q1013" t="str">
            <v>X</v>
          </cell>
          <cell r="R1013" t="str">
            <v>X</v>
          </cell>
          <cell r="S1013" t="str">
            <v>X</v>
          </cell>
          <cell r="T1013" t="str">
            <v>X</v>
          </cell>
          <cell r="U1013" t="str">
            <v>X</v>
          </cell>
          <cell r="V1013" t="str">
            <v>X</v>
          </cell>
          <cell r="W1013">
            <v>0</v>
          </cell>
          <cell r="X1013">
            <v>0</v>
          </cell>
          <cell r="AB1013">
            <v>1955.8655999999999</v>
          </cell>
          <cell r="AC1013">
            <v>2037.36</v>
          </cell>
          <cell r="AD1013">
            <v>2037.36</v>
          </cell>
          <cell r="AE1013">
            <v>0.1</v>
          </cell>
          <cell r="AF1013">
            <v>1763.1</v>
          </cell>
          <cell r="AG1013">
            <v>1</v>
          </cell>
          <cell r="AH1013">
            <v>1763.1</v>
          </cell>
          <cell r="AI1013">
            <v>1763.1</v>
          </cell>
          <cell r="AJ1013">
            <v>941</v>
          </cell>
          <cell r="AK1013">
            <v>120</v>
          </cell>
          <cell r="AL1013">
            <v>0</v>
          </cell>
          <cell r="AM1013">
            <v>1098.6400000000001</v>
          </cell>
          <cell r="AN1013">
            <v>0.3768702852929498</v>
          </cell>
          <cell r="AO1013">
            <v>1763.1</v>
          </cell>
          <cell r="AP1013">
            <v>1939.41</v>
          </cell>
          <cell r="AQ1013">
            <v>0.433518441175409</v>
          </cell>
          <cell r="AR1013">
            <v>0</v>
          </cell>
          <cell r="AS1013">
            <v>1</v>
          </cell>
        </row>
        <row r="1014">
          <cell r="H1014" t="str">
            <v>459489-B21</v>
          </cell>
          <cell r="I1014" t="str">
            <v>HP E5450 BL460c Kit</v>
          </cell>
          <cell r="J1014" t="str">
            <v>SUST</v>
          </cell>
          <cell r="K1014">
            <v>39417</v>
          </cell>
          <cell r="L1014">
            <v>40391</v>
          </cell>
          <cell r="M1014">
            <v>40482</v>
          </cell>
          <cell r="N1014" t="str">
            <v>ALL</v>
          </cell>
          <cell r="O1014" t="str">
            <v>P58C1</v>
          </cell>
          <cell r="P1014" t="str">
            <v>BTO</v>
          </cell>
          <cell r="Q1014" t="str">
            <v>X</v>
          </cell>
          <cell r="R1014" t="str">
            <v>X</v>
          </cell>
          <cell r="S1014" t="str">
            <v>X</v>
          </cell>
          <cell r="T1014" t="str">
            <v>X</v>
          </cell>
          <cell r="U1014" t="str">
            <v>X</v>
          </cell>
          <cell r="V1014" t="str">
            <v>X</v>
          </cell>
          <cell r="W1014">
            <v>0</v>
          </cell>
          <cell r="X1014">
            <v>0</v>
          </cell>
          <cell r="AB1014">
            <v>1296.9215999999997</v>
          </cell>
          <cell r="AC1014">
            <v>1350.9599999999998</v>
          </cell>
          <cell r="AD1014">
            <v>1350.9599999999998</v>
          </cell>
          <cell r="AE1014">
            <v>0.1</v>
          </cell>
          <cell r="AF1014">
            <v>1169.0999999999999</v>
          </cell>
          <cell r="AG1014">
            <v>1</v>
          </cell>
          <cell r="AH1014">
            <v>1169.0999999999999</v>
          </cell>
          <cell r="AI1014">
            <v>1169.0999999999999</v>
          </cell>
          <cell r="AJ1014">
            <v>833</v>
          </cell>
          <cell r="AK1014">
            <v>41</v>
          </cell>
          <cell r="AL1014">
            <v>0</v>
          </cell>
          <cell r="AM1014">
            <v>907.32</v>
          </cell>
          <cell r="AN1014">
            <v>0.22391583269181412</v>
          </cell>
          <cell r="AO1014">
            <v>1169.0999999999999</v>
          </cell>
          <cell r="AP1014">
            <v>1286.01</v>
          </cell>
          <cell r="AQ1014">
            <v>0.29446893881074016</v>
          </cell>
          <cell r="AR1014">
            <v>0</v>
          </cell>
          <cell r="AS1014">
            <v>1</v>
          </cell>
        </row>
        <row r="1015">
          <cell r="H1015" t="str">
            <v>459489-L21</v>
          </cell>
          <cell r="I1015" t="str">
            <v>HP E5450 BL460c FIO Kit</v>
          </cell>
          <cell r="J1015" t="str">
            <v>SUST</v>
          </cell>
          <cell r="K1015">
            <v>39417</v>
          </cell>
          <cell r="L1015">
            <v>40026</v>
          </cell>
          <cell r="M1015">
            <v>40117</v>
          </cell>
          <cell r="N1015" t="str">
            <v>ALL</v>
          </cell>
          <cell r="O1015" t="str">
            <v>P58C1</v>
          </cell>
          <cell r="P1015" t="str">
            <v>L2 Tab</v>
          </cell>
          <cell r="Q1015" t="str">
            <v>X</v>
          </cell>
          <cell r="R1015" t="str">
            <v>X</v>
          </cell>
          <cell r="S1015" t="str">
            <v>X</v>
          </cell>
          <cell r="T1015" t="str">
            <v>X</v>
          </cell>
          <cell r="U1015" t="str">
            <v>X</v>
          </cell>
          <cell r="V1015" t="str">
            <v>X</v>
          </cell>
          <cell r="W1015">
            <v>0</v>
          </cell>
          <cell r="X1015">
            <v>0</v>
          </cell>
          <cell r="AB1015">
            <v>1296.9215999999997</v>
          </cell>
          <cell r="AC1015">
            <v>1350.9599999999998</v>
          </cell>
          <cell r="AD1015">
            <v>1350.9599999999998</v>
          </cell>
          <cell r="AE1015">
            <v>0.1</v>
          </cell>
          <cell r="AF1015">
            <v>1169.0999999999999</v>
          </cell>
          <cell r="AG1015">
            <v>1</v>
          </cell>
          <cell r="AH1015">
            <v>1169.0999999999999</v>
          </cell>
          <cell r="AI1015">
            <v>1169.0999999999999</v>
          </cell>
          <cell r="AJ1015">
            <v>827</v>
          </cell>
          <cell r="AK1015">
            <v>18</v>
          </cell>
          <cell r="AL1015">
            <v>0</v>
          </cell>
          <cell r="AM1015">
            <v>878.08</v>
          </cell>
          <cell r="AN1015">
            <v>0.24892652467710194</v>
          </cell>
          <cell r="AO1015">
            <v>1169.0999999999999</v>
          </cell>
          <cell r="AP1015">
            <v>1286.01</v>
          </cell>
          <cell r="AQ1015">
            <v>0.31720593152463816</v>
          </cell>
          <cell r="AR1015">
            <v>0</v>
          </cell>
          <cell r="AS1015">
            <v>1</v>
          </cell>
        </row>
        <row r="1016">
          <cell r="H1016" t="str">
            <v>459490-B21</v>
          </cell>
          <cell r="I1016" t="str">
            <v>HP E5440 BL460c G1 Kit</v>
          </cell>
          <cell r="J1016" t="str">
            <v>SUST</v>
          </cell>
          <cell r="K1016">
            <v>39417</v>
          </cell>
          <cell r="L1016">
            <v>40391</v>
          </cell>
          <cell r="M1016">
            <v>40482</v>
          </cell>
          <cell r="N1016" t="str">
            <v>ALL</v>
          </cell>
          <cell r="O1016" t="str">
            <v>P58C1</v>
          </cell>
          <cell r="P1016" t="str">
            <v>BTO</v>
          </cell>
          <cell r="Q1016" t="str">
            <v>X</v>
          </cell>
          <cell r="R1016" t="str">
            <v>X</v>
          </cell>
          <cell r="S1016" t="str">
            <v>X</v>
          </cell>
          <cell r="T1016" t="str">
            <v>X</v>
          </cell>
          <cell r="U1016" t="str">
            <v>X</v>
          </cell>
          <cell r="V1016" t="str">
            <v>X</v>
          </cell>
          <cell r="W1016">
            <v>0</v>
          </cell>
          <cell r="X1016">
            <v>0</v>
          </cell>
          <cell r="AB1016">
            <v>947.48159999999996</v>
          </cell>
          <cell r="AC1016">
            <v>986.96</v>
          </cell>
          <cell r="AD1016">
            <v>986.96</v>
          </cell>
          <cell r="AE1016">
            <v>0.1</v>
          </cell>
          <cell r="AF1016">
            <v>854.1</v>
          </cell>
          <cell r="AG1016">
            <v>1</v>
          </cell>
          <cell r="AH1016">
            <v>854.1</v>
          </cell>
          <cell r="AI1016">
            <v>854.1</v>
          </cell>
          <cell r="AJ1016">
            <v>633</v>
          </cell>
          <cell r="AK1016">
            <v>31</v>
          </cell>
          <cell r="AL1016">
            <v>0</v>
          </cell>
          <cell r="AM1016">
            <v>689.32</v>
          </cell>
          <cell r="AN1016">
            <v>0.19292822854466687</v>
          </cell>
          <cell r="AO1016">
            <v>854.1</v>
          </cell>
          <cell r="AP1016">
            <v>939.5100000000001</v>
          </cell>
          <cell r="AQ1016">
            <v>0.26629838958606084</v>
          </cell>
          <cell r="AR1016">
            <v>0</v>
          </cell>
          <cell r="AS1016">
            <v>1</v>
          </cell>
        </row>
        <row r="1017">
          <cell r="H1017" t="str">
            <v>459490-L21</v>
          </cell>
          <cell r="I1017" t="str">
            <v>HP E5440 BL460c G1 FIO Kit</v>
          </cell>
          <cell r="J1017" t="str">
            <v>SUST</v>
          </cell>
          <cell r="K1017">
            <v>39417</v>
          </cell>
          <cell r="L1017">
            <v>40026</v>
          </cell>
          <cell r="M1017">
            <v>40117</v>
          </cell>
          <cell r="N1017" t="str">
            <v>ALL</v>
          </cell>
          <cell r="O1017" t="str">
            <v>P58C1</v>
          </cell>
          <cell r="P1017" t="str">
            <v>L2 Tab</v>
          </cell>
          <cell r="Q1017" t="str">
            <v>X</v>
          </cell>
          <cell r="R1017" t="str">
            <v>X</v>
          </cell>
          <cell r="S1017" t="str">
            <v>X</v>
          </cell>
          <cell r="T1017" t="str">
            <v>X</v>
          </cell>
          <cell r="U1017" t="str">
            <v>X</v>
          </cell>
          <cell r="V1017" t="str">
            <v>X</v>
          </cell>
          <cell r="W1017">
            <v>0</v>
          </cell>
          <cell r="X1017">
            <v>0</v>
          </cell>
          <cell r="AB1017">
            <v>947.48159999999996</v>
          </cell>
          <cell r="AC1017">
            <v>986.96</v>
          </cell>
          <cell r="AD1017">
            <v>986.96</v>
          </cell>
          <cell r="AE1017">
            <v>0.1</v>
          </cell>
          <cell r="AF1017">
            <v>854.1</v>
          </cell>
          <cell r="AG1017">
            <v>1</v>
          </cell>
          <cell r="AH1017">
            <v>854.1</v>
          </cell>
          <cell r="AI1017">
            <v>854.1</v>
          </cell>
          <cell r="AJ1017">
            <v>627</v>
          </cell>
          <cell r="AK1017">
            <v>14</v>
          </cell>
          <cell r="AL1017">
            <v>0</v>
          </cell>
          <cell r="AM1017">
            <v>666.08</v>
          </cell>
          <cell r="AN1017">
            <v>0.22013815712445847</v>
          </cell>
          <cell r="AO1017">
            <v>854.1</v>
          </cell>
          <cell r="AP1017">
            <v>939.5100000000001</v>
          </cell>
          <cell r="AQ1017">
            <v>0.29103468829496232</v>
          </cell>
          <cell r="AR1017">
            <v>0</v>
          </cell>
          <cell r="AS1017">
            <v>1</v>
          </cell>
        </row>
        <row r="1018">
          <cell r="H1018" t="str">
            <v>459491-B21</v>
          </cell>
          <cell r="I1018" t="str">
            <v>HP E5430 BL460c G1 Kit</v>
          </cell>
          <cell r="J1018" t="str">
            <v>SUST</v>
          </cell>
          <cell r="K1018">
            <v>39417</v>
          </cell>
          <cell r="L1018">
            <v>40391</v>
          </cell>
          <cell r="M1018">
            <v>40482</v>
          </cell>
          <cell r="N1018" t="str">
            <v>ALL</v>
          </cell>
          <cell r="O1018" t="str">
            <v>P58C1</v>
          </cell>
          <cell r="P1018" t="str">
            <v>BTO</v>
          </cell>
          <cell r="Q1018" t="str">
            <v>X</v>
          </cell>
          <cell r="R1018" t="str">
            <v>X</v>
          </cell>
          <cell r="S1018" t="str">
            <v>X</v>
          </cell>
          <cell r="T1018" t="str">
            <v>X</v>
          </cell>
          <cell r="U1018" t="str">
            <v>X</v>
          </cell>
          <cell r="V1018" t="str">
            <v>X</v>
          </cell>
          <cell r="W1018">
            <v>0</v>
          </cell>
          <cell r="X1018">
            <v>0</v>
          </cell>
          <cell r="AB1018">
            <v>697.88160000000005</v>
          </cell>
          <cell r="AC1018">
            <v>726.96</v>
          </cell>
          <cell r="AD1018">
            <v>726.96</v>
          </cell>
          <cell r="AE1018">
            <v>0.1</v>
          </cell>
          <cell r="AF1018">
            <v>629.1</v>
          </cell>
          <cell r="AG1018">
            <v>1</v>
          </cell>
          <cell r="AH1018">
            <v>629.1</v>
          </cell>
          <cell r="AI1018">
            <v>629.1</v>
          </cell>
          <cell r="AJ1018">
            <v>425</v>
          </cell>
          <cell r="AK1018">
            <v>21</v>
          </cell>
          <cell r="AL1018">
            <v>0</v>
          </cell>
          <cell r="AM1018">
            <v>463</v>
          </cell>
          <cell r="AN1018">
            <v>0.26402797647432841</v>
          </cell>
          <cell r="AO1018">
            <v>629.1</v>
          </cell>
          <cell r="AP1018">
            <v>692.0100000000001</v>
          </cell>
          <cell r="AQ1018">
            <v>0.3309345240675714</v>
          </cell>
          <cell r="AR1018">
            <v>0</v>
          </cell>
          <cell r="AS1018">
            <v>1</v>
          </cell>
        </row>
        <row r="1019">
          <cell r="H1019" t="str">
            <v>459491-L21</v>
          </cell>
          <cell r="I1019" t="str">
            <v>HP E5430 BL460c G1 FIO Kit</v>
          </cell>
          <cell r="J1019" t="str">
            <v>SUST</v>
          </cell>
          <cell r="K1019">
            <v>39417</v>
          </cell>
          <cell r="L1019">
            <v>40026</v>
          </cell>
          <cell r="M1019">
            <v>40117</v>
          </cell>
          <cell r="N1019" t="str">
            <v>ALL</v>
          </cell>
          <cell r="O1019" t="str">
            <v>P58C1</v>
          </cell>
          <cell r="P1019" t="str">
            <v>L2 Tab</v>
          </cell>
          <cell r="Q1019" t="str">
            <v>X</v>
          </cell>
          <cell r="R1019" t="str">
            <v>X</v>
          </cell>
          <cell r="S1019" t="str">
            <v>X</v>
          </cell>
          <cell r="T1019" t="str">
            <v>X</v>
          </cell>
          <cell r="U1019" t="str">
            <v>X</v>
          </cell>
          <cell r="V1019" t="str">
            <v>X</v>
          </cell>
          <cell r="W1019">
            <v>0</v>
          </cell>
          <cell r="X1019">
            <v>0</v>
          </cell>
          <cell r="AB1019">
            <v>697.88160000000005</v>
          </cell>
          <cell r="AC1019">
            <v>726.96</v>
          </cell>
          <cell r="AD1019">
            <v>726.96</v>
          </cell>
          <cell r="AE1019">
            <v>0.1</v>
          </cell>
          <cell r="AF1019">
            <v>629.1</v>
          </cell>
          <cell r="AG1019">
            <v>1</v>
          </cell>
          <cell r="AH1019">
            <v>629.1</v>
          </cell>
          <cell r="AI1019">
            <v>629.1</v>
          </cell>
          <cell r="AJ1019">
            <v>419</v>
          </cell>
          <cell r="AK1019">
            <v>9</v>
          </cell>
          <cell r="AL1019">
            <v>0</v>
          </cell>
          <cell r="AM1019">
            <v>444.76</v>
          </cell>
          <cell r="AN1019">
            <v>0.29302177714194888</v>
          </cell>
          <cell r="AO1019">
            <v>629.1</v>
          </cell>
          <cell r="AP1019">
            <v>692.0100000000001</v>
          </cell>
          <cell r="AQ1019">
            <v>0.35729252467449901</v>
          </cell>
          <cell r="AR1019">
            <v>0</v>
          </cell>
          <cell r="AS1019">
            <v>1</v>
          </cell>
        </row>
        <row r="1020">
          <cell r="H1020" t="str">
            <v>459492-B21</v>
          </cell>
          <cell r="I1020" t="str">
            <v>HP E5420 BL460c G1 Kit</v>
          </cell>
          <cell r="J1020" t="str">
            <v>SUST</v>
          </cell>
          <cell r="K1020">
            <v>39417</v>
          </cell>
          <cell r="L1020">
            <v>40391</v>
          </cell>
          <cell r="M1020">
            <v>40482</v>
          </cell>
          <cell r="N1020" t="str">
            <v>ALL</v>
          </cell>
          <cell r="O1020" t="str">
            <v>P58C1</v>
          </cell>
          <cell r="P1020" t="str">
            <v>BTO</v>
          </cell>
          <cell r="Q1020" t="str">
            <v>X</v>
          </cell>
          <cell r="R1020" t="str">
            <v>X</v>
          </cell>
          <cell r="S1020" t="str">
            <v>X</v>
          </cell>
          <cell r="T1020" t="str">
            <v>X</v>
          </cell>
          <cell r="U1020" t="str">
            <v>X</v>
          </cell>
          <cell r="V1020" t="str">
            <v>X</v>
          </cell>
          <cell r="W1020">
            <v>0</v>
          </cell>
          <cell r="X1020">
            <v>0</v>
          </cell>
          <cell r="AB1020">
            <v>548.12160000000006</v>
          </cell>
          <cell r="AC1020">
            <v>570.96</v>
          </cell>
          <cell r="AD1020">
            <v>570.96</v>
          </cell>
          <cell r="AE1020">
            <v>0.1</v>
          </cell>
          <cell r="AF1020">
            <v>494.1</v>
          </cell>
          <cell r="AG1020">
            <v>1</v>
          </cell>
          <cell r="AH1020">
            <v>494.1</v>
          </cell>
          <cell r="AI1020">
            <v>494.1</v>
          </cell>
          <cell r="AJ1020">
            <v>302</v>
          </cell>
          <cell r="AK1020">
            <v>15</v>
          </cell>
          <cell r="AL1020">
            <v>0</v>
          </cell>
          <cell r="AM1020">
            <v>329.08</v>
          </cell>
          <cell r="AN1020">
            <v>0.33398097551103023</v>
          </cell>
          <cell r="AO1020">
            <v>494.1</v>
          </cell>
          <cell r="AP1020">
            <v>543.5100000000001</v>
          </cell>
          <cell r="AQ1020">
            <v>0.39452815955548209</v>
          </cell>
          <cell r="AR1020">
            <v>0</v>
          </cell>
          <cell r="AS1020">
            <v>1</v>
          </cell>
        </row>
        <row r="1021">
          <cell r="H1021" t="str">
            <v>459492-L21</v>
          </cell>
          <cell r="I1021" t="str">
            <v>HP E5420 BL460c G1 FIO Kit</v>
          </cell>
          <cell r="J1021" t="str">
            <v>SUST</v>
          </cell>
          <cell r="K1021">
            <v>39417</v>
          </cell>
          <cell r="L1021">
            <v>40026</v>
          </cell>
          <cell r="M1021">
            <v>40117</v>
          </cell>
          <cell r="N1021" t="str">
            <v>ALL</v>
          </cell>
          <cell r="O1021" t="str">
            <v>P58C1</v>
          </cell>
          <cell r="P1021" t="str">
            <v>L2 Tab</v>
          </cell>
          <cell r="Q1021" t="str">
            <v>X</v>
          </cell>
          <cell r="R1021" t="str">
            <v>X</v>
          </cell>
          <cell r="S1021" t="str">
            <v>X</v>
          </cell>
          <cell r="T1021" t="str">
            <v>X</v>
          </cell>
          <cell r="U1021" t="str">
            <v>X</v>
          </cell>
          <cell r="V1021" t="str">
            <v>X</v>
          </cell>
          <cell r="W1021">
            <v>0</v>
          </cell>
          <cell r="X1021">
            <v>0</v>
          </cell>
          <cell r="AB1021">
            <v>548.12160000000006</v>
          </cell>
          <cell r="AC1021">
            <v>570.96</v>
          </cell>
          <cell r="AD1021">
            <v>570.96</v>
          </cell>
          <cell r="AE1021">
            <v>0.1</v>
          </cell>
          <cell r="AF1021">
            <v>494.1</v>
          </cell>
          <cell r="AG1021">
            <v>1</v>
          </cell>
          <cell r="AH1021">
            <v>494.1</v>
          </cell>
          <cell r="AI1021">
            <v>494.1</v>
          </cell>
          <cell r="AJ1021">
            <v>296</v>
          </cell>
          <cell r="AK1021">
            <v>7</v>
          </cell>
          <cell r="AL1021">
            <v>0</v>
          </cell>
          <cell r="AM1021">
            <v>314.83999999999997</v>
          </cell>
          <cell r="AN1021">
            <v>0.36280105241853883</v>
          </cell>
          <cell r="AO1021">
            <v>494.1</v>
          </cell>
          <cell r="AP1021">
            <v>543.5100000000001</v>
          </cell>
          <cell r="AQ1021">
            <v>0.42072822947139904</v>
          </cell>
          <cell r="AR1021">
            <v>0</v>
          </cell>
          <cell r="AS1021">
            <v>1</v>
          </cell>
        </row>
        <row r="1022">
          <cell r="H1022" t="str">
            <v>459493-B21</v>
          </cell>
          <cell r="I1022" t="str">
            <v>HP E5410 BL460c G1 Kit</v>
          </cell>
          <cell r="J1022" t="str">
            <v>SUST</v>
          </cell>
          <cell r="K1022">
            <v>39417</v>
          </cell>
          <cell r="L1022">
            <v>40391</v>
          </cell>
          <cell r="M1022">
            <v>40482</v>
          </cell>
          <cell r="N1022" t="str">
            <v>ALL</v>
          </cell>
          <cell r="O1022" t="str">
            <v>P58C1</v>
          </cell>
          <cell r="P1022" t="str">
            <v>BTO</v>
          </cell>
          <cell r="Q1022" t="str">
            <v>X</v>
          </cell>
          <cell r="R1022" t="str">
            <v>X</v>
          </cell>
          <cell r="S1022" t="str">
            <v>X</v>
          </cell>
          <cell r="T1022" t="str">
            <v>X</v>
          </cell>
          <cell r="U1022" t="str">
            <v>X</v>
          </cell>
          <cell r="V1022" t="str">
            <v>X</v>
          </cell>
          <cell r="W1022">
            <v>0</v>
          </cell>
          <cell r="X1022">
            <v>0</v>
          </cell>
          <cell r="AB1022">
            <v>448.28160000000003</v>
          </cell>
          <cell r="AC1022">
            <v>466.96000000000004</v>
          </cell>
          <cell r="AD1022">
            <v>466.96000000000004</v>
          </cell>
          <cell r="AE1022">
            <v>0.1</v>
          </cell>
          <cell r="AF1022">
            <v>404.1</v>
          </cell>
          <cell r="AG1022">
            <v>1</v>
          </cell>
          <cell r="AH1022">
            <v>404.1</v>
          </cell>
          <cell r="AI1022">
            <v>404.1</v>
          </cell>
          <cell r="AJ1022">
            <v>249</v>
          </cell>
          <cell r="AK1022">
            <v>12</v>
          </cell>
          <cell r="AL1022">
            <v>0</v>
          </cell>
          <cell r="AM1022">
            <v>270.95999999999998</v>
          </cell>
          <cell r="AN1022">
            <v>0.32947290274684493</v>
          </cell>
          <cell r="AO1022">
            <v>404.1</v>
          </cell>
          <cell r="AP1022">
            <v>444.51000000000005</v>
          </cell>
          <cell r="AQ1022">
            <v>0.39042991158804086</v>
          </cell>
          <cell r="AR1022">
            <v>0</v>
          </cell>
          <cell r="AS1022">
            <v>1</v>
          </cell>
        </row>
        <row r="1023">
          <cell r="H1023" t="str">
            <v>459493-L21</v>
          </cell>
          <cell r="I1023" t="str">
            <v>HP E5410 BL460c G1 FIO Kit</v>
          </cell>
          <cell r="J1023" t="str">
            <v>SUST</v>
          </cell>
          <cell r="K1023">
            <v>39417</v>
          </cell>
          <cell r="L1023">
            <v>40026</v>
          </cell>
          <cell r="M1023">
            <v>40117</v>
          </cell>
          <cell r="N1023" t="str">
            <v>ALL</v>
          </cell>
          <cell r="O1023" t="str">
            <v>P58C1</v>
          </cell>
          <cell r="P1023" t="str">
            <v>L2 Tab</v>
          </cell>
          <cell r="Q1023" t="str">
            <v>X</v>
          </cell>
          <cell r="R1023" t="str">
            <v>X</v>
          </cell>
          <cell r="S1023" t="str">
            <v>X</v>
          </cell>
          <cell r="T1023" t="str">
            <v>X</v>
          </cell>
          <cell r="U1023" t="str">
            <v>X</v>
          </cell>
          <cell r="V1023" t="str">
            <v>X</v>
          </cell>
          <cell r="W1023">
            <v>0</v>
          </cell>
          <cell r="X1023">
            <v>0</v>
          </cell>
          <cell r="AB1023">
            <v>448.28160000000003</v>
          </cell>
          <cell r="AC1023">
            <v>466.96000000000004</v>
          </cell>
          <cell r="AD1023">
            <v>466.96000000000004</v>
          </cell>
          <cell r="AE1023">
            <v>0.1</v>
          </cell>
          <cell r="AF1023">
            <v>404.1</v>
          </cell>
          <cell r="AG1023">
            <v>1</v>
          </cell>
          <cell r="AH1023">
            <v>404.1</v>
          </cell>
          <cell r="AI1023">
            <v>404.1</v>
          </cell>
          <cell r="AJ1023">
            <v>243</v>
          </cell>
          <cell r="AK1023">
            <v>5</v>
          </cell>
          <cell r="AL1023">
            <v>0</v>
          </cell>
          <cell r="AM1023">
            <v>257.72000000000003</v>
          </cell>
          <cell r="AN1023">
            <v>0.36223707003217021</v>
          </cell>
          <cell r="AO1023">
            <v>404.1</v>
          </cell>
          <cell r="AP1023">
            <v>444.51000000000005</v>
          </cell>
          <cell r="AQ1023">
            <v>0.42021551821106384</v>
          </cell>
          <cell r="AR1023">
            <v>0</v>
          </cell>
          <cell r="AS1023">
            <v>1</v>
          </cell>
        </row>
        <row r="1024">
          <cell r="H1024" t="str">
            <v>459494-B21</v>
          </cell>
          <cell r="I1024" t="str">
            <v>HP E5405 BL460c G1 Kit</v>
          </cell>
          <cell r="J1024" t="str">
            <v>SUST</v>
          </cell>
          <cell r="K1024">
            <v>39417</v>
          </cell>
          <cell r="L1024">
            <v>40391</v>
          </cell>
          <cell r="M1024">
            <v>40482</v>
          </cell>
          <cell r="N1024" t="str">
            <v>ALL</v>
          </cell>
          <cell r="O1024" t="str">
            <v>P58C1</v>
          </cell>
          <cell r="P1024" t="str">
            <v>BTO</v>
          </cell>
          <cell r="Q1024" t="str">
            <v>X</v>
          </cell>
          <cell r="R1024" t="str">
            <v>X</v>
          </cell>
          <cell r="S1024" t="str">
            <v>X</v>
          </cell>
          <cell r="T1024" t="str">
            <v>X</v>
          </cell>
          <cell r="U1024" t="str">
            <v>X</v>
          </cell>
          <cell r="V1024" t="str">
            <v>X</v>
          </cell>
          <cell r="W1024">
            <v>0</v>
          </cell>
          <cell r="X1024">
            <v>0</v>
          </cell>
          <cell r="AB1024">
            <v>348.44159999999999</v>
          </cell>
          <cell r="AC1024">
            <v>362.96000000000004</v>
          </cell>
          <cell r="AD1024">
            <v>362.96000000000004</v>
          </cell>
          <cell r="AE1024">
            <v>0.1</v>
          </cell>
          <cell r="AF1024">
            <v>314.10000000000002</v>
          </cell>
          <cell r="AG1024">
            <v>1</v>
          </cell>
          <cell r="AH1024">
            <v>314.10000000000002</v>
          </cell>
          <cell r="AI1024">
            <v>314.10000000000002</v>
          </cell>
          <cell r="AJ1024">
            <v>211</v>
          </cell>
          <cell r="AK1024">
            <v>10</v>
          </cell>
          <cell r="AL1024">
            <v>0</v>
          </cell>
          <cell r="AM1024">
            <v>229.44</v>
          </cell>
          <cell r="AN1024">
            <v>0.2695319961795607</v>
          </cell>
          <cell r="AO1024">
            <v>314.10000000000002</v>
          </cell>
          <cell r="AP1024">
            <v>345.51000000000005</v>
          </cell>
          <cell r="AQ1024">
            <v>0.33593817834505524</v>
          </cell>
          <cell r="AR1024">
            <v>0</v>
          </cell>
          <cell r="AS1024">
            <v>1</v>
          </cell>
        </row>
        <row r="1025">
          <cell r="H1025" t="str">
            <v>459494-L21</v>
          </cell>
          <cell r="I1025" t="str">
            <v>HP E5405 BL460c G1 FIO Kit</v>
          </cell>
          <cell r="J1025" t="str">
            <v>SUST</v>
          </cell>
          <cell r="K1025">
            <v>39417</v>
          </cell>
          <cell r="L1025">
            <v>40026</v>
          </cell>
          <cell r="M1025">
            <v>40117</v>
          </cell>
          <cell r="N1025" t="str">
            <v>ALL</v>
          </cell>
          <cell r="O1025" t="str">
            <v>P58C1</v>
          </cell>
          <cell r="P1025" t="str">
            <v>L2 Tab</v>
          </cell>
          <cell r="Q1025" t="str">
            <v>X</v>
          </cell>
          <cell r="R1025" t="str">
            <v>X</v>
          </cell>
          <cell r="S1025" t="str">
            <v>X</v>
          </cell>
          <cell r="T1025" t="str">
            <v>X</v>
          </cell>
          <cell r="U1025" t="str">
            <v>X</v>
          </cell>
          <cell r="V1025" t="str">
            <v>X</v>
          </cell>
          <cell r="W1025">
            <v>0</v>
          </cell>
          <cell r="X1025">
            <v>0</v>
          </cell>
          <cell r="AB1025">
            <v>348.44159999999999</v>
          </cell>
          <cell r="AC1025">
            <v>362.96000000000004</v>
          </cell>
          <cell r="AD1025">
            <v>362.96000000000004</v>
          </cell>
          <cell r="AE1025">
            <v>0.1</v>
          </cell>
          <cell r="AF1025">
            <v>314.10000000000002</v>
          </cell>
          <cell r="AG1025">
            <v>1</v>
          </cell>
          <cell r="AH1025">
            <v>314.10000000000002</v>
          </cell>
          <cell r="AI1025">
            <v>314.10000000000002</v>
          </cell>
          <cell r="AJ1025">
            <v>205</v>
          </cell>
          <cell r="AK1025">
            <v>5</v>
          </cell>
          <cell r="AL1025">
            <v>0</v>
          </cell>
          <cell r="AM1025">
            <v>218.2</v>
          </cell>
          <cell r="AN1025">
            <v>0.30531677809614782</v>
          </cell>
          <cell r="AO1025">
            <v>314.10000000000002</v>
          </cell>
          <cell r="AP1025">
            <v>345.51000000000005</v>
          </cell>
          <cell r="AQ1025">
            <v>0.36846979826922532</v>
          </cell>
          <cell r="AR1025">
            <v>0</v>
          </cell>
          <cell r="AS1025">
            <v>1</v>
          </cell>
        </row>
        <row r="1026">
          <cell r="H1026" t="str">
            <v>459496-B21</v>
          </cell>
          <cell r="I1026" t="str">
            <v>HP BL480c G1 X5460 4G 2P Svr</v>
          </cell>
          <cell r="J1026" t="str">
            <v>EOL</v>
          </cell>
          <cell r="K1026">
            <v>39417</v>
          </cell>
          <cell r="L1026">
            <v>39904</v>
          </cell>
          <cell r="M1026">
            <v>40056</v>
          </cell>
          <cell r="N1026" t="str">
            <v>ALL</v>
          </cell>
          <cell r="O1026" t="str">
            <v>P57C4</v>
          </cell>
          <cell r="P1026" t="str">
            <v>BTO</v>
          </cell>
          <cell r="Q1026" t="str">
            <v>X</v>
          </cell>
          <cell r="R1026" t="str">
            <v>X</v>
          </cell>
          <cell r="S1026" t="str">
            <v>X</v>
          </cell>
          <cell r="T1026" t="str">
            <v>X</v>
          </cell>
          <cell r="U1026" t="str">
            <v>X</v>
          </cell>
          <cell r="V1026" t="str">
            <v>X</v>
          </cell>
          <cell r="W1026">
            <v>0</v>
          </cell>
          <cell r="X1026">
            <v>0</v>
          </cell>
          <cell r="AB1026">
            <v>5250.5856000000003</v>
          </cell>
          <cell r="AC1026">
            <v>5469.3600000000006</v>
          </cell>
          <cell r="AD1026">
            <v>5469.3600000000006</v>
          </cell>
          <cell r="AE1026">
            <v>0.1</v>
          </cell>
          <cell r="AF1026">
            <v>4733.1000000000004</v>
          </cell>
          <cell r="AG1026">
            <v>1</v>
          </cell>
          <cell r="AH1026">
            <v>4733.1000000000004</v>
          </cell>
          <cell r="AI1026">
            <v>4733.1000000000004</v>
          </cell>
          <cell r="AJ1026">
            <v>2993</v>
          </cell>
          <cell r="AK1026">
            <v>187</v>
          </cell>
          <cell r="AL1026">
            <v>0</v>
          </cell>
          <cell r="AM1026">
            <v>3299.72</v>
          </cell>
          <cell r="AN1026">
            <v>0.30284168937905398</v>
          </cell>
          <cell r="AO1026">
            <v>4733.1000000000004</v>
          </cell>
          <cell r="AP1026">
            <v>5206.4100000000008</v>
          </cell>
          <cell r="AQ1026">
            <v>0.36621971761732186</v>
          </cell>
          <cell r="AR1026">
            <v>0</v>
          </cell>
          <cell r="AS1026">
            <v>1</v>
          </cell>
        </row>
        <row r="1027">
          <cell r="H1027" t="str">
            <v>459497-B21</v>
          </cell>
          <cell r="I1027" t="str">
            <v>HP BL480c G1 E5450 4G 2P Svr</v>
          </cell>
          <cell r="J1027" t="str">
            <v>EOL</v>
          </cell>
          <cell r="K1027">
            <v>39417</v>
          </cell>
          <cell r="L1027">
            <v>39904</v>
          </cell>
          <cell r="M1027">
            <v>40056</v>
          </cell>
          <cell r="N1027" t="str">
            <v>ALL</v>
          </cell>
          <cell r="O1027" t="str">
            <v>P57C4</v>
          </cell>
          <cell r="P1027" t="str">
            <v>BTO</v>
          </cell>
          <cell r="Q1027" t="str">
            <v>X</v>
          </cell>
          <cell r="R1027" t="str">
            <v>X</v>
          </cell>
          <cell r="S1027" t="str">
            <v>X</v>
          </cell>
          <cell r="T1027" t="str">
            <v>X</v>
          </cell>
          <cell r="U1027" t="str">
            <v>X</v>
          </cell>
          <cell r="V1027" t="str">
            <v>X</v>
          </cell>
          <cell r="W1027">
            <v>0</v>
          </cell>
          <cell r="X1027">
            <v>0</v>
          </cell>
          <cell r="AB1027">
            <v>4951.0656000000008</v>
          </cell>
          <cell r="AC1027">
            <v>5157.3600000000006</v>
          </cell>
          <cell r="AD1027">
            <v>5157.3600000000006</v>
          </cell>
          <cell r="AE1027">
            <v>0.1</v>
          </cell>
          <cell r="AF1027">
            <v>4463.1000000000004</v>
          </cell>
          <cell r="AG1027">
            <v>1</v>
          </cell>
          <cell r="AH1027">
            <v>4463.1000000000004</v>
          </cell>
          <cell r="AI1027">
            <v>4463.1000000000004</v>
          </cell>
          <cell r="AJ1027">
            <v>2534</v>
          </cell>
          <cell r="AK1027">
            <v>177</v>
          </cell>
          <cell r="AL1027">
            <v>0</v>
          </cell>
          <cell r="AM1027">
            <v>2812.36</v>
          </cell>
          <cell r="AN1027">
            <v>0.36986399587730501</v>
          </cell>
          <cell r="AO1027">
            <v>4463.1000000000004</v>
          </cell>
          <cell r="AP1027">
            <v>4909.4100000000008</v>
          </cell>
          <cell r="AQ1027">
            <v>0.42714908716118644</v>
          </cell>
          <cell r="AR1027">
            <v>0</v>
          </cell>
          <cell r="AS1027">
            <v>1</v>
          </cell>
        </row>
        <row r="1028">
          <cell r="H1028" t="str">
            <v>459498-B21</v>
          </cell>
          <cell r="I1028" t="str">
            <v>HP BL480c G1 E5440 4G 2P Svr</v>
          </cell>
          <cell r="J1028" t="str">
            <v>EOL</v>
          </cell>
          <cell r="K1028">
            <v>39417</v>
          </cell>
          <cell r="L1028">
            <v>39904</v>
          </cell>
          <cell r="M1028">
            <v>40056</v>
          </cell>
          <cell r="N1028" t="str">
            <v>ALL</v>
          </cell>
          <cell r="O1028" t="str">
            <v>P57C4</v>
          </cell>
          <cell r="P1028" t="str">
            <v>BTO</v>
          </cell>
          <cell r="Q1028" t="str">
            <v>X</v>
          </cell>
          <cell r="R1028" t="str">
            <v>X</v>
          </cell>
          <cell r="S1028" t="str">
            <v>X</v>
          </cell>
          <cell r="T1028" t="str">
            <v>X</v>
          </cell>
          <cell r="U1028" t="str">
            <v>X</v>
          </cell>
          <cell r="V1028" t="str">
            <v>X</v>
          </cell>
          <cell r="W1028">
            <v>0</v>
          </cell>
          <cell r="X1028">
            <v>0</v>
          </cell>
          <cell r="AB1028">
            <v>4272.1535999999996</v>
          </cell>
          <cell r="AC1028">
            <v>4450.16</v>
          </cell>
          <cell r="AD1028">
            <v>4450.16</v>
          </cell>
          <cell r="AE1028">
            <v>0.1</v>
          </cell>
          <cell r="AF1028">
            <v>3851.1</v>
          </cell>
          <cell r="AG1028">
            <v>1</v>
          </cell>
          <cell r="AH1028">
            <v>3851.1</v>
          </cell>
          <cell r="AI1028">
            <v>3851.1</v>
          </cell>
          <cell r="AJ1028">
            <v>2130</v>
          </cell>
          <cell r="AK1028">
            <v>168</v>
          </cell>
          <cell r="AL1028">
            <v>0</v>
          </cell>
          <cell r="AM1028">
            <v>2383.1999999999998</v>
          </cell>
          <cell r="AN1028">
            <v>0.38116382332320636</v>
          </cell>
          <cell r="AO1028">
            <v>3851.1</v>
          </cell>
          <cell r="AP1028">
            <v>4236.21</v>
          </cell>
          <cell r="AQ1028">
            <v>0.43742165756655127</v>
          </cell>
          <cell r="AR1028">
            <v>0</v>
          </cell>
          <cell r="AS1028">
            <v>1</v>
          </cell>
        </row>
        <row r="1029">
          <cell r="H1029" t="str">
            <v>459499-B21</v>
          </cell>
          <cell r="I1029" t="str">
            <v>HP BL480c G1 E5430 2G 1P Svr</v>
          </cell>
          <cell r="J1029" t="str">
            <v>EOL</v>
          </cell>
          <cell r="K1029">
            <v>39417</v>
          </cell>
          <cell r="L1029">
            <v>39904</v>
          </cell>
          <cell r="M1029">
            <v>40056</v>
          </cell>
          <cell r="N1029" t="str">
            <v>ALL</v>
          </cell>
          <cell r="O1029" t="str">
            <v>P57C4</v>
          </cell>
          <cell r="P1029" t="str">
            <v>BTO</v>
          </cell>
          <cell r="Q1029" t="str">
            <v>X</v>
          </cell>
          <cell r="R1029" t="str">
            <v>X</v>
          </cell>
          <cell r="S1029" t="str">
            <v>X</v>
          </cell>
          <cell r="T1029" t="str">
            <v>X</v>
          </cell>
          <cell r="U1029" t="str">
            <v>X</v>
          </cell>
          <cell r="V1029" t="str">
            <v>X</v>
          </cell>
          <cell r="W1029">
            <v>0</v>
          </cell>
          <cell r="X1029">
            <v>0</v>
          </cell>
          <cell r="AB1029">
            <v>2904.3456000000001</v>
          </cell>
          <cell r="AC1029">
            <v>3025.36</v>
          </cell>
          <cell r="AD1029">
            <v>3025.36</v>
          </cell>
          <cell r="AE1029">
            <v>0.1</v>
          </cell>
          <cell r="AF1029">
            <v>2618.1</v>
          </cell>
          <cell r="AG1029">
            <v>1</v>
          </cell>
          <cell r="AH1029">
            <v>2618.1</v>
          </cell>
          <cell r="AI1029">
            <v>2618.1</v>
          </cell>
          <cell r="AJ1029">
            <v>1227</v>
          </cell>
          <cell r="AK1029">
            <v>148</v>
          </cell>
          <cell r="AL1029">
            <v>0</v>
          </cell>
          <cell r="AM1029">
            <v>1424.08</v>
          </cell>
          <cell r="AN1029">
            <v>0.45606355754172873</v>
          </cell>
          <cell r="AO1029">
            <v>2618.1</v>
          </cell>
          <cell r="AP1029">
            <v>2879.9100000000003</v>
          </cell>
          <cell r="AQ1029">
            <v>0.50551232503793531</v>
          </cell>
          <cell r="AR1029">
            <v>0</v>
          </cell>
          <cell r="AS1029">
            <v>1</v>
          </cell>
        </row>
        <row r="1030">
          <cell r="H1030" t="str">
            <v>459500-B21</v>
          </cell>
          <cell r="I1030" t="str">
            <v>HP BL480c G1 E5410 2G 1P Svr</v>
          </cell>
          <cell r="J1030" t="str">
            <v>EOL</v>
          </cell>
          <cell r="K1030">
            <v>39417</v>
          </cell>
          <cell r="L1030">
            <v>39904</v>
          </cell>
          <cell r="M1030">
            <v>40056</v>
          </cell>
          <cell r="N1030" t="str">
            <v>ALL</v>
          </cell>
          <cell r="O1030" t="str">
            <v>P57C4</v>
          </cell>
          <cell r="P1030" t="str">
            <v>BTO</v>
          </cell>
          <cell r="Q1030" t="str">
            <v>X</v>
          </cell>
          <cell r="R1030" t="str">
            <v>X</v>
          </cell>
          <cell r="S1030" t="str">
            <v>X</v>
          </cell>
          <cell r="T1030" t="str">
            <v>X</v>
          </cell>
          <cell r="U1030" t="str">
            <v>X</v>
          </cell>
          <cell r="V1030" t="str">
            <v>X</v>
          </cell>
          <cell r="W1030">
            <v>0</v>
          </cell>
          <cell r="X1030">
            <v>0</v>
          </cell>
          <cell r="AB1030">
            <v>2654.7456000000002</v>
          </cell>
          <cell r="AC1030">
            <v>2765.36</v>
          </cell>
          <cell r="AD1030">
            <v>2765.36</v>
          </cell>
          <cell r="AE1030">
            <v>0.1</v>
          </cell>
          <cell r="AF1030">
            <v>2393.1</v>
          </cell>
          <cell r="AG1030">
            <v>1</v>
          </cell>
          <cell r="AH1030">
            <v>2393.1</v>
          </cell>
          <cell r="AI1030">
            <v>2393.1</v>
          </cell>
          <cell r="AJ1030">
            <v>1049</v>
          </cell>
          <cell r="AK1030">
            <v>137</v>
          </cell>
          <cell r="AL1030">
            <v>0</v>
          </cell>
          <cell r="AM1030">
            <v>1227.96</v>
          </cell>
          <cell r="AN1030">
            <v>0.48687476494922899</v>
          </cell>
          <cell r="AO1030">
            <v>2393.1</v>
          </cell>
          <cell r="AP1030">
            <v>2632.4100000000003</v>
          </cell>
          <cell r="AQ1030">
            <v>0.5335225135902083</v>
          </cell>
          <cell r="AR1030">
            <v>0</v>
          </cell>
          <cell r="AS1030">
            <v>1</v>
          </cell>
        </row>
        <row r="1031">
          <cell r="H1031" t="str">
            <v>459501-B21</v>
          </cell>
          <cell r="I1031" t="str">
            <v>HP X5460 BL480c G1 Kit</v>
          </cell>
          <cell r="J1031" t="str">
            <v>SUST</v>
          </cell>
          <cell r="K1031">
            <v>39417</v>
          </cell>
          <cell r="L1031">
            <v>40269</v>
          </cell>
          <cell r="M1031">
            <v>40359</v>
          </cell>
          <cell r="N1031" t="str">
            <v>ALL</v>
          </cell>
          <cell r="O1031" t="str">
            <v>P58C1</v>
          </cell>
          <cell r="P1031" t="str">
            <v>BTO</v>
          </cell>
          <cell r="Q1031" t="str">
            <v>X</v>
          </cell>
          <cell r="R1031" t="str">
            <v>X</v>
          </cell>
          <cell r="S1031" t="str">
            <v>X</v>
          </cell>
          <cell r="T1031" t="str">
            <v>X</v>
          </cell>
          <cell r="U1031" t="str">
            <v>X</v>
          </cell>
          <cell r="V1031" t="str">
            <v>X</v>
          </cell>
          <cell r="W1031">
            <v>0</v>
          </cell>
          <cell r="X1031">
            <v>0</v>
          </cell>
          <cell r="AB1031">
            <v>1446.6815999999997</v>
          </cell>
          <cell r="AC1031">
            <v>1506.9599999999998</v>
          </cell>
          <cell r="AD1031">
            <v>1506.9599999999998</v>
          </cell>
          <cell r="AE1031">
            <v>0.1</v>
          </cell>
          <cell r="AF1031">
            <v>1304.0999999999999</v>
          </cell>
          <cell r="AG1031">
            <v>1</v>
          </cell>
          <cell r="AH1031">
            <v>1304.0999999999999</v>
          </cell>
          <cell r="AI1031">
            <v>1304.0999999999999</v>
          </cell>
          <cell r="AJ1031">
            <v>1055</v>
          </cell>
          <cell r="AK1031">
            <v>52</v>
          </cell>
          <cell r="AL1031">
            <v>0</v>
          </cell>
          <cell r="AM1031">
            <v>1149.2</v>
          </cell>
          <cell r="AN1031">
            <v>0.11877923472126362</v>
          </cell>
          <cell r="AO1031">
            <v>1304.0999999999999</v>
          </cell>
          <cell r="AP1031">
            <v>1434.51</v>
          </cell>
          <cell r="AQ1031">
            <v>0.19889021338296697</v>
          </cell>
          <cell r="AR1031">
            <v>0</v>
          </cell>
          <cell r="AS1031">
            <v>1</v>
          </cell>
        </row>
        <row r="1032">
          <cell r="H1032" t="str">
            <v>459501-L21</v>
          </cell>
          <cell r="I1032" t="str">
            <v>HP X5460 BL480c G1 FIO Kit</v>
          </cell>
          <cell r="J1032" t="str">
            <v>EOL</v>
          </cell>
          <cell r="K1032">
            <v>39417</v>
          </cell>
          <cell r="L1032">
            <v>39904</v>
          </cell>
          <cell r="M1032">
            <v>40056</v>
          </cell>
          <cell r="N1032" t="str">
            <v>ALL</v>
          </cell>
          <cell r="O1032" t="str">
            <v>P58C1</v>
          </cell>
          <cell r="P1032" t="str">
            <v>L2 Tab</v>
          </cell>
          <cell r="Q1032" t="str">
            <v>X</v>
          </cell>
          <cell r="R1032" t="str">
            <v>X</v>
          </cell>
          <cell r="S1032" t="str">
            <v>X</v>
          </cell>
          <cell r="T1032" t="str">
            <v>X</v>
          </cell>
          <cell r="U1032" t="str">
            <v>X</v>
          </cell>
          <cell r="V1032" t="str">
            <v>X</v>
          </cell>
          <cell r="W1032">
            <v>0</v>
          </cell>
          <cell r="X1032">
            <v>0</v>
          </cell>
          <cell r="AB1032">
            <v>1446.6815999999997</v>
          </cell>
          <cell r="AC1032">
            <v>1506.9599999999998</v>
          </cell>
          <cell r="AD1032">
            <v>1506.9599999999998</v>
          </cell>
          <cell r="AE1032">
            <v>0.1</v>
          </cell>
          <cell r="AF1032">
            <v>1304.0999999999999</v>
          </cell>
          <cell r="AG1032">
            <v>1</v>
          </cell>
          <cell r="AH1032">
            <v>1304.0999999999999</v>
          </cell>
          <cell r="AI1032">
            <v>1304.0999999999999</v>
          </cell>
          <cell r="AJ1032">
            <v>1049</v>
          </cell>
          <cell r="AK1032">
            <v>23</v>
          </cell>
          <cell r="AL1032">
            <v>0</v>
          </cell>
          <cell r="AM1032">
            <v>1113.96</v>
          </cell>
          <cell r="AN1032">
            <v>0.14580170232344136</v>
          </cell>
          <cell r="AO1032">
            <v>1304.0999999999999</v>
          </cell>
          <cell r="AP1032">
            <v>1434.51</v>
          </cell>
          <cell r="AQ1032">
            <v>0.22345609302131039</v>
          </cell>
          <cell r="AR1032">
            <v>0</v>
          </cell>
          <cell r="AS1032">
            <v>1</v>
          </cell>
        </row>
        <row r="1033">
          <cell r="H1033" t="str">
            <v>459502-B21</v>
          </cell>
          <cell r="I1033" t="str">
            <v>HP E5450 BL480c G1 Kit</v>
          </cell>
          <cell r="J1033" t="str">
            <v>SUST</v>
          </cell>
          <cell r="K1033">
            <v>39417</v>
          </cell>
          <cell r="L1033">
            <v>40269</v>
          </cell>
          <cell r="M1033">
            <v>40359</v>
          </cell>
          <cell r="N1033" t="str">
            <v>ALL</v>
          </cell>
          <cell r="O1033" t="str">
            <v>P58C1</v>
          </cell>
          <cell r="P1033" t="str">
            <v>BTO</v>
          </cell>
          <cell r="Q1033" t="str">
            <v>X</v>
          </cell>
          <cell r="R1033" t="str">
            <v>X</v>
          </cell>
          <cell r="S1033" t="str">
            <v>X</v>
          </cell>
          <cell r="T1033" t="str">
            <v>X</v>
          </cell>
          <cell r="U1033" t="str">
            <v>X</v>
          </cell>
          <cell r="V1033" t="str">
            <v>X</v>
          </cell>
          <cell r="W1033">
            <v>0</v>
          </cell>
          <cell r="X1033">
            <v>0</v>
          </cell>
          <cell r="AB1033">
            <v>1296.9215999999997</v>
          </cell>
          <cell r="AC1033">
            <v>1350.9599999999998</v>
          </cell>
          <cell r="AD1033">
            <v>1350.9599999999998</v>
          </cell>
          <cell r="AE1033">
            <v>0.1</v>
          </cell>
          <cell r="AF1033">
            <v>1169.0999999999999</v>
          </cell>
          <cell r="AG1033">
            <v>1</v>
          </cell>
          <cell r="AH1033">
            <v>1169.0999999999999</v>
          </cell>
          <cell r="AI1033">
            <v>1169.0999999999999</v>
          </cell>
          <cell r="AJ1033">
            <v>828</v>
          </cell>
          <cell r="AK1033">
            <v>41</v>
          </cell>
          <cell r="AL1033">
            <v>0</v>
          </cell>
          <cell r="AM1033">
            <v>902.12</v>
          </cell>
          <cell r="AN1033">
            <v>0.2283636985715507</v>
          </cell>
          <cell r="AO1033">
            <v>1169.0999999999999</v>
          </cell>
          <cell r="AP1033">
            <v>1286.01</v>
          </cell>
          <cell r="AQ1033">
            <v>0.29851245324686432</v>
          </cell>
          <cell r="AR1033">
            <v>0</v>
          </cell>
          <cell r="AS1033">
            <v>1</v>
          </cell>
        </row>
        <row r="1034">
          <cell r="H1034" t="str">
            <v>459502-L21</v>
          </cell>
          <cell r="I1034" t="str">
            <v>HP E5450 BL480c G1 FIO Kit</v>
          </cell>
          <cell r="J1034" t="str">
            <v>EOL</v>
          </cell>
          <cell r="K1034">
            <v>39417</v>
          </cell>
          <cell r="L1034">
            <v>39904</v>
          </cell>
          <cell r="M1034">
            <v>40056</v>
          </cell>
          <cell r="N1034" t="str">
            <v>ALL</v>
          </cell>
          <cell r="O1034" t="str">
            <v>P58C1</v>
          </cell>
          <cell r="P1034" t="str">
            <v>L2 Tab</v>
          </cell>
          <cell r="Q1034" t="str">
            <v>X</v>
          </cell>
          <cell r="R1034" t="str">
            <v>X</v>
          </cell>
          <cell r="S1034" t="str">
            <v>X</v>
          </cell>
          <cell r="T1034" t="str">
            <v>X</v>
          </cell>
          <cell r="U1034" t="str">
            <v>X</v>
          </cell>
          <cell r="V1034" t="str">
            <v>X</v>
          </cell>
          <cell r="W1034">
            <v>0</v>
          </cell>
          <cell r="X1034">
            <v>0</v>
          </cell>
          <cell r="AB1034">
            <v>1296.9215999999997</v>
          </cell>
          <cell r="AC1034">
            <v>1350.9599999999998</v>
          </cell>
          <cell r="AD1034">
            <v>1350.9599999999998</v>
          </cell>
          <cell r="AE1034">
            <v>0.1</v>
          </cell>
          <cell r="AF1034">
            <v>1169.0999999999999</v>
          </cell>
          <cell r="AG1034">
            <v>1</v>
          </cell>
          <cell r="AH1034">
            <v>1169.0999999999999</v>
          </cell>
          <cell r="AI1034">
            <v>1169.0999999999999</v>
          </cell>
          <cell r="AJ1034">
            <v>822</v>
          </cell>
          <cell r="AK1034">
            <v>18</v>
          </cell>
          <cell r="AL1034">
            <v>0</v>
          </cell>
          <cell r="AM1034">
            <v>872.88</v>
          </cell>
          <cell r="AN1034">
            <v>0.25337439055683852</v>
          </cell>
          <cell r="AO1034">
            <v>1169.0999999999999</v>
          </cell>
          <cell r="AP1034">
            <v>1286.01</v>
          </cell>
          <cell r="AQ1034">
            <v>0.32124944596076238</v>
          </cell>
          <cell r="AR1034">
            <v>0</v>
          </cell>
          <cell r="AS1034">
            <v>1</v>
          </cell>
        </row>
        <row r="1035">
          <cell r="H1035" t="str">
            <v>459503-B21</v>
          </cell>
          <cell r="I1035" t="str">
            <v>HP E5440 BL480c G1 Kit</v>
          </cell>
          <cell r="J1035" t="str">
            <v>SUST</v>
          </cell>
          <cell r="K1035">
            <v>39417</v>
          </cell>
          <cell r="L1035">
            <v>40269</v>
          </cell>
          <cell r="M1035">
            <v>40359</v>
          </cell>
          <cell r="N1035" t="str">
            <v>ALL</v>
          </cell>
          <cell r="O1035" t="str">
            <v>P58C1</v>
          </cell>
          <cell r="P1035" t="str">
            <v>BTO</v>
          </cell>
          <cell r="Q1035" t="str">
            <v>X</v>
          </cell>
          <cell r="R1035" t="str">
            <v>X</v>
          </cell>
          <cell r="S1035" t="str">
            <v>X</v>
          </cell>
          <cell r="T1035" t="str">
            <v>X</v>
          </cell>
          <cell r="U1035" t="str">
            <v>X</v>
          </cell>
          <cell r="V1035" t="str">
            <v>X</v>
          </cell>
          <cell r="W1035">
            <v>0</v>
          </cell>
          <cell r="X1035">
            <v>0</v>
          </cell>
          <cell r="AB1035">
            <v>947.48159999999996</v>
          </cell>
          <cell r="AC1035">
            <v>986.96</v>
          </cell>
          <cell r="AD1035">
            <v>986.96</v>
          </cell>
          <cell r="AE1035">
            <v>0.1</v>
          </cell>
          <cell r="AF1035">
            <v>854.1</v>
          </cell>
          <cell r="AG1035">
            <v>1</v>
          </cell>
          <cell r="AH1035">
            <v>854.1</v>
          </cell>
          <cell r="AI1035">
            <v>854.1</v>
          </cell>
          <cell r="AJ1035">
            <v>629</v>
          </cell>
          <cell r="AK1035">
            <v>31</v>
          </cell>
          <cell r="AL1035">
            <v>0</v>
          </cell>
          <cell r="AM1035">
            <v>685.16</v>
          </cell>
          <cell r="AN1035">
            <v>0.19779885259337321</v>
          </cell>
          <cell r="AO1035">
            <v>854.1</v>
          </cell>
          <cell r="AP1035">
            <v>939.5100000000001</v>
          </cell>
          <cell r="AQ1035">
            <v>0.27072622963033932</v>
          </cell>
          <cell r="AR1035">
            <v>0</v>
          </cell>
          <cell r="AS1035">
            <v>1</v>
          </cell>
        </row>
        <row r="1036">
          <cell r="H1036" t="str">
            <v>459503-L21</v>
          </cell>
          <cell r="I1036" t="str">
            <v>HP E5440 BL480c G1 FIO Kit</v>
          </cell>
          <cell r="J1036" t="str">
            <v>EOL</v>
          </cell>
          <cell r="K1036">
            <v>39417</v>
          </cell>
          <cell r="L1036">
            <v>39904</v>
          </cell>
          <cell r="M1036">
            <v>40056</v>
          </cell>
          <cell r="N1036" t="str">
            <v>ALL</v>
          </cell>
          <cell r="O1036" t="str">
            <v>P58C1</v>
          </cell>
          <cell r="P1036" t="str">
            <v>L2 Tab</v>
          </cell>
          <cell r="Q1036" t="str">
            <v>X</v>
          </cell>
          <cell r="R1036" t="str">
            <v>X</v>
          </cell>
          <cell r="S1036" t="str">
            <v>X</v>
          </cell>
          <cell r="T1036" t="str">
            <v>X</v>
          </cell>
          <cell r="U1036" t="str">
            <v>X</v>
          </cell>
          <cell r="V1036" t="str">
            <v>X</v>
          </cell>
          <cell r="W1036">
            <v>0</v>
          </cell>
          <cell r="X1036">
            <v>0</v>
          </cell>
          <cell r="AB1036">
            <v>947.48159999999996</v>
          </cell>
          <cell r="AC1036">
            <v>986.96</v>
          </cell>
          <cell r="AD1036">
            <v>986.96</v>
          </cell>
          <cell r="AE1036">
            <v>0.1</v>
          </cell>
          <cell r="AF1036">
            <v>854.1</v>
          </cell>
          <cell r="AG1036">
            <v>1</v>
          </cell>
          <cell r="AH1036">
            <v>854.1</v>
          </cell>
          <cell r="AI1036">
            <v>854.1</v>
          </cell>
          <cell r="AJ1036">
            <v>623</v>
          </cell>
          <cell r="AK1036">
            <v>14</v>
          </cell>
          <cell r="AL1036">
            <v>0</v>
          </cell>
          <cell r="AM1036">
            <v>661.92</v>
          </cell>
          <cell r="AN1036">
            <v>0.22500878117316481</v>
          </cell>
          <cell r="AO1036">
            <v>854.1</v>
          </cell>
          <cell r="AP1036">
            <v>939.5100000000001</v>
          </cell>
          <cell r="AQ1036">
            <v>0.2954625283392408</v>
          </cell>
          <cell r="AR1036">
            <v>0</v>
          </cell>
          <cell r="AS1036">
            <v>1</v>
          </cell>
        </row>
        <row r="1037">
          <cell r="H1037" t="str">
            <v>459504-B21</v>
          </cell>
          <cell r="I1037" t="str">
            <v>HP E5430 BL480c G1 Kit</v>
          </cell>
          <cell r="J1037" t="str">
            <v>SUST</v>
          </cell>
          <cell r="K1037">
            <v>39417</v>
          </cell>
          <cell r="L1037">
            <v>40269</v>
          </cell>
          <cell r="M1037">
            <v>40359</v>
          </cell>
          <cell r="N1037" t="str">
            <v>ALL</v>
          </cell>
          <cell r="O1037" t="str">
            <v>P58C1</v>
          </cell>
          <cell r="P1037" t="str">
            <v>BTO</v>
          </cell>
          <cell r="Q1037" t="str">
            <v>X</v>
          </cell>
          <cell r="R1037" t="str">
            <v>X</v>
          </cell>
          <cell r="S1037" t="str">
            <v>X</v>
          </cell>
          <cell r="T1037" t="str">
            <v>X</v>
          </cell>
          <cell r="U1037" t="str">
            <v>X</v>
          </cell>
          <cell r="V1037" t="str">
            <v>X</v>
          </cell>
          <cell r="W1037">
            <v>0</v>
          </cell>
          <cell r="X1037">
            <v>0</v>
          </cell>
          <cell r="AB1037">
            <v>697.88160000000005</v>
          </cell>
          <cell r="AC1037">
            <v>726.96</v>
          </cell>
          <cell r="AD1037">
            <v>726.96</v>
          </cell>
          <cell r="AE1037">
            <v>0.1</v>
          </cell>
          <cell r="AF1037">
            <v>629.1</v>
          </cell>
          <cell r="AG1037">
            <v>1</v>
          </cell>
          <cell r="AH1037">
            <v>629.1</v>
          </cell>
          <cell r="AI1037">
            <v>629.1</v>
          </cell>
          <cell r="AJ1037">
            <v>421</v>
          </cell>
          <cell r="AK1037">
            <v>21</v>
          </cell>
          <cell r="AL1037">
            <v>0</v>
          </cell>
          <cell r="AM1037">
            <v>458.84</v>
          </cell>
          <cell r="AN1037">
            <v>0.27064059767922438</v>
          </cell>
          <cell r="AO1037">
            <v>629.1</v>
          </cell>
          <cell r="AP1037">
            <v>692.0100000000001</v>
          </cell>
          <cell r="AQ1037">
            <v>0.33694599789020402</v>
          </cell>
          <cell r="AR1037">
            <v>0</v>
          </cell>
          <cell r="AS1037">
            <v>1</v>
          </cell>
        </row>
        <row r="1038">
          <cell r="H1038" t="str">
            <v>459504-L21</v>
          </cell>
          <cell r="I1038" t="str">
            <v>HP E5430 BL480c G1 FIO Kit</v>
          </cell>
          <cell r="J1038" t="str">
            <v>EOL</v>
          </cell>
          <cell r="K1038">
            <v>39417</v>
          </cell>
          <cell r="L1038">
            <v>39904</v>
          </cell>
          <cell r="M1038">
            <v>40056</v>
          </cell>
          <cell r="N1038" t="str">
            <v>ALL</v>
          </cell>
          <cell r="O1038" t="str">
            <v>P58C1</v>
          </cell>
          <cell r="P1038" t="str">
            <v>L2 Tab</v>
          </cell>
          <cell r="Q1038" t="str">
            <v>X</v>
          </cell>
          <cell r="R1038" t="str">
            <v>X</v>
          </cell>
          <cell r="S1038" t="str">
            <v>X</v>
          </cell>
          <cell r="T1038" t="str">
            <v>X</v>
          </cell>
          <cell r="U1038" t="str">
            <v>X</v>
          </cell>
          <cell r="V1038" t="str">
            <v>X</v>
          </cell>
          <cell r="W1038">
            <v>0</v>
          </cell>
          <cell r="X1038">
            <v>0</v>
          </cell>
          <cell r="AB1038">
            <v>697.88160000000005</v>
          </cell>
          <cell r="AC1038">
            <v>726.96</v>
          </cell>
          <cell r="AD1038">
            <v>726.96</v>
          </cell>
          <cell r="AE1038">
            <v>0.1</v>
          </cell>
          <cell r="AF1038">
            <v>629.1</v>
          </cell>
          <cell r="AG1038">
            <v>1</v>
          </cell>
          <cell r="AH1038">
            <v>629.1</v>
          </cell>
          <cell r="AI1038">
            <v>629.1</v>
          </cell>
          <cell r="AJ1038">
            <v>415</v>
          </cell>
          <cell r="AK1038">
            <v>9</v>
          </cell>
          <cell r="AL1038">
            <v>0</v>
          </cell>
          <cell r="AM1038">
            <v>440.6</v>
          </cell>
          <cell r="AN1038">
            <v>0.29963439834684469</v>
          </cell>
          <cell r="AO1038">
            <v>629.1</v>
          </cell>
          <cell r="AP1038">
            <v>692.0100000000001</v>
          </cell>
          <cell r="AQ1038">
            <v>0.36330399849713163</v>
          </cell>
          <cell r="AR1038">
            <v>0</v>
          </cell>
          <cell r="AS1038">
            <v>1</v>
          </cell>
        </row>
        <row r="1039">
          <cell r="H1039" t="str">
            <v>459505-B21</v>
          </cell>
          <cell r="I1039" t="str">
            <v>HP E5420 BL480c G1 Kit</v>
          </cell>
          <cell r="J1039" t="str">
            <v>SUST</v>
          </cell>
          <cell r="K1039">
            <v>39417</v>
          </cell>
          <cell r="L1039">
            <v>40269</v>
          </cell>
          <cell r="M1039">
            <v>40359</v>
          </cell>
          <cell r="N1039" t="str">
            <v>ALL</v>
          </cell>
          <cell r="O1039" t="str">
            <v>P58C1</v>
          </cell>
          <cell r="P1039" t="str">
            <v>BTO</v>
          </cell>
          <cell r="Q1039" t="str">
            <v>X</v>
          </cell>
          <cell r="R1039" t="str">
            <v>X</v>
          </cell>
          <cell r="S1039" t="str">
            <v>X</v>
          </cell>
          <cell r="T1039" t="str">
            <v>X</v>
          </cell>
          <cell r="U1039" t="str">
            <v>X</v>
          </cell>
          <cell r="V1039" t="str">
            <v>X</v>
          </cell>
          <cell r="W1039">
            <v>0</v>
          </cell>
          <cell r="X1039">
            <v>0</v>
          </cell>
          <cell r="AB1039">
            <v>548.12160000000006</v>
          </cell>
          <cell r="AC1039">
            <v>570.96</v>
          </cell>
          <cell r="AD1039">
            <v>570.96</v>
          </cell>
          <cell r="AE1039">
            <v>0.1</v>
          </cell>
          <cell r="AF1039">
            <v>494.1</v>
          </cell>
          <cell r="AG1039">
            <v>1</v>
          </cell>
          <cell r="AH1039">
            <v>494.1</v>
          </cell>
          <cell r="AI1039">
            <v>494.1</v>
          </cell>
          <cell r="AJ1039">
            <v>298</v>
          </cell>
          <cell r="AK1039">
            <v>15</v>
          </cell>
          <cell r="AL1039">
            <v>0</v>
          </cell>
          <cell r="AM1039">
            <v>324.92</v>
          </cell>
          <cell r="AN1039">
            <v>0.34240032382108887</v>
          </cell>
          <cell r="AO1039">
            <v>494.1</v>
          </cell>
          <cell r="AP1039">
            <v>543.5100000000001</v>
          </cell>
          <cell r="AQ1039">
            <v>0.40218211256462633</v>
          </cell>
          <cell r="AR1039">
            <v>0</v>
          </cell>
          <cell r="AS1039">
            <v>1</v>
          </cell>
        </row>
        <row r="1040">
          <cell r="H1040" t="str">
            <v>459505-L21</v>
          </cell>
          <cell r="I1040" t="str">
            <v>HP E5420 BL480c G1 FIO Kit</v>
          </cell>
          <cell r="J1040" t="str">
            <v>EOL</v>
          </cell>
          <cell r="K1040">
            <v>39417</v>
          </cell>
          <cell r="L1040">
            <v>39904</v>
          </cell>
          <cell r="M1040">
            <v>40056</v>
          </cell>
          <cell r="N1040" t="str">
            <v>ALL</v>
          </cell>
          <cell r="O1040" t="str">
            <v>P58C1</v>
          </cell>
          <cell r="P1040" t="str">
            <v>L2 Tab</v>
          </cell>
          <cell r="Q1040" t="str">
            <v>X</v>
          </cell>
          <cell r="R1040" t="str">
            <v>X</v>
          </cell>
          <cell r="S1040" t="str">
            <v>X</v>
          </cell>
          <cell r="T1040" t="str">
            <v>X</v>
          </cell>
          <cell r="U1040" t="str">
            <v>X</v>
          </cell>
          <cell r="V1040" t="str">
            <v>X</v>
          </cell>
          <cell r="W1040">
            <v>0</v>
          </cell>
          <cell r="X1040">
            <v>0</v>
          </cell>
          <cell r="AB1040">
            <v>548.12160000000006</v>
          </cell>
          <cell r="AC1040">
            <v>570.96</v>
          </cell>
          <cell r="AD1040">
            <v>570.96</v>
          </cell>
          <cell r="AE1040">
            <v>0.1</v>
          </cell>
          <cell r="AF1040">
            <v>494.1</v>
          </cell>
          <cell r="AG1040">
            <v>1</v>
          </cell>
          <cell r="AH1040">
            <v>494.1</v>
          </cell>
          <cell r="AI1040">
            <v>494.1</v>
          </cell>
          <cell r="AJ1040">
            <v>292</v>
          </cell>
          <cell r="AK1040">
            <v>6</v>
          </cell>
          <cell r="AL1040">
            <v>0</v>
          </cell>
          <cell r="AM1040">
            <v>309.68</v>
          </cell>
          <cell r="AN1040">
            <v>0.37324428253390002</v>
          </cell>
          <cell r="AO1040">
            <v>494.1</v>
          </cell>
          <cell r="AP1040">
            <v>543.5100000000001</v>
          </cell>
          <cell r="AQ1040">
            <v>0.43022207503081827</v>
          </cell>
          <cell r="AR1040">
            <v>0</v>
          </cell>
          <cell r="AS1040">
            <v>1</v>
          </cell>
        </row>
        <row r="1041">
          <cell r="H1041" t="str">
            <v>459506-B21</v>
          </cell>
          <cell r="I1041" t="str">
            <v>HP E5410 BL480c G1 Kit</v>
          </cell>
          <cell r="J1041" t="str">
            <v>SUST</v>
          </cell>
          <cell r="K1041">
            <v>39417</v>
          </cell>
          <cell r="L1041">
            <v>40269</v>
          </cell>
          <cell r="M1041">
            <v>40359</v>
          </cell>
          <cell r="N1041" t="str">
            <v>ALL</v>
          </cell>
          <cell r="O1041" t="str">
            <v>P58C1</v>
          </cell>
          <cell r="P1041" t="str">
            <v>BTO</v>
          </cell>
          <cell r="Q1041" t="str">
            <v>X</v>
          </cell>
          <cell r="R1041" t="str">
            <v>X</v>
          </cell>
          <cell r="S1041" t="str">
            <v>X</v>
          </cell>
          <cell r="T1041" t="str">
            <v>X</v>
          </cell>
          <cell r="U1041" t="str">
            <v>X</v>
          </cell>
          <cell r="V1041" t="str">
            <v>X</v>
          </cell>
          <cell r="W1041">
            <v>0</v>
          </cell>
          <cell r="X1041">
            <v>0</v>
          </cell>
          <cell r="AB1041">
            <v>448.28160000000003</v>
          </cell>
          <cell r="AC1041">
            <v>466.96000000000004</v>
          </cell>
          <cell r="AD1041">
            <v>466.96000000000004</v>
          </cell>
          <cell r="AE1041">
            <v>0.1</v>
          </cell>
          <cell r="AF1041">
            <v>404.1</v>
          </cell>
          <cell r="AG1041">
            <v>1</v>
          </cell>
          <cell r="AH1041">
            <v>404.1</v>
          </cell>
          <cell r="AI1041">
            <v>404.1</v>
          </cell>
          <cell r="AJ1041">
            <v>245</v>
          </cell>
          <cell r="AK1041">
            <v>12</v>
          </cell>
          <cell r="AL1041">
            <v>0</v>
          </cell>
          <cell r="AM1041">
            <v>266.8</v>
          </cell>
          <cell r="AN1041">
            <v>0.33976738431081416</v>
          </cell>
          <cell r="AO1041">
            <v>404.1</v>
          </cell>
          <cell r="AP1041">
            <v>444.51000000000005</v>
          </cell>
          <cell r="AQ1041">
            <v>0.39978853119164925</v>
          </cell>
          <cell r="AR1041">
            <v>0</v>
          </cell>
          <cell r="AS1041">
            <v>1</v>
          </cell>
        </row>
        <row r="1042">
          <cell r="H1042" t="str">
            <v>459506-L21</v>
          </cell>
          <cell r="I1042" t="str">
            <v>HP E5410 BL480c G1 FIO Kit</v>
          </cell>
          <cell r="J1042" t="str">
            <v>EOL</v>
          </cell>
          <cell r="K1042">
            <v>39417</v>
          </cell>
          <cell r="L1042">
            <v>39904</v>
          </cell>
          <cell r="M1042">
            <v>40056</v>
          </cell>
          <cell r="N1042" t="str">
            <v>ALL</v>
          </cell>
          <cell r="O1042" t="str">
            <v>P58C1</v>
          </cell>
          <cell r="P1042" t="str">
            <v>L2 Tab</v>
          </cell>
          <cell r="Q1042" t="str">
            <v>X</v>
          </cell>
          <cell r="R1042" t="str">
            <v>X</v>
          </cell>
          <cell r="S1042" t="str">
            <v>X</v>
          </cell>
          <cell r="T1042" t="str">
            <v>X</v>
          </cell>
          <cell r="U1042" t="str">
            <v>X</v>
          </cell>
          <cell r="V1042" t="str">
            <v>X</v>
          </cell>
          <cell r="W1042">
            <v>0</v>
          </cell>
          <cell r="X1042">
            <v>0</v>
          </cell>
          <cell r="AB1042">
            <v>448.28160000000003</v>
          </cell>
          <cell r="AC1042">
            <v>466.96000000000004</v>
          </cell>
          <cell r="AD1042">
            <v>466.96000000000004</v>
          </cell>
          <cell r="AE1042">
            <v>0.1</v>
          </cell>
          <cell r="AF1042">
            <v>404.1</v>
          </cell>
          <cell r="AG1042">
            <v>1</v>
          </cell>
          <cell r="AH1042">
            <v>404.1</v>
          </cell>
          <cell r="AI1042">
            <v>404.1</v>
          </cell>
          <cell r="AJ1042">
            <v>239</v>
          </cell>
          <cell r="AK1042">
            <v>5</v>
          </cell>
          <cell r="AL1042">
            <v>0</v>
          </cell>
          <cell r="AM1042">
            <v>253.56</v>
          </cell>
          <cell r="AN1042">
            <v>0.3725315515961396</v>
          </cell>
          <cell r="AO1042">
            <v>404.1</v>
          </cell>
          <cell r="AP1042">
            <v>444.51000000000005</v>
          </cell>
          <cell r="AQ1042">
            <v>0.42957413781467241</v>
          </cell>
          <cell r="AR1042">
            <v>0</v>
          </cell>
          <cell r="AS1042">
            <v>1</v>
          </cell>
        </row>
        <row r="1043">
          <cell r="H1043" t="str">
            <v>459507-B21</v>
          </cell>
          <cell r="I1043" t="str">
            <v>HP E5405 BL480c G1 Kit</v>
          </cell>
          <cell r="J1043" t="str">
            <v>SUST</v>
          </cell>
          <cell r="K1043">
            <v>39417</v>
          </cell>
          <cell r="L1043">
            <v>40269</v>
          </cell>
          <cell r="M1043">
            <v>40359</v>
          </cell>
          <cell r="N1043" t="str">
            <v>ALL</v>
          </cell>
          <cell r="O1043" t="str">
            <v>P58C1</v>
          </cell>
          <cell r="P1043" t="str">
            <v>BTO</v>
          </cell>
          <cell r="Q1043" t="str">
            <v>X</v>
          </cell>
          <cell r="R1043" t="str">
            <v>X</v>
          </cell>
          <cell r="S1043" t="str">
            <v>X</v>
          </cell>
          <cell r="T1043" t="str">
            <v>X</v>
          </cell>
          <cell r="U1043" t="str">
            <v>X</v>
          </cell>
          <cell r="V1043" t="str">
            <v>X</v>
          </cell>
          <cell r="W1043">
            <v>0</v>
          </cell>
          <cell r="X1043">
            <v>0</v>
          </cell>
          <cell r="AB1043">
            <v>348.44159999999999</v>
          </cell>
          <cell r="AC1043">
            <v>362.96000000000004</v>
          </cell>
          <cell r="AD1043">
            <v>362.96000000000004</v>
          </cell>
          <cell r="AE1043">
            <v>0.1</v>
          </cell>
          <cell r="AF1043">
            <v>314.10000000000002</v>
          </cell>
          <cell r="AG1043">
            <v>1</v>
          </cell>
          <cell r="AH1043">
            <v>314.10000000000002</v>
          </cell>
          <cell r="AI1043">
            <v>314.10000000000002</v>
          </cell>
          <cell r="AJ1043">
            <v>207</v>
          </cell>
          <cell r="AK1043">
            <v>10</v>
          </cell>
          <cell r="AL1043">
            <v>0</v>
          </cell>
          <cell r="AM1043">
            <v>225.28</v>
          </cell>
          <cell r="AN1043">
            <v>0.28277618592804843</v>
          </cell>
          <cell r="AO1043">
            <v>314.10000000000002</v>
          </cell>
          <cell r="AP1043">
            <v>345.51000000000005</v>
          </cell>
          <cell r="AQ1043">
            <v>0.34797835084368045</v>
          </cell>
          <cell r="AR1043">
            <v>0</v>
          </cell>
          <cell r="AS1043">
            <v>1</v>
          </cell>
        </row>
        <row r="1044">
          <cell r="H1044" t="str">
            <v>459507-L21</v>
          </cell>
          <cell r="I1044" t="str">
            <v>HP E5405 BL480c G1 FIO Kit</v>
          </cell>
          <cell r="J1044" t="str">
            <v>EOL</v>
          </cell>
          <cell r="K1044">
            <v>39417</v>
          </cell>
          <cell r="L1044">
            <v>39904</v>
          </cell>
          <cell r="M1044">
            <v>40056</v>
          </cell>
          <cell r="N1044" t="str">
            <v>ALL</v>
          </cell>
          <cell r="O1044" t="str">
            <v>P58C1</v>
          </cell>
          <cell r="P1044" t="str">
            <v>L2 Tab</v>
          </cell>
          <cell r="Q1044" t="str">
            <v>X</v>
          </cell>
          <cell r="R1044" t="str">
            <v>X</v>
          </cell>
          <cell r="S1044" t="str">
            <v>X</v>
          </cell>
          <cell r="T1044" t="str">
            <v>X</v>
          </cell>
          <cell r="U1044" t="str">
            <v>X</v>
          </cell>
          <cell r="V1044" t="str">
            <v>X</v>
          </cell>
          <cell r="W1044">
            <v>0</v>
          </cell>
          <cell r="X1044">
            <v>0</v>
          </cell>
          <cell r="AB1044">
            <v>348.44159999999999</v>
          </cell>
          <cell r="AC1044">
            <v>362.96000000000004</v>
          </cell>
          <cell r="AD1044">
            <v>362.96000000000004</v>
          </cell>
          <cell r="AE1044">
            <v>0.1</v>
          </cell>
          <cell r="AF1044">
            <v>314.10000000000002</v>
          </cell>
          <cell r="AG1044">
            <v>1</v>
          </cell>
          <cell r="AH1044">
            <v>314.10000000000002</v>
          </cell>
          <cell r="AI1044">
            <v>314.10000000000002</v>
          </cell>
          <cell r="AJ1044">
            <v>201</v>
          </cell>
          <cell r="AK1044">
            <v>4</v>
          </cell>
          <cell r="AL1044">
            <v>0</v>
          </cell>
          <cell r="AM1044">
            <v>213.04</v>
          </cell>
          <cell r="AN1044">
            <v>0.32174466730340662</v>
          </cell>
          <cell r="AO1044">
            <v>314.10000000000002</v>
          </cell>
          <cell r="AP1044">
            <v>345.51000000000005</v>
          </cell>
          <cell r="AQ1044">
            <v>0.383404243003097</v>
          </cell>
          <cell r="AR1044">
            <v>0</v>
          </cell>
          <cell r="AS1044">
            <v>1</v>
          </cell>
        </row>
        <row r="1045">
          <cell r="H1045" t="str">
            <v>459508-B21</v>
          </cell>
          <cell r="I1045" t="str">
            <v>HP 400GB 10K SAS 3.5 HP DP HDD</v>
          </cell>
          <cell r="J1045" t="str">
            <v>SUST</v>
          </cell>
          <cell r="K1045">
            <v>39373</v>
          </cell>
          <cell r="L1045">
            <v>40026</v>
          </cell>
          <cell r="M1045">
            <v>40117</v>
          </cell>
          <cell r="N1045" t="str">
            <v>ALL</v>
          </cell>
          <cell r="O1045" t="str">
            <v>P58C3</v>
          </cell>
          <cell r="P1045" t="str">
            <v>BTO</v>
          </cell>
          <cell r="Q1045" t="str">
            <v>X</v>
          </cell>
          <cell r="R1045" t="str">
            <v>X</v>
          </cell>
          <cell r="S1045" t="str">
            <v>X</v>
          </cell>
          <cell r="T1045" t="str">
            <v>X</v>
          </cell>
          <cell r="U1045" t="str">
            <v>X</v>
          </cell>
          <cell r="V1045" t="str">
            <v>X</v>
          </cell>
          <cell r="W1045">
            <v>0</v>
          </cell>
          <cell r="X1045">
            <v>0</v>
          </cell>
          <cell r="AB1045">
            <v>747.80160000000001</v>
          </cell>
          <cell r="AC1045">
            <v>778.96</v>
          </cell>
          <cell r="AD1045">
            <v>778.96</v>
          </cell>
          <cell r="AE1045">
            <v>0.1</v>
          </cell>
          <cell r="AF1045">
            <v>674.1</v>
          </cell>
          <cell r="AG1045">
            <v>1</v>
          </cell>
          <cell r="AH1045">
            <v>674.1</v>
          </cell>
          <cell r="AI1045">
            <v>674.1</v>
          </cell>
          <cell r="AJ1045">
            <v>221</v>
          </cell>
          <cell r="AK1045">
            <v>17</v>
          </cell>
          <cell r="AL1045">
            <v>0</v>
          </cell>
          <cell r="AM1045">
            <v>246.84</v>
          </cell>
          <cell r="AN1045">
            <v>0.63382287494437028</v>
          </cell>
          <cell r="AO1045">
            <v>674.1</v>
          </cell>
          <cell r="AP1045">
            <v>741.5100000000001</v>
          </cell>
          <cell r="AQ1045">
            <v>0.66711170449488211</v>
          </cell>
          <cell r="AR1045">
            <v>0</v>
          </cell>
          <cell r="AS1045">
            <v>1</v>
          </cell>
        </row>
        <row r="1046">
          <cell r="H1046" t="str">
            <v>459864-B21</v>
          </cell>
          <cell r="I1046" t="str">
            <v>HP VCEM BL-c7000 Nm 1-encl Lic</v>
          </cell>
          <cell r="J1046" t="str">
            <v>SUST</v>
          </cell>
          <cell r="K1046">
            <v>39387</v>
          </cell>
          <cell r="L1046">
            <v>40452</v>
          </cell>
          <cell r="M1046">
            <v>40543</v>
          </cell>
          <cell r="N1046" t="str">
            <v>ALL</v>
          </cell>
          <cell r="O1046" t="str">
            <v>P58C1</v>
          </cell>
          <cell r="P1046" t="str">
            <v>BTO</v>
          </cell>
          <cell r="Q1046" t="str">
            <v>X</v>
          </cell>
          <cell r="R1046" t="str">
            <v>X</v>
          </cell>
          <cell r="S1046" t="str">
            <v>X</v>
          </cell>
          <cell r="T1046" t="str">
            <v>X</v>
          </cell>
          <cell r="U1046" t="str">
            <v>X</v>
          </cell>
          <cell r="V1046" t="str">
            <v>X</v>
          </cell>
          <cell r="W1046">
            <v>678.07999999999993</v>
          </cell>
          <cell r="X1046">
            <v>678.07999999999993</v>
          </cell>
          <cell r="Y1046">
            <v>0.14998849781458476</v>
          </cell>
          <cell r="Z1046">
            <v>0.14998849781458476</v>
          </cell>
          <cell r="AA1046" t="str">
            <v>C5B</v>
          </cell>
          <cell r="AB1046">
            <v>4991.0015999999996</v>
          </cell>
          <cell r="AC1046">
            <v>5198.96</v>
          </cell>
          <cell r="AD1046">
            <v>5198.96</v>
          </cell>
          <cell r="AE1046">
            <v>0.1</v>
          </cell>
          <cell r="AF1046">
            <v>4499.1000000000004</v>
          </cell>
          <cell r="AG1046">
            <v>1</v>
          </cell>
          <cell r="AH1046">
            <v>4499.1000000000004</v>
          </cell>
          <cell r="AI1046">
            <v>4499.1000000000004</v>
          </cell>
          <cell r="AJ1046">
            <v>1</v>
          </cell>
          <cell r="AK1046">
            <v>0</v>
          </cell>
          <cell r="AL1046">
            <v>0</v>
          </cell>
          <cell r="AM1046">
            <v>1.04</v>
          </cell>
          <cell r="AN1046">
            <v>0.99976884265742039</v>
          </cell>
          <cell r="AO1046">
            <v>4499.1000000000004</v>
          </cell>
          <cell r="AP1046">
            <v>4949.0100000000011</v>
          </cell>
          <cell r="AQ1046">
            <v>0.9997898569612913</v>
          </cell>
          <cell r="AR1046">
            <v>0</v>
          </cell>
          <cell r="AS1046">
            <v>1</v>
          </cell>
        </row>
        <row r="1047">
          <cell r="H1047" t="str">
            <v>459865-B21</v>
          </cell>
          <cell r="I1047" t="str">
            <v>HP VCEM BL-c7000 Nm Flex Qty Encl Lic</v>
          </cell>
          <cell r="J1047" t="str">
            <v>SUST</v>
          </cell>
          <cell r="K1047">
            <v>39387</v>
          </cell>
          <cell r="L1047">
            <v>40452</v>
          </cell>
          <cell r="M1047">
            <v>40543</v>
          </cell>
          <cell r="N1047" t="str">
            <v>ALL</v>
          </cell>
          <cell r="O1047" t="str">
            <v>P58C1</v>
          </cell>
          <cell r="P1047" t="str">
            <v>BTO</v>
          </cell>
          <cell r="Q1047" t="str">
            <v>X</v>
          </cell>
          <cell r="R1047" t="str">
            <v>X</v>
          </cell>
          <cell r="S1047" t="str">
            <v>X</v>
          </cell>
          <cell r="T1047" t="str">
            <v>X</v>
          </cell>
          <cell r="U1047" t="str">
            <v>X</v>
          </cell>
          <cell r="V1047" t="str">
            <v>X</v>
          </cell>
          <cell r="W1047">
            <v>678.07999999999993</v>
          </cell>
          <cell r="X1047">
            <v>678.07999999999993</v>
          </cell>
          <cell r="Y1047">
            <v>0.14998849781458476</v>
          </cell>
          <cell r="Z1047">
            <v>0.14998849781458476</v>
          </cell>
          <cell r="AA1047" t="str">
            <v>C5B</v>
          </cell>
          <cell r="AB1047">
            <v>4991.0015999999996</v>
          </cell>
          <cell r="AC1047">
            <v>5198.96</v>
          </cell>
          <cell r="AD1047">
            <v>5198.96</v>
          </cell>
          <cell r="AE1047">
            <v>0.1</v>
          </cell>
          <cell r="AF1047">
            <v>4499.1000000000004</v>
          </cell>
          <cell r="AG1047">
            <v>1</v>
          </cell>
          <cell r="AH1047">
            <v>4499.1000000000004</v>
          </cell>
          <cell r="AI1047">
            <v>4499.1000000000004</v>
          </cell>
          <cell r="AJ1047">
            <v>1</v>
          </cell>
          <cell r="AK1047">
            <v>0</v>
          </cell>
          <cell r="AL1047">
            <v>0</v>
          </cell>
          <cell r="AM1047">
            <v>1.04</v>
          </cell>
          <cell r="AN1047">
            <v>0.99976884265742039</v>
          </cell>
          <cell r="AO1047">
            <v>4499.1000000000004</v>
          </cell>
          <cell r="AP1047">
            <v>4949.0100000000011</v>
          </cell>
          <cell r="AQ1047">
            <v>0.9997898569612913</v>
          </cell>
          <cell r="AR1047">
            <v>0</v>
          </cell>
          <cell r="AS1047">
            <v>1</v>
          </cell>
        </row>
        <row r="1048">
          <cell r="H1048" t="str">
            <v>459866-B21</v>
          </cell>
          <cell r="I1048" t="str">
            <v>HP VCEM BL-c7000 Nm Tracking Encl Lic</v>
          </cell>
          <cell r="J1048" t="str">
            <v>SUST</v>
          </cell>
          <cell r="K1048">
            <v>39387</v>
          </cell>
          <cell r="L1048">
            <v>40452</v>
          </cell>
          <cell r="M1048">
            <v>40543</v>
          </cell>
          <cell r="N1048" t="str">
            <v>ALL</v>
          </cell>
          <cell r="O1048" t="str">
            <v>P58C1</v>
          </cell>
          <cell r="P1048" t="str">
            <v>BTO</v>
          </cell>
          <cell r="Q1048" t="str">
            <v>X</v>
          </cell>
          <cell r="R1048" t="str">
            <v>X</v>
          </cell>
          <cell r="S1048" t="str">
            <v>X</v>
          </cell>
          <cell r="T1048" t="str">
            <v>X</v>
          </cell>
          <cell r="U1048" t="str">
            <v>X</v>
          </cell>
          <cell r="V1048" t="str">
            <v>X</v>
          </cell>
          <cell r="W1048">
            <v>678.07999999999993</v>
          </cell>
          <cell r="X1048">
            <v>678.07999999999993</v>
          </cell>
          <cell r="Y1048">
            <v>0.14998849781458476</v>
          </cell>
          <cell r="Z1048">
            <v>0.14998849781458476</v>
          </cell>
          <cell r="AA1048" t="str">
            <v>C5B</v>
          </cell>
          <cell r="AB1048">
            <v>4991.0015999999996</v>
          </cell>
          <cell r="AC1048">
            <v>5198.96</v>
          </cell>
          <cell r="AD1048">
            <v>5198.96</v>
          </cell>
          <cell r="AE1048">
            <v>0.1</v>
          </cell>
          <cell r="AF1048">
            <v>4499.1000000000004</v>
          </cell>
          <cell r="AG1048">
            <v>1</v>
          </cell>
          <cell r="AH1048">
            <v>4499.1000000000004</v>
          </cell>
          <cell r="AI1048">
            <v>4499.1000000000004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1</v>
          </cell>
          <cell r="AO1048">
            <v>4499.1000000000004</v>
          </cell>
          <cell r="AP1048">
            <v>4949.0100000000011</v>
          </cell>
          <cell r="AQ1048">
            <v>1</v>
          </cell>
          <cell r="AR1048">
            <v>0</v>
          </cell>
          <cell r="AS1048">
            <v>1</v>
          </cell>
        </row>
        <row r="1049">
          <cell r="H1049" t="str">
            <v>459867-B21</v>
          </cell>
          <cell r="I1049" t="str">
            <v>HP VCEM BL-c3000 Nm 1-encl Lic</v>
          </cell>
          <cell r="J1049" t="str">
            <v>SUST</v>
          </cell>
          <cell r="K1049">
            <v>39387</v>
          </cell>
          <cell r="L1049">
            <v>40452</v>
          </cell>
          <cell r="M1049">
            <v>40543</v>
          </cell>
          <cell r="N1049" t="str">
            <v>ALL</v>
          </cell>
          <cell r="O1049" t="str">
            <v>P58C1</v>
          </cell>
          <cell r="P1049" t="str">
            <v>BTO</v>
          </cell>
          <cell r="Q1049" t="str">
            <v>X</v>
          </cell>
          <cell r="R1049" t="str">
            <v>X</v>
          </cell>
          <cell r="S1049" t="str">
            <v>X</v>
          </cell>
          <cell r="T1049" t="str">
            <v>X</v>
          </cell>
          <cell r="U1049" t="str">
            <v>X</v>
          </cell>
          <cell r="V1049" t="str">
            <v>X</v>
          </cell>
          <cell r="W1049">
            <v>339.03999999999996</v>
          </cell>
          <cell r="X1049">
            <v>339.03999999999996</v>
          </cell>
          <cell r="Y1049">
            <v>0.1500230096640589</v>
          </cell>
          <cell r="Z1049">
            <v>0.1500230096640589</v>
          </cell>
          <cell r="AA1049" t="str">
            <v>C5B</v>
          </cell>
          <cell r="AB1049">
            <v>2495.0016000000001</v>
          </cell>
          <cell r="AC1049">
            <v>2598.96</v>
          </cell>
          <cell r="AD1049">
            <v>2598.96</v>
          </cell>
          <cell r="AE1049">
            <v>0.1</v>
          </cell>
          <cell r="AF1049">
            <v>2249.1</v>
          </cell>
          <cell r="AG1049">
            <v>1</v>
          </cell>
          <cell r="AH1049">
            <v>2249.1</v>
          </cell>
          <cell r="AI1049">
            <v>2249.1</v>
          </cell>
          <cell r="AJ1049">
            <v>1</v>
          </cell>
          <cell r="AK1049">
            <v>0</v>
          </cell>
          <cell r="AL1049">
            <v>0</v>
          </cell>
          <cell r="AM1049">
            <v>1.04</v>
          </cell>
          <cell r="AN1049">
            <v>0.99953759281490373</v>
          </cell>
          <cell r="AO1049">
            <v>2249.1</v>
          </cell>
          <cell r="AP1049">
            <v>2474.0100000000002</v>
          </cell>
          <cell r="AQ1049">
            <v>0.99957962983173065</v>
          </cell>
          <cell r="AR1049">
            <v>0</v>
          </cell>
          <cell r="AS1049">
            <v>1</v>
          </cell>
        </row>
        <row r="1050">
          <cell r="H1050" t="str">
            <v>459868-B21</v>
          </cell>
          <cell r="I1050" t="str">
            <v>HP VCEM BL-c3000 Nm Flex Qty Encl Lic</v>
          </cell>
          <cell r="J1050" t="str">
            <v>SUST</v>
          </cell>
          <cell r="K1050">
            <v>39387</v>
          </cell>
          <cell r="L1050">
            <v>40452</v>
          </cell>
          <cell r="M1050">
            <v>40543</v>
          </cell>
          <cell r="N1050" t="str">
            <v>ALL</v>
          </cell>
          <cell r="O1050" t="str">
            <v>P58C1</v>
          </cell>
          <cell r="P1050" t="str">
            <v>BTO</v>
          </cell>
          <cell r="Q1050" t="str">
            <v>X</v>
          </cell>
          <cell r="R1050" t="str">
            <v>X</v>
          </cell>
          <cell r="S1050" t="str">
            <v>X</v>
          </cell>
          <cell r="T1050" t="str">
            <v>X</v>
          </cell>
          <cell r="U1050" t="str">
            <v>X</v>
          </cell>
          <cell r="V1050" t="str">
            <v>X</v>
          </cell>
          <cell r="W1050">
            <v>339.03999999999996</v>
          </cell>
          <cell r="X1050">
            <v>339.03999999999996</v>
          </cell>
          <cell r="Y1050">
            <v>0.1500230096640589</v>
          </cell>
          <cell r="Z1050">
            <v>0.1500230096640589</v>
          </cell>
          <cell r="AA1050" t="str">
            <v>C5B</v>
          </cell>
          <cell r="AB1050">
            <v>2495.0016000000001</v>
          </cell>
          <cell r="AC1050">
            <v>2598.96</v>
          </cell>
          <cell r="AD1050">
            <v>2598.96</v>
          </cell>
          <cell r="AE1050">
            <v>0.1</v>
          </cell>
          <cell r="AF1050">
            <v>2249.1</v>
          </cell>
          <cell r="AG1050">
            <v>1</v>
          </cell>
          <cell r="AH1050">
            <v>2249.1</v>
          </cell>
          <cell r="AI1050">
            <v>2249.1</v>
          </cell>
          <cell r="AJ1050">
            <v>1</v>
          </cell>
          <cell r="AK1050">
            <v>0</v>
          </cell>
          <cell r="AL1050">
            <v>0</v>
          </cell>
          <cell r="AM1050">
            <v>1.04</v>
          </cell>
          <cell r="AN1050">
            <v>0.99953759281490373</v>
          </cell>
          <cell r="AO1050">
            <v>2249.1</v>
          </cell>
          <cell r="AP1050">
            <v>2474.0100000000002</v>
          </cell>
          <cell r="AQ1050">
            <v>0.99957962983173065</v>
          </cell>
          <cell r="AR1050">
            <v>0</v>
          </cell>
          <cell r="AS1050">
            <v>1</v>
          </cell>
        </row>
        <row r="1051">
          <cell r="H1051" t="str">
            <v>459869-B21</v>
          </cell>
          <cell r="I1051" t="str">
            <v>HP VCEM BL-c3000 Nm Tracking Encl Lic</v>
          </cell>
          <cell r="J1051" t="str">
            <v>SUST</v>
          </cell>
          <cell r="K1051">
            <v>39387</v>
          </cell>
          <cell r="L1051">
            <v>40452</v>
          </cell>
          <cell r="M1051">
            <v>40543</v>
          </cell>
          <cell r="N1051" t="str">
            <v>ALL</v>
          </cell>
          <cell r="O1051" t="str">
            <v>P58C1</v>
          </cell>
          <cell r="P1051" t="str">
            <v>BTO</v>
          </cell>
          <cell r="Q1051" t="str">
            <v>X</v>
          </cell>
          <cell r="R1051" t="str">
            <v>X</v>
          </cell>
          <cell r="S1051" t="str">
            <v>X</v>
          </cell>
          <cell r="T1051" t="str">
            <v>X</v>
          </cell>
          <cell r="U1051" t="str">
            <v>X</v>
          </cell>
          <cell r="V1051" t="str">
            <v>X</v>
          </cell>
          <cell r="W1051">
            <v>339.03999999999996</v>
          </cell>
          <cell r="X1051">
            <v>339.03999999999996</v>
          </cell>
          <cell r="Y1051">
            <v>0.1500230096640589</v>
          </cell>
          <cell r="Z1051">
            <v>0.1500230096640589</v>
          </cell>
          <cell r="AA1051" t="str">
            <v>C5B</v>
          </cell>
          <cell r="AB1051">
            <v>2495.0016000000001</v>
          </cell>
          <cell r="AC1051">
            <v>2598.96</v>
          </cell>
          <cell r="AD1051">
            <v>2598.96</v>
          </cell>
          <cell r="AE1051">
            <v>0.1</v>
          </cell>
          <cell r="AF1051">
            <v>2249.1</v>
          </cell>
          <cell r="AG1051">
            <v>1</v>
          </cell>
          <cell r="AH1051">
            <v>2249.1</v>
          </cell>
          <cell r="AI1051">
            <v>2249.1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1</v>
          </cell>
          <cell r="AO1051">
            <v>2249.1</v>
          </cell>
          <cell r="AP1051">
            <v>2474.0100000000002</v>
          </cell>
          <cell r="AQ1051">
            <v>1</v>
          </cell>
          <cell r="AR1051">
            <v>0</v>
          </cell>
          <cell r="AS1051">
            <v>1</v>
          </cell>
        </row>
        <row r="1052">
          <cell r="H1052" t="str">
            <v>459902-B21</v>
          </cell>
          <cell r="I1052" t="str">
            <v>HP ML310G5 NHP 410W Power Supply FIO</v>
          </cell>
          <cell r="J1052" t="str">
            <v>SUST</v>
          </cell>
          <cell r="K1052">
            <v>39417</v>
          </cell>
          <cell r="L1052">
            <v>40756</v>
          </cell>
          <cell r="M1052">
            <v>40847</v>
          </cell>
          <cell r="N1052" t="str">
            <v>ALL</v>
          </cell>
          <cell r="O1052" t="str">
            <v>P77C2</v>
          </cell>
          <cell r="P1052" t="str">
            <v>FIO</v>
          </cell>
          <cell r="Q1052" t="str">
            <v>X</v>
          </cell>
          <cell r="S1052" t="str">
            <v>X</v>
          </cell>
          <cell r="T1052" t="str">
            <v>X</v>
          </cell>
          <cell r="U1052" t="str">
            <v>X</v>
          </cell>
          <cell r="V1052" t="str">
            <v>X</v>
          </cell>
          <cell r="W1052">
            <v>0</v>
          </cell>
          <cell r="X1052">
            <v>0</v>
          </cell>
          <cell r="AB1052">
            <v>98.841599999999985</v>
          </cell>
          <cell r="AC1052">
            <v>102.96</v>
          </cell>
          <cell r="AD1052">
            <v>102.96</v>
          </cell>
          <cell r="AE1052">
            <v>0.1</v>
          </cell>
          <cell r="AF1052">
            <v>89.1</v>
          </cell>
          <cell r="AG1052">
            <v>1</v>
          </cell>
          <cell r="AH1052">
            <v>89.1</v>
          </cell>
          <cell r="AI1052">
            <v>89.1</v>
          </cell>
          <cell r="AJ1052">
            <v>35</v>
          </cell>
          <cell r="AK1052">
            <v>2</v>
          </cell>
          <cell r="AL1052">
            <v>0</v>
          </cell>
          <cell r="AM1052">
            <v>38.4</v>
          </cell>
          <cell r="AN1052">
            <v>0.56902356902356899</v>
          </cell>
          <cell r="AO1052">
            <v>89.1</v>
          </cell>
          <cell r="AP1052">
            <v>98.01</v>
          </cell>
          <cell r="AQ1052">
            <v>0.60820324456688102</v>
          </cell>
          <cell r="AR1052">
            <v>0</v>
          </cell>
          <cell r="AS1052">
            <v>1</v>
          </cell>
        </row>
        <row r="1053">
          <cell r="H1053" t="str">
            <v>459973-B21</v>
          </cell>
          <cell r="I1053" t="str">
            <v>HP X5460 BL460c G1 Kit</v>
          </cell>
          <cell r="J1053" t="str">
            <v>SUST</v>
          </cell>
          <cell r="K1053">
            <v>39417</v>
          </cell>
          <cell r="L1053">
            <v>40391</v>
          </cell>
          <cell r="M1053">
            <v>40482</v>
          </cell>
          <cell r="N1053" t="str">
            <v>ALL</v>
          </cell>
          <cell r="O1053" t="str">
            <v>P58C1</v>
          </cell>
          <cell r="P1053" t="str">
            <v>BTO</v>
          </cell>
          <cell r="Q1053" t="str">
            <v>X</v>
          </cell>
          <cell r="R1053" t="str">
            <v>X</v>
          </cell>
          <cell r="S1053" t="str">
            <v>X</v>
          </cell>
          <cell r="T1053" t="str">
            <v>X</v>
          </cell>
          <cell r="U1053" t="str">
            <v>X</v>
          </cell>
          <cell r="V1053" t="str">
            <v>X</v>
          </cell>
          <cell r="W1053">
            <v>0</v>
          </cell>
          <cell r="X1053">
            <v>0</v>
          </cell>
          <cell r="AB1053">
            <v>1446.6815999999997</v>
          </cell>
          <cell r="AC1053">
            <v>1506.9599999999998</v>
          </cell>
          <cell r="AD1053">
            <v>1506.9599999999998</v>
          </cell>
          <cell r="AE1053">
            <v>0.1</v>
          </cell>
          <cell r="AF1053">
            <v>1304.0999999999999</v>
          </cell>
          <cell r="AG1053">
            <v>1</v>
          </cell>
          <cell r="AH1053">
            <v>1304.0999999999999</v>
          </cell>
          <cell r="AI1053">
            <v>1304.0999999999999</v>
          </cell>
          <cell r="AJ1053">
            <v>1060</v>
          </cell>
          <cell r="AK1053">
            <v>52</v>
          </cell>
          <cell r="AL1053">
            <v>0</v>
          </cell>
          <cell r="AM1053">
            <v>1154.4000000000001</v>
          </cell>
          <cell r="AN1053">
            <v>0.11479181044398423</v>
          </cell>
          <cell r="AO1053">
            <v>1304.0999999999999</v>
          </cell>
          <cell r="AP1053">
            <v>1434.51</v>
          </cell>
          <cell r="AQ1053">
            <v>0.19526528222180389</v>
          </cell>
          <cell r="AR1053">
            <v>0</v>
          </cell>
          <cell r="AS1053">
            <v>1</v>
          </cell>
        </row>
        <row r="1054">
          <cell r="H1054" t="str">
            <v>459973-L21</v>
          </cell>
          <cell r="I1054" t="str">
            <v>HP X5460 BL460c G1 FIO Kit</v>
          </cell>
          <cell r="J1054" t="str">
            <v>SUST</v>
          </cell>
          <cell r="K1054">
            <v>39417</v>
          </cell>
          <cell r="L1054">
            <v>40026</v>
          </cell>
          <cell r="M1054">
            <v>40117</v>
          </cell>
          <cell r="N1054" t="str">
            <v>ALL</v>
          </cell>
          <cell r="O1054" t="str">
            <v>P58C1</v>
          </cell>
          <cell r="P1054" t="str">
            <v>L2 Tab</v>
          </cell>
          <cell r="Q1054" t="str">
            <v>X</v>
          </cell>
          <cell r="R1054" t="str">
            <v>X</v>
          </cell>
          <cell r="S1054" t="str">
            <v>X</v>
          </cell>
          <cell r="T1054" t="str">
            <v>X</v>
          </cell>
          <cell r="U1054" t="str">
            <v>X</v>
          </cell>
          <cell r="V1054" t="str">
            <v>X</v>
          </cell>
          <cell r="W1054">
            <v>0</v>
          </cell>
          <cell r="X1054">
            <v>0</v>
          </cell>
          <cell r="AB1054">
            <v>1446.6815999999997</v>
          </cell>
          <cell r="AC1054">
            <v>1506.9599999999998</v>
          </cell>
          <cell r="AD1054">
            <v>1506.9599999999998</v>
          </cell>
          <cell r="AE1054">
            <v>0.1</v>
          </cell>
          <cell r="AF1054">
            <v>1304.0999999999999</v>
          </cell>
          <cell r="AG1054">
            <v>1</v>
          </cell>
          <cell r="AH1054">
            <v>1304.0999999999999</v>
          </cell>
          <cell r="AI1054">
            <v>1304.0999999999999</v>
          </cell>
          <cell r="AJ1054">
            <v>1054</v>
          </cell>
          <cell r="AK1054">
            <v>23</v>
          </cell>
          <cell r="AL1054">
            <v>0</v>
          </cell>
          <cell r="AM1054">
            <v>1119.1600000000001</v>
          </cell>
          <cell r="AN1054">
            <v>0.14181427804616198</v>
          </cell>
          <cell r="AO1054">
            <v>1304.0999999999999</v>
          </cell>
          <cell r="AP1054">
            <v>1434.51</v>
          </cell>
          <cell r="AQ1054">
            <v>0.21983116186014731</v>
          </cell>
          <cell r="AR1054">
            <v>0</v>
          </cell>
          <cell r="AS1054">
            <v>1</v>
          </cell>
        </row>
        <row r="1055">
          <cell r="H1055" t="str">
            <v>460151-005</v>
          </cell>
          <cell r="I1055" t="str">
            <v>HP 5' L15-30P NA/JPN Jumper Cable</v>
          </cell>
          <cell r="J1055" t="str">
            <v>SUST</v>
          </cell>
          <cell r="K1055">
            <v>39398</v>
          </cell>
          <cell r="L1055">
            <v>40452</v>
          </cell>
          <cell r="M1055">
            <v>40543</v>
          </cell>
          <cell r="N1055" t="str">
            <v>NA/JPN</v>
          </cell>
          <cell r="O1055" t="str">
            <v>P58C2</v>
          </cell>
          <cell r="P1055" t="str">
            <v>BTO</v>
          </cell>
          <cell r="S1055" t="str">
            <v>X</v>
          </cell>
          <cell r="T1055" t="str">
            <v>X</v>
          </cell>
          <cell r="W1055">
            <v>0</v>
          </cell>
          <cell r="X1055">
            <v>0</v>
          </cell>
          <cell r="AB1055">
            <v>148.76160000000002</v>
          </cell>
          <cell r="AC1055">
            <v>154.96</v>
          </cell>
          <cell r="AD1055">
            <v>154.96</v>
          </cell>
          <cell r="AE1055">
            <v>0.1</v>
          </cell>
          <cell r="AF1055">
            <v>134.1</v>
          </cell>
          <cell r="AG1055">
            <v>1</v>
          </cell>
          <cell r="AH1055">
            <v>134.1</v>
          </cell>
          <cell r="AI1055">
            <v>134.1</v>
          </cell>
          <cell r="AJ1055">
            <v>58</v>
          </cell>
          <cell r="AK1055">
            <v>3</v>
          </cell>
          <cell r="AL1055">
            <v>0</v>
          </cell>
          <cell r="AM1055">
            <v>63.32</v>
          </cell>
          <cell r="AN1055">
            <v>0.52781506338553319</v>
          </cell>
          <cell r="AO1055">
            <v>134.1</v>
          </cell>
          <cell r="AP1055">
            <v>147.51000000000002</v>
          </cell>
          <cell r="AQ1055">
            <v>0.57074096671412122</v>
          </cell>
          <cell r="AR1055">
            <v>0</v>
          </cell>
          <cell r="AS1055">
            <v>1</v>
          </cell>
        </row>
        <row r="1056">
          <cell r="H1056" t="str">
            <v>460151-010</v>
          </cell>
          <cell r="I1056" t="str">
            <v>HP 10' L15-30P NA/JPN Jumper Cable</v>
          </cell>
          <cell r="J1056" t="str">
            <v>SUST</v>
          </cell>
          <cell r="K1056">
            <v>39398</v>
          </cell>
          <cell r="L1056">
            <v>40452</v>
          </cell>
          <cell r="M1056">
            <v>40543</v>
          </cell>
          <cell r="N1056" t="str">
            <v>NA/JPN</v>
          </cell>
          <cell r="O1056" t="str">
            <v>P58C2</v>
          </cell>
          <cell r="P1056" t="str">
            <v>BTO</v>
          </cell>
          <cell r="S1056" t="str">
            <v>X</v>
          </cell>
          <cell r="T1056" t="str">
            <v>X</v>
          </cell>
          <cell r="W1056">
            <v>0</v>
          </cell>
          <cell r="X1056">
            <v>0</v>
          </cell>
          <cell r="AB1056">
            <v>178.71359999999999</v>
          </cell>
          <cell r="AC1056">
            <v>186.16</v>
          </cell>
          <cell r="AD1056">
            <v>186.16</v>
          </cell>
          <cell r="AE1056">
            <v>0.1</v>
          </cell>
          <cell r="AF1056">
            <v>161.1</v>
          </cell>
          <cell r="AG1056">
            <v>1</v>
          </cell>
          <cell r="AH1056">
            <v>161.1</v>
          </cell>
          <cell r="AI1056">
            <v>161.1</v>
          </cell>
          <cell r="AJ1056">
            <v>63</v>
          </cell>
          <cell r="AK1056">
            <v>3</v>
          </cell>
          <cell r="AL1056">
            <v>0</v>
          </cell>
          <cell r="AM1056">
            <v>68.52</v>
          </cell>
          <cell r="AN1056">
            <v>0.57467411545623837</v>
          </cell>
          <cell r="AO1056">
            <v>161.1</v>
          </cell>
          <cell r="AP1056">
            <v>177.21</v>
          </cell>
          <cell r="AQ1056">
            <v>0.61334010496021674</v>
          </cell>
          <cell r="AR1056">
            <v>0</v>
          </cell>
          <cell r="AS1056">
            <v>1</v>
          </cell>
        </row>
        <row r="1057">
          <cell r="H1057" t="str">
            <v>460151-015</v>
          </cell>
          <cell r="I1057" t="str">
            <v>HP 15' L15-30P NA/JPN Jumper Cable</v>
          </cell>
          <cell r="J1057" t="str">
            <v>SUST</v>
          </cell>
          <cell r="K1057">
            <v>39398</v>
          </cell>
          <cell r="L1057">
            <v>40452</v>
          </cell>
          <cell r="M1057">
            <v>40543</v>
          </cell>
          <cell r="N1057" t="str">
            <v>NA/JPN</v>
          </cell>
          <cell r="O1057" t="str">
            <v>P58C2</v>
          </cell>
          <cell r="P1057" t="str">
            <v>BTO</v>
          </cell>
          <cell r="S1057" t="str">
            <v>X</v>
          </cell>
          <cell r="T1057" t="str">
            <v>X</v>
          </cell>
          <cell r="W1057">
            <v>0</v>
          </cell>
          <cell r="X1057">
            <v>0</v>
          </cell>
          <cell r="AB1057">
            <v>208.66560000000001</v>
          </cell>
          <cell r="AC1057">
            <v>217.36</v>
          </cell>
          <cell r="AD1057">
            <v>217.36</v>
          </cell>
          <cell r="AE1057">
            <v>0.1</v>
          </cell>
          <cell r="AF1057">
            <v>188.1</v>
          </cell>
          <cell r="AG1057">
            <v>1</v>
          </cell>
          <cell r="AH1057">
            <v>188.1</v>
          </cell>
          <cell r="AI1057">
            <v>188.1</v>
          </cell>
          <cell r="AJ1057">
            <v>69</v>
          </cell>
          <cell r="AK1057">
            <v>3</v>
          </cell>
          <cell r="AL1057">
            <v>0</v>
          </cell>
          <cell r="AM1057">
            <v>74.760000000000005</v>
          </cell>
          <cell r="AN1057">
            <v>0.60255183413078151</v>
          </cell>
          <cell r="AO1057">
            <v>188.1</v>
          </cell>
          <cell r="AP1057">
            <v>206.91</v>
          </cell>
          <cell r="AQ1057">
            <v>0.63868348557343768</v>
          </cell>
          <cell r="AR1057">
            <v>0</v>
          </cell>
          <cell r="AS1057">
            <v>1</v>
          </cell>
        </row>
        <row r="1058">
          <cell r="H1058" t="str">
            <v>460153-005</v>
          </cell>
          <cell r="I1058" t="str">
            <v>HP 5' IEC309 516P INTL Jumper Cable</v>
          </cell>
          <cell r="J1058" t="str">
            <v>SUST</v>
          </cell>
          <cell r="K1058">
            <v>39398</v>
          </cell>
          <cell r="L1058">
            <v>40452</v>
          </cell>
          <cell r="M1058">
            <v>40543</v>
          </cell>
          <cell r="N1058" t="str">
            <v>INTL</v>
          </cell>
          <cell r="O1058" t="str">
            <v>P58C2</v>
          </cell>
          <cell r="P1058" t="str">
            <v>BTO</v>
          </cell>
          <cell r="Q1058" t="str">
            <v>X</v>
          </cell>
          <cell r="R1058" t="str">
            <v>X</v>
          </cell>
          <cell r="S1058" t="str">
            <v>X</v>
          </cell>
          <cell r="U1058" t="str">
            <v>X</v>
          </cell>
          <cell r="V1058" t="str">
            <v>X</v>
          </cell>
          <cell r="W1058">
            <v>0</v>
          </cell>
          <cell r="X1058">
            <v>0</v>
          </cell>
          <cell r="AB1058">
            <v>148.76160000000002</v>
          </cell>
          <cell r="AC1058">
            <v>154.96</v>
          </cell>
          <cell r="AD1058">
            <v>154.96</v>
          </cell>
          <cell r="AE1058">
            <v>0.1</v>
          </cell>
          <cell r="AF1058">
            <v>134.1</v>
          </cell>
          <cell r="AG1058">
            <v>1</v>
          </cell>
          <cell r="AH1058">
            <v>134.1</v>
          </cell>
          <cell r="AI1058">
            <v>134.1</v>
          </cell>
          <cell r="AJ1058">
            <v>79</v>
          </cell>
          <cell r="AK1058">
            <v>4</v>
          </cell>
          <cell r="AL1058">
            <v>0</v>
          </cell>
          <cell r="AM1058">
            <v>86.16</v>
          </cell>
          <cell r="AN1058">
            <v>0.35749440715883668</v>
          </cell>
          <cell r="AO1058">
            <v>134.1</v>
          </cell>
          <cell r="AP1058">
            <v>147.51000000000002</v>
          </cell>
          <cell r="AQ1058">
            <v>0.41590400650803344</v>
          </cell>
          <cell r="AR1058">
            <v>0</v>
          </cell>
          <cell r="AS1058">
            <v>1</v>
          </cell>
        </row>
        <row r="1059">
          <cell r="H1059" t="str">
            <v>460153-010</v>
          </cell>
          <cell r="I1059" t="str">
            <v>HP 10' IEC309 516P INTL Jumper Cable</v>
          </cell>
          <cell r="J1059" t="str">
            <v>SUST</v>
          </cell>
          <cell r="K1059">
            <v>39398</v>
          </cell>
          <cell r="L1059">
            <v>40452</v>
          </cell>
          <cell r="M1059">
            <v>40543</v>
          </cell>
          <cell r="N1059" t="str">
            <v>INTL</v>
          </cell>
          <cell r="O1059" t="str">
            <v>P58C2</v>
          </cell>
          <cell r="P1059" t="str">
            <v>BTO</v>
          </cell>
          <cell r="Q1059" t="str">
            <v>X</v>
          </cell>
          <cell r="R1059" t="str">
            <v>X</v>
          </cell>
          <cell r="S1059" t="str">
            <v>X</v>
          </cell>
          <cell r="U1059" t="str">
            <v>X</v>
          </cell>
          <cell r="V1059" t="str">
            <v>X</v>
          </cell>
          <cell r="W1059">
            <v>0</v>
          </cell>
          <cell r="X1059">
            <v>0</v>
          </cell>
          <cell r="AB1059">
            <v>178.71359999999999</v>
          </cell>
          <cell r="AC1059">
            <v>186.16</v>
          </cell>
          <cell r="AD1059">
            <v>186.16</v>
          </cell>
          <cell r="AE1059">
            <v>0.1</v>
          </cell>
          <cell r="AF1059">
            <v>161.1</v>
          </cell>
          <cell r="AG1059">
            <v>1</v>
          </cell>
          <cell r="AH1059">
            <v>161.1</v>
          </cell>
          <cell r="AI1059">
            <v>161.1</v>
          </cell>
          <cell r="AJ1059">
            <v>94</v>
          </cell>
          <cell r="AK1059">
            <v>5</v>
          </cell>
          <cell r="AL1059">
            <v>0</v>
          </cell>
          <cell r="AM1059">
            <v>102.76</v>
          </cell>
          <cell r="AN1059">
            <v>0.36213531967721907</v>
          </cell>
          <cell r="AO1059">
            <v>161.1</v>
          </cell>
          <cell r="AP1059">
            <v>177.21</v>
          </cell>
          <cell r="AQ1059">
            <v>0.42012301788838102</v>
          </cell>
          <cell r="AR1059">
            <v>0</v>
          </cell>
          <cell r="AS1059">
            <v>1</v>
          </cell>
        </row>
        <row r="1060">
          <cell r="H1060" t="str">
            <v>460153-015</v>
          </cell>
          <cell r="I1060" t="str">
            <v>HP 15' IEC309 516P INTL Jumper Cable</v>
          </cell>
          <cell r="J1060" t="str">
            <v>SUST</v>
          </cell>
          <cell r="K1060">
            <v>39398</v>
          </cell>
          <cell r="L1060">
            <v>40087</v>
          </cell>
          <cell r="M1060">
            <v>40178</v>
          </cell>
          <cell r="N1060" t="str">
            <v>INTL</v>
          </cell>
          <cell r="O1060" t="str">
            <v>P58C2</v>
          </cell>
          <cell r="P1060" t="str">
            <v>BTO</v>
          </cell>
          <cell r="Q1060" t="str">
            <v>X</v>
          </cell>
          <cell r="R1060" t="str">
            <v>X</v>
          </cell>
          <cell r="S1060" t="str">
            <v>X</v>
          </cell>
          <cell r="U1060" t="str">
            <v>X</v>
          </cell>
          <cell r="V1060" t="str">
            <v>X</v>
          </cell>
          <cell r="W1060">
            <v>0</v>
          </cell>
          <cell r="X1060">
            <v>0</v>
          </cell>
          <cell r="AB1060">
            <v>208.66560000000001</v>
          </cell>
          <cell r="AC1060">
            <v>217.36</v>
          </cell>
          <cell r="AD1060">
            <v>217.36</v>
          </cell>
          <cell r="AE1060">
            <v>0.1</v>
          </cell>
          <cell r="AF1060">
            <v>188.1</v>
          </cell>
          <cell r="AG1060">
            <v>1</v>
          </cell>
          <cell r="AH1060">
            <v>188.1</v>
          </cell>
          <cell r="AI1060">
            <v>188.1</v>
          </cell>
          <cell r="AJ1060">
            <v>110</v>
          </cell>
          <cell r="AK1060">
            <v>5</v>
          </cell>
          <cell r="AL1060">
            <v>0</v>
          </cell>
          <cell r="AM1060">
            <v>119.4</v>
          </cell>
          <cell r="AN1060">
            <v>0.36523125996810202</v>
          </cell>
          <cell r="AO1060">
            <v>188.1</v>
          </cell>
          <cell r="AP1060">
            <v>206.91</v>
          </cell>
          <cell r="AQ1060">
            <v>0.42293750906191097</v>
          </cell>
          <cell r="AR1060">
            <v>0</v>
          </cell>
          <cell r="AS1060">
            <v>1</v>
          </cell>
        </row>
        <row r="1061">
          <cell r="H1061" t="str">
            <v>460310-B21</v>
          </cell>
          <cell r="I1061" t="str">
            <v>HP SAS Cable ML310G5</v>
          </cell>
          <cell r="J1061" t="str">
            <v>SUST</v>
          </cell>
          <cell r="K1061">
            <v>39417</v>
          </cell>
          <cell r="L1061">
            <v>40756</v>
          </cell>
          <cell r="M1061">
            <v>40847</v>
          </cell>
          <cell r="N1061" t="str">
            <v>ALL</v>
          </cell>
          <cell r="O1061" t="str">
            <v>P77C2</v>
          </cell>
          <cell r="P1061" t="str">
            <v>BTO</v>
          </cell>
          <cell r="Q1061" t="str">
            <v>X</v>
          </cell>
          <cell r="S1061" t="str">
            <v>X</v>
          </cell>
          <cell r="T1061" t="str">
            <v>X</v>
          </cell>
          <cell r="U1061" t="str">
            <v>X</v>
          </cell>
          <cell r="V1061" t="str">
            <v>X</v>
          </cell>
          <cell r="W1061">
            <v>0</v>
          </cell>
          <cell r="X1061">
            <v>0</v>
          </cell>
          <cell r="AB1061">
            <v>29.952000000000002</v>
          </cell>
          <cell r="AC1061">
            <v>31.200000000000003</v>
          </cell>
          <cell r="AD1061">
            <v>31.200000000000003</v>
          </cell>
          <cell r="AE1061">
            <v>0.1</v>
          </cell>
          <cell r="AF1061">
            <v>27</v>
          </cell>
          <cell r="AG1061">
            <v>1</v>
          </cell>
          <cell r="AH1061">
            <v>27</v>
          </cell>
          <cell r="AI1061">
            <v>27</v>
          </cell>
          <cell r="AJ1061">
            <v>9</v>
          </cell>
          <cell r="AK1061">
            <v>1</v>
          </cell>
          <cell r="AL1061">
            <v>0</v>
          </cell>
          <cell r="AM1061">
            <v>10.36</v>
          </cell>
          <cell r="AN1061">
            <v>0.61629629629629634</v>
          </cell>
          <cell r="AO1061">
            <v>27</v>
          </cell>
          <cell r="AP1061">
            <v>29.700000000000003</v>
          </cell>
          <cell r="AQ1061">
            <v>0.65117845117845119</v>
          </cell>
          <cell r="AR1061">
            <v>0</v>
          </cell>
          <cell r="AS1061">
            <v>1</v>
          </cell>
        </row>
        <row r="1062">
          <cell r="H1062" t="str">
            <v>460355-B21</v>
          </cell>
          <cell r="I1062" t="str">
            <v>HP 250GB 5.4k SATA 2.5 ETY 1y Wty HDD</v>
          </cell>
          <cell r="J1062" t="str">
            <v>SUST</v>
          </cell>
          <cell r="K1062">
            <v>39722</v>
          </cell>
          <cell r="L1062">
            <v>40391</v>
          </cell>
          <cell r="M1062">
            <v>40482</v>
          </cell>
          <cell r="N1062" t="str">
            <v>ALL</v>
          </cell>
          <cell r="O1062" t="str">
            <v>P58C1</v>
          </cell>
          <cell r="P1062" t="str">
            <v>BTO</v>
          </cell>
          <cell r="Q1062" t="str">
            <v>X</v>
          </cell>
          <cell r="R1062" t="str">
            <v>X</v>
          </cell>
          <cell r="S1062" t="str">
            <v>X</v>
          </cell>
          <cell r="T1062" t="str">
            <v>X</v>
          </cell>
          <cell r="U1062" t="str">
            <v>X</v>
          </cell>
          <cell r="V1062" t="str">
            <v>X</v>
          </cell>
          <cell r="W1062">
            <v>0</v>
          </cell>
          <cell r="X1062">
            <v>0</v>
          </cell>
          <cell r="AB1062">
            <v>328.47360000000003</v>
          </cell>
          <cell r="AC1062">
            <v>342.16</v>
          </cell>
          <cell r="AD1062">
            <v>342.16</v>
          </cell>
          <cell r="AE1062">
            <v>0.1</v>
          </cell>
          <cell r="AF1062">
            <v>296.10000000000002</v>
          </cell>
          <cell r="AG1062">
            <v>1</v>
          </cell>
          <cell r="AH1062">
            <v>296.10000000000002</v>
          </cell>
          <cell r="AI1062">
            <v>296.10000000000002</v>
          </cell>
          <cell r="AJ1062">
            <v>97</v>
          </cell>
          <cell r="AK1062">
            <v>8</v>
          </cell>
          <cell r="AL1062">
            <v>0</v>
          </cell>
          <cell r="AM1062">
            <v>108.88</v>
          </cell>
          <cell r="AN1062">
            <v>0.63228638973319828</v>
          </cell>
          <cell r="AO1062">
            <v>296.10000000000002</v>
          </cell>
          <cell r="AP1062">
            <v>325.71000000000004</v>
          </cell>
          <cell r="AQ1062">
            <v>0.66571489975745302</v>
          </cell>
          <cell r="AR1062">
            <v>0</v>
          </cell>
          <cell r="AS1062">
            <v>1</v>
          </cell>
        </row>
        <row r="1063">
          <cell r="H1063" t="str">
            <v>460357-B21</v>
          </cell>
          <cell r="I1063" t="str">
            <v>HP 250GB 5.4k NHP 2.5 SATA ETY 1yWty HDD</v>
          </cell>
          <cell r="J1063" t="str">
            <v>SUST</v>
          </cell>
          <cell r="K1063">
            <v>39722</v>
          </cell>
          <cell r="L1063">
            <v>40391</v>
          </cell>
          <cell r="M1063">
            <v>40482</v>
          </cell>
          <cell r="N1063" t="str">
            <v>ALL</v>
          </cell>
          <cell r="O1063" t="str">
            <v>P58C1</v>
          </cell>
          <cell r="P1063" t="str">
            <v>BTO</v>
          </cell>
          <cell r="Q1063" t="str">
            <v>X</v>
          </cell>
          <cell r="R1063" t="str">
            <v>X</v>
          </cell>
          <cell r="S1063" t="str">
            <v>X</v>
          </cell>
          <cell r="T1063" t="str">
            <v>X</v>
          </cell>
          <cell r="U1063" t="str">
            <v>X</v>
          </cell>
          <cell r="V1063" t="str">
            <v>X</v>
          </cell>
          <cell r="W1063">
            <v>0</v>
          </cell>
          <cell r="X1063">
            <v>0</v>
          </cell>
          <cell r="AB1063">
            <v>328.47360000000003</v>
          </cell>
          <cell r="AC1063">
            <v>342.16</v>
          </cell>
          <cell r="AD1063">
            <v>342.16</v>
          </cell>
          <cell r="AE1063">
            <v>0.1</v>
          </cell>
          <cell r="AF1063">
            <v>296.10000000000002</v>
          </cell>
          <cell r="AG1063">
            <v>1</v>
          </cell>
          <cell r="AH1063">
            <v>296.10000000000002</v>
          </cell>
          <cell r="AI1063">
            <v>296.10000000000002</v>
          </cell>
          <cell r="AJ1063">
            <v>94</v>
          </cell>
          <cell r="AK1063">
            <v>8</v>
          </cell>
          <cell r="AL1063">
            <v>0</v>
          </cell>
          <cell r="AM1063">
            <v>105.76</v>
          </cell>
          <cell r="AN1063">
            <v>0.64282337048294502</v>
          </cell>
          <cell r="AO1063">
            <v>296.10000000000002</v>
          </cell>
          <cell r="AP1063">
            <v>325.71000000000004</v>
          </cell>
          <cell r="AQ1063">
            <v>0.67529397316631368</v>
          </cell>
          <cell r="AR1063">
            <v>0</v>
          </cell>
          <cell r="AS1063">
            <v>1</v>
          </cell>
        </row>
        <row r="1064">
          <cell r="H1064" t="str">
            <v>460497-B21</v>
          </cell>
          <cell r="I1064" t="str">
            <v>HP DL360R05 E5205 Kit</v>
          </cell>
          <cell r="J1064" t="str">
            <v>SUST</v>
          </cell>
          <cell r="K1064">
            <v>39479</v>
          </cell>
          <cell r="L1064">
            <v>40422</v>
          </cell>
          <cell r="M1064">
            <v>40512</v>
          </cell>
          <cell r="N1064" t="str">
            <v>ALL</v>
          </cell>
          <cell r="O1064" t="str">
            <v>P58C1</v>
          </cell>
          <cell r="P1064" t="str">
            <v>BTO</v>
          </cell>
          <cell r="Q1064" t="str">
            <v>X</v>
          </cell>
          <cell r="R1064" t="str">
            <v>X</v>
          </cell>
          <cell r="S1064" t="str">
            <v>X</v>
          </cell>
          <cell r="T1064" t="str">
            <v>X</v>
          </cell>
          <cell r="U1064" t="str">
            <v>X</v>
          </cell>
          <cell r="V1064" t="str">
            <v>X</v>
          </cell>
          <cell r="W1064">
            <v>0</v>
          </cell>
          <cell r="X1064">
            <v>0</v>
          </cell>
          <cell r="AB1064">
            <v>348.44159999999999</v>
          </cell>
          <cell r="AC1064">
            <v>362.96000000000004</v>
          </cell>
          <cell r="AD1064">
            <v>362.96000000000004</v>
          </cell>
          <cell r="AE1064">
            <v>0.1</v>
          </cell>
          <cell r="AF1064">
            <v>314.10000000000002</v>
          </cell>
          <cell r="AG1064">
            <v>1</v>
          </cell>
          <cell r="AH1064">
            <v>314.10000000000002</v>
          </cell>
          <cell r="AI1064">
            <v>314.10000000000002</v>
          </cell>
          <cell r="AJ1064">
            <v>172</v>
          </cell>
          <cell r="AK1064">
            <v>9</v>
          </cell>
          <cell r="AL1064">
            <v>0</v>
          </cell>
          <cell r="AM1064">
            <v>187.88</v>
          </cell>
          <cell r="AN1064">
            <v>0.4018465456860873</v>
          </cell>
          <cell r="AO1064">
            <v>314.10000000000002</v>
          </cell>
          <cell r="AP1064">
            <v>345.51000000000005</v>
          </cell>
          <cell r="AQ1064">
            <v>0.45622413244189758</v>
          </cell>
          <cell r="AR1064">
            <v>0</v>
          </cell>
          <cell r="AS1064">
            <v>1</v>
          </cell>
        </row>
        <row r="1065">
          <cell r="H1065" t="str">
            <v>460497-L21</v>
          </cell>
          <cell r="I1065" t="str">
            <v>HP DL360R05 E5205 FIO Kit</v>
          </cell>
          <cell r="J1065" t="str">
            <v>SUST</v>
          </cell>
          <cell r="K1065">
            <v>39479</v>
          </cell>
          <cell r="L1065">
            <v>40057</v>
          </cell>
          <cell r="M1065">
            <v>40147</v>
          </cell>
          <cell r="N1065" t="str">
            <v>ALL</v>
          </cell>
          <cell r="O1065" t="str">
            <v>P58C1</v>
          </cell>
          <cell r="P1065" t="str">
            <v>L2 Tab</v>
          </cell>
          <cell r="Q1065" t="str">
            <v>X</v>
          </cell>
          <cell r="R1065" t="str">
            <v>X</v>
          </cell>
          <cell r="S1065" t="str">
            <v>X</v>
          </cell>
          <cell r="T1065" t="str">
            <v>X</v>
          </cell>
          <cell r="U1065" t="str">
            <v>X</v>
          </cell>
          <cell r="V1065" t="str">
            <v>X</v>
          </cell>
          <cell r="W1065">
            <v>0</v>
          </cell>
          <cell r="X1065">
            <v>0</v>
          </cell>
          <cell r="AB1065">
            <v>348.44159999999999</v>
          </cell>
          <cell r="AC1065">
            <v>362.96000000000004</v>
          </cell>
          <cell r="AD1065">
            <v>362.96000000000004</v>
          </cell>
          <cell r="AE1065">
            <v>0.1</v>
          </cell>
          <cell r="AF1065">
            <v>314.10000000000002</v>
          </cell>
          <cell r="AG1065">
            <v>1</v>
          </cell>
          <cell r="AH1065">
            <v>314.10000000000002</v>
          </cell>
          <cell r="AI1065">
            <v>314.10000000000002</v>
          </cell>
          <cell r="AJ1065">
            <v>167</v>
          </cell>
          <cell r="AK1065">
            <v>4</v>
          </cell>
          <cell r="AL1065">
            <v>0</v>
          </cell>
          <cell r="AM1065">
            <v>177.68</v>
          </cell>
          <cell r="AN1065">
            <v>0.43432028016555241</v>
          </cell>
          <cell r="AO1065">
            <v>314.10000000000002</v>
          </cell>
          <cell r="AP1065">
            <v>345.51000000000005</v>
          </cell>
          <cell r="AQ1065">
            <v>0.48574570924141131</v>
          </cell>
          <cell r="AR1065">
            <v>0</v>
          </cell>
          <cell r="AS1065">
            <v>1</v>
          </cell>
        </row>
        <row r="1066">
          <cell r="H1066" t="str">
            <v>460750-B21</v>
          </cell>
          <cell r="I1066" t="str">
            <v>HP SMP X2P 1 Mig +1YR-24X7 Sprt Nm Lic</v>
          </cell>
          <cell r="J1066" t="str">
            <v>SUST</v>
          </cell>
          <cell r="K1066">
            <v>39387</v>
          </cell>
          <cell r="L1066">
            <v>40057</v>
          </cell>
          <cell r="M1066">
            <v>40147</v>
          </cell>
          <cell r="N1066" t="str">
            <v>ALL</v>
          </cell>
          <cell r="O1066" t="str">
            <v>P58C1</v>
          </cell>
          <cell r="P1066" t="str">
            <v>BTO</v>
          </cell>
          <cell r="Q1066" t="str">
            <v>X</v>
          </cell>
          <cell r="R1066" t="str">
            <v>X</v>
          </cell>
          <cell r="S1066" t="str">
            <v>X</v>
          </cell>
          <cell r="T1066" t="str">
            <v>X</v>
          </cell>
          <cell r="U1066" t="str">
            <v>X</v>
          </cell>
          <cell r="V1066" t="str">
            <v>X</v>
          </cell>
          <cell r="W1066">
            <v>26.000000000000007</v>
          </cell>
          <cell r="X1066">
            <v>26.000000000000007</v>
          </cell>
          <cell r="Y1066">
            <v>0.11160714285714286</v>
          </cell>
          <cell r="Z1066">
            <v>0.11160714285714286</v>
          </cell>
          <cell r="AA1066" t="str">
            <v>EMB</v>
          </cell>
          <cell r="AB1066">
            <v>248.60160000000002</v>
          </cell>
          <cell r="AC1066">
            <v>258.96000000000004</v>
          </cell>
          <cell r="AD1066">
            <v>258.96000000000004</v>
          </cell>
          <cell r="AE1066">
            <v>0.1</v>
          </cell>
          <cell r="AF1066">
            <v>224.1</v>
          </cell>
          <cell r="AG1066">
            <v>1</v>
          </cell>
          <cell r="AH1066">
            <v>224.1</v>
          </cell>
          <cell r="AI1066">
            <v>224.1</v>
          </cell>
          <cell r="AJ1066">
            <v>1</v>
          </cell>
          <cell r="AK1066">
            <v>0</v>
          </cell>
          <cell r="AL1066">
            <v>0</v>
          </cell>
          <cell r="AM1066">
            <v>1.04</v>
          </cell>
          <cell r="AN1066">
            <v>0.99535921463632315</v>
          </cell>
          <cell r="AO1066">
            <v>224.1</v>
          </cell>
          <cell r="AP1066">
            <v>246.51000000000002</v>
          </cell>
          <cell r="AQ1066">
            <v>0.99578110421483923</v>
          </cell>
          <cell r="AR1066">
            <v>0</v>
          </cell>
          <cell r="AS1066">
            <v>1</v>
          </cell>
        </row>
        <row r="1067">
          <cell r="H1067" t="str">
            <v>460751-B21</v>
          </cell>
          <cell r="I1067" t="str">
            <v>HP SMP X2P Flx Qty +1YR-24X7 Spt Nm Lic</v>
          </cell>
          <cell r="J1067" t="str">
            <v>SUST</v>
          </cell>
          <cell r="K1067">
            <v>39387</v>
          </cell>
          <cell r="L1067">
            <v>40057</v>
          </cell>
          <cell r="M1067">
            <v>40147</v>
          </cell>
          <cell r="N1067" t="str">
            <v>ALL</v>
          </cell>
          <cell r="O1067" t="str">
            <v>P58C1</v>
          </cell>
          <cell r="P1067" t="str">
            <v>BTO</v>
          </cell>
          <cell r="Q1067" t="str">
            <v>X</v>
          </cell>
          <cell r="R1067" t="str">
            <v>X</v>
          </cell>
          <cell r="S1067" t="str">
            <v>X</v>
          </cell>
          <cell r="T1067" t="str">
            <v>X</v>
          </cell>
          <cell r="U1067" t="str">
            <v>X</v>
          </cell>
          <cell r="V1067" t="str">
            <v>X</v>
          </cell>
          <cell r="W1067">
            <v>26.000000000000007</v>
          </cell>
          <cell r="X1067">
            <v>26.000000000000007</v>
          </cell>
          <cell r="Y1067">
            <v>0.11160714285714286</v>
          </cell>
          <cell r="Z1067">
            <v>0.11160714285714286</v>
          </cell>
          <cell r="AA1067" t="str">
            <v>EMB</v>
          </cell>
          <cell r="AB1067">
            <v>248.60160000000002</v>
          </cell>
          <cell r="AC1067">
            <v>258.96000000000004</v>
          </cell>
          <cell r="AD1067">
            <v>258.96000000000004</v>
          </cell>
          <cell r="AE1067">
            <v>0.1</v>
          </cell>
          <cell r="AF1067">
            <v>224.1</v>
          </cell>
          <cell r="AG1067">
            <v>1</v>
          </cell>
          <cell r="AH1067">
            <v>224.1</v>
          </cell>
          <cell r="AI1067">
            <v>224.1</v>
          </cell>
          <cell r="AJ1067">
            <v>1</v>
          </cell>
          <cell r="AK1067">
            <v>0</v>
          </cell>
          <cell r="AL1067">
            <v>0</v>
          </cell>
          <cell r="AM1067">
            <v>1.04</v>
          </cell>
          <cell r="AN1067">
            <v>0.99535921463632315</v>
          </cell>
          <cell r="AO1067">
            <v>224.1</v>
          </cell>
          <cell r="AP1067">
            <v>246.51000000000002</v>
          </cell>
          <cell r="AQ1067">
            <v>0.99578110421483923</v>
          </cell>
          <cell r="AR1067">
            <v>0</v>
          </cell>
          <cell r="AS1067">
            <v>1</v>
          </cell>
        </row>
        <row r="1068">
          <cell r="H1068" t="str">
            <v>460753-B21</v>
          </cell>
          <cell r="I1068" t="str">
            <v>HP SMP X2V 1 Mig +1YR-24X7 Sprt Nm Lic</v>
          </cell>
          <cell r="J1068" t="str">
            <v>SUST</v>
          </cell>
          <cell r="K1068">
            <v>39387</v>
          </cell>
          <cell r="L1068">
            <v>40057</v>
          </cell>
          <cell r="M1068">
            <v>40147</v>
          </cell>
          <cell r="N1068" t="str">
            <v>ALL</v>
          </cell>
          <cell r="O1068" t="str">
            <v>P58C1</v>
          </cell>
          <cell r="P1068" t="str">
            <v>BTO</v>
          </cell>
          <cell r="Q1068" t="str">
            <v>X</v>
          </cell>
          <cell r="R1068" t="str">
            <v>X</v>
          </cell>
          <cell r="S1068" t="str">
            <v>X</v>
          </cell>
          <cell r="T1068" t="str">
            <v>X</v>
          </cell>
          <cell r="U1068" t="str">
            <v>X</v>
          </cell>
          <cell r="V1068" t="str">
            <v>X</v>
          </cell>
          <cell r="W1068">
            <v>10.4</v>
          </cell>
          <cell r="X1068">
            <v>10.4</v>
          </cell>
          <cell r="Y1068">
            <v>0.10101010101010101</v>
          </cell>
          <cell r="Z1068">
            <v>0.10101010101010101</v>
          </cell>
          <cell r="AA1068" t="str">
            <v>EMB</v>
          </cell>
          <cell r="AB1068">
            <v>108.82559999999999</v>
          </cell>
          <cell r="AC1068">
            <v>113.36</v>
          </cell>
          <cell r="AD1068">
            <v>113.36</v>
          </cell>
          <cell r="AE1068">
            <v>0.1</v>
          </cell>
          <cell r="AF1068">
            <v>98.100000000000009</v>
          </cell>
          <cell r="AG1068">
            <v>1</v>
          </cell>
          <cell r="AH1068">
            <v>98.100000000000009</v>
          </cell>
          <cell r="AI1068">
            <v>98.100000000000009</v>
          </cell>
          <cell r="AJ1068">
            <v>1</v>
          </cell>
          <cell r="AK1068">
            <v>0</v>
          </cell>
          <cell r="AL1068">
            <v>0</v>
          </cell>
          <cell r="AM1068">
            <v>1.04</v>
          </cell>
          <cell r="AN1068">
            <v>0.98939857288481137</v>
          </cell>
          <cell r="AO1068">
            <v>98.100000000000009</v>
          </cell>
          <cell r="AP1068">
            <v>107.91000000000003</v>
          </cell>
          <cell r="AQ1068">
            <v>0.99036233898619219</v>
          </cell>
          <cell r="AR1068">
            <v>0</v>
          </cell>
          <cell r="AS1068">
            <v>1</v>
          </cell>
        </row>
        <row r="1069">
          <cell r="H1069" t="str">
            <v>460754-B21</v>
          </cell>
          <cell r="I1069" t="str">
            <v>HP SMP X2V Flx Qty +1YR-24X7 Spt Nm Lic</v>
          </cell>
          <cell r="J1069" t="str">
            <v>SUST</v>
          </cell>
          <cell r="K1069">
            <v>39387</v>
          </cell>
          <cell r="L1069">
            <v>40057</v>
          </cell>
          <cell r="M1069">
            <v>40147</v>
          </cell>
          <cell r="N1069" t="str">
            <v>ALL</v>
          </cell>
          <cell r="O1069" t="str">
            <v>P58C1</v>
          </cell>
          <cell r="P1069" t="str">
            <v>BTO</v>
          </cell>
          <cell r="Q1069" t="str">
            <v>X</v>
          </cell>
          <cell r="R1069" t="str">
            <v>X</v>
          </cell>
          <cell r="S1069" t="str">
            <v>X</v>
          </cell>
          <cell r="T1069" t="str">
            <v>X</v>
          </cell>
          <cell r="U1069" t="str">
            <v>X</v>
          </cell>
          <cell r="V1069" t="str">
            <v>X</v>
          </cell>
          <cell r="W1069">
            <v>10.4</v>
          </cell>
          <cell r="X1069">
            <v>10.4</v>
          </cell>
          <cell r="Y1069">
            <v>0.10101010101010101</v>
          </cell>
          <cell r="Z1069">
            <v>0.10101010101010101</v>
          </cell>
          <cell r="AA1069" t="str">
            <v>EMB</v>
          </cell>
          <cell r="AB1069">
            <v>108.82559999999999</v>
          </cell>
          <cell r="AC1069">
            <v>113.36</v>
          </cell>
          <cell r="AD1069">
            <v>113.36</v>
          </cell>
          <cell r="AE1069">
            <v>0.1</v>
          </cell>
          <cell r="AF1069">
            <v>98.100000000000009</v>
          </cell>
          <cell r="AG1069">
            <v>1</v>
          </cell>
          <cell r="AH1069">
            <v>98.100000000000009</v>
          </cell>
          <cell r="AI1069">
            <v>98.100000000000009</v>
          </cell>
          <cell r="AJ1069">
            <v>1</v>
          </cell>
          <cell r="AK1069">
            <v>0</v>
          </cell>
          <cell r="AL1069">
            <v>0</v>
          </cell>
          <cell r="AM1069">
            <v>1.04</v>
          </cell>
          <cell r="AN1069">
            <v>0.98939857288481137</v>
          </cell>
          <cell r="AO1069">
            <v>98.100000000000009</v>
          </cell>
          <cell r="AP1069">
            <v>107.91000000000003</v>
          </cell>
          <cell r="AQ1069">
            <v>0.99036233898619219</v>
          </cell>
          <cell r="AR1069">
            <v>0</v>
          </cell>
          <cell r="AS1069">
            <v>1</v>
          </cell>
        </row>
        <row r="1070">
          <cell r="H1070" t="str">
            <v>460756-B21</v>
          </cell>
          <cell r="I1070" t="str">
            <v>HP SMP 1YR Ultd X2X MG 1-24X7 Spt Nm Lic</v>
          </cell>
          <cell r="J1070" t="str">
            <v>SUST</v>
          </cell>
          <cell r="K1070">
            <v>39387</v>
          </cell>
          <cell r="L1070">
            <v>40057</v>
          </cell>
          <cell r="M1070">
            <v>40147</v>
          </cell>
          <cell r="N1070" t="str">
            <v>ALL</v>
          </cell>
          <cell r="O1070" t="str">
            <v>P58C1</v>
          </cell>
          <cell r="P1070" t="str">
            <v>BTO</v>
          </cell>
          <cell r="Q1070" t="str">
            <v>X</v>
          </cell>
          <cell r="R1070" t="str">
            <v>X</v>
          </cell>
          <cell r="S1070" t="str">
            <v>X</v>
          </cell>
          <cell r="T1070" t="str">
            <v>X</v>
          </cell>
          <cell r="U1070" t="str">
            <v>X</v>
          </cell>
          <cell r="V1070" t="str">
            <v>X</v>
          </cell>
          <cell r="W1070">
            <v>3119.9999999999995</v>
          </cell>
          <cell r="X1070">
            <v>3119.9999999999995</v>
          </cell>
          <cell r="Y1070">
            <v>0.1</v>
          </cell>
          <cell r="Z1070">
            <v>0.1</v>
          </cell>
          <cell r="AA1070" t="str">
            <v>EMB</v>
          </cell>
          <cell r="AB1070">
            <v>32947.199999999997</v>
          </cell>
          <cell r="AC1070">
            <v>34320</v>
          </cell>
          <cell r="AD1070">
            <v>34320</v>
          </cell>
          <cell r="AE1070">
            <v>0.1</v>
          </cell>
          <cell r="AF1070">
            <v>29700</v>
          </cell>
          <cell r="AG1070">
            <v>1</v>
          </cell>
          <cell r="AH1070">
            <v>29700</v>
          </cell>
          <cell r="AI1070">
            <v>29700</v>
          </cell>
          <cell r="AJ1070">
            <v>1</v>
          </cell>
          <cell r="AK1070">
            <v>0</v>
          </cell>
          <cell r="AL1070">
            <v>0</v>
          </cell>
          <cell r="AM1070">
            <v>1.04</v>
          </cell>
          <cell r="AN1070">
            <v>0.99996498316498317</v>
          </cell>
          <cell r="AO1070">
            <v>29700</v>
          </cell>
          <cell r="AP1070">
            <v>32670.000000000004</v>
          </cell>
          <cell r="AQ1070">
            <v>0.99996816651362108</v>
          </cell>
          <cell r="AR1070">
            <v>0</v>
          </cell>
          <cell r="AS1070">
            <v>1</v>
          </cell>
        </row>
        <row r="1071">
          <cell r="H1071" t="str">
            <v>460928-B21</v>
          </cell>
          <cell r="I1071" t="str">
            <v>HP ML370G5 X5450 HPM FIO Perf Pack</v>
          </cell>
          <cell r="J1071" t="str">
            <v>SUST</v>
          </cell>
          <cell r="K1071">
            <v>39417</v>
          </cell>
          <cell r="L1071">
            <v>40057</v>
          </cell>
          <cell r="M1071">
            <v>40147</v>
          </cell>
          <cell r="N1071" t="str">
            <v>ALL</v>
          </cell>
          <cell r="O1071" t="str">
            <v>P58C1</v>
          </cell>
          <cell r="P1071" t="str">
            <v>FIO</v>
          </cell>
          <cell r="Q1071" t="str">
            <v>X</v>
          </cell>
          <cell r="R1071" t="str">
            <v>X</v>
          </cell>
          <cell r="S1071" t="str">
            <v>X</v>
          </cell>
          <cell r="T1071" t="str">
            <v>X</v>
          </cell>
          <cell r="U1071" t="str">
            <v>X</v>
          </cell>
          <cell r="V1071" t="str">
            <v>X</v>
          </cell>
          <cell r="W1071">
            <v>0</v>
          </cell>
          <cell r="X1071">
            <v>0</v>
          </cell>
          <cell r="AB1071">
            <v>1548.5183999999999</v>
          </cell>
          <cell r="AC1071">
            <v>1613.04</v>
          </cell>
          <cell r="AD1071">
            <v>1613.04</v>
          </cell>
          <cell r="AE1071">
            <v>0.1</v>
          </cell>
          <cell r="AF1071">
            <v>1395.9</v>
          </cell>
          <cell r="AG1071">
            <v>1</v>
          </cell>
          <cell r="AH1071">
            <v>1395.9</v>
          </cell>
          <cell r="AI1071">
            <v>1395.9</v>
          </cell>
          <cell r="AJ1071">
            <v>928</v>
          </cell>
          <cell r="AK1071">
            <v>45</v>
          </cell>
          <cell r="AL1071">
            <v>0</v>
          </cell>
          <cell r="AM1071">
            <v>1010.12</v>
          </cell>
          <cell r="AN1071">
            <v>0.27636650189841683</v>
          </cell>
          <cell r="AO1071">
            <v>1395.9</v>
          </cell>
          <cell r="AP1071">
            <v>1535.4900000000002</v>
          </cell>
          <cell r="AQ1071">
            <v>0.3421513653621972</v>
          </cell>
          <cell r="AR1071">
            <v>0</v>
          </cell>
          <cell r="AS1071">
            <v>1</v>
          </cell>
        </row>
        <row r="1072">
          <cell r="H1072" t="str">
            <v>460938-B21</v>
          </cell>
          <cell r="I1072" t="str">
            <v>VMware View Ent Bndl 100  Pk Lic Nm SW</v>
          </cell>
          <cell r="J1072" t="str">
            <v>SUST</v>
          </cell>
          <cell r="K1072">
            <v>39539</v>
          </cell>
          <cell r="L1072">
            <v>40118</v>
          </cell>
          <cell r="M1072">
            <v>40178</v>
          </cell>
          <cell r="N1072" t="str">
            <v>ALL</v>
          </cell>
          <cell r="O1072" t="str">
            <v>P58C1</v>
          </cell>
          <cell r="P1072" t="str">
            <v>BTO</v>
          </cell>
          <cell r="Q1072" t="str">
            <v>X</v>
          </cell>
          <cell r="R1072" t="str">
            <v>X</v>
          </cell>
          <cell r="S1072" t="str">
            <v>X</v>
          </cell>
          <cell r="T1072" t="str">
            <v>X</v>
          </cell>
          <cell r="U1072" t="str">
            <v>X</v>
          </cell>
          <cell r="V1072" t="str">
            <v>X</v>
          </cell>
          <cell r="W1072">
            <v>3276</v>
          </cell>
          <cell r="X1072">
            <v>3276</v>
          </cell>
          <cell r="Y1072">
            <v>0.21</v>
          </cell>
          <cell r="Z1072">
            <v>0.21</v>
          </cell>
          <cell r="AA1072" t="str">
            <v>C2B</v>
          </cell>
          <cell r="AB1072">
            <v>18120.96</v>
          </cell>
          <cell r="AC1072">
            <v>18876</v>
          </cell>
          <cell r="AD1072">
            <v>18876</v>
          </cell>
          <cell r="AE1072">
            <v>0.1</v>
          </cell>
          <cell r="AF1072">
            <v>16335</v>
          </cell>
          <cell r="AG1072">
            <v>1</v>
          </cell>
          <cell r="AH1072">
            <v>16335</v>
          </cell>
          <cell r="AI1072">
            <v>16335</v>
          </cell>
          <cell r="AJ1072">
            <v>5</v>
          </cell>
          <cell r="AK1072">
            <v>8250</v>
          </cell>
          <cell r="AL1072">
            <v>0</v>
          </cell>
          <cell r="AM1072">
            <v>8255.2000000000007</v>
          </cell>
          <cell r="AN1072">
            <v>0.49463116008570551</v>
          </cell>
          <cell r="AO1072">
            <v>16335</v>
          </cell>
          <cell r="AP1072">
            <v>17968.5</v>
          </cell>
          <cell r="AQ1072">
            <v>0.54057378189609595</v>
          </cell>
          <cell r="AR1072">
            <v>0</v>
          </cell>
          <cell r="AS1072">
            <v>1</v>
          </cell>
        </row>
        <row r="1073">
          <cell r="H1073" t="str">
            <v>460939-B21</v>
          </cell>
          <cell r="I1073" t="str">
            <v>VMware View Mgr 100 Pk Lic Nm SW</v>
          </cell>
          <cell r="J1073" t="str">
            <v>SUST</v>
          </cell>
          <cell r="K1073">
            <v>39539</v>
          </cell>
          <cell r="L1073">
            <v>40118</v>
          </cell>
          <cell r="M1073">
            <v>40178</v>
          </cell>
          <cell r="N1073" t="str">
            <v>ALL</v>
          </cell>
          <cell r="O1073" t="str">
            <v>P58C1</v>
          </cell>
          <cell r="P1073" t="str">
            <v>BTO</v>
          </cell>
          <cell r="Q1073" t="str">
            <v>X</v>
          </cell>
          <cell r="R1073" t="str">
            <v>X</v>
          </cell>
          <cell r="S1073" t="str">
            <v>X</v>
          </cell>
          <cell r="T1073" t="str">
            <v>X</v>
          </cell>
          <cell r="U1073" t="str">
            <v>X</v>
          </cell>
          <cell r="V1073" t="str">
            <v>X</v>
          </cell>
          <cell r="W1073">
            <v>1092</v>
          </cell>
          <cell r="X1073">
            <v>1092</v>
          </cell>
          <cell r="Y1073">
            <v>0.21</v>
          </cell>
          <cell r="Z1073">
            <v>0.21</v>
          </cell>
          <cell r="AA1073" t="str">
            <v>C2B</v>
          </cell>
          <cell r="AB1073">
            <v>6040.32</v>
          </cell>
          <cell r="AC1073">
            <v>6292</v>
          </cell>
          <cell r="AD1073">
            <v>6292</v>
          </cell>
          <cell r="AE1073">
            <v>0.1</v>
          </cell>
          <cell r="AF1073">
            <v>5445</v>
          </cell>
          <cell r="AG1073">
            <v>1</v>
          </cell>
          <cell r="AH1073">
            <v>5445</v>
          </cell>
          <cell r="AI1073">
            <v>5445</v>
          </cell>
          <cell r="AJ1073">
            <v>5</v>
          </cell>
          <cell r="AK1073">
            <v>2750</v>
          </cell>
          <cell r="AL1073">
            <v>0</v>
          </cell>
          <cell r="AM1073">
            <v>2755.2</v>
          </cell>
          <cell r="AN1073">
            <v>0.49399449035812676</v>
          </cell>
          <cell r="AO1073">
            <v>5445</v>
          </cell>
          <cell r="AP1073">
            <v>5989.5000000000009</v>
          </cell>
          <cell r="AQ1073">
            <v>0.53999499123466077</v>
          </cell>
          <cell r="AR1073">
            <v>0</v>
          </cell>
          <cell r="AS1073">
            <v>1</v>
          </cell>
        </row>
        <row r="1074">
          <cell r="H1074" t="str">
            <v>461135-B21</v>
          </cell>
          <cell r="I1074" t="str">
            <v>HP 750GB 7.2k DP MDL SAS 1y Wty HDD</v>
          </cell>
          <cell r="J1074" t="str">
            <v>SUST</v>
          </cell>
          <cell r="K1074">
            <v>39661</v>
          </cell>
          <cell r="L1074">
            <v>40118</v>
          </cell>
          <cell r="M1074">
            <v>40209</v>
          </cell>
          <cell r="N1074" t="str">
            <v>ALL</v>
          </cell>
          <cell r="O1074" t="str">
            <v>P58C1</v>
          </cell>
          <cell r="P1074" t="str">
            <v>BTO</v>
          </cell>
          <cell r="Q1074" t="str">
            <v>X</v>
          </cell>
          <cell r="R1074" t="str">
            <v>X</v>
          </cell>
          <cell r="S1074" t="str">
            <v>X</v>
          </cell>
          <cell r="T1074" t="str">
            <v>X</v>
          </cell>
          <cell r="U1074" t="str">
            <v>X</v>
          </cell>
          <cell r="V1074" t="str">
            <v>X</v>
          </cell>
          <cell r="W1074">
            <v>0</v>
          </cell>
          <cell r="X1074">
            <v>0</v>
          </cell>
          <cell r="AB1074">
            <v>548.12160000000006</v>
          </cell>
          <cell r="AC1074">
            <v>570.96</v>
          </cell>
          <cell r="AD1074">
            <v>570.96</v>
          </cell>
          <cell r="AE1074">
            <v>0.1</v>
          </cell>
          <cell r="AF1074">
            <v>494.1</v>
          </cell>
          <cell r="AG1074">
            <v>1</v>
          </cell>
          <cell r="AH1074">
            <v>494.1</v>
          </cell>
          <cell r="AI1074">
            <v>494.1</v>
          </cell>
          <cell r="AJ1074">
            <v>135</v>
          </cell>
          <cell r="AK1074">
            <v>10</v>
          </cell>
          <cell r="AL1074">
            <v>0</v>
          </cell>
          <cell r="AM1074">
            <v>150.4</v>
          </cell>
          <cell r="AN1074">
            <v>0.69560817648249351</v>
          </cell>
          <cell r="AO1074">
            <v>494.1</v>
          </cell>
          <cell r="AP1074">
            <v>543.5100000000001</v>
          </cell>
          <cell r="AQ1074">
            <v>0.72328016043863053</v>
          </cell>
          <cell r="AR1074">
            <v>0</v>
          </cell>
          <cell r="AS1074">
            <v>1</v>
          </cell>
        </row>
        <row r="1075">
          <cell r="H1075" t="str">
            <v>461137-B21</v>
          </cell>
          <cell r="I1075" t="str">
            <v>HP 1TB 7.2k DP MDL SAS 1y Wty HDD</v>
          </cell>
          <cell r="J1075" t="str">
            <v>SUST</v>
          </cell>
          <cell r="K1075">
            <v>39661</v>
          </cell>
          <cell r="L1075">
            <v>40210</v>
          </cell>
          <cell r="M1075">
            <v>40298</v>
          </cell>
          <cell r="N1075" t="str">
            <v>ALL</v>
          </cell>
          <cell r="O1075" t="str">
            <v>P58C1</v>
          </cell>
          <cell r="P1075" t="str">
            <v>BTO</v>
          </cell>
          <cell r="Q1075" t="str">
            <v>X</v>
          </cell>
          <cell r="R1075" t="str">
            <v>X</v>
          </cell>
          <cell r="S1075" t="str">
            <v>X</v>
          </cell>
          <cell r="T1075" t="str">
            <v>X</v>
          </cell>
          <cell r="U1075" t="str">
            <v>X</v>
          </cell>
          <cell r="V1075" t="str">
            <v>X</v>
          </cell>
          <cell r="W1075">
            <v>0</v>
          </cell>
          <cell r="X1075">
            <v>0</v>
          </cell>
          <cell r="AB1075">
            <v>707.86559999999997</v>
          </cell>
          <cell r="AC1075">
            <v>737.36</v>
          </cell>
          <cell r="AD1075">
            <v>737.36</v>
          </cell>
          <cell r="AE1075">
            <v>0.1</v>
          </cell>
          <cell r="AF1075">
            <v>638.1</v>
          </cell>
          <cell r="AG1075">
            <v>1</v>
          </cell>
          <cell r="AH1075">
            <v>638.1</v>
          </cell>
          <cell r="AI1075">
            <v>638.1</v>
          </cell>
          <cell r="AJ1075">
            <v>141</v>
          </cell>
          <cell r="AK1075">
            <v>10</v>
          </cell>
          <cell r="AL1075">
            <v>0</v>
          </cell>
          <cell r="AM1075">
            <v>156.63999999999999</v>
          </cell>
          <cell r="AN1075">
            <v>0.75452123491615741</v>
          </cell>
          <cell r="AO1075">
            <v>638.1</v>
          </cell>
          <cell r="AP1075">
            <v>701.91000000000008</v>
          </cell>
          <cell r="AQ1075">
            <v>0.77683748628741578</v>
          </cell>
          <cell r="AR1075">
            <v>0</v>
          </cell>
          <cell r="AS1075">
            <v>1</v>
          </cell>
        </row>
        <row r="1076">
          <cell r="H1076" t="str">
            <v>461201-B21</v>
          </cell>
          <cell r="I1076" t="str">
            <v>HP 32GB 2.5 SATA SSD</v>
          </cell>
          <cell r="J1076" t="str">
            <v>SUST</v>
          </cell>
          <cell r="K1076">
            <v>39722</v>
          </cell>
          <cell r="L1076">
            <v>40483</v>
          </cell>
          <cell r="M1076">
            <v>40574</v>
          </cell>
          <cell r="N1076" t="str">
            <v>ALL</v>
          </cell>
          <cell r="O1076" t="str">
            <v>P58C1</v>
          </cell>
          <cell r="P1076" t="str">
            <v>BTO</v>
          </cell>
          <cell r="Q1076" t="str">
            <v>X</v>
          </cell>
          <cell r="R1076" t="str">
            <v>X</v>
          </cell>
          <cell r="S1076" t="str">
            <v>X</v>
          </cell>
          <cell r="T1076" t="str">
            <v>X</v>
          </cell>
          <cell r="U1076" t="str">
            <v>X</v>
          </cell>
          <cell r="V1076" t="str">
            <v>X</v>
          </cell>
          <cell r="W1076">
            <v>0</v>
          </cell>
          <cell r="X1076">
            <v>0</v>
          </cell>
          <cell r="AB1076">
            <v>697.77066666666678</v>
          </cell>
          <cell r="AC1076">
            <v>726.84444444444455</v>
          </cell>
          <cell r="AD1076">
            <v>726.84444444444455</v>
          </cell>
          <cell r="AE1076">
            <v>0.1</v>
          </cell>
          <cell r="AF1076">
            <v>629</v>
          </cell>
          <cell r="AG1076">
            <v>1</v>
          </cell>
          <cell r="AH1076">
            <v>629</v>
          </cell>
          <cell r="AI1076">
            <v>629</v>
          </cell>
          <cell r="AJ1076">
            <v>255</v>
          </cell>
          <cell r="AK1076">
            <v>20</v>
          </cell>
          <cell r="AL1076">
            <v>0</v>
          </cell>
          <cell r="AM1076">
            <v>285.2</v>
          </cell>
          <cell r="AN1076">
            <v>0.54658187599364072</v>
          </cell>
          <cell r="AO1076">
            <v>629</v>
          </cell>
          <cell r="AP1076">
            <v>691.90000000000009</v>
          </cell>
          <cell r="AQ1076">
            <v>0.58780170544876431</v>
          </cell>
          <cell r="AR1076">
            <v>0</v>
          </cell>
          <cell r="AS1076">
            <v>1</v>
          </cell>
        </row>
        <row r="1077">
          <cell r="H1077" t="str">
            <v>461203-B21</v>
          </cell>
          <cell r="I1077" t="str">
            <v>HP 64GB 2.5 SATA SSD</v>
          </cell>
          <cell r="J1077" t="str">
            <v>SUST</v>
          </cell>
          <cell r="K1077">
            <v>39722</v>
          </cell>
          <cell r="L1077">
            <v>40483</v>
          </cell>
          <cell r="M1077">
            <v>40574</v>
          </cell>
          <cell r="N1077" t="str">
            <v>ALL</v>
          </cell>
          <cell r="O1077" t="str">
            <v>P58C1</v>
          </cell>
          <cell r="P1077" t="str">
            <v>BTO</v>
          </cell>
          <cell r="Q1077" t="str">
            <v>X</v>
          </cell>
          <cell r="R1077" t="str">
            <v>X</v>
          </cell>
          <cell r="S1077" t="str">
            <v>X</v>
          </cell>
          <cell r="T1077" t="str">
            <v>X</v>
          </cell>
          <cell r="U1077" t="str">
            <v>X</v>
          </cell>
          <cell r="V1077" t="str">
            <v>X</v>
          </cell>
          <cell r="W1077">
            <v>0</v>
          </cell>
          <cell r="X1077">
            <v>0</v>
          </cell>
          <cell r="AB1077">
            <v>1296.8106666666665</v>
          </cell>
          <cell r="AC1077">
            <v>1350.8444444444444</v>
          </cell>
          <cell r="AD1077">
            <v>1350.8444444444444</v>
          </cell>
          <cell r="AE1077">
            <v>0.1</v>
          </cell>
          <cell r="AF1077">
            <v>1169</v>
          </cell>
          <cell r="AG1077">
            <v>1</v>
          </cell>
          <cell r="AH1077">
            <v>1169</v>
          </cell>
          <cell r="AI1077">
            <v>1169</v>
          </cell>
          <cell r="AJ1077">
            <v>507</v>
          </cell>
          <cell r="AK1077">
            <v>33</v>
          </cell>
          <cell r="AL1077">
            <v>0</v>
          </cell>
          <cell r="AM1077">
            <v>560.28</v>
          </cell>
          <cell r="AN1077">
            <v>0.52071856287425156</v>
          </cell>
          <cell r="AO1077">
            <v>1169</v>
          </cell>
          <cell r="AP1077">
            <v>1285.9000000000001</v>
          </cell>
          <cell r="AQ1077">
            <v>0.56428960261295591</v>
          </cell>
          <cell r="AR1077">
            <v>0</v>
          </cell>
          <cell r="AS1077">
            <v>1</v>
          </cell>
        </row>
        <row r="1078">
          <cell r="H1078" t="str">
            <v>461384-B21</v>
          </cell>
          <cell r="I1078" t="str">
            <v>HP BLc3000 10K Rack Brkt Option</v>
          </cell>
          <cell r="J1078" t="str">
            <v>SUST</v>
          </cell>
          <cell r="K1078">
            <v>39417</v>
          </cell>
          <cell r="L1078">
            <v>41944</v>
          </cell>
          <cell r="M1078">
            <v>42035</v>
          </cell>
          <cell r="N1078" t="str">
            <v>ALL</v>
          </cell>
          <cell r="O1078" t="str">
            <v>P58C1</v>
          </cell>
          <cell r="P1078" t="str">
            <v>BTO</v>
          </cell>
          <cell r="Q1078" t="str">
            <v>X</v>
          </cell>
          <cell r="R1078" t="str">
            <v>X</v>
          </cell>
          <cell r="S1078" t="str">
            <v>X</v>
          </cell>
          <cell r="T1078" t="str">
            <v>X</v>
          </cell>
          <cell r="U1078" t="str">
            <v>X</v>
          </cell>
          <cell r="V1078" t="str">
            <v>X</v>
          </cell>
          <cell r="W1078">
            <v>0</v>
          </cell>
          <cell r="X1078">
            <v>0</v>
          </cell>
          <cell r="AB1078">
            <v>24.96</v>
          </cell>
          <cell r="AC1078">
            <v>26</v>
          </cell>
          <cell r="AD1078">
            <v>26</v>
          </cell>
          <cell r="AE1078">
            <v>0.1</v>
          </cell>
          <cell r="AF1078">
            <v>22.5</v>
          </cell>
          <cell r="AG1078">
            <v>1</v>
          </cell>
          <cell r="AH1078">
            <v>22.5</v>
          </cell>
          <cell r="AI1078">
            <v>22.5</v>
          </cell>
          <cell r="AJ1078">
            <v>4</v>
          </cell>
          <cell r="AK1078">
            <v>0</v>
          </cell>
          <cell r="AL1078">
            <v>0</v>
          </cell>
          <cell r="AM1078">
            <v>4.16</v>
          </cell>
          <cell r="AN1078">
            <v>0.81511111111111112</v>
          </cell>
          <cell r="AO1078">
            <v>22.5</v>
          </cell>
          <cell r="AP1078">
            <v>24.750000000000004</v>
          </cell>
          <cell r="AQ1078">
            <v>0.83191919191919195</v>
          </cell>
          <cell r="AR1078">
            <v>0</v>
          </cell>
          <cell r="AS1078">
            <v>1</v>
          </cell>
        </row>
        <row r="1079">
          <cell r="H1079" t="str">
            <v>461453-291</v>
          </cell>
          <cell r="I1079" t="str">
            <v>HP DL380R05 X5260 2G Base JP Svr</v>
          </cell>
          <cell r="J1079" t="str">
            <v>SUST</v>
          </cell>
          <cell r="K1079">
            <v>39479</v>
          </cell>
          <cell r="L1079">
            <v>40057</v>
          </cell>
          <cell r="M1079">
            <v>40147</v>
          </cell>
          <cell r="N1079" t="str">
            <v>JPN2</v>
          </cell>
          <cell r="O1079" t="str">
            <v>P57C2</v>
          </cell>
          <cell r="P1079" t="str">
            <v>BTO</v>
          </cell>
          <cell r="T1079" t="str">
            <v>X</v>
          </cell>
          <cell r="W1079">
            <v>0</v>
          </cell>
          <cell r="X1079">
            <v>0</v>
          </cell>
          <cell r="AB1079">
            <v>3173.9136000000003</v>
          </cell>
          <cell r="AC1079">
            <v>3306.1600000000003</v>
          </cell>
          <cell r="AD1079">
            <v>3306.1600000000003</v>
          </cell>
          <cell r="AE1079">
            <v>0.1</v>
          </cell>
          <cell r="AF1079">
            <v>2861.1</v>
          </cell>
          <cell r="AG1079">
            <v>1</v>
          </cell>
          <cell r="AH1079">
            <v>2861.1</v>
          </cell>
          <cell r="AI1079">
            <v>2861.1</v>
          </cell>
          <cell r="AJ1079">
            <v>1660</v>
          </cell>
          <cell r="AK1079">
            <v>230</v>
          </cell>
          <cell r="AL1079">
            <v>0</v>
          </cell>
          <cell r="AM1079">
            <v>1956.4</v>
          </cell>
          <cell r="AN1079">
            <v>0.31620705323127463</v>
          </cell>
          <cell r="AO1079">
            <v>2861.1</v>
          </cell>
          <cell r="AP1079">
            <v>3147.21</v>
          </cell>
          <cell r="AQ1079">
            <v>0.37837004839206789</v>
          </cell>
          <cell r="AR1079">
            <v>0</v>
          </cell>
          <cell r="AS1079">
            <v>1</v>
          </cell>
        </row>
        <row r="1080">
          <cell r="H1080" t="str">
            <v>461453-371</v>
          </cell>
          <cell r="I1080" t="str">
            <v>HP DL380R05 X5260 2G Base AP Svr</v>
          </cell>
          <cell r="J1080" t="str">
            <v>SUST</v>
          </cell>
          <cell r="K1080">
            <v>39479</v>
          </cell>
          <cell r="L1080">
            <v>40057</v>
          </cell>
          <cell r="M1080">
            <v>40147</v>
          </cell>
          <cell r="N1080" t="str">
            <v>A/P</v>
          </cell>
          <cell r="O1080" t="str">
            <v>P57C2</v>
          </cell>
          <cell r="P1080" t="str">
            <v>BTO</v>
          </cell>
          <cell r="Q1080" t="str">
            <v>X</v>
          </cell>
          <cell r="U1080" t="str">
            <v>X</v>
          </cell>
          <cell r="V1080" t="str">
            <v>X</v>
          </cell>
          <cell r="W1080">
            <v>0</v>
          </cell>
          <cell r="X1080">
            <v>0</v>
          </cell>
          <cell r="AB1080">
            <v>3173.9136000000003</v>
          </cell>
          <cell r="AC1080">
            <v>3306.1600000000003</v>
          </cell>
          <cell r="AD1080">
            <v>3306.1600000000003</v>
          </cell>
          <cell r="AE1080">
            <v>0.1</v>
          </cell>
          <cell r="AF1080">
            <v>2861.1</v>
          </cell>
          <cell r="AG1080">
            <v>1</v>
          </cell>
          <cell r="AH1080">
            <v>2861.1</v>
          </cell>
          <cell r="AI1080">
            <v>2861.1</v>
          </cell>
          <cell r="AJ1080">
            <v>1605</v>
          </cell>
          <cell r="AK1080">
            <v>153</v>
          </cell>
          <cell r="AL1080">
            <v>0</v>
          </cell>
          <cell r="AM1080">
            <v>1822.2</v>
          </cell>
          <cell r="AN1080">
            <v>0.36311208975568832</v>
          </cell>
          <cell r="AO1080">
            <v>2861.1</v>
          </cell>
          <cell r="AP1080">
            <v>3147.21</v>
          </cell>
          <cell r="AQ1080">
            <v>0.42101099068698944</v>
          </cell>
          <cell r="AR1080">
            <v>0</v>
          </cell>
          <cell r="AS1080">
            <v>1</v>
          </cell>
        </row>
        <row r="1081">
          <cell r="H1081" t="str">
            <v>461453-AA1</v>
          </cell>
          <cell r="I1081" t="str">
            <v>HP DL380R05 X5260 2G Base CN Svr</v>
          </cell>
          <cell r="J1081" t="str">
            <v>SUST</v>
          </cell>
          <cell r="K1081">
            <v>39479</v>
          </cell>
          <cell r="L1081">
            <v>40057</v>
          </cell>
          <cell r="M1081">
            <v>40147</v>
          </cell>
          <cell r="N1081" t="str">
            <v>PRC</v>
          </cell>
          <cell r="O1081" t="str">
            <v>P57C2</v>
          </cell>
          <cell r="P1081" t="str">
            <v>BTO</v>
          </cell>
          <cell r="R1081" t="str">
            <v>X</v>
          </cell>
          <cell r="S1081" t="str">
            <v>X</v>
          </cell>
          <cell r="W1081">
            <v>0</v>
          </cell>
          <cell r="X1081">
            <v>0</v>
          </cell>
          <cell r="AB1081">
            <v>3173.9136000000003</v>
          </cell>
          <cell r="AC1081">
            <v>3306.1600000000003</v>
          </cell>
          <cell r="AD1081">
            <v>3306.1600000000003</v>
          </cell>
          <cell r="AE1081">
            <v>0.1</v>
          </cell>
          <cell r="AF1081">
            <v>2861.1</v>
          </cell>
          <cell r="AG1081">
            <v>1</v>
          </cell>
          <cell r="AH1081">
            <v>2861.1</v>
          </cell>
          <cell r="AI1081">
            <v>2861.1</v>
          </cell>
          <cell r="AJ1081">
            <v>1605</v>
          </cell>
          <cell r="AK1081">
            <v>156</v>
          </cell>
          <cell r="AL1081">
            <v>0</v>
          </cell>
          <cell r="AM1081">
            <v>1825.2</v>
          </cell>
          <cell r="AN1081">
            <v>0.36206354199433782</v>
          </cell>
          <cell r="AO1081">
            <v>2861.1</v>
          </cell>
          <cell r="AP1081">
            <v>3147.21</v>
          </cell>
          <cell r="AQ1081">
            <v>0.42005776544939805</v>
          </cell>
          <cell r="AR1081">
            <v>0</v>
          </cell>
          <cell r="AS1081">
            <v>1</v>
          </cell>
        </row>
        <row r="1082">
          <cell r="H1082" t="str">
            <v>461461-B21</v>
          </cell>
          <cell r="I1082" t="str">
            <v>HP X5260 DL380G5 Kit</v>
          </cell>
          <cell r="J1082" t="str">
            <v>SUST</v>
          </cell>
          <cell r="K1082">
            <v>39479</v>
          </cell>
          <cell r="L1082">
            <v>40422</v>
          </cell>
          <cell r="M1082">
            <v>40512</v>
          </cell>
          <cell r="N1082" t="str">
            <v>ALL</v>
          </cell>
          <cell r="O1082" t="str">
            <v>P58C1</v>
          </cell>
          <cell r="P1082" t="str">
            <v>BTO</v>
          </cell>
          <cell r="Q1082" t="str">
            <v>X</v>
          </cell>
          <cell r="R1082" t="str">
            <v>X</v>
          </cell>
          <cell r="S1082" t="str">
            <v>X</v>
          </cell>
          <cell r="T1082" t="str">
            <v>X</v>
          </cell>
          <cell r="U1082" t="str">
            <v>X</v>
          </cell>
          <cell r="V1082" t="str">
            <v>X</v>
          </cell>
          <cell r="W1082">
            <v>0</v>
          </cell>
          <cell r="X1082">
            <v>0</v>
          </cell>
          <cell r="AB1082">
            <v>1147.1615999999997</v>
          </cell>
          <cell r="AC1082">
            <v>1194.9599999999998</v>
          </cell>
          <cell r="AD1082">
            <v>1194.9599999999998</v>
          </cell>
          <cell r="AE1082">
            <v>0.1</v>
          </cell>
          <cell r="AF1082">
            <v>1034.0999999999999</v>
          </cell>
          <cell r="AG1082">
            <v>1</v>
          </cell>
          <cell r="AH1082">
            <v>1034.0999999999999</v>
          </cell>
          <cell r="AI1082">
            <v>1034.0999999999999</v>
          </cell>
          <cell r="AJ1082">
            <v>786</v>
          </cell>
          <cell r="AK1082">
            <v>41</v>
          </cell>
          <cell r="AL1082">
            <v>0</v>
          </cell>
          <cell r="AM1082">
            <v>858.44</v>
          </cell>
          <cell r="AN1082">
            <v>0.16986751764819638</v>
          </cell>
          <cell r="AO1082">
            <v>1034.0999999999999</v>
          </cell>
          <cell r="AP1082">
            <v>1137.51</v>
          </cell>
          <cell r="AQ1082">
            <v>0.24533410695290586</v>
          </cell>
          <cell r="AR1082">
            <v>0</v>
          </cell>
          <cell r="AS1082">
            <v>1</v>
          </cell>
        </row>
        <row r="1083">
          <cell r="H1083" t="str">
            <v>461461-L21</v>
          </cell>
          <cell r="I1083" t="str">
            <v>HP X5260 DL380G5 FIO Kit</v>
          </cell>
          <cell r="J1083" t="str">
            <v>SUST</v>
          </cell>
          <cell r="K1083">
            <v>39479</v>
          </cell>
          <cell r="L1083">
            <v>40057</v>
          </cell>
          <cell r="M1083">
            <v>40147</v>
          </cell>
          <cell r="N1083" t="str">
            <v>ALL</v>
          </cell>
          <cell r="O1083" t="str">
            <v>P58C1</v>
          </cell>
          <cell r="P1083" t="str">
            <v>L2 Tab</v>
          </cell>
          <cell r="Q1083" t="str">
            <v>X</v>
          </cell>
          <cell r="R1083" t="str">
            <v>X</v>
          </cell>
          <cell r="S1083" t="str">
            <v>X</v>
          </cell>
          <cell r="T1083" t="str">
            <v>X</v>
          </cell>
          <cell r="U1083" t="str">
            <v>X</v>
          </cell>
          <cell r="V1083" t="str">
            <v>X</v>
          </cell>
          <cell r="W1083">
            <v>0</v>
          </cell>
          <cell r="X1083">
            <v>0</v>
          </cell>
          <cell r="AB1083">
            <v>1147.1615999999997</v>
          </cell>
          <cell r="AC1083">
            <v>1194.9599999999998</v>
          </cell>
          <cell r="AD1083">
            <v>1194.9599999999998</v>
          </cell>
          <cell r="AE1083">
            <v>0.1</v>
          </cell>
          <cell r="AF1083">
            <v>1034.0999999999999</v>
          </cell>
          <cell r="AG1083">
            <v>1</v>
          </cell>
          <cell r="AH1083">
            <v>1034.0999999999999</v>
          </cell>
          <cell r="AI1083">
            <v>1034.0999999999999</v>
          </cell>
          <cell r="AJ1083">
            <v>781</v>
          </cell>
          <cell r="AK1083">
            <v>17</v>
          </cell>
          <cell r="AL1083">
            <v>0</v>
          </cell>
          <cell r="AM1083">
            <v>829.24</v>
          </cell>
          <cell r="AN1083">
            <v>0.19810463204719073</v>
          </cell>
          <cell r="AO1083">
            <v>1034.0999999999999</v>
          </cell>
          <cell r="AP1083">
            <v>1137.51</v>
          </cell>
          <cell r="AQ1083">
            <v>0.27100421095199162</v>
          </cell>
          <cell r="AR1083">
            <v>0</v>
          </cell>
          <cell r="AS1083">
            <v>1</v>
          </cell>
        </row>
        <row r="1084">
          <cell r="H1084" t="str">
            <v>461463-B21</v>
          </cell>
          <cell r="I1084" t="str">
            <v>HP L5240 DL380G5 Kit</v>
          </cell>
          <cell r="J1084" t="str">
            <v>SUST</v>
          </cell>
          <cell r="K1084">
            <v>39600</v>
          </cell>
          <cell r="L1084">
            <v>40422</v>
          </cell>
          <cell r="M1084">
            <v>40512</v>
          </cell>
          <cell r="N1084" t="str">
            <v>ALL</v>
          </cell>
          <cell r="O1084" t="str">
            <v>P58C1</v>
          </cell>
          <cell r="P1084" t="str">
            <v>BTO</v>
          </cell>
          <cell r="Q1084" t="str">
            <v>X</v>
          </cell>
          <cell r="R1084" t="str">
            <v>X</v>
          </cell>
          <cell r="S1084" t="str">
            <v>X</v>
          </cell>
          <cell r="T1084" t="str">
            <v>X</v>
          </cell>
          <cell r="U1084" t="str">
            <v>X</v>
          </cell>
          <cell r="V1084" t="str">
            <v>X</v>
          </cell>
          <cell r="W1084">
            <v>0</v>
          </cell>
          <cell r="X1084">
            <v>0</v>
          </cell>
          <cell r="AB1084">
            <v>967.44959999999992</v>
          </cell>
          <cell r="AC1084">
            <v>1007.76</v>
          </cell>
          <cell r="AD1084">
            <v>1007.76</v>
          </cell>
          <cell r="AE1084">
            <v>0.1</v>
          </cell>
          <cell r="AF1084">
            <v>872.1</v>
          </cell>
          <cell r="AG1084">
            <v>1</v>
          </cell>
          <cell r="AH1084">
            <v>872.1</v>
          </cell>
          <cell r="AI1084">
            <v>872.1</v>
          </cell>
          <cell r="AJ1084">
            <v>624</v>
          </cell>
          <cell r="AK1084">
            <v>32</v>
          </cell>
          <cell r="AL1084">
            <v>0</v>
          </cell>
          <cell r="AM1084">
            <v>680.96</v>
          </cell>
          <cell r="AN1084">
            <v>0.21917211328976033</v>
          </cell>
          <cell r="AO1084">
            <v>872.1</v>
          </cell>
          <cell r="AP1084">
            <v>959.31000000000006</v>
          </cell>
          <cell r="AQ1084">
            <v>0.29015646662705485</v>
          </cell>
          <cell r="AR1084">
            <v>0</v>
          </cell>
          <cell r="AS1084">
            <v>1</v>
          </cell>
        </row>
        <row r="1085">
          <cell r="H1085" t="str">
            <v>461463-L21</v>
          </cell>
          <cell r="I1085" t="str">
            <v>HP L5240 DL380G5 FIO Kit</v>
          </cell>
          <cell r="J1085" t="str">
            <v>SUST</v>
          </cell>
          <cell r="K1085">
            <v>39600</v>
          </cell>
          <cell r="L1085">
            <v>40057</v>
          </cell>
          <cell r="M1085">
            <v>40147</v>
          </cell>
          <cell r="N1085" t="str">
            <v>ALL</v>
          </cell>
          <cell r="O1085" t="str">
            <v>P58C1</v>
          </cell>
          <cell r="P1085" t="str">
            <v>L2 Tab</v>
          </cell>
          <cell r="Q1085" t="str">
            <v>X</v>
          </cell>
          <cell r="R1085" t="str">
            <v>X</v>
          </cell>
          <cell r="S1085" t="str">
            <v>X</v>
          </cell>
          <cell r="T1085" t="str">
            <v>X</v>
          </cell>
          <cell r="U1085" t="str">
            <v>X</v>
          </cell>
          <cell r="V1085" t="str">
            <v>X</v>
          </cell>
          <cell r="W1085">
            <v>0</v>
          </cell>
          <cell r="X1085">
            <v>0</v>
          </cell>
          <cell r="AB1085">
            <v>967.44959999999992</v>
          </cell>
          <cell r="AC1085">
            <v>1007.76</v>
          </cell>
          <cell r="AD1085">
            <v>1007.76</v>
          </cell>
          <cell r="AE1085">
            <v>0.1</v>
          </cell>
          <cell r="AF1085">
            <v>872.1</v>
          </cell>
          <cell r="AG1085">
            <v>1</v>
          </cell>
          <cell r="AH1085">
            <v>872.1</v>
          </cell>
          <cell r="AI1085">
            <v>872.1</v>
          </cell>
          <cell r="AJ1085">
            <v>619</v>
          </cell>
          <cell r="AK1085">
            <v>14</v>
          </cell>
          <cell r="AL1085">
            <v>0</v>
          </cell>
          <cell r="AM1085">
            <v>657.76</v>
          </cell>
          <cell r="AN1085">
            <v>0.24577456713679627</v>
          </cell>
          <cell r="AO1085">
            <v>872.1</v>
          </cell>
          <cell r="AP1085">
            <v>959.31000000000006</v>
          </cell>
          <cell r="AQ1085">
            <v>0.31434051557890574</v>
          </cell>
          <cell r="AR1085">
            <v>0</v>
          </cell>
          <cell r="AS1085">
            <v>1</v>
          </cell>
        </row>
        <row r="1086">
          <cell r="H1086" t="str">
            <v>461465-B21</v>
          </cell>
          <cell r="I1086" t="str">
            <v>HP E5205 DL380G5 Kit</v>
          </cell>
          <cell r="J1086" t="str">
            <v>SUST</v>
          </cell>
          <cell r="K1086">
            <v>39479</v>
          </cell>
          <cell r="L1086">
            <v>40422</v>
          </cell>
          <cell r="M1086">
            <v>40512</v>
          </cell>
          <cell r="N1086" t="str">
            <v>ALL</v>
          </cell>
          <cell r="O1086" t="str">
            <v>P58C1</v>
          </cell>
          <cell r="P1086" t="str">
            <v>BTO</v>
          </cell>
          <cell r="Q1086" t="str">
            <v>X</v>
          </cell>
          <cell r="R1086" t="str">
            <v>X</v>
          </cell>
          <cell r="S1086" t="str">
            <v>X</v>
          </cell>
          <cell r="T1086" t="str">
            <v>X</v>
          </cell>
          <cell r="U1086" t="str">
            <v>X</v>
          </cell>
          <cell r="V1086" t="str">
            <v>X</v>
          </cell>
          <cell r="W1086">
            <v>0</v>
          </cell>
          <cell r="X1086">
            <v>0</v>
          </cell>
          <cell r="AB1086">
            <v>348.44159999999999</v>
          </cell>
          <cell r="AC1086">
            <v>362.96000000000004</v>
          </cell>
          <cell r="AD1086">
            <v>362.96000000000004</v>
          </cell>
          <cell r="AE1086">
            <v>0.1</v>
          </cell>
          <cell r="AF1086">
            <v>314.10000000000002</v>
          </cell>
          <cell r="AG1086">
            <v>1</v>
          </cell>
          <cell r="AH1086">
            <v>314.10000000000002</v>
          </cell>
          <cell r="AI1086">
            <v>314.10000000000002</v>
          </cell>
          <cell r="AJ1086">
            <v>192</v>
          </cell>
          <cell r="AK1086">
            <v>10</v>
          </cell>
          <cell r="AL1086">
            <v>0</v>
          </cell>
          <cell r="AM1086">
            <v>209.68</v>
          </cell>
          <cell r="AN1086">
            <v>0.33244189748487746</v>
          </cell>
          <cell r="AO1086">
            <v>314.10000000000002</v>
          </cell>
          <cell r="AP1086">
            <v>345.51000000000005</v>
          </cell>
          <cell r="AQ1086">
            <v>0.393128997713525</v>
          </cell>
          <cell r="AR1086">
            <v>0</v>
          </cell>
          <cell r="AS1086">
            <v>1</v>
          </cell>
        </row>
        <row r="1087">
          <cell r="H1087" t="str">
            <v>461465-L21</v>
          </cell>
          <cell r="I1087" t="str">
            <v>HP E5205 DL380G5 FIO Kit</v>
          </cell>
          <cell r="J1087" t="str">
            <v>SUST</v>
          </cell>
          <cell r="K1087">
            <v>39479</v>
          </cell>
          <cell r="L1087">
            <v>40057</v>
          </cell>
          <cell r="M1087">
            <v>40147</v>
          </cell>
          <cell r="N1087" t="str">
            <v>ALL</v>
          </cell>
          <cell r="O1087" t="str">
            <v>P58C1</v>
          </cell>
          <cell r="P1087" t="str">
            <v>L2 Tab</v>
          </cell>
          <cell r="Q1087" t="str">
            <v>X</v>
          </cell>
          <cell r="R1087" t="str">
            <v>X</v>
          </cell>
          <cell r="S1087" t="str">
            <v>X</v>
          </cell>
          <cell r="T1087" t="str">
            <v>X</v>
          </cell>
          <cell r="U1087" t="str">
            <v>X</v>
          </cell>
          <cell r="V1087" t="str">
            <v>X</v>
          </cell>
          <cell r="W1087">
            <v>0</v>
          </cell>
          <cell r="X1087">
            <v>0</v>
          </cell>
          <cell r="AB1087">
            <v>348.44159999999999</v>
          </cell>
          <cell r="AC1087">
            <v>362.96000000000004</v>
          </cell>
          <cell r="AD1087">
            <v>362.96000000000004</v>
          </cell>
          <cell r="AE1087">
            <v>0.1</v>
          </cell>
          <cell r="AF1087">
            <v>314.10000000000002</v>
          </cell>
          <cell r="AG1087">
            <v>1</v>
          </cell>
          <cell r="AH1087">
            <v>314.10000000000002</v>
          </cell>
          <cell r="AI1087">
            <v>314.10000000000002</v>
          </cell>
          <cell r="AJ1087">
            <v>187</v>
          </cell>
          <cell r="AK1087">
            <v>4</v>
          </cell>
          <cell r="AL1087">
            <v>0</v>
          </cell>
          <cell r="AM1087">
            <v>198.48</v>
          </cell>
          <cell r="AN1087">
            <v>0.36809933142311374</v>
          </cell>
          <cell r="AO1087">
            <v>314.10000000000002</v>
          </cell>
          <cell r="AP1087">
            <v>345.51000000000005</v>
          </cell>
          <cell r="AQ1087">
            <v>0.42554484674828524</v>
          </cell>
          <cell r="AR1087">
            <v>0</v>
          </cell>
          <cell r="AS1087">
            <v>1</v>
          </cell>
        </row>
        <row r="1088">
          <cell r="H1088" t="str">
            <v>461514-B21</v>
          </cell>
          <cell r="I1088" t="str">
            <v>HP BLc3000 Twr Onboard Admin FIO</v>
          </cell>
          <cell r="J1088" t="str">
            <v>SUST</v>
          </cell>
          <cell r="K1088">
            <v>39479</v>
          </cell>
          <cell r="L1088">
            <v>40118</v>
          </cell>
          <cell r="M1088">
            <v>40209</v>
          </cell>
          <cell r="N1088" t="str">
            <v>ALL</v>
          </cell>
          <cell r="O1088" t="str">
            <v>P58C1</v>
          </cell>
          <cell r="P1088" t="str">
            <v>FIO</v>
          </cell>
          <cell r="Q1088" t="str">
            <v>X</v>
          </cell>
          <cell r="R1088" t="str">
            <v>X</v>
          </cell>
          <cell r="S1088" t="str">
            <v>X</v>
          </cell>
          <cell r="T1088" t="str">
            <v>X</v>
          </cell>
          <cell r="U1088" t="str">
            <v>X</v>
          </cell>
          <cell r="V1088" t="str">
            <v>X</v>
          </cell>
          <cell r="W1088">
            <v>0</v>
          </cell>
          <cell r="X1088">
            <v>0</v>
          </cell>
          <cell r="AB1088">
            <v>797.72159999999997</v>
          </cell>
          <cell r="AC1088">
            <v>830.96</v>
          </cell>
          <cell r="AD1088">
            <v>830.96</v>
          </cell>
          <cell r="AE1088">
            <v>0.1</v>
          </cell>
          <cell r="AF1088">
            <v>719.1</v>
          </cell>
          <cell r="AG1088">
            <v>1</v>
          </cell>
          <cell r="AH1088">
            <v>719.1</v>
          </cell>
          <cell r="AI1088">
            <v>719.1</v>
          </cell>
          <cell r="AJ1088">
            <v>269</v>
          </cell>
          <cell r="AK1088">
            <v>13</v>
          </cell>
          <cell r="AL1088">
            <v>0</v>
          </cell>
          <cell r="AM1088">
            <v>292.76</v>
          </cell>
          <cell r="AN1088">
            <v>0.59287998887498261</v>
          </cell>
          <cell r="AO1088">
            <v>719.1</v>
          </cell>
          <cell r="AP1088">
            <v>791.0100000000001</v>
          </cell>
          <cell r="AQ1088">
            <v>0.62989089897725703</v>
          </cell>
          <cell r="AR1088">
            <v>0</v>
          </cell>
          <cell r="AS1088">
            <v>1</v>
          </cell>
        </row>
        <row r="1089">
          <cell r="H1089" t="str">
            <v>461603-B21</v>
          </cell>
          <cell r="I1089" t="str">
            <v>HP BL460c G1 X5260 2G 1P Svr</v>
          </cell>
          <cell r="J1089" t="str">
            <v>SUST</v>
          </cell>
          <cell r="K1089">
            <v>39479</v>
          </cell>
          <cell r="L1089">
            <v>40026</v>
          </cell>
          <cell r="M1089">
            <v>40117</v>
          </cell>
          <cell r="N1089" t="str">
            <v>ALL</v>
          </cell>
          <cell r="O1089" t="str">
            <v>P57C4</v>
          </cell>
          <cell r="P1089" t="str">
            <v>BTO</v>
          </cell>
          <cell r="Q1089" t="str">
            <v>X</v>
          </cell>
          <cell r="R1089" t="str">
            <v>X</v>
          </cell>
          <cell r="S1089" t="str">
            <v>X</v>
          </cell>
          <cell r="T1089" t="str">
            <v>X</v>
          </cell>
          <cell r="U1089" t="str">
            <v>X</v>
          </cell>
          <cell r="V1089" t="str">
            <v>X</v>
          </cell>
          <cell r="W1089">
            <v>0</v>
          </cell>
          <cell r="X1089">
            <v>0</v>
          </cell>
          <cell r="AB1089">
            <v>2804.5056</v>
          </cell>
          <cell r="AC1089">
            <v>2921.36</v>
          </cell>
          <cell r="AD1089">
            <v>2921.36</v>
          </cell>
          <cell r="AE1089">
            <v>0.1</v>
          </cell>
          <cell r="AF1089">
            <v>2528.1</v>
          </cell>
          <cell r="AG1089">
            <v>1</v>
          </cell>
          <cell r="AH1089">
            <v>2528.1</v>
          </cell>
          <cell r="AI1089">
            <v>2528.1</v>
          </cell>
          <cell r="AJ1089">
            <v>1512</v>
          </cell>
          <cell r="AK1089">
            <v>132</v>
          </cell>
          <cell r="AL1089">
            <v>0</v>
          </cell>
          <cell r="AM1089">
            <v>1704.48</v>
          </cell>
          <cell r="AN1089">
            <v>0.32578616352201256</v>
          </cell>
          <cell r="AO1089">
            <v>2528.1</v>
          </cell>
          <cell r="AP1089">
            <v>2780.9100000000003</v>
          </cell>
          <cell r="AQ1089">
            <v>0.38707833047455698</v>
          </cell>
          <cell r="AR1089">
            <v>0</v>
          </cell>
          <cell r="AS1089">
            <v>1</v>
          </cell>
        </row>
        <row r="1090">
          <cell r="H1090" t="str">
            <v>461604-B21</v>
          </cell>
          <cell r="I1090" t="str">
            <v>HP BL460c G1 L5240 2G 1P Svr</v>
          </cell>
          <cell r="J1090" t="str">
            <v>SUST</v>
          </cell>
          <cell r="K1090">
            <v>39600</v>
          </cell>
          <cell r="L1090">
            <v>40026</v>
          </cell>
          <cell r="M1090">
            <v>40117</v>
          </cell>
          <cell r="N1090" t="str">
            <v>ALL</v>
          </cell>
          <cell r="O1090" t="str">
            <v>P57C4</v>
          </cell>
          <cell r="P1090" t="str">
            <v>BTO</v>
          </cell>
          <cell r="Q1090" t="str">
            <v>X</v>
          </cell>
          <cell r="R1090" t="str">
            <v>X</v>
          </cell>
          <cell r="S1090" t="str">
            <v>X</v>
          </cell>
          <cell r="T1090" t="str">
            <v>X</v>
          </cell>
          <cell r="U1090" t="str">
            <v>X</v>
          </cell>
          <cell r="V1090" t="str">
            <v>X</v>
          </cell>
          <cell r="W1090">
            <v>0</v>
          </cell>
          <cell r="X1090">
            <v>0</v>
          </cell>
          <cell r="AB1090">
            <v>2624.7936000000004</v>
          </cell>
          <cell r="AC1090">
            <v>2734.1600000000003</v>
          </cell>
          <cell r="AD1090">
            <v>2734.1600000000003</v>
          </cell>
          <cell r="AE1090">
            <v>0.1</v>
          </cell>
          <cell r="AF1090">
            <v>2366.1</v>
          </cell>
          <cell r="AG1090">
            <v>1</v>
          </cell>
          <cell r="AH1090">
            <v>2366.1</v>
          </cell>
          <cell r="AI1090">
            <v>2366.1</v>
          </cell>
          <cell r="AJ1090">
            <v>1348</v>
          </cell>
          <cell r="AK1090">
            <v>129</v>
          </cell>
          <cell r="AL1090">
            <v>0</v>
          </cell>
          <cell r="AM1090">
            <v>1530.92</v>
          </cell>
          <cell r="AN1090">
            <v>0.35297747347956548</v>
          </cell>
          <cell r="AO1090">
            <v>2366.1</v>
          </cell>
          <cell r="AP1090">
            <v>2602.71</v>
          </cell>
          <cell r="AQ1090">
            <v>0.41179770316324138</v>
          </cell>
          <cell r="AR1090">
            <v>0</v>
          </cell>
          <cell r="AS1090">
            <v>1</v>
          </cell>
        </row>
        <row r="1091">
          <cell r="H1091" t="str">
            <v>461605-B21</v>
          </cell>
          <cell r="I1091" t="str">
            <v>HP BL460c G1 E5205 1G 1P Svr</v>
          </cell>
          <cell r="J1091" t="str">
            <v>SUST</v>
          </cell>
          <cell r="K1091">
            <v>39479</v>
          </cell>
          <cell r="L1091">
            <v>40026</v>
          </cell>
          <cell r="M1091">
            <v>40117</v>
          </cell>
          <cell r="N1091" t="str">
            <v>ALL</v>
          </cell>
          <cell r="O1091" t="str">
            <v>P57C4</v>
          </cell>
          <cell r="P1091" t="str">
            <v>BTO</v>
          </cell>
          <cell r="Q1091" t="str">
            <v>X</v>
          </cell>
          <cell r="R1091" t="str">
            <v>X</v>
          </cell>
          <cell r="S1091" t="str">
            <v>X</v>
          </cell>
          <cell r="T1091" t="str">
            <v>X</v>
          </cell>
          <cell r="U1091" t="str">
            <v>X</v>
          </cell>
          <cell r="V1091" t="str">
            <v>X</v>
          </cell>
          <cell r="W1091">
            <v>0</v>
          </cell>
          <cell r="X1091">
            <v>0</v>
          </cell>
          <cell r="AB1091">
            <v>1955.8655999999999</v>
          </cell>
          <cell r="AC1091">
            <v>2037.36</v>
          </cell>
          <cell r="AD1091">
            <v>2037.36</v>
          </cell>
          <cell r="AE1091">
            <v>0.1</v>
          </cell>
          <cell r="AF1091">
            <v>1763.1</v>
          </cell>
          <cell r="AG1091">
            <v>1</v>
          </cell>
          <cell r="AH1091">
            <v>1763.1</v>
          </cell>
          <cell r="AI1091">
            <v>1763.1</v>
          </cell>
          <cell r="AJ1091">
            <v>911</v>
          </cell>
          <cell r="AK1091">
            <v>119</v>
          </cell>
          <cell r="AL1091">
            <v>0</v>
          </cell>
          <cell r="AM1091">
            <v>1066.44</v>
          </cell>
          <cell r="AN1091">
            <v>0.39513357155011053</v>
          </cell>
          <cell r="AO1091">
            <v>1763.1</v>
          </cell>
          <cell r="AP1091">
            <v>1939.41</v>
          </cell>
          <cell r="AQ1091">
            <v>0.45012142868191873</v>
          </cell>
          <cell r="AR1091">
            <v>0</v>
          </cell>
          <cell r="AS1091">
            <v>1</v>
          </cell>
        </row>
        <row r="1092">
          <cell r="H1092" t="str">
            <v>461623-B21</v>
          </cell>
          <cell r="I1092" t="str">
            <v>HP X5260 BL460c G1 Kit</v>
          </cell>
          <cell r="J1092" t="str">
            <v>SUST</v>
          </cell>
          <cell r="K1092">
            <v>39479</v>
          </cell>
          <cell r="L1092">
            <v>40391</v>
          </cell>
          <cell r="M1092">
            <v>40482</v>
          </cell>
          <cell r="N1092" t="str">
            <v>ALL</v>
          </cell>
          <cell r="O1092" t="str">
            <v>P58C1</v>
          </cell>
          <cell r="P1092" t="str">
            <v>BTO</v>
          </cell>
          <cell r="Q1092" t="str">
            <v>X</v>
          </cell>
          <cell r="R1092" t="str">
            <v>X</v>
          </cell>
          <cell r="S1092" t="str">
            <v>X</v>
          </cell>
          <cell r="T1092" t="str">
            <v>X</v>
          </cell>
          <cell r="U1092" t="str">
            <v>X</v>
          </cell>
          <cell r="V1092" t="str">
            <v>X</v>
          </cell>
          <cell r="W1092">
            <v>0</v>
          </cell>
          <cell r="X1092">
            <v>0</v>
          </cell>
          <cell r="AB1092">
            <v>1147.1615999999997</v>
          </cell>
          <cell r="AC1092">
            <v>1194.9599999999998</v>
          </cell>
          <cell r="AD1092">
            <v>1194.9599999999998</v>
          </cell>
          <cell r="AE1092">
            <v>0.1</v>
          </cell>
          <cell r="AF1092">
            <v>1034.0999999999999</v>
          </cell>
          <cell r="AG1092">
            <v>1</v>
          </cell>
          <cell r="AH1092">
            <v>1034.0999999999999</v>
          </cell>
          <cell r="AI1092">
            <v>1034.0999999999999</v>
          </cell>
          <cell r="AJ1092">
            <v>776</v>
          </cell>
          <cell r="AK1092">
            <v>38</v>
          </cell>
          <cell r="AL1092">
            <v>0</v>
          </cell>
          <cell r="AM1092">
            <v>845.04</v>
          </cell>
          <cell r="AN1092">
            <v>0.18282564548883082</v>
          </cell>
          <cell r="AO1092">
            <v>1034.0999999999999</v>
          </cell>
          <cell r="AP1092">
            <v>1137.51</v>
          </cell>
          <cell r="AQ1092">
            <v>0.25711422317166444</v>
          </cell>
          <cell r="AR1092">
            <v>0</v>
          </cell>
          <cell r="AS1092">
            <v>1</v>
          </cell>
        </row>
        <row r="1093">
          <cell r="H1093" t="str">
            <v>461623-L21</v>
          </cell>
          <cell r="I1093" t="str">
            <v>HP X5260 BL460c G1 FIO Kit</v>
          </cell>
          <cell r="J1093" t="str">
            <v>SUST</v>
          </cell>
          <cell r="K1093">
            <v>39479</v>
          </cell>
          <cell r="L1093">
            <v>40026</v>
          </cell>
          <cell r="M1093">
            <v>40117</v>
          </cell>
          <cell r="N1093" t="str">
            <v>ALL</v>
          </cell>
          <cell r="O1093" t="str">
            <v>P58C1</v>
          </cell>
          <cell r="P1093" t="str">
            <v>L2 Tab</v>
          </cell>
          <cell r="Q1093" t="str">
            <v>X</v>
          </cell>
          <cell r="R1093" t="str">
            <v>X</v>
          </cell>
          <cell r="S1093" t="str">
            <v>X</v>
          </cell>
          <cell r="T1093" t="str">
            <v>X</v>
          </cell>
          <cell r="U1093" t="str">
            <v>X</v>
          </cell>
          <cell r="V1093" t="str">
            <v>X</v>
          </cell>
          <cell r="W1093">
            <v>0</v>
          </cell>
          <cell r="X1093">
            <v>0</v>
          </cell>
          <cell r="AB1093">
            <v>1147.1615999999997</v>
          </cell>
          <cell r="AC1093">
            <v>1194.9599999999998</v>
          </cell>
          <cell r="AD1093">
            <v>1194.9599999999998</v>
          </cell>
          <cell r="AE1093">
            <v>0.1</v>
          </cell>
          <cell r="AF1093">
            <v>1034.0999999999999</v>
          </cell>
          <cell r="AG1093">
            <v>1</v>
          </cell>
          <cell r="AH1093">
            <v>1034.0999999999999</v>
          </cell>
          <cell r="AI1093">
            <v>1034.0999999999999</v>
          </cell>
          <cell r="AJ1093">
            <v>770</v>
          </cell>
          <cell r="AK1093">
            <v>17</v>
          </cell>
          <cell r="AL1093">
            <v>0</v>
          </cell>
          <cell r="AM1093">
            <v>817.8</v>
          </cell>
          <cell r="AN1093">
            <v>0.20916739193501593</v>
          </cell>
          <cell r="AO1093">
            <v>1034.0999999999999</v>
          </cell>
          <cell r="AP1093">
            <v>1137.51</v>
          </cell>
          <cell r="AQ1093">
            <v>0.28106126539546911</v>
          </cell>
          <cell r="AR1093">
            <v>0</v>
          </cell>
          <cell r="AS1093">
            <v>1</v>
          </cell>
        </row>
        <row r="1094">
          <cell r="H1094" t="str">
            <v>461624-B21</v>
          </cell>
          <cell r="I1094" t="str">
            <v>HP L5240 BL460c G1 Kit</v>
          </cell>
          <cell r="J1094" t="str">
            <v>SUST</v>
          </cell>
          <cell r="K1094">
            <v>39600</v>
          </cell>
          <cell r="L1094">
            <v>40391</v>
          </cell>
          <cell r="M1094">
            <v>40482</v>
          </cell>
          <cell r="N1094" t="str">
            <v>ALL</v>
          </cell>
          <cell r="O1094" t="str">
            <v>P58C1</v>
          </cell>
          <cell r="P1094" t="str">
            <v>BTO</v>
          </cell>
          <cell r="Q1094" t="str">
            <v>X</v>
          </cell>
          <cell r="R1094" t="str">
            <v>X</v>
          </cell>
          <cell r="S1094" t="str">
            <v>X</v>
          </cell>
          <cell r="T1094" t="str">
            <v>X</v>
          </cell>
          <cell r="U1094" t="str">
            <v>X</v>
          </cell>
          <cell r="V1094" t="str">
            <v>X</v>
          </cell>
          <cell r="W1094">
            <v>0</v>
          </cell>
          <cell r="X1094">
            <v>0</v>
          </cell>
          <cell r="AB1094">
            <v>967.44959999999992</v>
          </cell>
          <cell r="AC1094">
            <v>1007.76</v>
          </cell>
          <cell r="AD1094">
            <v>1007.76</v>
          </cell>
          <cell r="AE1094">
            <v>0.1</v>
          </cell>
          <cell r="AF1094">
            <v>872.1</v>
          </cell>
          <cell r="AG1094">
            <v>1</v>
          </cell>
          <cell r="AH1094">
            <v>872.1</v>
          </cell>
          <cell r="AI1094">
            <v>872.1</v>
          </cell>
          <cell r="AJ1094">
            <v>614</v>
          </cell>
          <cell r="AK1094">
            <v>30</v>
          </cell>
          <cell r="AL1094">
            <v>0</v>
          </cell>
          <cell r="AM1094">
            <v>668.56</v>
          </cell>
          <cell r="AN1094">
            <v>0.23339066620800375</v>
          </cell>
          <cell r="AO1094">
            <v>872.1</v>
          </cell>
          <cell r="AP1094">
            <v>959.31000000000006</v>
          </cell>
          <cell r="AQ1094">
            <v>0.30308242382545797</v>
          </cell>
          <cell r="AR1094">
            <v>0</v>
          </cell>
          <cell r="AS1094">
            <v>1</v>
          </cell>
        </row>
        <row r="1095">
          <cell r="H1095" t="str">
            <v>461624-L21</v>
          </cell>
          <cell r="I1095" t="str">
            <v>HP L5240 BL460c G1 FIO Kit</v>
          </cell>
          <cell r="J1095" t="str">
            <v>SUST</v>
          </cell>
          <cell r="K1095">
            <v>39600</v>
          </cell>
          <cell r="L1095">
            <v>40026</v>
          </cell>
          <cell r="M1095">
            <v>40117</v>
          </cell>
          <cell r="N1095" t="str">
            <v>ALL</v>
          </cell>
          <cell r="O1095" t="str">
            <v>P58C1</v>
          </cell>
          <cell r="P1095" t="str">
            <v>L2 Tab</v>
          </cell>
          <cell r="Q1095" t="str">
            <v>X</v>
          </cell>
          <cell r="R1095" t="str">
            <v>X</v>
          </cell>
          <cell r="S1095" t="str">
            <v>X</v>
          </cell>
          <cell r="T1095" t="str">
            <v>X</v>
          </cell>
          <cell r="U1095" t="str">
            <v>X</v>
          </cell>
          <cell r="V1095" t="str">
            <v>X</v>
          </cell>
          <cell r="W1095">
            <v>0</v>
          </cell>
          <cell r="X1095">
            <v>0</v>
          </cell>
          <cell r="AB1095">
            <v>967.44959999999992</v>
          </cell>
          <cell r="AC1095">
            <v>1007.76</v>
          </cell>
          <cell r="AD1095">
            <v>1007.76</v>
          </cell>
          <cell r="AE1095">
            <v>0.1</v>
          </cell>
          <cell r="AF1095">
            <v>872.1</v>
          </cell>
          <cell r="AG1095">
            <v>1</v>
          </cell>
          <cell r="AH1095">
            <v>872.1</v>
          </cell>
          <cell r="AI1095">
            <v>872.1</v>
          </cell>
          <cell r="AJ1095">
            <v>608</v>
          </cell>
          <cell r="AK1095">
            <v>13</v>
          </cell>
          <cell r="AL1095">
            <v>0</v>
          </cell>
          <cell r="AM1095">
            <v>645.32000000000005</v>
          </cell>
          <cell r="AN1095">
            <v>0.26003898635477579</v>
          </cell>
          <cell r="AO1095">
            <v>872.1</v>
          </cell>
          <cell r="AP1095">
            <v>959.31000000000006</v>
          </cell>
          <cell r="AQ1095">
            <v>0.32730816941343255</v>
          </cell>
          <cell r="AR1095">
            <v>0</v>
          </cell>
          <cell r="AS1095">
            <v>1</v>
          </cell>
        </row>
        <row r="1096">
          <cell r="H1096" t="str">
            <v>461625-B21</v>
          </cell>
          <cell r="I1096" t="str">
            <v>HP E5205 BL460c G1 Kit</v>
          </cell>
          <cell r="J1096" t="str">
            <v>SUST</v>
          </cell>
          <cell r="K1096">
            <v>39479</v>
          </cell>
          <cell r="L1096">
            <v>40391</v>
          </cell>
          <cell r="M1096">
            <v>40482</v>
          </cell>
          <cell r="N1096" t="str">
            <v>ALL</v>
          </cell>
          <cell r="O1096" t="str">
            <v>P58C1</v>
          </cell>
          <cell r="P1096" t="str">
            <v>BTO</v>
          </cell>
          <cell r="Q1096" t="str">
            <v>X</v>
          </cell>
          <cell r="R1096" t="str">
            <v>X</v>
          </cell>
          <cell r="S1096" t="str">
            <v>X</v>
          </cell>
          <cell r="T1096" t="str">
            <v>X</v>
          </cell>
          <cell r="U1096" t="str">
            <v>X</v>
          </cell>
          <cell r="V1096" t="str">
            <v>X</v>
          </cell>
          <cell r="W1096">
            <v>0</v>
          </cell>
          <cell r="X1096">
            <v>0</v>
          </cell>
          <cell r="AB1096">
            <v>348.44159999999999</v>
          </cell>
          <cell r="AC1096">
            <v>362.96000000000004</v>
          </cell>
          <cell r="AD1096">
            <v>362.96000000000004</v>
          </cell>
          <cell r="AE1096">
            <v>0.1</v>
          </cell>
          <cell r="AF1096">
            <v>314.10000000000002</v>
          </cell>
          <cell r="AG1096">
            <v>1</v>
          </cell>
          <cell r="AH1096">
            <v>314.10000000000002</v>
          </cell>
          <cell r="AI1096">
            <v>314.10000000000002</v>
          </cell>
          <cell r="AJ1096">
            <v>182</v>
          </cell>
          <cell r="AK1096">
            <v>9</v>
          </cell>
          <cell r="AL1096">
            <v>0</v>
          </cell>
          <cell r="AM1096">
            <v>198.28</v>
          </cell>
          <cell r="AN1096">
            <v>0.36873607131486791</v>
          </cell>
          <cell r="AO1096">
            <v>314.10000000000002</v>
          </cell>
          <cell r="AP1096">
            <v>345.51000000000005</v>
          </cell>
          <cell r="AQ1096">
            <v>0.42612370119533449</v>
          </cell>
          <cell r="AR1096">
            <v>0</v>
          </cell>
          <cell r="AS1096">
            <v>1</v>
          </cell>
        </row>
        <row r="1097">
          <cell r="H1097" t="str">
            <v>461625-L21</v>
          </cell>
          <cell r="I1097" t="str">
            <v>HP E5205 BL460c G1 FIO Kit</v>
          </cell>
          <cell r="J1097" t="str">
            <v>SUST</v>
          </cell>
          <cell r="K1097">
            <v>39479</v>
          </cell>
          <cell r="L1097">
            <v>40026</v>
          </cell>
          <cell r="M1097">
            <v>40117</v>
          </cell>
          <cell r="N1097" t="str">
            <v>ALL</v>
          </cell>
          <cell r="O1097" t="str">
            <v>P58C1</v>
          </cell>
          <cell r="P1097" t="str">
            <v>L2 Tab</v>
          </cell>
          <cell r="Q1097" t="str">
            <v>X</v>
          </cell>
          <cell r="R1097" t="str">
            <v>X</v>
          </cell>
          <cell r="S1097" t="str">
            <v>X</v>
          </cell>
          <cell r="T1097" t="str">
            <v>X</v>
          </cell>
          <cell r="U1097" t="str">
            <v>X</v>
          </cell>
          <cell r="V1097" t="str">
            <v>X</v>
          </cell>
          <cell r="W1097">
            <v>0</v>
          </cell>
          <cell r="X1097">
            <v>0</v>
          </cell>
          <cell r="AB1097">
            <v>348.44159999999999</v>
          </cell>
          <cell r="AC1097">
            <v>362.96000000000004</v>
          </cell>
          <cell r="AD1097">
            <v>362.96000000000004</v>
          </cell>
          <cell r="AE1097">
            <v>0.1</v>
          </cell>
          <cell r="AF1097">
            <v>314.10000000000002</v>
          </cell>
          <cell r="AG1097">
            <v>1</v>
          </cell>
          <cell r="AH1097">
            <v>314.10000000000002</v>
          </cell>
          <cell r="AI1097">
            <v>314.10000000000002</v>
          </cell>
          <cell r="AJ1097">
            <v>176</v>
          </cell>
          <cell r="AK1097">
            <v>4</v>
          </cell>
          <cell r="AL1097">
            <v>0</v>
          </cell>
          <cell r="AM1097">
            <v>187.04</v>
          </cell>
          <cell r="AN1097">
            <v>0.40452085323145504</v>
          </cell>
          <cell r="AO1097">
            <v>314.10000000000002</v>
          </cell>
          <cell r="AP1097">
            <v>345.51000000000005</v>
          </cell>
          <cell r="AQ1097">
            <v>0.45865532111950458</v>
          </cell>
          <cell r="AR1097">
            <v>0</v>
          </cell>
          <cell r="AS1097">
            <v>1</v>
          </cell>
        </row>
        <row r="1098">
          <cell r="H1098" t="str">
            <v>461628-B21</v>
          </cell>
          <cell r="I1098" t="str">
            <v>HP X5260 BL480c G1 Kit</v>
          </cell>
          <cell r="J1098" t="str">
            <v>EOL</v>
          </cell>
          <cell r="K1098">
            <v>39479</v>
          </cell>
          <cell r="L1098">
            <v>39904</v>
          </cell>
          <cell r="M1098">
            <v>40056</v>
          </cell>
          <cell r="N1098" t="str">
            <v>ALL</v>
          </cell>
          <cell r="O1098" t="str">
            <v>P58C1</v>
          </cell>
          <cell r="P1098" t="str">
            <v>BTO</v>
          </cell>
          <cell r="Q1098" t="str">
            <v>X</v>
          </cell>
          <cell r="R1098" t="str">
            <v>X</v>
          </cell>
          <cell r="S1098" t="str">
            <v>X</v>
          </cell>
          <cell r="T1098" t="str">
            <v>X</v>
          </cell>
          <cell r="U1098" t="str">
            <v>X</v>
          </cell>
          <cell r="V1098" t="str">
            <v>X</v>
          </cell>
          <cell r="W1098">
            <v>0</v>
          </cell>
          <cell r="X1098">
            <v>0</v>
          </cell>
          <cell r="AB1098">
            <v>1147.1615999999997</v>
          </cell>
          <cell r="AC1098">
            <v>1194.9599999999998</v>
          </cell>
          <cell r="AD1098">
            <v>1194.9599999999998</v>
          </cell>
          <cell r="AE1098">
            <v>0.1</v>
          </cell>
          <cell r="AF1098">
            <v>1034.0999999999999</v>
          </cell>
          <cell r="AG1098">
            <v>1</v>
          </cell>
          <cell r="AH1098">
            <v>1034.0999999999999</v>
          </cell>
          <cell r="AI1098">
            <v>1034.0999999999999</v>
          </cell>
          <cell r="AJ1098">
            <v>771</v>
          </cell>
          <cell r="AK1098">
            <v>38</v>
          </cell>
          <cell r="AL1098">
            <v>0</v>
          </cell>
          <cell r="AM1098">
            <v>839.84</v>
          </cell>
          <cell r="AN1098">
            <v>0.18785417271056948</v>
          </cell>
          <cell r="AO1098">
            <v>1034.0999999999999</v>
          </cell>
          <cell r="AP1098">
            <v>1137.51</v>
          </cell>
          <cell r="AQ1098">
            <v>0.2616856115550632</v>
          </cell>
          <cell r="AR1098">
            <v>0</v>
          </cell>
          <cell r="AS1098">
            <v>1</v>
          </cell>
        </row>
        <row r="1099">
          <cell r="H1099" t="str">
            <v>461628-L21</v>
          </cell>
          <cell r="I1099" t="str">
            <v>HP X5260 BL480c G1 FIO Kit</v>
          </cell>
          <cell r="J1099" t="str">
            <v>EOL</v>
          </cell>
          <cell r="K1099">
            <v>39479</v>
          </cell>
          <cell r="L1099">
            <v>39904</v>
          </cell>
          <cell r="M1099">
            <v>40056</v>
          </cell>
          <cell r="N1099" t="str">
            <v>ALL</v>
          </cell>
          <cell r="O1099" t="str">
            <v>P58C1</v>
          </cell>
          <cell r="P1099" t="str">
            <v>L2 Tab</v>
          </cell>
          <cell r="Q1099" t="str">
            <v>X</v>
          </cell>
          <cell r="R1099" t="str">
            <v>X</v>
          </cell>
          <cell r="S1099" t="str">
            <v>X</v>
          </cell>
          <cell r="T1099" t="str">
            <v>X</v>
          </cell>
          <cell r="U1099" t="str">
            <v>X</v>
          </cell>
          <cell r="V1099" t="str">
            <v>X</v>
          </cell>
          <cell r="W1099">
            <v>0</v>
          </cell>
          <cell r="X1099">
            <v>0</v>
          </cell>
          <cell r="AB1099">
            <v>1147.1615999999997</v>
          </cell>
          <cell r="AC1099">
            <v>1194.9599999999998</v>
          </cell>
          <cell r="AD1099">
            <v>1194.9599999999998</v>
          </cell>
          <cell r="AE1099">
            <v>0.1</v>
          </cell>
          <cell r="AF1099">
            <v>1034.0999999999999</v>
          </cell>
          <cell r="AG1099">
            <v>1</v>
          </cell>
          <cell r="AH1099">
            <v>1034.0999999999999</v>
          </cell>
          <cell r="AI1099">
            <v>1034.0999999999999</v>
          </cell>
          <cell r="AJ1099">
            <v>765</v>
          </cell>
          <cell r="AK1099">
            <v>17</v>
          </cell>
          <cell r="AL1099">
            <v>0</v>
          </cell>
          <cell r="AM1099">
            <v>812.6</v>
          </cell>
          <cell r="AN1099">
            <v>0.21419591915675457</v>
          </cell>
          <cell r="AO1099">
            <v>1034.0999999999999</v>
          </cell>
          <cell r="AP1099">
            <v>1137.51</v>
          </cell>
          <cell r="AQ1099">
            <v>0.28563265377886787</v>
          </cell>
          <cell r="AR1099">
            <v>0</v>
          </cell>
          <cell r="AS1099">
            <v>1</v>
          </cell>
        </row>
        <row r="1100">
          <cell r="H1100" t="str">
            <v>461629-B21</v>
          </cell>
          <cell r="I1100" t="str">
            <v>HP L5240 BL480c G1 Kit</v>
          </cell>
          <cell r="J1100" t="str">
            <v>SUST</v>
          </cell>
          <cell r="K1100">
            <v>39600</v>
          </cell>
          <cell r="L1100">
            <v>40238</v>
          </cell>
          <cell r="M1100">
            <v>40329</v>
          </cell>
          <cell r="N1100" t="str">
            <v>ALL</v>
          </cell>
          <cell r="O1100" t="str">
            <v>P58C1</v>
          </cell>
          <cell r="P1100" t="str">
            <v>BTO</v>
          </cell>
          <cell r="Q1100" t="str">
            <v>X</v>
          </cell>
          <cell r="R1100" t="str">
            <v>X</v>
          </cell>
          <cell r="S1100" t="str">
            <v>X</v>
          </cell>
          <cell r="T1100" t="str">
            <v>X</v>
          </cell>
          <cell r="U1100" t="str">
            <v>X</v>
          </cell>
          <cell r="V1100" t="str">
            <v>X</v>
          </cell>
          <cell r="W1100">
            <v>0</v>
          </cell>
          <cell r="X1100">
            <v>0</v>
          </cell>
          <cell r="AB1100">
            <v>967.44959999999992</v>
          </cell>
          <cell r="AC1100">
            <v>1007.76</v>
          </cell>
          <cell r="AD1100">
            <v>1007.76</v>
          </cell>
          <cell r="AE1100">
            <v>0.1</v>
          </cell>
          <cell r="AF1100">
            <v>872.1</v>
          </cell>
          <cell r="AG1100">
            <v>1</v>
          </cell>
          <cell r="AH1100">
            <v>872.1</v>
          </cell>
          <cell r="AI1100">
            <v>872.1</v>
          </cell>
          <cell r="AJ1100">
            <v>609</v>
          </cell>
          <cell r="AK1100">
            <v>30</v>
          </cell>
          <cell r="AL1100">
            <v>0</v>
          </cell>
          <cell r="AM1100">
            <v>663.36</v>
          </cell>
          <cell r="AN1100">
            <v>0.23935328517371862</v>
          </cell>
          <cell r="AO1100">
            <v>872.1</v>
          </cell>
          <cell r="AP1100">
            <v>959.31000000000006</v>
          </cell>
          <cell r="AQ1100">
            <v>0.30850298652156238</v>
          </cell>
          <cell r="AR1100">
            <v>0</v>
          </cell>
          <cell r="AS1100">
            <v>1</v>
          </cell>
        </row>
        <row r="1101">
          <cell r="H1101" t="str">
            <v>461629-L21</v>
          </cell>
          <cell r="I1101" t="str">
            <v>HP L5240 BL480c G1 FIO Kit</v>
          </cell>
          <cell r="J1101" t="str">
            <v>EOL</v>
          </cell>
          <cell r="K1101">
            <v>39600</v>
          </cell>
          <cell r="L1101">
            <v>39904</v>
          </cell>
          <cell r="M1101">
            <v>40056</v>
          </cell>
          <cell r="N1101" t="str">
            <v>ALL</v>
          </cell>
          <cell r="O1101" t="str">
            <v>P58C1</v>
          </cell>
          <cell r="P1101" t="str">
            <v>L2 Tab</v>
          </cell>
          <cell r="Q1101" t="str">
            <v>X</v>
          </cell>
          <cell r="R1101" t="str">
            <v>X</v>
          </cell>
          <cell r="S1101" t="str">
            <v>X</v>
          </cell>
          <cell r="T1101" t="str">
            <v>X</v>
          </cell>
          <cell r="U1101" t="str">
            <v>X</v>
          </cell>
          <cell r="V1101" t="str">
            <v>X</v>
          </cell>
          <cell r="W1101">
            <v>0</v>
          </cell>
          <cell r="X1101">
            <v>0</v>
          </cell>
          <cell r="AB1101">
            <v>967.44959999999992</v>
          </cell>
          <cell r="AC1101">
            <v>1007.76</v>
          </cell>
          <cell r="AD1101">
            <v>1007.76</v>
          </cell>
          <cell r="AE1101">
            <v>0.1</v>
          </cell>
          <cell r="AF1101">
            <v>872.1</v>
          </cell>
          <cell r="AG1101">
            <v>1</v>
          </cell>
          <cell r="AH1101">
            <v>872.1</v>
          </cell>
          <cell r="AI1101">
            <v>872.1</v>
          </cell>
          <cell r="AJ1101">
            <v>604</v>
          </cell>
          <cell r="AK1101">
            <v>13</v>
          </cell>
          <cell r="AL1101">
            <v>0</v>
          </cell>
          <cell r="AM1101">
            <v>641.16</v>
          </cell>
          <cell r="AN1101">
            <v>0.26480908152734783</v>
          </cell>
          <cell r="AO1101">
            <v>872.1</v>
          </cell>
          <cell r="AP1101">
            <v>959.31000000000006</v>
          </cell>
          <cell r="AQ1101">
            <v>0.33164461957031621</v>
          </cell>
          <cell r="AR1101">
            <v>0</v>
          </cell>
          <cell r="AS1101">
            <v>1</v>
          </cell>
        </row>
        <row r="1102">
          <cell r="H1102" t="str">
            <v>461718-B21</v>
          </cell>
          <cell r="I1102" t="str">
            <v>HP BLc3000 Tower Security Option</v>
          </cell>
          <cell r="J1102" t="str">
            <v>SUST</v>
          </cell>
          <cell r="K1102">
            <v>39722</v>
          </cell>
          <cell r="L1102">
            <v>41944</v>
          </cell>
          <cell r="M1102">
            <v>42035</v>
          </cell>
          <cell r="N1102" t="str">
            <v>ALL</v>
          </cell>
          <cell r="O1102" t="str">
            <v>P58C1</v>
          </cell>
          <cell r="P1102" t="str">
            <v>BTO</v>
          </cell>
          <cell r="Q1102" t="str">
            <v>X</v>
          </cell>
          <cell r="R1102" t="str">
            <v>X</v>
          </cell>
          <cell r="S1102" t="str">
            <v>X</v>
          </cell>
          <cell r="T1102" t="str">
            <v>X</v>
          </cell>
          <cell r="U1102" t="str">
            <v>X</v>
          </cell>
          <cell r="V1102" t="str">
            <v>X</v>
          </cell>
          <cell r="W1102">
            <v>0</v>
          </cell>
          <cell r="X1102">
            <v>0</v>
          </cell>
          <cell r="AB1102">
            <v>348.44159999999999</v>
          </cell>
          <cell r="AC1102">
            <v>362.96000000000004</v>
          </cell>
          <cell r="AD1102">
            <v>362.96000000000004</v>
          </cell>
          <cell r="AE1102">
            <v>0.1</v>
          </cell>
          <cell r="AF1102">
            <v>314.10000000000002</v>
          </cell>
          <cell r="AG1102">
            <v>1</v>
          </cell>
          <cell r="AH1102">
            <v>314.10000000000002</v>
          </cell>
          <cell r="AI1102">
            <v>314.10000000000002</v>
          </cell>
          <cell r="AJ1102">
            <v>112</v>
          </cell>
          <cell r="AK1102">
            <v>6</v>
          </cell>
          <cell r="AL1102">
            <v>0</v>
          </cell>
          <cell r="AM1102">
            <v>122.48</v>
          </cell>
          <cell r="AN1102">
            <v>0.61006049028971665</v>
          </cell>
          <cell r="AO1102">
            <v>314.10000000000002</v>
          </cell>
          <cell r="AP1102">
            <v>345.51000000000005</v>
          </cell>
          <cell r="AQ1102">
            <v>0.64550953662701516</v>
          </cell>
          <cell r="AR1102">
            <v>0</v>
          </cell>
          <cell r="AS1102">
            <v>1</v>
          </cell>
        </row>
        <row r="1103">
          <cell r="H1103" t="str">
            <v>461765-B21</v>
          </cell>
          <cell r="I1103" t="str">
            <v>HP L5240 ML370G5 Kit</v>
          </cell>
          <cell r="J1103" t="str">
            <v>SUST</v>
          </cell>
          <cell r="K1103">
            <v>39600</v>
          </cell>
          <cell r="L1103">
            <v>40422</v>
          </cell>
          <cell r="M1103">
            <v>40512</v>
          </cell>
          <cell r="N1103" t="str">
            <v>ALL</v>
          </cell>
          <cell r="O1103" t="str">
            <v>P58C1</v>
          </cell>
          <cell r="P1103" t="str">
            <v>BTO</v>
          </cell>
          <cell r="Q1103" t="str">
            <v>X</v>
          </cell>
          <cell r="R1103" t="str">
            <v>X</v>
          </cell>
          <cell r="S1103" t="str">
            <v>X</v>
          </cell>
          <cell r="T1103" t="str">
            <v>X</v>
          </cell>
          <cell r="U1103" t="str">
            <v>X</v>
          </cell>
          <cell r="V1103" t="str">
            <v>X</v>
          </cell>
          <cell r="W1103">
            <v>0</v>
          </cell>
          <cell r="X1103">
            <v>0</v>
          </cell>
          <cell r="AB1103">
            <v>967.44959999999992</v>
          </cell>
          <cell r="AC1103">
            <v>1007.76</v>
          </cell>
          <cell r="AD1103">
            <v>1007.76</v>
          </cell>
          <cell r="AE1103">
            <v>0.1</v>
          </cell>
          <cell r="AF1103">
            <v>872.1</v>
          </cell>
          <cell r="AG1103">
            <v>1</v>
          </cell>
          <cell r="AH1103">
            <v>872.1</v>
          </cell>
          <cell r="AI1103">
            <v>872.1</v>
          </cell>
          <cell r="AJ1103">
            <v>625</v>
          </cell>
          <cell r="AK1103">
            <v>32</v>
          </cell>
          <cell r="AL1103">
            <v>0</v>
          </cell>
          <cell r="AM1103">
            <v>682</v>
          </cell>
          <cell r="AN1103">
            <v>0.21797958949661739</v>
          </cell>
          <cell r="AO1103">
            <v>872.1</v>
          </cell>
          <cell r="AP1103">
            <v>959.31000000000006</v>
          </cell>
          <cell r="AQ1103">
            <v>0.28907235408783399</v>
          </cell>
          <cell r="AR1103">
            <v>0</v>
          </cell>
          <cell r="AS1103">
            <v>1</v>
          </cell>
        </row>
        <row r="1104">
          <cell r="H1104" t="str">
            <v>461765-L21</v>
          </cell>
          <cell r="I1104" t="str">
            <v>HP L5240 ML370G5 FIO Kit</v>
          </cell>
          <cell r="J1104" t="str">
            <v>SUST</v>
          </cell>
          <cell r="K1104">
            <v>39600</v>
          </cell>
          <cell r="L1104">
            <v>40057</v>
          </cell>
          <cell r="M1104">
            <v>40147</v>
          </cell>
          <cell r="N1104" t="str">
            <v>ALL</v>
          </cell>
          <cell r="O1104" t="str">
            <v>P58C1</v>
          </cell>
          <cell r="P1104" t="str">
            <v>L2 Tab</v>
          </cell>
          <cell r="Q1104" t="str">
            <v>X</v>
          </cell>
          <cell r="R1104" t="str">
            <v>X</v>
          </cell>
          <cell r="S1104" t="str">
            <v>X</v>
          </cell>
          <cell r="T1104" t="str">
            <v>X</v>
          </cell>
          <cell r="U1104" t="str">
            <v>X</v>
          </cell>
          <cell r="V1104" t="str">
            <v>X</v>
          </cell>
          <cell r="W1104">
            <v>0</v>
          </cell>
          <cell r="X1104">
            <v>0</v>
          </cell>
          <cell r="AB1104">
            <v>967.44959999999992</v>
          </cell>
          <cell r="AC1104">
            <v>1007.76</v>
          </cell>
          <cell r="AD1104">
            <v>1007.76</v>
          </cell>
          <cell r="AE1104">
            <v>0.1</v>
          </cell>
          <cell r="AF1104">
            <v>872.1</v>
          </cell>
          <cell r="AG1104">
            <v>1</v>
          </cell>
          <cell r="AH1104">
            <v>872.1</v>
          </cell>
          <cell r="AI1104">
            <v>872.1</v>
          </cell>
          <cell r="AJ1104">
            <v>620</v>
          </cell>
          <cell r="AK1104">
            <v>14</v>
          </cell>
          <cell r="AL1104">
            <v>0</v>
          </cell>
          <cell r="AM1104">
            <v>658.8</v>
          </cell>
          <cell r="AN1104">
            <v>0.24458204334365333</v>
          </cell>
          <cell r="AO1104">
            <v>872.1</v>
          </cell>
          <cell r="AP1104">
            <v>959.31000000000006</v>
          </cell>
          <cell r="AQ1104">
            <v>0.31325640303968488</v>
          </cell>
          <cell r="AR1104">
            <v>0</v>
          </cell>
          <cell r="AS1104">
            <v>1</v>
          </cell>
        </row>
        <row r="1105">
          <cell r="H1105" t="str">
            <v>461826-B21</v>
          </cell>
          <cell r="I1105" t="str">
            <v>HP 2GB FBD PC2-5300 2x1GB LP Kit</v>
          </cell>
          <cell r="J1105" t="str">
            <v>SUST</v>
          </cell>
          <cell r="K1105">
            <v>39417</v>
          </cell>
          <cell r="L1105">
            <v>40817</v>
          </cell>
          <cell r="M1105">
            <v>40908</v>
          </cell>
          <cell r="N1105" t="str">
            <v>ALL</v>
          </cell>
          <cell r="O1105" t="str">
            <v>P58C1</v>
          </cell>
          <cell r="P1105" t="str">
            <v>BTO</v>
          </cell>
          <cell r="Q1105" t="str">
            <v>X</v>
          </cell>
          <cell r="R1105" t="str">
            <v>X</v>
          </cell>
          <cell r="S1105" t="str">
            <v>X</v>
          </cell>
          <cell r="T1105" t="str">
            <v>X</v>
          </cell>
          <cell r="U1105" t="str">
            <v>X</v>
          </cell>
          <cell r="V1105" t="str">
            <v>X</v>
          </cell>
          <cell r="W1105">
            <v>0</v>
          </cell>
          <cell r="X1105">
            <v>0</v>
          </cell>
          <cell r="AB1105">
            <v>138.77760000000001</v>
          </cell>
          <cell r="AC1105">
            <v>144.56</v>
          </cell>
          <cell r="AD1105">
            <v>144.56</v>
          </cell>
          <cell r="AE1105">
            <v>0.1</v>
          </cell>
          <cell r="AF1105">
            <v>125.1</v>
          </cell>
          <cell r="AG1105">
            <v>1</v>
          </cell>
          <cell r="AH1105">
            <v>125.1</v>
          </cell>
          <cell r="AI1105">
            <v>125.1</v>
          </cell>
          <cell r="AJ1105">
            <v>66</v>
          </cell>
          <cell r="AK1105">
            <v>3</v>
          </cell>
          <cell r="AL1105">
            <v>0</v>
          </cell>
          <cell r="AM1105">
            <v>71.64</v>
          </cell>
          <cell r="AN1105">
            <v>0.42733812949640287</v>
          </cell>
          <cell r="AO1105">
            <v>125.1</v>
          </cell>
          <cell r="AP1105">
            <v>137.61000000000001</v>
          </cell>
          <cell r="AQ1105">
            <v>0.47939829954218449</v>
          </cell>
          <cell r="AR1105">
            <v>0</v>
          </cell>
          <cell r="AS1105">
            <v>1</v>
          </cell>
        </row>
        <row r="1106">
          <cell r="H1106" t="str">
            <v>461828-B21</v>
          </cell>
          <cell r="I1106" t="str">
            <v>HP 4GB FBD PC2-5300 2x2GB LP Kit</v>
          </cell>
          <cell r="J1106" t="str">
            <v>SUST</v>
          </cell>
          <cell r="K1106">
            <v>39417</v>
          </cell>
          <cell r="L1106">
            <v>40817</v>
          </cell>
          <cell r="M1106">
            <v>40908</v>
          </cell>
          <cell r="N1106" t="str">
            <v>ALL</v>
          </cell>
          <cell r="O1106" t="str">
            <v>P58C1</v>
          </cell>
          <cell r="P1106" t="str">
            <v>BTO</v>
          </cell>
          <cell r="Q1106" t="str">
            <v>X</v>
          </cell>
          <cell r="R1106" t="str">
            <v>X</v>
          </cell>
          <cell r="S1106" t="str">
            <v>X</v>
          </cell>
          <cell r="T1106" t="str">
            <v>X</v>
          </cell>
          <cell r="U1106" t="str">
            <v>X</v>
          </cell>
          <cell r="V1106" t="str">
            <v>X</v>
          </cell>
          <cell r="W1106">
            <v>0</v>
          </cell>
          <cell r="X1106">
            <v>0</v>
          </cell>
          <cell r="AB1106">
            <v>178.71359999999999</v>
          </cell>
          <cell r="AC1106">
            <v>186.16</v>
          </cell>
          <cell r="AD1106">
            <v>186.16</v>
          </cell>
          <cell r="AE1106">
            <v>0.1</v>
          </cell>
          <cell r="AF1106">
            <v>161.1</v>
          </cell>
          <cell r="AG1106">
            <v>1</v>
          </cell>
          <cell r="AH1106">
            <v>161.1</v>
          </cell>
          <cell r="AI1106">
            <v>161.1</v>
          </cell>
          <cell r="AJ1106">
            <v>90</v>
          </cell>
          <cell r="AK1106">
            <v>4</v>
          </cell>
          <cell r="AL1106">
            <v>0</v>
          </cell>
          <cell r="AM1106">
            <v>97.6</v>
          </cell>
          <cell r="AN1106">
            <v>0.39416511483550593</v>
          </cell>
          <cell r="AO1106">
            <v>161.1</v>
          </cell>
          <cell r="AP1106">
            <v>177.21</v>
          </cell>
          <cell r="AQ1106">
            <v>0.4492410134868236</v>
          </cell>
          <cell r="AR1106">
            <v>0</v>
          </cell>
          <cell r="AS1106">
            <v>1</v>
          </cell>
        </row>
        <row r="1107">
          <cell r="H1107" t="str">
            <v>461840-B21</v>
          </cell>
          <cell r="I1107" t="str">
            <v>HP 4GB REG PC2-5300 2x2GB 1R Kit</v>
          </cell>
          <cell r="J1107" t="str">
            <v>SUST</v>
          </cell>
          <cell r="K1107">
            <v>39508</v>
          </cell>
          <cell r="L1107">
            <v>40695</v>
          </cell>
          <cell r="M1107">
            <v>40786</v>
          </cell>
          <cell r="N1107" t="str">
            <v>ALL</v>
          </cell>
          <cell r="O1107" t="str">
            <v>P58C1</v>
          </cell>
          <cell r="P1107" t="str">
            <v>BTO</v>
          </cell>
          <cell r="Q1107" t="str">
            <v>X</v>
          </cell>
          <cell r="R1107" t="str">
            <v>X</v>
          </cell>
          <cell r="S1107" t="str">
            <v>X</v>
          </cell>
          <cell r="T1107" t="str">
            <v>X</v>
          </cell>
          <cell r="U1107" t="str">
            <v>X</v>
          </cell>
          <cell r="V1107" t="str">
            <v>X</v>
          </cell>
          <cell r="W1107">
            <v>0</v>
          </cell>
          <cell r="X1107">
            <v>0</v>
          </cell>
          <cell r="AB1107">
            <v>148.76160000000002</v>
          </cell>
          <cell r="AC1107">
            <v>154.96</v>
          </cell>
          <cell r="AD1107">
            <v>154.96</v>
          </cell>
          <cell r="AE1107">
            <v>0.1</v>
          </cell>
          <cell r="AF1107">
            <v>134.1</v>
          </cell>
          <cell r="AG1107">
            <v>1</v>
          </cell>
          <cell r="AH1107">
            <v>134.1</v>
          </cell>
          <cell r="AI1107">
            <v>134.1</v>
          </cell>
          <cell r="AJ1107">
            <v>90</v>
          </cell>
          <cell r="AK1107">
            <v>4</v>
          </cell>
          <cell r="AL1107">
            <v>0</v>
          </cell>
          <cell r="AM1107">
            <v>97.6</v>
          </cell>
          <cell r="AN1107">
            <v>0.27218493661446685</v>
          </cell>
          <cell r="AO1107">
            <v>134.1</v>
          </cell>
          <cell r="AP1107">
            <v>147.51000000000002</v>
          </cell>
          <cell r="AQ1107">
            <v>0.33834994237678812</v>
          </cell>
          <cell r="AR1107">
            <v>0</v>
          </cell>
          <cell r="AS1107">
            <v>1</v>
          </cell>
        </row>
        <row r="1108">
          <cell r="H1108" t="str">
            <v>461897-B21</v>
          </cell>
          <cell r="I1108" t="str">
            <v>HP BL2x220c G5 CTO Blade</v>
          </cell>
          <cell r="J1108" t="str">
            <v>SUST</v>
          </cell>
          <cell r="K1108">
            <v>39600</v>
          </cell>
          <cell r="L1108">
            <v>40210</v>
          </cell>
          <cell r="M1108">
            <v>40298</v>
          </cell>
          <cell r="N1108" t="str">
            <v>ALL</v>
          </cell>
          <cell r="O1108" t="str">
            <v>P57C4</v>
          </cell>
          <cell r="P1108" t="str">
            <v>CTO</v>
          </cell>
          <cell r="Q1108" t="str">
            <v>X</v>
          </cell>
          <cell r="R1108" t="str">
            <v>X</v>
          </cell>
          <cell r="S1108" t="str">
            <v>X</v>
          </cell>
          <cell r="T1108" t="str">
            <v>X</v>
          </cell>
          <cell r="U1108" t="str">
            <v>X</v>
          </cell>
          <cell r="V1108" t="str">
            <v>X</v>
          </cell>
          <cell r="W1108">
            <v>0</v>
          </cell>
          <cell r="X1108">
            <v>0</v>
          </cell>
          <cell r="AB1108">
            <v>2832.4607999999998</v>
          </cell>
          <cell r="AC1108">
            <v>2950.48</v>
          </cell>
          <cell r="AD1108">
            <v>2950.48</v>
          </cell>
          <cell r="AE1108">
            <v>0.1</v>
          </cell>
          <cell r="AF1108">
            <v>2553.3000000000002</v>
          </cell>
          <cell r="AG1108">
            <v>1</v>
          </cell>
          <cell r="AH1108">
            <v>2553.3000000000002</v>
          </cell>
          <cell r="AI1108">
            <v>2553.3000000000002</v>
          </cell>
          <cell r="AJ1108">
            <v>723</v>
          </cell>
          <cell r="AK1108">
            <v>73</v>
          </cell>
          <cell r="AL1108">
            <v>0</v>
          </cell>
          <cell r="AM1108">
            <v>824.92</v>
          </cell>
          <cell r="AN1108">
            <v>0.67692006423060358</v>
          </cell>
          <cell r="AO1108">
            <v>2553.3000000000002</v>
          </cell>
          <cell r="AP1108">
            <v>2808.6300000000006</v>
          </cell>
          <cell r="AQ1108">
            <v>0.70629096748236686</v>
          </cell>
          <cell r="AR1108">
            <v>0</v>
          </cell>
          <cell r="AS1108">
            <v>1</v>
          </cell>
        </row>
        <row r="1109">
          <cell r="H1109" t="str">
            <v>462105-B21</v>
          </cell>
          <cell r="I1109" t="str">
            <v>HP SA E500/256 Controller FIO w/ Battery</v>
          </cell>
          <cell r="J1109" t="str">
            <v>SUST</v>
          </cell>
          <cell r="K1109">
            <v>39417</v>
          </cell>
          <cell r="L1109">
            <v>40179</v>
          </cell>
          <cell r="M1109">
            <v>40268</v>
          </cell>
          <cell r="N1109" t="str">
            <v>ALL</v>
          </cell>
          <cell r="O1109" t="str">
            <v>P58C1</v>
          </cell>
          <cell r="P1109" t="str">
            <v>FIO</v>
          </cell>
          <cell r="Q1109" t="str">
            <v>X</v>
          </cell>
          <cell r="R1109" t="str">
            <v>X</v>
          </cell>
          <cell r="S1109" t="str">
            <v>X</v>
          </cell>
          <cell r="T1109" t="str">
            <v>X</v>
          </cell>
          <cell r="U1109" t="str">
            <v>X</v>
          </cell>
          <cell r="V1109" t="str">
            <v>X</v>
          </cell>
          <cell r="W1109">
            <v>0</v>
          </cell>
          <cell r="X1109">
            <v>0</v>
          </cell>
          <cell r="AB1109">
            <v>548.12160000000006</v>
          </cell>
          <cell r="AC1109">
            <v>570.96</v>
          </cell>
          <cell r="AD1109">
            <v>570.96</v>
          </cell>
          <cell r="AE1109">
            <v>0.1</v>
          </cell>
          <cell r="AF1109">
            <v>494.1</v>
          </cell>
          <cell r="AG1109">
            <v>1</v>
          </cell>
          <cell r="AH1109">
            <v>494.1</v>
          </cell>
          <cell r="AI1109">
            <v>494.1</v>
          </cell>
          <cell r="AJ1109">
            <v>154</v>
          </cell>
          <cell r="AK1109">
            <v>8</v>
          </cell>
          <cell r="AL1109">
            <v>0</v>
          </cell>
          <cell r="AM1109">
            <v>168.16</v>
          </cell>
          <cell r="AN1109">
            <v>0.65966403562031983</v>
          </cell>
          <cell r="AO1109">
            <v>494.1</v>
          </cell>
          <cell r="AP1109">
            <v>543.5100000000001</v>
          </cell>
          <cell r="AQ1109">
            <v>0.69060366874574541</v>
          </cell>
          <cell r="AR1109">
            <v>0</v>
          </cell>
          <cell r="AS1109">
            <v>1</v>
          </cell>
        </row>
        <row r="1110">
          <cell r="H1110" t="str">
            <v>462465-B21</v>
          </cell>
          <cell r="I1110" t="str">
            <v>HP X5472 DL160G5 Kit</v>
          </cell>
          <cell r="J1110" t="str">
            <v>SUST</v>
          </cell>
          <cell r="K1110">
            <v>39479</v>
          </cell>
          <cell r="L1110">
            <v>40360</v>
          </cell>
          <cell r="M1110">
            <v>40451</v>
          </cell>
          <cell r="N1110" t="str">
            <v>ALL</v>
          </cell>
          <cell r="O1110" t="str">
            <v>P77C2</v>
          </cell>
          <cell r="P1110" t="str">
            <v>BTO</v>
          </cell>
          <cell r="Q1110" t="str">
            <v>X</v>
          </cell>
          <cell r="R1110" t="str">
            <v>X</v>
          </cell>
          <cell r="S1110" t="str">
            <v>X</v>
          </cell>
          <cell r="T1110" t="str">
            <v>X</v>
          </cell>
          <cell r="U1110" t="str">
            <v>X</v>
          </cell>
          <cell r="V1110" t="str">
            <v>X</v>
          </cell>
          <cell r="W1110">
            <v>0</v>
          </cell>
          <cell r="X1110">
            <v>0</v>
          </cell>
          <cell r="AB1110">
            <v>1446.6815999999997</v>
          </cell>
          <cell r="AC1110">
            <v>1506.9599999999998</v>
          </cell>
          <cell r="AD1110">
            <v>1506.9599999999998</v>
          </cell>
          <cell r="AE1110">
            <v>0.1</v>
          </cell>
          <cell r="AF1110">
            <v>1304.0999999999999</v>
          </cell>
          <cell r="AG1110">
            <v>1</v>
          </cell>
          <cell r="AH1110">
            <v>1304.0999999999999</v>
          </cell>
          <cell r="AI1110">
            <v>1304.0999999999999</v>
          </cell>
          <cell r="AJ1110">
            <v>867</v>
          </cell>
          <cell r="AK1110">
            <v>58</v>
          </cell>
          <cell r="AL1110">
            <v>0</v>
          </cell>
          <cell r="AM1110">
            <v>959.68</v>
          </cell>
          <cell r="AN1110">
            <v>0.26410551338087568</v>
          </cell>
          <cell r="AO1110">
            <v>1304.0999999999999</v>
          </cell>
          <cell r="AP1110">
            <v>1434.51</v>
          </cell>
          <cell r="AQ1110">
            <v>0.33100501216443251</v>
          </cell>
          <cell r="AR1110">
            <v>0</v>
          </cell>
          <cell r="AS1110">
            <v>1</v>
          </cell>
        </row>
        <row r="1111">
          <cell r="H1111" t="str">
            <v>462465-L21</v>
          </cell>
          <cell r="I1111" t="str">
            <v>HP X5472 DL160G5 FIO Kit</v>
          </cell>
          <cell r="J1111" t="str">
            <v>EOL</v>
          </cell>
          <cell r="K1111">
            <v>39479</v>
          </cell>
          <cell r="L1111">
            <v>39995</v>
          </cell>
          <cell r="M1111">
            <v>40086</v>
          </cell>
          <cell r="N1111" t="str">
            <v>ALL</v>
          </cell>
          <cell r="O1111" t="str">
            <v>P77C2</v>
          </cell>
          <cell r="P1111" t="str">
            <v>L2 Tab</v>
          </cell>
          <cell r="Q1111" t="str">
            <v>X</v>
          </cell>
          <cell r="R1111" t="str">
            <v>X</v>
          </cell>
          <cell r="S1111" t="str">
            <v>X</v>
          </cell>
          <cell r="T1111" t="str">
            <v>X</v>
          </cell>
          <cell r="U1111" t="str">
            <v>X</v>
          </cell>
          <cell r="V1111" t="str">
            <v>X</v>
          </cell>
          <cell r="W1111">
            <v>0</v>
          </cell>
          <cell r="X1111">
            <v>0</v>
          </cell>
          <cell r="AB1111">
            <v>1446.6815999999997</v>
          </cell>
          <cell r="AC1111">
            <v>1506.9599999999998</v>
          </cell>
          <cell r="AD1111">
            <v>1506.9599999999998</v>
          </cell>
          <cell r="AE1111">
            <v>0.1</v>
          </cell>
          <cell r="AF1111">
            <v>1304.0999999999999</v>
          </cell>
          <cell r="AG1111">
            <v>1</v>
          </cell>
          <cell r="AH1111">
            <v>1304.0999999999999</v>
          </cell>
          <cell r="AI1111">
            <v>1304.0999999999999</v>
          </cell>
          <cell r="AJ1111">
            <v>862</v>
          </cell>
          <cell r="AK1111">
            <v>35</v>
          </cell>
          <cell r="AL1111">
            <v>0</v>
          </cell>
          <cell r="AM1111">
            <v>931.48</v>
          </cell>
          <cell r="AN1111">
            <v>0.28572962196150598</v>
          </cell>
          <cell r="AO1111">
            <v>1304.0999999999999</v>
          </cell>
          <cell r="AP1111">
            <v>1434.51</v>
          </cell>
          <cell r="AQ1111">
            <v>0.35066329269227819</v>
          </cell>
          <cell r="AR1111">
            <v>0</v>
          </cell>
          <cell r="AS1111">
            <v>1</v>
          </cell>
        </row>
        <row r="1112">
          <cell r="H1112" t="str">
            <v>462483-B21</v>
          </cell>
          <cell r="I1112" t="str">
            <v>HP 1GB REG PC2-5300 1x1GB Kit</v>
          </cell>
          <cell r="J1112" t="str">
            <v>SUST</v>
          </cell>
          <cell r="K1112">
            <v>39508</v>
          </cell>
          <cell r="L1112">
            <v>40695</v>
          </cell>
          <cell r="M1112">
            <v>40786</v>
          </cell>
          <cell r="N1112" t="str">
            <v>ALL</v>
          </cell>
          <cell r="O1112" t="str">
            <v>P77C2</v>
          </cell>
          <cell r="P1112" t="str">
            <v>BTO</v>
          </cell>
          <cell r="Q1112" t="str">
            <v>X</v>
          </cell>
          <cell r="R1112" t="str">
            <v>X</v>
          </cell>
          <cell r="S1112" t="str">
            <v>X</v>
          </cell>
          <cell r="T1112" t="str">
            <v>X</v>
          </cell>
          <cell r="U1112" t="str">
            <v>X</v>
          </cell>
          <cell r="V1112" t="str">
            <v>X</v>
          </cell>
          <cell r="W1112">
            <v>0</v>
          </cell>
          <cell r="X1112">
            <v>0</v>
          </cell>
          <cell r="AB1112">
            <v>98.841599999999985</v>
          </cell>
          <cell r="AC1112">
            <v>102.96</v>
          </cell>
          <cell r="AD1112">
            <v>102.96</v>
          </cell>
          <cell r="AE1112">
            <v>0.1</v>
          </cell>
          <cell r="AF1112">
            <v>89.1</v>
          </cell>
          <cell r="AG1112">
            <v>1</v>
          </cell>
          <cell r="AH1112">
            <v>89.1</v>
          </cell>
          <cell r="AI1112">
            <v>89.1</v>
          </cell>
          <cell r="AJ1112">
            <v>34</v>
          </cell>
          <cell r="AK1112">
            <v>2</v>
          </cell>
          <cell r="AL1112">
            <v>0</v>
          </cell>
          <cell r="AM1112">
            <v>37.36</v>
          </cell>
          <cell r="AN1112">
            <v>0.58069584736251401</v>
          </cell>
          <cell r="AO1112">
            <v>89.1</v>
          </cell>
          <cell r="AP1112">
            <v>98.01</v>
          </cell>
          <cell r="AQ1112">
            <v>0.61881440669319465</v>
          </cell>
          <cell r="AR1112">
            <v>0</v>
          </cell>
          <cell r="AS1112">
            <v>1</v>
          </cell>
        </row>
        <row r="1113">
          <cell r="H1113" t="str">
            <v>462593-B21</v>
          </cell>
          <cell r="I1113" t="str">
            <v>HP X5450 DL380G5 KIT</v>
          </cell>
          <cell r="J1113" t="str">
            <v>SUST</v>
          </cell>
          <cell r="K1113">
            <v>39417</v>
          </cell>
          <cell r="L1113">
            <v>40422</v>
          </cell>
          <cell r="M1113">
            <v>40512</v>
          </cell>
          <cell r="N1113" t="str">
            <v>ALL</v>
          </cell>
          <cell r="O1113" t="str">
            <v>P58C1</v>
          </cell>
          <cell r="P1113" t="str">
            <v>BTO</v>
          </cell>
          <cell r="Q1113" t="str">
            <v>X</v>
          </cell>
          <cell r="R1113" t="str">
            <v>X</v>
          </cell>
          <cell r="S1113" t="str">
            <v>X</v>
          </cell>
          <cell r="T1113" t="str">
            <v>X</v>
          </cell>
          <cell r="U1113" t="str">
            <v>X</v>
          </cell>
          <cell r="V1113" t="str">
            <v>X</v>
          </cell>
          <cell r="W1113">
            <v>0</v>
          </cell>
          <cell r="X1113">
            <v>0</v>
          </cell>
          <cell r="AB1113">
            <v>1247.0015999999998</v>
          </cell>
          <cell r="AC1113">
            <v>1298.9599999999998</v>
          </cell>
          <cell r="AD1113">
            <v>1298.9599999999998</v>
          </cell>
          <cell r="AE1113">
            <v>0.1</v>
          </cell>
          <cell r="AF1113">
            <v>1124.0999999999999</v>
          </cell>
          <cell r="AG1113">
            <v>1</v>
          </cell>
          <cell r="AH1113">
            <v>1124.0999999999999</v>
          </cell>
          <cell r="AI1113">
            <v>1124.0999999999999</v>
          </cell>
          <cell r="AJ1113">
            <v>786</v>
          </cell>
          <cell r="AK1113">
            <v>41</v>
          </cell>
          <cell r="AL1113">
            <v>0</v>
          </cell>
          <cell r="AM1113">
            <v>858.44</v>
          </cell>
          <cell r="AN1113">
            <v>0.23633128725202374</v>
          </cell>
          <cell r="AO1113">
            <v>1124.0999999999999</v>
          </cell>
          <cell r="AP1113">
            <v>1236.51</v>
          </cell>
          <cell r="AQ1113">
            <v>0.305755715683658</v>
          </cell>
          <cell r="AR1113">
            <v>0</v>
          </cell>
          <cell r="AS1113">
            <v>1</v>
          </cell>
        </row>
        <row r="1114">
          <cell r="H1114" t="str">
            <v>462593-L21</v>
          </cell>
          <cell r="I1114" t="str">
            <v>HP X5450 DL380G5 FIO Kit</v>
          </cell>
          <cell r="J1114" t="str">
            <v>SUST</v>
          </cell>
          <cell r="K1114">
            <v>39417</v>
          </cell>
          <cell r="L1114">
            <v>40057</v>
          </cell>
          <cell r="M1114">
            <v>40147</v>
          </cell>
          <cell r="N1114" t="str">
            <v>ALL</v>
          </cell>
          <cell r="O1114" t="str">
            <v>P58C1</v>
          </cell>
          <cell r="P1114" t="str">
            <v>L2 Tab</v>
          </cell>
          <cell r="Q1114" t="str">
            <v>X</v>
          </cell>
          <cell r="R1114" t="str">
            <v>X</v>
          </cell>
          <cell r="S1114" t="str">
            <v>X</v>
          </cell>
          <cell r="T1114" t="str">
            <v>X</v>
          </cell>
          <cell r="U1114" t="str">
            <v>X</v>
          </cell>
          <cell r="V1114" t="str">
            <v>X</v>
          </cell>
          <cell r="W1114">
            <v>0</v>
          </cell>
          <cell r="X1114">
            <v>0</v>
          </cell>
          <cell r="AB1114">
            <v>1247.0015999999998</v>
          </cell>
          <cell r="AC1114">
            <v>1298.9599999999998</v>
          </cell>
          <cell r="AD1114">
            <v>1298.9599999999998</v>
          </cell>
          <cell r="AE1114">
            <v>0.1</v>
          </cell>
          <cell r="AF1114">
            <v>1124.0999999999999</v>
          </cell>
          <cell r="AG1114">
            <v>1</v>
          </cell>
          <cell r="AH1114">
            <v>1124.0999999999999</v>
          </cell>
          <cell r="AI1114">
            <v>1124.0999999999999</v>
          </cell>
          <cell r="AJ1114">
            <v>781</v>
          </cell>
          <cell r="AK1114">
            <v>17</v>
          </cell>
          <cell r="AL1114">
            <v>0</v>
          </cell>
          <cell r="AM1114">
            <v>829.24</v>
          </cell>
          <cell r="AN1114">
            <v>0.26230762387687923</v>
          </cell>
          <cell r="AO1114">
            <v>1124.0999999999999</v>
          </cell>
          <cell r="AP1114">
            <v>1236.51</v>
          </cell>
          <cell r="AQ1114">
            <v>0.32937056716079932</v>
          </cell>
          <cell r="AR1114">
            <v>0</v>
          </cell>
          <cell r="AS1114">
            <v>1</v>
          </cell>
        </row>
        <row r="1115">
          <cell r="H1115" t="str">
            <v>462595-B21</v>
          </cell>
          <cell r="I1115" t="str">
            <v>HP 750GB 7.2k NHP MDL SATA 1yWty HDD</v>
          </cell>
          <cell r="J1115" t="str">
            <v>SUST</v>
          </cell>
          <cell r="K1115">
            <v>39600</v>
          </cell>
          <cell r="L1115">
            <v>40118</v>
          </cell>
          <cell r="M1115">
            <v>40209</v>
          </cell>
          <cell r="N1115" t="str">
            <v>ALL</v>
          </cell>
          <cell r="O1115" t="str">
            <v>P58C1</v>
          </cell>
          <cell r="P1115" t="str">
            <v>BTO</v>
          </cell>
          <cell r="Q1115" t="str">
            <v>X</v>
          </cell>
          <cell r="R1115" t="str">
            <v>X</v>
          </cell>
          <cell r="S1115" t="str">
            <v>X</v>
          </cell>
          <cell r="T1115" t="str">
            <v>X</v>
          </cell>
          <cell r="U1115" t="str">
            <v>X</v>
          </cell>
          <cell r="V1115" t="str">
            <v>X</v>
          </cell>
          <cell r="W1115">
            <v>0</v>
          </cell>
          <cell r="X1115">
            <v>0</v>
          </cell>
          <cell r="AB1115">
            <v>418.32959999999997</v>
          </cell>
          <cell r="AC1115">
            <v>435.76</v>
          </cell>
          <cell r="AD1115">
            <v>435.76</v>
          </cell>
          <cell r="AE1115">
            <v>0.1</v>
          </cell>
          <cell r="AF1115">
            <v>377.1</v>
          </cell>
          <cell r="AG1115">
            <v>1</v>
          </cell>
          <cell r="AH1115">
            <v>377.1</v>
          </cell>
          <cell r="AI1115">
            <v>377.1</v>
          </cell>
          <cell r="AJ1115">
            <v>109</v>
          </cell>
          <cell r="AK1115">
            <v>9</v>
          </cell>
          <cell r="AL1115">
            <v>0</v>
          </cell>
          <cell r="AM1115">
            <v>122.36</v>
          </cell>
          <cell r="AN1115">
            <v>0.67552373375762398</v>
          </cell>
          <cell r="AO1115">
            <v>377.1</v>
          </cell>
          <cell r="AP1115">
            <v>414.81000000000006</v>
          </cell>
          <cell r="AQ1115">
            <v>0.70502157614329453</v>
          </cell>
          <cell r="AR1115">
            <v>0</v>
          </cell>
          <cell r="AS1115">
            <v>1</v>
          </cell>
        </row>
        <row r="1116">
          <cell r="H1116" t="str">
            <v>462711-B21</v>
          </cell>
          <cell r="I1116" t="str">
            <v>HP X5450 ML370G5 Kit</v>
          </cell>
          <cell r="J1116" t="str">
            <v>SUST</v>
          </cell>
          <cell r="K1116">
            <v>39417</v>
          </cell>
          <cell r="L1116">
            <v>40422</v>
          </cell>
          <cell r="M1116">
            <v>40512</v>
          </cell>
          <cell r="N1116" t="str">
            <v>ALL</v>
          </cell>
          <cell r="O1116" t="str">
            <v>P58C1</v>
          </cell>
          <cell r="P1116" t="str">
            <v>BTO</v>
          </cell>
          <cell r="Q1116" t="str">
            <v>X</v>
          </cell>
          <cell r="R1116" t="str">
            <v>X</v>
          </cell>
          <cell r="S1116" t="str">
            <v>X</v>
          </cell>
          <cell r="T1116" t="str">
            <v>X</v>
          </cell>
          <cell r="U1116" t="str">
            <v>X</v>
          </cell>
          <cell r="V1116" t="str">
            <v>X</v>
          </cell>
          <cell r="W1116">
            <v>0</v>
          </cell>
          <cell r="X1116">
            <v>0</v>
          </cell>
          <cell r="AB1116">
            <v>1247.0015999999998</v>
          </cell>
          <cell r="AC1116">
            <v>1298.9599999999998</v>
          </cell>
          <cell r="AD1116">
            <v>1298.9599999999998</v>
          </cell>
          <cell r="AE1116">
            <v>0.1</v>
          </cell>
          <cell r="AF1116">
            <v>1124.0999999999999</v>
          </cell>
          <cell r="AG1116">
            <v>1</v>
          </cell>
          <cell r="AH1116">
            <v>1124.0999999999999</v>
          </cell>
          <cell r="AI1116">
            <v>1124.0999999999999</v>
          </cell>
          <cell r="AJ1116">
            <v>787</v>
          </cell>
          <cell r="AK1116">
            <v>41</v>
          </cell>
          <cell r="AL1116">
            <v>0</v>
          </cell>
          <cell r="AM1116">
            <v>859.48</v>
          </cell>
          <cell r="AN1116">
            <v>0.23540610265990564</v>
          </cell>
          <cell r="AO1116">
            <v>1124.0999999999999</v>
          </cell>
          <cell r="AP1116">
            <v>1236.51</v>
          </cell>
          <cell r="AQ1116">
            <v>0.30491463878173242</v>
          </cell>
          <cell r="AR1116">
            <v>0</v>
          </cell>
          <cell r="AS1116">
            <v>1</v>
          </cell>
        </row>
        <row r="1117">
          <cell r="H1117" t="str">
            <v>462711-L21</v>
          </cell>
          <cell r="I1117" t="str">
            <v>HP X5450 ML370G5 FIO Kit</v>
          </cell>
          <cell r="J1117" t="str">
            <v>SUST</v>
          </cell>
          <cell r="K1117">
            <v>39417</v>
          </cell>
          <cell r="L1117">
            <v>40057</v>
          </cell>
          <cell r="M1117">
            <v>40147</v>
          </cell>
          <cell r="N1117" t="str">
            <v>ALL</v>
          </cell>
          <cell r="O1117" t="str">
            <v>P58C1</v>
          </cell>
          <cell r="P1117" t="str">
            <v>L2 Tab</v>
          </cell>
          <cell r="Q1117" t="str">
            <v>X</v>
          </cell>
          <cell r="R1117" t="str">
            <v>X</v>
          </cell>
          <cell r="S1117" t="str">
            <v>X</v>
          </cell>
          <cell r="T1117" t="str">
            <v>X</v>
          </cell>
          <cell r="U1117" t="str">
            <v>X</v>
          </cell>
          <cell r="V1117" t="str">
            <v>X</v>
          </cell>
          <cell r="W1117">
            <v>0</v>
          </cell>
          <cell r="X1117">
            <v>0</v>
          </cell>
          <cell r="AB1117">
            <v>1247.0015999999998</v>
          </cell>
          <cell r="AC1117">
            <v>1298.9599999999998</v>
          </cell>
          <cell r="AD1117">
            <v>1298.9599999999998</v>
          </cell>
          <cell r="AE1117">
            <v>0.1</v>
          </cell>
          <cell r="AF1117">
            <v>1124.0999999999999</v>
          </cell>
          <cell r="AG1117">
            <v>1</v>
          </cell>
          <cell r="AH1117">
            <v>1124.0999999999999</v>
          </cell>
          <cell r="AI1117">
            <v>1124.0999999999999</v>
          </cell>
          <cell r="AJ1117">
            <v>782</v>
          </cell>
          <cell r="AK1117">
            <v>17</v>
          </cell>
          <cell r="AL1117">
            <v>0</v>
          </cell>
          <cell r="AM1117">
            <v>830.28</v>
          </cell>
          <cell r="AN1117">
            <v>0.26138243928476113</v>
          </cell>
          <cell r="AO1117">
            <v>1124.0999999999999</v>
          </cell>
          <cell r="AP1117">
            <v>1236.51</v>
          </cell>
          <cell r="AQ1117">
            <v>0.32852949025887379</v>
          </cell>
          <cell r="AR1117">
            <v>0</v>
          </cell>
          <cell r="AS1117">
            <v>1</v>
          </cell>
        </row>
        <row r="1118">
          <cell r="H1118" t="str">
            <v>462828-B21</v>
          </cell>
          <cell r="I1118" t="str">
            <v>HP P212/ZM Smart Array Controller</v>
          </cell>
          <cell r="J1118" t="str">
            <v>SUST</v>
          </cell>
          <cell r="K1118">
            <v>39873</v>
          </cell>
          <cell r="L1118">
            <v>40391</v>
          </cell>
          <cell r="M1118">
            <v>40482</v>
          </cell>
          <cell r="N1118" t="str">
            <v>ALL</v>
          </cell>
          <cell r="O1118" t="str">
            <v>P58C1</v>
          </cell>
          <cell r="P1118" t="str">
            <v>BTO</v>
          </cell>
          <cell r="Q1118" t="str">
            <v>X</v>
          </cell>
          <cell r="R1118" t="str">
            <v>X</v>
          </cell>
          <cell r="S1118" t="str">
            <v>X</v>
          </cell>
          <cell r="T1118" t="str">
            <v>X</v>
          </cell>
          <cell r="U1118" t="str">
            <v>X</v>
          </cell>
          <cell r="V1118" t="str">
            <v>X</v>
          </cell>
          <cell r="W1118">
            <v>0</v>
          </cell>
          <cell r="X1118">
            <v>0</v>
          </cell>
          <cell r="AB1118">
            <v>198.6816</v>
          </cell>
          <cell r="AC1118">
            <v>206.96</v>
          </cell>
          <cell r="AD1118">
            <v>206.96</v>
          </cell>
          <cell r="AE1118">
            <v>0.1</v>
          </cell>
          <cell r="AF1118">
            <v>179.1</v>
          </cell>
          <cell r="AG1118">
            <v>1</v>
          </cell>
          <cell r="AH1118">
            <v>179.1</v>
          </cell>
          <cell r="AI1118">
            <v>179.1</v>
          </cell>
          <cell r="AJ1118">
            <v>87</v>
          </cell>
          <cell r="AK1118">
            <v>4</v>
          </cell>
          <cell r="AL1118">
            <v>0</v>
          </cell>
          <cell r="AM1118">
            <v>94.48</v>
          </cell>
          <cell r="AN1118">
            <v>0.4724734785036292</v>
          </cell>
          <cell r="AO1118">
            <v>179.1</v>
          </cell>
          <cell r="AP1118">
            <v>197.01000000000002</v>
          </cell>
          <cell r="AQ1118">
            <v>0.52043043500329933</v>
          </cell>
          <cell r="AR1118">
            <v>0</v>
          </cell>
          <cell r="AS1118">
            <v>1</v>
          </cell>
        </row>
        <row r="1119">
          <cell r="H1119" t="str">
            <v>462830-B21</v>
          </cell>
          <cell r="I1119" t="str">
            <v>HP P411/256 Smart Array Controller</v>
          </cell>
          <cell r="J1119" t="str">
            <v>SUST</v>
          </cell>
          <cell r="K1119">
            <v>39873</v>
          </cell>
          <cell r="L1119">
            <v>40391</v>
          </cell>
          <cell r="M1119">
            <v>40482</v>
          </cell>
          <cell r="N1119" t="str">
            <v>ALL</v>
          </cell>
          <cell r="O1119" t="str">
            <v>P58C1</v>
          </cell>
          <cell r="P1119" t="str">
            <v>BTO</v>
          </cell>
          <cell r="Q1119" t="str">
            <v>X</v>
          </cell>
          <cell r="R1119" t="str">
            <v>X</v>
          </cell>
          <cell r="S1119" t="str">
            <v>X</v>
          </cell>
          <cell r="T1119" t="str">
            <v>X</v>
          </cell>
          <cell r="U1119" t="str">
            <v>X</v>
          </cell>
          <cell r="V1119" t="str">
            <v>X</v>
          </cell>
          <cell r="W1119">
            <v>0</v>
          </cell>
          <cell r="X1119">
            <v>0</v>
          </cell>
          <cell r="AB1119">
            <v>498.20160000000004</v>
          </cell>
          <cell r="AC1119">
            <v>518.96</v>
          </cell>
          <cell r="AD1119">
            <v>518.96</v>
          </cell>
          <cell r="AE1119">
            <v>0.1</v>
          </cell>
          <cell r="AF1119">
            <v>449.1</v>
          </cell>
          <cell r="AG1119">
            <v>1</v>
          </cell>
          <cell r="AH1119">
            <v>449.1</v>
          </cell>
          <cell r="AI1119">
            <v>449.1</v>
          </cell>
          <cell r="AJ1119">
            <v>116</v>
          </cell>
          <cell r="AK1119">
            <v>6</v>
          </cell>
          <cell r="AL1119">
            <v>0</v>
          </cell>
          <cell r="AM1119">
            <v>126.64</v>
          </cell>
          <cell r="AN1119">
            <v>0.71801380538855497</v>
          </cell>
          <cell r="AO1119">
            <v>449.1</v>
          </cell>
          <cell r="AP1119">
            <v>494.01000000000005</v>
          </cell>
          <cell r="AQ1119">
            <v>0.74364891398959543</v>
          </cell>
          <cell r="AR1119">
            <v>0</v>
          </cell>
          <cell r="AS1119">
            <v>1</v>
          </cell>
        </row>
        <row r="1120">
          <cell r="H1120" t="str">
            <v>462832-B21</v>
          </cell>
          <cell r="I1120" t="str">
            <v>HP P411/512 BBWC Smart Array Controller</v>
          </cell>
          <cell r="J1120" t="str">
            <v>SUST</v>
          </cell>
          <cell r="K1120">
            <v>39873</v>
          </cell>
          <cell r="L1120">
            <v>40210</v>
          </cell>
          <cell r="M1120">
            <v>40298</v>
          </cell>
          <cell r="N1120" t="str">
            <v>ALL</v>
          </cell>
          <cell r="O1120" t="str">
            <v>P58C1</v>
          </cell>
          <cell r="P1120" t="str">
            <v>BTO</v>
          </cell>
          <cell r="Q1120" t="str">
            <v>X</v>
          </cell>
          <cell r="R1120" t="str">
            <v>X</v>
          </cell>
          <cell r="S1120" t="str">
            <v>X</v>
          </cell>
          <cell r="T1120" t="str">
            <v>X</v>
          </cell>
          <cell r="U1120" t="str">
            <v>X</v>
          </cell>
          <cell r="V1120" t="str">
            <v>X</v>
          </cell>
          <cell r="W1120">
            <v>0</v>
          </cell>
          <cell r="X1120">
            <v>0</v>
          </cell>
          <cell r="AB1120">
            <v>647.96159999999998</v>
          </cell>
          <cell r="AC1120">
            <v>674.96</v>
          </cell>
          <cell r="AD1120">
            <v>674.96</v>
          </cell>
          <cell r="AE1120">
            <v>0.1</v>
          </cell>
          <cell r="AF1120">
            <v>584.1</v>
          </cell>
          <cell r="AG1120">
            <v>1</v>
          </cell>
          <cell r="AH1120">
            <v>584.1</v>
          </cell>
          <cell r="AI1120">
            <v>584.1</v>
          </cell>
          <cell r="AJ1120">
            <v>147</v>
          </cell>
          <cell r="AK1120">
            <v>7</v>
          </cell>
          <cell r="AL1120">
            <v>0</v>
          </cell>
          <cell r="AM1120">
            <v>159.88</v>
          </cell>
          <cell r="AN1120">
            <v>0.72627974661872974</v>
          </cell>
          <cell r="AO1120">
            <v>584.1</v>
          </cell>
          <cell r="AP1120">
            <v>642.5100000000001</v>
          </cell>
          <cell r="AQ1120">
            <v>0.75116340601702702</v>
          </cell>
          <cell r="AR1120">
            <v>0</v>
          </cell>
          <cell r="AS1120">
            <v>1</v>
          </cell>
        </row>
        <row r="1121">
          <cell r="H1121" t="str">
            <v>462834-B21</v>
          </cell>
          <cell r="I1121" t="str">
            <v>HP P212/256 Smart Array Controller</v>
          </cell>
          <cell r="J1121" t="str">
            <v>SUST</v>
          </cell>
          <cell r="K1121">
            <v>39873</v>
          </cell>
          <cell r="L1121">
            <v>40452</v>
          </cell>
          <cell r="M1121">
            <v>40543</v>
          </cell>
          <cell r="N1121" t="str">
            <v>ALL</v>
          </cell>
          <cell r="O1121" t="str">
            <v>P58C1</v>
          </cell>
          <cell r="P1121" t="str">
            <v>BTO</v>
          </cell>
          <cell r="Q1121" t="str">
            <v>X</v>
          </cell>
          <cell r="R1121" t="str">
            <v>X</v>
          </cell>
          <cell r="S1121" t="str">
            <v>X</v>
          </cell>
          <cell r="T1121" t="str">
            <v>X</v>
          </cell>
          <cell r="U1121" t="str">
            <v>X</v>
          </cell>
          <cell r="V1121" t="str">
            <v>X</v>
          </cell>
          <cell r="W1121">
            <v>0</v>
          </cell>
          <cell r="X1121">
            <v>0</v>
          </cell>
          <cell r="AB1121">
            <v>398.36160000000001</v>
          </cell>
          <cell r="AC1121">
            <v>414.96000000000004</v>
          </cell>
          <cell r="AD1121">
            <v>414.96000000000004</v>
          </cell>
          <cell r="AE1121">
            <v>0.1</v>
          </cell>
          <cell r="AF1121">
            <v>359.1</v>
          </cell>
          <cell r="AG1121">
            <v>1</v>
          </cell>
          <cell r="AH1121">
            <v>359.1</v>
          </cell>
          <cell r="AI1121">
            <v>359.1</v>
          </cell>
          <cell r="AJ1121">
            <v>115</v>
          </cell>
          <cell r="AK1121">
            <v>6</v>
          </cell>
          <cell r="AL1121">
            <v>0</v>
          </cell>
          <cell r="AM1121">
            <v>125.6</v>
          </cell>
          <cell r="AN1121">
            <v>0.65023670286828184</v>
          </cell>
          <cell r="AO1121">
            <v>359.1</v>
          </cell>
          <cell r="AP1121">
            <v>395.01000000000005</v>
          </cell>
          <cell r="AQ1121">
            <v>0.68203336624389266</v>
          </cell>
          <cell r="AR1121">
            <v>0</v>
          </cell>
          <cell r="AS1121">
            <v>1</v>
          </cell>
        </row>
        <row r="1122">
          <cell r="H1122" t="str">
            <v>462858-B21</v>
          </cell>
          <cell r="I1122" t="str">
            <v>HP DL360R05 X5450 Kit</v>
          </cell>
          <cell r="J1122" t="str">
            <v>SUST</v>
          </cell>
          <cell r="K1122">
            <v>39417</v>
          </cell>
          <cell r="L1122">
            <v>40422</v>
          </cell>
          <cell r="M1122">
            <v>40512</v>
          </cell>
          <cell r="N1122" t="str">
            <v>ALL</v>
          </cell>
          <cell r="O1122" t="str">
            <v>P58C1</v>
          </cell>
          <cell r="P1122" t="str">
            <v>BTO</v>
          </cell>
          <cell r="Q1122" t="str">
            <v>X</v>
          </cell>
          <cell r="R1122" t="str">
            <v>X</v>
          </cell>
          <cell r="S1122" t="str">
            <v>X</v>
          </cell>
          <cell r="T1122" t="str">
            <v>X</v>
          </cell>
          <cell r="U1122" t="str">
            <v>X</v>
          </cell>
          <cell r="V1122" t="str">
            <v>X</v>
          </cell>
          <cell r="W1122">
            <v>0</v>
          </cell>
          <cell r="X1122">
            <v>0</v>
          </cell>
          <cell r="AB1122">
            <v>1247.0015999999998</v>
          </cell>
          <cell r="AC1122">
            <v>1298.9599999999998</v>
          </cell>
          <cell r="AD1122">
            <v>1298.9599999999998</v>
          </cell>
          <cell r="AE1122">
            <v>0.1</v>
          </cell>
          <cell r="AF1122">
            <v>1124.0999999999999</v>
          </cell>
          <cell r="AG1122">
            <v>1</v>
          </cell>
          <cell r="AH1122">
            <v>1124.0999999999999</v>
          </cell>
          <cell r="AI1122">
            <v>1124.0999999999999</v>
          </cell>
          <cell r="AJ1122">
            <v>773</v>
          </cell>
          <cell r="AK1122">
            <v>40</v>
          </cell>
          <cell r="AL1122">
            <v>0</v>
          </cell>
          <cell r="AM1122">
            <v>843.92</v>
          </cell>
          <cell r="AN1122">
            <v>0.24924828751890399</v>
          </cell>
          <cell r="AO1122">
            <v>1124.0999999999999</v>
          </cell>
          <cell r="AP1122">
            <v>1236.51</v>
          </cell>
          <cell r="AQ1122">
            <v>0.31749844319900367</v>
          </cell>
          <cell r="AR1122">
            <v>0</v>
          </cell>
          <cell r="AS1122">
            <v>1</v>
          </cell>
        </row>
        <row r="1123">
          <cell r="H1123" t="str">
            <v>462858-L21</v>
          </cell>
          <cell r="I1123" t="str">
            <v>HP DL360R05 X5450 FIO Kit</v>
          </cell>
          <cell r="J1123" t="str">
            <v>SUST</v>
          </cell>
          <cell r="K1123">
            <v>39417</v>
          </cell>
          <cell r="L1123">
            <v>40057</v>
          </cell>
          <cell r="M1123">
            <v>40147</v>
          </cell>
          <cell r="N1123" t="str">
            <v>ALL</v>
          </cell>
          <cell r="O1123" t="str">
            <v>P58C1</v>
          </cell>
          <cell r="P1123" t="str">
            <v>L2 Tab</v>
          </cell>
          <cell r="Q1123" t="str">
            <v>X</v>
          </cell>
          <cell r="R1123" t="str">
            <v>X</v>
          </cell>
          <cell r="S1123" t="str">
            <v>X</v>
          </cell>
          <cell r="T1123" t="str">
            <v>X</v>
          </cell>
          <cell r="U1123" t="str">
            <v>X</v>
          </cell>
          <cell r="V1123" t="str">
            <v>X</v>
          </cell>
          <cell r="W1123">
            <v>0</v>
          </cell>
          <cell r="X1123">
            <v>0</v>
          </cell>
          <cell r="AB1123">
            <v>1247.0015999999998</v>
          </cell>
          <cell r="AC1123">
            <v>1298.9599999999998</v>
          </cell>
          <cell r="AD1123">
            <v>1298.9599999999998</v>
          </cell>
          <cell r="AE1123">
            <v>0.1</v>
          </cell>
          <cell r="AF1123">
            <v>1124.0999999999999</v>
          </cell>
          <cell r="AG1123">
            <v>1</v>
          </cell>
          <cell r="AH1123">
            <v>1124.0999999999999</v>
          </cell>
          <cell r="AI1123">
            <v>1124.0999999999999</v>
          </cell>
          <cell r="AJ1123">
            <v>767</v>
          </cell>
          <cell r="AK1123">
            <v>17</v>
          </cell>
          <cell r="AL1123">
            <v>0</v>
          </cell>
          <cell r="AM1123">
            <v>814.68</v>
          </cell>
          <cell r="AN1123">
            <v>0.27526020816653324</v>
          </cell>
          <cell r="AO1123">
            <v>1124.0999999999999</v>
          </cell>
          <cell r="AP1123">
            <v>1236.51</v>
          </cell>
          <cell r="AQ1123">
            <v>0.34114564378775752</v>
          </cell>
          <cell r="AR1123">
            <v>0</v>
          </cell>
          <cell r="AS1123">
            <v>1</v>
          </cell>
        </row>
        <row r="1124">
          <cell r="H1124" t="str">
            <v>462860-B21</v>
          </cell>
          <cell r="I1124" t="str">
            <v>HP P410/ZM FIO Smart Array Controller</v>
          </cell>
          <cell r="J1124" t="str">
            <v>SUST</v>
          </cell>
          <cell r="K1124">
            <v>39904</v>
          </cell>
          <cell r="L1124">
            <v>40452</v>
          </cell>
          <cell r="M1124">
            <v>40543</v>
          </cell>
          <cell r="N1124" t="str">
            <v>ALL</v>
          </cell>
          <cell r="O1124" t="str">
            <v>P58C1</v>
          </cell>
          <cell r="P1124" t="str">
            <v>FIO</v>
          </cell>
          <cell r="Q1124" t="str">
            <v>X</v>
          </cell>
          <cell r="R1124" t="str">
            <v>X</v>
          </cell>
          <cell r="S1124" t="str">
            <v>X</v>
          </cell>
          <cell r="T1124" t="str">
            <v>X</v>
          </cell>
          <cell r="U1124" t="str">
            <v>X</v>
          </cell>
          <cell r="V1124" t="str">
            <v>X</v>
          </cell>
          <cell r="W1124">
            <v>0</v>
          </cell>
          <cell r="X1124">
            <v>0</v>
          </cell>
          <cell r="AB1124">
            <v>298.52160000000003</v>
          </cell>
          <cell r="AC1124">
            <v>310.96000000000004</v>
          </cell>
          <cell r="AD1124">
            <v>310.96000000000004</v>
          </cell>
          <cell r="AE1124">
            <v>0.1</v>
          </cell>
          <cell r="AF1124">
            <v>269.10000000000002</v>
          </cell>
          <cell r="AG1124">
            <v>1</v>
          </cell>
          <cell r="AH1124">
            <v>269.10000000000002</v>
          </cell>
          <cell r="AI1124">
            <v>269.10000000000002</v>
          </cell>
          <cell r="AJ1124">
            <v>81</v>
          </cell>
          <cell r="AK1124">
            <v>4</v>
          </cell>
          <cell r="AL1124">
            <v>0</v>
          </cell>
          <cell r="AM1124">
            <v>88.24</v>
          </cell>
          <cell r="AN1124">
            <v>0.6720921590486808</v>
          </cell>
          <cell r="AO1124">
            <v>269.10000000000002</v>
          </cell>
          <cell r="AP1124">
            <v>296.01000000000005</v>
          </cell>
          <cell r="AQ1124">
            <v>0.70190196277152805</v>
          </cell>
          <cell r="AR1124">
            <v>0</v>
          </cell>
          <cell r="AS1124">
            <v>1</v>
          </cell>
        </row>
        <row r="1125">
          <cell r="H1125" t="str">
            <v>462862-B21</v>
          </cell>
          <cell r="I1125" t="str">
            <v>HP P410/256 Smart Array Controller</v>
          </cell>
          <cell r="J1125" t="str">
            <v>SUST</v>
          </cell>
          <cell r="K1125">
            <v>39873</v>
          </cell>
          <cell r="L1125">
            <v>40391</v>
          </cell>
          <cell r="M1125">
            <v>40482</v>
          </cell>
          <cell r="N1125" t="str">
            <v>ALL</v>
          </cell>
          <cell r="O1125" t="str">
            <v>P58C1</v>
          </cell>
          <cell r="P1125" t="str">
            <v>BTO</v>
          </cell>
          <cell r="Q1125" t="str">
            <v>X</v>
          </cell>
          <cell r="R1125" t="str">
            <v>X</v>
          </cell>
          <cell r="S1125" t="str">
            <v>X</v>
          </cell>
          <cell r="T1125" t="str">
            <v>X</v>
          </cell>
          <cell r="U1125" t="str">
            <v>X</v>
          </cell>
          <cell r="V1125" t="str">
            <v>X</v>
          </cell>
          <cell r="W1125">
            <v>0</v>
          </cell>
          <cell r="X1125">
            <v>0</v>
          </cell>
          <cell r="AB1125">
            <v>498.20160000000004</v>
          </cell>
          <cell r="AC1125">
            <v>518.96</v>
          </cell>
          <cell r="AD1125">
            <v>518.96</v>
          </cell>
          <cell r="AE1125">
            <v>0.1</v>
          </cell>
          <cell r="AF1125">
            <v>449.1</v>
          </cell>
          <cell r="AG1125">
            <v>1</v>
          </cell>
          <cell r="AH1125">
            <v>449.1</v>
          </cell>
          <cell r="AI1125">
            <v>449.1</v>
          </cell>
          <cell r="AJ1125">
            <v>114</v>
          </cell>
          <cell r="AK1125">
            <v>6</v>
          </cell>
          <cell r="AL1125">
            <v>0</v>
          </cell>
          <cell r="AM1125">
            <v>124.56</v>
          </cell>
          <cell r="AN1125">
            <v>0.72264529058116234</v>
          </cell>
          <cell r="AO1125">
            <v>449.1</v>
          </cell>
          <cell r="AP1125">
            <v>494.01000000000005</v>
          </cell>
          <cell r="AQ1125">
            <v>0.74785935507378398</v>
          </cell>
          <cell r="AR1125">
            <v>0</v>
          </cell>
          <cell r="AS1125">
            <v>1</v>
          </cell>
        </row>
        <row r="1126">
          <cell r="H1126" t="str">
            <v>462864-B21</v>
          </cell>
          <cell r="I1126" t="str">
            <v>HP P410/512 BBWC Smart Array Controller</v>
          </cell>
          <cell r="J1126" t="str">
            <v>SUST</v>
          </cell>
          <cell r="K1126">
            <v>39873</v>
          </cell>
          <cell r="L1126">
            <v>40210</v>
          </cell>
          <cell r="M1126">
            <v>40298</v>
          </cell>
          <cell r="N1126" t="str">
            <v>ALL</v>
          </cell>
          <cell r="O1126" t="str">
            <v>P58C1</v>
          </cell>
          <cell r="P1126" t="str">
            <v>BTO</v>
          </cell>
          <cell r="Q1126" t="str">
            <v>X</v>
          </cell>
          <cell r="R1126" t="str">
            <v>X</v>
          </cell>
          <cell r="S1126" t="str">
            <v>X</v>
          </cell>
          <cell r="T1126" t="str">
            <v>X</v>
          </cell>
          <cell r="U1126" t="str">
            <v>X</v>
          </cell>
          <cell r="V1126" t="str">
            <v>X</v>
          </cell>
          <cell r="W1126">
            <v>0</v>
          </cell>
          <cell r="X1126">
            <v>0</v>
          </cell>
          <cell r="AB1126">
            <v>647.96159999999998</v>
          </cell>
          <cell r="AC1126">
            <v>674.96</v>
          </cell>
          <cell r="AD1126">
            <v>674.96</v>
          </cell>
          <cell r="AE1126">
            <v>0.1</v>
          </cell>
          <cell r="AF1126">
            <v>584.1</v>
          </cell>
          <cell r="AG1126">
            <v>1</v>
          </cell>
          <cell r="AH1126">
            <v>584.1</v>
          </cell>
          <cell r="AI1126">
            <v>584.1</v>
          </cell>
          <cell r="AJ1126">
            <v>145</v>
          </cell>
          <cell r="AK1126">
            <v>7</v>
          </cell>
          <cell r="AL1126">
            <v>0</v>
          </cell>
          <cell r="AM1126">
            <v>157.80000000000001</v>
          </cell>
          <cell r="AN1126">
            <v>0.72984078068823832</v>
          </cell>
          <cell r="AO1126">
            <v>584.1</v>
          </cell>
          <cell r="AP1126">
            <v>642.5100000000001</v>
          </cell>
          <cell r="AQ1126">
            <v>0.75440070971658035</v>
          </cell>
          <cell r="AR1126">
            <v>0</v>
          </cell>
          <cell r="AS1126">
            <v>1</v>
          </cell>
        </row>
        <row r="1127">
          <cell r="H1127" t="str">
            <v>462866-B21</v>
          </cell>
          <cell r="I1127" t="str">
            <v>HP L5420 BL480c G1 Kit</v>
          </cell>
          <cell r="J1127" t="str">
            <v>SUST</v>
          </cell>
          <cell r="K1127">
            <v>39539</v>
          </cell>
          <cell r="L1127">
            <v>40269</v>
          </cell>
          <cell r="M1127">
            <v>40359</v>
          </cell>
          <cell r="N1127" t="str">
            <v>ALL</v>
          </cell>
          <cell r="O1127" t="str">
            <v>P58C1</v>
          </cell>
          <cell r="P1127" t="str">
            <v>BTO</v>
          </cell>
          <cell r="Q1127" t="str">
            <v>X</v>
          </cell>
          <cell r="R1127" t="str">
            <v>X</v>
          </cell>
          <cell r="S1127" t="str">
            <v>X</v>
          </cell>
          <cell r="T1127" t="str">
            <v>X</v>
          </cell>
          <cell r="U1127" t="str">
            <v>X</v>
          </cell>
          <cell r="V1127" t="str">
            <v>X</v>
          </cell>
          <cell r="W1127">
            <v>0</v>
          </cell>
          <cell r="X1127">
            <v>0</v>
          </cell>
          <cell r="AB1127">
            <v>618.00959999999998</v>
          </cell>
          <cell r="AC1127">
            <v>643.76</v>
          </cell>
          <cell r="AD1127">
            <v>643.76</v>
          </cell>
          <cell r="AE1127">
            <v>0.1</v>
          </cell>
          <cell r="AF1127">
            <v>557.1</v>
          </cell>
          <cell r="AG1127">
            <v>1</v>
          </cell>
          <cell r="AH1127">
            <v>557.1</v>
          </cell>
          <cell r="AI1127">
            <v>557.1</v>
          </cell>
          <cell r="AJ1127">
            <v>354</v>
          </cell>
          <cell r="AK1127">
            <v>17</v>
          </cell>
          <cell r="AL1127">
            <v>0</v>
          </cell>
          <cell r="AM1127">
            <v>385.16</v>
          </cell>
          <cell r="AN1127">
            <v>0.30863399748698617</v>
          </cell>
          <cell r="AO1127">
            <v>557.1</v>
          </cell>
          <cell r="AP1127">
            <v>612.81000000000006</v>
          </cell>
          <cell r="AQ1127">
            <v>0.37148545226089652</v>
          </cell>
          <cell r="AR1127">
            <v>0</v>
          </cell>
          <cell r="AS1127">
            <v>1</v>
          </cell>
        </row>
        <row r="1128">
          <cell r="H1128" t="str">
            <v>462866-L21</v>
          </cell>
          <cell r="I1128" t="str">
            <v>HP L5420 BL480c G1 FIO Kit</v>
          </cell>
          <cell r="J1128" t="str">
            <v>EOL</v>
          </cell>
          <cell r="K1128">
            <v>39539</v>
          </cell>
          <cell r="L1128">
            <v>39904</v>
          </cell>
          <cell r="M1128">
            <v>40056</v>
          </cell>
          <cell r="N1128" t="str">
            <v>ALL</v>
          </cell>
          <cell r="O1128" t="str">
            <v>P58C1</v>
          </cell>
          <cell r="P1128" t="str">
            <v>L2 Tab</v>
          </cell>
          <cell r="Q1128" t="str">
            <v>X</v>
          </cell>
          <cell r="R1128" t="str">
            <v>X</v>
          </cell>
          <cell r="S1128" t="str">
            <v>X</v>
          </cell>
          <cell r="T1128" t="str">
            <v>X</v>
          </cell>
          <cell r="U1128" t="str">
            <v>X</v>
          </cell>
          <cell r="V1128" t="str">
            <v>X</v>
          </cell>
          <cell r="W1128">
            <v>0</v>
          </cell>
          <cell r="X1128">
            <v>0</v>
          </cell>
          <cell r="AB1128">
            <v>618.00959999999998</v>
          </cell>
          <cell r="AC1128">
            <v>643.76</v>
          </cell>
          <cell r="AD1128">
            <v>643.76</v>
          </cell>
          <cell r="AE1128">
            <v>0.1</v>
          </cell>
          <cell r="AF1128">
            <v>557.1</v>
          </cell>
          <cell r="AG1128">
            <v>1</v>
          </cell>
          <cell r="AH1128">
            <v>557.1</v>
          </cell>
          <cell r="AI1128">
            <v>557.1</v>
          </cell>
          <cell r="AJ1128">
            <v>349</v>
          </cell>
          <cell r="AK1128">
            <v>8</v>
          </cell>
          <cell r="AL1128">
            <v>0</v>
          </cell>
          <cell r="AM1128">
            <v>370.96</v>
          </cell>
          <cell r="AN1128">
            <v>0.33412313767725726</v>
          </cell>
          <cell r="AO1128">
            <v>557.1</v>
          </cell>
          <cell r="AP1128">
            <v>612.81000000000006</v>
          </cell>
          <cell r="AQ1128">
            <v>0.39465739788841575</v>
          </cell>
          <cell r="AR1128">
            <v>0</v>
          </cell>
          <cell r="AS1128">
            <v>1</v>
          </cell>
        </row>
        <row r="1129">
          <cell r="H1129" t="str">
            <v>462872-B21</v>
          </cell>
          <cell r="I1129" t="str">
            <v>HP BL460c G1 L5420 2G 1P Svr</v>
          </cell>
          <cell r="J1129" t="str">
            <v>SUST</v>
          </cell>
          <cell r="K1129">
            <v>39539</v>
          </cell>
          <cell r="L1129">
            <v>40026</v>
          </cell>
          <cell r="M1129">
            <v>40117</v>
          </cell>
          <cell r="N1129" t="str">
            <v>ALL</v>
          </cell>
          <cell r="O1129" t="str">
            <v>P57C4</v>
          </cell>
          <cell r="P1129" t="str">
            <v>BTO</v>
          </cell>
          <cell r="Q1129" t="str">
            <v>X</v>
          </cell>
          <cell r="R1129" t="str">
            <v>X</v>
          </cell>
          <cell r="S1129" t="str">
            <v>X</v>
          </cell>
          <cell r="T1129" t="str">
            <v>X</v>
          </cell>
          <cell r="U1129" t="str">
            <v>X</v>
          </cell>
          <cell r="V1129" t="str">
            <v>X</v>
          </cell>
          <cell r="W1129">
            <v>0</v>
          </cell>
          <cell r="X1129">
            <v>0</v>
          </cell>
          <cell r="AB1129">
            <v>2275.3535999999999</v>
          </cell>
          <cell r="AC1129">
            <v>2370.16</v>
          </cell>
          <cell r="AD1129">
            <v>2370.16</v>
          </cell>
          <cell r="AE1129">
            <v>0.1</v>
          </cell>
          <cell r="AF1129">
            <v>2051.1</v>
          </cell>
          <cell r="AG1129">
            <v>1</v>
          </cell>
          <cell r="AH1129">
            <v>2051.1</v>
          </cell>
          <cell r="AI1129">
            <v>2051.1</v>
          </cell>
          <cell r="AJ1129">
            <v>1090</v>
          </cell>
          <cell r="AK1129">
            <v>123</v>
          </cell>
          <cell r="AL1129">
            <v>0</v>
          </cell>
          <cell r="AM1129">
            <v>1256.5999999999999</v>
          </cell>
          <cell r="AN1129">
            <v>0.38735312759007362</v>
          </cell>
          <cell r="AO1129">
            <v>2051.1</v>
          </cell>
          <cell r="AP1129">
            <v>2256.21</v>
          </cell>
          <cell r="AQ1129">
            <v>0.44304829780915789</v>
          </cell>
          <cell r="AR1129">
            <v>0</v>
          </cell>
          <cell r="AS1129">
            <v>1</v>
          </cell>
        </row>
        <row r="1130">
          <cell r="H1130" t="str">
            <v>462873-B21</v>
          </cell>
          <cell r="I1130" t="str">
            <v>HP BL460c G1 L5410 2G 1P Svr</v>
          </cell>
          <cell r="J1130" t="str">
            <v>SUST</v>
          </cell>
          <cell r="K1130">
            <v>39539</v>
          </cell>
          <cell r="L1130">
            <v>40026</v>
          </cell>
          <cell r="M1130">
            <v>40117</v>
          </cell>
          <cell r="N1130" t="str">
            <v>ALL</v>
          </cell>
          <cell r="O1130" t="str">
            <v>P57C4</v>
          </cell>
          <cell r="P1130" t="str">
            <v>BTO</v>
          </cell>
          <cell r="Q1130" t="str">
            <v>X</v>
          </cell>
          <cell r="R1130" t="str">
            <v>X</v>
          </cell>
          <cell r="S1130" t="str">
            <v>X</v>
          </cell>
          <cell r="T1130" t="str">
            <v>X</v>
          </cell>
          <cell r="U1130" t="str">
            <v>X</v>
          </cell>
          <cell r="V1130" t="str">
            <v>X</v>
          </cell>
          <cell r="W1130">
            <v>0</v>
          </cell>
          <cell r="X1130">
            <v>0</v>
          </cell>
          <cell r="AB1130">
            <v>2165.5296000000003</v>
          </cell>
          <cell r="AC1130">
            <v>2255.7600000000002</v>
          </cell>
          <cell r="AD1130">
            <v>2255.7600000000002</v>
          </cell>
          <cell r="AE1130">
            <v>0.1</v>
          </cell>
          <cell r="AF1130">
            <v>1952.1</v>
          </cell>
          <cell r="AG1130">
            <v>1</v>
          </cell>
          <cell r="AH1130">
            <v>1952.1</v>
          </cell>
          <cell r="AI1130">
            <v>1952.1</v>
          </cell>
          <cell r="AJ1130">
            <v>1036</v>
          </cell>
          <cell r="AK1130">
            <v>122</v>
          </cell>
          <cell r="AL1130">
            <v>0</v>
          </cell>
          <cell r="AM1130">
            <v>1199.44</v>
          </cell>
          <cell r="AN1130">
            <v>0.38556426412581318</v>
          </cell>
          <cell r="AO1130">
            <v>1952.1</v>
          </cell>
          <cell r="AP1130">
            <v>2147.31</v>
          </cell>
          <cell r="AQ1130">
            <v>0.4414220582961938</v>
          </cell>
          <cell r="AR1130">
            <v>0</v>
          </cell>
          <cell r="AS1130">
            <v>1</v>
          </cell>
        </row>
        <row r="1131">
          <cell r="H1131" t="str">
            <v>462876-B21</v>
          </cell>
          <cell r="I1131" t="str">
            <v>HP L5420 BL460c G1 Kit</v>
          </cell>
          <cell r="J1131" t="str">
            <v>SUST</v>
          </cell>
          <cell r="K1131">
            <v>39539</v>
          </cell>
          <cell r="L1131">
            <v>40391</v>
          </cell>
          <cell r="M1131">
            <v>40482</v>
          </cell>
          <cell r="N1131" t="str">
            <v>ALL</v>
          </cell>
          <cell r="O1131" t="str">
            <v>P58C1</v>
          </cell>
          <cell r="P1131" t="str">
            <v>BTO</v>
          </cell>
          <cell r="Q1131" t="str">
            <v>X</v>
          </cell>
          <cell r="R1131" t="str">
            <v>X</v>
          </cell>
          <cell r="S1131" t="str">
            <v>X</v>
          </cell>
          <cell r="T1131" t="str">
            <v>X</v>
          </cell>
          <cell r="U1131" t="str">
            <v>X</v>
          </cell>
          <cell r="V1131" t="str">
            <v>X</v>
          </cell>
          <cell r="W1131">
            <v>0</v>
          </cell>
          <cell r="X1131">
            <v>0</v>
          </cell>
          <cell r="AB1131">
            <v>618.00959999999998</v>
          </cell>
          <cell r="AC1131">
            <v>643.76</v>
          </cell>
          <cell r="AD1131">
            <v>643.76</v>
          </cell>
          <cell r="AE1131">
            <v>0.1</v>
          </cell>
          <cell r="AF1131">
            <v>557.1</v>
          </cell>
          <cell r="AG1131">
            <v>1</v>
          </cell>
          <cell r="AH1131">
            <v>557.1</v>
          </cell>
          <cell r="AI1131">
            <v>557.1</v>
          </cell>
          <cell r="AJ1131">
            <v>359</v>
          </cell>
          <cell r="AK1131">
            <v>18</v>
          </cell>
          <cell r="AL1131">
            <v>0</v>
          </cell>
          <cell r="AM1131">
            <v>391.36</v>
          </cell>
          <cell r="AN1131">
            <v>0.29750493627714952</v>
          </cell>
          <cell r="AO1131">
            <v>557.1</v>
          </cell>
          <cell r="AP1131">
            <v>612.81000000000006</v>
          </cell>
          <cell r="AQ1131">
            <v>0.36136812388831779</v>
          </cell>
          <cell r="AR1131">
            <v>0</v>
          </cell>
          <cell r="AS1131">
            <v>1</v>
          </cell>
        </row>
        <row r="1132">
          <cell r="H1132" t="str">
            <v>462876-L21</v>
          </cell>
          <cell r="I1132" t="str">
            <v>HP L5420 BL460c G1 FIO Kit</v>
          </cell>
          <cell r="J1132" t="str">
            <v>SUST</v>
          </cell>
          <cell r="K1132">
            <v>39539</v>
          </cell>
          <cell r="L1132">
            <v>40026</v>
          </cell>
          <cell r="M1132">
            <v>40117</v>
          </cell>
          <cell r="N1132" t="str">
            <v>ALL</v>
          </cell>
          <cell r="O1132" t="str">
            <v>P58C1</v>
          </cell>
          <cell r="P1132" t="str">
            <v>L2 Tab</v>
          </cell>
          <cell r="Q1132" t="str">
            <v>X</v>
          </cell>
          <cell r="R1132" t="str">
            <v>X</v>
          </cell>
          <cell r="S1132" t="str">
            <v>X</v>
          </cell>
          <cell r="T1132" t="str">
            <v>X</v>
          </cell>
          <cell r="U1132" t="str">
            <v>X</v>
          </cell>
          <cell r="V1132" t="str">
            <v>X</v>
          </cell>
          <cell r="W1132">
            <v>0</v>
          </cell>
          <cell r="X1132">
            <v>0</v>
          </cell>
          <cell r="AB1132">
            <v>618.00959999999998</v>
          </cell>
          <cell r="AC1132">
            <v>643.76</v>
          </cell>
          <cell r="AD1132">
            <v>643.76</v>
          </cell>
          <cell r="AE1132">
            <v>0.1</v>
          </cell>
          <cell r="AF1132">
            <v>557.1</v>
          </cell>
          <cell r="AG1132">
            <v>1</v>
          </cell>
          <cell r="AH1132">
            <v>557.1</v>
          </cell>
          <cell r="AI1132">
            <v>557.1</v>
          </cell>
          <cell r="AJ1132">
            <v>353</v>
          </cell>
          <cell r="AK1132">
            <v>8</v>
          </cell>
          <cell r="AL1132">
            <v>0</v>
          </cell>
          <cell r="AM1132">
            <v>375.12</v>
          </cell>
          <cell r="AN1132">
            <v>0.32665589660743138</v>
          </cell>
          <cell r="AO1132">
            <v>557.1</v>
          </cell>
          <cell r="AP1132">
            <v>612.81000000000006</v>
          </cell>
          <cell r="AQ1132">
            <v>0.3878689969158467</v>
          </cell>
          <cell r="AR1132">
            <v>0</v>
          </cell>
          <cell r="AS1132">
            <v>1</v>
          </cell>
        </row>
        <row r="1133">
          <cell r="H1133" t="str">
            <v>462877-B21</v>
          </cell>
          <cell r="I1133" t="str">
            <v>HP L5410 BL460c G1 Kit</v>
          </cell>
          <cell r="J1133" t="str">
            <v>SUST</v>
          </cell>
          <cell r="K1133">
            <v>39539</v>
          </cell>
          <cell r="L1133">
            <v>40391</v>
          </cell>
          <cell r="M1133">
            <v>40482</v>
          </cell>
          <cell r="N1133" t="str">
            <v>ALL</v>
          </cell>
          <cell r="O1133" t="str">
            <v>P58C1</v>
          </cell>
          <cell r="P1133" t="str">
            <v>BTO</v>
          </cell>
          <cell r="Q1133" t="str">
            <v>X</v>
          </cell>
          <cell r="R1133" t="str">
            <v>X</v>
          </cell>
          <cell r="S1133" t="str">
            <v>X</v>
          </cell>
          <cell r="T1133" t="str">
            <v>X</v>
          </cell>
          <cell r="U1133" t="str">
            <v>X</v>
          </cell>
          <cell r="V1133" t="str">
            <v>X</v>
          </cell>
          <cell r="W1133">
            <v>0</v>
          </cell>
          <cell r="X1133">
            <v>0</v>
          </cell>
          <cell r="AB1133">
            <v>508.18560000000002</v>
          </cell>
          <cell r="AC1133">
            <v>529.36</v>
          </cell>
          <cell r="AD1133">
            <v>529.36</v>
          </cell>
          <cell r="AE1133">
            <v>0.1</v>
          </cell>
          <cell r="AF1133">
            <v>458.1</v>
          </cell>
          <cell r="AG1133">
            <v>1</v>
          </cell>
          <cell r="AH1133">
            <v>458.1</v>
          </cell>
          <cell r="AI1133">
            <v>458.1</v>
          </cell>
          <cell r="AJ1133">
            <v>305</v>
          </cell>
          <cell r="AK1133">
            <v>15</v>
          </cell>
          <cell r="AL1133">
            <v>0</v>
          </cell>
          <cell r="AM1133">
            <v>332.2</v>
          </cell>
          <cell r="AN1133">
            <v>0.2748308229644183</v>
          </cell>
          <cell r="AO1133">
            <v>458.1</v>
          </cell>
          <cell r="AP1133">
            <v>503.91000000000008</v>
          </cell>
          <cell r="AQ1133">
            <v>0.34075529360401674</v>
          </cell>
          <cell r="AR1133">
            <v>0</v>
          </cell>
          <cell r="AS1133">
            <v>1</v>
          </cell>
        </row>
        <row r="1134">
          <cell r="H1134" t="str">
            <v>462877-L21</v>
          </cell>
          <cell r="I1134" t="str">
            <v>HP L5410 BL460c G1 FIO Kit</v>
          </cell>
          <cell r="J1134" t="str">
            <v>SUST</v>
          </cell>
          <cell r="K1134">
            <v>39539</v>
          </cell>
          <cell r="L1134">
            <v>40026</v>
          </cell>
          <cell r="M1134">
            <v>40117</v>
          </cell>
          <cell r="N1134" t="str">
            <v>ALL</v>
          </cell>
          <cell r="O1134" t="str">
            <v>P58C1</v>
          </cell>
          <cell r="P1134" t="str">
            <v>L2 Tab</v>
          </cell>
          <cell r="Q1134" t="str">
            <v>X</v>
          </cell>
          <cell r="R1134" t="str">
            <v>X</v>
          </cell>
          <cell r="S1134" t="str">
            <v>X</v>
          </cell>
          <cell r="T1134" t="str">
            <v>X</v>
          </cell>
          <cell r="U1134" t="str">
            <v>X</v>
          </cell>
          <cell r="V1134" t="str">
            <v>X</v>
          </cell>
          <cell r="W1134">
            <v>0</v>
          </cell>
          <cell r="X1134">
            <v>0</v>
          </cell>
          <cell r="AB1134">
            <v>508.18560000000002</v>
          </cell>
          <cell r="AC1134">
            <v>529.36</v>
          </cell>
          <cell r="AD1134">
            <v>529.36</v>
          </cell>
          <cell r="AE1134">
            <v>0.1</v>
          </cell>
          <cell r="AF1134">
            <v>458.1</v>
          </cell>
          <cell r="AG1134">
            <v>1</v>
          </cell>
          <cell r="AH1134">
            <v>458.1</v>
          </cell>
          <cell r="AI1134">
            <v>458.1</v>
          </cell>
          <cell r="AJ1134">
            <v>299</v>
          </cell>
          <cell r="AK1134">
            <v>7</v>
          </cell>
          <cell r="AL1134">
            <v>0</v>
          </cell>
          <cell r="AM1134">
            <v>317.95999999999998</v>
          </cell>
          <cell r="AN1134">
            <v>0.30591573892163293</v>
          </cell>
          <cell r="AO1134">
            <v>458.1</v>
          </cell>
          <cell r="AP1134">
            <v>503.91000000000008</v>
          </cell>
          <cell r="AQ1134">
            <v>0.36901430811057545</v>
          </cell>
          <cell r="AR1134">
            <v>0</v>
          </cell>
          <cell r="AS1134">
            <v>1</v>
          </cell>
        </row>
        <row r="1135">
          <cell r="H1135" t="str">
            <v>462967-B21</v>
          </cell>
          <cell r="I1135" t="str">
            <v>HP 512MB P-Series BBWC Upgrade</v>
          </cell>
          <cell r="J1135" t="str">
            <v>SUST</v>
          </cell>
          <cell r="K1135">
            <v>39873</v>
          </cell>
          <cell r="L1135">
            <v>40210</v>
          </cell>
          <cell r="M1135">
            <v>40298</v>
          </cell>
          <cell r="N1135" t="str">
            <v>ALL</v>
          </cell>
          <cell r="O1135" t="str">
            <v>P58C1</v>
          </cell>
          <cell r="P1135" t="str">
            <v>BTO</v>
          </cell>
          <cell r="Q1135" t="str">
            <v>X</v>
          </cell>
          <cell r="R1135" t="str">
            <v>X</v>
          </cell>
          <cell r="S1135" t="str">
            <v>X</v>
          </cell>
          <cell r="T1135" t="str">
            <v>X</v>
          </cell>
          <cell r="U1135" t="str">
            <v>X</v>
          </cell>
          <cell r="V1135" t="str">
            <v>X</v>
          </cell>
          <cell r="W1135">
            <v>0</v>
          </cell>
          <cell r="X1135">
            <v>0</v>
          </cell>
          <cell r="AB1135">
            <v>378.39359999999999</v>
          </cell>
          <cell r="AC1135">
            <v>394.16</v>
          </cell>
          <cell r="AD1135">
            <v>394.16</v>
          </cell>
          <cell r="AE1135">
            <v>0.1</v>
          </cell>
          <cell r="AF1135">
            <v>341.1</v>
          </cell>
          <cell r="AG1135">
            <v>1</v>
          </cell>
          <cell r="AH1135">
            <v>341.1</v>
          </cell>
          <cell r="AI1135">
            <v>341.1</v>
          </cell>
          <cell r="AJ1135">
            <v>60</v>
          </cell>
          <cell r="AK1135">
            <v>3</v>
          </cell>
          <cell r="AL1135">
            <v>0</v>
          </cell>
          <cell r="AM1135">
            <v>65.400000000000006</v>
          </cell>
          <cell r="AN1135">
            <v>0.80826737027264739</v>
          </cell>
          <cell r="AO1135">
            <v>341.1</v>
          </cell>
          <cell r="AP1135">
            <v>375.21000000000004</v>
          </cell>
          <cell r="AQ1135">
            <v>0.82569760933877034</v>
          </cell>
          <cell r="AR1135">
            <v>0</v>
          </cell>
          <cell r="AS1135">
            <v>1</v>
          </cell>
        </row>
        <row r="1136">
          <cell r="H1136" t="str">
            <v>462968-B21</v>
          </cell>
          <cell r="I1136" t="str">
            <v>HP 256MB P-Series Cache Upgrade</v>
          </cell>
          <cell r="J1136" t="str">
            <v>SUST</v>
          </cell>
          <cell r="K1136">
            <v>39873</v>
          </cell>
          <cell r="L1136">
            <v>40634</v>
          </cell>
          <cell r="M1136">
            <v>40724</v>
          </cell>
          <cell r="N1136" t="str">
            <v>ALL</v>
          </cell>
          <cell r="O1136" t="str">
            <v>P58C1</v>
          </cell>
          <cell r="P1136" t="str">
            <v>BTO</v>
          </cell>
          <cell r="Q1136" t="str">
            <v>X</v>
          </cell>
          <cell r="R1136" t="str">
            <v>X</v>
          </cell>
          <cell r="S1136" t="str">
            <v>X</v>
          </cell>
          <cell r="T1136" t="str">
            <v>X</v>
          </cell>
          <cell r="U1136" t="str">
            <v>X</v>
          </cell>
          <cell r="V1136" t="str">
            <v>X</v>
          </cell>
          <cell r="W1136">
            <v>0</v>
          </cell>
          <cell r="X1136">
            <v>0</v>
          </cell>
          <cell r="AB1136">
            <v>218.64960000000002</v>
          </cell>
          <cell r="AC1136">
            <v>227.76000000000002</v>
          </cell>
          <cell r="AD1136">
            <v>227.76000000000002</v>
          </cell>
          <cell r="AE1136">
            <v>0.1</v>
          </cell>
          <cell r="AF1136">
            <v>197.1</v>
          </cell>
          <cell r="AG1136">
            <v>1</v>
          </cell>
          <cell r="AH1136">
            <v>197.1</v>
          </cell>
          <cell r="AI1136">
            <v>197.1</v>
          </cell>
          <cell r="AJ1136">
            <v>27</v>
          </cell>
          <cell r="AK1136">
            <v>1</v>
          </cell>
          <cell r="AL1136">
            <v>0</v>
          </cell>
          <cell r="AM1136">
            <v>29.08</v>
          </cell>
          <cell r="AN1136">
            <v>0.85246067985794005</v>
          </cell>
          <cell r="AO1136">
            <v>197.1</v>
          </cell>
          <cell r="AP1136">
            <v>216.81</v>
          </cell>
          <cell r="AQ1136">
            <v>0.86587334532540017</v>
          </cell>
          <cell r="AR1136">
            <v>0</v>
          </cell>
          <cell r="AS1136">
            <v>1</v>
          </cell>
        </row>
        <row r="1137">
          <cell r="H1137" t="str">
            <v>462969-B21</v>
          </cell>
          <cell r="I1137" t="str">
            <v>HP 650 mAh P-Series Battery</v>
          </cell>
          <cell r="J1137" t="str">
            <v>SUST</v>
          </cell>
          <cell r="K1137">
            <v>39873</v>
          </cell>
          <cell r="L1137">
            <v>40634</v>
          </cell>
          <cell r="M1137">
            <v>40724</v>
          </cell>
          <cell r="N1137" t="str">
            <v>ALL</v>
          </cell>
          <cell r="O1137" t="str">
            <v>P58C1</v>
          </cell>
          <cell r="P1137" t="str">
            <v>BTO</v>
          </cell>
          <cell r="Q1137" t="str">
            <v>X</v>
          </cell>
          <cell r="R1137" t="str">
            <v>X</v>
          </cell>
          <cell r="S1137" t="str">
            <v>X</v>
          </cell>
          <cell r="T1137" t="str">
            <v>X</v>
          </cell>
          <cell r="U1137" t="str">
            <v>X</v>
          </cell>
          <cell r="V1137" t="str">
            <v>X</v>
          </cell>
          <cell r="W1137">
            <v>0</v>
          </cell>
          <cell r="X1137">
            <v>0</v>
          </cell>
          <cell r="AB1137">
            <v>138.77760000000001</v>
          </cell>
          <cell r="AC1137">
            <v>144.56</v>
          </cell>
          <cell r="AD1137">
            <v>144.56</v>
          </cell>
          <cell r="AE1137">
            <v>0.1</v>
          </cell>
          <cell r="AF1137">
            <v>125.1</v>
          </cell>
          <cell r="AG1137">
            <v>1</v>
          </cell>
          <cell r="AH1137">
            <v>125.1</v>
          </cell>
          <cell r="AI1137">
            <v>125.1</v>
          </cell>
          <cell r="AJ1137">
            <v>27</v>
          </cell>
          <cell r="AK1137">
            <v>1</v>
          </cell>
          <cell r="AL1137">
            <v>0</v>
          </cell>
          <cell r="AM1137">
            <v>29.08</v>
          </cell>
          <cell r="AN1137">
            <v>0.76754596322941648</v>
          </cell>
          <cell r="AO1137">
            <v>125.1</v>
          </cell>
          <cell r="AP1137">
            <v>137.61000000000001</v>
          </cell>
          <cell r="AQ1137">
            <v>0.78867814839037864</v>
          </cell>
          <cell r="AR1137">
            <v>0</v>
          </cell>
          <cell r="AS1137">
            <v>1</v>
          </cell>
        </row>
        <row r="1138">
          <cell r="H1138" t="str">
            <v>463038-B21</v>
          </cell>
          <cell r="I1138" t="str">
            <v>HP 2352 DL185G5 Kit</v>
          </cell>
          <cell r="J1138" t="str">
            <v>SUST</v>
          </cell>
          <cell r="K1138">
            <v>39569</v>
          </cell>
          <cell r="L1138">
            <v>40238</v>
          </cell>
          <cell r="M1138">
            <v>40390</v>
          </cell>
          <cell r="N1138" t="str">
            <v>ALL</v>
          </cell>
          <cell r="O1138" t="str">
            <v>P77C2</v>
          </cell>
          <cell r="P1138" t="str">
            <v>BTO</v>
          </cell>
          <cell r="Q1138" t="str">
            <v>X</v>
          </cell>
          <cell r="R1138" t="str">
            <v>X</v>
          </cell>
          <cell r="S1138" t="str">
            <v>X</v>
          </cell>
          <cell r="T1138" t="str">
            <v>X</v>
          </cell>
          <cell r="U1138" t="str">
            <v>X</v>
          </cell>
          <cell r="V1138" t="str">
            <v>X</v>
          </cell>
          <cell r="W1138">
            <v>0</v>
          </cell>
          <cell r="X1138">
            <v>0</v>
          </cell>
          <cell r="AB1138">
            <v>310.22506666666658</v>
          </cell>
          <cell r="AC1138">
            <v>323.15111111111105</v>
          </cell>
          <cell r="AD1138">
            <v>323.15111111111105</v>
          </cell>
          <cell r="AE1138">
            <v>0.1</v>
          </cell>
          <cell r="AF1138">
            <v>279.64999999999998</v>
          </cell>
          <cell r="AG1138">
            <v>1</v>
          </cell>
          <cell r="AH1138">
            <v>279.64999999999998</v>
          </cell>
          <cell r="AI1138">
            <v>279.64999999999998</v>
          </cell>
          <cell r="AJ1138">
            <v>207</v>
          </cell>
          <cell r="AK1138">
            <v>14</v>
          </cell>
          <cell r="AL1138">
            <v>0</v>
          </cell>
          <cell r="AM1138">
            <v>229.28</v>
          </cell>
          <cell r="AN1138">
            <v>0.1801180046486679</v>
          </cell>
          <cell r="AO1138">
            <v>279.64999999999998</v>
          </cell>
          <cell r="AP1138">
            <v>307.61500000000001</v>
          </cell>
          <cell r="AQ1138">
            <v>0.25465273149878909</v>
          </cell>
          <cell r="AR1138">
            <v>0</v>
          </cell>
          <cell r="AS1138">
            <v>1</v>
          </cell>
        </row>
        <row r="1139">
          <cell r="H1139" t="str">
            <v>463056-B21</v>
          </cell>
          <cell r="I1139" t="str">
            <v>HP X5450 BL460c G1 Kit</v>
          </cell>
          <cell r="J1139" t="str">
            <v>SUST</v>
          </cell>
          <cell r="K1139">
            <v>39417</v>
          </cell>
          <cell r="L1139">
            <v>40391</v>
          </cell>
          <cell r="M1139">
            <v>40482</v>
          </cell>
          <cell r="N1139" t="str">
            <v>ALL</v>
          </cell>
          <cell r="O1139" t="str">
            <v>P58C1</v>
          </cell>
          <cell r="P1139" t="str">
            <v>BTO</v>
          </cell>
          <cell r="Q1139" t="str">
            <v>X</v>
          </cell>
          <cell r="R1139" t="str">
            <v>X</v>
          </cell>
          <cell r="S1139" t="str">
            <v>X</v>
          </cell>
          <cell r="T1139" t="str">
            <v>X</v>
          </cell>
          <cell r="U1139" t="str">
            <v>X</v>
          </cell>
          <cell r="V1139" t="str">
            <v>X</v>
          </cell>
          <cell r="W1139">
            <v>0</v>
          </cell>
          <cell r="X1139">
            <v>0</v>
          </cell>
          <cell r="AB1139">
            <v>1247.0015999999998</v>
          </cell>
          <cell r="AC1139">
            <v>1298.9599999999998</v>
          </cell>
          <cell r="AD1139">
            <v>1298.9599999999998</v>
          </cell>
          <cell r="AE1139">
            <v>0.1</v>
          </cell>
          <cell r="AF1139">
            <v>1124.0999999999999</v>
          </cell>
          <cell r="AG1139">
            <v>1</v>
          </cell>
          <cell r="AH1139">
            <v>1124.0999999999999</v>
          </cell>
          <cell r="AI1139">
            <v>1124.0999999999999</v>
          </cell>
          <cell r="AJ1139">
            <v>776</v>
          </cell>
          <cell r="AK1139">
            <v>38</v>
          </cell>
          <cell r="AL1139">
            <v>0</v>
          </cell>
          <cell r="AM1139">
            <v>845.04</v>
          </cell>
          <cell r="AN1139">
            <v>0.24825193488123828</v>
          </cell>
          <cell r="AO1139">
            <v>1124.0999999999999</v>
          </cell>
          <cell r="AP1139">
            <v>1236.51</v>
          </cell>
          <cell r="AQ1139">
            <v>0.31659266807385306</v>
          </cell>
          <cell r="AR1139">
            <v>0</v>
          </cell>
          <cell r="AS1139">
            <v>1</v>
          </cell>
        </row>
        <row r="1140">
          <cell r="H1140" t="str">
            <v>463056-L21</v>
          </cell>
          <cell r="I1140" t="str">
            <v>HP X5450 BL460c G1 FIO Kit</v>
          </cell>
          <cell r="J1140" t="str">
            <v>SUST</v>
          </cell>
          <cell r="K1140">
            <v>39417</v>
          </cell>
          <cell r="L1140">
            <v>40026</v>
          </cell>
          <cell r="M1140">
            <v>40117</v>
          </cell>
          <cell r="N1140" t="str">
            <v>ALL</v>
          </cell>
          <cell r="O1140" t="str">
            <v>P58C1</v>
          </cell>
          <cell r="P1140" t="str">
            <v>L2 Tab</v>
          </cell>
          <cell r="Q1140" t="str">
            <v>X</v>
          </cell>
          <cell r="R1140" t="str">
            <v>X</v>
          </cell>
          <cell r="S1140" t="str">
            <v>X</v>
          </cell>
          <cell r="T1140" t="str">
            <v>X</v>
          </cell>
          <cell r="U1140" t="str">
            <v>X</v>
          </cell>
          <cell r="V1140" t="str">
            <v>X</v>
          </cell>
          <cell r="W1140">
            <v>0</v>
          </cell>
          <cell r="X1140">
            <v>0</v>
          </cell>
          <cell r="AB1140">
            <v>1247.0015999999998</v>
          </cell>
          <cell r="AC1140">
            <v>1298.9599999999998</v>
          </cell>
          <cell r="AD1140">
            <v>1298.9599999999998</v>
          </cell>
          <cell r="AE1140">
            <v>0.1</v>
          </cell>
          <cell r="AF1140">
            <v>1124.0999999999999</v>
          </cell>
          <cell r="AG1140">
            <v>1</v>
          </cell>
          <cell r="AH1140">
            <v>1124.0999999999999</v>
          </cell>
          <cell r="AI1140">
            <v>1124.0999999999999</v>
          </cell>
          <cell r="AJ1140">
            <v>770</v>
          </cell>
          <cell r="AK1140">
            <v>17</v>
          </cell>
          <cell r="AL1140">
            <v>0</v>
          </cell>
          <cell r="AM1140">
            <v>817.8</v>
          </cell>
          <cell r="AN1140">
            <v>0.27248465439017877</v>
          </cell>
          <cell r="AO1140">
            <v>1124.0999999999999</v>
          </cell>
          <cell r="AP1140">
            <v>1236.51</v>
          </cell>
          <cell r="AQ1140">
            <v>0.33862241308198077</v>
          </cell>
          <cell r="AR1140">
            <v>0</v>
          </cell>
          <cell r="AS1140">
            <v>1</v>
          </cell>
        </row>
        <row r="1141">
          <cell r="H1141" t="str">
            <v>463058-B21</v>
          </cell>
          <cell r="I1141" t="str">
            <v>HP X5450 BL480c G1 Kit</v>
          </cell>
          <cell r="J1141" t="str">
            <v>SUST</v>
          </cell>
          <cell r="K1141">
            <v>39417</v>
          </cell>
          <cell r="L1141">
            <v>40269</v>
          </cell>
          <cell r="M1141">
            <v>40359</v>
          </cell>
          <cell r="N1141" t="str">
            <v>ALL</v>
          </cell>
          <cell r="O1141" t="str">
            <v>P58C1</v>
          </cell>
          <cell r="P1141" t="str">
            <v>BTO</v>
          </cell>
          <cell r="Q1141" t="str">
            <v>X</v>
          </cell>
          <cell r="R1141" t="str">
            <v>X</v>
          </cell>
          <cell r="S1141" t="str">
            <v>X</v>
          </cell>
          <cell r="T1141" t="str">
            <v>X</v>
          </cell>
          <cell r="U1141" t="str">
            <v>X</v>
          </cell>
          <cell r="V1141" t="str">
            <v>X</v>
          </cell>
          <cell r="W1141">
            <v>0</v>
          </cell>
          <cell r="X1141">
            <v>0</v>
          </cell>
          <cell r="AB1141">
            <v>1247.0015999999998</v>
          </cell>
          <cell r="AC1141">
            <v>1298.9599999999998</v>
          </cell>
          <cell r="AD1141">
            <v>1298.9599999999998</v>
          </cell>
          <cell r="AE1141">
            <v>0.1</v>
          </cell>
          <cell r="AF1141">
            <v>1124.0999999999999</v>
          </cell>
          <cell r="AG1141">
            <v>1</v>
          </cell>
          <cell r="AH1141">
            <v>1124.0999999999999</v>
          </cell>
          <cell r="AI1141">
            <v>1124.0999999999999</v>
          </cell>
          <cell r="AJ1141">
            <v>761</v>
          </cell>
          <cell r="AK1141">
            <v>37</v>
          </cell>
          <cell r="AL1141">
            <v>0</v>
          </cell>
          <cell r="AM1141">
            <v>828.44</v>
          </cell>
          <cell r="AN1141">
            <v>0.26301930433235465</v>
          </cell>
          <cell r="AO1141">
            <v>1124.0999999999999</v>
          </cell>
          <cell r="AP1141">
            <v>1236.51</v>
          </cell>
          <cell r="AQ1141">
            <v>0.33001754939304973</v>
          </cell>
          <cell r="AR1141">
            <v>0</v>
          </cell>
          <cell r="AS1141">
            <v>1</v>
          </cell>
        </row>
        <row r="1142">
          <cell r="H1142" t="str">
            <v>463058-L21</v>
          </cell>
          <cell r="I1142" t="str">
            <v>HP X5450 BL480c G1 FIO Kit</v>
          </cell>
          <cell r="J1142" t="str">
            <v>EOL</v>
          </cell>
          <cell r="K1142">
            <v>39417</v>
          </cell>
          <cell r="L1142">
            <v>39904</v>
          </cell>
          <cell r="M1142">
            <v>40056</v>
          </cell>
          <cell r="N1142" t="str">
            <v>ALL</v>
          </cell>
          <cell r="O1142" t="str">
            <v>P58C1</v>
          </cell>
          <cell r="P1142" t="str">
            <v>L2 Tab</v>
          </cell>
          <cell r="Q1142" t="str">
            <v>X</v>
          </cell>
          <cell r="R1142" t="str">
            <v>X</v>
          </cell>
          <cell r="S1142" t="str">
            <v>X</v>
          </cell>
          <cell r="T1142" t="str">
            <v>X</v>
          </cell>
          <cell r="U1142" t="str">
            <v>X</v>
          </cell>
          <cell r="V1142" t="str">
            <v>X</v>
          </cell>
          <cell r="W1142">
            <v>0</v>
          </cell>
          <cell r="X1142">
            <v>0</v>
          </cell>
          <cell r="AB1142">
            <v>1247.0015999999998</v>
          </cell>
          <cell r="AC1142">
            <v>1298.9599999999998</v>
          </cell>
          <cell r="AD1142">
            <v>1298.9599999999998</v>
          </cell>
          <cell r="AE1142">
            <v>0.1</v>
          </cell>
          <cell r="AF1142">
            <v>1124.0999999999999</v>
          </cell>
          <cell r="AG1142">
            <v>1</v>
          </cell>
          <cell r="AH1142">
            <v>1124.0999999999999</v>
          </cell>
          <cell r="AI1142">
            <v>1124.0999999999999</v>
          </cell>
          <cell r="AJ1142">
            <v>756</v>
          </cell>
          <cell r="AK1142">
            <v>17</v>
          </cell>
          <cell r="AL1142">
            <v>0</v>
          </cell>
          <cell r="AM1142">
            <v>803.24</v>
          </cell>
          <cell r="AN1142">
            <v>0.28543723867983267</v>
          </cell>
          <cell r="AO1142">
            <v>1124.0999999999999</v>
          </cell>
          <cell r="AP1142">
            <v>1236.51</v>
          </cell>
          <cell r="AQ1142">
            <v>0.35039748970893886</v>
          </cell>
          <cell r="AR1142">
            <v>0</v>
          </cell>
          <cell r="AS1142">
            <v>1</v>
          </cell>
        </row>
        <row r="1143">
          <cell r="H1143" t="str">
            <v>463076-B21</v>
          </cell>
          <cell r="I1143" t="str">
            <v>HP E5462 DL160G5 Kit</v>
          </cell>
          <cell r="J1143" t="str">
            <v>SUST</v>
          </cell>
          <cell r="K1143">
            <v>39479</v>
          </cell>
          <cell r="L1143">
            <v>40360</v>
          </cell>
          <cell r="M1143">
            <v>40451</v>
          </cell>
          <cell r="N1143" t="str">
            <v>ALL</v>
          </cell>
          <cell r="O1143" t="str">
            <v>P77C2</v>
          </cell>
          <cell r="P1143" t="str">
            <v>BTO</v>
          </cell>
          <cell r="Q1143" t="str">
            <v>X</v>
          </cell>
          <cell r="R1143" t="str">
            <v>X</v>
          </cell>
          <cell r="S1143" t="str">
            <v>X</v>
          </cell>
          <cell r="T1143" t="str">
            <v>X</v>
          </cell>
          <cell r="U1143" t="str">
            <v>X</v>
          </cell>
          <cell r="V1143" t="str">
            <v>X</v>
          </cell>
          <cell r="W1143">
            <v>0</v>
          </cell>
          <cell r="X1143">
            <v>0</v>
          </cell>
          <cell r="AB1143">
            <v>1147.1615999999997</v>
          </cell>
          <cell r="AC1143">
            <v>1194.9599999999998</v>
          </cell>
          <cell r="AD1143">
            <v>1194.9599999999998</v>
          </cell>
          <cell r="AE1143">
            <v>0.1</v>
          </cell>
          <cell r="AF1143">
            <v>1034.0999999999999</v>
          </cell>
          <cell r="AG1143">
            <v>1</v>
          </cell>
          <cell r="AH1143">
            <v>1034.0999999999999</v>
          </cell>
          <cell r="AI1143">
            <v>1034.0999999999999</v>
          </cell>
          <cell r="AJ1143">
            <v>725</v>
          </cell>
          <cell r="AK1143">
            <v>49</v>
          </cell>
          <cell r="AL1143">
            <v>0</v>
          </cell>
          <cell r="AM1143">
            <v>803</v>
          </cell>
          <cell r="AN1143">
            <v>0.22347935402765684</v>
          </cell>
          <cell r="AO1143">
            <v>1034.0999999999999</v>
          </cell>
          <cell r="AP1143">
            <v>1137.51</v>
          </cell>
          <cell r="AQ1143">
            <v>0.29407214002514265</v>
          </cell>
          <cell r="AR1143">
            <v>0</v>
          </cell>
          <cell r="AS1143">
            <v>1</v>
          </cell>
        </row>
        <row r="1144">
          <cell r="H1144" t="str">
            <v>463076-L21</v>
          </cell>
          <cell r="I1144" t="str">
            <v>HP E5462 DL160G5 FIO Kit</v>
          </cell>
          <cell r="J1144" t="str">
            <v>EOL</v>
          </cell>
          <cell r="K1144">
            <v>39479</v>
          </cell>
          <cell r="L1144">
            <v>39995</v>
          </cell>
          <cell r="M1144">
            <v>40086</v>
          </cell>
          <cell r="N1144" t="str">
            <v>ALL</v>
          </cell>
          <cell r="O1144" t="str">
            <v>P77C2</v>
          </cell>
          <cell r="P1144" t="str">
            <v>L2 Tab</v>
          </cell>
          <cell r="Q1144" t="str">
            <v>X</v>
          </cell>
          <cell r="R1144" t="str">
            <v>X</v>
          </cell>
          <cell r="S1144" t="str">
            <v>X</v>
          </cell>
          <cell r="T1144" t="str">
            <v>X</v>
          </cell>
          <cell r="U1144" t="str">
            <v>X</v>
          </cell>
          <cell r="V1144" t="str">
            <v>X</v>
          </cell>
          <cell r="W1144">
            <v>0</v>
          </cell>
          <cell r="X1144">
            <v>0</v>
          </cell>
          <cell r="AB1144">
            <v>1147.1615999999997</v>
          </cell>
          <cell r="AC1144">
            <v>1194.9599999999998</v>
          </cell>
          <cell r="AD1144">
            <v>1194.9599999999998</v>
          </cell>
          <cell r="AE1144">
            <v>0.1</v>
          </cell>
          <cell r="AF1144">
            <v>1034.0999999999999</v>
          </cell>
          <cell r="AG1144">
            <v>1</v>
          </cell>
          <cell r="AH1144">
            <v>1034.0999999999999</v>
          </cell>
          <cell r="AI1144">
            <v>1034.0999999999999</v>
          </cell>
          <cell r="AJ1144">
            <v>720</v>
          </cell>
          <cell r="AK1144">
            <v>29</v>
          </cell>
          <cell r="AL1144">
            <v>0</v>
          </cell>
          <cell r="AM1144">
            <v>777.8</v>
          </cell>
          <cell r="AN1144">
            <v>0.24784837056377523</v>
          </cell>
          <cell r="AO1144">
            <v>1034.0999999999999</v>
          </cell>
          <cell r="AP1144">
            <v>1137.51</v>
          </cell>
          <cell r="AQ1144">
            <v>0.31622579142161389</v>
          </cell>
          <cell r="AR1144">
            <v>0</v>
          </cell>
          <cell r="AS1144">
            <v>1</v>
          </cell>
        </row>
        <row r="1145">
          <cell r="H1145" t="str">
            <v>463432-L21</v>
          </cell>
          <cell r="I1145" t="str">
            <v>HP X3350 DL320G5p FIO KIT</v>
          </cell>
          <cell r="J1145" t="str">
            <v>EOL</v>
          </cell>
          <cell r="K1145">
            <v>39600</v>
          </cell>
          <cell r="L1145">
            <v>39995</v>
          </cell>
          <cell r="M1145">
            <v>40086</v>
          </cell>
          <cell r="N1145" t="str">
            <v>ALL</v>
          </cell>
          <cell r="O1145" t="str">
            <v>P77C2</v>
          </cell>
          <cell r="P1145" t="str">
            <v>L2 Tab</v>
          </cell>
          <cell r="Q1145" t="str">
            <v>X</v>
          </cell>
          <cell r="R1145" t="str">
            <v>X</v>
          </cell>
          <cell r="S1145" t="str">
            <v>X</v>
          </cell>
          <cell r="T1145" t="str">
            <v>X</v>
          </cell>
          <cell r="U1145" t="str">
            <v>X</v>
          </cell>
          <cell r="V1145" t="str">
            <v>X</v>
          </cell>
          <cell r="W1145">
            <v>0</v>
          </cell>
          <cell r="X1145">
            <v>0</v>
          </cell>
          <cell r="AB1145">
            <v>598.04160000000002</v>
          </cell>
          <cell r="AC1145">
            <v>622.96</v>
          </cell>
          <cell r="AD1145">
            <v>622.96</v>
          </cell>
          <cell r="AE1145">
            <v>0.1</v>
          </cell>
          <cell r="AF1145">
            <v>539.1</v>
          </cell>
          <cell r="AG1145">
            <v>1</v>
          </cell>
          <cell r="AH1145">
            <v>539.1</v>
          </cell>
          <cell r="AI1145">
            <v>539.1</v>
          </cell>
          <cell r="AJ1145">
            <v>263</v>
          </cell>
          <cell r="AK1145">
            <v>11</v>
          </cell>
          <cell r="AL1145">
            <v>0</v>
          </cell>
          <cell r="AM1145">
            <v>284.52</v>
          </cell>
          <cell r="AN1145">
            <v>0.47223149693934341</v>
          </cell>
          <cell r="AO1145">
            <v>539.1</v>
          </cell>
          <cell r="AP1145">
            <v>593.0100000000001</v>
          </cell>
          <cell r="AQ1145">
            <v>0.52021045176303948</v>
          </cell>
          <cell r="AR1145">
            <v>0</v>
          </cell>
          <cell r="AS1145">
            <v>1</v>
          </cell>
        </row>
        <row r="1146">
          <cell r="H1146" t="str">
            <v>463436-L21</v>
          </cell>
          <cell r="I1146" t="str">
            <v>HP E3110 DL320G5p FIO KIT</v>
          </cell>
          <cell r="J1146" t="str">
            <v>EOL</v>
          </cell>
          <cell r="K1146">
            <v>39539</v>
          </cell>
          <cell r="L1146">
            <v>39995</v>
          </cell>
          <cell r="M1146">
            <v>40086</v>
          </cell>
          <cell r="N1146" t="str">
            <v>ALL</v>
          </cell>
          <cell r="O1146" t="str">
            <v>P77C2</v>
          </cell>
          <cell r="P1146" t="str">
            <v>L2 Tab</v>
          </cell>
          <cell r="Q1146" t="str">
            <v>X</v>
          </cell>
          <cell r="R1146" t="str">
            <v>X</v>
          </cell>
          <cell r="S1146" t="str">
            <v>X</v>
          </cell>
          <cell r="T1146" t="str">
            <v>X</v>
          </cell>
          <cell r="U1146" t="str">
            <v>X</v>
          </cell>
          <cell r="V1146" t="str">
            <v>X</v>
          </cell>
          <cell r="W1146">
            <v>0</v>
          </cell>
          <cell r="X1146">
            <v>0</v>
          </cell>
          <cell r="AB1146">
            <v>298.52160000000003</v>
          </cell>
          <cell r="AC1146">
            <v>310.96000000000004</v>
          </cell>
          <cell r="AD1146">
            <v>310.96000000000004</v>
          </cell>
          <cell r="AE1146">
            <v>0.1</v>
          </cell>
          <cell r="AF1146">
            <v>269.10000000000002</v>
          </cell>
          <cell r="AG1146">
            <v>1</v>
          </cell>
          <cell r="AH1146">
            <v>269.10000000000002</v>
          </cell>
          <cell r="AI1146">
            <v>269.10000000000002</v>
          </cell>
          <cell r="AJ1146">
            <v>173</v>
          </cell>
          <cell r="AK1146">
            <v>7</v>
          </cell>
          <cell r="AL1146">
            <v>0</v>
          </cell>
          <cell r="AM1146">
            <v>186.92</v>
          </cell>
          <cell r="AN1146">
            <v>0.3053883314752881</v>
          </cell>
          <cell r="AO1146">
            <v>269.10000000000002</v>
          </cell>
          <cell r="AP1146">
            <v>296.01000000000005</v>
          </cell>
          <cell r="AQ1146">
            <v>0.36853484679571652</v>
          </cell>
          <cell r="AR1146">
            <v>0</v>
          </cell>
          <cell r="AS1146">
            <v>1</v>
          </cell>
        </row>
        <row r="1147">
          <cell r="H1147" t="str">
            <v>463436-L22</v>
          </cell>
          <cell r="I1147" t="str">
            <v>HP E3110 DL120G5 FIO Kit</v>
          </cell>
          <cell r="J1147" t="str">
            <v>SUST</v>
          </cell>
          <cell r="K1147">
            <v>39569</v>
          </cell>
          <cell r="L1147">
            <v>40269</v>
          </cell>
          <cell r="M1147">
            <v>40359</v>
          </cell>
          <cell r="N1147" t="str">
            <v>ALL</v>
          </cell>
          <cell r="O1147" t="str">
            <v>P77C2</v>
          </cell>
          <cell r="P1147" t="str">
            <v>L2 Tab</v>
          </cell>
          <cell r="Q1147" t="str">
            <v>X</v>
          </cell>
          <cell r="R1147" t="str">
            <v>X</v>
          </cell>
          <cell r="S1147" t="str">
            <v>X</v>
          </cell>
          <cell r="T1147" t="str">
            <v>X</v>
          </cell>
          <cell r="U1147" t="str">
            <v>X</v>
          </cell>
          <cell r="V1147" t="str">
            <v>X</v>
          </cell>
          <cell r="W1147">
            <v>0</v>
          </cell>
          <cell r="X1147">
            <v>0</v>
          </cell>
          <cell r="AB1147">
            <v>298.52160000000003</v>
          </cell>
          <cell r="AC1147">
            <v>310.96000000000004</v>
          </cell>
          <cell r="AD1147">
            <v>310.96000000000004</v>
          </cell>
          <cell r="AE1147">
            <v>0.1</v>
          </cell>
          <cell r="AF1147">
            <v>269.10000000000002</v>
          </cell>
          <cell r="AG1147">
            <v>1</v>
          </cell>
          <cell r="AH1147">
            <v>269.10000000000002</v>
          </cell>
          <cell r="AI1147">
            <v>269.10000000000002</v>
          </cell>
          <cell r="AJ1147">
            <v>172</v>
          </cell>
          <cell r="AK1147">
            <v>7</v>
          </cell>
          <cell r="AL1147">
            <v>0</v>
          </cell>
          <cell r="AM1147">
            <v>185.88</v>
          </cell>
          <cell r="AN1147">
            <v>0.30925306577480499</v>
          </cell>
          <cell r="AO1147">
            <v>269.10000000000002</v>
          </cell>
          <cell r="AP1147">
            <v>296.01000000000005</v>
          </cell>
          <cell r="AQ1147">
            <v>0.37204824161345912</v>
          </cell>
          <cell r="AR1147">
            <v>0</v>
          </cell>
          <cell r="AS1147">
            <v>1</v>
          </cell>
        </row>
        <row r="1148">
          <cell r="H1148" t="str">
            <v>463831-B21</v>
          </cell>
          <cell r="I1148" t="str">
            <v>HP SGLX x86 Media, 1Yr 24x7 &amp; LTU</v>
          </cell>
          <cell r="J1148" t="str">
            <v>SUST</v>
          </cell>
          <cell r="K1148">
            <v>39539</v>
          </cell>
          <cell r="L1148">
            <v>40940</v>
          </cell>
          <cell r="M1148">
            <v>41029</v>
          </cell>
          <cell r="N1148" t="str">
            <v>ALL</v>
          </cell>
          <cell r="O1148" t="str">
            <v>P58C1</v>
          </cell>
          <cell r="P1148" t="str">
            <v>BTO</v>
          </cell>
          <cell r="Q1148" t="str">
            <v>X</v>
          </cell>
          <cell r="R1148" t="str">
            <v>X</v>
          </cell>
          <cell r="S1148" t="str">
            <v>X</v>
          </cell>
          <cell r="T1148" t="str">
            <v>X</v>
          </cell>
          <cell r="U1148" t="str">
            <v>X</v>
          </cell>
          <cell r="V1148" t="str">
            <v>X</v>
          </cell>
          <cell r="W1148">
            <v>334.4755056179776</v>
          </cell>
          <cell r="X1148">
            <v>334.4755056179776</v>
          </cell>
          <cell r="Y1148">
            <v>0.20020746887966806</v>
          </cell>
          <cell r="Z1148">
            <v>0.20020746887966806</v>
          </cell>
          <cell r="AA1148" t="str">
            <v>C5B</v>
          </cell>
          <cell r="AB1148">
            <v>1924.9152000000001</v>
          </cell>
          <cell r="AC1148">
            <v>2005.1200000000001</v>
          </cell>
          <cell r="AD1148">
            <v>2005.1200000000001</v>
          </cell>
          <cell r="AE1148">
            <v>0.1</v>
          </cell>
          <cell r="AF1148">
            <v>1735.2</v>
          </cell>
          <cell r="AG1148">
            <v>1</v>
          </cell>
          <cell r="AH1148">
            <v>1735.2</v>
          </cell>
          <cell r="AI1148">
            <v>1735.2</v>
          </cell>
          <cell r="AJ1148">
            <v>3</v>
          </cell>
          <cell r="AK1148">
            <v>0</v>
          </cell>
          <cell r="AL1148">
            <v>0</v>
          </cell>
          <cell r="AM1148">
            <v>3.12</v>
          </cell>
          <cell r="AN1148">
            <v>0.99820193637621035</v>
          </cell>
          <cell r="AO1148">
            <v>1735.2</v>
          </cell>
          <cell r="AP1148">
            <v>1908.7200000000003</v>
          </cell>
          <cell r="AQ1148">
            <v>0.99836539670564572</v>
          </cell>
          <cell r="AR1148">
            <v>0</v>
          </cell>
          <cell r="AS1148">
            <v>1</v>
          </cell>
        </row>
        <row r="1149">
          <cell r="H1149" t="str">
            <v>463833-B21</v>
          </cell>
          <cell r="I1149" t="str">
            <v>HP SGLX Oracle x86 Media 1Yr 24x7 &amp; LTU</v>
          </cell>
          <cell r="J1149" t="str">
            <v>SUST</v>
          </cell>
          <cell r="K1149">
            <v>39539</v>
          </cell>
          <cell r="L1149">
            <v>40940</v>
          </cell>
          <cell r="M1149">
            <v>41029</v>
          </cell>
          <cell r="N1149" t="str">
            <v>ALL</v>
          </cell>
          <cell r="O1149" t="str">
            <v>P58C1</v>
          </cell>
          <cell r="P1149" t="str">
            <v>BTO</v>
          </cell>
          <cell r="Q1149" t="str">
            <v>X</v>
          </cell>
          <cell r="R1149" t="str">
            <v>X</v>
          </cell>
          <cell r="S1149" t="str">
            <v>X</v>
          </cell>
          <cell r="T1149" t="str">
            <v>X</v>
          </cell>
          <cell r="U1149" t="str">
            <v>X</v>
          </cell>
          <cell r="V1149" t="str">
            <v>X</v>
          </cell>
          <cell r="W1149">
            <v>215.77109176155395</v>
          </cell>
          <cell r="X1149">
            <v>215.77109176155395</v>
          </cell>
          <cell r="Y1149">
            <v>0.20016077170418006</v>
          </cell>
          <cell r="Z1149">
            <v>0.20016077170418006</v>
          </cell>
          <cell r="AA1149" t="str">
            <v>C5B</v>
          </cell>
          <cell r="AB1149">
            <v>1242.0096000000001</v>
          </cell>
          <cell r="AC1149">
            <v>1293.7600000000002</v>
          </cell>
          <cell r="AD1149">
            <v>1293.7600000000002</v>
          </cell>
          <cell r="AE1149">
            <v>0.1</v>
          </cell>
          <cell r="AF1149">
            <v>1119.6000000000001</v>
          </cell>
          <cell r="AG1149">
            <v>1</v>
          </cell>
          <cell r="AH1149">
            <v>1119.6000000000001</v>
          </cell>
          <cell r="AI1149">
            <v>1119.6000000000001</v>
          </cell>
          <cell r="AJ1149">
            <v>3</v>
          </cell>
          <cell r="AK1149">
            <v>0</v>
          </cell>
          <cell r="AL1149">
            <v>0</v>
          </cell>
          <cell r="AM1149">
            <v>3.12</v>
          </cell>
          <cell r="AN1149">
            <v>0.99721329046087903</v>
          </cell>
          <cell r="AO1149">
            <v>1119.6000000000001</v>
          </cell>
          <cell r="AP1149">
            <v>1231.5600000000002</v>
          </cell>
          <cell r="AQ1149">
            <v>0.99746662769170813</v>
          </cell>
          <cell r="AR1149">
            <v>0</v>
          </cell>
          <cell r="AS1149">
            <v>1</v>
          </cell>
        </row>
        <row r="1150">
          <cell r="H1150" t="str">
            <v>463834-B21</v>
          </cell>
          <cell r="I1150" t="str">
            <v>HP SGeSAP/LX x86 Media 1Yr 24x7 &amp; LTU</v>
          </cell>
          <cell r="J1150" t="str">
            <v>SUST</v>
          </cell>
          <cell r="K1150">
            <v>39539</v>
          </cell>
          <cell r="L1150">
            <v>40940</v>
          </cell>
          <cell r="M1150">
            <v>41029</v>
          </cell>
          <cell r="N1150" t="str">
            <v>ALL</v>
          </cell>
          <cell r="O1150" t="str">
            <v>P58C1</v>
          </cell>
          <cell r="P1150" t="str">
            <v>BTO</v>
          </cell>
          <cell r="Q1150" t="str">
            <v>X</v>
          </cell>
          <cell r="R1150" t="str">
            <v>X</v>
          </cell>
          <cell r="S1150" t="str">
            <v>X</v>
          </cell>
          <cell r="T1150" t="str">
            <v>X</v>
          </cell>
          <cell r="U1150" t="str">
            <v>X</v>
          </cell>
          <cell r="V1150" t="str">
            <v>X</v>
          </cell>
          <cell r="W1150">
            <v>1300</v>
          </cell>
          <cell r="X1150">
            <v>1300</v>
          </cell>
          <cell r="Y1150">
            <v>0.2</v>
          </cell>
          <cell r="Z1150">
            <v>0.2</v>
          </cell>
          <cell r="AA1150" t="str">
            <v>C5B</v>
          </cell>
          <cell r="AB1150">
            <v>7488</v>
          </cell>
          <cell r="AC1150">
            <v>7800</v>
          </cell>
          <cell r="AD1150">
            <v>7800</v>
          </cell>
          <cell r="AE1150">
            <v>0.1</v>
          </cell>
          <cell r="AF1150">
            <v>6750</v>
          </cell>
          <cell r="AG1150">
            <v>1</v>
          </cell>
          <cell r="AH1150">
            <v>6750</v>
          </cell>
          <cell r="AI1150">
            <v>6750</v>
          </cell>
          <cell r="AJ1150">
            <v>3</v>
          </cell>
          <cell r="AK1150">
            <v>0</v>
          </cell>
          <cell r="AL1150">
            <v>0</v>
          </cell>
          <cell r="AM1150">
            <v>3.12</v>
          </cell>
          <cell r="AN1150">
            <v>0.99953777777777775</v>
          </cell>
          <cell r="AO1150">
            <v>6750</v>
          </cell>
          <cell r="AP1150">
            <v>7425.0000000000009</v>
          </cell>
          <cell r="AQ1150">
            <v>0.99957979797979801</v>
          </cell>
          <cell r="AR1150">
            <v>0</v>
          </cell>
          <cell r="AS1150">
            <v>1</v>
          </cell>
        </row>
        <row r="1151">
          <cell r="H1151" t="str">
            <v>463835-B21</v>
          </cell>
          <cell r="I1151" t="str">
            <v>HP SGLX XDC x86 Media 1Yr 24x7 &amp; LTU</v>
          </cell>
          <cell r="J1151" t="str">
            <v>SUST</v>
          </cell>
          <cell r="K1151">
            <v>39539</v>
          </cell>
          <cell r="L1151">
            <v>40940</v>
          </cell>
          <cell r="M1151">
            <v>41029</v>
          </cell>
          <cell r="N1151" t="str">
            <v>ALL</v>
          </cell>
          <cell r="O1151" t="str">
            <v>P58C1</v>
          </cell>
          <cell r="P1151" t="str">
            <v>BTO</v>
          </cell>
          <cell r="Q1151" t="str">
            <v>X</v>
          </cell>
          <cell r="R1151" t="str">
            <v>X</v>
          </cell>
          <cell r="S1151" t="str">
            <v>X</v>
          </cell>
          <cell r="T1151" t="str">
            <v>X</v>
          </cell>
          <cell r="U1151" t="str">
            <v>X</v>
          </cell>
          <cell r="V1151" t="str">
            <v>X</v>
          </cell>
          <cell r="W1151">
            <v>433.33333333333337</v>
          </cell>
          <cell r="X1151">
            <v>433.33333333333337</v>
          </cell>
          <cell r="Y1151">
            <v>0.2</v>
          </cell>
          <cell r="Z1151">
            <v>0.2</v>
          </cell>
          <cell r="AA1151" t="str">
            <v>C5B</v>
          </cell>
          <cell r="AB1151">
            <v>2496</v>
          </cell>
          <cell r="AC1151">
            <v>2600</v>
          </cell>
          <cell r="AD1151">
            <v>2600</v>
          </cell>
          <cell r="AE1151">
            <v>0.1</v>
          </cell>
          <cell r="AF1151">
            <v>2250</v>
          </cell>
          <cell r="AG1151">
            <v>1</v>
          </cell>
          <cell r="AH1151">
            <v>2250</v>
          </cell>
          <cell r="AI1151">
            <v>2250</v>
          </cell>
          <cell r="AJ1151">
            <v>3</v>
          </cell>
          <cell r="AK1151">
            <v>0</v>
          </cell>
          <cell r="AL1151">
            <v>0</v>
          </cell>
          <cell r="AM1151">
            <v>3.12</v>
          </cell>
          <cell r="AN1151">
            <v>0.99861333333333335</v>
          </cell>
          <cell r="AO1151">
            <v>2250</v>
          </cell>
          <cell r="AP1151">
            <v>2475</v>
          </cell>
          <cell r="AQ1151">
            <v>0.99873939393939404</v>
          </cell>
          <cell r="AR1151">
            <v>0</v>
          </cell>
          <cell r="AS1151">
            <v>1</v>
          </cell>
        </row>
        <row r="1152">
          <cell r="H1152" t="str">
            <v>463968-B21</v>
          </cell>
          <cell r="I1152" t="str">
            <v>HP 2346HE DL185G5 Kit</v>
          </cell>
          <cell r="J1152" t="str">
            <v>SUST</v>
          </cell>
          <cell r="K1152">
            <v>39569</v>
          </cell>
          <cell r="L1152">
            <v>40238</v>
          </cell>
          <cell r="M1152">
            <v>40329</v>
          </cell>
          <cell r="N1152" t="str">
            <v>ALL</v>
          </cell>
          <cell r="O1152" t="str">
            <v>P77C2</v>
          </cell>
          <cell r="P1152" t="str">
            <v>BTO</v>
          </cell>
          <cell r="Q1152" t="str">
            <v>X</v>
          </cell>
          <cell r="R1152" t="str">
            <v>X</v>
          </cell>
          <cell r="S1152" t="str">
            <v>X</v>
          </cell>
          <cell r="T1152" t="str">
            <v>X</v>
          </cell>
          <cell r="U1152" t="str">
            <v>X</v>
          </cell>
          <cell r="V1152" t="str">
            <v>X</v>
          </cell>
          <cell r="W1152">
            <v>0</v>
          </cell>
          <cell r="X1152">
            <v>0</v>
          </cell>
          <cell r="AB1152">
            <v>234.79039999999998</v>
          </cell>
          <cell r="AC1152">
            <v>244.57333333333332</v>
          </cell>
          <cell r="AD1152">
            <v>244.57333333333332</v>
          </cell>
          <cell r="AE1152">
            <v>0.1</v>
          </cell>
          <cell r="AF1152">
            <v>211.65</v>
          </cell>
          <cell r="AG1152">
            <v>1</v>
          </cell>
          <cell r="AH1152">
            <v>211.65</v>
          </cell>
          <cell r="AI1152">
            <v>211.65</v>
          </cell>
          <cell r="AJ1152">
            <v>122</v>
          </cell>
          <cell r="AK1152">
            <v>8</v>
          </cell>
          <cell r="AL1152">
            <v>0</v>
          </cell>
          <cell r="AM1152">
            <v>134.88</v>
          </cell>
          <cell r="AN1152">
            <v>0.36272147413182143</v>
          </cell>
          <cell r="AO1152">
            <v>211.65</v>
          </cell>
          <cell r="AP1152">
            <v>232.81500000000003</v>
          </cell>
          <cell r="AQ1152">
            <v>0.42065588557438316</v>
          </cell>
          <cell r="AR1152">
            <v>0</v>
          </cell>
          <cell r="AS1152">
            <v>1</v>
          </cell>
        </row>
        <row r="1153">
          <cell r="H1153" t="str">
            <v>464063-B21</v>
          </cell>
          <cell r="I1153" t="str">
            <v>HP ICE iLO Adv Upg Nm 1YR 24x7-Flex Lic</v>
          </cell>
          <cell r="J1153" t="str">
            <v>SUST</v>
          </cell>
          <cell r="K1153">
            <v>39630</v>
          </cell>
          <cell r="L1153">
            <v>40848</v>
          </cell>
          <cell r="M1153">
            <v>40908</v>
          </cell>
          <cell r="N1153" t="str">
            <v>ALL</v>
          </cell>
          <cell r="O1153" t="str">
            <v>P58C1</v>
          </cell>
          <cell r="P1153" t="str">
            <v>BTO</v>
          </cell>
          <cell r="Q1153" t="str">
            <v>X</v>
          </cell>
          <cell r="R1153" t="str">
            <v>X</v>
          </cell>
          <cell r="S1153" t="str">
            <v>X</v>
          </cell>
          <cell r="T1153" t="str">
            <v>X</v>
          </cell>
          <cell r="U1153" t="str">
            <v>X</v>
          </cell>
          <cell r="V1153" t="str">
            <v>X</v>
          </cell>
          <cell r="W1153">
            <v>94.64</v>
          </cell>
          <cell r="X1153">
            <v>94.64</v>
          </cell>
          <cell r="Y1153">
            <v>0.45959595959595961</v>
          </cell>
          <cell r="Z1153">
            <v>0.45959595959595961</v>
          </cell>
          <cell r="AA1153" t="str">
            <v>C5B</v>
          </cell>
          <cell r="AB1153">
            <v>288.5376</v>
          </cell>
          <cell r="AC1153">
            <v>300.56</v>
          </cell>
          <cell r="AD1153">
            <v>300.56</v>
          </cell>
          <cell r="AE1153">
            <v>0.1</v>
          </cell>
          <cell r="AF1153">
            <v>260.10000000000002</v>
          </cell>
          <cell r="AG1153">
            <v>1</v>
          </cell>
          <cell r="AH1153">
            <v>260.10000000000002</v>
          </cell>
          <cell r="AI1153">
            <v>260.10000000000002</v>
          </cell>
          <cell r="AJ1153">
            <v>1</v>
          </cell>
          <cell r="AK1153">
            <v>17</v>
          </cell>
          <cell r="AL1153">
            <v>0</v>
          </cell>
          <cell r="AM1153">
            <v>18.04</v>
          </cell>
          <cell r="AN1153">
            <v>0.93064206074586697</v>
          </cell>
          <cell r="AO1153">
            <v>260.10000000000002</v>
          </cell>
          <cell r="AP1153">
            <v>286.11000000000007</v>
          </cell>
          <cell r="AQ1153">
            <v>0.93694732795078806</v>
          </cell>
          <cell r="AR1153">
            <v>0</v>
          </cell>
          <cell r="AS1153">
            <v>1</v>
          </cell>
        </row>
        <row r="1154">
          <cell r="H1154" t="str">
            <v>464210-B21</v>
          </cell>
          <cell r="I1154" t="str">
            <v>HP 2346HE DL165G5 Kit</v>
          </cell>
          <cell r="J1154" t="str">
            <v>SUST</v>
          </cell>
          <cell r="K1154">
            <v>39600</v>
          </cell>
          <cell r="L1154">
            <v>40269</v>
          </cell>
          <cell r="M1154">
            <v>40359</v>
          </cell>
          <cell r="N1154" t="str">
            <v>ALL</v>
          </cell>
          <cell r="O1154" t="str">
            <v>P77C2</v>
          </cell>
          <cell r="P1154" t="str">
            <v>BTO</v>
          </cell>
          <cell r="Q1154" t="str">
            <v>X</v>
          </cell>
          <cell r="R1154" t="str">
            <v>X</v>
          </cell>
          <cell r="S1154" t="str">
            <v>X</v>
          </cell>
          <cell r="T1154" t="str">
            <v>X</v>
          </cell>
          <cell r="U1154" t="str">
            <v>X</v>
          </cell>
          <cell r="V1154" t="str">
            <v>X</v>
          </cell>
          <cell r="W1154">
            <v>0</v>
          </cell>
          <cell r="X1154">
            <v>0</v>
          </cell>
          <cell r="AB1154">
            <v>234.79039999999998</v>
          </cell>
          <cell r="AC1154">
            <v>244.57333333333332</v>
          </cell>
          <cell r="AD1154">
            <v>244.57333333333332</v>
          </cell>
          <cell r="AE1154">
            <v>0.1</v>
          </cell>
          <cell r="AF1154">
            <v>211.65</v>
          </cell>
          <cell r="AG1154">
            <v>1</v>
          </cell>
          <cell r="AH1154">
            <v>211.65</v>
          </cell>
          <cell r="AI1154">
            <v>211.65</v>
          </cell>
          <cell r="AJ1154">
            <v>123</v>
          </cell>
          <cell r="AK1154">
            <v>8</v>
          </cell>
          <cell r="AL1154">
            <v>0</v>
          </cell>
          <cell r="AM1154">
            <v>135.91999999999999</v>
          </cell>
          <cell r="AN1154">
            <v>0.35780770139381063</v>
          </cell>
          <cell r="AO1154">
            <v>211.65</v>
          </cell>
          <cell r="AP1154">
            <v>232.81500000000003</v>
          </cell>
          <cell r="AQ1154">
            <v>0.41618881944891878</v>
          </cell>
          <cell r="AR1154">
            <v>0</v>
          </cell>
          <cell r="AS1154">
            <v>1</v>
          </cell>
        </row>
        <row r="1155">
          <cell r="H1155" t="str">
            <v>464271-B21</v>
          </cell>
          <cell r="I1155" t="str">
            <v>HP 2Slot x16/x4 DL385G5 225W Riser</v>
          </cell>
          <cell r="J1155" t="str">
            <v>EOL</v>
          </cell>
          <cell r="K1155">
            <v>39569</v>
          </cell>
          <cell r="L1155">
            <v>39965</v>
          </cell>
          <cell r="M1155">
            <v>40086</v>
          </cell>
          <cell r="N1155" t="str">
            <v>ALL</v>
          </cell>
          <cell r="O1155" t="str">
            <v>P58C1</v>
          </cell>
          <cell r="P1155" t="str">
            <v>BTO</v>
          </cell>
          <cell r="Q1155" t="str">
            <v>X</v>
          </cell>
          <cell r="R1155" t="str">
            <v>X</v>
          </cell>
          <cell r="S1155" t="str">
            <v>X</v>
          </cell>
          <cell r="T1155" t="str">
            <v>X</v>
          </cell>
          <cell r="U1155" t="str">
            <v>X</v>
          </cell>
          <cell r="V1155" t="str">
            <v>X</v>
          </cell>
          <cell r="W1155">
            <v>0</v>
          </cell>
          <cell r="X1155">
            <v>0</v>
          </cell>
          <cell r="AB1155">
            <v>128.7936</v>
          </cell>
          <cell r="AC1155">
            <v>134.16</v>
          </cell>
          <cell r="AD1155">
            <v>134.16</v>
          </cell>
          <cell r="AE1155">
            <v>0.1</v>
          </cell>
          <cell r="AF1155">
            <v>116.1</v>
          </cell>
          <cell r="AG1155">
            <v>1</v>
          </cell>
          <cell r="AH1155">
            <v>116.1</v>
          </cell>
          <cell r="AI1155">
            <v>116.1</v>
          </cell>
          <cell r="AJ1155">
            <v>27</v>
          </cell>
          <cell r="AK1155">
            <v>1</v>
          </cell>
          <cell r="AL1155">
            <v>0</v>
          </cell>
          <cell r="AM1155">
            <v>29.08</v>
          </cell>
          <cell r="AN1155">
            <v>0.749526270456503</v>
          </cell>
          <cell r="AO1155">
            <v>116.1</v>
          </cell>
          <cell r="AP1155">
            <v>127.71000000000001</v>
          </cell>
          <cell r="AQ1155">
            <v>0.77229660950591184</v>
          </cell>
          <cell r="AR1155">
            <v>0</v>
          </cell>
          <cell r="AS1155">
            <v>1</v>
          </cell>
        </row>
        <row r="1156">
          <cell r="H1156" t="str">
            <v>464272-B21</v>
          </cell>
          <cell r="I1156" t="str">
            <v>HP DL385G5 Nvidia FX5600 1.5GB Card Kit</v>
          </cell>
          <cell r="J1156" t="str">
            <v>EOL</v>
          </cell>
          <cell r="K1156">
            <v>39569</v>
          </cell>
          <cell r="L1156">
            <v>39965</v>
          </cell>
          <cell r="M1156">
            <v>40086</v>
          </cell>
          <cell r="N1156" t="str">
            <v>ALL</v>
          </cell>
          <cell r="O1156" t="str">
            <v>P58C1</v>
          </cell>
          <cell r="P1156" t="str">
            <v>BTO</v>
          </cell>
          <cell r="Q1156" t="str">
            <v>X</v>
          </cell>
          <cell r="R1156" t="str">
            <v>X</v>
          </cell>
          <cell r="S1156" t="str">
            <v>X</v>
          </cell>
          <cell r="T1156" t="str">
            <v>X</v>
          </cell>
          <cell r="U1156" t="str">
            <v>X</v>
          </cell>
          <cell r="V1156" t="str">
            <v>X</v>
          </cell>
          <cell r="W1156">
            <v>0</v>
          </cell>
          <cell r="X1156">
            <v>0</v>
          </cell>
          <cell r="AB1156">
            <v>2994.2015999999999</v>
          </cell>
          <cell r="AC1156">
            <v>3118.96</v>
          </cell>
          <cell r="AD1156">
            <v>3118.96</v>
          </cell>
          <cell r="AE1156">
            <v>0.1</v>
          </cell>
          <cell r="AF1156">
            <v>2699.1</v>
          </cell>
          <cell r="AG1156">
            <v>1</v>
          </cell>
          <cell r="AH1156">
            <v>2699.1</v>
          </cell>
          <cell r="AI1156">
            <v>2699.1</v>
          </cell>
          <cell r="AJ1156">
            <v>1611</v>
          </cell>
          <cell r="AK1156">
            <v>79</v>
          </cell>
          <cell r="AL1156">
            <v>0</v>
          </cell>
          <cell r="AM1156">
            <v>1754.44</v>
          </cell>
          <cell r="AN1156">
            <v>0.34999073765329181</v>
          </cell>
          <cell r="AO1156">
            <v>2699.1</v>
          </cell>
          <cell r="AP1156">
            <v>2969.01</v>
          </cell>
          <cell r="AQ1156">
            <v>0.4090824887757199</v>
          </cell>
          <cell r="AR1156">
            <v>0</v>
          </cell>
          <cell r="AS1156">
            <v>1</v>
          </cell>
        </row>
        <row r="1157">
          <cell r="H1157" t="str">
            <v>464376-L21</v>
          </cell>
          <cell r="I1157" t="str">
            <v>HP E3110 ML110G5 FIO Kit</v>
          </cell>
          <cell r="J1157" t="str">
            <v>SUST</v>
          </cell>
          <cell r="K1157">
            <v>39539</v>
          </cell>
          <cell r="L1157">
            <v>40269</v>
          </cell>
          <cell r="M1157">
            <v>40359</v>
          </cell>
          <cell r="N1157" t="str">
            <v>ALL</v>
          </cell>
          <cell r="O1157" t="str">
            <v>P77C2</v>
          </cell>
          <cell r="P1157" t="str">
            <v>L2 Tab</v>
          </cell>
          <cell r="Q1157" t="str">
            <v>X</v>
          </cell>
          <cell r="R1157" t="str">
            <v>X</v>
          </cell>
          <cell r="S1157" t="str">
            <v>X</v>
          </cell>
          <cell r="T1157" t="str">
            <v>X</v>
          </cell>
          <cell r="U1157" t="str">
            <v>X</v>
          </cell>
          <cell r="V1157" t="str">
            <v>X (except MY)</v>
          </cell>
          <cell r="W1157">
            <v>0</v>
          </cell>
          <cell r="X1157">
            <v>0</v>
          </cell>
          <cell r="AB1157">
            <v>298.52160000000003</v>
          </cell>
          <cell r="AC1157">
            <v>310.96000000000004</v>
          </cell>
          <cell r="AD1157">
            <v>310.96000000000004</v>
          </cell>
          <cell r="AE1157">
            <v>0.1</v>
          </cell>
          <cell r="AF1157">
            <v>269.10000000000002</v>
          </cell>
          <cell r="AG1157">
            <v>1</v>
          </cell>
          <cell r="AH1157">
            <v>269.10000000000002</v>
          </cell>
          <cell r="AI1157">
            <v>269.10000000000002</v>
          </cell>
          <cell r="AJ1157">
            <v>173</v>
          </cell>
          <cell r="AK1157">
            <v>7</v>
          </cell>
          <cell r="AL1157">
            <v>0</v>
          </cell>
          <cell r="AM1157">
            <v>186.92</v>
          </cell>
          <cell r="AN1157">
            <v>0.3053883314752881</v>
          </cell>
          <cell r="AO1157">
            <v>269.10000000000002</v>
          </cell>
          <cell r="AP1157">
            <v>296.01000000000005</v>
          </cell>
          <cell r="AQ1157">
            <v>0.36853484679571652</v>
          </cell>
          <cell r="AR1157">
            <v>0</v>
          </cell>
          <cell r="AS1157">
            <v>1</v>
          </cell>
        </row>
        <row r="1158">
          <cell r="H1158" t="str">
            <v>464422-B22</v>
          </cell>
          <cell r="I1158" t="str">
            <v>HP ICE-LX Media Only Kit</v>
          </cell>
          <cell r="J1158" t="str">
            <v>SUST</v>
          </cell>
          <cell r="K1158">
            <v>39845</v>
          </cell>
          <cell r="L1158">
            <v>40451</v>
          </cell>
          <cell r="M1158">
            <v>40482</v>
          </cell>
          <cell r="N1158" t="str">
            <v>ALL</v>
          </cell>
          <cell r="O1158" t="str">
            <v>P58C1</v>
          </cell>
          <cell r="P1158" t="str">
            <v>BTO</v>
          </cell>
          <cell r="Q1158" t="str">
            <v>X</v>
          </cell>
          <cell r="R1158" t="str">
            <v>X</v>
          </cell>
          <cell r="S1158" t="str">
            <v>X</v>
          </cell>
          <cell r="T1158" t="str">
            <v>X</v>
          </cell>
          <cell r="U1158" t="str">
            <v>X</v>
          </cell>
          <cell r="V1158" t="str">
            <v>X</v>
          </cell>
          <cell r="W1158">
            <v>0</v>
          </cell>
          <cell r="X1158">
            <v>0</v>
          </cell>
          <cell r="AB1158">
            <v>28.953599999999998</v>
          </cell>
          <cell r="AC1158">
            <v>30.16</v>
          </cell>
          <cell r="AD1158">
            <v>30.16</v>
          </cell>
          <cell r="AE1158">
            <v>0.1</v>
          </cell>
          <cell r="AF1158">
            <v>26.1</v>
          </cell>
          <cell r="AG1158">
            <v>1</v>
          </cell>
          <cell r="AH1158">
            <v>26.1</v>
          </cell>
          <cell r="AI1158">
            <v>26.1</v>
          </cell>
          <cell r="AJ1158">
            <v>37</v>
          </cell>
          <cell r="AK1158">
            <v>1</v>
          </cell>
          <cell r="AL1158">
            <v>0</v>
          </cell>
          <cell r="AM1158">
            <v>39.479999999999997</v>
          </cell>
          <cell r="AN1158">
            <v>-0.51264367816091938</v>
          </cell>
          <cell r="AO1158">
            <v>26.1</v>
          </cell>
          <cell r="AP1158">
            <v>28.710000000000004</v>
          </cell>
          <cell r="AQ1158">
            <v>-0.37513061650992652</v>
          </cell>
          <cell r="AR1158">
            <v>0</v>
          </cell>
          <cell r="AS1158">
            <v>1</v>
          </cell>
        </row>
        <row r="1159">
          <cell r="H1159" t="str">
            <v>464423-B22</v>
          </cell>
          <cell r="I1159" t="str">
            <v>HP ICE-LX Nm Entitl 24X7 Supp 1-Lic</v>
          </cell>
          <cell r="J1159" t="str">
            <v>SUST</v>
          </cell>
          <cell r="K1159">
            <v>39845</v>
          </cell>
          <cell r="L1159">
            <v>40451</v>
          </cell>
          <cell r="M1159">
            <v>40482</v>
          </cell>
          <cell r="N1159" t="str">
            <v>ALL</v>
          </cell>
          <cell r="O1159" t="str">
            <v>P58C1</v>
          </cell>
          <cell r="P1159" t="str">
            <v>BTO</v>
          </cell>
          <cell r="Q1159" t="str">
            <v>X</v>
          </cell>
          <cell r="R1159" t="str">
            <v>X</v>
          </cell>
          <cell r="S1159" t="str">
            <v>X</v>
          </cell>
          <cell r="T1159" t="str">
            <v>X</v>
          </cell>
          <cell r="U1159" t="str">
            <v>X</v>
          </cell>
          <cell r="V1159" t="str">
            <v>X</v>
          </cell>
          <cell r="W1159">
            <v>69.680000000000007</v>
          </cell>
          <cell r="X1159">
            <v>69.680000000000007</v>
          </cell>
          <cell r="Y1159">
            <v>0.20180722891566266</v>
          </cell>
          <cell r="Z1159">
            <v>0.20180722891566266</v>
          </cell>
          <cell r="AA1159" t="str">
            <v>C5B</v>
          </cell>
          <cell r="AB1159">
            <v>398.36160000000001</v>
          </cell>
          <cell r="AC1159">
            <v>414.96000000000004</v>
          </cell>
          <cell r="AD1159">
            <v>414.96000000000004</v>
          </cell>
          <cell r="AE1159">
            <v>0.1</v>
          </cell>
          <cell r="AF1159">
            <v>359.1</v>
          </cell>
          <cell r="AG1159">
            <v>1</v>
          </cell>
          <cell r="AH1159">
            <v>359.1</v>
          </cell>
          <cell r="AI1159">
            <v>359.1</v>
          </cell>
          <cell r="AJ1159">
            <v>1</v>
          </cell>
          <cell r="AK1159">
            <v>0</v>
          </cell>
          <cell r="AL1159">
            <v>0</v>
          </cell>
          <cell r="AM1159">
            <v>1.04</v>
          </cell>
          <cell r="AN1159">
            <v>0.99710387078808127</v>
          </cell>
          <cell r="AO1159">
            <v>359.1</v>
          </cell>
          <cell r="AP1159">
            <v>395.01000000000005</v>
          </cell>
          <cell r="AQ1159">
            <v>0.99736715526189201</v>
          </cell>
          <cell r="AR1159">
            <v>0</v>
          </cell>
          <cell r="AS1159">
            <v>1</v>
          </cell>
        </row>
        <row r="1160">
          <cell r="H1160" t="str">
            <v>464425-B22</v>
          </cell>
          <cell r="I1160" t="str">
            <v>HP ICE-LX Nm Entitl 24X7 Supp Flex Lic</v>
          </cell>
          <cell r="J1160" t="str">
            <v>SUST</v>
          </cell>
          <cell r="K1160">
            <v>39845</v>
          </cell>
          <cell r="L1160">
            <v>40451</v>
          </cell>
          <cell r="M1160">
            <v>40482</v>
          </cell>
          <cell r="N1160" t="str">
            <v>ALL</v>
          </cell>
          <cell r="O1160" t="str">
            <v>P58C1</v>
          </cell>
          <cell r="P1160" t="str">
            <v>BTO</v>
          </cell>
          <cell r="Q1160" t="str">
            <v>X</v>
          </cell>
          <cell r="R1160" t="str">
            <v>X</v>
          </cell>
          <cell r="S1160" t="str">
            <v>X</v>
          </cell>
          <cell r="T1160" t="str">
            <v>X</v>
          </cell>
          <cell r="U1160" t="str">
            <v>X</v>
          </cell>
          <cell r="V1160" t="str">
            <v>X</v>
          </cell>
          <cell r="W1160">
            <v>69.680000000000007</v>
          </cell>
          <cell r="X1160">
            <v>69.680000000000007</v>
          </cell>
          <cell r="Y1160">
            <v>0.20180722891566266</v>
          </cell>
          <cell r="Z1160">
            <v>0.20180722891566266</v>
          </cell>
          <cell r="AA1160" t="str">
            <v>C5B</v>
          </cell>
          <cell r="AB1160">
            <v>398.36160000000001</v>
          </cell>
          <cell r="AC1160">
            <v>414.96000000000004</v>
          </cell>
          <cell r="AD1160">
            <v>414.96000000000004</v>
          </cell>
          <cell r="AE1160">
            <v>0.1</v>
          </cell>
          <cell r="AF1160">
            <v>359.1</v>
          </cell>
          <cell r="AG1160">
            <v>1</v>
          </cell>
          <cell r="AH1160">
            <v>359.1</v>
          </cell>
          <cell r="AI1160">
            <v>359.1</v>
          </cell>
          <cell r="AJ1160">
            <v>1</v>
          </cell>
          <cell r="AK1160">
            <v>0</v>
          </cell>
          <cell r="AL1160">
            <v>0</v>
          </cell>
          <cell r="AM1160">
            <v>1.04</v>
          </cell>
          <cell r="AN1160">
            <v>0.99710387078808127</v>
          </cell>
          <cell r="AO1160">
            <v>359.1</v>
          </cell>
          <cell r="AP1160">
            <v>395.01000000000005</v>
          </cell>
          <cell r="AQ1160">
            <v>0.99736715526189201</v>
          </cell>
          <cell r="AR1160">
            <v>0</v>
          </cell>
          <cell r="AS1160">
            <v>1</v>
          </cell>
        </row>
        <row r="1161">
          <cell r="H1161" t="str">
            <v>464429-B22</v>
          </cell>
          <cell r="I1161" t="str">
            <v>HP ICE-LX FIO Entitl 24X7 Supp 8 Lic</v>
          </cell>
          <cell r="J1161" t="str">
            <v>SUST</v>
          </cell>
          <cell r="K1161">
            <v>39845</v>
          </cell>
          <cell r="L1161">
            <v>40451</v>
          </cell>
          <cell r="M1161">
            <v>40482</v>
          </cell>
          <cell r="N1161" t="str">
            <v>ALL</v>
          </cell>
          <cell r="O1161" t="str">
            <v>P58C1</v>
          </cell>
          <cell r="P1161" t="str">
            <v>FIO</v>
          </cell>
          <cell r="Q1161" t="str">
            <v>X</v>
          </cell>
          <cell r="R1161" t="str">
            <v>X</v>
          </cell>
          <cell r="S1161" t="str">
            <v>X</v>
          </cell>
          <cell r="T1161" t="str">
            <v>X</v>
          </cell>
          <cell r="U1161" t="str">
            <v>X</v>
          </cell>
          <cell r="V1161" t="str">
            <v>X</v>
          </cell>
          <cell r="W1161">
            <v>483.60000000000008</v>
          </cell>
          <cell r="X1161">
            <v>483.60000000000008</v>
          </cell>
          <cell r="Y1161">
            <v>0.19982810485603783</v>
          </cell>
          <cell r="Z1161">
            <v>0.19982810485603783</v>
          </cell>
          <cell r="AA1161" t="str">
            <v>C5B</v>
          </cell>
          <cell r="AB1161">
            <v>2787.5328</v>
          </cell>
          <cell r="AC1161">
            <v>2903.6800000000003</v>
          </cell>
          <cell r="AD1161">
            <v>2903.6800000000003</v>
          </cell>
          <cell r="AE1161">
            <v>0.1</v>
          </cell>
          <cell r="AF1161">
            <v>2512.8000000000002</v>
          </cell>
          <cell r="AG1161">
            <v>1</v>
          </cell>
          <cell r="AH1161">
            <v>2512.8000000000002</v>
          </cell>
          <cell r="AI1161">
            <v>2512.8000000000002</v>
          </cell>
          <cell r="AJ1161">
            <v>11</v>
          </cell>
          <cell r="AK1161">
            <v>0</v>
          </cell>
          <cell r="AL1161">
            <v>0</v>
          </cell>
          <cell r="AM1161">
            <v>11.44</v>
          </cell>
          <cell r="AN1161">
            <v>0.99544730977395735</v>
          </cell>
          <cell r="AO1161">
            <v>2512.8000000000002</v>
          </cell>
          <cell r="AP1161">
            <v>2764.0800000000004</v>
          </cell>
          <cell r="AQ1161">
            <v>0.99586119070359758</v>
          </cell>
          <cell r="AR1161">
            <v>0</v>
          </cell>
          <cell r="AS1161">
            <v>1</v>
          </cell>
        </row>
        <row r="1162">
          <cell r="H1162" t="str">
            <v>464432-B22</v>
          </cell>
          <cell r="I1162" t="str">
            <v>HP ICE-LX FIO Entitl 24X7 Supp 16 Lic</v>
          </cell>
          <cell r="J1162" t="str">
            <v>SUST</v>
          </cell>
          <cell r="K1162">
            <v>39845</v>
          </cell>
          <cell r="L1162">
            <v>40451</v>
          </cell>
          <cell r="M1162">
            <v>40482</v>
          </cell>
          <cell r="N1162" t="str">
            <v>ALL</v>
          </cell>
          <cell r="O1162" t="str">
            <v>P58C1</v>
          </cell>
          <cell r="P1162" t="str">
            <v>FIO</v>
          </cell>
          <cell r="Q1162" t="str">
            <v>X</v>
          </cell>
          <cell r="R1162" t="str">
            <v>X</v>
          </cell>
          <cell r="S1162" t="str">
            <v>X</v>
          </cell>
          <cell r="T1162" t="str">
            <v>X</v>
          </cell>
          <cell r="U1162" t="str">
            <v>X</v>
          </cell>
          <cell r="V1162" t="str">
            <v>X</v>
          </cell>
          <cell r="W1162">
            <v>968.24</v>
          </cell>
          <cell r="X1162">
            <v>968.24</v>
          </cell>
          <cell r="Y1162">
            <v>0.20008596604341286</v>
          </cell>
          <cell r="Z1162">
            <v>0.20008596604341286</v>
          </cell>
          <cell r="AA1162" t="str">
            <v>C5B</v>
          </cell>
          <cell r="AB1162">
            <v>5575.0655999999999</v>
          </cell>
          <cell r="AC1162">
            <v>5807.3600000000006</v>
          </cell>
          <cell r="AD1162">
            <v>5807.3600000000006</v>
          </cell>
          <cell r="AE1162">
            <v>0.1</v>
          </cell>
          <cell r="AF1162">
            <v>5025.6000000000004</v>
          </cell>
          <cell r="AG1162">
            <v>1</v>
          </cell>
          <cell r="AH1162">
            <v>5025.6000000000004</v>
          </cell>
          <cell r="AI1162">
            <v>5025.6000000000004</v>
          </cell>
          <cell r="AJ1162">
            <v>12</v>
          </cell>
          <cell r="AK1162">
            <v>0</v>
          </cell>
          <cell r="AL1162">
            <v>0</v>
          </cell>
          <cell r="AM1162">
            <v>12.48</v>
          </cell>
          <cell r="AN1162">
            <v>0.99751671442215861</v>
          </cell>
          <cell r="AO1162">
            <v>5025.6000000000004</v>
          </cell>
          <cell r="AP1162">
            <v>5528.1600000000008</v>
          </cell>
          <cell r="AQ1162">
            <v>0.99774246765650787</v>
          </cell>
          <cell r="AR1162">
            <v>0</v>
          </cell>
          <cell r="AS1162">
            <v>1</v>
          </cell>
        </row>
        <row r="1163">
          <cell r="H1163" t="str">
            <v>464676-B21</v>
          </cell>
          <cell r="I1163" t="str">
            <v>HP XenServer Ent 2P Upg iSW Lic</v>
          </cell>
          <cell r="J1163" t="str">
            <v>SUST</v>
          </cell>
          <cell r="K1163">
            <v>39539</v>
          </cell>
          <cell r="L1163">
            <v>40026</v>
          </cell>
          <cell r="M1163">
            <v>40086</v>
          </cell>
          <cell r="N1163" t="str">
            <v>ALL</v>
          </cell>
          <cell r="O1163" t="str">
            <v>P58C1</v>
          </cell>
          <cell r="P1163" t="str">
            <v>BTO</v>
          </cell>
          <cell r="Q1163" t="str">
            <v>X</v>
          </cell>
          <cell r="R1163" t="str">
            <v>X</v>
          </cell>
          <cell r="S1163" t="str">
            <v>X</v>
          </cell>
          <cell r="T1163" t="str">
            <v>X</v>
          </cell>
          <cell r="U1163" t="str">
            <v>X</v>
          </cell>
          <cell r="V1163" t="str">
            <v>X</v>
          </cell>
          <cell r="W1163">
            <v>815.71084337349407</v>
          </cell>
          <cell r="X1163">
            <v>815.71084337349407</v>
          </cell>
          <cell r="Y1163">
            <v>0.33870967741935482</v>
          </cell>
          <cell r="Z1163">
            <v>0.33870967741935482</v>
          </cell>
          <cell r="AA1163" t="str">
            <v>C2B</v>
          </cell>
          <cell r="AB1163">
            <v>3095.04</v>
          </cell>
          <cell r="AC1163">
            <v>3224</v>
          </cell>
          <cell r="AD1163">
            <v>3224</v>
          </cell>
          <cell r="AE1163">
            <v>0.1</v>
          </cell>
          <cell r="AF1163">
            <v>2790</v>
          </cell>
          <cell r="AG1163">
            <v>1</v>
          </cell>
          <cell r="AH1163">
            <v>2790</v>
          </cell>
          <cell r="AI1163">
            <v>2790</v>
          </cell>
          <cell r="AJ1163">
            <v>1</v>
          </cell>
          <cell r="AK1163">
            <v>1430</v>
          </cell>
          <cell r="AL1163">
            <v>0</v>
          </cell>
          <cell r="AM1163">
            <v>1431.04</v>
          </cell>
          <cell r="AN1163">
            <v>0.48708243727598566</v>
          </cell>
          <cell r="AO1163">
            <v>2790</v>
          </cell>
          <cell r="AP1163">
            <v>3069.0000000000005</v>
          </cell>
          <cell r="AQ1163">
            <v>0.53371130661453248</v>
          </cell>
          <cell r="AR1163">
            <v>0</v>
          </cell>
          <cell r="AS1163">
            <v>1</v>
          </cell>
        </row>
        <row r="1164">
          <cell r="H1164" t="str">
            <v>464794-B21</v>
          </cell>
          <cell r="I1164" t="str">
            <v>HP ProCurve 5400 series Rail Kit</v>
          </cell>
          <cell r="J1164" t="str">
            <v>SUST</v>
          </cell>
          <cell r="K1164">
            <v>39783</v>
          </cell>
          <cell r="L1164">
            <v>40908</v>
          </cell>
          <cell r="M1164">
            <v>40939</v>
          </cell>
          <cell r="N1164" t="str">
            <v>ALL</v>
          </cell>
          <cell r="O1164" t="str">
            <v>P58C1</v>
          </cell>
          <cell r="P1164" t="str">
            <v>BTO</v>
          </cell>
          <cell r="Q1164" t="str">
            <v>X</v>
          </cell>
          <cell r="R1164" t="str">
            <v>X</v>
          </cell>
          <cell r="S1164" t="str">
            <v>X</v>
          </cell>
          <cell r="T1164" t="str">
            <v>X</v>
          </cell>
          <cell r="U1164" t="str">
            <v>X</v>
          </cell>
          <cell r="V1164" t="str">
            <v>X</v>
          </cell>
          <cell r="W1164">
            <v>0</v>
          </cell>
          <cell r="X1164">
            <v>0</v>
          </cell>
          <cell r="AB1164">
            <v>88.857599999999991</v>
          </cell>
          <cell r="AC1164">
            <v>92.559999999999988</v>
          </cell>
          <cell r="AD1164">
            <v>92.559999999999988</v>
          </cell>
          <cell r="AE1164">
            <v>0.1</v>
          </cell>
          <cell r="AF1164">
            <v>80.099999999999994</v>
          </cell>
          <cell r="AG1164">
            <v>1</v>
          </cell>
          <cell r="AH1164">
            <v>80.099999999999994</v>
          </cell>
          <cell r="AI1164">
            <v>80.099999999999994</v>
          </cell>
          <cell r="AJ1164">
            <v>28</v>
          </cell>
          <cell r="AK1164">
            <v>1</v>
          </cell>
          <cell r="AL1164">
            <v>0</v>
          </cell>
          <cell r="AM1164">
            <v>30.12</v>
          </cell>
          <cell r="AN1164">
            <v>0.62397003745318347</v>
          </cell>
          <cell r="AO1164">
            <v>80.099999999999994</v>
          </cell>
          <cell r="AP1164">
            <v>88.11</v>
          </cell>
          <cell r="AQ1164">
            <v>0.65815457950289402</v>
          </cell>
          <cell r="AR1164">
            <v>0</v>
          </cell>
          <cell r="AS1164">
            <v>1</v>
          </cell>
        </row>
        <row r="1165">
          <cell r="H1165" t="str">
            <v>464830-B21</v>
          </cell>
          <cell r="I1165" t="str">
            <v>HP Int SAS/SATA Multi-Lane Cable Kit</v>
          </cell>
          <cell r="J1165" t="str">
            <v>SUST</v>
          </cell>
          <cell r="K1165">
            <v>39373</v>
          </cell>
          <cell r="L1165">
            <v>40269</v>
          </cell>
          <cell r="M1165">
            <v>40359</v>
          </cell>
          <cell r="N1165" t="str">
            <v>ALL</v>
          </cell>
          <cell r="O1165" t="str">
            <v>P77C2</v>
          </cell>
          <cell r="P1165" t="str">
            <v>BTO</v>
          </cell>
          <cell r="Q1165" t="str">
            <v>X</v>
          </cell>
          <cell r="R1165" t="str">
            <v>X</v>
          </cell>
          <cell r="S1165" t="str">
            <v>X</v>
          </cell>
          <cell r="T1165" t="str">
            <v>X</v>
          </cell>
          <cell r="U1165" t="str">
            <v>X</v>
          </cell>
          <cell r="V1165" t="str">
            <v>X</v>
          </cell>
          <cell r="W1165">
            <v>0</v>
          </cell>
          <cell r="X1165">
            <v>0</v>
          </cell>
          <cell r="AB1165">
            <v>19.968</v>
          </cell>
          <cell r="AC1165">
            <v>20.8</v>
          </cell>
          <cell r="AD1165">
            <v>20.8</v>
          </cell>
          <cell r="AE1165">
            <v>0.1</v>
          </cell>
          <cell r="AF1165">
            <v>18</v>
          </cell>
          <cell r="AG1165">
            <v>1</v>
          </cell>
          <cell r="AH1165">
            <v>18</v>
          </cell>
          <cell r="AI1165">
            <v>18</v>
          </cell>
          <cell r="AJ1165">
            <v>8</v>
          </cell>
          <cell r="AK1165">
            <v>1</v>
          </cell>
          <cell r="AL1165">
            <v>0</v>
          </cell>
          <cell r="AM1165">
            <v>9.32</v>
          </cell>
          <cell r="AN1165">
            <v>0.48222222222222222</v>
          </cell>
          <cell r="AO1165">
            <v>18</v>
          </cell>
          <cell r="AP1165">
            <v>19.8</v>
          </cell>
          <cell r="AQ1165">
            <v>0.52929292929292926</v>
          </cell>
          <cell r="AR1165">
            <v>0</v>
          </cell>
          <cell r="AS1165">
            <v>1</v>
          </cell>
        </row>
        <row r="1166">
          <cell r="H1166" t="str">
            <v>464885-B21</v>
          </cell>
          <cell r="I1166" t="str">
            <v>HP E5450 BL260c G5 Kit</v>
          </cell>
          <cell r="J1166" t="str">
            <v>SUST</v>
          </cell>
          <cell r="K1166">
            <v>39569</v>
          </cell>
          <cell r="L1166">
            <v>40391</v>
          </cell>
          <cell r="M1166">
            <v>40482</v>
          </cell>
          <cell r="N1166" t="str">
            <v>ALL</v>
          </cell>
          <cell r="O1166" t="str">
            <v>P58C1</v>
          </cell>
          <cell r="P1166" t="str">
            <v>BTO</v>
          </cell>
          <cell r="Q1166" t="str">
            <v>X</v>
          </cell>
          <cell r="R1166" t="str">
            <v>X</v>
          </cell>
          <cell r="S1166" t="str">
            <v>X</v>
          </cell>
          <cell r="T1166" t="str">
            <v>X</v>
          </cell>
          <cell r="U1166" t="str">
            <v>X</v>
          </cell>
          <cell r="V1166" t="str">
            <v>X</v>
          </cell>
          <cell r="W1166">
            <v>0</v>
          </cell>
          <cell r="X1166">
            <v>0</v>
          </cell>
          <cell r="AB1166">
            <v>1296.9215999999997</v>
          </cell>
          <cell r="AC1166">
            <v>1350.9599999999998</v>
          </cell>
          <cell r="AD1166">
            <v>1350.9599999999998</v>
          </cell>
          <cell r="AE1166">
            <v>0.1</v>
          </cell>
          <cell r="AF1166">
            <v>1169.0999999999999</v>
          </cell>
          <cell r="AG1166">
            <v>1</v>
          </cell>
          <cell r="AH1166">
            <v>1169.0999999999999</v>
          </cell>
          <cell r="AI1166">
            <v>1169.0999999999999</v>
          </cell>
          <cell r="AJ1166">
            <v>831</v>
          </cell>
          <cell r="AK1166">
            <v>41</v>
          </cell>
          <cell r="AL1166">
            <v>0</v>
          </cell>
          <cell r="AM1166">
            <v>905.24</v>
          </cell>
          <cell r="AN1166">
            <v>0.22569497904370878</v>
          </cell>
          <cell r="AO1166">
            <v>1169.0999999999999</v>
          </cell>
          <cell r="AP1166">
            <v>1286.01</v>
          </cell>
          <cell r="AQ1166">
            <v>0.29608634458518984</v>
          </cell>
          <cell r="AR1166">
            <v>0</v>
          </cell>
          <cell r="AS1166">
            <v>1</v>
          </cell>
        </row>
        <row r="1167">
          <cell r="H1167" t="str">
            <v>464885-L21</v>
          </cell>
          <cell r="I1167" t="str">
            <v>HP E5450 BL260c G5 FIO Kit</v>
          </cell>
          <cell r="J1167" t="str">
            <v>SUST</v>
          </cell>
          <cell r="K1167">
            <v>39569</v>
          </cell>
          <cell r="L1167">
            <v>40026</v>
          </cell>
          <cell r="M1167">
            <v>40117</v>
          </cell>
          <cell r="N1167" t="str">
            <v>ALL</v>
          </cell>
          <cell r="O1167" t="str">
            <v>P58C1</v>
          </cell>
          <cell r="P1167" t="str">
            <v>L2 Tab</v>
          </cell>
          <cell r="Q1167" t="str">
            <v>X</v>
          </cell>
          <cell r="R1167" t="str">
            <v>X</v>
          </cell>
          <cell r="S1167" t="str">
            <v>X</v>
          </cell>
          <cell r="T1167" t="str">
            <v>X</v>
          </cell>
          <cell r="U1167" t="str">
            <v>X</v>
          </cell>
          <cell r="V1167" t="str">
            <v>X</v>
          </cell>
          <cell r="W1167">
            <v>0</v>
          </cell>
          <cell r="X1167">
            <v>0</v>
          </cell>
          <cell r="AB1167">
            <v>1296.9215999999997</v>
          </cell>
          <cell r="AC1167">
            <v>1350.9599999999998</v>
          </cell>
          <cell r="AD1167">
            <v>1350.9599999999998</v>
          </cell>
          <cell r="AE1167">
            <v>0.1</v>
          </cell>
          <cell r="AF1167">
            <v>1169.0999999999999</v>
          </cell>
          <cell r="AG1167">
            <v>1</v>
          </cell>
          <cell r="AH1167">
            <v>1169.0999999999999</v>
          </cell>
          <cell r="AI1167">
            <v>1169.0999999999999</v>
          </cell>
          <cell r="AJ1167">
            <v>825</v>
          </cell>
          <cell r="AK1167">
            <v>18</v>
          </cell>
          <cell r="AL1167">
            <v>0</v>
          </cell>
          <cell r="AM1167">
            <v>876</v>
          </cell>
          <cell r="AN1167">
            <v>0.2507056710289966</v>
          </cell>
          <cell r="AO1167">
            <v>1169.0999999999999</v>
          </cell>
          <cell r="AP1167">
            <v>1286.01</v>
          </cell>
          <cell r="AQ1167">
            <v>0.31882333729908785</v>
          </cell>
          <cell r="AR1167">
            <v>0</v>
          </cell>
          <cell r="AS1167">
            <v>1</v>
          </cell>
        </row>
        <row r="1168">
          <cell r="H1168" t="str">
            <v>464886-B21</v>
          </cell>
          <cell r="I1168" t="str">
            <v>HP E5440 BL260c G5 Kit</v>
          </cell>
          <cell r="J1168" t="str">
            <v>SUST</v>
          </cell>
          <cell r="K1168">
            <v>39569</v>
          </cell>
          <cell r="L1168">
            <v>40391</v>
          </cell>
          <cell r="M1168">
            <v>40482</v>
          </cell>
          <cell r="N1168" t="str">
            <v>ALL</v>
          </cell>
          <cell r="O1168" t="str">
            <v>P58C1</v>
          </cell>
          <cell r="P1168" t="str">
            <v>BTO</v>
          </cell>
          <cell r="Q1168" t="str">
            <v>X</v>
          </cell>
          <cell r="R1168" t="str">
            <v>X</v>
          </cell>
          <cell r="S1168" t="str">
            <v>X</v>
          </cell>
          <cell r="T1168" t="str">
            <v>X</v>
          </cell>
          <cell r="U1168" t="str">
            <v>X</v>
          </cell>
          <cell r="V1168" t="str">
            <v>X</v>
          </cell>
          <cell r="W1168">
            <v>0</v>
          </cell>
          <cell r="X1168">
            <v>0</v>
          </cell>
          <cell r="AB1168">
            <v>947.48159999999996</v>
          </cell>
          <cell r="AC1168">
            <v>986.96</v>
          </cell>
          <cell r="AD1168">
            <v>986.96</v>
          </cell>
          <cell r="AE1168">
            <v>0.1</v>
          </cell>
          <cell r="AF1168">
            <v>854.1</v>
          </cell>
          <cell r="AG1168">
            <v>1</v>
          </cell>
          <cell r="AH1168">
            <v>854.1</v>
          </cell>
          <cell r="AI1168">
            <v>854.1</v>
          </cell>
          <cell r="AJ1168">
            <v>631</v>
          </cell>
          <cell r="AK1168">
            <v>31</v>
          </cell>
          <cell r="AL1168">
            <v>0</v>
          </cell>
          <cell r="AM1168">
            <v>687.24</v>
          </cell>
          <cell r="AN1168">
            <v>0.19536354056902003</v>
          </cell>
          <cell r="AO1168">
            <v>854.1</v>
          </cell>
          <cell r="AP1168">
            <v>939.5100000000001</v>
          </cell>
          <cell r="AQ1168">
            <v>0.26851230960820011</v>
          </cell>
          <cell r="AR1168">
            <v>0</v>
          </cell>
          <cell r="AS1168">
            <v>1</v>
          </cell>
        </row>
        <row r="1169">
          <cell r="H1169" t="str">
            <v>464886-L21</v>
          </cell>
          <cell r="I1169" t="str">
            <v>HP E5440 BL260c G5 FIO Kit</v>
          </cell>
          <cell r="J1169" t="str">
            <v>SUST</v>
          </cell>
          <cell r="K1169">
            <v>39569</v>
          </cell>
          <cell r="L1169">
            <v>40026</v>
          </cell>
          <cell r="M1169">
            <v>40117</v>
          </cell>
          <cell r="N1169" t="str">
            <v>ALL</v>
          </cell>
          <cell r="O1169" t="str">
            <v>P58C1</v>
          </cell>
          <cell r="P1169" t="str">
            <v>L2 Tab</v>
          </cell>
          <cell r="Q1169" t="str">
            <v>X</v>
          </cell>
          <cell r="R1169" t="str">
            <v>X</v>
          </cell>
          <cell r="S1169" t="str">
            <v>X</v>
          </cell>
          <cell r="T1169" t="str">
            <v>X</v>
          </cell>
          <cell r="U1169" t="str">
            <v>X</v>
          </cell>
          <cell r="V1169" t="str">
            <v>X</v>
          </cell>
          <cell r="W1169">
            <v>0</v>
          </cell>
          <cell r="X1169">
            <v>0</v>
          </cell>
          <cell r="AB1169">
            <v>947.48159999999996</v>
          </cell>
          <cell r="AC1169">
            <v>986.96</v>
          </cell>
          <cell r="AD1169">
            <v>986.96</v>
          </cell>
          <cell r="AE1169">
            <v>0.1</v>
          </cell>
          <cell r="AF1169">
            <v>854.1</v>
          </cell>
          <cell r="AG1169">
            <v>1</v>
          </cell>
          <cell r="AH1169">
            <v>854.1</v>
          </cell>
          <cell r="AI1169">
            <v>854.1</v>
          </cell>
          <cell r="AJ1169">
            <v>625</v>
          </cell>
          <cell r="AK1169">
            <v>14</v>
          </cell>
          <cell r="AL1169">
            <v>0</v>
          </cell>
          <cell r="AM1169">
            <v>664</v>
          </cell>
          <cell r="AN1169">
            <v>0.22257346914881163</v>
          </cell>
          <cell r="AO1169">
            <v>854.1</v>
          </cell>
          <cell r="AP1169">
            <v>939.5100000000001</v>
          </cell>
          <cell r="AQ1169">
            <v>0.29324860831710153</v>
          </cell>
          <cell r="AR1169">
            <v>0</v>
          </cell>
          <cell r="AS1169">
            <v>1</v>
          </cell>
        </row>
        <row r="1170">
          <cell r="H1170" t="str">
            <v>464887-B21</v>
          </cell>
          <cell r="I1170" t="str">
            <v>HP E5430 BL260c G5 Kit</v>
          </cell>
          <cell r="J1170" t="str">
            <v>SUST</v>
          </cell>
          <cell r="K1170">
            <v>39569</v>
          </cell>
          <cell r="L1170">
            <v>40391</v>
          </cell>
          <cell r="M1170">
            <v>40482</v>
          </cell>
          <cell r="N1170" t="str">
            <v>ALL</v>
          </cell>
          <cell r="O1170" t="str">
            <v>P58C1</v>
          </cell>
          <cell r="P1170" t="str">
            <v>BTO</v>
          </cell>
          <cell r="Q1170" t="str">
            <v>X</v>
          </cell>
          <cell r="R1170" t="str">
            <v>X</v>
          </cell>
          <cell r="S1170" t="str">
            <v>X</v>
          </cell>
          <cell r="T1170" t="str">
            <v>X</v>
          </cell>
          <cell r="U1170" t="str">
            <v>X</v>
          </cell>
          <cell r="V1170" t="str">
            <v>X</v>
          </cell>
          <cell r="W1170">
            <v>0</v>
          </cell>
          <cell r="X1170">
            <v>0</v>
          </cell>
          <cell r="AB1170">
            <v>697.88160000000005</v>
          </cell>
          <cell r="AC1170">
            <v>726.96</v>
          </cell>
          <cell r="AD1170">
            <v>726.96</v>
          </cell>
          <cell r="AE1170">
            <v>0.1</v>
          </cell>
          <cell r="AF1170">
            <v>629.1</v>
          </cell>
          <cell r="AG1170">
            <v>1</v>
          </cell>
          <cell r="AH1170">
            <v>629.1</v>
          </cell>
          <cell r="AI1170">
            <v>629.1</v>
          </cell>
          <cell r="AJ1170">
            <v>423</v>
          </cell>
          <cell r="AK1170">
            <v>21</v>
          </cell>
          <cell r="AL1170">
            <v>0</v>
          </cell>
          <cell r="AM1170">
            <v>460.92</v>
          </cell>
          <cell r="AN1170">
            <v>0.26733428707677637</v>
          </cell>
          <cell r="AO1170">
            <v>629.1</v>
          </cell>
          <cell r="AP1170">
            <v>692.0100000000001</v>
          </cell>
          <cell r="AQ1170">
            <v>0.33394026097888768</v>
          </cell>
          <cell r="AR1170">
            <v>0</v>
          </cell>
          <cell r="AS1170">
            <v>1</v>
          </cell>
        </row>
        <row r="1171">
          <cell r="H1171" t="str">
            <v>464887-L21</v>
          </cell>
          <cell r="I1171" t="str">
            <v>HP E5430 BL260c G5 FIO Kit</v>
          </cell>
          <cell r="J1171" t="str">
            <v>SUST</v>
          </cell>
          <cell r="K1171">
            <v>39569</v>
          </cell>
          <cell r="L1171">
            <v>40026</v>
          </cell>
          <cell r="M1171">
            <v>40117</v>
          </cell>
          <cell r="N1171" t="str">
            <v>ALL</v>
          </cell>
          <cell r="O1171" t="str">
            <v>P58C1</v>
          </cell>
          <cell r="P1171" t="str">
            <v>L2 Tab</v>
          </cell>
          <cell r="Q1171" t="str">
            <v>X</v>
          </cell>
          <cell r="R1171" t="str">
            <v>X</v>
          </cell>
          <cell r="S1171" t="str">
            <v>X</v>
          </cell>
          <cell r="T1171" t="str">
            <v>X</v>
          </cell>
          <cell r="U1171" t="str">
            <v>X</v>
          </cell>
          <cell r="V1171" t="str">
            <v>X</v>
          </cell>
          <cell r="W1171">
            <v>0</v>
          </cell>
          <cell r="X1171">
            <v>0</v>
          </cell>
          <cell r="AB1171">
            <v>697.88160000000005</v>
          </cell>
          <cell r="AC1171">
            <v>726.96</v>
          </cell>
          <cell r="AD1171">
            <v>726.96</v>
          </cell>
          <cell r="AE1171">
            <v>0.1</v>
          </cell>
          <cell r="AF1171">
            <v>629.1</v>
          </cell>
          <cell r="AG1171">
            <v>1</v>
          </cell>
          <cell r="AH1171">
            <v>629.1</v>
          </cell>
          <cell r="AI1171">
            <v>629.1</v>
          </cell>
          <cell r="AJ1171">
            <v>417</v>
          </cell>
          <cell r="AK1171">
            <v>9</v>
          </cell>
          <cell r="AL1171">
            <v>0</v>
          </cell>
          <cell r="AM1171">
            <v>442.68</v>
          </cell>
          <cell r="AN1171">
            <v>0.29632808774439678</v>
          </cell>
          <cell r="AO1171">
            <v>629.1</v>
          </cell>
          <cell r="AP1171">
            <v>692.0100000000001</v>
          </cell>
          <cell r="AQ1171">
            <v>0.36029826158581529</v>
          </cell>
          <cell r="AR1171">
            <v>0</v>
          </cell>
          <cell r="AS1171">
            <v>1</v>
          </cell>
        </row>
        <row r="1172">
          <cell r="H1172" t="str">
            <v>464888-B21</v>
          </cell>
          <cell r="I1172" t="str">
            <v>HP E5420 BL260c G5 Kit</v>
          </cell>
          <cell r="J1172" t="str">
            <v>SUST</v>
          </cell>
          <cell r="K1172">
            <v>39569</v>
          </cell>
          <cell r="L1172">
            <v>40391</v>
          </cell>
          <cell r="M1172">
            <v>40482</v>
          </cell>
          <cell r="N1172" t="str">
            <v>ALL</v>
          </cell>
          <cell r="O1172" t="str">
            <v>P58C1</v>
          </cell>
          <cell r="P1172" t="str">
            <v>BTO</v>
          </cell>
          <cell r="Q1172" t="str">
            <v>X</v>
          </cell>
          <cell r="R1172" t="str">
            <v>X</v>
          </cell>
          <cell r="S1172" t="str">
            <v>X</v>
          </cell>
          <cell r="T1172" t="str">
            <v>X</v>
          </cell>
          <cell r="U1172" t="str">
            <v>X</v>
          </cell>
          <cell r="V1172" t="str">
            <v>X</v>
          </cell>
          <cell r="W1172">
            <v>0</v>
          </cell>
          <cell r="X1172">
            <v>0</v>
          </cell>
          <cell r="AB1172">
            <v>548.12160000000006</v>
          </cell>
          <cell r="AC1172">
            <v>570.96</v>
          </cell>
          <cell r="AD1172">
            <v>570.96</v>
          </cell>
          <cell r="AE1172">
            <v>0.1</v>
          </cell>
          <cell r="AF1172">
            <v>494.1</v>
          </cell>
          <cell r="AG1172">
            <v>1</v>
          </cell>
          <cell r="AH1172">
            <v>494.1</v>
          </cell>
          <cell r="AI1172">
            <v>494.1</v>
          </cell>
          <cell r="AJ1172">
            <v>300</v>
          </cell>
          <cell r="AK1172">
            <v>15</v>
          </cell>
          <cell r="AL1172">
            <v>0</v>
          </cell>
          <cell r="AM1172">
            <v>327</v>
          </cell>
          <cell r="AN1172">
            <v>0.33819064966605955</v>
          </cell>
          <cell r="AO1172">
            <v>494.1</v>
          </cell>
          <cell r="AP1172">
            <v>543.5100000000001</v>
          </cell>
          <cell r="AQ1172">
            <v>0.39835513606005418</v>
          </cell>
          <cell r="AR1172">
            <v>0</v>
          </cell>
          <cell r="AS1172">
            <v>1</v>
          </cell>
        </row>
        <row r="1173">
          <cell r="H1173" t="str">
            <v>464888-L21</v>
          </cell>
          <cell r="I1173" t="str">
            <v>HP E5420 BL260c G5 FIO Kit</v>
          </cell>
          <cell r="J1173" t="str">
            <v>SUST</v>
          </cell>
          <cell r="K1173">
            <v>39569</v>
          </cell>
          <cell r="L1173">
            <v>40026</v>
          </cell>
          <cell r="M1173">
            <v>40117</v>
          </cell>
          <cell r="N1173" t="str">
            <v>ALL</v>
          </cell>
          <cell r="O1173" t="str">
            <v>P58C1</v>
          </cell>
          <cell r="P1173" t="str">
            <v>L2 Tab</v>
          </cell>
          <cell r="Q1173" t="str">
            <v>X</v>
          </cell>
          <cell r="R1173" t="str">
            <v>X</v>
          </cell>
          <cell r="S1173" t="str">
            <v>X</v>
          </cell>
          <cell r="T1173" t="str">
            <v>X</v>
          </cell>
          <cell r="U1173" t="str">
            <v>X</v>
          </cell>
          <cell r="V1173" t="str">
            <v>X</v>
          </cell>
          <cell r="W1173">
            <v>0</v>
          </cell>
          <cell r="X1173">
            <v>0</v>
          </cell>
          <cell r="AB1173">
            <v>548.12160000000006</v>
          </cell>
          <cell r="AC1173">
            <v>570.96</v>
          </cell>
          <cell r="AD1173">
            <v>570.96</v>
          </cell>
          <cell r="AE1173">
            <v>0.1</v>
          </cell>
          <cell r="AF1173">
            <v>494.1</v>
          </cell>
          <cell r="AG1173">
            <v>1</v>
          </cell>
          <cell r="AH1173">
            <v>494.1</v>
          </cell>
          <cell r="AI1173">
            <v>494.1</v>
          </cell>
          <cell r="AJ1173">
            <v>294</v>
          </cell>
          <cell r="AK1173">
            <v>6</v>
          </cell>
          <cell r="AL1173">
            <v>0</v>
          </cell>
          <cell r="AM1173">
            <v>311.76</v>
          </cell>
          <cell r="AN1173">
            <v>0.3690346083788707</v>
          </cell>
          <cell r="AO1173">
            <v>494.1</v>
          </cell>
          <cell r="AP1173">
            <v>543.5100000000001</v>
          </cell>
          <cell r="AQ1173">
            <v>0.42639509852624619</v>
          </cell>
          <cell r="AR1173">
            <v>0</v>
          </cell>
          <cell r="AS1173">
            <v>1</v>
          </cell>
        </row>
        <row r="1174">
          <cell r="H1174" t="str">
            <v>464889-B21</v>
          </cell>
          <cell r="I1174" t="str">
            <v>HP E5410 BL260c G5 Kit</v>
          </cell>
          <cell r="J1174" t="str">
            <v>SUST</v>
          </cell>
          <cell r="K1174">
            <v>39569</v>
          </cell>
          <cell r="L1174">
            <v>40391</v>
          </cell>
          <cell r="M1174">
            <v>40482</v>
          </cell>
          <cell r="N1174" t="str">
            <v>ALL</v>
          </cell>
          <cell r="O1174" t="str">
            <v>P58C1</v>
          </cell>
          <cell r="P1174" t="str">
            <v>BTO</v>
          </cell>
          <cell r="Q1174" t="str">
            <v>X</v>
          </cell>
          <cell r="R1174" t="str">
            <v>X</v>
          </cell>
          <cell r="S1174" t="str">
            <v>X</v>
          </cell>
          <cell r="T1174" t="str">
            <v>X</v>
          </cell>
          <cell r="U1174" t="str">
            <v>X</v>
          </cell>
          <cell r="V1174" t="str">
            <v>X</v>
          </cell>
          <cell r="W1174">
            <v>0</v>
          </cell>
          <cell r="X1174">
            <v>0</v>
          </cell>
          <cell r="AB1174">
            <v>448.28160000000003</v>
          </cell>
          <cell r="AC1174">
            <v>466.96000000000004</v>
          </cell>
          <cell r="AD1174">
            <v>466.96000000000004</v>
          </cell>
          <cell r="AE1174">
            <v>0.1</v>
          </cell>
          <cell r="AF1174">
            <v>404.1</v>
          </cell>
          <cell r="AG1174">
            <v>1</v>
          </cell>
          <cell r="AH1174">
            <v>404.1</v>
          </cell>
          <cell r="AI1174">
            <v>404.1</v>
          </cell>
          <cell r="AJ1174">
            <v>247</v>
          </cell>
          <cell r="AK1174">
            <v>12</v>
          </cell>
          <cell r="AL1174">
            <v>0</v>
          </cell>
          <cell r="AM1174">
            <v>268.88</v>
          </cell>
          <cell r="AN1174">
            <v>0.33462014352882957</v>
          </cell>
          <cell r="AO1174">
            <v>404.1</v>
          </cell>
          <cell r="AP1174">
            <v>444.51000000000005</v>
          </cell>
          <cell r="AQ1174">
            <v>0.39510922138984506</v>
          </cell>
          <cell r="AR1174">
            <v>0</v>
          </cell>
          <cell r="AS1174">
            <v>1</v>
          </cell>
        </row>
        <row r="1175">
          <cell r="H1175" t="str">
            <v>464889-L21</v>
          </cell>
          <cell r="I1175" t="str">
            <v>HP E5410 BL260c G5 FIO Kit</v>
          </cell>
          <cell r="J1175" t="str">
            <v>SUST</v>
          </cell>
          <cell r="K1175">
            <v>39569</v>
          </cell>
          <cell r="L1175">
            <v>40026</v>
          </cell>
          <cell r="M1175">
            <v>40117</v>
          </cell>
          <cell r="N1175" t="str">
            <v>ALL</v>
          </cell>
          <cell r="O1175" t="str">
            <v>P58C1</v>
          </cell>
          <cell r="P1175" t="str">
            <v>L2 Tab</v>
          </cell>
          <cell r="Q1175" t="str">
            <v>X</v>
          </cell>
          <cell r="R1175" t="str">
            <v>X</v>
          </cell>
          <cell r="S1175" t="str">
            <v>X</v>
          </cell>
          <cell r="T1175" t="str">
            <v>X</v>
          </cell>
          <cell r="U1175" t="str">
            <v>X</v>
          </cell>
          <cell r="V1175" t="str">
            <v>X</v>
          </cell>
          <cell r="W1175">
            <v>0</v>
          </cell>
          <cell r="X1175">
            <v>0</v>
          </cell>
          <cell r="AB1175">
            <v>448.28160000000003</v>
          </cell>
          <cell r="AC1175">
            <v>466.96000000000004</v>
          </cell>
          <cell r="AD1175">
            <v>466.96000000000004</v>
          </cell>
          <cell r="AE1175">
            <v>0.1</v>
          </cell>
          <cell r="AF1175">
            <v>404.1</v>
          </cell>
          <cell r="AG1175">
            <v>1</v>
          </cell>
          <cell r="AH1175">
            <v>404.1</v>
          </cell>
          <cell r="AI1175">
            <v>404.1</v>
          </cell>
          <cell r="AJ1175">
            <v>241</v>
          </cell>
          <cell r="AK1175">
            <v>5</v>
          </cell>
          <cell r="AL1175">
            <v>0</v>
          </cell>
          <cell r="AM1175">
            <v>255.64</v>
          </cell>
          <cell r="AN1175">
            <v>0.36738431081415496</v>
          </cell>
          <cell r="AO1175">
            <v>404.1</v>
          </cell>
          <cell r="AP1175">
            <v>444.51000000000005</v>
          </cell>
          <cell r="AQ1175">
            <v>0.42489482801286821</v>
          </cell>
          <cell r="AR1175">
            <v>0</v>
          </cell>
          <cell r="AS1175">
            <v>1</v>
          </cell>
        </row>
        <row r="1176">
          <cell r="H1176" t="str">
            <v>464890-B21</v>
          </cell>
          <cell r="I1176" t="str">
            <v>HP E5405 BL260c G5 Kit</v>
          </cell>
          <cell r="J1176" t="str">
            <v>SUST</v>
          </cell>
          <cell r="K1176">
            <v>39569</v>
          </cell>
          <cell r="L1176">
            <v>40391</v>
          </cell>
          <cell r="M1176">
            <v>40482</v>
          </cell>
          <cell r="N1176" t="str">
            <v>ALL</v>
          </cell>
          <cell r="O1176" t="str">
            <v>P58C1</v>
          </cell>
          <cell r="P1176" t="str">
            <v>BTO</v>
          </cell>
          <cell r="Q1176" t="str">
            <v>X</v>
          </cell>
          <cell r="R1176" t="str">
            <v>X</v>
          </cell>
          <cell r="S1176" t="str">
            <v>X</v>
          </cell>
          <cell r="T1176" t="str">
            <v>X</v>
          </cell>
          <cell r="U1176" t="str">
            <v>X</v>
          </cell>
          <cell r="V1176" t="str">
            <v>X</v>
          </cell>
          <cell r="W1176">
            <v>0</v>
          </cell>
          <cell r="X1176">
            <v>0</v>
          </cell>
          <cell r="AB1176">
            <v>348.44159999999999</v>
          </cell>
          <cell r="AC1176">
            <v>362.96000000000004</v>
          </cell>
          <cell r="AD1176">
            <v>362.96000000000004</v>
          </cell>
          <cell r="AE1176">
            <v>0.1</v>
          </cell>
          <cell r="AF1176">
            <v>314.10000000000002</v>
          </cell>
          <cell r="AG1176">
            <v>1</v>
          </cell>
          <cell r="AH1176">
            <v>314.10000000000002</v>
          </cell>
          <cell r="AI1176">
            <v>314.10000000000002</v>
          </cell>
          <cell r="AJ1176">
            <v>209</v>
          </cell>
          <cell r="AK1176">
            <v>10</v>
          </cell>
          <cell r="AL1176">
            <v>0</v>
          </cell>
          <cell r="AM1176">
            <v>227.36</v>
          </cell>
          <cell r="AN1176">
            <v>0.27615409105380451</v>
          </cell>
          <cell r="AO1176">
            <v>314.10000000000002</v>
          </cell>
          <cell r="AP1176">
            <v>345.51000000000005</v>
          </cell>
          <cell r="AQ1176">
            <v>0.34195826459436779</v>
          </cell>
          <cell r="AR1176">
            <v>0</v>
          </cell>
          <cell r="AS1176">
            <v>1</v>
          </cell>
        </row>
        <row r="1177">
          <cell r="H1177" t="str">
            <v>464890-L21</v>
          </cell>
          <cell r="I1177" t="str">
            <v>HP E5405 BL260c G5 FIO Kit</v>
          </cell>
          <cell r="J1177" t="str">
            <v>SUST</v>
          </cell>
          <cell r="K1177">
            <v>39569</v>
          </cell>
          <cell r="L1177">
            <v>40026</v>
          </cell>
          <cell r="M1177">
            <v>40117</v>
          </cell>
          <cell r="N1177" t="str">
            <v>ALL</v>
          </cell>
          <cell r="O1177" t="str">
            <v>P58C1</v>
          </cell>
          <cell r="P1177" t="str">
            <v>L2 Tab</v>
          </cell>
          <cell r="Q1177" t="str">
            <v>X</v>
          </cell>
          <cell r="R1177" t="str">
            <v>X</v>
          </cell>
          <cell r="S1177" t="str">
            <v>X</v>
          </cell>
          <cell r="T1177" t="str">
            <v>X</v>
          </cell>
          <cell r="U1177" t="str">
            <v>X</v>
          </cell>
          <cell r="V1177" t="str">
            <v>X</v>
          </cell>
          <cell r="W1177">
            <v>0</v>
          </cell>
          <cell r="X1177">
            <v>0</v>
          </cell>
          <cell r="AB1177">
            <v>348.44159999999999</v>
          </cell>
          <cell r="AC1177">
            <v>362.96000000000004</v>
          </cell>
          <cell r="AD1177">
            <v>362.96000000000004</v>
          </cell>
          <cell r="AE1177">
            <v>0.1</v>
          </cell>
          <cell r="AF1177">
            <v>314.10000000000002</v>
          </cell>
          <cell r="AG1177">
            <v>1</v>
          </cell>
          <cell r="AH1177">
            <v>314.10000000000002</v>
          </cell>
          <cell r="AI1177">
            <v>314.10000000000002</v>
          </cell>
          <cell r="AJ1177">
            <v>203</v>
          </cell>
          <cell r="AK1177">
            <v>4</v>
          </cell>
          <cell r="AL1177">
            <v>0</v>
          </cell>
          <cell r="AM1177">
            <v>215.12</v>
          </cell>
          <cell r="AN1177">
            <v>0.3151225724291627</v>
          </cell>
          <cell r="AO1177">
            <v>314.10000000000002</v>
          </cell>
          <cell r="AP1177">
            <v>345.51000000000005</v>
          </cell>
          <cell r="AQ1177">
            <v>0.37738415675378434</v>
          </cell>
          <cell r="AR1177">
            <v>0</v>
          </cell>
          <cell r="AS1177">
            <v>1</v>
          </cell>
        </row>
        <row r="1178">
          <cell r="H1178" t="str">
            <v>464891-B21</v>
          </cell>
          <cell r="I1178" t="str">
            <v>HP L5420 BL260c G5 Kit</v>
          </cell>
          <cell r="J1178" t="str">
            <v>SUST</v>
          </cell>
          <cell r="K1178">
            <v>39569</v>
          </cell>
          <cell r="L1178">
            <v>40391</v>
          </cell>
          <cell r="M1178">
            <v>40482</v>
          </cell>
          <cell r="N1178" t="str">
            <v>ALL</v>
          </cell>
          <cell r="O1178" t="str">
            <v>P58C1</v>
          </cell>
          <cell r="P1178" t="str">
            <v>BTO</v>
          </cell>
          <cell r="Q1178" t="str">
            <v>X</v>
          </cell>
          <cell r="R1178" t="str">
            <v>X</v>
          </cell>
          <cell r="S1178" t="str">
            <v>X</v>
          </cell>
          <cell r="T1178" t="str">
            <v>X</v>
          </cell>
          <cell r="U1178" t="str">
            <v>X</v>
          </cell>
          <cell r="V1178" t="str">
            <v>X</v>
          </cell>
          <cell r="W1178">
            <v>0</v>
          </cell>
          <cell r="X1178">
            <v>0</v>
          </cell>
          <cell r="AB1178">
            <v>618.00959999999998</v>
          </cell>
          <cell r="AC1178">
            <v>643.76</v>
          </cell>
          <cell r="AD1178">
            <v>643.76</v>
          </cell>
          <cell r="AE1178">
            <v>0.1</v>
          </cell>
          <cell r="AF1178">
            <v>557.1</v>
          </cell>
          <cell r="AG1178">
            <v>1</v>
          </cell>
          <cell r="AH1178">
            <v>557.1</v>
          </cell>
          <cell r="AI1178">
            <v>557.1</v>
          </cell>
          <cell r="AJ1178">
            <v>357</v>
          </cell>
          <cell r="AK1178">
            <v>17</v>
          </cell>
          <cell r="AL1178">
            <v>0</v>
          </cell>
          <cell r="AM1178">
            <v>388.28</v>
          </cell>
          <cell r="AN1178">
            <v>0.30303356668461684</v>
          </cell>
          <cell r="AO1178">
            <v>557.1</v>
          </cell>
          <cell r="AP1178">
            <v>612.81000000000006</v>
          </cell>
          <cell r="AQ1178">
            <v>0.36639415153146987</v>
          </cell>
          <cell r="AR1178">
            <v>0</v>
          </cell>
          <cell r="AS1178">
            <v>1</v>
          </cell>
        </row>
        <row r="1179">
          <cell r="H1179" t="str">
            <v>464891-L21</v>
          </cell>
          <cell r="I1179" t="str">
            <v>HP L5420 BL260c G5 FIO Kit</v>
          </cell>
          <cell r="J1179" t="str">
            <v>SUST</v>
          </cell>
          <cell r="K1179">
            <v>39569</v>
          </cell>
          <cell r="L1179">
            <v>40026</v>
          </cell>
          <cell r="M1179">
            <v>40117</v>
          </cell>
          <cell r="N1179" t="str">
            <v>ALL</v>
          </cell>
          <cell r="O1179" t="str">
            <v>P58C1</v>
          </cell>
          <cell r="P1179" t="str">
            <v>L2 Tab</v>
          </cell>
          <cell r="Q1179" t="str">
            <v>X</v>
          </cell>
          <cell r="R1179" t="str">
            <v>X</v>
          </cell>
          <cell r="S1179" t="str">
            <v>X</v>
          </cell>
          <cell r="T1179" t="str">
            <v>X</v>
          </cell>
          <cell r="U1179" t="str">
            <v>X</v>
          </cell>
          <cell r="V1179" t="str">
            <v>X</v>
          </cell>
          <cell r="W1179">
            <v>0</v>
          </cell>
          <cell r="X1179">
            <v>0</v>
          </cell>
          <cell r="AB1179">
            <v>618.00959999999998</v>
          </cell>
          <cell r="AC1179">
            <v>643.76</v>
          </cell>
          <cell r="AD1179">
            <v>643.76</v>
          </cell>
          <cell r="AE1179">
            <v>0.1</v>
          </cell>
          <cell r="AF1179">
            <v>557.1</v>
          </cell>
          <cell r="AG1179">
            <v>1</v>
          </cell>
          <cell r="AH1179">
            <v>557.1</v>
          </cell>
          <cell r="AI1179">
            <v>557.1</v>
          </cell>
          <cell r="AJ1179">
            <v>351</v>
          </cell>
          <cell r="AK1179">
            <v>8</v>
          </cell>
          <cell r="AL1179">
            <v>0</v>
          </cell>
          <cell r="AM1179">
            <v>373.04</v>
          </cell>
          <cell r="AN1179">
            <v>0.33038951714234427</v>
          </cell>
          <cell r="AO1179">
            <v>557.1</v>
          </cell>
          <cell r="AP1179">
            <v>612.81000000000006</v>
          </cell>
          <cell r="AQ1179">
            <v>0.39126319740213117</v>
          </cell>
          <cell r="AR1179">
            <v>0</v>
          </cell>
          <cell r="AS1179">
            <v>1</v>
          </cell>
        </row>
        <row r="1180">
          <cell r="H1180" t="str">
            <v>464892-B21</v>
          </cell>
          <cell r="I1180" t="str">
            <v>HP L5410 BL260c G5 Kit</v>
          </cell>
          <cell r="J1180" t="str">
            <v>SUST</v>
          </cell>
          <cell r="K1180">
            <v>39569</v>
          </cell>
          <cell r="L1180">
            <v>40391</v>
          </cell>
          <cell r="M1180">
            <v>40482</v>
          </cell>
          <cell r="N1180" t="str">
            <v>ALL</v>
          </cell>
          <cell r="O1180" t="str">
            <v>P58C1</v>
          </cell>
          <cell r="P1180" t="str">
            <v>BTO</v>
          </cell>
          <cell r="Q1180" t="str">
            <v>X</v>
          </cell>
          <cell r="R1180" t="str">
            <v>X</v>
          </cell>
          <cell r="S1180" t="str">
            <v>X</v>
          </cell>
          <cell r="T1180" t="str">
            <v>X</v>
          </cell>
          <cell r="U1180" t="str">
            <v>X</v>
          </cell>
          <cell r="V1180" t="str">
            <v>X</v>
          </cell>
          <cell r="W1180">
            <v>0</v>
          </cell>
          <cell r="X1180">
            <v>0</v>
          </cell>
          <cell r="AB1180">
            <v>508.18560000000002</v>
          </cell>
          <cell r="AC1180">
            <v>529.36</v>
          </cell>
          <cell r="AD1180">
            <v>529.36</v>
          </cell>
          <cell r="AE1180">
            <v>0.1</v>
          </cell>
          <cell r="AF1180">
            <v>458.1</v>
          </cell>
          <cell r="AG1180">
            <v>1</v>
          </cell>
          <cell r="AH1180">
            <v>458.1</v>
          </cell>
          <cell r="AI1180">
            <v>458.1</v>
          </cell>
          <cell r="AJ1180">
            <v>303</v>
          </cell>
          <cell r="AK1180">
            <v>15</v>
          </cell>
          <cell r="AL1180">
            <v>0</v>
          </cell>
          <cell r="AM1180">
            <v>330.12</v>
          </cell>
          <cell r="AN1180">
            <v>0.27937131630648332</v>
          </cell>
          <cell r="AO1180">
            <v>458.1</v>
          </cell>
          <cell r="AP1180">
            <v>503.91000000000008</v>
          </cell>
          <cell r="AQ1180">
            <v>0.34488301482407585</v>
          </cell>
          <cell r="AR1180">
            <v>0</v>
          </cell>
          <cell r="AS1180">
            <v>1</v>
          </cell>
        </row>
        <row r="1181">
          <cell r="H1181" t="str">
            <v>464892-L21</v>
          </cell>
          <cell r="I1181" t="str">
            <v>HP L5410 BL260c G5 FIO Kit</v>
          </cell>
          <cell r="J1181" t="str">
            <v>SUST</v>
          </cell>
          <cell r="K1181">
            <v>39569</v>
          </cell>
          <cell r="L1181">
            <v>40026</v>
          </cell>
          <cell r="M1181">
            <v>40117</v>
          </cell>
          <cell r="N1181" t="str">
            <v>ALL</v>
          </cell>
          <cell r="O1181" t="str">
            <v>P58C1</v>
          </cell>
          <cell r="P1181" t="str">
            <v>L2 Tab</v>
          </cell>
          <cell r="Q1181" t="str">
            <v>X</v>
          </cell>
          <cell r="R1181" t="str">
            <v>X</v>
          </cell>
          <cell r="S1181" t="str">
            <v>X</v>
          </cell>
          <cell r="T1181" t="str">
            <v>X</v>
          </cell>
          <cell r="U1181" t="str">
            <v>X</v>
          </cell>
          <cell r="V1181" t="str">
            <v>X</v>
          </cell>
          <cell r="W1181">
            <v>0</v>
          </cell>
          <cell r="X1181">
            <v>0</v>
          </cell>
          <cell r="AB1181">
            <v>508.18560000000002</v>
          </cell>
          <cell r="AC1181">
            <v>529.36</v>
          </cell>
          <cell r="AD1181">
            <v>529.36</v>
          </cell>
          <cell r="AE1181">
            <v>0.1</v>
          </cell>
          <cell r="AF1181">
            <v>458.1</v>
          </cell>
          <cell r="AG1181">
            <v>1</v>
          </cell>
          <cell r="AH1181">
            <v>458.1</v>
          </cell>
          <cell r="AI1181">
            <v>458.1</v>
          </cell>
          <cell r="AJ1181">
            <v>297</v>
          </cell>
          <cell r="AK1181">
            <v>7</v>
          </cell>
          <cell r="AL1181">
            <v>0</v>
          </cell>
          <cell r="AM1181">
            <v>315.88</v>
          </cell>
          <cell r="AN1181">
            <v>0.31045623226369795</v>
          </cell>
          <cell r="AO1181">
            <v>458.1</v>
          </cell>
          <cell r="AP1181">
            <v>503.91000000000008</v>
          </cell>
          <cell r="AQ1181">
            <v>0.37314202933063456</v>
          </cell>
          <cell r="AR1181">
            <v>0</v>
          </cell>
          <cell r="AS1181">
            <v>1</v>
          </cell>
        </row>
        <row r="1182">
          <cell r="H1182" t="str">
            <v>464893-B21</v>
          </cell>
          <cell r="I1182" t="str">
            <v>HP X5260 BL260c G5 Kit</v>
          </cell>
          <cell r="J1182" t="str">
            <v>SUST</v>
          </cell>
          <cell r="K1182">
            <v>39569</v>
          </cell>
          <cell r="L1182">
            <v>40391</v>
          </cell>
          <cell r="M1182">
            <v>40482</v>
          </cell>
          <cell r="N1182" t="str">
            <v>ALL</v>
          </cell>
          <cell r="O1182" t="str">
            <v>P58C1</v>
          </cell>
          <cell r="P1182" t="str">
            <v>BTO</v>
          </cell>
          <cell r="Q1182" t="str">
            <v>X</v>
          </cell>
          <cell r="R1182" t="str">
            <v>X</v>
          </cell>
          <cell r="S1182" t="str">
            <v>X</v>
          </cell>
          <cell r="T1182" t="str">
            <v>X</v>
          </cell>
          <cell r="U1182" t="str">
            <v>X</v>
          </cell>
          <cell r="V1182" t="str">
            <v>X</v>
          </cell>
          <cell r="W1182">
            <v>0</v>
          </cell>
          <cell r="X1182">
            <v>0</v>
          </cell>
          <cell r="AB1182">
            <v>1147.1615999999997</v>
          </cell>
          <cell r="AC1182">
            <v>1194.9599999999998</v>
          </cell>
          <cell r="AD1182">
            <v>1194.9599999999998</v>
          </cell>
          <cell r="AE1182">
            <v>0.1</v>
          </cell>
          <cell r="AF1182">
            <v>1034.0999999999999</v>
          </cell>
          <cell r="AG1182">
            <v>1</v>
          </cell>
          <cell r="AH1182">
            <v>1034.0999999999999</v>
          </cell>
          <cell r="AI1182">
            <v>1034.0999999999999</v>
          </cell>
          <cell r="AJ1182">
            <v>774</v>
          </cell>
          <cell r="AK1182">
            <v>38</v>
          </cell>
          <cell r="AL1182">
            <v>0</v>
          </cell>
          <cell r="AM1182">
            <v>842.96</v>
          </cell>
          <cell r="AN1182">
            <v>0.18483705637752623</v>
          </cell>
          <cell r="AO1182">
            <v>1034.0999999999999</v>
          </cell>
          <cell r="AP1182">
            <v>1137.51</v>
          </cell>
          <cell r="AQ1182">
            <v>0.2589427785250239</v>
          </cell>
          <cell r="AR1182">
            <v>0</v>
          </cell>
          <cell r="AS1182">
            <v>1</v>
          </cell>
        </row>
        <row r="1183">
          <cell r="H1183" t="str">
            <v>464893-L21</v>
          </cell>
          <cell r="I1183" t="str">
            <v>HP X5260 BL260c G5 FIO Kit</v>
          </cell>
          <cell r="J1183" t="str">
            <v>SUST</v>
          </cell>
          <cell r="K1183">
            <v>39569</v>
          </cell>
          <cell r="L1183">
            <v>40026</v>
          </cell>
          <cell r="M1183">
            <v>40117</v>
          </cell>
          <cell r="N1183" t="str">
            <v>ALL</v>
          </cell>
          <cell r="O1183" t="str">
            <v>P58C1</v>
          </cell>
          <cell r="P1183" t="str">
            <v>L2 Tab</v>
          </cell>
          <cell r="Q1183" t="str">
            <v>X</v>
          </cell>
          <cell r="R1183" t="str">
            <v>X</v>
          </cell>
          <cell r="S1183" t="str">
            <v>X</v>
          </cell>
          <cell r="T1183" t="str">
            <v>X</v>
          </cell>
          <cell r="U1183" t="str">
            <v>X</v>
          </cell>
          <cell r="V1183" t="str">
            <v>X</v>
          </cell>
          <cell r="W1183">
            <v>0</v>
          </cell>
          <cell r="X1183">
            <v>0</v>
          </cell>
          <cell r="AB1183">
            <v>1147.1615999999997</v>
          </cell>
          <cell r="AC1183">
            <v>1194.9599999999998</v>
          </cell>
          <cell r="AD1183">
            <v>1194.9599999999998</v>
          </cell>
          <cell r="AE1183">
            <v>0.1</v>
          </cell>
          <cell r="AF1183">
            <v>1034.0999999999999</v>
          </cell>
          <cell r="AG1183">
            <v>1</v>
          </cell>
          <cell r="AH1183">
            <v>1034.0999999999999</v>
          </cell>
          <cell r="AI1183">
            <v>1034.0999999999999</v>
          </cell>
          <cell r="AJ1183">
            <v>768</v>
          </cell>
          <cell r="AK1183">
            <v>17</v>
          </cell>
          <cell r="AL1183">
            <v>0</v>
          </cell>
          <cell r="AM1183">
            <v>815.72</v>
          </cell>
          <cell r="AN1183">
            <v>0.21117880282371135</v>
          </cell>
          <cell r="AO1183">
            <v>1034.0999999999999</v>
          </cell>
          <cell r="AP1183">
            <v>1137.51</v>
          </cell>
          <cell r="AQ1183">
            <v>0.28288982074882857</v>
          </cell>
          <cell r="AR1183">
            <v>0</v>
          </cell>
          <cell r="AS1183">
            <v>1</v>
          </cell>
        </row>
        <row r="1184">
          <cell r="H1184" t="str">
            <v>464894-B21</v>
          </cell>
          <cell r="I1184" t="str">
            <v>HP L5240 BL260c G5 Kit</v>
          </cell>
          <cell r="J1184" t="str">
            <v>SUST</v>
          </cell>
          <cell r="K1184">
            <v>39600</v>
          </cell>
          <cell r="L1184">
            <v>40391</v>
          </cell>
          <cell r="M1184">
            <v>40482</v>
          </cell>
          <cell r="N1184" t="str">
            <v>ALL</v>
          </cell>
          <cell r="O1184" t="str">
            <v>P58C1</v>
          </cell>
          <cell r="P1184" t="str">
            <v>BTO</v>
          </cell>
          <cell r="Q1184" t="str">
            <v>X</v>
          </cell>
          <cell r="R1184" t="str">
            <v>X</v>
          </cell>
          <cell r="S1184" t="str">
            <v>X</v>
          </cell>
          <cell r="T1184" t="str">
            <v>X</v>
          </cell>
          <cell r="U1184" t="str">
            <v>X</v>
          </cell>
          <cell r="V1184" t="str">
            <v>X</v>
          </cell>
          <cell r="W1184">
            <v>0</v>
          </cell>
          <cell r="X1184">
            <v>0</v>
          </cell>
          <cell r="AB1184">
            <v>967.44959999999992</v>
          </cell>
          <cell r="AC1184">
            <v>1007.76</v>
          </cell>
          <cell r="AD1184">
            <v>1007.76</v>
          </cell>
          <cell r="AE1184">
            <v>0.1</v>
          </cell>
          <cell r="AF1184">
            <v>872.1</v>
          </cell>
          <cell r="AG1184">
            <v>1</v>
          </cell>
          <cell r="AH1184">
            <v>872.1</v>
          </cell>
          <cell r="AI1184">
            <v>872.1</v>
          </cell>
          <cell r="AJ1184">
            <v>612</v>
          </cell>
          <cell r="AK1184">
            <v>30</v>
          </cell>
          <cell r="AL1184">
            <v>0</v>
          </cell>
          <cell r="AM1184">
            <v>666.48</v>
          </cell>
          <cell r="AN1184">
            <v>0.23577571379428963</v>
          </cell>
          <cell r="AO1184">
            <v>872.1</v>
          </cell>
          <cell r="AP1184">
            <v>959.31000000000006</v>
          </cell>
          <cell r="AQ1184">
            <v>0.30525064890389969</v>
          </cell>
          <cell r="AR1184">
            <v>0</v>
          </cell>
          <cell r="AS1184">
            <v>1</v>
          </cell>
        </row>
        <row r="1185">
          <cell r="H1185" t="str">
            <v>464894-L21</v>
          </cell>
          <cell r="I1185" t="str">
            <v>HP L5240 BL260c G5 FIO Kit</v>
          </cell>
          <cell r="J1185" t="str">
            <v>SUST</v>
          </cell>
          <cell r="K1185">
            <v>39600</v>
          </cell>
          <cell r="L1185">
            <v>40026</v>
          </cell>
          <cell r="M1185">
            <v>40117</v>
          </cell>
          <cell r="N1185" t="str">
            <v>ALL</v>
          </cell>
          <cell r="O1185" t="str">
            <v>P58C1</v>
          </cell>
          <cell r="P1185" t="str">
            <v>L2 Tab</v>
          </cell>
          <cell r="Q1185" t="str">
            <v>X</v>
          </cell>
          <cell r="R1185" t="str">
            <v>X</v>
          </cell>
          <cell r="S1185" t="str">
            <v>X</v>
          </cell>
          <cell r="T1185" t="str">
            <v>X</v>
          </cell>
          <cell r="U1185" t="str">
            <v>X</v>
          </cell>
          <cell r="V1185" t="str">
            <v>X</v>
          </cell>
          <cell r="W1185">
            <v>0</v>
          </cell>
          <cell r="X1185">
            <v>0</v>
          </cell>
          <cell r="AB1185">
            <v>967.44959999999992</v>
          </cell>
          <cell r="AC1185">
            <v>1007.76</v>
          </cell>
          <cell r="AD1185">
            <v>1007.76</v>
          </cell>
          <cell r="AE1185">
            <v>0.1</v>
          </cell>
          <cell r="AF1185">
            <v>872.1</v>
          </cell>
          <cell r="AG1185">
            <v>1</v>
          </cell>
          <cell r="AH1185">
            <v>872.1</v>
          </cell>
          <cell r="AI1185">
            <v>872.1</v>
          </cell>
          <cell r="AJ1185">
            <v>606</v>
          </cell>
          <cell r="AK1185">
            <v>13</v>
          </cell>
          <cell r="AL1185">
            <v>0</v>
          </cell>
          <cell r="AM1185">
            <v>643.24</v>
          </cell>
          <cell r="AN1185">
            <v>0.26242403394106184</v>
          </cell>
          <cell r="AO1185">
            <v>872.1</v>
          </cell>
          <cell r="AP1185">
            <v>959.31000000000006</v>
          </cell>
          <cell r="AQ1185">
            <v>0.32947639449187438</v>
          </cell>
          <cell r="AR1185">
            <v>0</v>
          </cell>
          <cell r="AS1185">
            <v>1</v>
          </cell>
        </row>
        <row r="1186">
          <cell r="H1186" t="str">
            <v>464895-B21</v>
          </cell>
          <cell r="I1186" t="str">
            <v>HP E5205 BL260c G5 Kit</v>
          </cell>
          <cell r="J1186" t="str">
            <v>SUST</v>
          </cell>
          <cell r="K1186">
            <v>39569</v>
          </cell>
          <cell r="L1186">
            <v>40391</v>
          </cell>
          <cell r="M1186">
            <v>40482</v>
          </cell>
          <cell r="N1186" t="str">
            <v>ALL</v>
          </cell>
          <cell r="O1186" t="str">
            <v>P58C1</v>
          </cell>
          <cell r="P1186" t="str">
            <v>BTO</v>
          </cell>
          <cell r="Q1186" t="str">
            <v>X</v>
          </cell>
          <cell r="R1186" t="str">
            <v>X</v>
          </cell>
          <cell r="S1186" t="str">
            <v>X</v>
          </cell>
          <cell r="T1186" t="str">
            <v>X</v>
          </cell>
          <cell r="U1186" t="str">
            <v>X</v>
          </cell>
          <cell r="V1186" t="str">
            <v>X</v>
          </cell>
          <cell r="W1186">
            <v>0</v>
          </cell>
          <cell r="X1186">
            <v>0</v>
          </cell>
          <cell r="AB1186">
            <v>348.44159999999999</v>
          </cell>
          <cell r="AC1186">
            <v>362.96000000000004</v>
          </cell>
          <cell r="AD1186">
            <v>362.96000000000004</v>
          </cell>
          <cell r="AE1186">
            <v>0.1</v>
          </cell>
          <cell r="AF1186">
            <v>314.10000000000002</v>
          </cell>
          <cell r="AG1186">
            <v>1</v>
          </cell>
          <cell r="AH1186">
            <v>314.10000000000002</v>
          </cell>
          <cell r="AI1186">
            <v>314.10000000000002</v>
          </cell>
          <cell r="AJ1186">
            <v>180</v>
          </cell>
          <cell r="AK1186">
            <v>9</v>
          </cell>
          <cell r="AL1186">
            <v>0</v>
          </cell>
          <cell r="AM1186">
            <v>196.2</v>
          </cell>
          <cell r="AN1186">
            <v>0.37535816618911183</v>
          </cell>
          <cell r="AO1186">
            <v>314.10000000000002</v>
          </cell>
          <cell r="AP1186">
            <v>345.51000000000005</v>
          </cell>
          <cell r="AQ1186">
            <v>0.43214378744464715</v>
          </cell>
          <cell r="AR1186">
            <v>0</v>
          </cell>
          <cell r="AS1186">
            <v>1</v>
          </cell>
        </row>
        <row r="1187">
          <cell r="H1187" t="str">
            <v>464895-L21</v>
          </cell>
          <cell r="I1187" t="str">
            <v>HP E5205 BL260c G5 FIO Kit</v>
          </cell>
          <cell r="J1187" t="str">
            <v>SUST</v>
          </cell>
          <cell r="K1187">
            <v>39569</v>
          </cell>
          <cell r="L1187">
            <v>40026</v>
          </cell>
          <cell r="M1187">
            <v>40117</v>
          </cell>
          <cell r="N1187" t="str">
            <v>ALL</v>
          </cell>
          <cell r="O1187" t="str">
            <v>P58C1</v>
          </cell>
          <cell r="P1187" t="str">
            <v>L2 Tab</v>
          </cell>
          <cell r="Q1187" t="str">
            <v>X</v>
          </cell>
          <cell r="R1187" t="str">
            <v>X</v>
          </cell>
          <cell r="S1187" t="str">
            <v>X</v>
          </cell>
          <cell r="T1187" t="str">
            <v>X</v>
          </cell>
          <cell r="U1187" t="str">
            <v>X</v>
          </cell>
          <cell r="V1187" t="str">
            <v>X</v>
          </cell>
          <cell r="W1187">
            <v>0</v>
          </cell>
          <cell r="X1187">
            <v>0</v>
          </cell>
          <cell r="AB1187">
            <v>348.44159999999999</v>
          </cell>
          <cell r="AC1187">
            <v>362.96000000000004</v>
          </cell>
          <cell r="AD1187">
            <v>362.96000000000004</v>
          </cell>
          <cell r="AE1187">
            <v>0.1</v>
          </cell>
          <cell r="AF1187">
            <v>314.10000000000002</v>
          </cell>
          <cell r="AG1187">
            <v>1</v>
          </cell>
          <cell r="AH1187">
            <v>314.10000000000002</v>
          </cell>
          <cell r="AI1187">
            <v>314.10000000000002</v>
          </cell>
          <cell r="AJ1187">
            <v>174</v>
          </cell>
          <cell r="AK1187">
            <v>4</v>
          </cell>
          <cell r="AL1187">
            <v>0</v>
          </cell>
          <cell r="AM1187">
            <v>184.96</v>
          </cell>
          <cell r="AN1187">
            <v>0.41114294810569885</v>
          </cell>
          <cell r="AO1187">
            <v>314.10000000000002</v>
          </cell>
          <cell r="AP1187">
            <v>345.51000000000005</v>
          </cell>
          <cell r="AQ1187">
            <v>0.46467540736881718</v>
          </cell>
          <cell r="AR1187">
            <v>0</v>
          </cell>
          <cell r="AS1187">
            <v>1</v>
          </cell>
        </row>
        <row r="1188">
          <cell r="H1188" t="str">
            <v>464941-B21</v>
          </cell>
          <cell r="I1188" t="str">
            <v>HP BL260c G5 L5240 2G 1P Svr</v>
          </cell>
          <cell r="J1188" t="str">
            <v>SUST</v>
          </cell>
          <cell r="K1188">
            <v>39600</v>
          </cell>
          <cell r="L1188">
            <v>40026</v>
          </cell>
          <cell r="M1188">
            <v>40117</v>
          </cell>
          <cell r="N1188" t="str">
            <v>ALL</v>
          </cell>
          <cell r="O1188" t="str">
            <v>P57C4</v>
          </cell>
          <cell r="P1188" t="str">
            <v>BTO</v>
          </cell>
          <cell r="Q1188" t="str">
            <v>X</v>
          </cell>
          <cell r="R1188" t="str">
            <v>X</v>
          </cell>
          <cell r="S1188" t="str">
            <v>X</v>
          </cell>
          <cell r="T1188" t="str">
            <v>X</v>
          </cell>
          <cell r="U1188" t="str">
            <v>X</v>
          </cell>
          <cell r="V1188" t="str">
            <v>X</v>
          </cell>
          <cell r="W1188">
            <v>0</v>
          </cell>
          <cell r="X1188">
            <v>0</v>
          </cell>
          <cell r="AB1188">
            <v>947.37066666666669</v>
          </cell>
          <cell r="AC1188">
            <v>986.84444444444455</v>
          </cell>
          <cell r="AD1188">
            <v>986.84444444444455</v>
          </cell>
          <cell r="AE1188">
            <v>0.1</v>
          </cell>
          <cell r="AF1188">
            <v>854</v>
          </cell>
          <cell r="AG1188">
            <v>1</v>
          </cell>
          <cell r="AH1188">
            <v>854</v>
          </cell>
          <cell r="AI1188">
            <v>854</v>
          </cell>
          <cell r="AJ1188">
            <v>1038</v>
          </cell>
          <cell r="AK1188">
            <v>86</v>
          </cell>
          <cell r="AL1188">
            <v>0</v>
          </cell>
          <cell r="AM1188">
            <v>1165.52</v>
          </cell>
          <cell r="AN1188">
            <v>-0.3647775175644028</v>
          </cell>
          <cell r="AO1188">
            <v>854</v>
          </cell>
          <cell r="AP1188">
            <v>939.40000000000009</v>
          </cell>
          <cell r="AQ1188">
            <v>-0.24070683414945696</v>
          </cell>
          <cell r="AR1188">
            <v>0</v>
          </cell>
          <cell r="AS1188">
            <v>1</v>
          </cell>
        </row>
        <row r="1189">
          <cell r="H1189" t="str">
            <v>464942-B21</v>
          </cell>
          <cell r="I1189" t="str">
            <v>HP BL260c G5 E5205 1G 1P Svr</v>
          </cell>
          <cell r="J1189" t="str">
            <v>SUST</v>
          </cell>
          <cell r="K1189">
            <v>39569</v>
          </cell>
          <cell r="L1189">
            <v>40026</v>
          </cell>
          <cell r="M1189">
            <v>40117</v>
          </cell>
          <cell r="N1189" t="str">
            <v>ALL</v>
          </cell>
          <cell r="O1189" t="str">
            <v>P57C4</v>
          </cell>
          <cell r="P1189" t="str">
            <v>BTO</v>
          </cell>
          <cell r="Q1189" t="str">
            <v>X</v>
          </cell>
          <cell r="R1189" t="str">
            <v>X</v>
          </cell>
          <cell r="S1189" t="str">
            <v>X</v>
          </cell>
          <cell r="T1189" t="str">
            <v>X</v>
          </cell>
          <cell r="U1189" t="str">
            <v>X</v>
          </cell>
          <cell r="V1189" t="str">
            <v>X</v>
          </cell>
          <cell r="W1189">
            <v>0</v>
          </cell>
          <cell r="X1189">
            <v>0</v>
          </cell>
          <cell r="AB1189">
            <v>627.88266666666664</v>
          </cell>
          <cell r="AC1189">
            <v>654.04444444444448</v>
          </cell>
          <cell r="AD1189">
            <v>654.04444444444448</v>
          </cell>
          <cell r="AE1189">
            <v>0.1</v>
          </cell>
          <cell r="AF1189">
            <v>566</v>
          </cell>
          <cell r="AG1189">
            <v>1</v>
          </cell>
          <cell r="AH1189">
            <v>566</v>
          </cell>
          <cell r="AI1189">
            <v>566</v>
          </cell>
          <cell r="AJ1189">
            <v>601</v>
          </cell>
          <cell r="AK1189">
            <v>70</v>
          </cell>
          <cell r="AL1189">
            <v>0</v>
          </cell>
          <cell r="AM1189">
            <v>695.04</v>
          </cell>
          <cell r="AN1189">
            <v>-0.22798586572438156</v>
          </cell>
          <cell r="AO1189">
            <v>566</v>
          </cell>
          <cell r="AP1189">
            <v>622.6</v>
          </cell>
          <cell r="AQ1189">
            <v>-0.11635078702216502</v>
          </cell>
          <cell r="AR1189">
            <v>0</v>
          </cell>
          <cell r="AS1189">
            <v>1</v>
          </cell>
        </row>
        <row r="1190">
          <cell r="H1190" t="str">
            <v>464943-B21</v>
          </cell>
          <cell r="I1190" t="str">
            <v>HP BL260c G5 E5420 2G 1P Svr</v>
          </cell>
          <cell r="J1190" t="str">
            <v>SUST</v>
          </cell>
          <cell r="K1190">
            <v>39569</v>
          </cell>
          <cell r="L1190">
            <v>40026</v>
          </cell>
          <cell r="M1190">
            <v>40117</v>
          </cell>
          <cell r="N1190" t="str">
            <v>ALL</v>
          </cell>
          <cell r="O1190" t="str">
            <v>P57C4</v>
          </cell>
          <cell r="P1190" t="str">
            <v>BTO</v>
          </cell>
          <cell r="Q1190" t="str">
            <v>X</v>
          </cell>
          <cell r="R1190" t="str">
            <v>X</v>
          </cell>
          <cell r="S1190" t="str">
            <v>X</v>
          </cell>
          <cell r="T1190" t="str">
            <v>X</v>
          </cell>
          <cell r="U1190" t="str">
            <v>X</v>
          </cell>
          <cell r="V1190" t="str">
            <v>X</v>
          </cell>
          <cell r="W1190">
            <v>0</v>
          </cell>
          <cell r="X1190">
            <v>0</v>
          </cell>
          <cell r="AB1190">
            <v>737.70666666666671</v>
          </cell>
          <cell r="AC1190">
            <v>768.44444444444446</v>
          </cell>
          <cell r="AD1190">
            <v>768.44444444444446</v>
          </cell>
          <cell r="AE1190">
            <v>0.1</v>
          </cell>
          <cell r="AF1190">
            <v>665</v>
          </cell>
          <cell r="AG1190">
            <v>1</v>
          </cell>
          <cell r="AH1190">
            <v>665</v>
          </cell>
          <cell r="AI1190">
            <v>665</v>
          </cell>
          <cell r="AJ1190">
            <v>723</v>
          </cell>
          <cell r="AK1190">
            <v>73</v>
          </cell>
          <cell r="AL1190">
            <v>0</v>
          </cell>
          <cell r="AM1190">
            <v>824.92</v>
          </cell>
          <cell r="AN1190">
            <v>-0.24048120300751874</v>
          </cell>
          <cell r="AO1190">
            <v>665</v>
          </cell>
          <cell r="AP1190">
            <v>731.50000000000011</v>
          </cell>
          <cell r="AQ1190">
            <v>-0.12771018455228958</v>
          </cell>
          <cell r="AR1190">
            <v>0</v>
          </cell>
          <cell r="AS1190">
            <v>1</v>
          </cell>
        </row>
        <row r="1191">
          <cell r="H1191" t="str">
            <v>464944-B21</v>
          </cell>
          <cell r="I1191" t="str">
            <v>HP BL260c G5 E5430 2G 1P Svr</v>
          </cell>
          <cell r="J1191" t="str">
            <v>SUST</v>
          </cell>
          <cell r="K1191">
            <v>39569</v>
          </cell>
          <cell r="L1191">
            <v>40026</v>
          </cell>
          <cell r="M1191">
            <v>40117</v>
          </cell>
          <cell r="N1191" t="str">
            <v>ALL</v>
          </cell>
          <cell r="O1191" t="str">
            <v>P57C4</v>
          </cell>
          <cell r="P1191" t="str">
            <v>BTO</v>
          </cell>
          <cell r="Q1191" t="str">
            <v>X</v>
          </cell>
          <cell r="R1191" t="str">
            <v>X</v>
          </cell>
          <cell r="S1191" t="str">
            <v>X</v>
          </cell>
          <cell r="T1191" t="str">
            <v>X</v>
          </cell>
          <cell r="U1191" t="str">
            <v>X</v>
          </cell>
          <cell r="V1191" t="str">
            <v>X</v>
          </cell>
          <cell r="W1191">
            <v>0</v>
          </cell>
          <cell r="X1191">
            <v>0</v>
          </cell>
          <cell r="AB1191">
            <v>814.25066666666669</v>
          </cell>
          <cell r="AC1191">
            <v>848.17777777777781</v>
          </cell>
          <cell r="AD1191">
            <v>848.17777777777781</v>
          </cell>
          <cell r="AE1191">
            <v>0.1</v>
          </cell>
          <cell r="AF1191">
            <v>734</v>
          </cell>
          <cell r="AG1191">
            <v>1</v>
          </cell>
          <cell r="AH1191">
            <v>734</v>
          </cell>
          <cell r="AI1191">
            <v>734</v>
          </cell>
          <cell r="AJ1191">
            <v>847</v>
          </cell>
          <cell r="AK1191">
            <v>75</v>
          </cell>
          <cell r="AL1191">
            <v>0</v>
          </cell>
          <cell r="AM1191">
            <v>955.88</v>
          </cell>
          <cell r="AN1191">
            <v>-0.30228882833787463</v>
          </cell>
          <cell r="AO1191">
            <v>734</v>
          </cell>
          <cell r="AP1191">
            <v>807.40000000000009</v>
          </cell>
          <cell r="AQ1191">
            <v>-0.18389893485261319</v>
          </cell>
          <cell r="AR1191">
            <v>0</v>
          </cell>
          <cell r="AS1191">
            <v>1</v>
          </cell>
        </row>
        <row r="1192">
          <cell r="H1192" t="str">
            <v>464945-B21</v>
          </cell>
          <cell r="I1192" t="str">
            <v>HP BL260c G5 E5405 1G 1P Svr</v>
          </cell>
          <cell r="J1192" t="str">
            <v>SUST</v>
          </cell>
          <cell r="K1192">
            <v>39569</v>
          </cell>
          <cell r="L1192">
            <v>40026</v>
          </cell>
          <cell r="M1192">
            <v>40117</v>
          </cell>
          <cell r="N1192" t="str">
            <v>ALL</v>
          </cell>
          <cell r="O1192" t="str">
            <v>P57C4</v>
          </cell>
          <cell r="P1192" t="str">
            <v>BTO</v>
          </cell>
          <cell r="Q1192" t="str">
            <v>X</v>
          </cell>
          <cell r="R1192" t="str">
            <v>X</v>
          </cell>
          <cell r="S1192" t="str">
            <v>X</v>
          </cell>
          <cell r="T1192" t="str">
            <v>X</v>
          </cell>
          <cell r="U1192" t="str">
            <v>X</v>
          </cell>
          <cell r="V1192" t="str">
            <v>X</v>
          </cell>
          <cell r="W1192">
            <v>0</v>
          </cell>
          <cell r="X1192">
            <v>0</v>
          </cell>
          <cell r="AB1192">
            <v>627.88266666666664</v>
          </cell>
          <cell r="AC1192">
            <v>654.04444444444448</v>
          </cell>
          <cell r="AD1192">
            <v>654.04444444444448</v>
          </cell>
          <cell r="AE1192">
            <v>0.1</v>
          </cell>
          <cell r="AF1192">
            <v>566</v>
          </cell>
          <cell r="AG1192">
            <v>1</v>
          </cell>
          <cell r="AH1192">
            <v>566</v>
          </cell>
          <cell r="AI1192">
            <v>566</v>
          </cell>
          <cell r="AJ1192">
            <v>631</v>
          </cell>
          <cell r="AK1192">
            <v>71</v>
          </cell>
          <cell r="AL1192">
            <v>0</v>
          </cell>
          <cell r="AM1192">
            <v>727.24</v>
          </cell>
          <cell r="AN1192">
            <v>-0.28487632508833927</v>
          </cell>
          <cell r="AO1192">
            <v>566</v>
          </cell>
          <cell r="AP1192">
            <v>622.6</v>
          </cell>
          <cell r="AQ1192">
            <v>-0.16806938644394473</v>
          </cell>
          <cell r="AR1192">
            <v>0</v>
          </cell>
          <cell r="AS1192">
            <v>1</v>
          </cell>
        </row>
        <row r="1193">
          <cell r="H1193" t="str">
            <v>464946-B21</v>
          </cell>
          <cell r="I1193" t="str">
            <v>HP BL260c G5 L5420 2G 1P Svr</v>
          </cell>
          <cell r="J1193" t="str">
            <v>SUST</v>
          </cell>
          <cell r="K1193">
            <v>39569</v>
          </cell>
          <cell r="L1193">
            <v>40026</v>
          </cell>
          <cell r="M1193">
            <v>40117</v>
          </cell>
          <cell r="N1193" t="str">
            <v>ALL</v>
          </cell>
          <cell r="O1193" t="str">
            <v>P57C4</v>
          </cell>
          <cell r="P1193" t="str">
            <v>BTO</v>
          </cell>
          <cell r="Q1193" t="str">
            <v>X</v>
          </cell>
          <cell r="R1193" t="str">
            <v>X</v>
          </cell>
          <cell r="S1193" t="str">
            <v>X</v>
          </cell>
          <cell r="T1193" t="str">
            <v>X</v>
          </cell>
          <cell r="U1193" t="str">
            <v>X</v>
          </cell>
          <cell r="V1193" t="str">
            <v>X</v>
          </cell>
          <cell r="W1193">
            <v>0</v>
          </cell>
          <cell r="X1193">
            <v>0</v>
          </cell>
          <cell r="AB1193">
            <v>774.31466666666665</v>
          </cell>
          <cell r="AC1193">
            <v>806.57777777777778</v>
          </cell>
          <cell r="AD1193">
            <v>806.57777777777778</v>
          </cell>
          <cell r="AE1193">
            <v>0.1</v>
          </cell>
          <cell r="AF1193">
            <v>698</v>
          </cell>
          <cell r="AG1193">
            <v>1</v>
          </cell>
          <cell r="AH1193">
            <v>698</v>
          </cell>
          <cell r="AI1193">
            <v>698</v>
          </cell>
          <cell r="AJ1193">
            <v>780</v>
          </cell>
          <cell r="AK1193">
            <v>83</v>
          </cell>
          <cell r="AL1193">
            <v>0</v>
          </cell>
          <cell r="AM1193">
            <v>894.2</v>
          </cell>
          <cell r="AN1193">
            <v>-0.28108882521489975</v>
          </cell>
          <cell r="AO1193">
            <v>698</v>
          </cell>
          <cell r="AP1193">
            <v>767.80000000000007</v>
          </cell>
          <cell r="AQ1193">
            <v>-0.16462620474081788</v>
          </cell>
          <cell r="AR1193">
            <v>0</v>
          </cell>
          <cell r="AS1193">
            <v>1</v>
          </cell>
        </row>
        <row r="1194">
          <cell r="H1194" t="str">
            <v>465323-291</v>
          </cell>
          <cell r="I1194" t="str">
            <v>HP DL380R05 L5420 2G HE JP Svr</v>
          </cell>
          <cell r="J1194" t="str">
            <v>SUST</v>
          </cell>
          <cell r="K1194">
            <v>39539</v>
          </cell>
          <cell r="L1194">
            <v>40057</v>
          </cell>
          <cell r="M1194">
            <v>40147</v>
          </cell>
          <cell r="N1194" t="str">
            <v>JPN2</v>
          </cell>
          <cell r="O1194" t="str">
            <v>P57C2</v>
          </cell>
          <cell r="P1194" t="str">
            <v>BTO</v>
          </cell>
          <cell r="T1194" t="str">
            <v>X</v>
          </cell>
          <cell r="W1194">
            <v>0</v>
          </cell>
          <cell r="X1194">
            <v>0</v>
          </cell>
          <cell r="AB1194">
            <v>2654.7456000000002</v>
          </cell>
          <cell r="AC1194">
            <v>2765.36</v>
          </cell>
          <cell r="AD1194">
            <v>2765.36</v>
          </cell>
          <cell r="AE1194">
            <v>0.1</v>
          </cell>
          <cell r="AF1194">
            <v>2393.1</v>
          </cell>
          <cell r="AG1194">
            <v>1</v>
          </cell>
          <cell r="AH1194">
            <v>2393.1</v>
          </cell>
          <cell r="AI1194">
            <v>2393.1</v>
          </cell>
          <cell r="AJ1194">
            <v>1184</v>
          </cell>
          <cell r="AK1194">
            <v>220</v>
          </cell>
          <cell r="AL1194">
            <v>0</v>
          </cell>
          <cell r="AM1194">
            <v>1451.36</v>
          </cell>
          <cell r="AN1194">
            <v>0.39352304542225569</v>
          </cell>
          <cell r="AO1194">
            <v>2393.1</v>
          </cell>
          <cell r="AP1194">
            <v>2632.4100000000003</v>
          </cell>
          <cell r="AQ1194">
            <v>0.44865731402023251</v>
          </cell>
          <cell r="AR1194">
            <v>0</v>
          </cell>
          <cell r="AS1194">
            <v>1</v>
          </cell>
        </row>
        <row r="1195">
          <cell r="H1195" t="str">
            <v>465323-371</v>
          </cell>
          <cell r="I1195" t="str">
            <v>HP DL380R05 L5420 2G HE AP Svr</v>
          </cell>
          <cell r="J1195" t="str">
            <v>SUST</v>
          </cell>
          <cell r="K1195">
            <v>39539</v>
          </cell>
          <cell r="L1195">
            <v>40057</v>
          </cell>
          <cell r="M1195">
            <v>40147</v>
          </cell>
          <cell r="N1195" t="str">
            <v>A/P</v>
          </cell>
          <cell r="O1195" t="str">
            <v>P57C2</v>
          </cell>
          <cell r="P1195" t="str">
            <v>BTO</v>
          </cell>
          <cell r="Q1195" t="str">
            <v>X</v>
          </cell>
          <cell r="U1195" t="str">
            <v>X</v>
          </cell>
          <cell r="V1195" t="str">
            <v>X</v>
          </cell>
          <cell r="W1195">
            <v>0</v>
          </cell>
          <cell r="X1195">
            <v>0</v>
          </cell>
          <cell r="AB1195">
            <v>2654.7456000000002</v>
          </cell>
          <cell r="AC1195">
            <v>2765.36</v>
          </cell>
          <cell r="AD1195">
            <v>2765.36</v>
          </cell>
          <cell r="AE1195">
            <v>0.1</v>
          </cell>
          <cell r="AF1195">
            <v>2393.1</v>
          </cell>
          <cell r="AG1195">
            <v>1</v>
          </cell>
          <cell r="AH1195">
            <v>2393.1</v>
          </cell>
          <cell r="AI1195">
            <v>2393.1</v>
          </cell>
          <cell r="AJ1195">
            <v>1182</v>
          </cell>
          <cell r="AK1195">
            <v>143</v>
          </cell>
          <cell r="AL1195">
            <v>0</v>
          </cell>
          <cell r="AM1195">
            <v>1372.28</v>
          </cell>
          <cell r="AN1195">
            <v>0.42656804980987001</v>
          </cell>
          <cell r="AO1195">
            <v>2393.1</v>
          </cell>
          <cell r="AP1195">
            <v>2632.4100000000003</v>
          </cell>
          <cell r="AQ1195">
            <v>0.47869822709988191</v>
          </cell>
          <cell r="AR1195">
            <v>0</v>
          </cell>
          <cell r="AS1195">
            <v>1</v>
          </cell>
        </row>
        <row r="1196">
          <cell r="H1196" t="str">
            <v>465323-AA1</v>
          </cell>
          <cell r="I1196" t="str">
            <v>HP DL380R05 L5420 2G HE CN Svr</v>
          </cell>
          <cell r="J1196" t="str">
            <v>SUST</v>
          </cell>
          <cell r="K1196">
            <v>39539</v>
          </cell>
          <cell r="L1196">
            <v>40057</v>
          </cell>
          <cell r="M1196">
            <v>40147</v>
          </cell>
          <cell r="N1196" t="str">
            <v>PRC</v>
          </cell>
          <cell r="O1196" t="str">
            <v>P57C2</v>
          </cell>
          <cell r="P1196" t="str">
            <v>BTO</v>
          </cell>
          <cell r="R1196" t="str">
            <v>X</v>
          </cell>
          <cell r="S1196" t="str">
            <v>X</v>
          </cell>
          <cell r="W1196">
            <v>0</v>
          </cell>
          <cell r="X1196">
            <v>0</v>
          </cell>
          <cell r="AB1196">
            <v>2654.7456000000002</v>
          </cell>
          <cell r="AC1196">
            <v>2765.36</v>
          </cell>
          <cell r="AD1196">
            <v>2765.36</v>
          </cell>
          <cell r="AE1196">
            <v>0.1</v>
          </cell>
          <cell r="AF1196">
            <v>2393.1</v>
          </cell>
          <cell r="AG1196">
            <v>1</v>
          </cell>
          <cell r="AH1196">
            <v>2393.1</v>
          </cell>
          <cell r="AI1196">
            <v>2393.1</v>
          </cell>
          <cell r="AJ1196">
            <v>1192</v>
          </cell>
          <cell r="AK1196">
            <v>144</v>
          </cell>
          <cell r="AL1196">
            <v>0</v>
          </cell>
          <cell r="AM1196">
            <v>1383.68</v>
          </cell>
          <cell r="AN1196">
            <v>0.42180435418494833</v>
          </cell>
          <cell r="AO1196">
            <v>2393.1</v>
          </cell>
          <cell r="AP1196">
            <v>2632.4100000000003</v>
          </cell>
          <cell r="AQ1196">
            <v>0.47436759471358947</v>
          </cell>
          <cell r="AR1196">
            <v>0</v>
          </cell>
          <cell r="AS1196">
            <v>1</v>
          </cell>
        </row>
        <row r="1197">
          <cell r="H1197" t="str">
            <v>465324-B21</v>
          </cell>
          <cell r="I1197" t="str">
            <v>HP L5420 DL380G5 Kit</v>
          </cell>
          <cell r="J1197" t="str">
            <v>SUST</v>
          </cell>
          <cell r="K1197">
            <v>39539</v>
          </cell>
          <cell r="L1197">
            <v>40422</v>
          </cell>
          <cell r="M1197">
            <v>40512</v>
          </cell>
          <cell r="N1197" t="str">
            <v>ALL</v>
          </cell>
          <cell r="O1197" t="str">
            <v>P58C1</v>
          </cell>
          <cell r="P1197" t="str">
            <v>BTO</v>
          </cell>
          <cell r="Q1197" t="str">
            <v>X</v>
          </cell>
          <cell r="R1197" t="str">
            <v>X</v>
          </cell>
          <cell r="S1197" t="str">
            <v>X</v>
          </cell>
          <cell r="T1197" t="str">
            <v>X</v>
          </cell>
          <cell r="U1197" t="str">
            <v>X</v>
          </cell>
          <cell r="V1197" t="str">
            <v>X</v>
          </cell>
          <cell r="W1197">
            <v>0</v>
          </cell>
          <cell r="X1197">
            <v>0</v>
          </cell>
          <cell r="AB1197">
            <v>618.00959999999998</v>
          </cell>
          <cell r="AC1197">
            <v>643.76</v>
          </cell>
          <cell r="AD1197">
            <v>643.76</v>
          </cell>
          <cell r="AE1197">
            <v>0.1</v>
          </cell>
          <cell r="AF1197">
            <v>557.1</v>
          </cell>
          <cell r="AG1197">
            <v>1</v>
          </cell>
          <cell r="AH1197">
            <v>557.1</v>
          </cell>
          <cell r="AI1197">
            <v>557.1</v>
          </cell>
          <cell r="AJ1197">
            <v>369</v>
          </cell>
          <cell r="AK1197">
            <v>19</v>
          </cell>
          <cell r="AL1197">
            <v>0</v>
          </cell>
          <cell r="AM1197">
            <v>402.76</v>
          </cell>
          <cell r="AN1197">
            <v>0.27704182373003056</v>
          </cell>
          <cell r="AO1197">
            <v>557.1</v>
          </cell>
          <cell r="AP1197">
            <v>612.81000000000006</v>
          </cell>
          <cell r="AQ1197">
            <v>0.34276529430002783</v>
          </cell>
          <cell r="AR1197">
            <v>0</v>
          </cell>
          <cell r="AS1197">
            <v>1</v>
          </cell>
        </row>
        <row r="1198">
          <cell r="H1198" t="str">
            <v>465324-L21</v>
          </cell>
          <cell r="I1198" t="str">
            <v>HP L5420 DL380G5 FIO Kit</v>
          </cell>
          <cell r="J1198" t="str">
            <v>SUST</v>
          </cell>
          <cell r="K1198">
            <v>39539</v>
          </cell>
          <cell r="L1198">
            <v>40057</v>
          </cell>
          <cell r="M1198">
            <v>40147</v>
          </cell>
          <cell r="N1198" t="str">
            <v>ALL</v>
          </cell>
          <cell r="O1198" t="str">
            <v>P58C1</v>
          </cell>
          <cell r="P1198" t="str">
            <v>L2 Tab</v>
          </cell>
          <cell r="Q1198" t="str">
            <v>X</v>
          </cell>
          <cell r="R1198" t="str">
            <v>X</v>
          </cell>
          <cell r="S1198" t="str">
            <v>X</v>
          </cell>
          <cell r="T1198" t="str">
            <v>X</v>
          </cell>
          <cell r="U1198" t="str">
            <v>X</v>
          </cell>
          <cell r="V1198" t="str">
            <v>X</v>
          </cell>
          <cell r="W1198">
            <v>0</v>
          </cell>
          <cell r="X1198">
            <v>0</v>
          </cell>
          <cell r="AB1198">
            <v>618.00959999999998</v>
          </cell>
          <cell r="AC1198">
            <v>643.76</v>
          </cell>
          <cell r="AD1198">
            <v>643.76</v>
          </cell>
          <cell r="AE1198">
            <v>0.1</v>
          </cell>
          <cell r="AF1198">
            <v>557.1</v>
          </cell>
          <cell r="AG1198">
            <v>1</v>
          </cell>
          <cell r="AH1198">
            <v>557.1</v>
          </cell>
          <cell r="AI1198">
            <v>557.1</v>
          </cell>
          <cell r="AJ1198">
            <v>364</v>
          </cell>
          <cell r="AK1198">
            <v>8</v>
          </cell>
          <cell r="AL1198">
            <v>0</v>
          </cell>
          <cell r="AM1198">
            <v>386.56</v>
          </cell>
          <cell r="AN1198">
            <v>0.30612098366541018</v>
          </cell>
          <cell r="AO1198">
            <v>557.1</v>
          </cell>
          <cell r="AP1198">
            <v>612.81000000000006</v>
          </cell>
          <cell r="AQ1198">
            <v>0.369200894241282</v>
          </cell>
          <cell r="AR1198">
            <v>0</v>
          </cell>
          <cell r="AS1198">
            <v>1</v>
          </cell>
        </row>
        <row r="1199">
          <cell r="H1199" t="str">
            <v>465326-B21</v>
          </cell>
          <cell r="I1199" t="str">
            <v>HP L5410 DL380G5 Kit</v>
          </cell>
          <cell r="J1199" t="str">
            <v>SUST</v>
          </cell>
          <cell r="K1199">
            <v>39539</v>
          </cell>
          <cell r="L1199">
            <v>40422</v>
          </cell>
          <cell r="M1199">
            <v>40512</v>
          </cell>
          <cell r="N1199" t="str">
            <v>ALL</v>
          </cell>
          <cell r="O1199" t="str">
            <v>P58C1</v>
          </cell>
          <cell r="P1199" t="str">
            <v>BTO</v>
          </cell>
          <cell r="Q1199" t="str">
            <v>X</v>
          </cell>
          <cell r="R1199" t="str">
            <v>X</v>
          </cell>
          <cell r="S1199" t="str">
            <v>X</v>
          </cell>
          <cell r="T1199" t="str">
            <v>X</v>
          </cell>
          <cell r="U1199" t="str">
            <v>X</v>
          </cell>
          <cell r="V1199" t="str">
            <v>X</v>
          </cell>
          <cell r="W1199">
            <v>0</v>
          </cell>
          <cell r="X1199">
            <v>0</v>
          </cell>
          <cell r="AB1199">
            <v>508.18560000000002</v>
          </cell>
          <cell r="AC1199">
            <v>529.36</v>
          </cell>
          <cell r="AD1199">
            <v>529.36</v>
          </cell>
          <cell r="AE1199">
            <v>0.1</v>
          </cell>
          <cell r="AF1199">
            <v>458.1</v>
          </cell>
          <cell r="AG1199">
            <v>1</v>
          </cell>
          <cell r="AH1199">
            <v>458.1</v>
          </cell>
          <cell r="AI1199">
            <v>458.1</v>
          </cell>
          <cell r="AJ1199">
            <v>315</v>
          </cell>
          <cell r="AK1199">
            <v>16</v>
          </cell>
          <cell r="AL1199">
            <v>0</v>
          </cell>
          <cell r="AM1199">
            <v>343.6</v>
          </cell>
          <cell r="AN1199">
            <v>0.24994542676271556</v>
          </cell>
          <cell r="AO1199">
            <v>458.1</v>
          </cell>
          <cell r="AP1199">
            <v>503.91000000000008</v>
          </cell>
          <cell r="AQ1199">
            <v>0.31813220614792331</v>
          </cell>
          <cell r="AR1199">
            <v>0</v>
          </cell>
          <cell r="AS1199">
            <v>1</v>
          </cell>
        </row>
        <row r="1200">
          <cell r="H1200" t="str">
            <v>465326-L21</v>
          </cell>
          <cell r="I1200" t="str">
            <v>HP L5410 DL380G5 FIO Kit</v>
          </cell>
          <cell r="J1200" t="str">
            <v>SUST</v>
          </cell>
          <cell r="K1200">
            <v>39539</v>
          </cell>
          <cell r="L1200">
            <v>40057</v>
          </cell>
          <cell r="M1200">
            <v>40147</v>
          </cell>
          <cell r="N1200" t="str">
            <v>ALL</v>
          </cell>
          <cell r="O1200" t="str">
            <v>P58C1</v>
          </cell>
          <cell r="P1200" t="str">
            <v>L2 Tab</v>
          </cell>
          <cell r="Q1200" t="str">
            <v>X</v>
          </cell>
          <cell r="R1200" t="str">
            <v>X</v>
          </cell>
          <cell r="S1200" t="str">
            <v>X</v>
          </cell>
          <cell r="T1200" t="str">
            <v>X</v>
          </cell>
          <cell r="U1200" t="str">
            <v>X</v>
          </cell>
          <cell r="V1200" t="str">
            <v>X</v>
          </cell>
          <cell r="W1200">
            <v>0</v>
          </cell>
          <cell r="X1200">
            <v>0</v>
          </cell>
          <cell r="AB1200">
            <v>508.18560000000002</v>
          </cell>
          <cell r="AC1200">
            <v>529.36</v>
          </cell>
          <cell r="AD1200">
            <v>529.36</v>
          </cell>
          <cell r="AE1200">
            <v>0.1</v>
          </cell>
          <cell r="AF1200">
            <v>458.1</v>
          </cell>
          <cell r="AG1200">
            <v>1</v>
          </cell>
          <cell r="AH1200">
            <v>458.1</v>
          </cell>
          <cell r="AI1200">
            <v>458.1</v>
          </cell>
          <cell r="AJ1200">
            <v>310</v>
          </cell>
          <cell r="AK1200">
            <v>7</v>
          </cell>
          <cell r="AL1200">
            <v>0</v>
          </cell>
          <cell r="AM1200">
            <v>329.4</v>
          </cell>
          <cell r="AN1200">
            <v>0.28094302554027512</v>
          </cell>
          <cell r="AO1200">
            <v>458.1</v>
          </cell>
          <cell r="AP1200">
            <v>503.91000000000008</v>
          </cell>
          <cell r="AQ1200">
            <v>0.34631184140025018</v>
          </cell>
          <cell r="AR1200">
            <v>0</v>
          </cell>
          <cell r="AS1200">
            <v>1</v>
          </cell>
        </row>
        <row r="1201">
          <cell r="H1201" t="str">
            <v>465400-B21</v>
          </cell>
          <cell r="I1201" t="str">
            <v>HP BL2x220c G5 CTO SvrA</v>
          </cell>
          <cell r="J1201" t="str">
            <v>SUST</v>
          </cell>
          <cell r="K1201">
            <v>39600</v>
          </cell>
          <cell r="L1201">
            <v>40210</v>
          </cell>
          <cell r="M1201">
            <v>40298</v>
          </cell>
          <cell r="N1201" t="str">
            <v>ALL</v>
          </cell>
          <cell r="O1201" t="str">
            <v>P58C1</v>
          </cell>
          <cell r="P1201" t="str">
            <v>CTO</v>
          </cell>
          <cell r="Q1201" t="str">
            <v>X</v>
          </cell>
          <cell r="R1201" t="str">
            <v>X</v>
          </cell>
          <cell r="S1201" t="str">
            <v>X</v>
          </cell>
          <cell r="T1201" t="str">
            <v>X</v>
          </cell>
          <cell r="U1201" t="str">
            <v>X</v>
          </cell>
          <cell r="V1201" t="str">
            <v>X</v>
          </cell>
          <cell r="W1201">
            <v>0</v>
          </cell>
          <cell r="X1201">
            <v>0</v>
          </cell>
          <cell r="AB1201">
            <v>9.984</v>
          </cell>
          <cell r="AC1201">
            <v>10.4</v>
          </cell>
          <cell r="AD1201">
            <v>10.4</v>
          </cell>
          <cell r="AE1201">
            <v>0.1</v>
          </cell>
          <cell r="AF1201">
            <v>9</v>
          </cell>
          <cell r="AG1201">
            <v>1</v>
          </cell>
          <cell r="AH1201">
            <v>9</v>
          </cell>
          <cell r="AI1201">
            <v>9</v>
          </cell>
          <cell r="AJ1201">
            <v>7</v>
          </cell>
          <cell r="AK1201">
            <v>48</v>
          </cell>
          <cell r="AL1201">
            <v>0</v>
          </cell>
          <cell r="AM1201">
            <v>55.28</v>
          </cell>
          <cell r="AN1201">
            <v>-5.1422222222222222</v>
          </cell>
          <cell r="AO1201">
            <v>9</v>
          </cell>
          <cell r="AP1201">
            <v>9.9</v>
          </cell>
          <cell r="AQ1201">
            <v>-4.5838383838383843</v>
          </cell>
          <cell r="AR1201">
            <v>0</v>
          </cell>
          <cell r="AS1201">
            <v>1</v>
          </cell>
        </row>
        <row r="1202">
          <cell r="H1202" t="str">
            <v>465401-B21</v>
          </cell>
          <cell r="I1202" t="str">
            <v>HP BL2x220c G5 CTO SvrB</v>
          </cell>
          <cell r="J1202" t="str">
            <v>SUST</v>
          </cell>
          <cell r="K1202">
            <v>39600</v>
          </cell>
          <cell r="L1202">
            <v>40210</v>
          </cell>
          <cell r="M1202">
            <v>40298</v>
          </cell>
          <cell r="N1202" t="str">
            <v>ALL</v>
          </cell>
          <cell r="O1202" t="str">
            <v>P58C1</v>
          </cell>
          <cell r="P1202" t="str">
            <v>CTO</v>
          </cell>
          <cell r="Q1202" t="str">
            <v>X</v>
          </cell>
          <cell r="R1202" t="str">
            <v>X</v>
          </cell>
          <cell r="S1202" t="str">
            <v>X</v>
          </cell>
          <cell r="T1202" t="str">
            <v>X</v>
          </cell>
          <cell r="U1202" t="str">
            <v>X</v>
          </cell>
          <cell r="V1202" t="str">
            <v>X</v>
          </cell>
          <cell r="W1202">
            <v>0</v>
          </cell>
          <cell r="X1202">
            <v>0</v>
          </cell>
          <cell r="AB1202">
            <v>9.984</v>
          </cell>
          <cell r="AC1202">
            <v>10.4</v>
          </cell>
          <cell r="AD1202">
            <v>10.4</v>
          </cell>
          <cell r="AE1202">
            <v>0.1</v>
          </cell>
          <cell r="AF1202">
            <v>9</v>
          </cell>
          <cell r="AG1202">
            <v>1</v>
          </cell>
          <cell r="AH1202">
            <v>9</v>
          </cell>
          <cell r="AI1202">
            <v>9</v>
          </cell>
          <cell r="AJ1202">
            <v>7</v>
          </cell>
          <cell r="AK1202">
            <v>48</v>
          </cell>
          <cell r="AL1202">
            <v>0</v>
          </cell>
          <cell r="AM1202">
            <v>55.28</v>
          </cell>
          <cell r="AN1202">
            <v>-5.1422222222222222</v>
          </cell>
          <cell r="AO1202">
            <v>9</v>
          </cell>
          <cell r="AP1202">
            <v>9.9</v>
          </cell>
          <cell r="AQ1202">
            <v>-4.5838383838383843</v>
          </cell>
          <cell r="AR1202">
            <v>0</v>
          </cell>
          <cell r="AS1202">
            <v>1</v>
          </cell>
        </row>
        <row r="1203">
          <cell r="H1203" t="str">
            <v>465462-B21</v>
          </cell>
          <cell r="I1203" t="str">
            <v>ML150G5 650W Power Supply FIO Kit</v>
          </cell>
          <cell r="J1203" t="str">
            <v>SUST</v>
          </cell>
          <cell r="K1203">
            <v>39508</v>
          </cell>
          <cell r="L1203">
            <v>40026</v>
          </cell>
          <cell r="M1203">
            <v>40117</v>
          </cell>
          <cell r="N1203" t="str">
            <v>ALL</v>
          </cell>
          <cell r="O1203" t="str">
            <v>P77C2</v>
          </cell>
          <cell r="P1203" t="str">
            <v>FIO</v>
          </cell>
          <cell r="Q1203" t="str">
            <v>X</v>
          </cell>
          <cell r="R1203" t="str">
            <v>X</v>
          </cell>
          <cell r="S1203" t="str">
            <v>X</v>
          </cell>
          <cell r="T1203" t="str">
            <v>X</v>
          </cell>
          <cell r="U1203" t="str">
            <v>X</v>
          </cell>
          <cell r="V1203" t="str">
            <v>X</v>
          </cell>
          <cell r="W1203">
            <v>0</v>
          </cell>
          <cell r="X1203">
            <v>0</v>
          </cell>
          <cell r="AB1203">
            <v>99.84</v>
          </cell>
          <cell r="AC1203">
            <v>104</v>
          </cell>
          <cell r="AD1203">
            <v>104</v>
          </cell>
          <cell r="AE1203">
            <v>0.1</v>
          </cell>
          <cell r="AF1203">
            <v>90</v>
          </cell>
          <cell r="AG1203">
            <v>1</v>
          </cell>
          <cell r="AH1203">
            <v>90</v>
          </cell>
          <cell r="AI1203">
            <v>90</v>
          </cell>
          <cell r="AJ1203">
            <v>78</v>
          </cell>
          <cell r="AK1203">
            <v>5</v>
          </cell>
          <cell r="AL1203">
            <v>0</v>
          </cell>
          <cell r="AM1203">
            <v>86.12</v>
          </cell>
          <cell r="AN1203">
            <v>4.3111111111111058E-2</v>
          </cell>
          <cell r="AO1203">
            <v>90</v>
          </cell>
          <cell r="AP1203">
            <v>99.000000000000014</v>
          </cell>
          <cell r="AQ1203">
            <v>0.13010101010101019</v>
          </cell>
          <cell r="AR1203">
            <v>0</v>
          </cell>
          <cell r="AS1203">
            <v>1</v>
          </cell>
        </row>
        <row r="1204">
          <cell r="H1204" t="str">
            <v>465475-291</v>
          </cell>
          <cell r="I1204" t="str">
            <v>HP DL120R05 E2160 NHP-SATA JP Svr</v>
          </cell>
          <cell r="J1204" t="str">
            <v>SUST</v>
          </cell>
          <cell r="K1204">
            <v>39569</v>
          </cell>
          <cell r="L1204">
            <v>40269</v>
          </cell>
          <cell r="M1204">
            <v>40359</v>
          </cell>
          <cell r="N1204" t="str">
            <v>JPN2</v>
          </cell>
          <cell r="O1204" t="str">
            <v>P77C4</v>
          </cell>
          <cell r="P1204" t="str">
            <v>BTO</v>
          </cell>
          <cell r="T1204" t="str">
            <v>X</v>
          </cell>
          <cell r="W1204">
            <v>0</v>
          </cell>
          <cell r="X1204">
            <v>0</v>
          </cell>
          <cell r="AB1204">
            <v>827.67360000000008</v>
          </cell>
          <cell r="AC1204">
            <v>862.16000000000008</v>
          </cell>
          <cell r="AD1204">
            <v>862.16000000000008</v>
          </cell>
          <cell r="AE1204">
            <v>0.1</v>
          </cell>
          <cell r="AF1204">
            <v>746.1</v>
          </cell>
          <cell r="AG1204">
            <v>1</v>
          </cell>
          <cell r="AH1204">
            <v>746.1</v>
          </cell>
          <cell r="AI1204">
            <v>746.1</v>
          </cell>
          <cell r="AJ1204">
            <v>397</v>
          </cell>
          <cell r="AK1204">
            <v>66</v>
          </cell>
          <cell r="AL1204">
            <v>0</v>
          </cell>
          <cell r="AM1204">
            <v>478.88</v>
          </cell>
          <cell r="AN1204">
            <v>0.35815574319796278</v>
          </cell>
          <cell r="AO1204">
            <v>746.1</v>
          </cell>
          <cell r="AP1204">
            <v>820.71</v>
          </cell>
          <cell r="AQ1204">
            <v>0.41650522108905708</v>
          </cell>
          <cell r="AR1204">
            <v>0</v>
          </cell>
          <cell r="AS1204">
            <v>1</v>
          </cell>
        </row>
        <row r="1205">
          <cell r="H1205" t="str">
            <v>465475-371</v>
          </cell>
          <cell r="I1205" t="str">
            <v>HP DL120R05 E2160 NHP-SATA AP Svr</v>
          </cell>
          <cell r="J1205" t="str">
            <v>SUST</v>
          </cell>
          <cell r="K1205">
            <v>39569</v>
          </cell>
          <cell r="L1205">
            <v>40269</v>
          </cell>
          <cell r="M1205">
            <v>40359</v>
          </cell>
          <cell r="N1205" t="str">
            <v>A/P</v>
          </cell>
          <cell r="O1205" t="str">
            <v>P77C4</v>
          </cell>
          <cell r="P1205" t="str">
            <v>BTO</v>
          </cell>
          <cell r="Q1205" t="str">
            <v>X</v>
          </cell>
          <cell r="U1205" t="str">
            <v>X</v>
          </cell>
          <cell r="V1205" t="str">
            <v>X</v>
          </cell>
          <cell r="W1205">
            <v>0</v>
          </cell>
          <cell r="X1205">
            <v>0</v>
          </cell>
          <cell r="AB1205">
            <v>827.67360000000008</v>
          </cell>
          <cell r="AC1205">
            <v>862.16000000000008</v>
          </cell>
          <cell r="AD1205">
            <v>862.16000000000008</v>
          </cell>
          <cell r="AE1205">
            <v>0.1</v>
          </cell>
          <cell r="AF1205">
            <v>746.1</v>
          </cell>
          <cell r="AG1205">
            <v>1</v>
          </cell>
          <cell r="AH1205">
            <v>746.1</v>
          </cell>
          <cell r="AI1205">
            <v>746.1</v>
          </cell>
          <cell r="AJ1205">
            <v>381</v>
          </cell>
          <cell r="AK1205">
            <v>63</v>
          </cell>
          <cell r="AL1205">
            <v>0</v>
          </cell>
          <cell r="AM1205">
            <v>459.24</v>
          </cell>
          <cell r="AN1205">
            <v>0.38447929232006434</v>
          </cell>
          <cell r="AO1205">
            <v>746.1</v>
          </cell>
          <cell r="AP1205">
            <v>820.71</v>
          </cell>
          <cell r="AQ1205">
            <v>0.44043572029096761</v>
          </cell>
          <cell r="AR1205">
            <v>0</v>
          </cell>
          <cell r="AS1205">
            <v>1</v>
          </cell>
        </row>
        <row r="1206">
          <cell r="H1206" t="str">
            <v>465475-AA1</v>
          </cell>
          <cell r="I1206" t="str">
            <v>HP DL120R05 E2160 NHP-SATA CN Svr</v>
          </cell>
          <cell r="J1206" t="str">
            <v>SUST</v>
          </cell>
          <cell r="K1206">
            <v>39569</v>
          </cell>
          <cell r="L1206">
            <v>40269</v>
          </cell>
          <cell r="M1206">
            <v>40359</v>
          </cell>
          <cell r="N1206" t="str">
            <v>PRC</v>
          </cell>
          <cell r="O1206" t="str">
            <v>P77C4</v>
          </cell>
          <cell r="P1206" t="str">
            <v>BTO</v>
          </cell>
          <cell r="R1206" t="str">
            <v>X</v>
          </cell>
          <cell r="S1206" t="str">
            <v>X</v>
          </cell>
          <cell r="W1206">
            <v>0</v>
          </cell>
          <cell r="X1206">
            <v>0</v>
          </cell>
          <cell r="AB1206">
            <v>827.67360000000008</v>
          </cell>
          <cell r="AC1206">
            <v>862.16000000000008</v>
          </cell>
          <cell r="AD1206">
            <v>862.16000000000008</v>
          </cell>
          <cell r="AE1206">
            <v>0.1</v>
          </cell>
          <cell r="AF1206">
            <v>746.1</v>
          </cell>
          <cell r="AG1206">
            <v>1</v>
          </cell>
          <cell r="AH1206">
            <v>746.1</v>
          </cell>
          <cell r="AI1206">
            <v>746.1</v>
          </cell>
          <cell r="AJ1206">
            <v>398</v>
          </cell>
          <cell r="AK1206">
            <v>63</v>
          </cell>
          <cell r="AL1206">
            <v>0</v>
          </cell>
          <cell r="AM1206">
            <v>476.92</v>
          </cell>
          <cell r="AN1206">
            <v>0.36078273689853907</v>
          </cell>
          <cell r="AO1206">
            <v>746.1</v>
          </cell>
          <cell r="AP1206">
            <v>820.71</v>
          </cell>
          <cell r="AQ1206">
            <v>0.41889339718049007</v>
          </cell>
          <cell r="AR1206">
            <v>0</v>
          </cell>
          <cell r="AS1206">
            <v>1</v>
          </cell>
        </row>
        <row r="1207">
          <cell r="H1207" t="str">
            <v>466106-B21</v>
          </cell>
          <cell r="I1207" t="str">
            <v>HP E5440 DL180G5 Kit</v>
          </cell>
          <cell r="J1207" t="str">
            <v>SUST</v>
          </cell>
          <cell r="K1207">
            <v>39508</v>
          </cell>
          <cell r="L1207">
            <v>40360</v>
          </cell>
          <cell r="M1207">
            <v>40451</v>
          </cell>
          <cell r="N1207" t="str">
            <v>ALL</v>
          </cell>
          <cell r="O1207" t="str">
            <v>P77C2</v>
          </cell>
          <cell r="P1207" t="str">
            <v>BTO</v>
          </cell>
          <cell r="Q1207" t="str">
            <v>X</v>
          </cell>
          <cell r="R1207" t="str">
            <v>X</v>
          </cell>
          <cell r="S1207" t="str">
            <v>X</v>
          </cell>
          <cell r="T1207" t="str">
            <v>X</v>
          </cell>
          <cell r="U1207" t="str">
            <v>X</v>
          </cell>
          <cell r="V1207" t="str">
            <v>X</v>
          </cell>
          <cell r="W1207">
            <v>0</v>
          </cell>
          <cell r="X1207">
            <v>0</v>
          </cell>
          <cell r="AB1207">
            <v>947.48159999999996</v>
          </cell>
          <cell r="AC1207">
            <v>986.96</v>
          </cell>
          <cell r="AD1207">
            <v>986.96</v>
          </cell>
          <cell r="AE1207">
            <v>0.1</v>
          </cell>
          <cell r="AF1207">
            <v>854.1</v>
          </cell>
          <cell r="AG1207">
            <v>1</v>
          </cell>
          <cell r="AH1207">
            <v>854.1</v>
          </cell>
          <cell r="AI1207">
            <v>854.1</v>
          </cell>
          <cell r="AJ1207">
            <v>629</v>
          </cell>
          <cell r="AK1207">
            <v>42</v>
          </cell>
          <cell r="AL1207">
            <v>0</v>
          </cell>
          <cell r="AM1207">
            <v>696.16</v>
          </cell>
          <cell r="AN1207">
            <v>0.1849197986184288</v>
          </cell>
          <cell r="AO1207">
            <v>854.1</v>
          </cell>
          <cell r="AP1207">
            <v>939.5100000000001</v>
          </cell>
          <cell r="AQ1207">
            <v>0.25901799874402626</v>
          </cell>
          <cell r="AR1207">
            <v>0</v>
          </cell>
          <cell r="AS1207">
            <v>1</v>
          </cell>
        </row>
        <row r="1208">
          <cell r="H1208" t="str">
            <v>466106-L21</v>
          </cell>
          <cell r="I1208" t="str">
            <v>HP E5440 DL180G5 FIO Kit</v>
          </cell>
          <cell r="J1208" t="str">
            <v>EOL</v>
          </cell>
          <cell r="K1208">
            <v>39508</v>
          </cell>
          <cell r="L1208">
            <v>39995</v>
          </cell>
          <cell r="M1208">
            <v>40086</v>
          </cell>
          <cell r="N1208" t="str">
            <v>ALL</v>
          </cell>
          <cell r="O1208" t="str">
            <v>P77C2</v>
          </cell>
          <cell r="P1208" t="str">
            <v>L2 Tab</v>
          </cell>
          <cell r="Q1208" t="str">
            <v>X</v>
          </cell>
          <cell r="R1208" t="str">
            <v>X</v>
          </cell>
          <cell r="S1208" t="str">
            <v>X</v>
          </cell>
          <cell r="T1208" t="str">
            <v>X</v>
          </cell>
          <cell r="U1208" t="str">
            <v>X</v>
          </cell>
          <cell r="V1208" t="str">
            <v>X</v>
          </cell>
          <cell r="W1208">
            <v>0</v>
          </cell>
          <cell r="X1208">
            <v>0</v>
          </cell>
          <cell r="AB1208">
            <v>947.48159999999996</v>
          </cell>
          <cell r="AC1208">
            <v>986.96</v>
          </cell>
          <cell r="AD1208">
            <v>986.96</v>
          </cell>
          <cell r="AE1208">
            <v>0.1</v>
          </cell>
          <cell r="AF1208">
            <v>854.1</v>
          </cell>
          <cell r="AG1208">
            <v>1</v>
          </cell>
          <cell r="AH1208">
            <v>854.1</v>
          </cell>
          <cell r="AI1208">
            <v>854.1</v>
          </cell>
          <cell r="AJ1208">
            <v>624</v>
          </cell>
          <cell r="AK1208">
            <v>25</v>
          </cell>
          <cell r="AL1208">
            <v>0</v>
          </cell>
          <cell r="AM1208">
            <v>673.96</v>
          </cell>
          <cell r="AN1208">
            <v>0.21091207118604377</v>
          </cell>
          <cell r="AO1208">
            <v>854.1</v>
          </cell>
          <cell r="AP1208">
            <v>939.5100000000001</v>
          </cell>
          <cell r="AQ1208">
            <v>0.28264733744185805</v>
          </cell>
          <cell r="AR1208">
            <v>0</v>
          </cell>
          <cell r="AS1208">
            <v>1</v>
          </cell>
        </row>
        <row r="1209">
          <cell r="H1209" t="str">
            <v>466131-291</v>
          </cell>
          <cell r="I1209" t="str">
            <v>HP ML150 G6 E5502 NHP SATA JP Svr</v>
          </cell>
          <cell r="J1209" t="str">
            <v>SUST</v>
          </cell>
          <cell r="K1209">
            <v>39934</v>
          </cell>
          <cell r="L1209">
            <v>40787</v>
          </cell>
          <cell r="M1209">
            <v>40877</v>
          </cell>
          <cell r="N1209" t="str">
            <v>JPN2</v>
          </cell>
          <cell r="O1209" t="str">
            <v>P77C1</v>
          </cell>
          <cell r="P1209" t="str">
            <v>BTO</v>
          </cell>
          <cell r="T1209" t="str">
            <v>X</v>
          </cell>
          <cell r="W1209">
            <v>0</v>
          </cell>
          <cell r="X1209">
            <v>0</v>
          </cell>
          <cell r="AB1209">
            <v>1079.2703999999999</v>
          </cell>
          <cell r="AC1209">
            <v>1124.24</v>
          </cell>
          <cell r="AD1209">
            <v>1124.24</v>
          </cell>
          <cell r="AE1209">
            <v>0.1</v>
          </cell>
          <cell r="AF1209">
            <v>972.9</v>
          </cell>
          <cell r="AG1209">
            <v>1</v>
          </cell>
          <cell r="AH1209">
            <v>972.9</v>
          </cell>
          <cell r="AI1209">
            <v>972.9</v>
          </cell>
          <cell r="AJ1209">
            <v>633</v>
          </cell>
          <cell r="AK1209">
            <v>108</v>
          </cell>
          <cell r="AL1209">
            <v>0</v>
          </cell>
          <cell r="AM1209">
            <v>766.32</v>
          </cell>
          <cell r="AN1209">
            <v>0.21233425840271347</v>
          </cell>
          <cell r="AO1209">
            <v>972.9</v>
          </cell>
          <cell r="AP1209">
            <v>1070.19</v>
          </cell>
          <cell r="AQ1209">
            <v>0.28394023491155773</v>
          </cell>
          <cell r="AR1209">
            <v>0</v>
          </cell>
          <cell r="AS1209">
            <v>1</v>
          </cell>
        </row>
        <row r="1210">
          <cell r="H1210" t="str">
            <v>466131-371</v>
          </cell>
          <cell r="I1210" t="str">
            <v>HP ML150 G6 E5502 NHP SATA AP Svr</v>
          </cell>
          <cell r="J1210" t="str">
            <v>SUST</v>
          </cell>
          <cell r="K1210">
            <v>39934</v>
          </cell>
          <cell r="L1210">
            <v>40787</v>
          </cell>
          <cell r="M1210">
            <v>40877</v>
          </cell>
          <cell r="N1210" t="str">
            <v>A/P</v>
          </cell>
          <cell r="O1210" t="str">
            <v>P77C1</v>
          </cell>
          <cell r="P1210" t="str">
            <v>BTO</v>
          </cell>
          <cell r="Q1210" t="str">
            <v>X</v>
          </cell>
          <cell r="U1210" t="str">
            <v>X</v>
          </cell>
          <cell r="V1210" t="str">
            <v>X</v>
          </cell>
          <cell r="W1210">
            <v>0</v>
          </cell>
          <cell r="X1210">
            <v>0</v>
          </cell>
          <cell r="AB1210">
            <v>1079.2703999999999</v>
          </cell>
          <cell r="AC1210">
            <v>1124.24</v>
          </cell>
          <cell r="AD1210">
            <v>1124.24</v>
          </cell>
          <cell r="AE1210">
            <v>0.1</v>
          </cell>
          <cell r="AF1210">
            <v>972.9</v>
          </cell>
          <cell r="AG1210">
            <v>1</v>
          </cell>
          <cell r="AH1210">
            <v>972.9</v>
          </cell>
          <cell r="AI1210">
            <v>972.9</v>
          </cell>
          <cell r="AJ1210">
            <v>634</v>
          </cell>
          <cell r="AK1210">
            <v>95</v>
          </cell>
          <cell r="AL1210">
            <v>0</v>
          </cell>
          <cell r="AM1210">
            <v>754.36</v>
          </cell>
          <cell r="AN1210">
            <v>0.22462740261075134</v>
          </cell>
          <cell r="AO1210">
            <v>972.9</v>
          </cell>
          <cell r="AP1210">
            <v>1070.19</v>
          </cell>
          <cell r="AQ1210">
            <v>0.29511582055522856</v>
          </cell>
          <cell r="AR1210">
            <v>0</v>
          </cell>
          <cell r="AS1210">
            <v>1</v>
          </cell>
        </row>
        <row r="1211">
          <cell r="H1211" t="str">
            <v>466131-AA1</v>
          </cell>
          <cell r="I1211" t="str">
            <v>HP ML150 G6 E5502 NHP SATA PRC Svr</v>
          </cell>
          <cell r="J1211" t="str">
            <v>SUST</v>
          </cell>
          <cell r="K1211">
            <v>39934</v>
          </cell>
          <cell r="L1211">
            <v>40787</v>
          </cell>
          <cell r="M1211">
            <v>40877</v>
          </cell>
          <cell r="N1211" t="str">
            <v>PRC</v>
          </cell>
          <cell r="O1211" t="str">
            <v>P77C1</v>
          </cell>
          <cell r="P1211" t="str">
            <v>BTO</v>
          </cell>
          <cell r="R1211" t="str">
            <v>X</v>
          </cell>
          <cell r="S1211" t="str">
            <v>X</v>
          </cell>
          <cell r="W1211">
            <v>0</v>
          </cell>
          <cell r="X1211">
            <v>0</v>
          </cell>
          <cell r="AB1211">
            <v>1079.2703999999999</v>
          </cell>
          <cell r="AC1211">
            <v>1124.24</v>
          </cell>
          <cell r="AD1211">
            <v>1124.24</v>
          </cell>
          <cell r="AE1211">
            <v>0.1</v>
          </cell>
          <cell r="AF1211">
            <v>972.9</v>
          </cell>
          <cell r="AG1211">
            <v>1</v>
          </cell>
          <cell r="AH1211">
            <v>972.9</v>
          </cell>
          <cell r="AI1211">
            <v>972.9</v>
          </cell>
          <cell r="AJ1211">
            <v>620</v>
          </cell>
          <cell r="AK1211">
            <v>107</v>
          </cell>
          <cell r="AL1211">
            <v>0</v>
          </cell>
          <cell r="AM1211">
            <v>751.8</v>
          </cell>
          <cell r="AN1211">
            <v>0.22725871106999695</v>
          </cell>
          <cell r="AO1211">
            <v>972.9</v>
          </cell>
          <cell r="AP1211">
            <v>1070.19</v>
          </cell>
          <cell r="AQ1211">
            <v>0.29750791915454272</v>
          </cell>
          <cell r="AR1211">
            <v>0</v>
          </cell>
          <cell r="AS1211">
            <v>1</v>
          </cell>
        </row>
        <row r="1212">
          <cell r="H1212" t="str">
            <v>466132-011</v>
          </cell>
          <cell r="I1212" t="str">
            <v>HP ML150 G6 E5504 HP SAS/SATA AU Svr</v>
          </cell>
          <cell r="J1212" t="str">
            <v>SUST</v>
          </cell>
          <cell r="K1212">
            <v>39934</v>
          </cell>
          <cell r="L1212">
            <v>40787</v>
          </cell>
          <cell r="M1212">
            <v>40877</v>
          </cell>
          <cell r="N1212" t="str">
            <v>AUST</v>
          </cell>
          <cell r="O1212" t="str">
            <v>P77C1</v>
          </cell>
          <cell r="P1212" t="str">
            <v>BTO</v>
          </cell>
          <cell r="Q1212" t="str">
            <v>X</v>
          </cell>
          <cell r="W1212">
            <v>0</v>
          </cell>
          <cell r="X1212">
            <v>0</v>
          </cell>
          <cell r="AB1212">
            <v>1350.3914666666665</v>
          </cell>
          <cell r="AC1212">
            <v>1406.6577777777777</v>
          </cell>
          <cell r="AD1212">
            <v>1406.6577777777777</v>
          </cell>
          <cell r="AE1212">
            <v>0.1</v>
          </cell>
          <cell r="AF1212">
            <v>1217.3</v>
          </cell>
          <cell r="AG1212">
            <v>1</v>
          </cell>
          <cell r="AH1212">
            <v>1217.3</v>
          </cell>
          <cell r="AI1212">
            <v>1217.3</v>
          </cell>
          <cell r="AJ1212">
            <v>772</v>
          </cell>
          <cell r="AK1212">
            <v>101</v>
          </cell>
          <cell r="AL1212">
            <v>0</v>
          </cell>
          <cell r="AM1212">
            <v>903.88</v>
          </cell>
          <cell r="AN1212">
            <v>0.25747145321613402</v>
          </cell>
          <cell r="AO1212">
            <v>1217.3</v>
          </cell>
          <cell r="AP1212">
            <v>1339.03</v>
          </cell>
          <cell r="AQ1212">
            <v>0.32497404837830368</v>
          </cell>
          <cell r="AR1212">
            <v>0</v>
          </cell>
          <cell r="AS1212">
            <v>1</v>
          </cell>
        </row>
        <row r="1213">
          <cell r="H1213" t="str">
            <v>466132-291</v>
          </cell>
          <cell r="I1213" t="str">
            <v>HP ML150 G6 E5504 HP SAS/SATA JP Svr</v>
          </cell>
          <cell r="J1213" t="str">
            <v>SUST</v>
          </cell>
          <cell r="K1213">
            <v>39934</v>
          </cell>
          <cell r="L1213">
            <v>40787</v>
          </cell>
          <cell r="M1213">
            <v>40877</v>
          </cell>
          <cell r="N1213" t="str">
            <v>JPN2</v>
          </cell>
          <cell r="O1213" t="str">
            <v>P77C1</v>
          </cell>
          <cell r="P1213" t="str">
            <v>BTO</v>
          </cell>
          <cell r="T1213" t="str">
            <v>X</v>
          </cell>
          <cell r="W1213">
            <v>0</v>
          </cell>
          <cell r="X1213">
            <v>0</v>
          </cell>
          <cell r="AB1213">
            <v>1350.3914666666665</v>
          </cell>
          <cell r="AC1213">
            <v>1406.6577777777777</v>
          </cell>
          <cell r="AD1213">
            <v>1406.6577777777777</v>
          </cell>
          <cell r="AE1213">
            <v>0.1</v>
          </cell>
          <cell r="AF1213">
            <v>1217.3</v>
          </cell>
          <cell r="AG1213">
            <v>1</v>
          </cell>
          <cell r="AH1213">
            <v>1217.3</v>
          </cell>
          <cell r="AI1213">
            <v>1217.3</v>
          </cell>
          <cell r="AJ1213">
            <v>725</v>
          </cell>
          <cell r="AK1213">
            <v>111</v>
          </cell>
          <cell r="AL1213">
            <v>0</v>
          </cell>
          <cell r="AM1213">
            <v>865</v>
          </cell>
          <cell r="AN1213">
            <v>0.28941099153865107</v>
          </cell>
          <cell r="AO1213">
            <v>1217.3</v>
          </cell>
          <cell r="AP1213">
            <v>1339.03</v>
          </cell>
          <cell r="AQ1213">
            <v>0.35400999230786462</v>
          </cell>
          <cell r="AR1213">
            <v>0</v>
          </cell>
          <cell r="AS1213">
            <v>1</v>
          </cell>
        </row>
        <row r="1214">
          <cell r="H1214" t="str">
            <v>466132-371</v>
          </cell>
          <cell r="I1214" t="str">
            <v>HP ML150 G6 E5504 HP SAS/SATA AP Svr</v>
          </cell>
          <cell r="J1214" t="str">
            <v>SUST</v>
          </cell>
          <cell r="K1214">
            <v>39934</v>
          </cell>
          <cell r="L1214">
            <v>40787</v>
          </cell>
          <cell r="M1214">
            <v>40877</v>
          </cell>
          <cell r="N1214" t="str">
            <v>A/P</v>
          </cell>
          <cell r="O1214" t="str">
            <v>P77C1</v>
          </cell>
          <cell r="P1214" t="str">
            <v>BTO</v>
          </cell>
          <cell r="U1214" t="str">
            <v>X</v>
          </cell>
          <cell r="V1214" t="str">
            <v>X</v>
          </cell>
          <cell r="W1214">
            <v>0</v>
          </cell>
          <cell r="X1214">
            <v>0</v>
          </cell>
          <cell r="AB1214">
            <v>1350.3914666666665</v>
          </cell>
          <cell r="AC1214">
            <v>1406.6577777777777</v>
          </cell>
          <cell r="AD1214">
            <v>1406.6577777777777</v>
          </cell>
          <cell r="AE1214">
            <v>0.1</v>
          </cell>
          <cell r="AF1214">
            <v>1217.3</v>
          </cell>
          <cell r="AG1214">
            <v>1</v>
          </cell>
          <cell r="AH1214">
            <v>1217.3</v>
          </cell>
          <cell r="AI1214">
            <v>1217.3</v>
          </cell>
          <cell r="AJ1214">
            <v>734</v>
          </cell>
          <cell r="AK1214">
            <v>99</v>
          </cell>
          <cell r="AL1214">
            <v>0</v>
          </cell>
          <cell r="AM1214">
            <v>862.36</v>
          </cell>
          <cell r="AN1214">
            <v>0.2915797256222788</v>
          </cell>
          <cell r="AO1214">
            <v>1217.3</v>
          </cell>
          <cell r="AP1214">
            <v>1339.03</v>
          </cell>
          <cell r="AQ1214">
            <v>0.35598156874752618</v>
          </cell>
          <cell r="AR1214">
            <v>0</v>
          </cell>
          <cell r="AS1214">
            <v>1</v>
          </cell>
        </row>
        <row r="1215">
          <cell r="H1215" t="str">
            <v>466132-AA1</v>
          </cell>
          <cell r="I1215" t="str">
            <v>HP ML150 G6 E5504 HP SAS/SATA PRC Svr</v>
          </cell>
          <cell r="J1215" t="str">
            <v>SUST</v>
          </cell>
          <cell r="K1215">
            <v>39934</v>
          </cell>
          <cell r="L1215">
            <v>40787</v>
          </cell>
          <cell r="M1215">
            <v>40877</v>
          </cell>
          <cell r="N1215" t="str">
            <v>PRC</v>
          </cell>
          <cell r="O1215" t="str">
            <v>P77C1</v>
          </cell>
          <cell r="P1215" t="str">
            <v>BTO</v>
          </cell>
          <cell r="R1215" t="str">
            <v>X</v>
          </cell>
          <cell r="S1215" t="str">
            <v>X</v>
          </cell>
          <cell r="W1215">
            <v>0</v>
          </cell>
          <cell r="X1215">
            <v>0</v>
          </cell>
          <cell r="AB1215">
            <v>1350.3914666666665</v>
          </cell>
          <cell r="AC1215">
            <v>1406.6577777777777</v>
          </cell>
          <cell r="AD1215">
            <v>1406.6577777777777</v>
          </cell>
          <cell r="AE1215">
            <v>0.1</v>
          </cell>
          <cell r="AF1215">
            <v>1217.3</v>
          </cell>
          <cell r="AG1215">
            <v>1</v>
          </cell>
          <cell r="AH1215">
            <v>1217.3</v>
          </cell>
          <cell r="AI1215">
            <v>1217.3</v>
          </cell>
          <cell r="AJ1215">
            <v>722</v>
          </cell>
          <cell r="AK1215">
            <v>111</v>
          </cell>
          <cell r="AL1215">
            <v>0</v>
          </cell>
          <cell r="AM1215">
            <v>861.88</v>
          </cell>
          <cell r="AN1215">
            <v>0.29197404091021112</v>
          </cell>
          <cell r="AO1215">
            <v>1217.3</v>
          </cell>
          <cell r="AP1215">
            <v>1339.03</v>
          </cell>
          <cell r="AQ1215">
            <v>0.35634003719110102</v>
          </cell>
          <cell r="AR1215">
            <v>0</v>
          </cell>
          <cell r="AS1215">
            <v>1</v>
          </cell>
        </row>
        <row r="1216">
          <cell r="H1216" t="str">
            <v>466133-011</v>
          </cell>
          <cell r="I1216" t="str">
            <v>HP ML150 G6 E5520 HP SAS/SATA PERF AU Sv</v>
          </cell>
          <cell r="J1216" t="str">
            <v>SUST</v>
          </cell>
          <cell r="K1216">
            <v>39934</v>
          </cell>
          <cell r="L1216">
            <v>40787</v>
          </cell>
          <cell r="M1216">
            <v>40877</v>
          </cell>
          <cell r="N1216" t="str">
            <v>AUST</v>
          </cell>
          <cell r="O1216" t="str">
            <v>P77C1</v>
          </cell>
          <cell r="P1216" t="str">
            <v>BTO</v>
          </cell>
          <cell r="Q1216" t="str">
            <v>X</v>
          </cell>
          <cell r="W1216">
            <v>0</v>
          </cell>
          <cell r="X1216">
            <v>0</v>
          </cell>
          <cell r="AB1216">
            <v>1896.804693333333</v>
          </cell>
          <cell r="AC1216">
            <v>1975.8382222222219</v>
          </cell>
          <cell r="AD1216">
            <v>1975.8382222222219</v>
          </cell>
          <cell r="AE1216">
            <v>0.1</v>
          </cell>
          <cell r="AF1216">
            <v>1709.86</v>
          </cell>
          <cell r="AG1216">
            <v>1</v>
          </cell>
          <cell r="AH1216">
            <v>1709.86</v>
          </cell>
          <cell r="AI1216">
            <v>1709.86</v>
          </cell>
          <cell r="AJ1216">
            <v>963</v>
          </cell>
          <cell r="AK1216">
            <v>109</v>
          </cell>
          <cell r="AL1216">
            <v>0</v>
          </cell>
          <cell r="AM1216">
            <v>1110.52</v>
          </cell>
          <cell r="AN1216">
            <v>0.35051992560794448</v>
          </cell>
          <cell r="AO1216">
            <v>1709.86</v>
          </cell>
          <cell r="AP1216">
            <v>1880.846</v>
          </cell>
          <cell r="AQ1216">
            <v>0.40956356873449501</v>
          </cell>
          <cell r="AR1216">
            <v>0</v>
          </cell>
          <cell r="AS1216">
            <v>1</v>
          </cell>
        </row>
        <row r="1217">
          <cell r="H1217" t="str">
            <v>466133-291</v>
          </cell>
          <cell r="I1217" t="str">
            <v>HP ML150 G6 E5520 HP SAS/SATA PERF JP Sv</v>
          </cell>
          <cell r="J1217" t="str">
            <v>SUST</v>
          </cell>
          <cell r="K1217">
            <v>39934</v>
          </cell>
          <cell r="L1217">
            <v>40787</v>
          </cell>
          <cell r="M1217">
            <v>40877</v>
          </cell>
          <cell r="N1217" t="str">
            <v>JPN2</v>
          </cell>
          <cell r="O1217" t="str">
            <v>P77C1</v>
          </cell>
          <cell r="P1217" t="str">
            <v>BTO</v>
          </cell>
          <cell r="T1217" t="str">
            <v>X</v>
          </cell>
          <cell r="W1217">
            <v>0</v>
          </cell>
          <cell r="X1217">
            <v>0</v>
          </cell>
          <cell r="AB1217">
            <v>1896.804693333333</v>
          </cell>
          <cell r="AC1217">
            <v>1975.8382222222219</v>
          </cell>
          <cell r="AD1217">
            <v>1975.8382222222219</v>
          </cell>
          <cell r="AE1217">
            <v>0.1</v>
          </cell>
          <cell r="AF1217">
            <v>1709.86</v>
          </cell>
          <cell r="AG1217">
            <v>1</v>
          </cell>
          <cell r="AH1217">
            <v>1709.86</v>
          </cell>
          <cell r="AI1217">
            <v>1709.86</v>
          </cell>
          <cell r="AJ1217">
            <v>915</v>
          </cell>
          <cell r="AK1217">
            <v>119</v>
          </cell>
          <cell r="AL1217">
            <v>0</v>
          </cell>
          <cell r="AM1217">
            <v>1070.5999999999999</v>
          </cell>
          <cell r="AN1217">
            <v>0.3738668662931468</v>
          </cell>
          <cell r="AO1217">
            <v>1709.86</v>
          </cell>
          <cell r="AP1217">
            <v>1880.846</v>
          </cell>
          <cell r="AQ1217">
            <v>0.43078806026649713</v>
          </cell>
          <cell r="AR1217">
            <v>0</v>
          </cell>
          <cell r="AS1217">
            <v>1</v>
          </cell>
        </row>
        <row r="1218">
          <cell r="H1218" t="str">
            <v>466133-371</v>
          </cell>
          <cell r="I1218" t="str">
            <v>HP ML150 G6 E5520 HP SAS/SATA PERF AP Sv</v>
          </cell>
          <cell r="J1218" t="str">
            <v>SUST</v>
          </cell>
          <cell r="K1218">
            <v>39934</v>
          </cell>
          <cell r="L1218">
            <v>40787</v>
          </cell>
          <cell r="M1218">
            <v>40877</v>
          </cell>
          <cell r="N1218" t="str">
            <v>A/P</v>
          </cell>
          <cell r="O1218" t="str">
            <v>P77C1</v>
          </cell>
          <cell r="P1218" t="str">
            <v>BTO</v>
          </cell>
          <cell r="U1218" t="str">
            <v>X</v>
          </cell>
          <cell r="V1218" t="str">
            <v>X</v>
          </cell>
          <cell r="W1218">
            <v>0</v>
          </cell>
          <cell r="X1218">
            <v>0</v>
          </cell>
          <cell r="AB1218">
            <v>1896.804693333333</v>
          </cell>
          <cell r="AC1218">
            <v>1975.8382222222219</v>
          </cell>
          <cell r="AD1218">
            <v>1975.8382222222219</v>
          </cell>
          <cell r="AE1218">
            <v>0.1</v>
          </cell>
          <cell r="AF1218">
            <v>1709.86</v>
          </cell>
          <cell r="AG1218">
            <v>1</v>
          </cell>
          <cell r="AH1218">
            <v>1709.86</v>
          </cell>
          <cell r="AI1218">
            <v>1709.86</v>
          </cell>
          <cell r="AJ1218">
            <v>926</v>
          </cell>
          <cell r="AK1218">
            <v>107</v>
          </cell>
          <cell r="AL1218">
            <v>0</v>
          </cell>
          <cell r="AM1218">
            <v>1070.04</v>
          </cell>
          <cell r="AN1218">
            <v>0.37419437848712761</v>
          </cell>
          <cell r="AO1218">
            <v>1709.86</v>
          </cell>
          <cell r="AP1218">
            <v>1880.846</v>
          </cell>
          <cell r="AQ1218">
            <v>0.43108579862466145</v>
          </cell>
          <cell r="AR1218">
            <v>0</v>
          </cell>
          <cell r="AS1218">
            <v>1</v>
          </cell>
        </row>
        <row r="1219">
          <cell r="H1219" t="str">
            <v>466133-AA1</v>
          </cell>
          <cell r="I1219" t="str">
            <v>ML150 G6 E5520 HP SAS/SATA PERF PRC Svr</v>
          </cell>
          <cell r="J1219" t="str">
            <v>SUST</v>
          </cell>
          <cell r="K1219">
            <v>39934</v>
          </cell>
          <cell r="L1219">
            <v>40787</v>
          </cell>
          <cell r="M1219">
            <v>40877</v>
          </cell>
          <cell r="N1219" t="str">
            <v>PRC</v>
          </cell>
          <cell r="O1219" t="str">
            <v>P77C1</v>
          </cell>
          <cell r="P1219" t="str">
            <v>BTO</v>
          </cell>
          <cell r="R1219" t="str">
            <v>X</v>
          </cell>
          <cell r="S1219" t="str">
            <v>X</v>
          </cell>
          <cell r="W1219">
            <v>0</v>
          </cell>
          <cell r="X1219">
            <v>0</v>
          </cell>
          <cell r="AB1219">
            <v>1896.804693333333</v>
          </cell>
          <cell r="AC1219">
            <v>1975.8382222222219</v>
          </cell>
          <cell r="AD1219">
            <v>1975.8382222222219</v>
          </cell>
          <cell r="AE1219">
            <v>0.1</v>
          </cell>
          <cell r="AF1219">
            <v>1709.86</v>
          </cell>
          <cell r="AG1219">
            <v>1</v>
          </cell>
          <cell r="AH1219">
            <v>1709.86</v>
          </cell>
          <cell r="AI1219">
            <v>1709.86</v>
          </cell>
          <cell r="AJ1219">
            <v>914</v>
          </cell>
          <cell r="AK1219">
            <v>119</v>
          </cell>
          <cell r="AL1219">
            <v>0</v>
          </cell>
          <cell r="AM1219">
            <v>1069.56</v>
          </cell>
          <cell r="AN1219">
            <v>0.37447510322482541</v>
          </cell>
          <cell r="AO1219">
            <v>1709.86</v>
          </cell>
          <cell r="AP1219">
            <v>1880.846</v>
          </cell>
          <cell r="AQ1219">
            <v>0.4313410029316595</v>
          </cell>
          <cell r="AR1219">
            <v>0</v>
          </cell>
          <cell r="AS1219">
            <v>1</v>
          </cell>
        </row>
        <row r="1220">
          <cell r="H1220" t="str">
            <v>466440-B21</v>
          </cell>
          <cell r="I1220" t="str">
            <v>HP 8GB FBD PC2-5300 2x4GB LP Kit</v>
          </cell>
          <cell r="J1220" t="str">
            <v>SUST</v>
          </cell>
          <cell r="K1220">
            <v>39479</v>
          </cell>
          <cell r="L1220">
            <v>40817</v>
          </cell>
          <cell r="M1220">
            <v>40908</v>
          </cell>
          <cell r="N1220" t="str">
            <v>ALL</v>
          </cell>
          <cell r="O1220" t="str">
            <v>P58C1</v>
          </cell>
          <cell r="P1220" t="str">
            <v>BTO</v>
          </cell>
          <cell r="Q1220" t="str">
            <v>X</v>
          </cell>
          <cell r="R1220" t="str">
            <v>X</v>
          </cell>
          <cell r="S1220" t="str">
            <v>X</v>
          </cell>
          <cell r="T1220" t="str">
            <v>X</v>
          </cell>
          <cell r="U1220" t="str">
            <v>X</v>
          </cell>
          <cell r="V1220" t="str">
            <v>X</v>
          </cell>
          <cell r="W1220">
            <v>0</v>
          </cell>
          <cell r="X1220">
            <v>0</v>
          </cell>
          <cell r="AB1220">
            <v>408.34559999999999</v>
          </cell>
          <cell r="AC1220">
            <v>425.36</v>
          </cell>
          <cell r="AD1220">
            <v>425.36</v>
          </cell>
          <cell r="AE1220">
            <v>0.1</v>
          </cell>
          <cell r="AF1220">
            <v>368.1</v>
          </cell>
          <cell r="AG1220">
            <v>1</v>
          </cell>
          <cell r="AH1220">
            <v>368.1</v>
          </cell>
          <cell r="AI1220">
            <v>368.1</v>
          </cell>
          <cell r="AJ1220">
            <v>170</v>
          </cell>
          <cell r="AK1220">
            <v>8</v>
          </cell>
          <cell r="AL1220">
            <v>0</v>
          </cell>
          <cell r="AM1220">
            <v>184.8</v>
          </cell>
          <cell r="AN1220">
            <v>0.49796251018744908</v>
          </cell>
          <cell r="AO1220">
            <v>368.1</v>
          </cell>
          <cell r="AP1220">
            <v>404.91000000000008</v>
          </cell>
          <cell r="AQ1220">
            <v>0.54360228198859017</v>
          </cell>
          <cell r="AR1220">
            <v>0</v>
          </cell>
          <cell r="AS1220">
            <v>1</v>
          </cell>
        </row>
        <row r="1221">
          <cell r="H1221" t="str">
            <v>466482-B21</v>
          </cell>
          <cell r="I1221" t="str">
            <v>HP BLc VC 8Gb FC 24-Port Opt Kit</v>
          </cell>
          <cell r="J1221" t="str">
            <v>SUST</v>
          </cell>
          <cell r="K1221">
            <v>39965</v>
          </cell>
          <cell r="L1221">
            <v>40544</v>
          </cell>
          <cell r="M1221">
            <v>40633</v>
          </cell>
          <cell r="N1221" t="str">
            <v>ALL</v>
          </cell>
          <cell r="O1221" t="str">
            <v>P58C1</v>
          </cell>
          <cell r="P1221" t="str">
            <v>BTO</v>
          </cell>
          <cell r="Q1221" t="str">
            <v>X</v>
          </cell>
          <cell r="R1221" t="str">
            <v>X</v>
          </cell>
          <cell r="S1221" t="str">
            <v>X</v>
          </cell>
          <cell r="T1221" t="str">
            <v>X</v>
          </cell>
          <cell r="U1221" t="str">
            <v>X</v>
          </cell>
          <cell r="V1221" t="str">
            <v>X</v>
          </cell>
          <cell r="W1221">
            <v>0</v>
          </cell>
          <cell r="X1221">
            <v>0</v>
          </cell>
          <cell r="AB1221">
            <v>12978.2016</v>
          </cell>
          <cell r="AC1221">
            <v>13518.960000000001</v>
          </cell>
          <cell r="AD1221">
            <v>13518.960000000001</v>
          </cell>
          <cell r="AE1221">
            <v>0.1</v>
          </cell>
          <cell r="AF1221">
            <v>11699.1</v>
          </cell>
          <cell r="AG1221">
            <v>1</v>
          </cell>
          <cell r="AH1221">
            <v>11699.1</v>
          </cell>
          <cell r="AI1221">
            <v>11699.1</v>
          </cell>
          <cell r="AJ1221">
            <v>1889</v>
          </cell>
          <cell r="AK1221">
            <v>92</v>
          </cell>
          <cell r="AL1221">
            <v>0</v>
          </cell>
          <cell r="AM1221">
            <v>2056.56</v>
          </cell>
          <cell r="AN1221">
            <v>0.82421211888093959</v>
          </cell>
          <cell r="AO1221">
            <v>11699.1</v>
          </cell>
          <cell r="AP1221">
            <v>12869.010000000002</v>
          </cell>
          <cell r="AQ1221">
            <v>0.84019283534630873</v>
          </cell>
          <cell r="AR1221">
            <v>0</v>
          </cell>
          <cell r="AS1221">
            <v>1</v>
          </cell>
        </row>
        <row r="1222">
          <cell r="H1222" t="str">
            <v>466650-B21</v>
          </cell>
          <cell r="I1222" t="str">
            <v>HP E5450 BL2x220c Kit</v>
          </cell>
          <cell r="J1222" t="str">
            <v>SUST</v>
          </cell>
          <cell r="K1222">
            <v>39600</v>
          </cell>
          <cell r="L1222">
            <v>40575</v>
          </cell>
          <cell r="M1222">
            <v>40663</v>
          </cell>
          <cell r="N1222" t="str">
            <v>ALL</v>
          </cell>
          <cell r="O1222" t="str">
            <v>P58C1</v>
          </cell>
          <cell r="P1222" t="str">
            <v>BTO</v>
          </cell>
          <cell r="Q1222" t="str">
            <v>X</v>
          </cell>
          <cell r="R1222" t="str">
            <v>X</v>
          </cell>
          <cell r="S1222" t="str">
            <v>X</v>
          </cell>
          <cell r="T1222" t="str">
            <v>X</v>
          </cell>
          <cell r="U1222" t="str">
            <v>X</v>
          </cell>
          <cell r="V1222" t="str">
            <v>X</v>
          </cell>
          <cell r="W1222">
            <v>0</v>
          </cell>
          <cell r="X1222">
            <v>0</v>
          </cell>
          <cell r="AB1222">
            <v>1296.9215999999997</v>
          </cell>
          <cell r="AC1222">
            <v>1350.9599999999998</v>
          </cell>
          <cell r="AD1222">
            <v>1350.9599999999998</v>
          </cell>
          <cell r="AE1222">
            <v>0.1</v>
          </cell>
          <cell r="AF1222">
            <v>1169.0999999999999</v>
          </cell>
          <cell r="AG1222">
            <v>1</v>
          </cell>
          <cell r="AH1222">
            <v>1169.0999999999999</v>
          </cell>
          <cell r="AI1222">
            <v>1169.0999999999999</v>
          </cell>
          <cell r="AJ1222">
            <v>833</v>
          </cell>
          <cell r="AK1222">
            <v>41</v>
          </cell>
          <cell r="AL1222">
            <v>0</v>
          </cell>
          <cell r="AM1222">
            <v>907.32</v>
          </cell>
          <cell r="AN1222">
            <v>0.22391583269181412</v>
          </cell>
          <cell r="AO1222">
            <v>1169.0999999999999</v>
          </cell>
          <cell r="AP1222">
            <v>1286.01</v>
          </cell>
          <cell r="AQ1222">
            <v>0.29446893881074016</v>
          </cell>
          <cell r="AR1222">
            <v>0</v>
          </cell>
          <cell r="AS1222">
            <v>1</v>
          </cell>
        </row>
        <row r="1223">
          <cell r="H1223" t="str">
            <v>466650-L21</v>
          </cell>
          <cell r="I1223" t="str">
            <v>HP E5450 BL2x220c FIO Kit</v>
          </cell>
          <cell r="J1223" t="str">
            <v>SUST</v>
          </cell>
          <cell r="K1223">
            <v>39600</v>
          </cell>
          <cell r="L1223">
            <v>40026</v>
          </cell>
          <cell r="M1223">
            <v>40117</v>
          </cell>
          <cell r="N1223" t="str">
            <v>ALL</v>
          </cell>
          <cell r="O1223" t="str">
            <v>P58C1</v>
          </cell>
          <cell r="P1223" t="str">
            <v>L2 Tab</v>
          </cell>
          <cell r="Q1223" t="str">
            <v>X</v>
          </cell>
          <cell r="R1223" t="str">
            <v>X</v>
          </cell>
          <cell r="S1223" t="str">
            <v>X</v>
          </cell>
          <cell r="T1223" t="str">
            <v>X</v>
          </cell>
          <cell r="U1223" t="str">
            <v>X</v>
          </cell>
          <cell r="V1223" t="str">
            <v>X</v>
          </cell>
          <cell r="W1223">
            <v>0</v>
          </cell>
          <cell r="X1223">
            <v>0</v>
          </cell>
          <cell r="AB1223">
            <v>1296.9215999999997</v>
          </cell>
          <cell r="AC1223">
            <v>1350.9599999999998</v>
          </cell>
          <cell r="AD1223">
            <v>1350.9599999999998</v>
          </cell>
          <cell r="AE1223">
            <v>0.1</v>
          </cell>
          <cell r="AF1223">
            <v>1169.0999999999999</v>
          </cell>
          <cell r="AG1223">
            <v>1</v>
          </cell>
          <cell r="AH1223">
            <v>1169.0999999999999</v>
          </cell>
          <cell r="AI1223">
            <v>1169.0999999999999</v>
          </cell>
          <cell r="AJ1223">
            <v>829</v>
          </cell>
          <cell r="AK1223">
            <v>18</v>
          </cell>
          <cell r="AL1223">
            <v>0</v>
          </cell>
          <cell r="AM1223">
            <v>880.16</v>
          </cell>
          <cell r="AN1223">
            <v>0.24714737832520739</v>
          </cell>
          <cell r="AO1223">
            <v>1169.0999999999999</v>
          </cell>
          <cell r="AP1223">
            <v>1286.01</v>
          </cell>
          <cell r="AQ1223">
            <v>0.31558852575018859</v>
          </cell>
          <cell r="AR1223">
            <v>0</v>
          </cell>
          <cell r="AS1223">
            <v>1</v>
          </cell>
        </row>
        <row r="1224">
          <cell r="H1224" t="str">
            <v>466652-B21</v>
          </cell>
          <cell r="I1224" t="str">
            <v>HP E5440 BL2x220c Kit</v>
          </cell>
          <cell r="J1224" t="str">
            <v>SUST</v>
          </cell>
          <cell r="K1224">
            <v>39600</v>
          </cell>
          <cell r="L1224">
            <v>40575</v>
          </cell>
          <cell r="M1224">
            <v>40663</v>
          </cell>
          <cell r="N1224" t="str">
            <v>ALL</v>
          </cell>
          <cell r="O1224" t="str">
            <v>P58C1</v>
          </cell>
          <cell r="P1224" t="str">
            <v>BTO</v>
          </cell>
          <cell r="Q1224" t="str">
            <v>X</v>
          </cell>
          <cell r="R1224" t="str">
            <v>X</v>
          </cell>
          <cell r="S1224" t="str">
            <v>X</v>
          </cell>
          <cell r="T1224" t="str">
            <v>X</v>
          </cell>
          <cell r="U1224" t="str">
            <v>X</v>
          </cell>
          <cell r="V1224" t="str">
            <v>X</v>
          </cell>
          <cell r="W1224">
            <v>0</v>
          </cell>
          <cell r="X1224">
            <v>0</v>
          </cell>
          <cell r="AB1224">
            <v>947.48159999999996</v>
          </cell>
          <cell r="AC1224">
            <v>986.96</v>
          </cell>
          <cell r="AD1224">
            <v>986.96</v>
          </cell>
          <cell r="AE1224">
            <v>0.1</v>
          </cell>
          <cell r="AF1224">
            <v>854.1</v>
          </cell>
          <cell r="AG1224">
            <v>1</v>
          </cell>
          <cell r="AH1224">
            <v>854.1</v>
          </cell>
          <cell r="AI1224">
            <v>854.1</v>
          </cell>
          <cell r="AJ1224">
            <v>633</v>
          </cell>
          <cell r="AK1224">
            <v>31</v>
          </cell>
          <cell r="AL1224">
            <v>0</v>
          </cell>
          <cell r="AM1224">
            <v>689.32</v>
          </cell>
          <cell r="AN1224">
            <v>0.19292822854466687</v>
          </cell>
          <cell r="AO1224">
            <v>854.1</v>
          </cell>
          <cell r="AP1224">
            <v>939.5100000000001</v>
          </cell>
          <cell r="AQ1224">
            <v>0.26629838958606084</v>
          </cell>
          <cell r="AR1224">
            <v>0</v>
          </cell>
          <cell r="AS1224">
            <v>1</v>
          </cell>
        </row>
        <row r="1225">
          <cell r="H1225" t="str">
            <v>466652-L21</v>
          </cell>
          <cell r="I1225" t="str">
            <v>HP E5440 BL2x220c FIO Kit</v>
          </cell>
          <cell r="J1225" t="str">
            <v>SUST</v>
          </cell>
          <cell r="K1225">
            <v>39600</v>
          </cell>
          <cell r="L1225">
            <v>40210</v>
          </cell>
          <cell r="M1225">
            <v>40298</v>
          </cell>
          <cell r="N1225" t="str">
            <v>ALL</v>
          </cell>
          <cell r="O1225" t="str">
            <v>P58C1</v>
          </cell>
          <cell r="P1225" t="str">
            <v>L2 Tab</v>
          </cell>
          <cell r="Q1225" t="str">
            <v>X</v>
          </cell>
          <cell r="R1225" t="str">
            <v>X</v>
          </cell>
          <cell r="S1225" t="str">
            <v>X</v>
          </cell>
          <cell r="T1225" t="str">
            <v>X</v>
          </cell>
          <cell r="U1225" t="str">
            <v>X</v>
          </cell>
          <cell r="V1225" t="str">
            <v>X</v>
          </cell>
          <cell r="W1225">
            <v>0</v>
          </cell>
          <cell r="X1225">
            <v>0</v>
          </cell>
          <cell r="AB1225">
            <v>947.48159999999996</v>
          </cell>
          <cell r="AC1225">
            <v>986.96</v>
          </cell>
          <cell r="AD1225">
            <v>986.96</v>
          </cell>
          <cell r="AE1225">
            <v>0.1</v>
          </cell>
          <cell r="AF1225">
            <v>854.1</v>
          </cell>
          <cell r="AG1225">
            <v>1</v>
          </cell>
          <cell r="AH1225">
            <v>854.1</v>
          </cell>
          <cell r="AI1225">
            <v>854.1</v>
          </cell>
          <cell r="AJ1225">
            <v>629</v>
          </cell>
          <cell r="AK1225">
            <v>14</v>
          </cell>
          <cell r="AL1225">
            <v>0</v>
          </cell>
          <cell r="AM1225">
            <v>668.16</v>
          </cell>
          <cell r="AN1225">
            <v>0.21770284510010543</v>
          </cell>
          <cell r="AO1225">
            <v>854.1</v>
          </cell>
          <cell r="AP1225">
            <v>939.5100000000001</v>
          </cell>
          <cell r="AQ1225">
            <v>0.28882076827282316</v>
          </cell>
          <cell r="AR1225">
            <v>0</v>
          </cell>
          <cell r="AS1225">
            <v>1</v>
          </cell>
        </row>
        <row r="1226">
          <cell r="H1226" t="str">
            <v>466654-B21</v>
          </cell>
          <cell r="I1226" t="str">
            <v>HP L5240 BL2x220c Kit</v>
          </cell>
          <cell r="J1226" t="str">
            <v>SUST</v>
          </cell>
          <cell r="K1226">
            <v>39600</v>
          </cell>
          <cell r="L1226">
            <v>40575</v>
          </cell>
          <cell r="M1226">
            <v>40663</v>
          </cell>
          <cell r="N1226" t="str">
            <v>ALL</v>
          </cell>
          <cell r="O1226" t="str">
            <v>P58C1</v>
          </cell>
          <cell r="P1226" t="str">
            <v>BTO</v>
          </cell>
          <cell r="Q1226" t="str">
            <v>X</v>
          </cell>
          <cell r="R1226" t="str">
            <v>X</v>
          </cell>
          <cell r="S1226" t="str">
            <v>X</v>
          </cell>
          <cell r="T1226" t="str">
            <v>X</v>
          </cell>
          <cell r="U1226" t="str">
            <v>X</v>
          </cell>
          <cell r="V1226" t="str">
            <v>X</v>
          </cell>
          <cell r="W1226">
            <v>0</v>
          </cell>
          <cell r="X1226">
            <v>0</v>
          </cell>
          <cell r="AB1226">
            <v>967.44959999999992</v>
          </cell>
          <cell r="AC1226">
            <v>1007.76</v>
          </cell>
          <cell r="AD1226">
            <v>1007.76</v>
          </cell>
          <cell r="AE1226">
            <v>0.1</v>
          </cell>
          <cell r="AF1226">
            <v>872.1</v>
          </cell>
          <cell r="AG1226">
            <v>1</v>
          </cell>
          <cell r="AH1226">
            <v>872.1</v>
          </cell>
          <cell r="AI1226">
            <v>872.1</v>
          </cell>
          <cell r="AJ1226">
            <v>614</v>
          </cell>
          <cell r="AK1226">
            <v>30</v>
          </cell>
          <cell r="AL1226">
            <v>0</v>
          </cell>
          <cell r="AM1226">
            <v>668.56</v>
          </cell>
          <cell r="AN1226">
            <v>0.23339066620800375</v>
          </cell>
          <cell r="AO1226">
            <v>872.1</v>
          </cell>
          <cell r="AP1226">
            <v>959.31000000000006</v>
          </cell>
          <cell r="AQ1226">
            <v>0.30308242382545797</v>
          </cell>
          <cell r="AR1226">
            <v>0</v>
          </cell>
          <cell r="AS1226">
            <v>1</v>
          </cell>
        </row>
        <row r="1227">
          <cell r="H1227" t="str">
            <v>466654-L21</v>
          </cell>
          <cell r="I1227" t="str">
            <v>HP L5240 BL2x220c FIO Kit</v>
          </cell>
          <cell r="J1227" t="str">
            <v>SUST</v>
          </cell>
          <cell r="K1227">
            <v>39600</v>
          </cell>
          <cell r="L1227">
            <v>40210</v>
          </cell>
          <cell r="M1227">
            <v>40298</v>
          </cell>
          <cell r="N1227" t="str">
            <v>ALL</v>
          </cell>
          <cell r="O1227" t="str">
            <v>P58C1</v>
          </cell>
          <cell r="P1227" t="str">
            <v>L2 Tab</v>
          </cell>
          <cell r="Q1227" t="str">
            <v>X</v>
          </cell>
          <cell r="R1227" t="str">
            <v>X</v>
          </cell>
          <cell r="S1227" t="str">
            <v>X</v>
          </cell>
          <cell r="T1227" t="str">
            <v>X</v>
          </cell>
          <cell r="U1227" t="str">
            <v>X</v>
          </cell>
          <cell r="V1227" t="str">
            <v>X</v>
          </cell>
          <cell r="W1227">
            <v>0</v>
          </cell>
          <cell r="X1227">
            <v>0</v>
          </cell>
          <cell r="AB1227">
            <v>967.44959999999992</v>
          </cell>
          <cell r="AC1227">
            <v>1007.76</v>
          </cell>
          <cell r="AD1227">
            <v>1007.76</v>
          </cell>
          <cell r="AE1227">
            <v>0.1</v>
          </cell>
          <cell r="AF1227">
            <v>872.1</v>
          </cell>
          <cell r="AG1227">
            <v>1</v>
          </cell>
          <cell r="AH1227">
            <v>872.1</v>
          </cell>
          <cell r="AI1227">
            <v>872.1</v>
          </cell>
          <cell r="AJ1227">
            <v>610</v>
          </cell>
          <cell r="AK1227">
            <v>13</v>
          </cell>
          <cell r="AL1227">
            <v>0</v>
          </cell>
          <cell r="AM1227">
            <v>647.4</v>
          </cell>
          <cell r="AN1227">
            <v>0.25765393876848991</v>
          </cell>
          <cell r="AO1227">
            <v>872.1</v>
          </cell>
          <cell r="AP1227">
            <v>959.31000000000006</v>
          </cell>
          <cell r="AQ1227">
            <v>0.32513994433499083</v>
          </cell>
          <cell r="AR1227">
            <v>0</v>
          </cell>
          <cell r="AS1227">
            <v>1</v>
          </cell>
        </row>
        <row r="1228">
          <cell r="H1228" t="str">
            <v>466656-B21</v>
          </cell>
          <cell r="I1228" t="str">
            <v>HP E5430 BL2x220c Kit</v>
          </cell>
          <cell r="J1228" t="str">
            <v>SUST</v>
          </cell>
          <cell r="K1228">
            <v>39600</v>
          </cell>
          <cell r="L1228">
            <v>40575</v>
          </cell>
          <cell r="M1228">
            <v>40663</v>
          </cell>
          <cell r="N1228" t="str">
            <v>ALL</v>
          </cell>
          <cell r="O1228" t="str">
            <v>P58C1</v>
          </cell>
          <cell r="P1228" t="str">
            <v>BTO</v>
          </cell>
          <cell r="Q1228" t="str">
            <v>X</v>
          </cell>
          <cell r="R1228" t="str">
            <v>X</v>
          </cell>
          <cell r="S1228" t="str">
            <v>X</v>
          </cell>
          <cell r="T1228" t="str">
            <v>X</v>
          </cell>
          <cell r="U1228" t="str">
            <v>X</v>
          </cell>
          <cell r="V1228" t="str">
            <v>X</v>
          </cell>
          <cell r="W1228">
            <v>0</v>
          </cell>
          <cell r="X1228">
            <v>0</v>
          </cell>
          <cell r="AB1228">
            <v>697.88160000000005</v>
          </cell>
          <cell r="AC1228">
            <v>726.96</v>
          </cell>
          <cell r="AD1228">
            <v>726.96</v>
          </cell>
          <cell r="AE1228">
            <v>0.1</v>
          </cell>
          <cell r="AF1228">
            <v>629.1</v>
          </cell>
          <cell r="AG1228">
            <v>1</v>
          </cell>
          <cell r="AH1228">
            <v>629.1</v>
          </cell>
          <cell r="AI1228">
            <v>629.1</v>
          </cell>
          <cell r="AJ1228">
            <v>425</v>
          </cell>
          <cell r="AK1228">
            <v>21</v>
          </cell>
          <cell r="AL1228">
            <v>0</v>
          </cell>
          <cell r="AM1228">
            <v>463</v>
          </cell>
          <cell r="AN1228">
            <v>0.26402797647432841</v>
          </cell>
          <cell r="AO1228">
            <v>629.1</v>
          </cell>
          <cell r="AP1228">
            <v>692.0100000000001</v>
          </cell>
          <cell r="AQ1228">
            <v>0.3309345240675714</v>
          </cell>
          <cell r="AR1228">
            <v>0</v>
          </cell>
          <cell r="AS1228">
            <v>1</v>
          </cell>
        </row>
        <row r="1229">
          <cell r="H1229" t="str">
            <v>466656-L21</v>
          </cell>
          <cell r="I1229" t="str">
            <v>HP E5430 BL2x220c FIO Kit</v>
          </cell>
          <cell r="J1229" t="str">
            <v>SUST</v>
          </cell>
          <cell r="K1229">
            <v>39600</v>
          </cell>
          <cell r="L1229">
            <v>40210</v>
          </cell>
          <cell r="M1229">
            <v>40298</v>
          </cell>
          <cell r="N1229" t="str">
            <v>ALL</v>
          </cell>
          <cell r="O1229" t="str">
            <v>P58C1</v>
          </cell>
          <cell r="P1229" t="str">
            <v>L2 Tab</v>
          </cell>
          <cell r="Q1229" t="str">
            <v>X</v>
          </cell>
          <cell r="R1229" t="str">
            <v>X</v>
          </cell>
          <cell r="S1229" t="str">
            <v>X</v>
          </cell>
          <cell r="T1229" t="str">
            <v>X</v>
          </cell>
          <cell r="U1229" t="str">
            <v>X</v>
          </cell>
          <cell r="V1229" t="str">
            <v>X</v>
          </cell>
          <cell r="W1229">
            <v>0</v>
          </cell>
          <cell r="X1229">
            <v>0</v>
          </cell>
          <cell r="AB1229">
            <v>697.88160000000005</v>
          </cell>
          <cell r="AC1229">
            <v>726.96</v>
          </cell>
          <cell r="AD1229">
            <v>726.96</v>
          </cell>
          <cell r="AE1229">
            <v>0.1</v>
          </cell>
          <cell r="AF1229">
            <v>629.1</v>
          </cell>
          <cell r="AG1229">
            <v>1</v>
          </cell>
          <cell r="AH1229">
            <v>629.1</v>
          </cell>
          <cell r="AI1229">
            <v>629.1</v>
          </cell>
          <cell r="AJ1229">
            <v>421</v>
          </cell>
          <cell r="AK1229">
            <v>9</v>
          </cell>
          <cell r="AL1229">
            <v>0</v>
          </cell>
          <cell r="AM1229">
            <v>446.84</v>
          </cell>
          <cell r="AN1229">
            <v>0.28971546653950092</v>
          </cell>
          <cell r="AO1229">
            <v>629.1</v>
          </cell>
          <cell r="AP1229">
            <v>692.0100000000001</v>
          </cell>
          <cell r="AQ1229">
            <v>0.35428678776318273</v>
          </cell>
          <cell r="AR1229">
            <v>0</v>
          </cell>
          <cell r="AS1229">
            <v>1</v>
          </cell>
        </row>
        <row r="1230">
          <cell r="H1230" t="str">
            <v>466658-B21</v>
          </cell>
          <cell r="I1230" t="str">
            <v>HP L5420 BL2x220c Kit</v>
          </cell>
          <cell r="J1230" t="str">
            <v>SUST</v>
          </cell>
          <cell r="K1230">
            <v>39600</v>
          </cell>
          <cell r="L1230">
            <v>40575</v>
          </cell>
          <cell r="M1230">
            <v>40663</v>
          </cell>
          <cell r="N1230" t="str">
            <v>ALL</v>
          </cell>
          <cell r="O1230" t="str">
            <v>P58C1</v>
          </cell>
          <cell r="P1230" t="str">
            <v>BTO</v>
          </cell>
          <cell r="Q1230" t="str">
            <v>X</v>
          </cell>
          <cell r="R1230" t="str">
            <v>X</v>
          </cell>
          <cell r="S1230" t="str">
            <v>X</v>
          </cell>
          <cell r="T1230" t="str">
            <v>X</v>
          </cell>
          <cell r="U1230" t="str">
            <v>X</v>
          </cell>
          <cell r="V1230" t="str">
            <v>X</v>
          </cell>
          <cell r="W1230">
            <v>0</v>
          </cell>
          <cell r="X1230">
            <v>0</v>
          </cell>
          <cell r="AB1230">
            <v>618.00959999999998</v>
          </cell>
          <cell r="AC1230">
            <v>643.76</v>
          </cell>
          <cell r="AD1230">
            <v>643.76</v>
          </cell>
          <cell r="AE1230">
            <v>0.1</v>
          </cell>
          <cell r="AF1230">
            <v>557.1</v>
          </cell>
          <cell r="AG1230">
            <v>1</v>
          </cell>
          <cell r="AH1230">
            <v>557.1</v>
          </cell>
          <cell r="AI1230">
            <v>557.1</v>
          </cell>
          <cell r="AJ1230">
            <v>359</v>
          </cell>
          <cell r="AK1230">
            <v>18</v>
          </cell>
          <cell r="AL1230">
            <v>0</v>
          </cell>
          <cell r="AM1230">
            <v>391.36</v>
          </cell>
          <cell r="AN1230">
            <v>0.29750493627714952</v>
          </cell>
          <cell r="AO1230">
            <v>557.1</v>
          </cell>
          <cell r="AP1230">
            <v>612.81000000000006</v>
          </cell>
          <cell r="AQ1230">
            <v>0.36136812388831779</v>
          </cell>
          <cell r="AR1230">
            <v>0</v>
          </cell>
          <cell r="AS1230">
            <v>1</v>
          </cell>
        </row>
        <row r="1231">
          <cell r="H1231" t="str">
            <v>466658-L21</v>
          </cell>
          <cell r="I1231" t="str">
            <v>HP L5420 BL2x220c FIO Kit</v>
          </cell>
          <cell r="J1231" t="str">
            <v>SUST</v>
          </cell>
          <cell r="K1231">
            <v>39600</v>
          </cell>
          <cell r="L1231">
            <v>40210</v>
          </cell>
          <cell r="M1231">
            <v>40298</v>
          </cell>
          <cell r="N1231" t="str">
            <v>ALL</v>
          </cell>
          <cell r="O1231" t="str">
            <v>P58C1</v>
          </cell>
          <cell r="P1231" t="str">
            <v>L2 Tab</v>
          </cell>
          <cell r="Q1231" t="str">
            <v>X</v>
          </cell>
          <cell r="R1231" t="str">
            <v>X</v>
          </cell>
          <cell r="S1231" t="str">
            <v>X</v>
          </cell>
          <cell r="T1231" t="str">
            <v>X</v>
          </cell>
          <cell r="U1231" t="str">
            <v>X</v>
          </cell>
          <cell r="V1231" t="str">
            <v>X</v>
          </cell>
          <cell r="W1231">
            <v>0</v>
          </cell>
          <cell r="X1231">
            <v>0</v>
          </cell>
          <cell r="AB1231">
            <v>618.00959999999998</v>
          </cell>
          <cell r="AC1231">
            <v>643.76</v>
          </cell>
          <cell r="AD1231">
            <v>643.76</v>
          </cell>
          <cell r="AE1231">
            <v>0.1</v>
          </cell>
          <cell r="AF1231">
            <v>557.1</v>
          </cell>
          <cell r="AG1231">
            <v>1</v>
          </cell>
          <cell r="AH1231">
            <v>557.1</v>
          </cell>
          <cell r="AI1231">
            <v>557.1</v>
          </cell>
          <cell r="AJ1231">
            <v>355</v>
          </cell>
          <cell r="AK1231">
            <v>8</v>
          </cell>
          <cell r="AL1231">
            <v>0</v>
          </cell>
          <cell r="AM1231">
            <v>377.2</v>
          </cell>
          <cell r="AN1231">
            <v>0.32292227607251844</v>
          </cell>
          <cell r="AO1231">
            <v>557.1</v>
          </cell>
          <cell r="AP1231">
            <v>612.81000000000006</v>
          </cell>
          <cell r="AQ1231">
            <v>0.38447479642956228</v>
          </cell>
          <cell r="AR1231">
            <v>0</v>
          </cell>
          <cell r="AS1231">
            <v>1</v>
          </cell>
        </row>
        <row r="1232">
          <cell r="H1232" t="str">
            <v>466660-B21</v>
          </cell>
          <cell r="I1232" t="str">
            <v>HP L5410 BL2x220c Kit</v>
          </cell>
          <cell r="J1232" t="str">
            <v>SUST</v>
          </cell>
          <cell r="K1232">
            <v>39600</v>
          </cell>
          <cell r="L1232">
            <v>40575</v>
          </cell>
          <cell r="M1232">
            <v>40663</v>
          </cell>
          <cell r="N1232" t="str">
            <v>ALL</v>
          </cell>
          <cell r="O1232" t="str">
            <v>P58C1</v>
          </cell>
          <cell r="P1232" t="str">
            <v>BTO</v>
          </cell>
          <cell r="Q1232" t="str">
            <v>X</v>
          </cell>
          <cell r="R1232" t="str">
            <v>X</v>
          </cell>
          <cell r="S1232" t="str">
            <v>X</v>
          </cell>
          <cell r="T1232" t="str">
            <v>X</v>
          </cell>
          <cell r="U1232" t="str">
            <v>X</v>
          </cell>
          <cell r="V1232" t="str">
            <v>X</v>
          </cell>
          <cell r="W1232">
            <v>0</v>
          </cell>
          <cell r="X1232">
            <v>0</v>
          </cell>
          <cell r="AB1232">
            <v>508.18560000000002</v>
          </cell>
          <cell r="AC1232">
            <v>529.36</v>
          </cell>
          <cell r="AD1232">
            <v>529.36</v>
          </cell>
          <cell r="AE1232">
            <v>0.1</v>
          </cell>
          <cell r="AF1232">
            <v>458.1</v>
          </cell>
          <cell r="AG1232">
            <v>1</v>
          </cell>
          <cell r="AH1232">
            <v>458.1</v>
          </cell>
          <cell r="AI1232">
            <v>458.1</v>
          </cell>
          <cell r="AJ1232">
            <v>305</v>
          </cell>
          <cell r="AK1232">
            <v>15</v>
          </cell>
          <cell r="AL1232">
            <v>0</v>
          </cell>
          <cell r="AM1232">
            <v>332.2</v>
          </cell>
          <cell r="AN1232">
            <v>0.2748308229644183</v>
          </cell>
          <cell r="AO1232">
            <v>458.1</v>
          </cell>
          <cell r="AP1232">
            <v>503.91000000000008</v>
          </cell>
          <cell r="AQ1232">
            <v>0.34075529360401674</v>
          </cell>
          <cell r="AR1232">
            <v>0</v>
          </cell>
          <cell r="AS1232">
            <v>1</v>
          </cell>
        </row>
        <row r="1233">
          <cell r="H1233" t="str">
            <v>466660-L21</v>
          </cell>
          <cell r="I1233" t="str">
            <v>HP L5410 BL2x220c FIO Kit</v>
          </cell>
          <cell r="J1233" t="str">
            <v>SUST</v>
          </cell>
          <cell r="K1233">
            <v>39600</v>
          </cell>
          <cell r="L1233">
            <v>40210</v>
          </cell>
          <cell r="M1233">
            <v>40298</v>
          </cell>
          <cell r="N1233" t="str">
            <v>ALL</v>
          </cell>
          <cell r="O1233" t="str">
            <v>P58C1</v>
          </cell>
          <cell r="P1233" t="str">
            <v>L2 Tab</v>
          </cell>
          <cell r="Q1233" t="str">
            <v>X</v>
          </cell>
          <cell r="R1233" t="str">
            <v>X</v>
          </cell>
          <cell r="S1233" t="str">
            <v>X</v>
          </cell>
          <cell r="T1233" t="str">
            <v>X</v>
          </cell>
          <cell r="U1233" t="str">
            <v>X</v>
          </cell>
          <cell r="V1233" t="str">
            <v>X</v>
          </cell>
          <cell r="W1233">
            <v>0</v>
          </cell>
          <cell r="X1233">
            <v>0</v>
          </cell>
          <cell r="AB1233">
            <v>508.18560000000002</v>
          </cell>
          <cell r="AC1233">
            <v>529.36</v>
          </cell>
          <cell r="AD1233">
            <v>529.36</v>
          </cell>
          <cell r="AE1233">
            <v>0.1</v>
          </cell>
          <cell r="AF1233">
            <v>458.1</v>
          </cell>
          <cell r="AG1233">
            <v>1</v>
          </cell>
          <cell r="AH1233">
            <v>458.1</v>
          </cell>
          <cell r="AI1233">
            <v>458.1</v>
          </cell>
          <cell r="AJ1233">
            <v>301</v>
          </cell>
          <cell r="AK1233">
            <v>7</v>
          </cell>
          <cell r="AL1233">
            <v>0</v>
          </cell>
          <cell r="AM1233">
            <v>320.04000000000002</v>
          </cell>
          <cell r="AN1233">
            <v>0.3013752455795678</v>
          </cell>
          <cell r="AO1233">
            <v>458.1</v>
          </cell>
          <cell r="AP1233">
            <v>503.91000000000008</v>
          </cell>
          <cell r="AQ1233">
            <v>0.36488658689051623</v>
          </cell>
          <cell r="AR1233">
            <v>0</v>
          </cell>
          <cell r="AS1233">
            <v>1</v>
          </cell>
        </row>
        <row r="1234">
          <cell r="H1234" t="str">
            <v>466663-B21</v>
          </cell>
          <cell r="I1234" t="str">
            <v>HP E5420 BL2x220c Kit</v>
          </cell>
          <cell r="J1234" t="str">
            <v>SUST</v>
          </cell>
          <cell r="K1234">
            <v>39600</v>
          </cell>
          <cell r="L1234">
            <v>40575</v>
          </cell>
          <cell r="M1234">
            <v>40663</v>
          </cell>
          <cell r="N1234" t="str">
            <v>ALL</v>
          </cell>
          <cell r="O1234" t="str">
            <v>P58C1</v>
          </cell>
          <cell r="P1234" t="str">
            <v>BTO</v>
          </cell>
          <cell r="Q1234" t="str">
            <v>X</v>
          </cell>
          <cell r="R1234" t="str">
            <v>X</v>
          </cell>
          <cell r="S1234" t="str">
            <v>X</v>
          </cell>
          <cell r="T1234" t="str">
            <v>X</v>
          </cell>
          <cell r="U1234" t="str">
            <v>X</v>
          </cell>
          <cell r="V1234" t="str">
            <v>X</v>
          </cell>
          <cell r="W1234">
            <v>0</v>
          </cell>
          <cell r="X1234">
            <v>0</v>
          </cell>
          <cell r="AB1234">
            <v>548.12160000000006</v>
          </cell>
          <cell r="AC1234">
            <v>570.96</v>
          </cell>
          <cell r="AD1234">
            <v>570.96</v>
          </cell>
          <cell r="AE1234">
            <v>0.1</v>
          </cell>
          <cell r="AF1234">
            <v>494.1</v>
          </cell>
          <cell r="AG1234">
            <v>1</v>
          </cell>
          <cell r="AH1234">
            <v>494.1</v>
          </cell>
          <cell r="AI1234">
            <v>494.1</v>
          </cell>
          <cell r="AJ1234">
            <v>302</v>
          </cell>
          <cell r="AK1234">
            <v>15</v>
          </cell>
          <cell r="AL1234">
            <v>0</v>
          </cell>
          <cell r="AM1234">
            <v>329.08</v>
          </cell>
          <cell r="AN1234">
            <v>0.33398097551103023</v>
          </cell>
          <cell r="AO1234">
            <v>494.1</v>
          </cell>
          <cell r="AP1234">
            <v>543.5100000000001</v>
          </cell>
          <cell r="AQ1234">
            <v>0.39452815955548209</v>
          </cell>
          <cell r="AR1234">
            <v>0</v>
          </cell>
          <cell r="AS1234">
            <v>1</v>
          </cell>
        </row>
        <row r="1235">
          <cell r="H1235" t="str">
            <v>466663-L21</v>
          </cell>
          <cell r="I1235" t="str">
            <v>HP E5420 BL2x220c FIO Kit</v>
          </cell>
          <cell r="J1235" t="str">
            <v>SUST</v>
          </cell>
          <cell r="K1235">
            <v>39600</v>
          </cell>
          <cell r="L1235">
            <v>40210</v>
          </cell>
          <cell r="M1235">
            <v>40298</v>
          </cell>
          <cell r="N1235" t="str">
            <v>ALL</v>
          </cell>
          <cell r="O1235" t="str">
            <v>P58C1</v>
          </cell>
          <cell r="P1235" t="str">
            <v>L2 Tab</v>
          </cell>
          <cell r="Q1235" t="str">
            <v>X</v>
          </cell>
          <cell r="R1235" t="str">
            <v>X</v>
          </cell>
          <cell r="S1235" t="str">
            <v>X</v>
          </cell>
          <cell r="T1235" t="str">
            <v>X</v>
          </cell>
          <cell r="U1235" t="str">
            <v>X</v>
          </cell>
          <cell r="V1235" t="str">
            <v>X</v>
          </cell>
          <cell r="W1235">
            <v>0</v>
          </cell>
          <cell r="X1235">
            <v>0</v>
          </cell>
          <cell r="AB1235">
            <v>548.12160000000006</v>
          </cell>
          <cell r="AC1235">
            <v>570.96</v>
          </cell>
          <cell r="AD1235">
            <v>570.96</v>
          </cell>
          <cell r="AE1235">
            <v>0.1</v>
          </cell>
          <cell r="AF1235">
            <v>494.1</v>
          </cell>
          <cell r="AG1235">
            <v>1</v>
          </cell>
          <cell r="AH1235">
            <v>494.1</v>
          </cell>
          <cell r="AI1235">
            <v>494.1</v>
          </cell>
          <cell r="AJ1235">
            <v>298</v>
          </cell>
          <cell r="AK1235">
            <v>7</v>
          </cell>
          <cell r="AL1235">
            <v>0</v>
          </cell>
          <cell r="AM1235">
            <v>316.92</v>
          </cell>
          <cell r="AN1235">
            <v>0.3585913782635094</v>
          </cell>
          <cell r="AO1235">
            <v>494.1</v>
          </cell>
          <cell r="AP1235">
            <v>543.5100000000001</v>
          </cell>
          <cell r="AQ1235">
            <v>0.41690125296682684</v>
          </cell>
          <cell r="AR1235">
            <v>0</v>
          </cell>
          <cell r="AS1235">
            <v>1</v>
          </cell>
        </row>
        <row r="1236">
          <cell r="H1236" t="str">
            <v>466665-B21</v>
          </cell>
          <cell r="I1236" t="str">
            <v>HP E5410 BL2x220c Kit</v>
          </cell>
          <cell r="J1236" t="str">
            <v>SUST</v>
          </cell>
          <cell r="K1236">
            <v>39600</v>
          </cell>
          <cell r="L1236">
            <v>40575</v>
          </cell>
          <cell r="M1236">
            <v>40663</v>
          </cell>
          <cell r="N1236" t="str">
            <v>ALL</v>
          </cell>
          <cell r="O1236" t="str">
            <v>P58C1</v>
          </cell>
          <cell r="P1236" t="str">
            <v>BTO</v>
          </cell>
          <cell r="Q1236" t="str">
            <v>X</v>
          </cell>
          <cell r="R1236" t="str">
            <v>X</v>
          </cell>
          <cell r="S1236" t="str">
            <v>X</v>
          </cell>
          <cell r="T1236" t="str">
            <v>X</v>
          </cell>
          <cell r="U1236" t="str">
            <v>X</v>
          </cell>
          <cell r="V1236" t="str">
            <v>X</v>
          </cell>
          <cell r="W1236">
            <v>0</v>
          </cell>
          <cell r="X1236">
            <v>0</v>
          </cell>
          <cell r="AB1236">
            <v>448.28160000000003</v>
          </cell>
          <cell r="AC1236">
            <v>466.96000000000004</v>
          </cell>
          <cell r="AD1236">
            <v>466.96000000000004</v>
          </cell>
          <cell r="AE1236">
            <v>0.1</v>
          </cell>
          <cell r="AF1236">
            <v>404.1</v>
          </cell>
          <cell r="AG1236">
            <v>1</v>
          </cell>
          <cell r="AH1236">
            <v>404.1</v>
          </cell>
          <cell r="AI1236">
            <v>404.1</v>
          </cell>
          <cell r="AJ1236">
            <v>249</v>
          </cell>
          <cell r="AK1236">
            <v>12</v>
          </cell>
          <cell r="AL1236">
            <v>0</v>
          </cell>
          <cell r="AM1236">
            <v>270.95999999999998</v>
          </cell>
          <cell r="AN1236">
            <v>0.32947290274684493</v>
          </cell>
          <cell r="AO1236">
            <v>404.1</v>
          </cell>
          <cell r="AP1236">
            <v>444.51000000000005</v>
          </cell>
          <cell r="AQ1236">
            <v>0.39042991158804086</v>
          </cell>
          <cell r="AR1236">
            <v>0</v>
          </cell>
          <cell r="AS1236">
            <v>1</v>
          </cell>
        </row>
        <row r="1237">
          <cell r="H1237" t="str">
            <v>466665-L21</v>
          </cell>
          <cell r="I1237" t="str">
            <v>HP E5410 BL2x220c FIO Kit</v>
          </cell>
          <cell r="J1237" t="str">
            <v>SUST</v>
          </cell>
          <cell r="K1237">
            <v>39600</v>
          </cell>
          <cell r="L1237">
            <v>40210</v>
          </cell>
          <cell r="M1237">
            <v>40298</v>
          </cell>
          <cell r="N1237" t="str">
            <v>ALL</v>
          </cell>
          <cell r="O1237" t="str">
            <v>P58C1</v>
          </cell>
          <cell r="P1237" t="str">
            <v>L2 Tab</v>
          </cell>
          <cell r="Q1237" t="str">
            <v>X</v>
          </cell>
          <cell r="R1237" t="str">
            <v>X</v>
          </cell>
          <cell r="S1237" t="str">
            <v>X</v>
          </cell>
          <cell r="T1237" t="str">
            <v>X</v>
          </cell>
          <cell r="U1237" t="str">
            <v>X</v>
          </cell>
          <cell r="V1237" t="str">
            <v>X</v>
          </cell>
          <cell r="W1237">
            <v>0</v>
          </cell>
          <cell r="X1237">
            <v>0</v>
          </cell>
          <cell r="AB1237">
            <v>448.28160000000003</v>
          </cell>
          <cell r="AC1237">
            <v>466.96000000000004</v>
          </cell>
          <cell r="AD1237">
            <v>466.96000000000004</v>
          </cell>
          <cell r="AE1237">
            <v>0.1</v>
          </cell>
          <cell r="AF1237">
            <v>404.1</v>
          </cell>
          <cell r="AG1237">
            <v>1</v>
          </cell>
          <cell r="AH1237">
            <v>404.1</v>
          </cell>
          <cell r="AI1237">
            <v>404.1</v>
          </cell>
          <cell r="AJ1237">
            <v>245</v>
          </cell>
          <cell r="AK1237">
            <v>5</v>
          </cell>
          <cell r="AL1237">
            <v>0</v>
          </cell>
          <cell r="AM1237">
            <v>259.8</v>
          </cell>
          <cell r="AN1237">
            <v>0.35708982925018562</v>
          </cell>
          <cell r="AO1237">
            <v>404.1</v>
          </cell>
          <cell r="AP1237">
            <v>444.51000000000005</v>
          </cell>
          <cell r="AQ1237">
            <v>0.41553620840925964</v>
          </cell>
          <cell r="AR1237">
            <v>0</v>
          </cell>
          <cell r="AS1237">
            <v>1</v>
          </cell>
        </row>
        <row r="1238">
          <cell r="H1238" t="str">
            <v>466669-B21</v>
          </cell>
          <cell r="I1238" t="str">
            <v>HP E5205 BL2x220c Kit</v>
          </cell>
          <cell r="J1238" t="str">
            <v>SUST</v>
          </cell>
          <cell r="K1238">
            <v>39600</v>
          </cell>
          <cell r="L1238">
            <v>40575</v>
          </cell>
          <cell r="M1238">
            <v>40663</v>
          </cell>
          <cell r="N1238" t="str">
            <v>ALL</v>
          </cell>
          <cell r="O1238" t="str">
            <v>P58C1</v>
          </cell>
          <cell r="P1238" t="str">
            <v>BTO</v>
          </cell>
          <cell r="Q1238" t="str">
            <v>X</v>
          </cell>
          <cell r="R1238" t="str">
            <v>X</v>
          </cell>
          <cell r="S1238" t="str">
            <v>X</v>
          </cell>
          <cell r="T1238" t="str">
            <v>X</v>
          </cell>
          <cell r="U1238" t="str">
            <v>X</v>
          </cell>
          <cell r="V1238" t="str">
            <v>X</v>
          </cell>
          <cell r="W1238">
            <v>0</v>
          </cell>
          <cell r="X1238">
            <v>0</v>
          </cell>
          <cell r="AB1238">
            <v>348.44159999999999</v>
          </cell>
          <cell r="AC1238">
            <v>362.96000000000004</v>
          </cell>
          <cell r="AD1238">
            <v>362.96000000000004</v>
          </cell>
          <cell r="AE1238">
            <v>0.1</v>
          </cell>
          <cell r="AF1238">
            <v>314.10000000000002</v>
          </cell>
          <cell r="AG1238">
            <v>1</v>
          </cell>
          <cell r="AH1238">
            <v>314.10000000000002</v>
          </cell>
          <cell r="AI1238">
            <v>314.10000000000002</v>
          </cell>
          <cell r="AJ1238">
            <v>182</v>
          </cell>
          <cell r="AK1238">
            <v>9</v>
          </cell>
          <cell r="AL1238">
            <v>0</v>
          </cell>
          <cell r="AM1238">
            <v>198.28</v>
          </cell>
          <cell r="AN1238">
            <v>0.36873607131486791</v>
          </cell>
          <cell r="AO1238">
            <v>314.10000000000002</v>
          </cell>
          <cell r="AP1238">
            <v>345.51000000000005</v>
          </cell>
          <cell r="AQ1238">
            <v>0.42612370119533449</v>
          </cell>
          <cell r="AR1238">
            <v>0</v>
          </cell>
          <cell r="AS1238">
            <v>1</v>
          </cell>
        </row>
        <row r="1239">
          <cell r="H1239" t="str">
            <v>466669-L21</v>
          </cell>
          <cell r="I1239" t="str">
            <v>HP E5205 BL2x220c FIO Kit</v>
          </cell>
          <cell r="J1239" t="str">
            <v>SUST</v>
          </cell>
          <cell r="K1239">
            <v>39600</v>
          </cell>
          <cell r="L1239">
            <v>40210</v>
          </cell>
          <cell r="M1239">
            <v>40298</v>
          </cell>
          <cell r="N1239" t="str">
            <v>ALL</v>
          </cell>
          <cell r="O1239" t="str">
            <v>P58C1</v>
          </cell>
          <cell r="P1239" t="str">
            <v>L2 Tab</v>
          </cell>
          <cell r="Q1239" t="str">
            <v>X</v>
          </cell>
          <cell r="R1239" t="str">
            <v>X</v>
          </cell>
          <cell r="S1239" t="str">
            <v>X</v>
          </cell>
          <cell r="T1239" t="str">
            <v>X</v>
          </cell>
          <cell r="U1239" t="str">
            <v>X</v>
          </cell>
          <cell r="V1239" t="str">
            <v>X</v>
          </cell>
          <cell r="W1239">
            <v>0</v>
          </cell>
          <cell r="X1239">
            <v>0</v>
          </cell>
          <cell r="AB1239">
            <v>348.44159999999999</v>
          </cell>
          <cell r="AC1239">
            <v>362.96000000000004</v>
          </cell>
          <cell r="AD1239">
            <v>362.96000000000004</v>
          </cell>
          <cell r="AE1239">
            <v>0.1</v>
          </cell>
          <cell r="AF1239">
            <v>314.10000000000002</v>
          </cell>
          <cell r="AG1239">
            <v>1</v>
          </cell>
          <cell r="AH1239">
            <v>314.10000000000002</v>
          </cell>
          <cell r="AI1239">
            <v>314.10000000000002</v>
          </cell>
          <cell r="AJ1239">
            <v>178</v>
          </cell>
          <cell r="AK1239">
            <v>4</v>
          </cell>
          <cell r="AL1239">
            <v>0</v>
          </cell>
          <cell r="AM1239">
            <v>189.12</v>
          </cell>
          <cell r="AN1239">
            <v>0.39789875835721111</v>
          </cell>
          <cell r="AO1239">
            <v>314.10000000000002</v>
          </cell>
          <cell r="AP1239">
            <v>345.51000000000005</v>
          </cell>
          <cell r="AQ1239">
            <v>0.45263523487019197</v>
          </cell>
          <cell r="AR1239">
            <v>0</v>
          </cell>
          <cell r="AS1239">
            <v>1</v>
          </cell>
        </row>
        <row r="1240">
          <cell r="H1240" t="str">
            <v>467657-B21</v>
          </cell>
          <cell r="I1240" t="str">
            <v>HP BL260c G5 CTO Blade</v>
          </cell>
          <cell r="J1240" t="str">
            <v>SUST</v>
          </cell>
          <cell r="K1240">
            <v>39569</v>
          </cell>
          <cell r="L1240">
            <v>40026</v>
          </cell>
          <cell r="M1240">
            <v>40117</v>
          </cell>
          <cell r="N1240" t="str">
            <v>ALL</v>
          </cell>
          <cell r="O1240" t="str">
            <v>P57C4</v>
          </cell>
          <cell r="P1240" t="str">
            <v>CTO</v>
          </cell>
          <cell r="Q1240" t="str">
            <v>X</v>
          </cell>
          <cell r="R1240" t="str">
            <v>X</v>
          </cell>
          <cell r="S1240" t="str">
            <v>X</v>
          </cell>
          <cell r="T1240" t="str">
            <v>X</v>
          </cell>
          <cell r="U1240" t="str">
            <v>X</v>
          </cell>
          <cell r="V1240" t="str">
            <v>X</v>
          </cell>
          <cell r="W1240">
            <v>0</v>
          </cell>
          <cell r="X1240">
            <v>0</v>
          </cell>
          <cell r="AB1240">
            <v>199.68</v>
          </cell>
          <cell r="AC1240">
            <v>208</v>
          </cell>
          <cell r="AD1240">
            <v>208</v>
          </cell>
          <cell r="AE1240">
            <v>0.1</v>
          </cell>
          <cell r="AF1240">
            <v>180</v>
          </cell>
          <cell r="AG1240">
            <v>1</v>
          </cell>
          <cell r="AH1240">
            <v>180</v>
          </cell>
          <cell r="AI1240">
            <v>180</v>
          </cell>
          <cell r="AJ1240">
            <v>371</v>
          </cell>
          <cell r="AK1240">
            <v>65</v>
          </cell>
          <cell r="AL1240">
            <v>0</v>
          </cell>
          <cell r="AM1240">
            <v>450.84</v>
          </cell>
          <cell r="AN1240">
            <v>-1.5046666666666666</v>
          </cell>
          <cell r="AO1240">
            <v>180</v>
          </cell>
          <cell r="AP1240">
            <v>198.00000000000003</v>
          </cell>
          <cell r="AQ1240">
            <v>-1.2769696969696964</v>
          </cell>
          <cell r="AR1240">
            <v>0</v>
          </cell>
          <cell r="AS1240">
            <v>1</v>
          </cell>
        </row>
        <row r="1241">
          <cell r="H1241" t="str">
            <v>467696-B21</v>
          </cell>
          <cell r="I1241" t="str">
            <v>HP BL2x220c G5 L5420 4G 2P Svr</v>
          </cell>
          <cell r="J1241" t="str">
            <v>SUST</v>
          </cell>
          <cell r="K1241">
            <v>39600</v>
          </cell>
          <cell r="L1241">
            <v>40210</v>
          </cell>
          <cell r="M1241">
            <v>40298</v>
          </cell>
          <cell r="N1241" t="str">
            <v>ALL</v>
          </cell>
          <cell r="O1241" t="str">
            <v>P57C4</v>
          </cell>
          <cell r="P1241" t="str">
            <v>BTO</v>
          </cell>
          <cell r="Q1241" t="str">
            <v>X</v>
          </cell>
          <cell r="R1241" t="str">
            <v>X</v>
          </cell>
          <cell r="S1241" t="str">
            <v>X</v>
          </cell>
          <cell r="T1241" t="str">
            <v>X</v>
          </cell>
          <cell r="U1241" t="str">
            <v>X</v>
          </cell>
          <cell r="V1241" t="str">
            <v>X</v>
          </cell>
          <cell r="W1241">
            <v>0</v>
          </cell>
          <cell r="X1241">
            <v>0</v>
          </cell>
          <cell r="AB1241">
            <v>6119.1935999999996</v>
          </cell>
          <cell r="AC1241">
            <v>6374.16</v>
          </cell>
          <cell r="AD1241">
            <v>6374.16</v>
          </cell>
          <cell r="AE1241">
            <v>0.1</v>
          </cell>
          <cell r="AF1241">
            <v>5516.1</v>
          </cell>
          <cell r="AG1241">
            <v>1</v>
          </cell>
          <cell r="AH1241">
            <v>5516.1</v>
          </cell>
          <cell r="AI1241">
            <v>5516.1</v>
          </cell>
          <cell r="AJ1241">
            <v>2464</v>
          </cell>
          <cell r="AK1241">
            <v>111</v>
          </cell>
          <cell r="AL1241">
            <v>0</v>
          </cell>
          <cell r="AM1241">
            <v>2673.56</v>
          </cell>
          <cell r="AN1241">
            <v>0.51531698120048586</v>
          </cell>
          <cell r="AO1241">
            <v>5516.1</v>
          </cell>
          <cell r="AP1241">
            <v>6067.7100000000009</v>
          </cell>
          <cell r="AQ1241">
            <v>0.55937907381862362</v>
          </cell>
          <cell r="AR1241">
            <v>0</v>
          </cell>
          <cell r="AS1241">
            <v>1</v>
          </cell>
        </row>
        <row r="1242">
          <cell r="H1242" t="str">
            <v>467799-B21</v>
          </cell>
          <cell r="I1242" t="str">
            <v>HP BLc NC532m NIC Adapter Opt Kit</v>
          </cell>
          <cell r="J1242" t="str">
            <v>SUST</v>
          </cell>
          <cell r="K1242">
            <v>39783</v>
          </cell>
          <cell r="L1242">
            <v>40391</v>
          </cell>
          <cell r="M1242">
            <v>40482</v>
          </cell>
          <cell r="N1242" t="str">
            <v>ALL</v>
          </cell>
          <cell r="O1242" t="str">
            <v>P58C1</v>
          </cell>
          <cell r="P1242" t="str">
            <v>BTO</v>
          </cell>
          <cell r="Q1242" t="str">
            <v>X</v>
          </cell>
          <cell r="R1242" t="str">
            <v>X</v>
          </cell>
          <cell r="S1242" t="str">
            <v>X</v>
          </cell>
          <cell r="T1242" t="str">
            <v>X</v>
          </cell>
          <cell r="U1242" t="str">
            <v>X</v>
          </cell>
          <cell r="V1242" t="str">
            <v>X</v>
          </cell>
          <cell r="W1242">
            <v>0</v>
          </cell>
          <cell r="X1242">
            <v>0</v>
          </cell>
          <cell r="AB1242">
            <v>697.88160000000005</v>
          </cell>
          <cell r="AC1242">
            <v>726.96</v>
          </cell>
          <cell r="AD1242">
            <v>726.96</v>
          </cell>
          <cell r="AE1242">
            <v>0.1</v>
          </cell>
          <cell r="AF1242">
            <v>629.1</v>
          </cell>
          <cell r="AG1242">
            <v>1</v>
          </cell>
          <cell r="AH1242">
            <v>629.1</v>
          </cell>
          <cell r="AI1242">
            <v>629.1</v>
          </cell>
          <cell r="AJ1242">
            <v>180</v>
          </cell>
          <cell r="AK1242">
            <v>9</v>
          </cell>
          <cell r="AL1242">
            <v>0</v>
          </cell>
          <cell r="AM1242">
            <v>196.2</v>
          </cell>
          <cell r="AN1242">
            <v>0.68812589413447789</v>
          </cell>
          <cell r="AO1242">
            <v>629.1</v>
          </cell>
          <cell r="AP1242">
            <v>692.0100000000001</v>
          </cell>
          <cell r="AQ1242">
            <v>0.71647808557679804</v>
          </cell>
          <cell r="AR1242">
            <v>0</v>
          </cell>
          <cell r="AS1242">
            <v>1</v>
          </cell>
        </row>
        <row r="1243">
          <cell r="H1243" t="str">
            <v>467801-B21</v>
          </cell>
          <cell r="I1243" t="str">
            <v>HP BLc NC522m NIC Adapter Opt Kit</v>
          </cell>
          <cell r="J1243" t="str">
            <v>NEW</v>
          </cell>
          <cell r="K1243">
            <v>39995</v>
          </cell>
          <cell r="L1243">
            <v>40483</v>
          </cell>
          <cell r="M1243">
            <v>40574</v>
          </cell>
          <cell r="N1243" t="str">
            <v>ALL</v>
          </cell>
          <cell r="O1243" t="str">
            <v>P58C1</v>
          </cell>
          <cell r="P1243" t="str">
            <v>BTO</v>
          </cell>
          <cell r="Q1243" t="str">
            <v>X</v>
          </cell>
          <cell r="R1243" t="str">
            <v>X</v>
          </cell>
          <cell r="S1243" t="str">
            <v>X</v>
          </cell>
          <cell r="T1243" t="str">
            <v>X</v>
          </cell>
          <cell r="U1243" t="str">
            <v>X</v>
          </cell>
          <cell r="V1243" t="str">
            <v>X</v>
          </cell>
          <cell r="W1243">
            <v>0</v>
          </cell>
          <cell r="X1243">
            <v>0</v>
          </cell>
          <cell r="AB1243">
            <v>697.88160000000005</v>
          </cell>
          <cell r="AC1243">
            <v>726.96</v>
          </cell>
          <cell r="AD1243">
            <v>726.96</v>
          </cell>
          <cell r="AE1243">
            <v>0.1</v>
          </cell>
          <cell r="AF1243">
            <v>629.1</v>
          </cell>
          <cell r="AG1243">
            <v>1</v>
          </cell>
          <cell r="AH1243">
            <v>629.1</v>
          </cell>
          <cell r="AI1243">
            <v>629.1</v>
          </cell>
          <cell r="AJ1243">
            <v>247</v>
          </cell>
          <cell r="AK1243">
            <v>12</v>
          </cell>
          <cell r="AL1243">
            <v>0</v>
          </cell>
          <cell r="AM1243">
            <v>268.88</v>
          </cell>
          <cell r="AN1243">
            <v>0.57259577173740261</v>
          </cell>
          <cell r="AO1243">
            <v>629.1</v>
          </cell>
          <cell r="AP1243">
            <v>692.0100000000001</v>
          </cell>
          <cell r="AQ1243">
            <v>0.61145070157945702</v>
          </cell>
          <cell r="AR1243">
            <v>0</v>
          </cell>
          <cell r="AS1243">
            <v>1</v>
          </cell>
        </row>
        <row r="1244">
          <cell r="H1244" t="str">
            <v>467956-B21</v>
          </cell>
          <cell r="I1244" t="str">
            <v>HP BL260c G5 X3323 2G 1P Svr</v>
          </cell>
          <cell r="J1244" t="str">
            <v>SUST</v>
          </cell>
          <cell r="K1244">
            <v>39569</v>
          </cell>
          <cell r="L1244">
            <v>40026</v>
          </cell>
          <cell r="M1244">
            <v>40117</v>
          </cell>
          <cell r="N1244" t="str">
            <v>ALL</v>
          </cell>
          <cell r="O1244" t="str">
            <v>P57C4</v>
          </cell>
          <cell r="P1244" t="str">
            <v>BTO</v>
          </cell>
          <cell r="Q1244" t="str">
            <v>X</v>
          </cell>
          <cell r="R1244" t="str">
            <v>X</v>
          </cell>
          <cell r="S1244" t="str">
            <v>X</v>
          </cell>
          <cell r="T1244" t="str">
            <v>X</v>
          </cell>
          <cell r="U1244" t="str">
            <v>X</v>
          </cell>
          <cell r="V1244" t="str">
            <v>X</v>
          </cell>
          <cell r="W1244">
            <v>0</v>
          </cell>
          <cell r="X1244">
            <v>0</v>
          </cell>
          <cell r="AB1244">
            <v>737.70666666666671</v>
          </cell>
          <cell r="AC1244">
            <v>768.44444444444446</v>
          </cell>
          <cell r="AD1244">
            <v>768.44444444444446</v>
          </cell>
          <cell r="AE1244">
            <v>0.1</v>
          </cell>
          <cell r="AF1244">
            <v>665</v>
          </cell>
          <cell r="AG1244">
            <v>1</v>
          </cell>
          <cell r="AH1244">
            <v>665</v>
          </cell>
          <cell r="AI1244">
            <v>665</v>
          </cell>
          <cell r="AJ1244">
            <v>691</v>
          </cell>
          <cell r="AK1244">
            <v>78</v>
          </cell>
          <cell r="AL1244">
            <v>0</v>
          </cell>
          <cell r="AM1244">
            <v>796.64</v>
          </cell>
          <cell r="AN1244">
            <v>-0.19795488721804511</v>
          </cell>
          <cell r="AO1244">
            <v>665</v>
          </cell>
          <cell r="AP1244">
            <v>731.50000000000011</v>
          </cell>
          <cell r="AQ1244">
            <v>-8.9049897470949921E-2</v>
          </cell>
          <cell r="AR1244">
            <v>0</v>
          </cell>
          <cell r="AS1244">
            <v>1</v>
          </cell>
        </row>
        <row r="1245">
          <cell r="H1245" t="str">
            <v>467957-B21</v>
          </cell>
          <cell r="I1245" t="str">
            <v>HP BL260c G5 E6405 2G 1P Svr</v>
          </cell>
          <cell r="J1245" t="str">
            <v>SUST</v>
          </cell>
          <cell r="K1245">
            <v>39569</v>
          </cell>
          <cell r="L1245">
            <v>40026</v>
          </cell>
          <cell r="M1245">
            <v>40117</v>
          </cell>
          <cell r="N1245" t="str">
            <v>ALL</v>
          </cell>
          <cell r="O1245" t="str">
            <v>P57C4</v>
          </cell>
          <cell r="P1245" t="str">
            <v>BTO</v>
          </cell>
          <cell r="Q1245" t="str">
            <v>X</v>
          </cell>
          <cell r="R1245" t="str">
            <v>X</v>
          </cell>
          <cell r="S1245" t="str">
            <v>X</v>
          </cell>
          <cell r="T1245" t="str">
            <v>X</v>
          </cell>
          <cell r="U1245" t="str">
            <v>X</v>
          </cell>
          <cell r="V1245" t="str">
            <v>X</v>
          </cell>
          <cell r="W1245">
            <v>0</v>
          </cell>
          <cell r="X1245">
            <v>0</v>
          </cell>
          <cell r="AB1245">
            <v>614.57066666666663</v>
          </cell>
          <cell r="AC1245">
            <v>640.17777777777781</v>
          </cell>
          <cell r="AD1245">
            <v>640.17777777777781</v>
          </cell>
          <cell r="AE1245">
            <v>0.1</v>
          </cell>
          <cell r="AF1245">
            <v>554</v>
          </cell>
          <cell r="AG1245">
            <v>1</v>
          </cell>
          <cell r="AH1245">
            <v>554</v>
          </cell>
          <cell r="AI1245">
            <v>554</v>
          </cell>
          <cell r="AJ1245">
            <v>550</v>
          </cell>
          <cell r="AK1245">
            <v>101</v>
          </cell>
          <cell r="AL1245">
            <v>0</v>
          </cell>
          <cell r="AM1245">
            <v>673</v>
          </cell>
          <cell r="AN1245">
            <v>-0.2148014440433213</v>
          </cell>
          <cell r="AO1245">
            <v>554</v>
          </cell>
          <cell r="AP1245">
            <v>609.40000000000009</v>
          </cell>
          <cell r="AQ1245">
            <v>-0.10436494913029193</v>
          </cell>
          <cell r="AR1245">
            <v>0</v>
          </cell>
          <cell r="AS1245">
            <v>1</v>
          </cell>
        </row>
        <row r="1246">
          <cell r="H1246" t="str">
            <v>467958-B21</v>
          </cell>
          <cell r="I1246" t="str">
            <v>HP BL260c G5 445 1G 1P Svr</v>
          </cell>
          <cell r="J1246" t="str">
            <v>SUST</v>
          </cell>
          <cell r="K1246">
            <v>39569</v>
          </cell>
          <cell r="L1246">
            <v>40026</v>
          </cell>
          <cell r="M1246">
            <v>40117</v>
          </cell>
          <cell r="N1246" t="str">
            <v>ALL</v>
          </cell>
          <cell r="O1246" t="str">
            <v>P57C4</v>
          </cell>
          <cell r="P1246" t="str">
            <v>BTO</v>
          </cell>
          <cell r="Q1246" t="str">
            <v>X</v>
          </cell>
          <cell r="R1246" t="str">
            <v>X</v>
          </cell>
          <cell r="S1246" t="str">
            <v>X</v>
          </cell>
          <cell r="T1246" t="str">
            <v>X</v>
          </cell>
          <cell r="U1246" t="str">
            <v>X</v>
          </cell>
          <cell r="V1246" t="str">
            <v>X</v>
          </cell>
          <cell r="W1246">
            <v>0</v>
          </cell>
          <cell r="X1246">
            <v>0</v>
          </cell>
          <cell r="AB1246">
            <v>478.12266666666665</v>
          </cell>
          <cell r="AC1246">
            <v>498.04444444444442</v>
          </cell>
          <cell r="AD1246">
            <v>498.04444444444442</v>
          </cell>
          <cell r="AE1246">
            <v>0.1</v>
          </cell>
          <cell r="AF1246">
            <v>431</v>
          </cell>
          <cell r="AG1246">
            <v>1</v>
          </cell>
          <cell r="AH1246">
            <v>431</v>
          </cell>
          <cell r="AI1246">
            <v>431</v>
          </cell>
          <cell r="AJ1246">
            <v>480</v>
          </cell>
          <cell r="AK1246">
            <v>99</v>
          </cell>
          <cell r="AL1246">
            <v>0</v>
          </cell>
          <cell r="AM1246">
            <v>598.20000000000005</v>
          </cell>
          <cell r="AN1246">
            <v>-0.38793503480278435</v>
          </cell>
          <cell r="AO1246">
            <v>431</v>
          </cell>
          <cell r="AP1246">
            <v>474.1</v>
          </cell>
          <cell r="AQ1246">
            <v>-0.26175912254798567</v>
          </cell>
          <cell r="AR1246">
            <v>0</v>
          </cell>
          <cell r="AS1246">
            <v>1</v>
          </cell>
        </row>
        <row r="1247">
          <cell r="H1247" t="str">
            <v>467959-L21</v>
          </cell>
          <cell r="I1247" t="str">
            <v>HP X3323 BL260c G5 FIO Kit</v>
          </cell>
          <cell r="J1247" t="str">
            <v>SUST</v>
          </cell>
          <cell r="K1247">
            <v>39569</v>
          </cell>
          <cell r="L1247">
            <v>40026</v>
          </cell>
          <cell r="M1247">
            <v>40117</v>
          </cell>
          <cell r="N1247" t="str">
            <v>ALL</v>
          </cell>
          <cell r="O1247" t="str">
            <v>P58C1</v>
          </cell>
          <cell r="P1247" t="str">
            <v>L2 Tab</v>
          </cell>
          <cell r="Q1247" t="str">
            <v>X</v>
          </cell>
          <cell r="R1247" t="str">
            <v>X</v>
          </cell>
          <cell r="S1247" t="str">
            <v>X</v>
          </cell>
          <cell r="T1247" t="str">
            <v>X</v>
          </cell>
          <cell r="U1247" t="str">
            <v>X</v>
          </cell>
          <cell r="V1247" t="str">
            <v>X</v>
          </cell>
          <cell r="W1247">
            <v>0</v>
          </cell>
          <cell r="X1247">
            <v>0</v>
          </cell>
          <cell r="AB1247">
            <v>548.12160000000006</v>
          </cell>
          <cell r="AC1247">
            <v>570.96</v>
          </cell>
          <cell r="AD1247">
            <v>570.96</v>
          </cell>
          <cell r="AE1247">
            <v>0.1</v>
          </cell>
          <cell r="AF1247">
            <v>494.1</v>
          </cell>
          <cell r="AG1247">
            <v>1</v>
          </cell>
          <cell r="AH1247">
            <v>494.1</v>
          </cell>
          <cell r="AI1247">
            <v>494.1</v>
          </cell>
          <cell r="AJ1247">
            <v>263</v>
          </cell>
          <cell r="AK1247">
            <v>6</v>
          </cell>
          <cell r="AL1247">
            <v>0</v>
          </cell>
          <cell r="AM1247">
            <v>279.52</v>
          </cell>
          <cell r="AN1247">
            <v>0.43428455778182562</v>
          </cell>
          <cell r="AO1247">
            <v>494.1</v>
          </cell>
          <cell r="AP1247">
            <v>543.5100000000001</v>
          </cell>
          <cell r="AQ1247">
            <v>0.48571323434711428</v>
          </cell>
          <cell r="AR1247">
            <v>0</v>
          </cell>
          <cell r="AS1247">
            <v>1</v>
          </cell>
        </row>
        <row r="1248">
          <cell r="H1248" t="str">
            <v>467960-L21</v>
          </cell>
          <cell r="I1248" t="str">
            <v>HP E6405 BL260c G5 FIO Kit</v>
          </cell>
          <cell r="J1248" t="str">
            <v>SUST</v>
          </cell>
          <cell r="K1248">
            <v>39569</v>
          </cell>
          <cell r="L1248">
            <v>40026</v>
          </cell>
          <cell r="M1248">
            <v>40117</v>
          </cell>
          <cell r="N1248" t="str">
            <v>ALL</v>
          </cell>
          <cell r="O1248" t="str">
            <v>P58C1</v>
          </cell>
          <cell r="P1248" t="str">
            <v>L2 Tab</v>
          </cell>
          <cell r="Q1248" t="str">
            <v>X</v>
          </cell>
          <cell r="R1248" t="str">
            <v>X</v>
          </cell>
          <cell r="S1248" t="str">
            <v>X</v>
          </cell>
          <cell r="T1248" t="str">
            <v>X</v>
          </cell>
          <cell r="U1248" t="str">
            <v>X</v>
          </cell>
          <cell r="V1248" t="str">
            <v>X</v>
          </cell>
          <cell r="W1248">
            <v>0</v>
          </cell>
          <cell r="X1248">
            <v>0</v>
          </cell>
          <cell r="AB1248">
            <v>298.52160000000003</v>
          </cell>
          <cell r="AC1248">
            <v>310.96000000000004</v>
          </cell>
          <cell r="AD1248">
            <v>310.96000000000004</v>
          </cell>
          <cell r="AE1248">
            <v>0.1</v>
          </cell>
          <cell r="AF1248">
            <v>269.10000000000002</v>
          </cell>
          <cell r="AG1248">
            <v>1</v>
          </cell>
          <cell r="AH1248">
            <v>269.10000000000002</v>
          </cell>
          <cell r="AI1248">
            <v>269.10000000000002</v>
          </cell>
          <cell r="AJ1248">
            <v>123</v>
          </cell>
          <cell r="AK1248">
            <v>3</v>
          </cell>
          <cell r="AL1248">
            <v>0</v>
          </cell>
          <cell r="AM1248">
            <v>130.91999999999999</v>
          </cell>
          <cell r="AN1248">
            <v>0.51348940914158314</v>
          </cell>
          <cell r="AO1248">
            <v>269.10000000000002</v>
          </cell>
          <cell r="AP1248">
            <v>296.01000000000005</v>
          </cell>
          <cell r="AQ1248">
            <v>0.55771764467416651</v>
          </cell>
          <cell r="AR1248">
            <v>0</v>
          </cell>
          <cell r="AS1248">
            <v>1</v>
          </cell>
        </row>
        <row r="1249">
          <cell r="H1249" t="str">
            <v>467961-L21</v>
          </cell>
          <cell r="I1249" t="str">
            <v>HP 445 BL260c G5 FIO Kit</v>
          </cell>
          <cell r="J1249" t="str">
            <v>SUST</v>
          </cell>
          <cell r="K1249">
            <v>39569</v>
          </cell>
          <cell r="L1249">
            <v>40026</v>
          </cell>
          <cell r="M1249">
            <v>40117</v>
          </cell>
          <cell r="N1249" t="str">
            <v>ALL</v>
          </cell>
          <cell r="O1249" t="str">
            <v>P58C1</v>
          </cell>
          <cell r="P1249" t="str">
            <v>L2 Tab</v>
          </cell>
          <cell r="Q1249" t="str">
            <v>X</v>
          </cell>
          <cell r="R1249" t="str">
            <v>X</v>
          </cell>
          <cell r="S1249" t="str">
            <v>X</v>
          </cell>
          <cell r="T1249" t="str">
            <v>X</v>
          </cell>
          <cell r="U1249" t="str">
            <v>X</v>
          </cell>
          <cell r="V1249" t="str">
            <v>X</v>
          </cell>
          <cell r="W1249">
            <v>0</v>
          </cell>
          <cell r="X1249">
            <v>0</v>
          </cell>
          <cell r="AB1249">
            <v>49.92</v>
          </cell>
          <cell r="AC1249">
            <v>52</v>
          </cell>
          <cell r="AD1249">
            <v>52</v>
          </cell>
          <cell r="AE1249">
            <v>0.1</v>
          </cell>
          <cell r="AF1249">
            <v>45</v>
          </cell>
          <cell r="AG1249">
            <v>1</v>
          </cell>
          <cell r="AH1249">
            <v>45</v>
          </cell>
          <cell r="AI1249">
            <v>45</v>
          </cell>
          <cell r="AJ1249">
            <v>54</v>
          </cell>
          <cell r="AK1249">
            <v>1</v>
          </cell>
          <cell r="AL1249">
            <v>0</v>
          </cell>
          <cell r="AM1249">
            <v>57.16</v>
          </cell>
          <cell r="AN1249">
            <v>-0.27022222222222214</v>
          </cell>
          <cell r="AO1249">
            <v>45</v>
          </cell>
          <cell r="AP1249">
            <v>49.500000000000007</v>
          </cell>
          <cell r="AQ1249">
            <v>-0.15474747474747452</v>
          </cell>
          <cell r="AR1249">
            <v>0</v>
          </cell>
          <cell r="AS1249">
            <v>1</v>
          </cell>
        </row>
        <row r="1250">
          <cell r="H1250" t="str">
            <v>467963-L21</v>
          </cell>
          <cell r="I1250" t="str">
            <v>HP X3363 BL260c G5 FIO Kit</v>
          </cell>
          <cell r="J1250" t="str">
            <v>SUST</v>
          </cell>
          <cell r="K1250">
            <v>39569</v>
          </cell>
          <cell r="L1250">
            <v>40026</v>
          </cell>
          <cell r="M1250">
            <v>40117</v>
          </cell>
          <cell r="N1250" t="str">
            <v>ALL</v>
          </cell>
          <cell r="O1250" t="str">
            <v>P58C1</v>
          </cell>
          <cell r="P1250" t="str">
            <v>L2 Tab</v>
          </cell>
          <cell r="Q1250" t="str">
            <v>X</v>
          </cell>
          <cell r="R1250" t="str">
            <v>X</v>
          </cell>
          <cell r="S1250" t="str">
            <v>X</v>
          </cell>
          <cell r="T1250" t="str">
            <v>X</v>
          </cell>
          <cell r="U1250" t="str">
            <v>X</v>
          </cell>
          <cell r="V1250" t="str">
            <v>X</v>
          </cell>
          <cell r="W1250">
            <v>0</v>
          </cell>
          <cell r="X1250">
            <v>0</v>
          </cell>
          <cell r="AB1250">
            <v>997.40160000000003</v>
          </cell>
          <cell r="AC1250">
            <v>1038.96</v>
          </cell>
          <cell r="AD1250">
            <v>1038.96</v>
          </cell>
          <cell r="AE1250">
            <v>0.1</v>
          </cell>
          <cell r="AF1250">
            <v>899.1</v>
          </cell>
          <cell r="AG1250">
            <v>1</v>
          </cell>
          <cell r="AH1250">
            <v>899.1</v>
          </cell>
          <cell r="AI1250">
            <v>899.1</v>
          </cell>
          <cell r="AJ1250">
            <v>509</v>
          </cell>
          <cell r="AK1250">
            <v>11</v>
          </cell>
          <cell r="AL1250">
            <v>0</v>
          </cell>
          <cell r="AM1250">
            <v>540.36</v>
          </cell>
          <cell r="AN1250">
            <v>0.39899899899899899</v>
          </cell>
          <cell r="AO1250">
            <v>899.1</v>
          </cell>
          <cell r="AP1250">
            <v>989.0100000000001</v>
          </cell>
          <cell r="AQ1250">
            <v>0.45363545363545366</v>
          </cell>
          <cell r="AR1250">
            <v>0</v>
          </cell>
          <cell r="AS1250">
            <v>1</v>
          </cell>
        </row>
        <row r="1251">
          <cell r="H1251" t="str">
            <v>467964-L21</v>
          </cell>
          <cell r="I1251" t="str">
            <v>HP X3353 BL260c G5 FIO Kit</v>
          </cell>
          <cell r="J1251" t="str">
            <v>SUST</v>
          </cell>
          <cell r="K1251">
            <v>39569</v>
          </cell>
          <cell r="L1251">
            <v>40026</v>
          </cell>
          <cell r="M1251">
            <v>40117</v>
          </cell>
          <cell r="N1251" t="str">
            <v>ALL</v>
          </cell>
          <cell r="O1251" t="str">
            <v>P58C1</v>
          </cell>
          <cell r="P1251" t="str">
            <v>L2 Tab</v>
          </cell>
          <cell r="Q1251" t="str">
            <v>X</v>
          </cell>
          <cell r="R1251" t="str">
            <v>X</v>
          </cell>
          <cell r="S1251" t="str">
            <v>X</v>
          </cell>
          <cell r="T1251" t="str">
            <v>X</v>
          </cell>
          <cell r="U1251" t="str">
            <v>X</v>
          </cell>
          <cell r="V1251" t="str">
            <v>X</v>
          </cell>
          <cell r="W1251">
            <v>0</v>
          </cell>
          <cell r="X1251">
            <v>0</v>
          </cell>
          <cell r="AB1251">
            <v>647.96159999999998</v>
          </cell>
          <cell r="AC1251">
            <v>674.96</v>
          </cell>
          <cell r="AD1251">
            <v>674.96</v>
          </cell>
          <cell r="AE1251">
            <v>0.1</v>
          </cell>
          <cell r="AF1251">
            <v>584.1</v>
          </cell>
          <cell r="AG1251">
            <v>1</v>
          </cell>
          <cell r="AH1251">
            <v>584.1</v>
          </cell>
          <cell r="AI1251">
            <v>584.1</v>
          </cell>
          <cell r="AJ1251">
            <v>309</v>
          </cell>
          <cell r="AK1251">
            <v>7</v>
          </cell>
          <cell r="AL1251">
            <v>0</v>
          </cell>
          <cell r="AM1251">
            <v>328.36</v>
          </cell>
          <cell r="AN1251">
            <v>0.43783598698852938</v>
          </cell>
          <cell r="AO1251">
            <v>584.1</v>
          </cell>
          <cell r="AP1251">
            <v>642.5100000000001</v>
          </cell>
          <cell r="AQ1251">
            <v>0.48894180635320855</v>
          </cell>
          <cell r="AR1251">
            <v>0</v>
          </cell>
          <cell r="AS1251">
            <v>1</v>
          </cell>
        </row>
        <row r="1252">
          <cell r="H1252" t="str">
            <v>467965-L21</v>
          </cell>
          <cell r="I1252" t="str">
            <v>HP E6305 BL260c G5 FIO Kit</v>
          </cell>
          <cell r="J1252" t="str">
            <v>SUST</v>
          </cell>
          <cell r="K1252">
            <v>39569</v>
          </cell>
          <cell r="L1252">
            <v>40026</v>
          </cell>
          <cell r="M1252">
            <v>40117</v>
          </cell>
          <cell r="N1252" t="str">
            <v>ALL</v>
          </cell>
          <cell r="O1252" t="str">
            <v>P58C1</v>
          </cell>
          <cell r="P1252" t="str">
            <v>L2 Tab</v>
          </cell>
          <cell r="Q1252" t="str">
            <v>X</v>
          </cell>
          <cell r="R1252" t="str">
            <v>X</v>
          </cell>
          <cell r="S1252" t="str">
            <v>X</v>
          </cell>
          <cell r="T1252" t="str">
            <v>X</v>
          </cell>
          <cell r="U1252" t="str">
            <v>X</v>
          </cell>
          <cell r="V1252" t="str">
            <v>X</v>
          </cell>
          <cell r="W1252">
            <v>0</v>
          </cell>
          <cell r="X1252">
            <v>0</v>
          </cell>
          <cell r="AB1252">
            <v>248.60160000000002</v>
          </cell>
          <cell r="AC1252">
            <v>258.96000000000004</v>
          </cell>
          <cell r="AD1252">
            <v>258.96000000000004</v>
          </cell>
          <cell r="AE1252">
            <v>0.1</v>
          </cell>
          <cell r="AF1252">
            <v>224.1</v>
          </cell>
          <cell r="AG1252">
            <v>1</v>
          </cell>
          <cell r="AH1252">
            <v>224.1</v>
          </cell>
          <cell r="AI1252">
            <v>224.1</v>
          </cell>
          <cell r="AJ1252">
            <v>94</v>
          </cell>
          <cell r="AK1252">
            <v>2</v>
          </cell>
          <cell r="AL1252">
            <v>0</v>
          </cell>
          <cell r="AM1252">
            <v>99.76</v>
          </cell>
          <cell r="AN1252">
            <v>0.55484158857652832</v>
          </cell>
          <cell r="AO1252">
            <v>224.1</v>
          </cell>
          <cell r="AP1252">
            <v>246.51000000000002</v>
          </cell>
          <cell r="AQ1252">
            <v>0.59531053506957121</v>
          </cell>
          <cell r="AR1252">
            <v>0</v>
          </cell>
          <cell r="AS1252">
            <v>1</v>
          </cell>
        </row>
        <row r="1253">
          <cell r="H1253" t="str">
            <v>468332-B21</v>
          </cell>
          <cell r="I1253" t="str">
            <v>HP NC522SFP+ Dual Port 10GbE Svr Adptr</v>
          </cell>
          <cell r="J1253" t="str">
            <v>SUST</v>
          </cell>
          <cell r="K1253">
            <v>39904</v>
          </cell>
          <cell r="L1253">
            <v>40391</v>
          </cell>
          <cell r="M1253">
            <v>40482</v>
          </cell>
          <cell r="N1253" t="str">
            <v>ALL</v>
          </cell>
          <cell r="O1253" t="str">
            <v>P58C1</v>
          </cell>
          <cell r="P1253" t="str">
            <v>BTO</v>
          </cell>
          <cell r="Q1253" t="str">
            <v>X</v>
          </cell>
          <cell r="R1253" t="str">
            <v>X</v>
          </cell>
          <cell r="S1253" t="str">
            <v>X</v>
          </cell>
          <cell r="T1253" t="str">
            <v>X</v>
          </cell>
          <cell r="U1253" t="str">
            <v>X</v>
          </cell>
          <cell r="V1253" t="str">
            <v>X</v>
          </cell>
          <cell r="W1253">
            <v>0</v>
          </cell>
          <cell r="X1253">
            <v>0</v>
          </cell>
          <cell r="AB1253">
            <v>697.88160000000005</v>
          </cell>
          <cell r="AC1253">
            <v>726.96</v>
          </cell>
          <cell r="AD1253">
            <v>726.96</v>
          </cell>
          <cell r="AE1253">
            <v>0.1</v>
          </cell>
          <cell r="AF1253">
            <v>629.1</v>
          </cell>
          <cell r="AG1253">
            <v>1</v>
          </cell>
          <cell r="AH1253">
            <v>629.1</v>
          </cell>
          <cell r="AI1253">
            <v>629.1</v>
          </cell>
          <cell r="AJ1253">
            <v>271</v>
          </cell>
          <cell r="AK1253">
            <v>13</v>
          </cell>
          <cell r="AL1253">
            <v>0</v>
          </cell>
          <cell r="AM1253">
            <v>294.83999999999997</v>
          </cell>
          <cell r="AN1253">
            <v>0.53133047210300433</v>
          </cell>
          <cell r="AO1253">
            <v>629.1</v>
          </cell>
          <cell r="AP1253">
            <v>692.0100000000001</v>
          </cell>
          <cell r="AQ1253">
            <v>0.57393679282091314</v>
          </cell>
          <cell r="AR1253">
            <v>0</v>
          </cell>
          <cell r="AS1253">
            <v>1</v>
          </cell>
        </row>
        <row r="1254">
          <cell r="H1254" t="str">
            <v>468406-B21</v>
          </cell>
          <cell r="I1254" t="str">
            <v>HP SAS Expander Card</v>
          </cell>
          <cell r="J1254" t="str">
            <v>SUST</v>
          </cell>
          <cell r="K1254">
            <v>39934</v>
          </cell>
          <cell r="L1254">
            <v>40575</v>
          </cell>
          <cell r="M1254">
            <v>40663</v>
          </cell>
          <cell r="N1254" t="str">
            <v>ALL</v>
          </cell>
          <cell r="O1254" t="str">
            <v>P58C1</v>
          </cell>
          <cell r="P1254" t="str">
            <v>BTO</v>
          </cell>
          <cell r="Q1254" t="str">
            <v>X</v>
          </cell>
          <cell r="R1254" t="str">
            <v>X</v>
          </cell>
          <cell r="S1254" t="str">
            <v>X</v>
          </cell>
          <cell r="T1254" t="str">
            <v>X</v>
          </cell>
          <cell r="U1254" t="str">
            <v>X</v>
          </cell>
          <cell r="V1254" t="str">
            <v>X</v>
          </cell>
          <cell r="W1254">
            <v>0</v>
          </cell>
          <cell r="X1254">
            <v>0</v>
          </cell>
          <cell r="AB1254">
            <v>358.42559999999997</v>
          </cell>
          <cell r="AC1254">
            <v>373.36</v>
          </cell>
          <cell r="AD1254">
            <v>373.36</v>
          </cell>
          <cell r="AE1254">
            <v>0.1</v>
          </cell>
          <cell r="AF1254">
            <v>323.10000000000002</v>
          </cell>
          <cell r="AG1254">
            <v>1</v>
          </cell>
          <cell r="AH1254">
            <v>323.10000000000002</v>
          </cell>
          <cell r="AI1254">
            <v>323.10000000000002</v>
          </cell>
          <cell r="AJ1254">
            <v>135</v>
          </cell>
          <cell r="AK1254">
            <v>7</v>
          </cell>
          <cell r="AL1254">
            <v>0</v>
          </cell>
          <cell r="AM1254">
            <v>147.4</v>
          </cell>
          <cell r="AN1254">
            <v>0.54379449086969978</v>
          </cell>
          <cell r="AO1254">
            <v>323.10000000000002</v>
          </cell>
          <cell r="AP1254">
            <v>355.41000000000008</v>
          </cell>
          <cell r="AQ1254">
            <v>0.58526771897245444</v>
          </cell>
          <cell r="AR1254">
            <v>0</v>
          </cell>
          <cell r="AS1254">
            <v>1</v>
          </cell>
        </row>
        <row r="1255">
          <cell r="H1255" t="str">
            <v>468418-B21</v>
          </cell>
          <cell r="I1255" t="str">
            <v>HP BLc7000 400Hz Power Supply Opt</v>
          </cell>
          <cell r="J1255" t="str">
            <v>SUST</v>
          </cell>
          <cell r="K1255">
            <v>39600</v>
          </cell>
          <cell r="L1255">
            <v>40817</v>
          </cell>
          <cell r="M1255">
            <v>40908</v>
          </cell>
          <cell r="N1255" t="str">
            <v>ALL</v>
          </cell>
          <cell r="O1255" t="str">
            <v>P58C1</v>
          </cell>
          <cell r="P1255" t="str">
            <v>BTO</v>
          </cell>
          <cell r="Q1255" t="str">
            <v>X</v>
          </cell>
          <cell r="R1255" t="str">
            <v>X</v>
          </cell>
          <cell r="S1255" t="str">
            <v>X</v>
          </cell>
          <cell r="T1255" t="str">
            <v>X</v>
          </cell>
          <cell r="U1255" t="str">
            <v>X</v>
          </cell>
          <cell r="V1255" t="str">
            <v>X</v>
          </cell>
          <cell r="W1255">
            <v>0</v>
          </cell>
          <cell r="X1255">
            <v>0</v>
          </cell>
          <cell r="AB1255">
            <v>1996.8</v>
          </cell>
          <cell r="AC1255">
            <v>2080</v>
          </cell>
          <cell r="AD1255">
            <v>2080</v>
          </cell>
          <cell r="AE1255">
            <v>0.1</v>
          </cell>
          <cell r="AF1255">
            <v>1800</v>
          </cell>
          <cell r="AG1255">
            <v>1</v>
          </cell>
          <cell r="AH1255">
            <v>1800</v>
          </cell>
          <cell r="AI1255">
            <v>1800</v>
          </cell>
          <cell r="AJ1255">
            <v>187</v>
          </cell>
          <cell r="AK1255">
            <v>9</v>
          </cell>
          <cell r="AL1255">
            <v>0</v>
          </cell>
          <cell r="AM1255">
            <v>203.48</v>
          </cell>
          <cell r="AN1255">
            <v>0.8869555555555555</v>
          </cell>
          <cell r="AO1255">
            <v>1800</v>
          </cell>
          <cell r="AP1255">
            <v>1980.0000000000002</v>
          </cell>
          <cell r="AQ1255">
            <v>0.89723232323232327</v>
          </cell>
          <cell r="AR1255">
            <v>0</v>
          </cell>
          <cell r="AS1255">
            <v>1</v>
          </cell>
        </row>
        <row r="1256">
          <cell r="H1256" t="str">
            <v>468547-B21</v>
          </cell>
          <cell r="I1256" t="str">
            <v>HP 2354 DL185G5 Kit</v>
          </cell>
          <cell r="J1256" t="str">
            <v>SUST</v>
          </cell>
          <cell r="K1256">
            <v>39569</v>
          </cell>
          <cell r="L1256">
            <v>40391</v>
          </cell>
          <cell r="M1256">
            <v>40482</v>
          </cell>
          <cell r="N1256" t="str">
            <v>ALL</v>
          </cell>
          <cell r="O1256" t="str">
            <v>P77C2</v>
          </cell>
          <cell r="P1256" t="str">
            <v>BTO</v>
          </cell>
          <cell r="Q1256" t="str">
            <v>X</v>
          </cell>
          <cell r="R1256" t="str">
            <v>X</v>
          </cell>
          <cell r="S1256" t="str">
            <v>X</v>
          </cell>
          <cell r="T1256" t="str">
            <v>X</v>
          </cell>
          <cell r="U1256" t="str">
            <v>X</v>
          </cell>
          <cell r="V1256" t="str">
            <v>X</v>
          </cell>
          <cell r="W1256">
            <v>0</v>
          </cell>
          <cell r="X1256">
            <v>0</v>
          </cell>
          <cell r="AB1256">
            <v>442.23573333333326</v>
          </cell>
          <cell r="AC1256">
            <v>460.66222222222217</v>
          </cell>
          <cell r="AD1256">
            <v>460.66222222222217</v>
          </cell>
          <cell r="AE1256">
            <v>0.1</v>
          </cell>
          <cell r="AF1256">
            <v>398.65</v>
          </cell>
          <cell r="AG1256">
            <v>1</v>
          </cell>
          <cell r="AH1256">
            <v>398.65</v>
          </cell>
          <cell r="AI1256">
            <v>398.65</v>
          </cell>
          <cell r="AJ1256">
            <v>290</v>
          </cell>
          <cell r="AK1256">
            <v>20</v>
          </cell>
          <cell r="AL1256">
            <v>0</v>
          </cell>
          <cell r="AM1256">
            <v>321.60000000000002</v>
          </cell>
          <cell r="AN1256">
            <v>0.19327731092436964</v>
          </cell>
          <cell r="AO1256">
            <v>398.65</v>
          </cell>
          <cell r="AP1256">
            <v>438.51499999999999</v>
          </cell>
          <cell r="AQ1256">
            <v>0.26661573720397241</v>
          </cell>
          <cell r="AR1256">
            <v>0</v>
          </cell>
          <cell r="AS1256">
            <v>1</v>
          </cell>
        </row>
        <row r="1257">
          <cell r="H1257" t="str">
            <v>468547-L21</v>
          </cell>
          <cell r="I1257" t="str">
            <v>HP 2354 DL185G5 FIO Kit</v>
          </cell>
          <cell r="J1257" t="str">
            <v>EOL</v>
          </cell>
          <cell r="K1257">
            <v>39569</v>
          </cell>
          <cell r="L1257">
            <v>39964</v>
          </cell>
          <cell r="M1257">
            <v>40117</v>
          </cell>
          <cell r="N1257" t="str">
            <v>ALL</v>
          </cell>
          <cell r="O1257" t="str">
            <v>P77C4</v>
          </cell>
          <cell r="P1257" t="str">
            <v>L2 Tab</v>
          </cell>
          <cell r="Q1257" t="str">
            <v>X</v>
          </cell>
          <cell r="R1257" t="str">
            <v>X</v>
          </cell>
          <cell r="S1257" t="str">
            <v>X</v>
          </cell>
          <cell r="T1257" t="str">
            <v>X</v>
          </cell>
          <cell r="U1257" t="str">
            <v>X</v>
          </cell>
          <cell r="V1257" t="str">
            <v>X</v>
          </cell>
          <cell r="W1257">
            <v>0</v>
          </cell>
          <cell r="X1257">
            <v>0</v>
          </cell>
          <cell r="AB1257">
            <v>442.23573333333326</v>
          </cell>
          <cell r="AC1257">
            <v>460.66222222222217</v>
          </cell>
          <cell r="AD1257">
            <v>460.66222222222217</v>
          </cell>
          <cell r="AE1257">
            <v>0.1</v>
          </cell>
          <cell r="AF1257">
            <v>398.65</v>
          </cell>
          <cell r="AG1257">
            <v>1</v>
          </cell>
          <cell r="AH1257">
            <v>398.65</v>
          </cell>
          <cell r="AI1257">
            <v>398.65</v>
          </cell>
          <cell r="AJ1257">
            <v>285.91000000000003</v>
          </cell>
          <cell r="AK1257">
            <v>11.54</v>
          </cell>
          <cell r="AL1257">
            <v>0</v>
          </cell>
          <cell r="AM1257">
            <v>308.88640000000004</v>
          </cell>
          <cell r="AN1257">
            <v>0.22516894519001618</v>
          </cell>
          <cell r="AO1257">
            <v>398.65</v>
          </cell>
          <cell r="AP1257">
            <v>438.51499999999999</v>
          </cell>
          <cell r="AQ1257">
            <v>0.29560813199092378</v>
          </cell>
          <cell r="AR1257">
            <v>0</v>
          </cell>
          <cell r="AS1257">
            <v>1</v>
          </cell>
        </row>
        <row r="1258">
          <cell r="H1258" t="str">
            <v>468653-B21</v>
          </cell>
          <cell r="I1258" t="str">
            <v>DL120G5 NHP CTO Chassis</v>
          </cell>
          <cell r="J1258" t="str">
            <v>SUST</v>
          </cell>
          <cell r="K1258">
            <v>39569</v>
          </cell>
          <cell r="L1258">
            <v>40269</v>
          </cell>
          <cell r="M1258">
            <v>40359</v>
          </cell>
          <cell r="N1258" t="str">
            <v>ALL</v>
          </cell>
          <cell r="O1258" t="str">
            <v>P77C4</v>
          </cell>
          <cell r="P1258" t="str">
            <v>CTO</v>
          </cell>
          <cell r="Q1258" t="str">
            <v>X</v>
          </cell>
          <cell r="R1258" t="str">
            <v>X</v>
          </cell>
          <cell r="S1258" t="str">
            <v>X</v>
          </cell>
          <cell r="T1258" t="str">
            <v>X</v>
          </cell>
          <cell r="U1258" t="str">
            <v>X</v>
          </cell>
          <cell r="V1258" t="str">
            <v>X</v>
          </cell>
          <cell r="W1258">
            <v>0</v>
          </cell>
          <cell r="X1258">
            <v>0</v>
          </cell>
          <cell r="AB1258">
            <v>501.1968</v>
          </cell>
          <cell r="AC1258">
            <v>522.08000000000004</v>
          </cell>
          <cell r="AD1258">
            <v>522.08000000000004</v>
          </cell>
          <cell r="AE1258">
            <v>0.1</v>
          </cell>
          <cell r="AF1258">
            <v>451.8</v>
          </cell>
          <cell r="AG1258">
            <v>1</v>
          </cell>
          <cell r="AH1258">
            <v>451.8</v>
          </cell>
          <cell r="AI1258">
            <v>451.8</v>
          </cell>
          <cell r="AJ1258">
            <v>279</v>
          </cell>
          <cell r="AK1258">
            <v>59</v>
          </cell>
          <cell r="AL1258">
            <v>0</v>
          </cell>
          <cell r="AM1258">
            <v>349.16</v>
          </cell>
          <cell r="AN1258">
            <v>0.22718016821602474</v>
          </cell>
          <cell r="AO1258">
            <v>451.8</v>
          </cell>
          <cell r="AP1258">
            <v>496.98000000000008</v>
          </cell>
          <cell r="AQ1258">
            <v>0.29743651656002257</v>
          </cell>
          <cell r="AR1258">
            <v>0</v>
          </cell>
          <cell r="AS1258">
            <v>1</v>
          </cell>
        </row>
        <row r="1259">
          <cell r="H1259" t="str">
            <v>468716-291</v>
          </cell>
          <cell r="I1259" t="str">
            <v>MS W2008 Srv Std Ed FIO JP SW</v>
          </cell>
          <cell r="J1259" t="str">
            <v>SUST</v>
          </cell>
          <cell r="K1259">
            <v>39539</v>
          </cell>
          <cell r="L1259">
            <v>40238</v>
          </cell>
          <cell r="M1259">
            <v>40359</v>
          </cell>
          <cell r="N1259" t="str">
            <v>JPN2</v>
          </cell>
          <cell r="O1259" t="str">
            <v>P58C1</v>
          </cell>
          <cell r="P1259" t="str">
            <v>FIO</v>
          </cell>
          <cell r="T1259" t="str">
            <v>X</v>
          </cell>
          <cell r="W1259">
            <v>0</v>
          </cell>
          <cell r="X1259">
            <v>0</v>
          </cell>
          <cell r="AB1259">
            <v>698.88</v>
          </cell>
          <cell r="AC1259">
            <v>728</v>
          </cell>
          <cell r="AD1259">
            <v>728</v>
          </cell>
          <cell r="AE1259">
            <v>0.1</v>
          </cell>
          <cell r="AF1259">
            <v>630</v>
          </cell>
          <cell r="AG1259">
            <v>1</v>
          </cell>
          <cell r="AH1259">
            <v>630</v>
          </cell>
          <cell r="AI1259">
            <v>630</v>
          </cell>
          <cell r="AJ1259">
            <v>570</v>
          </cell>
          <cell r="AK1259">
            <v>2</v>
          </cell>
          <cell r="AL1259">
            <v>0</v>
          </cell>
          <cell r="AM1259">
            <v>594.79999999999995</v>
          </cell>
          <cell r="AN1259">
            <v>5.5873015873015942E-2</v>
          </cell>
          <cell r="AO1259">
            <v>630</v>
          </cell>
          <cell r="AP1259">
            <v>693</v>
          </cell>
          <cell r="AQ1259">
            <v>0.14170274170274177</v>
          </cell>
          <cell r="AR1259">
            <v>0</v>
          </cell>
          <cell r="AS1259">
            <v>1</v>
          </cell>
        </row>
        <row r="1260">
          <cell r="H1260" t="str">
            <v>468716-AA1</v>
          </cell>
          <cell r="I1260" t="str">
            <v>MS W2008 Srv Std Ed FIO Chs SW</v>
          </cell>
          <cell r="J1260" t="str">
            <v>SUST</v>
          </cell>
          <cell r="K1260">
            <v>39569</v>
          </cell>
          <cell r="L1260">
            <v>40238</v>
          </cell>
          <cell r="M1260">
            <v>40359</v>
          </cell>
          <cell r="N1260" t="str">
            <v>PRC</v>
          </cell>
          <cell r="O1260" t="str">
            <v>P58C1</v>
          </cell>
          <cell r="P1260" t="str">
            <v>FIO</v>
          </cell>
          <cell r="R1260" t="str">
            <v>X</v>
          </cell>
          <cell r="W1260">
            <v>0</v>
          </cell>
          <cell r="X1260">
            <v>0</v>
          </cell>
          <cell r="AB1260">
            <v>698.88</v>
          </cell>
          <cell r="AC1260">
            <v>728</v>
          </cell>
          <cell r="AD1260">
            <v>728</v>
          </cell>
          <cell r="AE1260">
            <v>0.1</v>
          </cell>
          <cell r="AF1260">
            <v>630</v>
          </cell>
          <cell r="AG1260">
            <v>1</v>
          </cell>
          <cell r="AH1260">
            <v>630</v>
          </cell>
          <cell r="AI1260">
            <v>630</v>
          </cell>
          <cell r="AJ1260">
            <v>570</v>
          </cell>
          <cell r="AK1260">
            <v>2</v>
          </cell>
          <cell r="AL1260">
            <v>0</v>
          </cell>
          <cell r="AM1260">
            <v>594.79999999999995</v>
          </cell>
          <cell r="AN1260">
            <v>5.5873015873015942E-2</v>
          </cell>
          <cell r="AO1260">
            <v>630</v>
          </cell>
          <cell r="AP1260">
            <v>693</v>
          </cell>
          <cell r="AQ1260">
            <v>0.14170274170274177</v>
          </cell>
          <cell r="AR1260">
            <v>0</v>
          </cell>
          <cell r="AS1260">
            <v>1</v>
          </cell>
        </row>
        <row r="1261">
          <cell r="H1261" t="str">
            <v>468716-B21</v>
          </cell>
          <cell r="I1261" t="str">
            <v>MS W2008 Srv Std Ed FIO Eng SW</v>
          </cell>
          <cell r="J1261" t="str">
            <v>SUST</v>
          </cell>
          <cell r="K1261">
            <v>39539</v>
          </cell>
          <cell r="L1261">
            <v>40238</v>
          </cell>
          <cell r="M1261">
            <v>40359</v>
          </cell>
          <cell r="N1261" t="str">
            <v>ALL</v>
          </cell>
          <cell r="O1261" t="str">
            <v>P58C1</v>
          </cell>
          <cell r="P1261" t="str">
            <v>FIO</v>
          </cell>
          <cell r="Q1261" t="str">
            <v>X</v>
          </cell>
          <cell r="R1261" t="str">
            <v>X</v>
          </cell>
          <cell r="S1261" t="str">
            <v>X</v>
          </cell>
          <cell r="T1261" t="str">
            <v>X</v>
          </cell>
          <cell r="U1261" t="str">
            <v>X</v>
          </cell>
          <cell r="V1261" t="str">
            <v>X</v>
          </cell>
          <cell r="W1261">
            <v>0</v>
          </cell>
          <cell r="X1261">
            <v>0</v>
          </cell>
          <cell r="AB1261">
            <v>698.88</v>
          </cell>
          <cell r="AC1261">
            <v>728</v>
          </cell>
          <cell r="AD1261">
            <v>728</v>
          </cell>
          <cell r="AE1261">
            <v>0.1</v>
          </cell>
          <cell r="AF1261">
            <v>630</v>
          </cell>
          <cell r="AG1261">
            <v>1</v>
          </cell>
          <cell r="AH1261">
            <v>630</v>
          </cell>
          <cell r="AI1261">
            <v>630</v>
          </cell>
          <cell r="AJ1261">
            <v>565</v>
          </cell>
          <cell r="AK1261">
            <v>2</v>
          </cell>
          <cell r="AL1261">
            <v>0</v>
          </cell>
          <cell r="AM1261">
            <v>589.6</v>
          </cell>
          <cell r="AN1261">
            <v>6.4126984126984088E-2</v>
          </cell>
          <cell r="AO1261">
            <v>630</v>
          </cell>
          <cell r="AP1261">
            <v>693</v>
          </cell>
          <cell r="AQ1261">
            <v>0.14920634920634918</v>
          </cell>
          <cell r="AR1261">
            <v>0</v>
          </cell>
          <cell r="AS1261">
            <v>1</v>
          </cell>
        </row>
        <row r="1262">
          <cell r="H1262" t="str">
            <v>468718-291</v>
          </cell>
          <cell r="I1262" t="str">
            <v>MS W2008 Srv Std Ed 1XX FIO JP SW</v>
          </cell>
          <cell r="J1262" t="str">
            <v>SUST</v>
          </cell>
          <cell r="K1262">
            <v>39539</v>
          </cell>
          <cell r="L1262">
            <v>40238</v>
          </cell>
          <cell r="M1262">
            <v>40359</v>
          </cell>
          <cell r="N1262" t="str">
            <v>JPN2</v>
          </cell>
          <cell r="O1262" t="str">
            <v>P77C2</v>
          </cell>
          <cell r="P1262" t="str">
            <v>FIO</v>
          </cell>
          <cell r="T1262" t="str">
            <v>X</v>
          </cell>
          <cell r="W1262">
            <v>0</v>
          </cell>
          <cell r="X1262">
            <v>0</v>
          </cell>
          <cell r="AB1262">
            <v>698.88</v>
          </cell>
          <cell r="AC1262">
            <v>728</v>
          </cell>
          <cell r="AD1262">
            <v>728</v>
          </cell>
          <cell r="AE1262">
            <v>0.1</v>
          </cell>
          <cell r="AF1262">
            <v>630</v>
          </cell>
          <cell r="AG1262">
            <v>1</v>
          </cell>
          <cell r="AH1262">
            <v>630</v>
          </cell>
          <cell r="AI1262">
            <v>630</v>
          </cell>
          <cell r="AJ1262">
            <v>570</v>
          </cell>
          <cell r="AK1262">
            <v>2</v>
          </cell>
          <cell r="AL1262">
            <v>0</v>
          </cell>
          <cell r="AM1262">
            <v>594.79999999999995</v>
          </cell>
          <cell r="AN1262">
            <v>5.5873015873015942E-2</v>
          </cell>
          <cell r="AO1262">
            <v>630</v>
          </cell>
          <cell r="AP1262">
            <v>693</v>
          </cell>
          <cell r="AQ1262">
            <v>0.14170274170274177</v>
          </cell>
          <cell r="AR1262">
            <v>0</v>
          </cell>
          <cell r="AS1262">
            <v>1</v>
          </cell>
        </row>
        <row r="1263">
          <cell r="H1263" t="str">
            <v>468718-AA1</v>
          </cell>
          <cell r="I1263" t="str">
            <v>MS W2008 Srv Std Ed 1XX FIO Chs SW</v>
          </cell>
          <cell r="J1263" t="str">
            <v>SUST</v>
          </cell>
          <cell r="K1263">
            <v>39569</v>
          </cell>
          <cell r="L1263">
            <v>40238</v>
          </cell>
          <cell r="M1263">
            <v>40359</v>
          </cell>
          <cell r="N1263" t="str">
            <v>PRC</v>
          </cell>
          <cell r="O1263" t="str">
            <v>P77C2</v>
          </cell>
          <cell r="P1263" t="str">
            <v>FIO</v>
          </cell>
          <cell r="R1263" t="str">
            <v>X</v>
          </cell>
          <cell r="W1263">
            <v>0</v>
          </cell>
          <cell r="X1263">
            <v>0</v>
          </cell>
          <cell r="AB1263">
            <v>698.88</v>
          </cell>
          <cell r="AC1263">
            <v>728</v>
          </cell>
          <cell r="AD1263">
            <v>728</v>
          </cell>
          <cell r="AE1263">
            <v>0.1</v>
          </cell>
          <cell r="AF1263">
            <v>630</v>
          </cell>
          <cell r="AG1263">
            <v>1</v>
          </cell>
          <cell r="AH1263">
            <v>630</v>
          </cell>
          <cell r="AI1263">
            <v>630</v>
          </cell>
          <cell r="AJ1263">
            <v>570</v>
          </cell>
          <cell r="AK1263">
            <v>2</v>
          </cell>
          <cell r="AL1263">
            <v>0</v>
          </cell>
          <cell r="AM1263">
            <v>594.79999999999995</v>
          </cell>
          <cell r="AN1263">
            <v>5.5873015873015942E-2</v>
          </cell>
          <cell r="AO1263">
            <v>630</v>
          </cell>
          <cell r="AP1263">
            <v>693</v>
          </cell>
          <cell r="AQ1263">
            <v>0.14170274170274177</v>
          </cell>
          <cell r="AR1263">
            <v>0</v>
          </cell>
          <cell r="AS1263">
            <v>1</v>
          </cell>
        </row>
        <row r="1264">
          <cell r="H1264" t="str">
            <v>468718-B21</v>
          </cell>
          <cell r="I1264" t="str">
            <v>MS W2008 Srv Std Ed 1XX FIO Eng SW</v>
          </cell>
          <cell r="J1264" t="str">
            <v>SUST</v>
          </cell>
          <cell r="K1264">
            <v>39539</v>
          </cell>
          <cell r="L1264">
            <v>40238</v>
          </cell>
          <cell r="M1264">
            <v>40359</v>
          </cell>
          <cell r="N1264" t="str">
            <v>ALL</v>
          </cell>
          <cell r="O1264" t="str">
            <v>P77C2</v>
          </cell>
          <cell r="P1264" t="str">
            <v>FIO</v>
          </cell>
          <cell r="Q1264" t="str">
            <v>X</v>
          </cell>
          <cell r="R1264" t="str">
            <v>X</v>
          </cell>
          <cell r="S1264" t="str">
            <v>X</v>
          </cell>
          <cell r="T1264" t="str">
            <v>X</v>
          </cell>
          <cell r="U1264" t="str">
            <v>X</v>
          </cell>
          <cell r="V1264" t="str">
            <v>X</v>
          </cell>
          <cell r="W1264">
            <v>0</v>
          </cell>
          <cell r="X1264">
            <v>0</v>
          </cell>
          <cell r="AB1264">
            <v>698.88</v>
          </cell>
          <cell r="AC1264">
            <v>728</v>
          </cell>
          <cell r="AD1264">
            <v>728</v>
          </cell>
          <cell r="AE1264">
            <v>0.1</v>
          </cell>
          <cell r="AF1264">
            <v>630</v>
          </cell>
          <cell r="AG1264">
            <v>1</v>
          </cell>
          <cell r="AH1264">
            <v>630</v>
          </cell>
          <cell r="AI1264">
            <v>630</v>
          </cell>
          <cell r="AJ1264">
            <v>565</v>
          </cell>
          <cell r="AK1264">
            <v>2</v>
          </cell>
          <cell r="AL1264">
            <v>0</v>
          </cell>
          <cell r="AM1264">
            <v>589.6</v>
          </cell>
          <cell r="AN1264">
            <v>6.4126984126984088E-2</v>
          </cell>
          <cell r="AO1264">
            <v>630</v>
          </cell>
          <cell r="AP1264">
            <v>693</v>
          </cell>
          <cell r="AQ1264">
            <v>0.14920634920634918</v>
          </cell>
          <cell r="AR1264">
            <v>0</v>
          </cell>
          <cell r="AS1264">
            <v>1</v>
          </cell>
        </row>
        <row r="1265">
          <cell r="H1265" t="str">
            <v>468720-B21</v>
          </cell>
          <cell r="I1265" t="str">
            <v>MS Windows Web Svr 2008 FIO Npi Eng SW</v>
          </cell>
          <cell r="J1265" t="str">
            <v>SUST</v>
          </cell>
          <cell r="K1265">
            <v>39539</v>
          </cell>
          <cell r="L1265">
            <v>40238</v>
          </cell>
          <cell r="M1265">
            <v>40359</v>
          </cell>
          <cell r="N1265" t="str">
            <v>ALL</v>
          </cell>
          <cell r="O1265" t="str">
            <v>P58C1</v>
          </cell>
          <cell r="P1265" t="str">
            <v>FIO</v>
          </cell>
          <cell r="Q1265" t="str">
            <v>X</v>
          </cell>
          <cell r="R1265" t="str">
            <v>X</v>
          </cell>
          <cell r="S1265" t="str">
            <v>X</v>
          </cell>
          <cell r="T1265" t="str">
            <v>X</v>
          </cell>
          <cell r="U1265" t="str">
            <v>X</v>
          </cell>
          <cell r="V1265" t="str">
            <v>X</v>
          </cell>
          <cell r="W1265">
            <v>0</v>
          </cell>
          <cell r="X1265">
            <v>0</v>
          </cell>
          <cell r="AB1265">
            <v>343.44959999999998</v>
          </cell>
          <cell r="AC1265">
            <v>357.76</v>
          </cell>
          <cell r="AD1265">
            <v>357.76</v>
          </cell>
          <cell r="AE1265">
            <v>0.1</v>
          </cell>
          <cell r="AF1265">
            <v>309.60000000000002</v>
          </cell>
          <cell r="AG1265">
            <v>1</v>
          </cell>
          <cell r="AH1265">
            <v>309.60000000000002</v>
          </cell>
          <cell r="AI1265">
            <v>309.60000000000002</v>
          </cell>
          <cell r="AJ1265">
            <v>257</v>
          </cell>
          <cell r="AK1265">
            <v>1</v>
          </cell>
          <cell r="AL1265">
            <v>0</v>
          </cell>
          <cell r="AM1265">
            <v>268.27999999999997</v>
          </cell>
          <cell r="AN1265">
            <v>0.13346253229974175</v>
          </cell>
          <cell r="AO1265">
            <v>309.60000000000002</v>
          </cell>
          <cell r="AP1265">
            <v>340.56000000000006</v>
          </cell>
          <cell r="AQ1265">
            <v>0.21223866572703803</v>
          </cell>
          <cell r="AR1265">
            <v>0</v>
          </cell>
          <cell r="AS1265">
            <v>1</v>
          </cell>
        </row>
        <row r="1266">
          <cell r="H1266" t="str">
            <v>468721-291</v>
          </cell>
          <cell r="I1266" t="str">
            <v>MS W2008 Srv Std Ed FIO Npi JP SW</v>
          </cell>
          <cell r="J1266" t="str">
            <v>SUST</v>
          </cell>
          <cell r="K1266">
            <v>39539</v>
          </cell>
          <cell r="L1266">
            <v>40238</v>
          </cell>
          <cell r="M1266">
            <v>40359</v>
          </cell>
          <cell r="N1266" t="str">
            <v>JPN2</v>
          </cell>
          <cell r="O1266" t="str">
            <v>P58C1</v>
          </cell>
          <cell r="P1266" t="str">
            <v>FIO</v>
          </cell>
          <cell r="T1266" t="str">
            <v>X</v>
          </cell>
          <cell r="W1266">
            <v>0</v>
          </cell>
          <cell r="X1266">
            <v>0</v>
          </cell>
          <cell r="AB1266">
            <v>698.88</v>
          </cell>
          <cell r="AC1266">
            <v>728</v>
          </cell>
          <cell r="AD1266">
            <v>728</v>
          </cell>
          <cell r="AE1266">
            <v>0.1</v>
          </cell>
          <cell r="AF1266">
            <v>630</v>
          </cell>
          <cell r="AG1266">
            <v>1</v>
          </cell>
          <cell r="AH1266">
            <v>630</v>
          </cell>
          <cell r="AI1266">
            <v>630</v>
          </cell>
          <cell r="AJ1266">
            <v>570</v>
          </cell>
          <cell r="AK1266">
            <v>2</v>
          </cell>
          <cell r="AL1266">
            <v>0</v>
          </cell>
          <cell r="AM1266">
            <v>594.79999999999995</v>
          </cell>
          <cell r="AN1266">
            <v>5.5873015873015942E-2</v>
          </cell>
          <cell r="AO1266">
            <v>630</v>
          </cell>
          <cell r="AP1266">
            <v>693</v>
          </cell>
          <cell r="AQ1266">
            <v>0.14170274170274177</v>
          </cell>
          <cell r="AR1266">
            <v>0</v>
          </cell>
          <cell r="AS1266">
            <v>1</v>
          </cell>
        </row>
        <row r="1267">
          <cell r="H1267" t="str">
            <v>468721-AA1</v>
          </cell>
          <cell r="I1267" t="str">
            <v>MS W2008 Srv Std Ed FIO Npi Chs SW</v>
          </cell>
          <cell r="J1267" t="str">
            <v>SUST</v>
          </cell>
          <cell r="K1267">
            <v>39569</v>
          </cell>
          <cell r="L1267">
            <v>40238</v>
          </cell>
          <cell r="M1267">
            <v>40359</v>
          </cell>
          <cell r="N1267" t="str">
            <v>PRC</v>
          </cell>
          <cell r="O1267" t="str">
            <v>P58C1</v>
          </cell>
          <cell r="P1267" t="str">
            <v>FIO</v>
          </cell>
          <cell r="R1267" t="str">
            <v>X</v>
          </cell>
          <cell r="W1267">
            <v>0</v>
          </cell>
          <cell r="X1267">
            <v>0</v>
          </cell>
          <cell r="AB1267">
            <v>698.88</v>
          </cell>
          <cell r="AC1267">
            <v>728</v>
          </cell>
          <cell r="AD1267">
            <v>728</v>
          </cell>
          <cell r="AE1267">
            <v>0.1</v>
          </cell>
          <cell r="AF1267">
            <v>630</v>
          </cell>
          <cell r="AG1267">
            <v>1</v>
          </cell>
          <cell r="AH1267">
            <v>630</v>
          </cell>
          <cell r="AI1267">
            <v>630</v>
          </cell>
          <cell r="AJ1267">
            <v>570</v>
          </cell>
          <cell r="AK1267">
            <v>2</v>
          </cell>
          <cell r="AL1267">
            <v>0</v>
          </cell>
          <cell r="AM1267">
            <v>594.79999999999995</v>
          </cell>
          <cell r="AN1267">
            <v>5.5873015873015942E-2</v>
          </cell>
          <cell r="AO1267">
            <v>630</v>
          </cell>
          <cell r="AP1267">
            <v>693</v>
          </cell>
          <cell r="AQ1267">
            <v>0.14170274170274177</v>
          </cell>
          <cell r="AR1267">
            <v>0</v>
          </cell>
          <cell r="AS1267">
            <v>1</v>
          </cell>
        </row>
        <row r="1268">
          <cell r="H1268" t="str">
            <v>468721-B21</v>
          </cell>
          <cell r="I1268" t="str">
            <v>MS W2008 Srv Std Ed FIO Npi Eng SW</v>
          </cell>
          <cell r="J1268" t="str">
            <v>SUST</v>
          </cell>
          <cell r="K1268">
            <v>39539</v>
          </cell>
          <cell r="L1268">
            <v>40238</v>
          </cell>
          <cell r="M1268">
            <v>40359</v>
          </cell>
          <cell r="N1268" t="str">
            <v>ALL</v>
          </cell>
          <cell r="O1268" t="str">
            <v>P58C1</v>
          </cell>
          <cell r="P1268" t="str">
            <v>FIO</v>
          </cell>
          <cell r="Q1268" t="str">
            <v>X</v>
          </cell>
          <cell r="R1268" t="str">
            <v>X</v>
          </cell>
          <cell r="S1268" t="str">
            <v>X</v>
          </cell>
          <cell r="T1268" t="str">
            <v>X</v>
          </cell>
          <cell r="U1268" t="str">
            <v>X</v>
          </cell>
          <cell r="V1268" t="str">
            <v>X</v>
          </cell>
          <cell r="W1268">
            <v>0</v>
          </cell>
          <cell r="X1268">
            <v>0</v>
          </cell>
          <cell r="AB1268">
            <v>698.88</v>
          </cell>
          <cell r="AC1268">
            <v>728</v>
          </cell>
          <cell r="AD1268">
            <v>728</v>
          </cell>
          <cell r="AE1268">
            <v>0.1</v>
          </cell>
          <cell r="AF1268">
            <v>630</v>
          </cell>
          <cell r="AG1268">
            <v>1</v>
          </cell>
          <cell r="AH1268">
            <v>630</v>
          </cell>
          <cell r="AI1268">
            <v>630</v>
          </cell>
          <cell r="AJ1268">
            <v>565</v>
          </cell>
          <cell r="AK1268">
            <v>2</v>
          </cell>
          <cell r="AL1268">
            <v>0</v>
          </cell>
          <cell r="AM1268">
            <v>589.6</v>
          </cell>
          <cell r="AN1268">
            <v>6.4126984126984088E-2</v>
          </cell>
          <cell r="AO1268">
            <v>630</v>
          </cell>
          <cell r="AP1268">
            <v>693</v>
          </cell>
          <cell r="AQ1268">
            <v>0.14920634920634918</v>
          </cell>
          <cell r="AR1268">
            <v>0</v>
          </cell>
          <cell r="AS1268">
            <v>1</v>
          </cell>
        </row>
        <row r="1269">
          <cell r="H1269" t="str">
            <v>468723-291</v>
          </cell>
          <cell r="I1269" t="str">
            <v>MS W2008 Srv Ent Ed FIO Npi JP SW</v>
          </cell>
          <cell r="J1269" t="str">
            <v>SUST</v>
          </cell>
          <cell r="K1269">
            <v>39539</v>
          </cell>
          <cell r="L1269">
            <v>40238</v>
          </cell>
          <cell r="M1269">
            <v>40359</v>
          </cell>
          <cell r="N1269" t="str">
            <v>JPN2</v>
          </cell>
          <cell r="O1269" t="str">
            <v>P58C1</v>
          </cell>
          <cell r="P1269" t="str">
            <v>FIO</v>
          </cell>
          <cell r="T1269" t="str">
            <v>X</v>
          </cell>
          <cell r="W1269">
            <v>0</v>
          </cell>
          <cell r="X1269">
            <v>0</v>
          </cell>
          <cell r="AB1269">
            <v>2705.6639999999998</v>
          </cell>
          <cell r="AC1269">
            <v>2818.4</v>
          </cell>
          <cell r="AD1269">
            <v>2818.4</v>
          </cell>
          <cell r="AE1269">
            <v>0.1</v>
          </cell>
          <cell r="AF1269">
            <v>2439</v>
          </cell>
          <cell r="AG1269">
            <v>1</v>
          </cell>
          <cell r="AH1269">
            <v>2439</v>
          </cell>
          <cell r="AI1269">
            <v>2439</v>
          </cell>
          <cell r="AJ1269">
            <v>1985</v>
          </cell>
          <cell r="AK1269">
            <v>6</v>
          </cell>
          <cell r="AL1269">
            <v>0</v>
          </cell>
          <cell r="AM1269">
            <v>2070.4</v>
          </cell>
          <cell r="AN1269">
            <v>0.1511275112751127</v>
          </cell>
          <cell r="AO1269">
            <v>2439</v>
          </cell>
          <cell r="AP1269">
            <v>2682.9</v>
          </cell>
          <cell r="AQ1269">
            <v>0.22829773752282975</v>
          </cell>
          <cell r="AR1269">
            <v>0</v>
          </cell>
          <cell r="AS1269">
            <v>1</v>
          </cell>
        </row>
        <row r="1270">
          <cell r="H1270" t="str">
            <v>468723-AA1</v>
          </cell>
          <cell r="I1270" t="str">
            <v>MS W2008 Srv Ent Ed FIO Npi Chs SW</v>
          </cell>
          <cell r="J1270" t="str">
            <v>SUST</v>
          </cell>
          <cell r="K1270">
            <v>39569</v>
          </cell>
          <cell r="L1270">
            <v>40238</v>
          </cell>
          <cell r="M1270">
            <v>40359</v>
          </cell>
          <cell r="N1270" t="str">
            <v>PRC</v>
          </cell>
          <cell r="O1270" t="str">
            <v>P58C1</v>
          </cell>
          <cell r="P1270" t="str">
            <v>FIO</v>
          </cell>
          <cell r="R1270" t="str">
            <v>X</v>
          </cell>
          <cell r="W1270">
            <v>0</v>
          </cell>
          <cell r="X1270">
            <v>0</v>
          </cell>
          <cell r="AB1270">
            <v>2705.6639999999998</v>
          </cell>
          <cell r="AC1270">
            <v>2818.4</v>
          </cell>
          <cell r="AD1270">
            <v>2818.4</v>
          </cell>
          <cell r="AE1270">
            <v>0.1</v>
          </cell>
          <cell r="AF1270">
            <v>2439</v>
          </cell>
          <cell r="AG1270">
            <v>1</v>
          </cell>
          <cell r="AH1270">
            <v>2439</v>
          </cell>
          <cell r="AI1270">
            <v>2439</v>
          </cell>
          <cell r="AJ1270">
            <v>1985</v>
          </cell>
          <cell r="AK1270">
            <v>6</v>
          </cell>
          <cell r="AL1270">
            <v>0</v>
          </cell>
          <cell r="AM1270">
            <v>2070.4</v>
          </cell>
          <cell r="AN1270">
            <v>0.1511275112751127</v>
          </cell>
          <cell r="AO1270">
            <v>2439</v>
          </cell>
          <cell r="AP1270">
            <v>2682.9</v>
          </cell>
          <cell r="AQ1270">
            <v>0.22829773752282975</v>
          </cell>
          <cell r="AR1270">
            <v>0</v>
          </cell>
          <cell r="AS1270">
            <v>1</v>
          </cell>
        </row>
        <row r="1271">
          <cell r="H1271" t="str">
            <v>468723-B21</v>
          </cell>
          <cell r="I1271" t="str">
            <v>MS W2008 Srv Ent Ed FIO Npi Eng SW</v>
          </cell>
          <cell r="J1271" t="str">
            <v>SUST</v>
          </cell>
          <cell r="K1271">
            <v>39539</v>
          </cell>
          <cell r="L1271">
            <v>40238</v>
          </cell>
          <cell r="M1271">
            <v>40359</v>
          </cell>
          <cell r="N1271" t="str">
            <v>ALL</v>
          </cell>
          <cell r="O1271" t="str">
            <v>P58C1</v>
          </cell>
          <cell r="P1271" t="str">
            <v>FIO</v>
          </cell>
          <cell r="Q1271" t="str">
            <v>X</v>
          </cell>
          <cell r="R1271" t="str">
            <v>X</v>
          </cell>
          <cell r="S1271" t="str">
            <v>X</v>
          </cell>
          <cell r="T1271" t="str">
            <v>X</v>
          </cell>
          <cell r="U1271" t="str">
            <v>X</v>
          </cell>
          <cell r="V1271" t="str">
            <v>X</v>
          </cell>
          <cell r="W1271">
            <v>0</v>
          </cell>
          <cell r="X1271">
            <v>0</v>
          </cell>
          <cell r="AB1271">
            <v>2705.6639999999998</v>
          </cell>
          <cell r="AC1271">
            <v>2818.4</v>
          </cell>
          <cell r="AD1271">
            <v>2818.4</v>
          </cell>
          <cell r="AE1271">
            <v>0.1</v>
          </cell>
          <cell r="AF1271">
            <v>2439</v>
          </cell>
          <cell r="AG1271">
            <v>1</v>
          </cell>
          <cell r="AH1271">
            <v>2439</v>
          </cell>
          <cell r="AI1271">
            <v>2439</v>
          </cell>
          <cell r="AJ1271">
            <v>1979</v>
          </cell>
          <cell r="AK1271">
            <v>6</v>
          </cell>
          <cell r="AL1271">
            <v>0</v>
          </cell>
          <cell r="AM1271">
            <v>2064.16</v>
          </cell>
          <cell r="AN1271">
            <v>0.15368593685936865</v>
          </cell>
          <cell r="AO1271">
            <v>2439</v>
          </cell>
          <cell r="AP1271">
            <v>2682.9</v>
          </cell>
          <cell r="AQ1271">
            <v>0.23062357896306243</v>
          </cell>
          <cell r="AR1271">
            <v>0</v>
          </cell>
          <cell r="AS1271">
            <v>1</v>
          </cell>
        </row>
        <row r="1272">
          <cell r="H1272" t="str">
            <v>468724-291</v>
          </cell>
          <cell r="I1272" t="str">
            <v>MS W2008 Srv Std ROK JP SW</v>
          </cell>
          <cell r="J1272" t="str">
            <v>SUST</v>
          </cell>
          <cell r="K1272">
            <v>39539</v>
          </cell>
          <cell r="L1272">
            <v>40238</v>
          </cell>
          <cell r="M1272">
            <v>40359</v>
          </cell>
          <cell r="N1272" t="str">
            <v>JPN2</v>
          </cell>
          <cell r="O1272" t="str">
            <v>P58C1</v>
          </cell>
          <cell r="P1272" t="str">
            <v>BTO</v>
          </cell>
          <cell r="T1272" t="str">
            <v>X</v>
          </cell>
          <cell r="W1272">
            <v>0</v>
          </cell>
          <cell r="X1272">
            <v>0</v>
          </cell>
          <cell r="AB1272">
            <v>698.88</v>
          </cell>
          <cell r="AC1272">
            <v>728</v>
          </cell>
          <cell r="AD1272">
            <v>728</v>
          </cell>
          <cell r="AE1272">
            <v>0.1</v>
          </cell>
          <cell r="AF1272">
            <v>630</v>
          </cell>
          <cell r="AG1272">
            <v>1</v>
          </cell>
          <cell r="AH1272">
            <v>630</v>
          </cell>
          <cell r="AI1272">
            <v>630</v>
          </cell>
          <cell r="AJ1272">
            <v>570</v>
          </cell>
          <cell r="AK1272">
            <v>2</v>
          </cell>
          <cell r="AL1272">
            <v>0</v>
          </cell>
          <cell r="AM1272">
            <v>594.79999999999995</v>
          </cell>
          <cell r="AN1272">
            <v>5.5873015873015942E-2</v>
          </cell>
          <cell r="AO1272">
            <v>630</v>
          </cell>
          <cell r="AP1272">
            <v>693</v>
          </cell>
          <cell r="AQ1272">
            <v>0.14170274170274177</v>
          </cell>
          <cell r="AR1272">
            <v>0</v>
          </cell>
          <cell r="AS1272">
            <v>1</v>
          </cell>
        </row>
        <row r="1273">
          <cell r="H1273" t="str">
            <v>468724-AA1</v>
          </cell>
          <cell r="I1273" t="str">
            <v>MS W2008 Srv Std ROK Chs SW</v>
          </cell>
          <cell r="J1273" t="str">
            <v>SUST</v>
          </cell>
          <cell r="K1273">
            <v>39569</v>
          </cell>
          <cell r="L1273">
            <v>40238</v>
          </cell>
          <cell r="M1273">
            <v>40359</v>
          </cell>
          <cell r="N1273" t="str">
            <v>PRC</v>
          </cell>
          <cell r="O1273" t="str">
            <v>P58C1</v>
          </cell>
          <cell r="P1273" t="str">
            <v>BTO</v>
          </cell>
          <cell r="R1273" t="str">
            <v>X</v>
          </cell>
          <cell r="W1273">
            <v>0</v>
          </cell>
          <cell r="X1273">
            <v>0</v>
          </cell>
          <cell r="AB1273">
            <v>698.88</v>
          </cell>
          <cell r="AC1273">
            <v>728</v>
          </cell>
          <cell r="AD1273">
            <v>728</v>
          </cell>
          <cell r="AE1273">
            <v>0.1</v>
          </cell>
          <cell r="AF1273">
            <v>630</v>
          </cell>
          <cell r="AG1273">
            <v>1</v>
          </cell>
          <cell r="AH1273">
            <v>630</v>
          </cell>
          <cell r="AI1273">
            <v>630</v>
          </cell>
          <cell r="AJ1273">
            <v>571</v>
          </cell>
          <cell r="AK1273">
            <v>2</v>
          </cell>
          <cell r="AL1273">
            <v>0</v>
          </cell>
          <cell r="AM1273">
            <v>595.84</v>
          </cell>
          <cell r="AN1273">
            <v>5.4222222222222172E-2</v>
          </cell>
          <cell r="AO1273">
            <v>630</v>
          </cell>
          <cell r="AP1273">
            <v>693</v>
          </cell>
          <cell r="AQ1273">
            <v>0.14020202020202016</v>
          </cell>
          <cell r="AR1273">
            <v>0</v>
          </cell>
          <cell r="AS1273">
            <v>1</v>
          </cell>
        </row>
        <row r="1274">
          <cell r="H1274" t="str">
            <v>468724-AB1</v>
          </cell>
          <cell r="I1274" t="str">
            <v>MS W2008 Srv Std ROK CHT SW</v>
          </cell>
          <cell r="J1274" t="str">
            <v>SUST</v>
          </cell>
          <cell r="K1274">
            <v>39569</v>
          </cell>
          <cell r="L1274">
            <v>40238</v>
          </cell>
          <cell r="M1274">
            <v>40359</v>
          </cell>
          <cell r="N1274" t="str">
            <v>TW</v>
          </cell>
          <cell r="O1274" t="str">
            <v>P58C1</v>
          </cell>
          <cell r="P1274" t="str">
            <v>BTO</v>
          </cell>
          <cell r="S1274" t="str">
            <v>X</v>
          </cell>
          <cell r="W1274">
            <v>0</v>
          </cell>
          <cell r="X1274">
            <v>0</v>
          </cell>
          <cell r="AB1274">
            <v>698.88</v>
          </cell>
          <cell r="AC1274">
            <v>728</v>
          </cell>
          <cell r="AD1274">
            <v>728</v>
          </cell>
          <cell r="AE1274">
            <v>0.1</v>
          </cell>
          <cell r="AF1274">
            <v>630</v>
          </cell>
          <cell r="AG1274">
            <v>1</v>
          </cell>
          <cell r="AH1274">
            <v>630</v>
          </cell>
          <cell r="AI1274">
            <v>630</v>
          </cell>
          <cell r="AJ1274">
            <v>569</v>
          </cell>
          <cell r="AK1274">
            <v>2</v>
          </cell>
          <cell r="AL1274">
            <v>0</v>
          </cell>
          <cell r="AM1274">
            <v>593.76</v>
          </cell>
          <cell r="AN1274">
            <v>5.752380952380954E-2</v>
          </cell>
          <cell r="AO1274">
            <v>630</v>
          </cell>
          <cell r="AP1274">
            <v>693</v>
          </cell>
          <cell r="AQ1274">
            <v>0.14320346320346322</v>
          </cell>
          <cell r="AR1274">
            <v>0</v>
          </cell>
          <cell r="AS1274">
            <v>1</v>
          </cell>
        </row>
        <row r="1275">
          <cell r="H1275" t="str">
            <v>468724-AD1</v>
          </cell>
          <cell r="I1275" t="str">
            <v>MS W2008 Srv Std ROK KR SW</v>
          </cell>
          <cell r="J1275" t="str">
            <v>SUST</v>
          </cell>
          <cell r="K1275">
            <v>39569</v>
          </cell>
          <cell r="L1275">
            <v>40238</v>
          </cell>
          <cell r="M1275">
            <v>40359</v>
          </cell>
          <cell r="N1275" t="str">
            <v>KOR</v>
          </cell>
          <cell r="O1275" t="str">
            <v>P58C1</v>
          </cell>
          <cell r="P1275" t="str">
            <v>BTO</v>
          </cell>
          <cell r="U1275" t="str">
            <v>X</v>
          </cell>
          <cell r="W1275">
            <v>0</v>
          </cell>
          <cell r="X1275">
            <v>0</v>
          </cell>
          <cell r="AB1275">
            <v>698.88</v>
          </cell>
          <cell r="AC1275">
            <v>728</v>
          </cell>
          <cell r="AD1275">
            <v>728</v>
          </cell>
          <cell r="AE1275">
            <v>0.1</v>
          </cell>
          <cell r="AF1275">
            <v>630</v>
          </cell>
          <cell r="AG1275">
            <v>1</v>
          </cell>
          <cell r="AH1275">
            <v>630</v>
          </cell>
          <cell r="AI1275">
            <v>630</v>
          </cell>
          <cell r="AJ1275">
            <v>570</v>
          </cell>
          <cell r="AK1275">
            <v>2</v>
          </cell>
          <cell r="AL1275">
            <v>0</v>
          </cell>
          <cell r="AM1275">
            <v>594.79999999999995</v>
          </cell>
          <cell r="AN1275">
            <v>5.5873015873015942E-2</v>
          </cell>
          <cell r="AO1275">
            <v>630</v>
          </cell>
          <cell r="AP1275">
            <v>693</v>
          </cell>
          <cell r="AQ1275">
            <v>0.14170274170274177</v>
          </cell>
          <cell r="AR1275">
            <v>0</v>
          </cell>
          <cell r="AS1275">
            <v>1</v>
          </cell>
        </row>
        <row r="1276">
          <cell r="H1276" t="str">
            <v>468724-B21</v>
          </cell>
          <cell r="I1276" t="str">
            <v>MS W2008 Srv Std ROK Eng SW</v>
          </cell>
          <cell r="J1276" t="str">
            <v>SUST</v>
          </cell>
          <cell r="K1276">
            <v>39539</v>
          </cell>
          <cell r="L1276">
            <v>40238</v>
          </cell>
          <cell r="M1276">
            <v>40359</v>
          </cell>
          <cell r="N1276" t="str">
            <v>ALL</v>
          </cell>
          <cell r="O1276" t="str">
            <v>P58C1</v>
          </cell>
          <cell r="P1276" t="str">
            <v>BTO</v>
          </cell>
          <cell r="Q1276" t="str">
            <v>X</v>
          </cell>
          <cell r="R1276" t="str">
            <v>X</v>
          </cell>
          <cell r="S1276" t="str">
            <v>X</v>
          </cell>
          <cell r="T1276" t="str">
            <v>X</v>
          </cell>
          <cell r="U1276" t="str">
            <v>X</v>
          </cell>
          <cell r="V1276" t="str">
            <v>X</v>
          </cell>
          <cell r="W1276">
            <v>0</v>
          </cell>
          <cell r="X1276">
            <v>0</v>
          </cell>
          <cell r="AB1276">
            <v>698.88</v>
          </cell>
          <cell r="AC1276">
            <v>728</v>
          </cell>
          <cell r="AD1276">
            <v>728</v>
          </cell>
          <cell r="AE1276">
            <v>0.1</v>
          </cell>
          <cell r="AF1276">
            <v>630</v>
          </cell>
          <cell r="AG1276">
            <v>1</v>
          </cell>
          <cell r="AH1276">
            <v>630</v>
          </cell>
          <cell r="AI1276">
            <v>630</v>
          </cell>
          <cell r="AJ1276">
            <v>568</v>
          </cell>
          <cell r="AK1276">
            <v>2</v>
          </cell>
          <cell r="AL1276">
            <v>0</v>
          </cell>
          <cell r="AM1276">
            <v>592.72</v>
          </cell>
          <cell r="AN1276">
            <v>5.917460317460313E-2</v>
          </cell>
          <cell r="AO1276">
            <v>630</v>
          </cell>
          <cell r="AP1276">
            <v>693</v>
          </cell>
          <cell r="AQ1276">
            <v>0.14470418470418467</v>
          </cell>
          <cell r="AR1276">
            <v>0</v>
          </cell>
          <cell r="AS1276">
            <v>1</v>
          </cell>
        </row>
        <row r="1277">
          <cell r="H1277" t="str">
            <v>468727-291</v>
          </cell>
          <cell r="I1277" t="str">
            <v>MS W2008 Srv ENT ROK JP SW</v>
          </cell>
          <cell r="J1277" t="str">
            <v>SUST</v>
          </cell>
          <cell r="K1277">
            <v>39539</v>
          </cell>
          <cell r="L1277">
            <v>40238</v>
          </cell>
          <cell r="M1277">
            <v>40359</v>
          </cell>
          <cell r="N1277" t="str">
            <v>JPN2</v>
          </cell>
          <cell r="O1277" t="str">
            <v>P58C1</v>
          </cell>
          <cell r="P1277" t="str">
            <v>BTO</v>
          </cell>
          <cell r="T1277" t="str">
            <v>X</v>
          </cell>
          <cell r="W1277">
            <v>0</v>
          </cell>
          <cell r="X1277">
            <v>0</v>
          </cell>
          <cell r="AB1277">
            <v>2705.6639999999998</v>
          </cell>
          <cell r="AC1277">
            <v>2818.4</v>
          </cell>
          <cell r="AD1277">
            <v>2818.4</v>
          </cell>
          <cell r="AE1277">
            <v>0.1</v>
          </cell>
          <cell r="AF1277">
            <v>2439</v>
          </cell>
          <cell r="AG1277">
            <v>1</v>
          </cell>
          <cell r="AH1277">
            <v>2439</v>
          </cell>
          <cell r="AI1277">
            <v>2439</v>
          </cell>
          <cell r="AJ1277">
            <v>1984</v>
          </cell>
          <cell r="AK1277">
            <v>6</v>
          </cell>
          <cell r="AL1277">
            <v>0</v>
          </cell>
          <cell r="AM1277">
            <v>2069.36</v>
          </cell>
          <cell r="AN1277">
            <v>0.15155391553915534</v>
          </cell>
          <cell r="AO1277">
            <v>2439</v>
          </cell>
          <cell r="AP1277">
            <v>2682.9</v>
          </cell>
          <cell r="AQ1277">
            <v>0.22868537776286851</v>
          </cell>
          <cell r="AR1277">
            <v>0</v>
          </cell>
          <cell r="AS1277">
            <v>1</v>
          </cell>
        </row>
        <row r="1278">
          <cell r="H1278" t="str">
            <v>468727-AA1</v>
          </cell>
          <cell r="I1278" t="str">
            <v>MS W2008 Srv ENT ROK Chs SW</v>
          </cell>
          <cell r="J1278" t="str">
            <v>SUST</v>
          </cell>
          <cell r="K1278">
            <v>39569</v>
          </cell>
          <cell r="L1278">
            <v>40238</v>
          </cell>
          <cell r="M1278">
            <v>40359</v>
          </cell>
          <cell r="N1278" t="str">
            <v>PRC</v>
          </cell>
          <cell r="O1278" t="str">
            <v>P58C1</v>
          </cell>
          <cell r="P1278" t="str">
            <v>BTO</v>
          </cell>
          <cell r="R1278" t="str">
            <v>X</v>
          </cell>
          <cell r="W1278">
            <v>0</v>
          </cell>
          <cell r="X1278">
            <v>0</v>
          </cell>
          <cell r="AB1278">
            <v>2705.6639999999998</v>
          </cell>
          <cell r="AC1278">
            <v>2818.4</v>
          </cell>
          <cell r="AD1278">
            <v>2818.4</v>
          </cell>
          <cell r="AE1278">
            <v>0.1</v>
          </cell>
          <cell r="AF1278">
            <v>2439</v>
          </cell>
          <cell r="AG1278">
            <v>1</v>
          </cell>
          <cell r="AH1278">
            <v>2439</v>
          </cell>
          <cell r="AI1278">
            <v>2439</v>
          </cell>
          <cell r="AJ1278">
            <v>1986</v>
          </cell>
          <cell r="AK1278">
            <v>6</v>
          </cell>
          <cell r="AL1278">
            <v>0</v>
          </cell>
          <cell r="AM1278">
            <v>2071.44</v>
          </cell>
          <cell r="AN1278">
            <v>0.15070110701107009</v>
          </cell>
          <cell r="AO1278">
            <v>2439</v>
          </cell>
          <cell r="AP1278">
            <v>2682.9</v>
          </cell>
          <cell r="AQ1278">
            <v>0.22791009728279102</v>
          </cell>
          <cell r="AR1278">
            <v>0</v>
          </cell>
          <cell r="AS1278">
            <v>1</v>
          </cell>
        </row>
        <row r="1279">
          <cell r="H1279" t="str">
            <v>468727-AB1</v>
          </cell>
          <cell r="I1279" t="str">
            <v>MS W2008 Srv ENT ROK CHT SW</v>
          </cell>
          <cell r="J1279" t="str">
            <v>SUST</v>
          </cell>
          <cell r="K1279">
            <v>39569</v>
          </cell>
          <cell r="L1279">
            <v>40238</v>
          </cell>
          <cell r="M1279">
            <v>40359</v>
          </cell>
          <cell r="N1279" t="str">
            <v>TW</v>
          </cell>
          <cell r="O1279" t="str">
            <v>P58C1</v>
          </cell>
          <cell r="P1279" t="str">
            <v>BTO</v>
          </cell>
          <cell r="S1279" t="str">
            <v>X</v>
          </cell>
          <cell r="W1279">
            <v>0</v>
          </cell>
          <cell r="X1279">
            <v>0</v>
          </cell>
          <cell r="AB1279">
            <v>2705.6639999999998</v>
          </cell>
          <cell r="AC1279">
            <v>2818.4</v>
          </cell>
          <cell r="AD1279">
            <v>2818.4</v>
          </cell>
          <cell r="AE1279">
            <v>0.1</v>
          </cell>
          <cell r="AF1279">
            <v>2439</v>
          </cell>
          <cell r="AG1279">
            <v>1</v>
          </cell>
          <cell r="AH1279">
            <v>2439</v>
          </cell>
          <cell r="AI1279">
            <v>2439</v>
          </cell>
          <cell r="AJ1279">
            <v>1986</v>
          </cell>
          <cell r="AK1279">
            <v>6</v>
          </cell>
          <cell r="AL1279">
            <v>0</v>
          </cell>
          <cell r="AM1279">
            <v>2071.44</v>
          </cell>
          <cell r="AN1279">
            <v>0.15070110701107009</v>
          </cell>
          <cell r="AO1279">
            <v>2439</v>
          </cell>
          <cell r="AP1279">
            <v>2682.9</v>
          </cell>
          <cell r="AQ1279">
            <v>0.22791009728279102</v>
          </cell>
          <cell r="AR1279">
            <v>0</v>
          </cell>
          <cell r="AS1279">
            <v>1</v>
          </cell>
        </row>
        <row r="1280">
          <cell r="H1280" t="str">
            <v>468727-AD1</v>
          </cell>
          <cell r="I1280" t="str">
            <v>MS W2008 Srv ENT ROK KR SW</v>
          </cell>
          <cell r="J1280" t="str">
            <v>SUST</v>
          </cell>
          <cell r="K1280">
            <v>39569</v>
          </cell>
          <cell r="L1280">
            <v>40238</v>
          </cell>
          <cell r="M1280">
            <v>40359</v>
          </cell>
          <cell r="N1280" t="str">
            <v>KOR</v>
          </cell>
          <cell r="O1280" t="str">
            <v>P58C1</v>
          </cell>
          <cell r="P1280" t="str">
            <v>BTO</v>
          </cell>
          <cell r="U1280" t="str">
            <v>X</v>
          </cell>
          <cell r="W1280">
            <v>0</v>
          </cell>
          <cell r="X1280">
            <v>0</v>
          </cell>
          <cell r="AB1280">
            <v>2705.6639999999998</v>
          </cell>
          <cell r="AC1280">
            <v>2818.4</v>
          </cell>
          <cell r="AD1280">
            <v>2818.4</v>
          </cell>
          <cell r="AE1280">
            <v>0.1</v>
          </cell>
          <cell r="AF1280">
            <v>2439</v>
          </cell>
          <cell r="AG1280">
            <v>1</v>
          </cell>
          <cell r="AH1280">
            <v>2439</v>
          </cell>
          <cell r="AI1280">
            <v>2439</v>
          </cell>
          <cell r="AJ1280">
            <v>1985</v>
          </cell>
          <cell r="AK1280">
            <v>6</v>
          </cell>
          <cell r="AL1280">
            <v>0</v>
          </cell>
          <cell r="AM1280">
            <v>2070.4</v>
          </cell>
          <cell r="AN1280">
            <v>0.1511275112751127</v>
          </cell>
          <cell r="AO1280">
            <v>2439</v>
          </cell>
          <cell r="AP1280">
            <v>2682.9</v>
          </cell>
          <cell r="AQ1280">
            <v>0.22829773752282975</v>
          </cell>
          <cell r="AR1280">
            <v>0</v>
          </cell>
          <cell r="AS1280">
            <v>1</v>
          </cell>
        </row>
        <row r="1281">
          <cell r="H1281" t="str">
            <v>468727-B21</v>
          </cell>
          <cell r="I1281" t="str">
            <v>MS W2008 Srv ENT ROK Eng SW</v>
          </cell>
          <cell r="J1281" t="str">
            <v>SUST</v>
          </cell>
          <cell r="K1281">
            <v>39539</v>
          </cell>
          <cell r="L1281">
            <v>40238</v>
          </cell>
          <cell r="M1281">
            <v>40359</v>
          </cell>
          <cell r="N1281" t="str">
            <v>ALL</v>
          </cell>
          <cell r="O1281" t="str">
            <v>P58C1</v>
          </cell>
          <cell r="P1281" t="str">
            <v>BTO</v>
          </cell>
          <cell r="Q1281" t="str">
            <v>X</v>
          </cell>
          <cell r="R1281" t="str">
            <v>X</v>
          </cell>
          <cell r="S1281" t="str">
            <v>X</v>
          </cell>
          <cell r="T1281" t="str">
            <v>X</v>
          </cell>
          <cell r="U1281" t="str">
            <v>X</v>
          </cell>
          <cell r="V1281" t="str">
            <v>X</v>
          </cell>
          <cell r="W1281">
            <v>0</v>
          </cell>
          <cell r="X1281">
            <v>0</v>
          </cell>
          <cell r="AB1281">
            <v>2705.6639999999998</v>
          </cell>
          <cell r="AC1281">
            <v>2818.4</v>
          </cell>
          <cell r="AD1281">
            <v>2818.4</v>
          </cell>
          <cell r="AE1281">
            <v>0.1</v>
          </cell>
          <cell r="AF1281">
            <v>2439</v>
          </cell>
          <cell r="AG1281">
            <v>1</v>
          </cell>
          <cell r="AH1281">
            <v>2439</v>
          </cell>
          <cell r="AI1281">
            <v>2439</v>
          </cell>
          <cell r="AJ1281">
            <v>1983</v>
          </cell>
          <cell r="AK1281">
            <v>6</v>
          </cell>
          <cell r="AL1281">
            <v>0</v>
          </cell>
          <cell r="AM1281">
            <v>2068.3200000000002</v>
          </cell>
          <cell r="AN1281">
            <v>0.15198031980319796</v>
          </cell>
          <cell r="AO1281">
            <v>2439</v>
          </cell>
          <cell r="AP1281">
            <v>2682.9</v>
          </cell>
          <cell r="AQ1281">
            <v>0.22907301800290727</v>
          </cell>
          <cell r="AR1281">
            <v>0</v>
          </cell>
          <cell r="AS1281">
            <v>1</v>
          </cell>
        </row>
        <row r="1282">
          <cell r="H1282" t="str">
            <v>468728-291</v>
          </cell>
          <cell r="I1282" t="str">
            <v>MS W2008 Srv Data Center 2CPU ROK JP SW</v>
          </cell>
          <cell r="J1282" t="str">
            <v>SUST</v>
          </cell>
          <cell r="K1282">
            <v>39600</v>
          </cell>
          <cell r="L1282">
            <v>40238</v>
          </cell>
          <cell r="M1282">
            <v>40359</v>
          </cell>
          <cell r="N1282" t="str">
            <v>JPN2</v>
          </cell>
          <cell r="O1282" t="str">
            <v>P58C1</v>
          </cell>
          <cell r="P1282" t="str">
            <v>BTO</v>
          </cell>
          <cell r="T1282" t="str">
            <v>X</v>
          </cell>
          <cell r="W1282">
            <v>0</v>
          </cell>
          <cell r="X1282">
            <v>0</v>
          </cell>
          <cell r="AB1282">
            <v>3327.6671999999994</v>
          </cell>
          <cell r="AC1282">
            <v>3466.3199999999997</v>
          </cell>
          <cell r="AD1282">
            <v>3466.3199999999997</v>
          </cell>
          <cell r="AE1282">
            <v>0.1</v>
          </cell>
          <cell r="AF1282">
            <v>2999.7</v>
          </cell>
          <cell r="AG1282">
            <v>1</v>
          </cell>
          <cell r="AH1282">
            <v>2999.7</v>
          </cell>
          <cell r="AI1282">
            <v>2999.7</v>
          </cell>
          <cell r="AJ1282">
            <v>2660</v>
          </cell>
          <cell r="AK1282">
            <v>8</v>
          </cell>
          <cell r="AL1282">
            <v>0</v>
          </cell>
          <cell r="AM1282">
            <v>2774.4</v>
          </cell>
          <cell r="AN1282">
            <v>7.5107510751075024E-2</v>
          </cell>
          <cell r="AO1282">
            <v>2999.7</v>
          </cell>
          <cell r="AP1282">
            <v>3299.67</v>
          </cell>
          <cell r="AQ1282">
            <v>0.15918864613734099</v>
          </cell>
          <cell r="AR1282">
            <v>0</v>
          </cell>
          <cell r="AS1282">
            <v>1</v>
          </cell>
        </row>
        <row r="1283">
          <cell r="H1283" t="str">
            <v>468728-B21</v>
          </cell>
          <cell r="I1283" t="str">
            <v>MS W2008 Srv Data Center 2CPU ROK Eng SW</v>
          </cell>
          <cell r="J1283" t="str">
            <v>SUST</v>
          </cell>
          <cell r="K1283">
            <v>39569</v>
          </cell>
          <cell r="L1283">
            <v>40238</v>
          </cell>
          <cell r="M1283">
            <v>40359</v>
          </cell>
          <cell r="N1283" t="str">
            <v>ALL</v>
          </cell>
          <cell r="O1283" t="str">
            <v>P58C1</v>
          </cell>
          <cell r="P1283" t="str">
            <v>BTO</v>
          </cell>
          <cell r="Q1283" t="str">
            <v>X</v>
          </cell>
          <cell r="R1283" t="str">
            <v>X</v>
          </cell>
          <cell r="S1283" t="str">
            <v>X</v>
          </cell>
          <cell r="T1283" t="str">
            <v>X</v>
          </cell>
          <cell r="U1283" t="str">
            <v>X</v>
          </cell>
          <cell r="V1283" t="str">
            <v>X</v>
          </cell>
          <cell r="W1283">
            <v>0</v>
          </cell>
          <cell r="X1283">
            <v>0</v>
          </cell>
          <cell r="AB1283">
            <v>3327.6671999999994</v>
          </cell>
          <cell r="AC1283">
            <v>3466.3199999999997</v>
          </cell>
          <cell r="AD1283">
            <v>3466.3199999999997</v>
          </cell>
          <cell r="AE1283">
            <v>0.1</v>
          </cell>
          <cell r="AF1283">
            <v>2999.7</v>
          </cell>
          <cell r="AG1283">
            <v>1</v>
          </cell>
          <cell r="AH1283">
            <v>2999.7</v>
          </cell>
          <cell r="AI1283">
            <v>2999.7</v>
          </cell>
          <cell r="AJ1283">
            <v>2659</v>
          </cell>
          <cell r="AK1283">
            <v>8</v>
          </cell>
          <cell r="AL1283">
            <v>0</v>
          </cell>
          <cell r="AM1283">
            <v>2773.36</v>
          </cell>
          <cell r="AN1283">
            <v>7.5454212087875352E-2</v>
          </cell>
          <cell r="AO1283">
            <v>2999.7</v>
          </cell>
          <cell r="AP1283">
            <v>3299.67</v>
          </cell>
          <cell r="AQ1283">
            <v>0.15950382917079584</v>
          </cell>
          <cell r="AR1283">
            <v>0</v>
          </cell>
          <cell r="AS1283">
            <v>1</v>
          </cell>
        </row>
        <row r="1284">
          <cell r="H1284" t="str">
            <v>468729-371</v>
          </cell>
          <cell r="I1284" t="str">
            <v>MS W2008 5USR CAL Eng Chs CHT JP KR Lic</v>
          </cell>
          <cell r="J1284" t="str">
            <v>SUST</v>
          </cell>
          <cell r="K1284">
            <v>39539</v>
          </cell>
          <cell r="L1284">
            <v>40238</v>
          </cell>
          <cell r="M1284">
            <v>40359</v>
          </cell>
          <cell r="N1284" t="str">
            <v>A/P</v>
          </cell>
          <cell r="O1284" t="str">
            <v>P58C1</v>
          </cell>
          <cell r="P1284" t="str">
            <v>BTO</v>
          </cell>
          <cell r="Q1284" t="str">
            <v>X</v>
          </cell>
          <cell r="R1284" t="str">
            <v>X</v>
          </cell>
          <cell r="S1284" t="str">
            <v>X</v>
          </cell>
          <cell r="T1284" t="str">
            <v>X</v>
          </cell>
          <cell r="U1284" t="str">
            <v>X</v>
          </cell>
          <cell r="V1284" t="str">
            <v>X</v>
          </cell>
          <cell r="W1284">
            <v>0</v>
          </cell>
          <cell r="X1284">
            <v>0</v>
          </cell>
          <cell r="AB1284">
            <v>132.78719999999998</v>
          </cell>
          <cell r="AC1284">
            <v>138.32</v>
          </cell>
          <cell r="AD1284">
            <v>138.32</v>
          </cell>
          <cell r="AE1284">
            <v>0.1</v>
          </cell>
          <cell r="AF1284">
            <v>119.7</v>
          </cell>
          <cell r="AG1284">
            <v>1</v>
          </cell>
          <cell r="AH1284">
            <v>119.7</v>
          </cell>
          <cell r="AI1284">
            <v>119.7</v>
          </cell>
          <cell r="AJ1284">
            <v>104</v>
          </cell>
          <cell r="AK1284">
            <v>1</v>
          </cell>
          <cell r="AL1284">
            <v>0</v>
          </cell>
          <cell r="AM1284">
            <v>109.16</v>
          </cell>
          <cell r="AN1284">
            <v>8.8053467000835467E-2</v>
          </cell>
          <cell r="AO1284">
            <v>119.7</v>
          </cell>
          <cell r="AP1284">
            <v>131.67000000000002</v>
          </cell>
          <cell r="AQ1284">
            <v>0.17095769727348686</v>
          </cell>
          <cell r="AR1284">
            <v>0</v>
          </cell>
          <cell r="AS1284">
            <v>1</v>
          </cell>
        </row>
        <row r="1285">
          <cell r="H1285" t="str">
            <v>468730-371</v>
          </cell>
          <cell r="I1285" t="str">
            <v>MS W2008 5Dev CAL Eng Chs CHT JP KR Lic</v>
          </cell>
          <cell r="J1285" t="str">
            <v>SUST</v>
          </cell>
          <cell r="K1285">
            <v>39539</v>
          </cell>
          <cell r="L1285">
            <v>40238</v>
          </cell>
          <cell r="M1285">
            <v>40359</v>
          </cell>
          <cell r="N1285" t="str">
            <v>A/P</v>
          </cell>
          <cell r="O1285" t="str">
            <v>P58C1</v>
          </cell>
          <cell r="P1285" t="str">
            <v>BTO</v>
          </cell>
          <cell r="Q1285" t="str">
            <v>X</v>
          </cell>
          <cell r="R1285" t="str">
            <v>X</v>
          </cell>
          <cell r="S1285" t="str">
            <v>X</v>
          </cell>
          <cell r="T1285" t="str">
            <v>X</v>
          </cell>
          <cell r="U1285" t="str">
            <v>X</v>
          </cell>
          <cell r="V1285" t="str">
            <v>X</v>
          </cell>
          <cell r="W1285">
            <v>0</v>
          </cell>
          <cell r="X1285">
            <v>0</v>
          </cell>
          <cell r="AB1285">
            <v>132.78719999999998</v>
          </cell>
          <cell r="AC1285">
            <v>138.32</v>
          </cell>
          <cell r="AD1285">
            <v>138.32</v>
          </cell>
          <cell r="AE1285">
            <v>0.1</v>
          </cell>
          <cell r="AF1285">
            <v>119.7</v>
          </cell>
          <cell r="AG1285">
            <v>1</v>
          </cell>
          <cell r="AH1285">
            <v>119.7</v>
          </cell>
          <cell r="AI1285">
            <v>119.7</v>
          </cell>
          <cell r="AJ1285">
            <v>104</v>
          </cell>
          <cell r="AK1285">
            <v>1</v>
          </cell>
          <cell r="AL1285">
            <v>0</v>
          </cell>
          <cell r="AM1285">
            <v>109.16</v>
          </cell>
          <cell r="AN1285">
            <v>8.8053467000835467E-2</v>
          </cell>
          <cell r="AO1285">
            <v>119.7</v>
          </cell>
          <cell r="AP1285">
            <v>131.67000000000002</v>
          </cell>
          <cell r="AQ1285">
            <v>0.17095769727348686</v>
          </cell>
          <cell r="AR1285">
            <v>0</v>
          </cell>
          <cell r="AS1285">
            <v>1</v>
          </cell>
        </row>
        <row r="1286">
          <cell r="H1286" t="str">
            <v>468731-B21</v>
          </cell>
          <cell r="I1286" t="str">
            <v>MS W2008 ts 5USR CAL All Lic</v>
          </cell>
          <cell r="J1286" t="str">
            <v>SUST</v>
          </cell>
          <cell r="K1286">
            <v>39539</v>
          </cell>
          <cell r="L1286">
            <v>40238</v>
          </cell>
          <cell r="M1286">
            <v>40359</v>
          </cell>
          <cell r="N1286" t="str">
            <v>ALL</v>
          </cell>
          <cell r="O1286" t="str">
            <v>P58C1</v>
          </cell>
          <cell r="P1286" t="str">
            <v>BTO</v>
          </cell>
          <cell r="Q1286" t="str">
            <v>X</v>
          </cell>
          <cell r="R1286" t="str">
            <v>X</v>
          </cell>
          <cell r="S1286" t="str">
            <v>X</v>
          </cell>
          <cell r="T1286" t="str">
            <v>X</v>
          </cell>
          <cell r="U1286" t="str">
            <v>X</v>
          </cell>
          <cell r="V1286" t="str">
            <v>X</v>
          </cell>
          <cell r="W1286">
            <v>0</v>
          </cell>
          <cell r="X1286">
            <v>0</v>
          </cell>
          <cell r="AB1286">
            <v>404.90666666666664</v>
          </cell>
          <cell r="AC1286">
            <v>421.77777777777777</v>
          </cell>
          <cell r="AD1286">
            <v>421.77777777777777</v>
          </cell>
          <cell r="AE1286">
            <v>0.1</v>
          </cell>
          <cell r="AF1286">
            <v>365</v>
          </cell>
          <cell r="AG1286">
            <v>1</v>
          </cell>
          <cell r="AH1286">
            <v>365</v>
          </cell>
          <cell r="AI1286">
            <v>365</v>
          </cell>
          <cell r="AJ1286">
            <v>340</v>
          </cell>
          <cell r="AK1286">
            <v>2</v>
          </cell>
          <cell r="AL1286">
            <v>0</v>
          </cell>
          <cell r="AM1286">
            <v>355.6</v>
          </cell>
          <cell r="AN1286">
            <v>2.5753424657534184E-2</v>
          </cell>
          <cell r="AO1286">
            <v>365</v>
          </cell>
          <cell r="AP1286">
            <v>401.50000000000006</v>
          </cell>
          <cell r="AQ1286">
            <v>0.11432129514321301</v>
          </cell>
          <cell r="AR1286">
            <v>0</v>
          </cell>
          <cell r="AS1286">
            <v>1</v>
          </cell>
        </row>
        <row r="1287">
          <cell r="H1287" t="str">
            <v>468732-B21</v>
          </cell>
          <cell r="I1287" t="str">
            <v>MS W2008 ts 5Dev CAL All Lic</v>
          </cell>
          <cell r="J1287" t="str">
            <v>SUST</v>
          </cell>
          <cell r="K1287">
            <v>39539</v>
          </cell>
          <cell r="L1287">
            <v>40238</v>
          </cell>
          <cell r="M1287">
            <v>40359</v>
          </cell>
          <cell r="N1287" t="str">
            <v>ALL</v>
          </cell>
          <cell r="O1287" t="str">
            <v>P58C1</v>
          </cell>
          <cell r="P1287" t="str">
            <v>BTO</v>
          </cell>
          <cell r="Q1287" t="str">
            <v>X</v>
          </cell>
          <cell r="R1287" t="str">
            <v>X</v>
          </cell>
          <cell r="S1287" t="str">
            <v>X</v>
          </cell>
          <cell r="T1287" t="str">
            <v>X</v>
          </cell>
          <cell r="U1287" t="str">
            <v>X</v>
          </cell>
          <cell r="V1287" t="str">
            <v>X</v>
          </cell>
          <cell r="W1287">
            <v>0</v>
          </cell>
          <cell r="X1287">
            <v>0</v>
          </cell>
          <cell r="AB1287">
            <v>404.90666666666664</v>
          </cell>
          <cell r="AC1287">
            <v>421.77777777777777</v>
          </cell>
          <cell r="AD1287">
            <v>421.77777777777777</v>
          </cell>
          <cell r="AE1287">
            <v>0.1</v>
          </cell>
          <cell r="AF1287">
            <v>365</v>
          </cell>
          <cell r="AG1287">
            <v>1</v>
          </cell>
          <cell r="AH1287">
            <v>365</v>
          </cell>
          <cell r="AI1287">
            <v>365</v>
          </cell>
          <cell r="AJ1287">
            <v>340</v>
          </cell>
          <cell r="AK1287">
            <v>2</v>
          </cell>
          <cell r="AL1287">
            <v>0</v>
          </cell>
          <cell r="AM1287">
            <v>355.6</v>
          </cell>
          <cell r="AN1287">
            <v>2.5753424657534184E-2</v>
          </cell>
          <cell r="AO1287">
            <v>365</v>
          </cell>
          <cell r="AP1287">
            <v>401.50000000000006</v>
          </cell>
          <cell r="AQ1287">
            <v>0.11432129514321301</v>
          </cell>
          <cell r="AR1287">
            <v>0</v>
          </cell>
          <cell r="AS1287">
            <v>1</v>
          </cell>
        </row>
        <row r="1288">
          <cell r="H1288" t="str">
            <v>468963-L21</v>
          </cell>
          <cell r="I1288" t="str">
            <v>HP 440 DL320G5p FIO Kit</v>
          </cell>
          <cell r="J1288" t="str">
            <v>EOL</v>
          </cell>
          <cell r="K1288">
            <v>39600</v>
          </cell>
          <cell r="L1288">
            <v>39995</v>
          </cell>
          <cell r="M1288">
            <v>40086</v>
          </cell>
          <cell r="N1288" t="str">
            <v>ALL</v>
          </cell>
          <cell r="O1288" t="str">
            <v>P77C2</v>
          </cell>
          <cell r="P1288" t="str">
            <v>L2 Tab</v>
          </cell>
          <cell r="Q1288" t="str">
            <v>X</v>
          </cell>
          <cell r="R1288" t="str">
            <v>X</v>
          </cell>
          <cell r="S1288" t="str">
            <v>X</v>
          </cell>
          <cell r="T1288" t="str">
            <v>X</v>
          </cell>
          <cell r="U1288" t="str">
            <v>X</v>
          </cell>
          <cell r="V1288" t="str">
            <v>X</v>
          </cell>
          <cell r="W1288">
            <v>0</v>
          </cell>
          <cell r="X1288">
            <v>0</v>
          </cell>
          <cell r="AB1288">
            <v>98.841599999999985</v>
          </cell>
          <cell r="AC1288">
            <v>102.96</v>
          </cell>
          <cell r="AD1288">
            <v>102.96</v>
          </cell>
          <cell r="AE1288">
            <v>0.1</v>
          </cell>
          <cell r="AF1288">
            <v>89.1</v>
          </cell>
          <cell r="AG1288">
            <v>1</v>
          </cell>
          <cell r="AH1288">
            <v>89.1</v>
          </cell>
          <cell r="AI1288">
            <v>89.1</v>
          </cell>
          <cell r="AJ1288">
            <v>59</v>
          </cell>
          <cell r="AK1288">
            <v>2</v>
          </cell>
          <cell r="AL1288">
            <v>0</v>
          </cell>
          <cell r="AM1288">
            <v>63.36</v>
          </cell>
          <cell r="AN1288">
            <v>0.28888888888888886</v>
          </cell>
          <cell r="AO1288">
            <v>89.1</v>
          </cell>
          <cell r="AP1288">
            <v>98.01</v>
          </cell>
          <cell r="AQ1288">
            <v>0.35353535353535359</v>
          </cell>
          <cell r="AR1288">
            <v>0</v>
          </cell>
          <cell r="AS1288">
            <v>1</v>
          </cell>
        </row>
        <row r="1289">
          <cell r="H1289" t="str">
            <v>468963-L22</v>
          </cell>
          <cell r="I1289" t="str">
            <v>HP 440 DL120G5 FIO Kit</v>
          </cell>
          <cell r="J1289" t="str">
            <v>SUST</v>
          </cell>
          <cell r="K1289">
            <v>39569</v>
          </cell>
          <cell r="L1289">
            <v>40269</v>
          </cell>
          <cell r="M1289">
            <v>40359</v>
          </cell>
          <cell r="N1289" t="str">
            <v>ALL</v>
          </cell>
          <cell r="O1289" t="str">
            <v>P77C2</v>
          </cell>
          <cell r="P1289" t="str">
            <v>L2 Tab</v>
          </cell>
          <cell r="Q1289" t="str">
            <v>X</v>
          </cell>
          <cell r="R1289" t="str">
            <v>X</v>
          </cell>
          <cell r="S1289" t="str">
            <v>X</v>
          </cell>
          <cell r="T1289" t="str">
            <v>X</v>
          </cell>
          <cell r="U1289" t="str">
            <v>X</v>
          </cell>
          <cell r="V1289" t="str">
            <v>X</v>
          </cell>
          <cell r="W1289">
            <v>0</v>
          </cell>
          <cell r="X1289">
            <v>0</v>
          </cell>
          <cell r="AB1289">
            <v>98.841599999999985</v>
          </cell>
          <cell r="AC1289">
            <v>102.96</v>
          </cell>
          <cell r="AD1289">
            <v>102.96</v>
          </cell>
          <cell r="AE1289">
            <v>0.1</v>
          </cell>
          <cell r="AF1289">
            <v>89.1</v>
          </cell>
          <cell r="AG1289">
            <v>1</v>
          </cell>
          <cell r="AH1289">
            <v>89.1</v>
          </cell>
          <cell r="AI1289">
            <v>89.1</v>
          </cell>
          <cell r="AJ1289">
            <v>53</v>
          </cell>
          <cell r="AK1289">
            <v>2</v>
          </cell>
          <cell r="AL1289">
            <v>0</v>
          </cell>
          <cell r="AM1289">
            <v>57.12</v>
          </cell>
          <cell r="AN1289">
            <v>0.35892255892255892</v>
          </cell>
          <cell r="AO1289">
            <v>89.1</v>
          </cell>
          <cell r="AP1289">
            <v>98.01</v>
          </cell>
          <cell r="AQ1289">
            <v>0.41720232629323545</v>
          </cell>
          <cell r="AR1289">
            <v>0</v>
          </cell>
          <cell r="AS1289">
            <v>1</v>
          </cell>
        </row>
        <row r="1290">
          <cell r="H1290" t="str">
            <v>469085-B21</v>
          </cell>
          <cell r="I1290" t="str">
            <v>HP DL120G5 Lights Out 100c Kit</v>
          </cell>
          <cell r="J1290" t="str">
            <v>SUST</v>
          </cell>
          <cell r="K1290">
            <v>39569</v>
          </cell>
          <cell r="L1290">
            <v>40299</v>
          </cell>
          <cell r="M1290">
            <v>40390</v>
          </cell>
          <cell r="N1290" t="str">
            <v>ALL</v>
          </cell>
          <cell r="O1290" t="str">
            <v>P77C2</v>
          </cell>
          <cell r="P1290" t="str">
            <v>BTO</v>
          </cell>
          <cell r="Q1290" t="str">
            <v>X</v>
          </cell>
          <cell r="R1290" t="str">
            <v>X</v>
          </cell>
          <cell r="S1290" t="str">
            <v>X</v>
          </cell>
          <cell r="T1290" t="str">
            <v>X</v>
          </cell>
          <cell r="U1290" t="str">
            <v>X</v>
          </cell>
          <cell r="V1290" t="str">
            <v>X</v>
          </cell>
          <cell r="W1290">
            <v>0</v>
          </cell>
          <cell r="X1290">
            <v>0</v>
          </cell>
          <cell r="AB1290">
            <v>218.64960000000002</v>
          </cell>
          <cell r="AC1290">
            <v>227.76000000000002</v>
          </cell>
          <cell r="AD1290">
            <v>227.76000000000002</v>
          </cell>
          <cell r="AE1290">
            <v>0.1</v>
          </cell>
          <cell r="AF1290">
            <v>197.1</v>
          </cell>
          <cell r="AG1290">
            <v>1</v>
          </cell>
          <cell r="AH1290">
            <v>197.1</v>
          </cell>
          <cell r="AI1290">
            <v>197.1</v>
          </cell>
          <cell r="AJ1290">
            <v>24</v>
          </cell>
          <cell r="AK1290">
            <v>8</v>
          </cell>
          <cell r="AL1290">
            <v>0</v>
          </cell>
          <cell r="AM1290">
            <v>32.96</v>
          </cell>
          <cell r="AN1290">
            <v>0.83277524099441902</v>
          </cell>
          <cell r="AO1290">
            <v>197.1</v>
          </cell>
          <cell r="AP1290">
            <v>216.81</v>
          </cell>
          <cell r="AQ1290">
            <v>0.84797749181310822</v>
          </cell>
          <cell r="AR1290">
            <v>0</v>
          </cell>
          <cell r="AS1290">
            <v>1</v>
          </cell>
        </row>
        <row r="1291">
          <cell r="H1291" t="str">
            <v>469332-B21</v>
          </cell>
          <cell r="I1291" t="str">
            <v>HP BBWC Carrier BL2x220c G5 Kit</v>
          </cell>
          <cell r="J1291" t="str">
            <v>SUST</v>
          </cell>
          <cell r="K1291">
            <v>39600</v>
          </cell>
          <cell r="L1291">
            <v>40210</v>
          </cell>
          <cell r="M1291">
            <v>40298</v>
          </cell>
          <cell r="N1291" t="str">
            <v>ALL</v>
          </cell>
          <cell r="O1291" t="str">
            <v>P58C1</v>
          </cell>
          <cell r="P1291" t="str">
            <v>BTO</v>
          </cell>
          <cell r="Q1291" t="str">
            <v>X</v>
          </cell>
          <cell r="R1291" t="str">
            <v>X</v>
          </cell>
          <cell r="S1291" t="str">
            <v>X</v>
          </cell>
          <cell r="T1291" t="str">
            <v>X</v>
          </cell>
          <cell r="U1291" t="str">
            <v>X</v>
          </cell>
          <cell r="V1291" t="str">
            <v>X</v>
          </cell>
          <cell r="W1291">
            <v>0</v>
          </cell>
          <cell r="X1291">
            <v>0</v>
          </cell>
          <cell r="AB1291">
            <v>28.953599999999998</v>
          </cell>
          <cell r="AC1291">
            <v>30.16</v>
          </cell>
          <cell r="AD1291">
            <v>30.16</v>
          </cell>
          <cell r="AE1291">
            <v>0.1</v>
          </cell>
          <cell r="AF1291">
            <v>26.1</v>
          </cell>
          <cell r="AG1291">
            <v>1</v>
          </cell>
          <cell r="AH1291">
            <v>26.1</v>
          </cell>
          <cell r="AI1291">
            <v>26.1</v>
          </cell>
          <cell r="AJ1291">
            <v>12</v>
          </cell>
          <cell r="AK1291">
            <v>1</v>
          </cell>
          <cell r="AL1291">
            <v>0</v>
          </cell>
          <cell r="AM1291">
            <v>13.48</v>
          </cell>
          <cell r="AN1291">
            <v>0.4835249042145594</v>
          </cell>
          <cell r="AO1291">
            <v>26.1</v>
          </cell>
          <cell r="AP1291">
            <v>28.710000000000004</v>
          </cell>
          <cell r="AQ1291">
            <v>0.53047718564959945</v>
          </cell>
          <cell r="AR1291">
            <v>0</v>
          </cell>
          <cell r="AS1291">
            <v>1</v>
          </cell>
        </row>
        <row r="1292">
          <cell r="H1292" t="str">
            <v>469499-B21</v>
          </cell>
          <cell r="I1292" t="str">
            <v>HP BLc3000 Twr 2 AC 4 Fan Trl ICE-BL</v>
          </cell>
          <cell r="J1292" t="str">
            <v>SUST</v>
          </cell>
          <cell r="K1292">
            <v>39508</v>
          </cell>
          <cell r="L1292">
            <v>40118</v>
          </cell>
          <cell r="M1292">
            <v>40209</v>
          </cell>
          <cell r="N1292" t="str">
            <v>ALL</v>
          </cell>
          <cell r="O1292" t="str">
            <v>P58C1</v>
          </cell>
          <cell r="P1292" t="str">
            <v>BTO</v>
          </cell>
          <cell r="Q1292" t="str">
            <v>X</v>
          </cell>
          <cell r="R1292" t="str">
            <v>X</v>
          </cell>
          <cell r="S1292" t="str">
            <v>X</v>
          </cell>
          <cell r="T1292" t="str">
            <v>X</v>
          </cell>
          <cell r="U1292" t="str">
            <v>X</v>
          </cell>
          <cell r="V1292" t="str">
            <v>X</v>
          </cell>
          <cell r="W1292">
            <v>0</v>
          </cell>
          <cell r="X1292">
            <v>0</v>
          </cell>
          <cell r="AB1292">
            <v>3992.6016</v>
          </cell>
          <cell r="AC1292">
            <v>4158.96</v>
          </cell>
          <cell r="AD1292">
            <v>4158.96</v>
          </cell>
          <cell r="AE1292">
            <v>0.1</v>
          </cell>
          <cell r="AF1292">
            <v>3599.1</v>
          </cell>
          <cell r="AG1292">
            <v>1</v>
          </cell>
          <cell r="AH1292">
            <v>3599.1</v>
          </cell>
          <cell r="AI1292">
            <v>3599.1</v>
          </cell>
          <cell r="AJ1292">
            <v>1995</v>
          </cell>
          <cell r="AK1292">
            <v>341</v>
          </cell>
          <cell r="AL1292">
            <v>0</v>
          </cell>
          <cell r="AM1292">
            <v>2415.8000000000002</v>
          </cell>
          <cell r="AN1292">
            <v>0.32877663860409539</v>
          </cell>
          <cell r="AO1292">
            <v>3599.1</v>
          </cell>
          <cell r="AP1292">
            <v>3959.01</v>
          </cell>
          <cell r="AQ1292">
            <v>0.38979694418554134</v>
          </cell>
          <cell r="AR1292">
            <v>0</v>
          </cell>
          <cell r="AS1292">
            <v>1</v>
          </cell>
        </row>
        <row r="1293">
          <cell r="H1293" t="str">
            <v>469500-B21</v>
          </cell>
          <cell r="I1293" t="str">
            <v>HP BLc3000 Twr 2 AC 4 Fan Full ICE-BL</v>
          </cell>
          <cell r="J1293" t="str">
            <v>SUST</v>
          </cell>
          <cell r="K1293">
            <v>39508</v>
          </cell>
          <cell r="L1293">
            <v>40118</v>
          </cell>
          <cell r="M1293">
            <v>40209</v>
          </cell>
          <cell r="N1293" t="str">
            <v>ALL</v>
          </cell>
          <cell r="O1293" t="str">
            <v>P58C1</v>
          </cell>
          <cell r="P1293" t="str">
            <v>BTO</v>
          </cell>
          <cell r="Q1293" t="str">
            <v>X</v>
          </cell>
          <cell r="R1293" t="str">
            <v>X</v>
          </cell>
          <cell r="S1293" t="str">
            <v>X</v>
          </cell>
          <cell r="T1293" t="str">
            <v>X</v>
          </cell>
          <cell r="U1293" t="str">
            <v>X</v>
          </cell>
          <cell r="V1293" t="str">
            <v>X</v>
          </cell>
          <cell r="W1293">
            <v>483.60000000000008</v>
          </cell>
          <cell r="X1293">
            <v>483.60000000000008</v>
          </cell>
          <cell r="Y1293">
            <v>7.3529411764705885E-2</v>
          </cell>
          <cell r="Z1293">
            <v>7.3529411764705885E-2</v>
          </cell>
          <cell r="AA1293" t="str">
            <v>C5B</v>
          </cell>
          <cell r="AB1293">
            <v>6778.1376</v>
          </cell>
          <cell r="AC1293">
            <v>7060.56</v>
          </cell>
          <cell r="AD1293">
            <v>7060.56</v>
          </cell>
          <cell r="AE1293">
            <v>0.1</v>
          </cell>
          <cell r="AF1293">
            <v>6110.1</v>
          </cell>
          <cell r="AG1293">
            <v>1</v>
          </cell>
          <cell r="AH1293">
            <v>6110.1</v>
          </cell>
          <cell r="AI1293">
            <v>6110.1</v>
          </cell>
          <cell r="AJ1293">
            <v>1995</v>
          </cell>
          <cell r="AK1293">
            <v>489</v>
          </cell>
          <cell r="AL1293">
            <v>0</v>
          </cell>
          <cell r="AM1293">
            <v>2563.8000000000002</v>
          </cell>
          <cell r="AN1293">
            <v>0.58039966612657734</v>
          </cell>
          <cell r="AO1293">
            <v>6110.1</v>
          </cell>
          <cell r="AP1293">
            <v>6721.1100000000006</v>
          </cell>
          <cell r="AQ1293">
            <v>0.61854515102416119</v>
          </cell>
          <cell r="AR1293">
            <v>0</v>
          </cell>
          <cell r="AS1293">
            <v>1</v>
          </cell>
        </row>
        <row r="1294">
          <cell r="H1294" t="str">
            <v>480292-L21</v>
          </cell>
          <cell r="I1294" t="str">
            <v>HP 1218 ML115G5 FIO KIT</v>
          </cell>
          <cell r="J1294" t="str">
            <v>SUST</v>
          </cell>
          <cell r="K1294">
            <v>39569</v>
          </cell>
          <cell r="L1294">
            <v>40026</v>
          </cell>
          <cell r="M1294">
            <v>40117</v>
          </cell>
          <cell r="N1294" t="str">
            <v>ALL</v>
          </cell>
          <cell r="O1294" t="str">
            <v>P77C2</v>
          </cell>
          <cell r="P1294" t="str">
            <v>L2 Tab</v>
          </cell>
          <cell r="Q1294" t="str">
            <v>X</v>
          </cell>
          <cell r="R1294" t="str">
            <v>X</v>
          </cell>
          <cell r="S1294" t="str">
            <v>X</v>
          </cell>
          <cell r="T1294" t="str">
            <v>X</v>
          </cell>
          <cell r="U1294" t="str">
            <v>X</v>
          </cell>
          <cell r="V1294" t="str">
            <v>X</v>
          </cell>
          <cell r="W1294">
            <v>0</v>
          </cell>
          <cell r="X1294">
            <v>0</v>
          </cell>
          <cell r="AB1294">
            <v>310.22506666666658</v>
          </cell>
          <cell r="AC1294">
            <v>323.15111111111105</v>
          </cell>
          <cell r="AD1294">
            <v>323.15111111111105</v>
          </cell>
          <cell r="AE1294">
            <v>0.1</v>
          </cell>
          <cell r="AF1294">
            <v>279.64999999999998</v>
          </cell>
          <cell r="AG1294">
            <v>1</v>
          </cell>
          <cell r="AH1294">
            <v>279.64999999999998</v>
          </cell>
          <cell r="AI1294">
            <v>279.64999999999998</v>
          </cell>
          <cell r="AJ1294">
            <v>114</v>
          </cell>
          <cell r="AK1294">
            <v>5</v>
          </cell>
          <cell r="AL1294">
            <v>0</v>
          </cell>
          <cell r="AM1294">
            <v>123.56</v>
          </cell>
          <cell r="AN1294">
            <v>0.55816198819953511</v>
          </cell>
          <cell r="AO1294">
            <v>279.64999999999998</v>
          </cell>
          <cell r="AP1294">
            <v>307.61500000000001</v>
          </cell>
          <cell r="AQ1294">
            <v>0.59832908018139563</v>
          </cell>
          <cell r="AR1294">
            <v>0</v>
          </cell>
          <cell r="AS1294">
            <v>1</v>
          </cell>
        </row>
        <row r="1295">
          <cell r="H1295" t="str">
            <v>480293-L21</v>
          </cell>
          <cell r="I1295" t="str">
            <v>HP 1222 ML115G5 FIO KIT</v>
          </cell>
          <cell r="J1295" t="str">
            <v>SUST</v>
          </cell>
          <cell r="K1295">
            <v>39569</v>
          </cell>
          <cell r="L1295">
            <v>40026</v>
          </cell>
          <cell r="M1295">
            <v>40117</v>
          </cell>
          <cell r="N1295" t="str">
            <v>ALL</v>
          </cell>
          <cell r="O1295" t="str">
            <v>P77C2</v>
          </cell>
          <cell r="P1295" t="str">
            <v>L2 Tab</v>
          </cell>
          <cell r="Q1295" t="str">
            <v>X</v>
          </cell>
          <cell r="R1295" t="str">
            <v>X</v>
          </cell>
          <cell r="S1295" t="str">
            <v>X</v>
          </cell>
          <cell r="T1295" t="str">
            <v>X</v>
          </cell>
          <cell r="U1295" t="str">
            <v>X</v>
          </cell>
          <cell r="V1295" t="str">
            <v>X</v>
          </cell>
          <cell r="W1295">
            <v>0</v>
          </cell>
          <cell r="X1295">
            <v>0</v>
          </cell>
          <cell r="AB1295">
            <v>404.51839999999999</v>
          </cell>
          <cell r="AC1295">
            <v>421.37333333333333</v>
          </cell>
          <cell r="AD1295">
            <v>421.37333333333333</v>
          </cell>
          <cell r="AE1295">
            <v>0.1</v>
          </cell>
          <cell r="AF1295">
            <v>364.65</v>
          </cell>
          <cell r="AG1295">
            <v>1</v>
          </cell>
          <cell r="AH1295">
            <v>364.65</v>
          </cell>
          <cell r="AI1295">
            <v>364.65</v>
          </cell>
          <cell r="AJ1295">
            <v>173</v>
          </cell>
          <cell r="AK1295">
            <v>7</v>
          </cell>
          <cell r="AL1295">
            <v>0</v>
          </cell>
          <cell r="AM1295">
            <v>186.92</v>
          </cell>
          <cell r="AN1295">
            <v>0.48739887563416978</v>
          </cell>
          <cell r="AO1295">
            <v>364.65</v>
          </cell>
          <cell r="AP1295">
            <v>401.11500000000001</v>
          </cell>
          <cell r="AQ1295">
            <v>0.53399897784924522</v>
          </cell>
          <cell r="AR1295">
            <v>0</v>
          </cell>
          <cell r="AS1295">
            <v>1</v>
          </cell>
        </row>
        <row r="1296">
          <cell r="H1296" t="str">
            <v>480294-L21</v>
          </cell>
          <cell r="I1296" t="str">
            <v>HP 1352 ML115G5 FIO KIT</v>
          </cell>
          <cell r="J1296" t="str">
            <v>SUST</v>
          </cell>
          <cell r="K1296">
            <v>39661</v>
          </cell>
          <cell r="L1296">
            <v>40026</v>
          </cell>
          <cell r="M1296">
            <v>40117</v>
          </cell>
          <cell r="N1296" t="str">
            <v>ALL</v>
          </cell>
          <cell r="O1296" t="str">
            <v>P77C2</v>
          </cell>
          <cell r="P1296" t="str">
            <v>L2 Tab</v>
          </cell>
          <cell r="Q1296" t="str">
            <v>X</v>
          </cell>
          <cell r="R1296" t="str">
            <v>X</v>
          </cell>
          <cell r="S1296" t="str">
            <v>X</v>
          </cell>
          <cell r="T1296" t="str">
            <v>X</v>
          </cell>
          <cell r="U1296" t="str">
            <v>X</v>
          </cell>
          <cell r="V1296" t="str">
            <v>X</v>
          </cell>
          <cell r="W1296">
            <v>0</v>
          </cell>
          <cell r="X1296">
            <v>0</v>
          </cell>
          <cell r="AB1296">
            <v>376.23039999999997</v>
          </cell>
          <cell r="AC1296">
            <v>391.90666666666664</v>
          </cell>
          <cell r="AD1296">
            <v>391.90666666666664</v>
          </cell>
          <cell r="AE1296">
            <v>0.1</v>
          </cell>
          <cell r="AF1296">
            <v>339.15</v>
          </cell>
          <cell r="AG1296">
            <v>1</v>
          </cell>
          <cell r="AH1296">
            <v>339.15</v>
          </cell>
          <cell r="AI1296">
            <v>339.15</v>
          </cell>
          <cell r="AJ1296">
            <v>81</v>
          </cell>
          <cell r="AK1296">
            <v>3</v>
          </cell>
          <cell r="AL1296">
            <v>0</v>
          </cell>
          <cell r="AM1296">
            <v>87.24</v>
          </cell>
          <cell r="AN1296">
            <v>0.74276868642193716</v>
          </cell>
          <cell r="AO1296">
            <v>339.15</v>
          </cell>
          <cell r="AP1296">
            <v>373.065</v>
          </cell>
          <cell r="AQ1296">
            <v>0.76615335129267015</v>
          </cell>
          <cell r="AR1296">
            <v>0</v>
          </cell>
          <cell r="AS1296">
            <v>1</v>
          </cell>
        </row>
        <row r="1297">
          <cell r="H1297" t="str">
            <v>480297-L21</v>
          </cell>
          <cell r="I1297" t="str">
            <v>HP 1640B ML115G5 FIO KIT</v>
          </cell>
          <cell r="J1297" t="str">
            <v>SUST</v>
          </cell>
          <cell r="K1297">
            <v>39569</v>
          </cell>
          <cell r="L1297">
            <v>40179</v>
          </cell>
          <cell r="M1297">
            <v>40268</v>
          </cell>
          <cell r="N1297" t="str">
            <v>ALL</v>
          </cell>
          <cell r="O1297" t="str">
            <v>P77C2</v>
          </cell>
          <cell r="P1297" t="str">
            <v>L2 Tab</v>
          </cell>
          <cell r="Q1297" t="str">
            <v>X</v>
          </cell>
          <cell r="R1297" t="str">
            <v>X</v>
          </cell>
          <cell r="S1297" t="str">
            <v>X</v>
          </cell>
          <cell r="T1297" t="str">
            <v>X</v>
          </cell>
          <cell r="U1297" t="str">
            <v>X</v>
          </cell>
          <cell r="V1297" t="str">
            <v>X</v>
          </cell>
          <cell r="W1297">
            <v>0</v>
          </cell>
          <cell r="X1297">
            <v>0</v>
          </cell>
          <cell r="AB1297">
            <v>74.491733333333343</v>
          </cell>
          <cell r="AC1297">
            <v>77.595555555555563</v>
          </cell>
          <cell r="AD1297">
            <v>77.595555555555563</v>
          </cell>
          <cell r="AE1297">
            <v>0.1</v>
          </cell>
          <cell r="AF1297">
            <v>67.150000000000006</v>
          </cell>
          <cell r="AG1297">
            <v>1</v>
          </cell>
          <cell r="AH1297">
            <v>67.150000000000006</v>
          </cell>
          <cell r="AI1297">
            <v>67.150000000000006</v>
          </cell>
          <cell r="AJ1297">
            <v>38</v>
          </cell>
          <cell r="AK1297">
            <v>2</v>
          </cell>
          <cell r="AL1297">
            <v>0</v>
          </cell>
          <cell r="AM1297">
            <v>41.52</v>
          </cell>
          <cell r="AN1297">
            <v>0.38168279970215935</v>
          </cell>
          <cell r="AO1297">
            <v>67.150000000000006</v>
          </cell>
          <cell r="AP1297">
            <v>73.865000000000009</v>
          </cell>
          <cell r="AQ1297">
            <v>0.43789345427469034</v>
          </cell>
          <cell r="AR1297">
            <v>0</v>
          </cell>
          <cell r="AS1297">
            <v>1</v>
          </cell>
        </row>
        <row r="1298">
          <cell r="H1298" t="str">
            <v>480298-L21</v>
          </cell>
          <cell r="I1298" t="str">
            <v>HP 4450B ML115G5 FIO KIT</v>
          </cell>
          <cell r="J1298" t="str">
            <v>SUST</v>
          </cell>
          <cell r="K1298">
            <v>39569</v>
          </cell>
          <cell r="L1298">
            <v>40179</v>
          </cell>
          <cell r="M1298">
            <v>40268</v>
          </cell>
          <cell r="N1298" t="str">
            <v>ALL</v>
          </cell>
          <cell r="O1298" t="str">
            <v>P77C2</v>
          </cell>
          <cell r="P1298" t="str">
            <v>L2 Tab</v>
          </cell>
          <cell r="Q1298" t="str">
            <v>X</v>
          </cell>
          <cell r="R1298" t="str">
            <v>X</v>
          </cell>
          <cell r="S1298" t="str">
            <v>X</v>
          </cell>
          <cell r="T1298" t="str">
            <v>X</v>
          </cell>
          <cell r="U1298" t="str">
            <v>X</v>
          </cell>
          <cell r="V1298" t="str">
            <v>X</v>
          </cell>
          <cell r="W1298">
            <v>0</v>
          </cell>
          <cell r="X1298">
            <v>0</v>
          </cell>
          <cell r="AB1298">
            <v>102.77973333333333</v>
          </cell>
          <cell r="AC1298">
            <v>107.06222222222222</v>
          </cell>
          <cell r="AD1298">
            <v>107.06222222222222</v>
          </cell>
          <cell r="AE1298">
            <v>0.1</v>
          </cell>
          <cell r="AF1298">
            <v>92.65</v>
          </cell>
          <cell r="AG1298">
            <v>1</v>
          </cell>
          <cell r="AH1298">
            <v>92.65</v>
          </cell>
          <cell r="AI1298">
            <v>92.65</v>
          </cell>
          <cell r="AJ1298">
            <v>54</v>
          </cell>
          <cell r="AK1298">
            <v>2</v>
          </cell>
          <cell r="AL1298">
            <v>0</v>
          </cell>
          <cell r="AM1298">
            <v>58.16</v>
          </cell>
          <cell r="AN1298">
            <v>0.37226119805720459</v>
          </cell>
          <cell r="AO1298">
            <v>92.65</v>
          </cell>
          <cell r="AP1298">
            <v>101.91500000000002</v>
          </cell>
          <cell r="AQ1298">
            <v>0.42932836187018608</v>
          </cell>
          <cell r="AR1298">
            <v>0</v>
          </cell>
          <cell r="AS1298">
            <v>1</v>
          </cell>
        </row>
        <row r="1299">
          <cell r="H1299" t="str">
            <v>480498-B21</v>
          </cell>
          <cell r="I1299" t="str">
            <v>Voltaire 22P IB 2P 10GE Line Board</v>
          </cell>
          <cell r="J1299" t="str">
            <v>SUST</v>
          </cell>
          <cell r="K1299">
            <v>39661</v>
          </cell>
          <cell r="L1299">
            <v>40179</v>
          </cell>
          <cell r="M1299">
            <v>40267</v>
          </cell>
          <cell r="N1299" t="str">
            <v>ALL</v>
          </cell>
          <cell r="O1299" t="str">
            <v>P58C1</v>
          </cell>
          <cell r="P1299" t="str">
            <v>BTO</v>
          </cell>
          <cell r="Q1299" t="str">
            <v>X</v>
          </cell>
          <cell r="R1299" t="str">
            <v>X</v>
          </cell>
          <cell r="S1299" t="str">
            <v>X</v>
          </cell>
          <cell r="T1299" t="str">
            <v>X</v>
          </cell>
          <cell r="U1299" t="str">
            <v>X</v>
          </cell>
          <cell r="V1299" t="str">
            <v>X</v>
          </cell>
          <cell r="W1299">
            <v>0</v>
          </cell>
          <cell r="X1299">
            <v>0</v>
          </cell>
          <cell r="AB1299">
            <v>35941.401599999997</v>
          </cell>
          <cell r="AC1299">
            <v>37438.959999999999</v>
          </cell>
          <cell r="AD1299">
            <v>37438.959999999999</v>
          </cell>
          <cell r="AE1299">
            <v>0.1</v>
          </cell>
          <cell r="AF1299">
            <v>32399.1</v>
          </cell>
          <cell r="AG1299">
            <v>1</v>
          </cell>
          <cell r="AH1299">
            <v>32399.1</v>
          </cell>
          <cell r="AI1299">
            <v>32399.1</v>
          </cell>
          <cell r="AJ1299">
            <v>14936</v>
          </cell>
          <cell r="AK1299">
            <v>768</v>
          </cell>
          <cell r="AL1299">
            <v>0</v>
          </cell>
          <cell r="AM1299">
            <v>16301.44</v>
          </cell>
          <cell r="AN1299">
            <v>0.49685515955690124</v>
          </cell>
          <cell r="AO1299">
            <v>32399.1</v>
          </cell>
          <cell r="AP1299">
            <v>35639.01</v>
          </cell>
          <cell r="AQ1299">
            <v>0.54259559959718295</v>
          </cell>
          <cell r="AR1299">
            <v>0</v>
          </cell>
          <cell r="AS1299">
            <v>1</v>
          </cell>
        </row>
        <row r="1300">
          <cell r="H1300" t="str">
            <v>481041-B21</v>
          </cell>
          <cell r="I1300" t="str">
            <v>HP Slim 12.7mm SATA DVD Optical Kit</v>
          </cell>
          <cell r="J1300" t="str">
            <v>SUST</v>
          </cell>
          <cell r="K1300">
            <v>39661</v>
          </cell>
          <cell r="L1300">
            <v>40543</v>
          </cell>
          <cell r="M1300">
            <v>40633</v>
          </cell>
          <cell r="N1300" t="str">
            <v>ALL</v>
          </cell>
          <cell r="O1300" t="str">
            <v>P58C1</v>
          </cell>
          <cell r="P1300" t="str">
            <v>BTO</v>
          </cell>
          <cell r="Q1300" t="str">
            <v>X</v>
          </cell>
          <cell r="R1300" t="str">
            <v>X</v>
          </cell>
          <cell r="S1300" t="str">
            <v>X</v>
          </cell>
          <cell r="T1300" t="str">
            <v>X</v>
          </cell>
          <cell r="U1300" t="str">
            <v>X</v>
          </cell>
          <cell r="V1300" t="str">
            <v>X</v>
          </cell>
          <cell r="W1300">
            <v>0</v>
          </cell>
          <cell r="X1300">
            <v>0</v>
          </cell>
          <cell r="AB1300">
            <v>89.856000000000009</v>
          </cell>
          <cell r="AC1300">
            <v>93.600000000000009</v>
          </cell>
          <cell r="AD1300">
            <v>93.600000000000009</v>
          </cell>
          <cell r="AE1300">
            <v>0.1</v>
          </cell>
          <cell r="AF1300">
            <v>81</v>
          </cell>
          <cell r="AG1300">
            <v>1</v>
          </cell>
          <cell r="AH1300">
            <v>81</v>
          </cell>
          <cell r="AI1300">
            <v>81</v>
          </cell>
          <cell r="AJ1300">
            <v>36</v>
          </cell>
          <cell r="AK1300">
            <v>2</v>
          </cell>
          <cell r="AL1300">
            <v>0</v>
          </cell>
          <cell r="AM1300">
            <v>39.44</v>
          </cell>
          <cell r="AN1300">
            <v>0.51308641975308644</v>
          </cell>
          <cell r="AO1300">
            <v>81</v>
          </cell>
          <cell r="AP1300">
            <v>89.100000000000009</v>
          </cell>
          <cell r="AQ1300">
            <v>0.55735129068462408</v>
          </cell>
          <cell r="AR1300">
            <v>0</v>
          </cell>
          <cell r="AS1300">
            <v>1</v>
          </cell>
        </row>
        <row r="1301">
          <cell r="H1301" t="str">
            <v>481043-B21</v>
          </cell>
          <cell r="I1301" t="str">
            <v>HP Slim 12.7mm SATA DVDRW Optical Kit</v>
          </cell>
          <cell r="J1301" t="str">
            <v>SUST</v>
          </cell>
          <cell r="K1301">
            <v>39661</v>
          </cell>
          <cell r="L1301">
            <v>40543</v>
          </cell>
          <cell r="M1301">
            <v>40633</v>
          </cell>
          <cell r="N1301" t="str">
            <v>ALL</v>
          </cell>
          <cell r="O1301" t="str">
            <v>P58C1</v>
          </cell>
          <cell r="P1301" t="str">
            <v>BTO</v>
          </cell>
          <cell r="Q1301" t="str">
            <v>X</v>
          </cell>
          <cell r="R1301" t="str">
            <v>X</v>
          </cell>
          <cell r="S1301" t="str">
            <v>X</v>
          </cell>
          <cell r="T1301" t="str">
            <v>X</v>
          </cell>
          <cell r="U1301" t="str">
            <v>X</v>
          </cell>
          <cell r="V1301" t="str">
            <v>X</v>
          </cell>
          <cell r="W1301">
            <v>0</v>
          </cell>
          <cell r="X1301">
            <v>0</v>
          </cell>
          <cell r="AB1301">
            <v>129.792</v>
          </cell>
          <cell r="AC1301">
            <v>135.20000000000002</v>
          </cell>
          <cell r="AD1301">
            <v>135.20000000000002</v>
          </cell>
          <cell r="AE1301">
            <v>0.1</v>
          </cell>
          <cell r="AF1301">
            <v>117</v>
          </cell>
          <cell r="AG1301">
            <v>1</v>
          </cell>
          <cell r="AH1301">
            <v>117</v>
          </cell>
          <cell r="AI1301">
            <v>117</v>
          </cell>
          <cell r="AJ1301">
            <v>38</v>
          </cell>
          <cell r="AK1301">
            <v>2</v>
          </cell>
          <cell r="AL1301">
            <v>0</v>
          </cell>
          <cell r="AM1301">
            <v>41.52</v>
          </cell>
          <cell r="AN1301">
            <v>0.64512820512820501</v>
          </cell>
          <cell r="AO1301">
            <v>117</v>
          </cell>
          <cell r="AP1301">
            <v>128.70000000000002</v>
          </cell>
          <cell r="AQ1301">
            <v>0.67738927738927734</v>
          </cell>
          <cell r="AR1301">
            <v>0</v>
          </cell>
          <cell r="AS1301">
            <v>1</v>
          </cell>
        </row>
        <row r="1302">
          <cell r="H1302" t="str">
            <v>481045-B21</v>
          </cell>
          <cell r="I1302" t="str">
            <v>HP 9.5mm SATA DVD ROM Kit</v>
          </cell>
          <cell r="J1302" t="str">
            <v>SUST</v>
          </cell>
          <cell r="K1302">
            <v>39845</v>
          </cell>
          <cell r="L1302">
            <v>40452</v>
          </cell>
          <cell r="M1302">
            <v>40543</v>
          </cell>
          <cell r="N1302" t="str">
            <v>ALL</v>
          </cell>
          <cell r="O1302" t="str">
            <v>P58C1</v>
          </cell>
          <cell r="P1302" t="str">
            <v>BTO</v>
          </cell>
          <cell r="Q1302" t="str">
            <v>X</v>
          </cell>
          <cell r="R1302" t="str">
            <v>X</v>
          </cell>
          <cell r="S1302" t="str">
            <v>X</v>
          </cell>
          <cell r="T1302" t="str">
            <v>X</v>
          </cell>
          <cell r="U1302" t="str">
            <v>X</v>
          </cell>
          <cell r="V1302" t="str">
            <v>X</v>
          </cell>
          <cell r="W1302">
            <v>0</v>
          </cell>
          <cell r="X1302">
            <v>0</v>
          </cell>
          <cell r="AB1302">
            <v>128.7936</v>
          </cell>
          <cell r="AC1302">
            <v>134.16</v>
          </cell>
          <cell r="AD1302">
            <v>134.16</v>
          </cell>
          <cell r="AE1302">
            <v>0.1</v>
          </cell>
          <cell r="AF1302">
            <v>116.1</v>
          </cell>
          <cell r="AG1302">
            <v>1</v>
          </cell>
          <cell r="AH1302">
            <v>116.1</v>
          </cell>
          <cell r="AI1302">
            <v>116.1</v>
          </cell>
          <cell r="AJ1302">
            <v>66</v>
          </cell>
          <cell r="AK1302">
            <v>3</v>
          </cell>
          <cell r="AL1302">
            <v>0</v>
          </cell>
          <cell r="AM1302">
            <v>71.64</v>
          </cell>
          <cell r="AN1302">
            <v>0.38294573643410851</v>
          </cell>
          <cell r="AO1302">
            <v>116.1</v>
          </cell>
          <cell r="AP1302">
            <v>127.71000000000001</v>
          </cell>
          <cell r="AQ1302">
            <v>0.43904157857646231</v>
          </cell>
          <cell r="AR1302">
            <v>0</v>
          </cell>
          <cell r="AS1302">
            <v>1</v>
          </cell>
        </row>
        <row r="1303">
          <cell r="H1303" t="str">
            <v>481047-B21</v>
          </cell>
          <cell r="I1303" t="str">
            <v>HP 9.5mm SATA DVD RW Kit</v>
          </cell>
          <cell r="J1303" t="str">
            <v>SUST</v>
          </cell>
          <cell r="K1303">
            <v>39845</v>
          </cell>
          <cell r="L1303">
            <v>40452</v>
          </cell>
          <cell r="M1303">
            <v>40543</v>
          </cell>
          <cell r="N1303" t="str">
            <v>ALL</v>
          </cell>
          <cell r="O1303" t="str">
            <v>P58C1</v>
          </cell>
          <cell r="P1303" t="str">
            <v>BTO</v>
          </cell>
          <cell r="Q1303" t="str">
            <v>X</v>
          </cell>
          <cell r="R1303" t="str">
            <v>X</v>
          </cell>
          <cell r="S1303" t="str">
            <v>X</v>
          </cell>
          <cell r="T1303" t="str">
            <v>X</v>
          </cell>
          <cell r="U1303" t="str">
            <v>X</v>
          </cell>
          <cell r="V1303" t="str">
            <v>X</v>
          </cell>
          <cell r="W1303">
            <v>0</v>
          </cell>
          <cell r="X1303">
            <v>0</v>
          </cell>
          <cell r="AB1303">
            <v>148.76160000000002</v>
          </cell>
          <cell r="AC1303">
            <v>154.96</v>
          </cell>
          <cell r="AD1303">
            <v>154.96</v>
          </cell>
          <cell r="AE1303">
            <v>0.1</v>
          </cell>
          <cell r="AF1303">
            <v>134.1</v>
          </cell>
          <cell r="AG1303">
            <v>1</v>
          </cell>
          <cell r="AH1303">
            <v>134.1</v>
          </cell>
          <cell r="AI1303">
            <v>134.1</v>
          </cell>
          <cell r="AJ1303">
            <v>66</v>
          </cell>
          <cell r="AK1303">
            <v>3</v>
          </cell>
          <cell r="AL1303">
            <v>0</v>
          </cell>
          <cell r="AM1303">
            <v>71.64</v>
          </cell>
          <cell r="AN1303">
            <v>0.46577181208053686</v>
          </cell>
          <cell r="AO1303">
            <v>134.1</v>
          </cell>
          <cell r="AP1303">
            <v>147.51000000000002</v>
          </cell>
          <cell r="AQ1303">
            <v>0.51433801098230636</v>
          </cell>
          <cell r="AR1303">
            <v>0</v>
          </cell>
          <cell r="AS1303">
            <v>1</v>
          </cell>
        </row>
        <row r="1304">
          <cell r="H1304" t="str">
            <v>481334-B21</v>
          </cell>
          <cell r="I1304" t="str">
            <v>VMware View Mgr 10 Pk Lic Nm SW</v>
          </cell>
          <cell r="J1304" t="str">
            <v>SUST</v>
          </cell>
          <cell r="K1304">
            <v>39539</v>
          </cell>
          <cell r="L1304">
            <v>40118</v>
          </cell>
          <cell r="M1304">
            <v>40178</v>
          </cell>
          <cell r="N1304" t="str">
            <v>ALL</v>
          </cell>
          <cell r="O1304" t="str">
            <v>P58C1</v>
          </cell>
          <cell r="P1304" t="str">
            <v>BTO</v>
          </cell>
          <cell r="Q1304" t="str">
            <v>X</v>
          </cell>
          <cell r="R1304" t="str">
            <v>X</v>
          </cell>
          <cell r="S1304" t="str">
            <v>X</v>
          </cell>
          <cell r="T1304" t="str">
            <v>X</v>
          </cell>
          <cell r="U1304" t="str">
            <v>X</v>
          </cell>
          <cell r="V1304" t="str">
            <v>X</v>
          </cell>
          <cell r="W1304">
            <v>109.2</v>
          </cell>
          <cell r="X1304">
            <v>109.2</v>
          </cell>
          <cell r="Y1304">
            <v>0.21</v>
          </cell>
          <cell r="Z1304">
            <v>0.21</v>
          </cell>
          <cell r="AA1304" t="str">
            <v>C2B</v>
          </cell>
          <cell r="AB1304">
            <v>604.03200000000004</v>
          </cell>
          <cell r="AC1304">
            <v>629.20000000000005</v>
          </cell>
          <cell r="AD1304">
            <v>629.20000000000005</v>
          </cell>
          <cell r="AE1304">
            <v>0.1</v>
          </cell>
          <cell r="AF1304">
            <v>544.5</v>
          </cell>
          <cell r="AG1304">
            <v>1</v>
          </cell>
          <cell r="AH1304">
            <v>544.5</v>
          </cell>
          <cell r="AI1304">
            <v>544.5</v>
          </cell>
          <cell r="AJ1304">
            <v>5</v>
          </cell>
          <cell r="AK1304">
            <v>275</v>
          </cell>
          <cell r="AL1304">
            <v>0</v>
          </cell>
          <cell r="AM1304">
            <v>280.2</v>
          </cell>
          <cell r="AN1304">
            <v>0.48539944903581267</v>
          </cell>
          <cell r="AO1304">
            <v>544.5</v>
          </cell>
          <cell r="AP1304">
            <v>598.95000000000005</v>
          </cell>
          <cell r="AQ1304">
            <v>0.53218131730528428</v>
          </cell>
          <cell r="AR1304">
            <v>0</v>
          </cell>
          <cell r="AS1304">
            <v>1</v>
          </cell>
        </row>
        <row r="1305">
          <cell r="H1305" t="str">
            <v>481335-B21</v>
          </cell>
          <cell r="I1305" t="str">
            <v>VMware View Ent Bndl 10 Pk  Lic Nm SW</v>
          </cell>
          <cell r="J1305" t="str">
            <v>SUST</v>
          </cell>
          <cell r="K1305">
            <v>39539</v>
          </cell>
          <cell r="L1305">
            <v>40118</v>
          </cell>
          <cell r="M1305">
            <v>40178</v>
          </cell>
          <cell r="N1305" t="str">
            <v>ALL</v>
          </cell>
          <cell r="O1305" t="str">
            <v>P58C1</v>
          </cell>
          <cell r="P1305" t="str">
            <v>BTO</v>
          </cell>
          <cell r="Q1305" t="str">
            <v>X</v>
          </cell>
          <cell r="R1305" t="str">
            <v>X</v>
          </cell>
          <cell r="S1305" t="str">
            <v>X</v>
          </cell>
          <cell r="T1305" t="str">
            <v>X</v>
          </cell>
          <cell r="U1305" t="str">
            <v>X</v>
          </cell>
          <cell r="V1305" t="str">
            <v>X</v>
          </cell>
          <cell r="W1305">
            <v>327.60000000000002</v>
          </cell>
          <cell r="X1305">
            <v>327.60000000000002</v>
          </cell>
          <cell r="Y1305">
            <v>0.21</v>
          </cell>
          <cell r="Z1305">
            <v>0.21</v>
          </cell>
          <cell r="AA1305" t="str">
            <v>C2B</v>
          </cell>
          <cell r="AB1305">
            <v>1812.096</v>
          </cell>
          <cell r="AC1305">
            <v>1887.6000000000001</v>
          </cell>
          <cell r="AD1305">
            <v>1887.6000000000001</v>
          </cell>
          <cell r="AE1305">
            <v>0.1</v>
          </cell>
          <cell r="AF1305">
            <v>1633.5</v>
          </cell>
          <cell r="AG1305">
            <v>1</v>
          </cell>
          <cell r="AH1305">
            <v>1633.5</v>
          </cell>
          <cell r="AI1305">
            <v>1633.5</v>
          </cell>
          <cell r="AJ1305">
            <v>5</v>
          </cell>
          <cell r="AK1305">
            <v>825</v>
          </cell>
          <cell r="AL1305">
            <v>0</v>
          </cell>
          <cell r="AM1305">
            <v>830.2</v>
          </cell>
          <cell r="AN1305">
            <v>0.49176614631160082</v>
          </cell>
          <cell r="AO1305">
            <v>1633.5</v>
          </cell>
          <cell r="AP1305">
            <v>1796.8500000000001</v>
          </cell>
          <cell r="AQ1305">
            <v>0.5379692239196372</v>
          </cell>
          <cell r="AR1305">
            <v>0</v>
          </cell>
          <cell r="AS1305">
            <v>1</v>
          </cell>
        </row>
        <row r="1306">
          <cell r="H1306" t="str">
            <v>483264-B21</v>
          </cell>
          <cell r="I1306" t="str">
            <v>HP BL2x220c G5 E5450 4G 2P Svr</v>
          </cell>
          <cell r="J1306" t="str">
            <v>SUST</v>
          </cell>
          <cell r="K1306">
            <v>39600</v>
          </cell>
          <cell r="L1306">
            <v>40210</v>
          </cell>
          <cell r="M1306">
            <v>40298</v>
          </cell>
          <cell r="N1306" t="str">
            <v>ALL</v>
          </cell>
          <cell r="O1306" t="str">
            <v>P57C4</v>
          </cell>
          <cell r="P1306" t="str">
            <v>BTO</v>
          </cell>
          <cell r="Q1306" t="str">
            <v>X</v>
          </cell>
          <cell r="R1306" t="str">
            <v>X</v>
          </cell>
          <cell r="S1306" t="str">
            <v>X</v>
          </cell>
          <cell r="T1306" t="str">
            <v>X</v>
          </cell>
          <cell r="U1306" t="str">
            <v>X</v>
          </cell>
          <cell r="V1306" t="str">
            <v>X</v>
          </cell>
          <cell r="W1306">
            <v>0</v>
          </cell>
          <cell r="X1306">
            <v>0</v>
          </cell>
          <cell r="AB1306">
            <v>8834.8415999999997</v>
          </cell>
          <cell r="AC1306">
            <v>9202.9600000000009</v>
          </cell>
          <cell r="AD1306">
            <v>9202.9600000000009</v>
          </cell>
          <cell r="AE1306">
            <v>0.1</v>
          </cell>
          <cell r="AF1306">
            <v>7964.1</v>
          </cell>
          <cell r="AG1306">
            <v>1</v>
          </cell>
          <cell r="AH1306">
            <v>7964.1</v>
          </cell>
          <cell r="AI1306">
            <v>7964.1</v>
          </cell>
          <cell r="AJ1306">
            <v>4381</v>
          </cell>
          <cell r="AK1306">
            <v>162</v>
          </cell>
          <cell r="AL1306">
            <v>0</v>
          </cell>
          <cell r="AM1306">
            <v>4718.24</v>
          </cell>
          <cell r="AN1306">
            <v>0.40756143192576694</v>
          </cell>
          <cell r="AO1306">
            <v>7964.1</v>
          </cell>
          <cell r="AP1306">
            <v>8760.51</v>
          </cell>
          <cell r="AQ1306">
            <v>0.46141948356887902</v>
          </cell>
          <cell r="AR1306">
            <v>0</v>
          </cell>
          <cell r="AS1306">
            <v>1</v>
          </cell>
        </row>
        <row r="1307">
          <cell r="H1307" t="str">
            <v>483265-B21</v>
          </cell>
          <cell r="I1307" t="str">
            <v>HP BL2x220c G5 L5430 4G 2P Svr</v>
          </cell>
          <cell r="J1307" t="str">
            <v>SUST</v>
          </cell>
          <cell r="K1307">
            <v>39722</v>
          </cell>
          <cell r="L1307">
            <v>40210</v>
          </cell>
          <cell r="M1307">
            <v>40298</v>
          </cell>
          <cell r="N1307" t="str">
            <v>ALL</v>
          </cell>
          <cell r="O1307" t="str">
            <v>P57C4</v>
          </cell>
          <cell r="P1307" t="str">
            <v>BTO</v>
          </cell>
          <cell r="Q1307" t="str">
            <v>X</v>
          </cell>
          <cell r="R1307" t="str">
            <v>X</v>
          </cell>
          <cell r="S1307" t="str">
            <v>X</v>
          </cell>
          <cell r="T1307" t="str">
            <v>X</v>
          </cell>
          <cell r="U1307" t="str">
            <v>X</v>
          </cell>
          <cell r="V1307" t="str">
            <v>X</v>
          </cell>
          <cell r="W1307">
            <v>0</v>
          </cell>
          <cell r="X1307">
            <v>0</v>
          </cell>
          <cell r="AB1307">
            <v>7237.4016000000001</v>
          </cell>
          <cell r="AC1307">
            <v>7538.96</v>
          </cell>
          <cell r="AD1307">
            <v>7538.96</v>
          </cell>
          <cell r="AE1307">
            <v>0.1</v>
          </cell>
          <cell r="AF1307">
            <v>6524.1</v>
          </cell>
          <cell r="AG1307">
            <v>1</v>
          </cell>
          <cell r="AH1307">
            <v>6524.1</v>
          </cell>
          <cell r="AI1307">
            <v>6524.1</v>
          </cell>
          <cell r="AJ1307">
            <v>3115</v>
          </cell>
          <cell r="AK1307">
            <v>152</v>
          </cell>
          <cell r="AL1307">
            <v>0</v>
          </cell>
          <cell r="AM1307">
            <v>3391.6</v>
          </cell>
          <cell r="AN1307">
            <v>0.48014285495317366</v>
          </cell>
          <cell r="AO1307">
            <v>6524.1</v>
          </cell>
          <cell r="AP1307">
            <v>7176.5100000000011</v>
          </cell>
          <cell r="AQ1307">
            <v>0.52740259541197609</v>
          </cell>
          <cell r="AR1307">
            <v>0</v>
          </cell>
          <cell r="AS1307">
            <v>1</v>
          </cell>
        </row>
        <row r="1308">
          <cell r="H1308" t="str">
            <v>483266-B21</v>
          </cell>
          <cell r="I1308" t="str">
            <v>HP L5430 BL2x220c Kit</v>
          </cell>
          <cell r="J1308" t="str">
            <v>SUST</v>
          </cell>
          <cell r="K1308">
            <v>39722</v>
          </cell>
          <cell r="L1308">
            <v>40575</v>
          </cell>
          <cell r="M1308">
            <v>40663</v>
          </cell>
          <cell r="N1308" t="str">
            <v>ALL</v>
          </cell>
          <cell r="O1308" t="str">
            <v>P58C1</v>
          </cell>
          <cell r="P1308" t="str">
            <v>BTO</v>
          </cell>
          <cell r="Q1308" t="str">
            <v>X</v>
          </cell>
          <cell r="R1308" t="str">
            <v>X</v>
          </cell>
          <cell r="S1308" t="str">
            <v>X</v>
          </cell>
          <cell r="T1308" t="str">
            <v>X</v>
          </cell>
          <cell r="U1308" t="str">
            <v>X</v>
          </cell>
          <cell r="V1308" t="str">
            <v>X</v>
          </cell>
          <cell r="W1308">
            <v>0</v>
          </cell>
          <cell r="X1308">
            <v>0</v>
          </cell>
          <cell r="AB1308">
            <v>897.5616</v>
          </cell>
          <cell r="AC1308">
            <v>934.96</v>
          </cell>
          <cell r="AD1308">
            <v>934.96</v>
          </cell>
          <cell r="AE1308">
            <v>0.1</v>
          </cell>
          <cell r="AF1308">
            <v>809.1</v>
          </cell>
          <cell r="AG1308">
            <v>1</v>
          </cell>
          <cell r="AH1308">
            <v>809.1</v>
          </cell>
          <cell r="AI1308">
            <v>809.1</v>
          </cell>
          <cell r="AJ1308">
            <v>520</v>
          </cell>
          <cell r="AK1308">
            <v>25</v>
          </cell>
          <cell r="AL1308">
            <v>0</v>
          </cell>
          <cell r="AM1308">
            <v>565.79999999999995</v>
          </cell>
          <cell r="AN1308">
            <v>0.30070448646644427</v>
          </cell>
          <cell r="AO1308">
            <v>809.1</v>
          </cell>
          <cell r="AP1308">
            <v>890.0100000000001</v>
          </cell>
          <cell r="AQ1308">
            <v>0.36427680587858574</v>
          </cell>
          <cell r="AR1308">
            <v>0</v>
          </cell>
          <cell r="AS1308">
            <v>1</v>
          </cell>
        </row>
        <row r="1309">
          <cell r="H1309" t="str">
            <v>483266-L21</v>
          </cell>
          <cell r="I1309" t="str">
            <v>HP L5430 BL2x220c FIO Kit</v>
          </cell>
          <cell r="J1309" t="str">
            <v>SUST</v>
          </cell>
          <cell r="K1309">
            <v>39722</v>
          </cell>
          <cell r="L1309">
            <v>40210</v>
          </cell>
          <cell r="M1309">
            <v>40298</v>
          </cell>
          <cell r="N1309" t="str">
            <v>ALL</v>
          </cell>
          <cell r="O1309" t="str">
            <v>P58C1</v>
          </cell>
          <cell r="P1309" t="str">
            <v>L2 Tab</v>
          </cell>
          <cell r="Q1309" t="str">
            <v>X</v>
          </cell>
          <cell r="R1309" t="str">
            <v>X</v>
          </cell>
          <cell r="S1309" t="str">
            <v>X</v>
          </cell>
          <cell r="T1309" t="str">
            <v>X</v>
          </cell>
          <cell r="U1309" t="str">
            <v>X</v>
          </cell>
          <cell r="V1309" t="str">
            <v>X</v>
          </cell>
          <cell r="W1309">
            <v>0</v>
          </cell>
          <cell r="X1309">
            <v>0</v>
          </cell>
          <cell r="AB1309">
            <v>897.5616</v>
          </cell>
          <cell r="AC1309">
            <v>934.96</v>
          </cell>
          <cell r="AD1309">
            <v>934.96</v>
          </cell>
          <cell r="AE1309">
            <v>0.1</v>
          </cell>
          <cell r="AF1309">
            <v>809.1</v>
          </cell>
          <cell r="AG1309">
            <v>1</v>
          </cell>
          <cell r="AH1309">
            <v>809.1</v>
          </cell>
          <cell r="AI1309">
            <v>809.1</v>
          </cell>
          <cell r="AJ1309">
            <v>516</v>
          </cell>
          <cell r="AK1309">
            <v>11</v>
          </cell>
          <cell r="AL1309">
            <v>0</v>
          </cell>
          <cell r="AM1309">
            <v>547.64</v>
          </cell>
          <cell r="AN1309">
            <v>0.32314917809912252</v>
          </cell>
          <cell r="AO1309">
            <v>809.1</v>
          </cell>
          <cell r="AP1309">
            <v>890.0100000000001</v>
          </cell>
          <cell r="AQ1309">
            <v>0.38468107099920235</v>
          </cell>
          <cell r="AR1309">
            <v>0</v>
          </cell>
          <cell r="AS1309">
            <v>1</v>
          </cell>
        </row>
        <row r="1310">
          <cell r="H1310" t="str">
            <v>483399-B21</v>
          </cell>
          <cell r="I1310" t="str">
            <v>HP 2GB REG PC2-5300 2x1GB LP Kit</v>
          </cell>
          <cell r="J1310" t="str">
            <v>SUST</v>
          </cell>
          <cell r="K1310">
            <v>39600</v>
          </cell>
          <cell r="L1310">
            <v>40695</v>
          </cell>
          <cell r="M1310">
            <v>40786</v>
          </cell>
          <cell r="N1310" t="str">
            <v>ALL</v>
          </cell>
          <cell r="O1310" t="str">
            <v>P58C1</v>
          </cell>
          <cell r="P1310" t="str">
            <v>BTO</v>
          </cell>
          <cell r="Q1310" t="str">
            <v>X</v>
          </cell>
          <cell r="R1310" t="str">
            <v>X</v>
          </cell>
          <cell r="S1310" t="str">
            <v>X</v>
          </cell>
          <cell r="T1310" t="str">
            <v>X</v>
          </cell>
          <cell r="U1310" t="str">
            <v>X</v>
          </cell>
          <cell r="V1310" t="str">
            <v>X</v>
          </cell>
          <cell r="W1310">
            <v>0</v>
          </cell>
          <cell r="X1310">
            <v>0</v>
          </cell>
          <cell r="AB1310">
            <v>128.7936</v>
          </cell>
          <cell r="AC1310">
            <v>134.16</v>
          </cell>
          <cell r="AD1310">
            <v>134.16</v>
          </cell>
          <cell r="AE1310">
            <v>0.1</v>
          </cell>
          <cell r="AF1310">
            <v>116.1</v>
          </cell>
          <cell r="AG1310">
            <v>1</v>
          </cell>
          <cell r="AH1310">
            <v>116.1</v>
          </cell>
          <cell r="AI1310">
            <v>116.1</v>
          </cell>
          <cell r="AJ1310">
            <v>60</v>
          </cell>
          <cell r="AK1310">
            <v>3</v>
          </cell>
          <cell r="AL1310">
            <v>0</v>
          </cell>
          <cell r="AM1310">
            <v>65.400000000000006</v>
          </cell>
          <cell r="AN1310">
            <v>0.43669250645994823</v>
          </cell>
          <cell r="AO1310">
            <v>116.1</v>
          </cell>
          <cell r="AP1310">
            <v>127.71000000000001</v>
          </cell>
          <cell r="AQ1310">
            <v>0.487902278599953</v>
          </cell>
          <cell r="AR1310">
            <v>0</v>
          </cell>
          <cell r="AS1310">
            <v>1</v>
          </cell>
        </row>
        <row r="1311">
          <cell r="H1311" t="str">
            <v>483401-B21</v>
          </cell>
          <cell r="I1311" t="str">
            <v>HP 4GB REG PC2-5300 2x2GB LP Kit</v>
          </cell>
          <cell r="J1311" t="str">
            <v>SUST</v>
          </cell>
          <cell r="K1311">
            <v>39600</v>
          </cell>
          <cell r="L1311">
            <v>40695</v>
          </cell>
          <cell r="M1311">
            <v>40786</v>
          </cell>
          <cell r="N1311" t="str">
            <v>ALL</v>
          </cell>
          <cell r="O1311" t="str">
            <v>P58C1</v>
          </cell>
          <cell r="P1311" t="str">
            <v>BTO</v>
          </cell>
          <cell r="Q1311" t="str">
            <v>X</v>
          </cell>
          <cell r="R1311" t="str">
            <v>X</v>
          </cell>
          <cell r="S1311" t="str">
            <v>X</v>
          </cell>
          <cell r="T1311" t="str">
            <v>X</v>
          </cell>
          <cell r="U1311" t="str">
            <v>X</v>
          </cell>
          <cell r="V1311" t="str">
            <v>X</v>
          </cell>
          <cell r="W1311">
            <v>0</v>
          </cell>
          <cell r="X1311">
            <v>0</v>
          </cell>
          <cell r="AB1311">
            <v>148.76160000000002</v>
          </cell>
          <cell r="AC1311">
            <v>154.96</v>
          </cell>
          <cell r="AD1311">
            <v>154.96</v>
          </cell>
          <cell r="AE1311">
            <v>0.1</v>
          </cell>
          <cell r="AF1311">
            <v>134.1</v>
          </cell>
          <cell r="AG1311">
            <v>1</v>
          </cell>
          <cell r="AH1311">
            <v>134.1</v>
          </cell>
          <cell r="AI1311">
            <v>134.1</v>
          </cell>
          <cell r="AJ1311">
            <v>90</v>
          </cell>
          <cell r="AK1311">
            <v>4</v>
          </cell>
          <cell r="AL1311">
            <v>0</v>
          </cell>
          <cell r="AM1311">
            <v>97.6</v>
          </cell>
          <cell r="AN1311">
            <v>0.27218493661446685</v>
          </cell>
          <cell r="AO1311">
            <v>134.1</v>
          </cell>
          <cell r="AP1311">
            <v>147.51000000000002</v>
          </cell>
          <cell r="AQ1311">
            <v>0.33834994237678812</v>
          </cell>
          <cell r="AR1311">
            <v>0</v>
          </cell>
          <cell r="AS1311">
            <v>1</v>
          </cell>
        </row>
        <row r="1312">
          <cell r="H1312" t="str">
            <v>483403-B21</v>
          </cell>
          <cell r="I1312" t="str">
            <v>HP 8GB REG PC2-5300 2x4GB LP Kit</v>
          </cell>
          <cell r="J1312" t="str">
            <v>SUST</v>
          </cell>
          <cell r="K1312">
            <v>39600</v>
          </cell>
          <cell r="L1312">
            <v>40695</v>
          </cell>
          <cell r="M1312">
            <v>40786</v>
          </cell>
          <cell r="N1312" t="str">
            <v>ALL</v>
          </cell>
          <cell r="O1312" t="str">
            <v>P58C1</v>
          </cell>
          <cell r="P1312" t="str">
            <v>BTO</v>
          </cell>
          <cell r="Q1312" t="str">
            <v>X</v>
          </cell>
          <cell r="R1312" t="str">
            <v>X</v>
          </cell>
          <cell r="S1312" t="str">
            <v>X</v>
          </cell>
          <cell r="T1312" t="str">
            <v>X</v>
          </cell>
          <cell r="U1312" t="str">
            <v>X</v>
          </cell>
          <cell r="V1312" t="str">
            <v>X</v>
          </cell>
          <cell r="W1312">
            <v>0</v>
          </cell>
          <cell r="X1312">
            <v>0</v>
          </cell>
          <cell r="AB1312">
            <v>298.52160000000003</v>
          </cell>
          <cell r="AC1312">
            <v>310.96000000000004</v>
          </cell>
          <cell r="AD1312">
            <v>310.96000000000004</v>
          </cell>
          <cell r="AE1312">
            <v>0.1</v>
          </cell>
          <cell r="AF1312">
            <v>269.10000000000002</v>
          </cell>
          <cell r="AG1312">
            <v>1</v>
          </cell>
          <cell r="AH1312">
            <v>269.10000000000002</v>
          </cell>
          <cell r="AI1312">
            <v>269.10000000000002</v>
          </cell>
          <cell r="AJ1312">
            <v>170</v>
          </cell>
          <cell r="AK1312">
            <v>8</v>
          </cell>
          <cell r="AL1312">
            <v>0</v>
          </cell>
          <cell r="AM1312">
            <v>184.8</v>
          </cell>
          <cell r="AN1312">
            <v>0.3132664437012263</v>
          </cell>
          <cell r="AO1312">
            <v>269.10000000000002</v>
          </cell>
          <cell r="AP1312">
            <v>296.01000000000005</v>
          </cell>
          <cell r="AQ1312">
            <v>0.37569676700111487</v>
          </cell>
          <cell r="AR1312">
            <v>0</v>
          </cell>
          <cell r="AS1312">
            <v>1</v>
          </cell>
        </row>
        <row r="1313">
          <cell r="H1313" t="str">
            <v>483443-B21</v>
          </cell>
          <cell r="I1313" t="str">
            <v>HP ML350R06 SFF CTO Chassis</v>
          </cell>
          <cell r="J1313" t="str">
            <v>SUST</v>
          </cell>
          <cell r="K1313">
            <v>39934</v>
          </cell>
          <cell r="L1313">
            <v>40299</v>
          </cell>
          <cell r="M1313">
            <v>40390</v>
          </cell>
          <cell r="N1313" t="str">
            <v>ALL</v>
          </cell>
          <cell r="O1313" t="str">
            <v>P57C2</v>
          </cell>
          <cell r="P1313" t="str">
            <v>CTO</v>
          </cell>
          <cell r="Q1313" t="str">
            <v>X</v>
          </cell>
          <cell r="R1313" t="str">
            <v>X</v>
          </cell>
          <cell r="S1313" t="str">
            <v>X</v>
          </cell>
          <cell r="T1313" t="str">
            <v>X</v>
          </cell>
          <cell r="U1313" t="str">
            <v>X</v>
          </cell>
          <cell r="V1313" t="str">
            <v>X</v>
          </cell>
          <cell r="W1313">
            <v>0</v>
          </cell>
          <cell r="X1313">
            <v>0</v>
          </cell>
          <cell r="AB1313">
            <v>960.46079999999984</v>
          </cell>
          <cell r="AC1313">
            <v>1000.4799999999999</v>
          </cell>
          <cell r="AD1313">
            <v>1000.4799999999999</v>
          </cell>
          <cell r="AE1313">
            <v>0.1</v>
          </cell>
          <cell r="AF1313">
            <v>865.8</v>
          </cell>
          <cell r="AG1313">
            <v>1</v>
          </cell>
          <cell r="AH1313">
            <v>865.8</v>
          </cell>
          <cell r="AI1313">
            <v>865.8</v>
          </cell>
          <cell r="AJ1313">
            <v>724</v>
          </cell>
          <cell r="AK1313">
            <v>164</v>
          </cell>
          <cell r="AL1313">
            <v>0</v>
          </cell>
          <cell r="AM1313">
            <v>916.96</v>
          </cell>
          <cell r="AN1313">
            <v>-5.9089859089859184E-2</v>
          </cell>
          <cell r="AO1313">
            <v>865.8</v>
          </cell>
          <cell r="AP1313">
            <v>952.38</v>
          </cell>
          <cell r="AQ1313">
            <v>3.7191037191037148E-2</v>
          </cell>
          <cell r="AR1313">
            <v>0</v>
          </cell>
          <cell r="AS1313">
            <v>1</v>
          </cell>
        </row>
        <row r="1314">
          <cell r="H1314" t="str">
            <v>483444-B21</v>
          </cell>
          <cell r="I1314" t="str">
            <v>HP ML350R06 LFF CTO Chassis</v>
          </cell>
          <cell r="J1314" t="str">
            <v>SUST</v>
          </cell>
          <cell r="K1314">
            <v>39934</v>
          </cell>
          <cell r="L1314">
            <v>40299</v>
          </cell>
          <cell r="M1314">
            <v>40390</v>
          </cell>
          <cell r="N1314" t="str">
            <v>ALL</v>
          </cell>
          <cell r="O1314" t="str">
            <v>P57C2</v>
          </cell>
          <cell r="P1314" t="str">
            <v>CTO</v>
          </cell>
          <cell r="Q1314" t="str">
            <v>X</v>
          </cell>
          <cell r="R1314" t="str">
            <v>X</v>
          </cell>
          <cell r="S1314" t="str">
            <v>X</v>
          </cell>
          <cell r="T1314" t="str">
            <v>X</v>
          </cell>
          <cell r="U1314" t="str">
            <v>X</v>
          </cell>
          <cell r="V1314" t="str">
            <v>X</v>
          </cell>
          <cell r="W1314">
            <v>0</v>
          </cell>
          <cell r="X1314">
            <v>0</v>
          </cell>
          <cell r="AB1314">
            <v>960.46079999999984</v>
          </cell>
          <cell r="AC1314">
            <v>1000.4799999999999</v>
          </cell>
          <cell r="AD1314">
            <v>1000.4799999999999</v>
          </cell>
          <cell r="AE1314">
            <v>0.1</v>
          </cell>
          <cell r="AF1314">
            <v>865.8</v>
          </cell>
          <cell r="AG1314">
            <v>1</v>
          </cell>
          <cell r="AH1314">
            <v>865.8</v>
          </cell>
          <cell r="AI1314">
            <v>865.8</v>
          </cell>
          <cell r="AJ1314">
            <v>721</v>
          </cell>
          <cell r="AK1314">
            <v>164</v>
          </cell>
          <cell r="AL1314">
            <v>0</v>
          </cell>
          <cell r="AM1314">
            <v>913.84</v>
          </cell>
          <cell r="AN1314">
            <v>-5.5486255486255576E-2</v>
          </cell>
          <cell r="AO1314">
            <v>865.8</v>
          </cell>
          <cell r="AP1314">
            <v>952.38</v>
          </cell>
          <cell r="AQ1314">
            <v>4.046704046704043E-2</v>
          </cell>
          <cell r="AR1314">
            <v>0</v>
          </cell>
          <cell r="AS1314">
            <v>1</v>
          </cell>
        </row>
        <row r="1315">
          <cell r="H1315" t="str">
            <v>483447-B21</v>
          </cell>
          <cell r="I1315" t="str">
            <v>HP ML350T06  SFF CTO Chassis</v>
          </cell>
          <cell r="J1315" t="str">
            <v>SUST</v>
          </cell>
          <cell r="K1315">
            <v>39934</v>
          </cell>
          <cell r="L1315">
            <v>40299</v>
          </cell>
          <cell r="M1315">
            <v>40390</v>
          </cell>
          <cell r="N1315" t="str">
            <v>ALL</v>
          </cell>
          <cell r="O1315" t="str">
            <v>P57C2</v>
          </cell>
          <cell r="P1315" t="str">
            <v>CTO</v>
          </cell>
          <cell r="Q1315" t="str">
            <v>X</v>
          </cell>
          <cell r="R1315" t="str">
            <v>X</v>
          </cell>
          <cell r="S1315" t="str">
            <v>X</v>
          </cell>
          <cell r="T1315" t="str">
            <v>X</v>
          </cell>
          <cell r="U1315" t="str">
            <v>X</v>
          </cell>
          <cell r="V1315" t="str">
            <v>X</v>
          </cell>
          <cell r="W1315">
            <v>0</v>
          </cell>
          <cell r="X1315">
            <v>0</v>
          </cell>
          <cell r="AB1315">
            <v>710.86079999999993</v>
          </cell>
          <cell r="AC1315">
            <v>740.4799999999999</v>
          </cell>
          <cell r="AD1315">
            <v>740.4799999999999</v>
          </cell>
          <cell r="AE1315">
            <v>0.1</v>
          </cell>
          <cell r="AF1315">
            <v>640.79999999999995</v>
          </cell>
          <cell r="AG1315">
            <v>1</v>
          </cell>
          <cell r="AH1315">
            <v>640.79999999999995</v>
          </cell>
          <cell r="AI1315">
            <v>640.79999999999995</v>
          </cell>
          <cell r="AJ1315">
            <v>687</v>
          </cell>
          <cell r="AK1315">
            <v>163</v>
          </cell>
          <cell r="AL1315">
            <v>0</v>
          </cell>
          <cell r="AM1315">
            <v>877.48</v>
          </cell>
          <cell r="AN1315">
            <v>-0.36935081148564308</v>
          </cell>
          <cell r="AO1315">
            <v>640.79999999999995</v>
          </cell>
          <cell r="AP1315">
            <v>704.88</v>
          </cell>
          <cell r="AQ1315">
            <v>-0.24486437407785724</v>
          </cell>
          <cell r="AR1315">
            <v>0</v>
          </cell>
          <cell r="AS1315">
            <v>1</v>
          </cell>
        </row>
        <row r="1316">
          <cell r="H1316" t="str">
            <v>483448-B21</v>
          </cell>
          <cell r="I1316" t="str">
            <v>HP ML350T06 LFF CTO Chassis</v>
          </cell>
          <cell r="J1316" t="str">
            <v>SUST</v>
          </cell>
          <cell r="K1316">
            <v>39934</v>
          </cell>
          <cell r="L1316">
            <v>40299</v>
          </cell>
          <cell r="M1316">
            <v>40390</v>
          </cell>
          <cell r="N1316" t="str">
            <v>ALL</v>
          </cell>
          <cell r="O1316" t="str">
            <v>P57C2</v>
          </cell>
          <cell r="P1316" t="str">
            <v>CTO</v>
          </cell>
          <cell r="Q1316" t="str">
            <v>X</v>
          </cell>
          <cell r="R1316" t="str">
            <v>X</v>
          </cell>
          <cell r="S1316" t="str">
            <v>X</v>
          </cell>
          <cell r="T1316" t="str">
            <v>X</v>
          </cell>
          <cell r="U1316" t="str">
            <v>X</v>
          </cell>
          <cell r="V1316" t="str">
            <v>X</v>
          </cell>
          <cell r="W1316">
            <v>0</v>
          </cell>
          <cell r="X1316">
            <v>0</v>
          </cell>
          <cell r="AB1316">
            <v>710.86079999999993</v>
          </cell>
          <cell r="AC1316">
            <v>740.4799999999999</v>
          </cell>
          <cell r="AD1316">
            <v>740.4799999999999</v>
          </cell>
          <cell r="AE1316">
            <v>0.1</v>
          </cell>
          <cell r="AF1316">
            <v>640.79999999999995</v>
          </cell>
          <cell r="AG1316">
            <v>1</v>
          </cell>
          <cell r="AH1316">
            <v>640.79999999999995</v>
          </cell>
          <cell r="AI1316">
            <v>640.79999999999995</v>
          </cell>
          <cell r="AJ1316">
            <v>684</v>
          </cell>
          <cell r="AK1316">
            <v>163</v>
          </cell>
          <cell r="AL1316">
            <v>0</v>
          </cell>
          <cell r="AM1316">
            <v>874.36</v>
          </cell>
          <cell r="AN1316">
            <v>-0.36448189762796518</v>
          </cell>
          <cell r="AO1316">
            <v>640.79999999999995</v>
          </cell>
          <cell r="AP1316">
            <v>704.88</v>
          </cell>
          <cell r="AQ1316">
            <v>-0.24043808875269551</v>
          </cell>
          <cell r="AR1316">
            <v>0</v>
          </cell>
          <cell r="AS1316">
            <v>1</v>
          </cell>
        </row>
        <row r="1317">
          <cell r="H1317" t="str">
            <v>483453-B21</v>
          </cell>
          <cell r="I1317" t="str">
            <v>HP ID-VSE w/ICE PL FIO 1-svr 24x7 Supp</v>
          </cell>
          <cell r="J1317" t="str">
            <v>SUST</v>
          </cell>
          <cell r="K1317">
            <v>39569</v>
          </cell>
          <cell r="L1317">
            <v>40238</v>
          </cell>
          <cell r="M1317">
            <v>40359</v>
          </cell>
          <cell r="N1317" t="str">
            <v>ALL</v>
          </cell>
          <cell r="O1317" t="str">
            <v>P58C1</v>
          </cell>
          <cell r="P1317" t="str">
            <v>FIO</v>
          </cell>
          <cell r="Q1317" t="str">
            <v>X</v>
          </cell>
          <cell r="R1317" t="str">
            <v>X</v>
          </cell>
          <cell r="S1317" t="str">
            <v>X</v>
          </cell>
          <cell r="T1317" t="str">
            <v>X</v>
          </cell>
          <cell r="U1317" t="str">
            <v>X</v>
          </cell>
          <cell r="V1317" t="str">
            <v>X</v>
          </cell>
          <cell r="W1317">
            <v>310.95999999999998</v>
          </cell>
          <cell r="X1317">
            <v>310.95999999999998</v>
          </cell>
          <cell r="Y1317">
            <v>0.25</v>
          </cell>
          <cell r="Z1317">
            <v>0.25</v>
          </cell>
          <cell r="AA1317" t="str">
            <v>C5B</v>
          </cell>
          <cell r="AB1317">
            <v>1492.6079999999999</v>
          </cell>
          <cell r="AC1317">
            <v>1554.8</v>
          </cell>
          <cell r="AD1317">
            <v>1554.8</v>
          </cell>
          <cell r="AE1317">
            <v>0.1</v>
          </cell>
          <cell r="AF1317">
            <v>1345.5</v>
          </cell>
          <cell r="AG1317">
            <v>1</v>
          </cell>
          <cell r="AH1317">
            <v>1345.5</v>
          </cell>
          <cell r="AI1317">
            <v>1345.5</v>
          </cell>
          <cell r="AJ1317">
            <v>9</v>
          </cell>
          <cell r="AK1317">
            <v>17</v>
          </cell>
          <cell r="AL1317">
            <v>0</v>
          </cell>
          <cell r="AM1317">
            <v>26.36</v>
          </cell>
          <cell r="AN1317">
            <v>0.9804087699739874</v>
          </cell>
          <cell r="AO1317">
            <v>1345.5</v>
          </cell>
          <cell r="AP1317">
            <v>1480.0500000000002</v>
          </cell>
          <cell r="AQ1317">
            <v>0.98218979088544311</v>
          </cell>
          <cell r="AR1317">
            <v>0</v>
          </cell>
          <cell r="AS1317">
            <v>1</v>
          </cell>
        </row>
        <row r="1318">
          <cell r="H1318" t="str">
            <v>483454-B21</v>
          </cell>
          <cell r="I1318" t="str">
            <v>HP ID-VSE w/ICE PL FIO 16-svr24x7Supp</v>
          </cell>
          <cell r="J1318" t="str">
            <v>SUST</v>
          </cell>
          <cell r="K1318">
            <v>39569</v>
          </cell>
          <cell r="L1318">
            <v>40238</v>
          </cell>
          <cell r="M1318">
            <v>40359</v>
          </cell>
          <cell r="N1318" t="str">
            <v>ALL</v>
          </cell>
          <cell r="O1318" t="str">
            <v>P58C1</v>
          </cell>
          <cell r="P1318" t="str">
            <v>FIO</v>
          </cell>
          <cell r="Q1318" t="str">
            <v>X</v>
          </cell>
          <cell r="R1318" t="str">
            <v>X</v>
          </cell>
          <cell r="S1318" t="str">
            <v>X</v>
          </cell>
          <cell r="T1318" t="str">
            <v>X</v>
          </cell>
          <cell r="U1318" t="str">
            <v>X</v>
          </cell>
          <cell r="V1318" t="str">
            <v>X</v>
          </cell>
          <cell r="W1318">
            <v>4309.76</v>
          </cell>
          <cell r="X1318">
            <v>4309.76</v>
          </cell>
          <cell r="Y1318">
            <v>0.25</v>
          </cell>
          <cell r="Z1318">
            <v>0.25</v>
          </cell>
          <cell r="AA1318" t="str">
            <v>C5B</v>
          </cell>
          <cell r="AB1318">
            <v>20686.847999999998</v>
          </cell>
          <cell r="AC1318">
            <v>21548.799999999999</v>
          </cell>
          <cell r="AD1318">
            <v>21548.799999999999</v>
          </cell>
          <cell r="AE1318">
            <v>0.1</v>
          </cell>
          <cell r="AF1318">
            <v>18648</v>
          </cell>
          <cell r="AG1318">
            <v>1</v>
          </cell>
          <cell r="AH1318">
            <v>18648</v>
          </cell>
          <cell r="AI1318">
            <v>18648</v>
          </cell>
          <cell r="AJ1318">
            <v>9</v>
          </cell>
          <cell r="AK1318">
            <v>275</v>
          </cell>
          <cell r="AL1318">
            <v>0</v>
          </cell>
          <cell r="AM1318">
            <v>284.36</v>
          </cell>
          <cell r="AN1318">
            <v>0.98475117975117976</v>
          </cell>
          <cell r="AO1318">
            <v>18648</v>
          </cell>
          <cell r="AP1318">
            <v>20512.800000000003</v>
          </cell>
          <cell r="AQ1318">
            <v>0.9861374361374361</v>
          </cell>
          <cell r="AR1318">
            <v>0</v>
          </cell>
          <cell r="AS1318">
            <v>1</v>
          </cell>
        </row>
        <row r="1319">
          <cell r="H1319" t="str">
            <v>483513-B21</v>
          </cell>
          <cell r="I1319" t="str">
            <v>HP IB 4X DDR PCI-e DUAL PORT 0 mem HCA</v>
          </cell>
          <cell r="J1319" t="str">
            <v>SUST</v>
          </cell>
          <cell r="K1319">
            <v>39600</v>
          </cell>
          <cell r="L1319">
            <v>40359</v>
          </cell>
          <cell r="M1319">
            <v>40451</v>
          </cell>
          <cell r="N1319" t="str">
            <v>ALL</v>
          </cell>
          <cell r="O1319" t="str">
            <v>P58C1</v>
          </cell>
          <cell r="P1319" t="str">
            <v>BTO</v>
          </cell>
          <cell r="Q1319" t="str">
            <v>X</v>
          </cell>
          <cell r="R1319" t="str">
            <v>X</v>
          </cell>
          <cell r="S1319" t="str">
            <v>X</v>
          </cell>
          <cell r="T1319" t="str">
            <v>X</v>
          </cell>
          <cell r="U1319" t="str">
            <v>X</v>
          </cell>
          <cell r="V1319" t="str">
            <v>X</v>
          </cell>
          <cell r="W1319">
            <v>0</v>
          </cell>
          <cell r="X1319">
            <v>0</v>
          </cell>
          <cell r="AB1319">
            <v>697.88160000000005</v>
          </cell>
          <cell r="AC1319">
            <v>726.96</v>
          </cell>
          <cell r="AD1319">
            <v>726.96</v>
          </cell>
          <cell r="AE1319">
            <v>0.1</v>
          </cell>
          <cell r="AF1319">
            <v>629.1</v>
          </cell>
          <cell r="AG1319">
            <v>1</v>
          </cell>
          <cell r="AH1319">
            <v>629.1</v>
          </cell>
          <cell r="AI1319">
            <v>629.1</v>
          </cell>
          <cell r="AJ1319">
            <v>330</v>
          </cell>
          <cell r="AK1319">
            <v>17</v>
          </cell>
          <cell r="AL1319">
            <v>0</v>
          </cell>
          <cell r="AM1319">
            <v>360.2</v>
          </cell>
          <cell r="AN1319">
            <v>0.42743601971069783</v>
          </cell>
          <cell r="AO1319">
            <v>629.1</v>
          </cell>
          <cell r="AP1319">
            <v>692.0100000000001</v>
          </cell>
          <cell r="AQ1319">
            <v>0.47948729064608903</v>
          </cell>
          <cell r="AR1319">
            <v>0</v>
          </cell>
          <cell r="AS1319">
            <v>1</v>
          </cell>
        </row>
        <row r="1320">
          <cell r="H1320" t="str">
            <v>483514-B21</v>
          </cell>
          <cell r="I1320" t="str">
            <v>HP IB 4X DDR Conn-X PCI-e G2 Dual Port H</v>
          </cell>
          <cell r="J1320" t="str">
            <v>SUST</v>
          </cell>
          <cell r="K1320">
            <v>39600</v>
          </cell>
          <cell r="L1320">
            <v>40359</v>
          </cell>
          <cell r="M1320">
            <v>40451</v>
          </cell>
          <cell r="N1320" t="str">
            <v>ALL</v>
          </cell>
          <cell r="O1320" t="str">
            <v>P58C1</v>
          </cell>
          <cell r="P1320" t="str">
            <v>BTO</v>
          </cell>
          <cell r="Q1320" t="str">
            <v>X</v>
          </cell>
          <cell r="R1320" t="str">
            <v>X</v>
          </cell>
          <cell r="S1320" t="str">
            <v>X</v>
          </cell>
          <cell r="T1320" t="str">
            <v>X</v>
          </cell>
          <cell r="U1320" t="str">
            <v>X</v>
          </cell>
          <cell r="V1320" t="str">
            <v>X</v>
          </cell>
          <cell r="W1320">
            <v>0</v>
          </cell>
          <cell r="X1320">
            <v>0</v>
          </cell>
          <cell r="AB1320">
            <v>1197.0815999999998</v>
          </cell>
          <cell r="AC1320">
            <v>1246.9599999999998</v>
          </cell>
          <cell r="AD1320">
            <v>1246.9599999999998</v>
          </cell>
          <cell r="AE1320">
            <v>0.1</v>
          </cell>
          <cell r="AF1320">
            <v>1079.0999999999999</v>
          </cell>
          <cell r="AG1320">
            <v>1</v>
          </cell>
          <cell r="AH1320">
            <v>1079.0999999999999</v>
          </cell>
          <cell r="AI1320">
            <v>1079.0999999999999</v>
          </cell>
          <cell r="AJ1320">
            <v>518</v>
          </cell>
          <cell r="AK1320">
            <v>27</v>
          </cell>
          <cell r="AL1320">
            <v>0</v>
          </cell>
          <cell r="AM1320">
            <v>565.72</v>
          </cell>
          <cell r="AN1320">
            <v>0.47574830877583163</v>
          </cell>
          <cell r="AO1320">
            <v>1079.0999999999999</v>
          </cell>
          <cell r="AP1320">
            <v>1187.01</v>
          </cell>
          <cell r="AQ1320">
            <v>0.52340755343257428</v>
          </cell>
          <cell r="AR1320">
            <v>0</v>
          </cell>
          <cell r="AS1320">
            <v>1</v>
          </cell>
        </row>
        <row r="1321">
          <cell r="H1321" t="str">
            <v>483521-B21</v>
          </cell>
          <cell r="I1321" t="str">
            <v>HP ID-VSE w/ICE PL FIO 8-svr24x7Supp</v>
          </cell>
          <cell r="J1321" t="str">
            <v>SUST</v>
          </cell>
          <cell r="K1321">
            <v>39569</v>
          </cell>
          <cell r="L1321">
            <v>40238</v>
          </cell>
          <cell r="M1321">
            <v>40359</v>
          </cell>
          <cell r="N1321" t="str">
            <v>BBD</v>
          </cell>
          <cell r="O1321" t="str">
            <v>P58C1</v>
          </cell>
          <cell r="P1321" t="str">
            <v>FIO</v>
          </cell>
          <cell r="Q1321" t="str">
            <v>X</v>
          </cell>
          <cell r="R1321" t="str">
            <v>X</v>
          </cell>
          <cell r="S1321" t="str">
            <v>X</v>
          </cell>
          <cell r="T1321" t="str">
            <v>X</v>
          </cell>
          <cell r="U1321" t="str">
            <v>X</v>
          </cell>
          <cell r="V1321" t="str">
            <v>X</v>
          </cell>
          <cell r="W1321">
            <v>2154.88</v>
          </cell>
          <cell r="X1321">
            <v>2154.88</v>
          </cell>
          <cell r="Y1321">
            <v>0.25</v>
          </cell>
          <cell r="Z1321">
            <v>0.25</v>
          </cell>
          <cell r="AA1321" t="str">
            <v>C5B</v>
          </cell>
          <cell r="AB1321">
            <v>10343.423999999999</v>
          </cell>
          <cell r="AC1321">
            <v>10774.4</v>
          </cell>
          <cell r="AD1321">
            <v>10774.4</v>
          </cell>
          <cell r="AE1321">
            <v>0.1</v>
          </cell>
          <cell r="AF1321">
            <v>9324</v>
          </cell>
          <cell r="AG1321">
            <v>1</v>
          </cell>
          <cell r="AH1321">
            <v>9324</v>
          </cell>
          <cell r="AI1321">
            <v>9324</v>
          </cell>
          <cell r="AJ1321">
            <v>9</v>
          </cell>
          <cell r="AK1321">
            <v>138</v>
          </cell>
          <cell r="AL1321">
            <v>0</v>
          </cell>
          <cell r="AM1321">
            <v>147.36000000000001</v>
          </cell>
          <cell r="AN1321">
            <v>0.98419562419562412</v>
          </cell>
          <cell r="AO1321">
            <v>9324</v>
          </cell>
          <cell r="AP1321">
            <v>10256.400000000001</v>
          </cell>
          <cell r="AQ1321">
            <v>0.98563238563238553</v>
          </cell>
          <cell r="AR1321">
            <v>0</v>
          </cell>
          <cell r="AS1321">
            <v>1</v>
          </cell>
        </row>
        <row r="1322">
          <cell r="H1322" t="str">
            <v>483525-B21</v>
          </cell>
          <cell r="I1322" t="str">
            <v>HP ID-VSE w/ICE PL Flex Qty 24x7 Supp</v>
          </cell>
          <cell r="J1322" t="str">
            <v>SUST</v>
          </cell>
          <cell r="K1322">
            <v>39569</v>
          </cell>
          <cell r="L1322">
            <v>40238</v>
          </cell>
          <cell r="M1322">
            <v>40359</v>
          </cell>
          <cell r="N1322" t="str">
            <v>ALL</v>
          </cell>
          <cell r="O1322" t="str">
            <v>P58C1</v>
          </cell>
          <cell r="P1322" t="str">
            <v>BTO</v>
          </cell>
          <cell r="Q1322" t="str">
            <v>X</v>
          </cell>
          <cell r="R1322" t="str">
            <v>X</v>
          </cell>
          <cell r="S1322" t="str">
            <v>X</v>
          </cell>
          <cell r="T1322" t="str">
            <v>X</v>
          </cell>
          <cell r="U1322" t="str">
            <v>X</v>
          </cell>
          <cell r="V1322" t="str">
            <v>X</v>
          </cell>
          <cell r="W1322">
            <v>310.95999999999998</v>
          </cell>
          <cell r="X1322">
            <v>310.95999999999998</v>
          </cell>
          <cell r="Y1322">
            <v>0.25</v>
          </cell>
          <cell r="Z1322">
            <v>0.25</v>
          </cell>
          <cell r="AA1322" t="str">
            <v>C5B</v>
          </cell>
          <cell r="AB1322">
            <v>1492.6079999999999</v>
          </cell>
          <cell r="AC1322">
            <v>1554.8</v>
          </cell>
          <cell r="AD1322">
            <v>1554.8</v>
          </cell>
          <cell r="AE1322">
            <v>0.1</v>
          </cell>
          <cell r="AF1322">
            <v>1345.5</v>
          </cell>
          <cell r="AG1322">
            <v>1</v>
          </cell>
          <cell r="AH1322">
            <v>1345.5</v>
          </cell>
          <cell r="AI1322">
            <v>1345.5</v>
          </cell>
          <cell r="AJ1322">
            <v>1</v>
          </cell>
          <cell r="AK1322">
            <v>17</v>
          </cell>
          <cell r="AL1322">
            <v>0</v>
          </cell>
          <cell r="AM1322">
            <v>18.04</v>
          </cell>
          <cell r="AN1322">
            <v>0.98659234485321445</v>
          </cell>
          <cell r="AO1322">
            <v>1345.5</v>
          </cell>
          <cell r="AP1322">
            <v>1480.0500000000002</v>
          </cell>
          <cell r="AQ1322">
            <v>0.98781122259383136</v>
          </cell>
          <cell r="AR1322">
            <v>0</v>
          </cell>
          <cell r="AS1322">
            <v>1</v>
          </cell>
        </row>
        <row r="1323">
          <cell r="H1323" t="str">
            <v>483527-B21</v>
          </cell>
          <cell r="I1323" t="str">
            <v>HP ID-VSE w/ICE PL 1-svr 24x7 Supp</v>
          </cell>
          <cell r="J1323" t="str">
            <v>SUST</v>
          </cell>
          <cell r="K1323">
            <v>39569</v>
          </cell>
          <cell r="L1323">
            <v>40238</v>
          </cell>
          <cell r="M1323">
            <v>40359</v>
          </cell>
          <cell r="N1323" t="str">
            <v>ALL</v>
          </cell>
          <cell r="O1323" t="str">
            <v>P58C1</v>
          </cell>
          <cell r="P1323" t="str">
            <v>BTO</v>
          </cell>
          <cell r="Q1323" t="str">
            <v>X</v>
          </cell>
          <cell r="R1323" t="str">
            <v>X</v>
          </cell>
          <cell r="S1323" t="str">
            <v>X</v>
          </cell>
          <cell r="T1323" t="str">
            <v>X</v>
          </cell>
          <cell r="U1323" t="str">
            <v>X</v>
          </cell>
          <cell r="V1323" t="str">
            <v>X</v>
          </cell>
          <cell r="W1323">
            <v>310.95999999999998</v>
          </cell>
          <cell r="X1323">
            <v>310.95999999999998</v>
          </cell>
          <cell r="Y1323">
            <v>0.25</v>
          </cell>
          <cell r="Z1323">
            <v>0.25</v>
          </cell>
          <cell r="AA1323" t="str">
            <v>C5B</v>
          </cell>
          <cell r="AB1323">
            <v>1492.6079999999999</v>
          </cell>
          <cell r="AC1323">
            <v>1554.8</v>
          </cell>
          <cell r="AD1323">
            <v>1554.8</v>
          </cell>
          <cell r="AE1323">
            <v>0.1</v>
          </cell>
          <cell r="AF1323">
            <v>1345.5</v>
          </cell>
          <cell r="AG1323">
            <v>1</v>
          </cell>
          <cell r="AH1323">
            <v>1345.5</v>
          </cell>
          <cell r="AI1323">
            <v>1345.5</v>
          </cell>
          <cell r="AJ1323">
            <v>1</v>
          </cell>
          <cell r="AK1323">
            <v>17</v>
          </cell>
          <cell r="AL1323">
            <v>0</v>
          </cell>
          <cell r="AM1323">
            <v>18.04</v>
          </cell>
          <cell r="AN1323">
            <v>0.98659234485321445</v>
          </cell>
          <cell r="AO1323">
            <v>1345.5</v>
          </cell>
          <cell r="AP1323">
            <v>1480.0500000000002</v>
          </cell>
          <cell r="AQ1323">
            <v>0.98781122259383136</v>
          </cell>
          <cell r="AR1323">
            <v>0</v>
          </cell>
          <cell r="AS1323">
            <v>1</v>
          </cell>
        </row>
        <row r="1324">
          <cell r="H1324" t="str">
            <v>483528-B21</v>
          </cell>
          <cell r="I1324" t="str">
            <v>HP ID-VSE w/ICE PL Track 24x7 Supp</v>
          </cell>
          <cell r="J1324" t="str">
            <v>SUST</v>
          </cell>
          <cell r="K1324">
            <v>39557</v>
          </cell>
          <cell r="L1324">
            <v>40268</v>
          </cell>
          <cell r="M1324">
            <v>40359</v>
          </cell>
          <cell r="N1324" t="str">
            <v>ALL</v>
          </cell>
          <cell r="O1324" t="str">
            <v>P58C1</v>
          </cell>
          <cell r="P1324" t="str">
            <v>BTO</v>
          </cell>
          <cell r="Q1324" t="str">
            <v>X</v>
          </cell>
          <cell r="R1324" t="str">
            <v>X</v>
          </cell>
          <cell r="S1324" t="str">
            <v>X</v>
          </cell>
          <cell r="T1324" t="str">
            <v>X</v>
          </cell>
          <cell r="U1324" t="str">
            <v>X</v>
          </cell>
          <cell r="V1324" t="str">
            <v>X</v>
          </cell>
          <cell r="W1324">
            <v>310.95999999999998</v>
          </cell>
          <cell r="X1324">
            <v>310.95999999999998</v>
          </cell>
          <cell r="Y1324">
            <v>0.25</v>
          </cell>
          <cell r="Z1324">
            <v>0.25</v>
          </cell>
          <cell r="AA1324" t="str">
            <v>C5B</v>
          </cell>
          <cell r="AB1324">
            <v>1492.6079999999999</v>
          </cell>
          <cell r="AC1324">
            <v>1554.8</v>
          </cell>
          <cell r="AD1324">
            <v>1554.8</v>
          </cell>
          <cell r="AE1324">
            <v>0.1</v>
          </cell>
          <cell r="AF1324">
            <v>1345.5</v>
          </cell>
          <cell r="AG1324">
            <v>1</v>
          </cell>
          <cell r="AH1324">
            <v>1345.5</v>
          </cell>
          <cell r="AI1324">
            <v>1345.5</v>
          </cell>
          <cell r="AJ1324">
            <v>0</v>
          </cell>
          <cell r="AK1324">
            <v>17</v>
          </cell>
          <cell r="AL1324">
            <v>0</v>
          </cell>
          <cell r="AM1324">
            <v>17</v>
          </cell>
          <cell r="AN1324">
            <v>0.98736529171311782</v>
          </cell>
          <cell r="AO1324">
            <v>1345.5</v>
          </cell>
          <cell r="AP1324">
            <v>1480.0500000000002</v>
          </cell>
          <cell r="AQ1324">
            <v>0.98851390155737984</v>
          </cell>
          <cell r="AR1324">
            <v>0</v>
          </cell>
          <cell r="AS1324">
            <v>1</v>
          </cell>
        </row>
        <row r="1325">
          <cell r="H1325" t="str">
            <v>483529-B21</v>
          </cell>
          <cell r="I1325" t="str">
            <v>HP ID-VSE w/ICE-BL PL Track 24x7 Supp</v>
          </cell>
          <cell r="J1325" t="str">
            <v>SUST</v>
          </cell>
          <cell r="K1325">
            <v>39557</v>
          </cell>
          <cell r="L1325">
            <v>40268</v>
          </cell>
          <cell r="M1325">
            <v>40359</v>
          </cell>
          <cell r="N1325" t="str">
            <v>ALL</v>
          </cell>
          <cell r="O1325" t="str">
            <v>P58C1</v>
          </cell>
          <cell r="P1325" t="str">
            <v>BTO</v>
          </cell>
          <cell r="Q1325" t="str">
            <v>X</v>
          </cell>
          <cell r="R1325" t="str">
            <v>X</v>
          </cell>
          <cell r="S1325" t="str">
            <v>X</v>
          </cell>
          <cell r="T1325" t="str">
            <v>X</v>
          </cell>
          <cell r="U1325" t="str">
            <v>X</v>
          </cell>
          <cell r="V1325" t="str">
            <v>X</v>
          </cell>
          <cell r="W1325">
            <v>310.95999999999998</v>
          </cell>
          <cell r="X1325">
            <v>310.95999999999998</v>
          </cell>
          <cell r="Y1325">
            <v>0.25</v>
          </cell>
          <cell r="Z1325">
            <v>0.25</v>
          </cell>
          <cell r="AA1325" t="str">
            <v>C5B</v>
          </cell>
          <cell r="AB1325">
            <v>1492.6079999999999</v>
          </cell>
          <cell r="AC1325">
            <v>1554.8</v>
          </cell>
          <cell r="AD1325">
            <v>1554.8</v>
          </cell>
          <cell r="AE1325">
            <v>0.1</v>
          </cell>
          <cell r="AF1325">
            <v>1345.5</v>
          </cell>
          <cell r="AG1325">
            <v>1</v>
          </cell>
          <cell r="AH1325">
            <v>1345.5</v>
          </cell>
          <cell r="AI1325">
            <v>1345.5</v>
          </cell>
          <cell r="AJ1325">
            <v>0</v>
          </cell>
          <cell r="AK1325">
            <v>17</v>
          </cell>
          <cell r="AL1325">
            <v>0</v>
          </cell>
          <cell r="AM1325">
            <v>17</v>
          </cell>
          <cell r="AN1325">
            <v>0.98736529171311782</v>
          </cell>
          <cell r="AO1325">
            <v>1345.5</v>
          </cell>
          <cell r="AP1325">
            <v>1480.0500000000002</v>
          </cell>
          <cell r="AQ1325">
            <v>0.98851390155737984</v>
          </cell>
          <cell r="AR1325">
            <v>0</v>
          </cell>
          <cell r="AS1325">
            <v>1</v>
          </cell>
        </row>
        <row r="1326">
          <cell r="H1326" t="str">
            <v>483531-B21</v>
          </cell>
          <cell r="I1326" t="str">
            <v>HP ID-VSE w/oIC PL 1-server 24x7 Supp</v>
          </cell>
          <cell r="J1326" t="str">
            <v>SUST</v>
          </cell>
          <cell r="K1326">
            <v>39569</v>
          </cell>
          <cell r="L1326">
            <v>40238</v>
          </cell>
          <cell r="M1326">
            <v>40359</v>
          </cell>
          <cell r="N1326" t="str">
            <v>ALL</v>
          </cell>
          <cell r="O1326" t="str">
            <v>P58C1</v>
          </cell>
          <cell r="P1326" t="str">
            <v>BTO</v>
          </cell>
          <cell r="Q1326" t="str">
            <v>X</v>
          </cell>
          <cell r="R1326" t="str">
            <v>X</v>
          </cell>
          <cell r="S1326" t="str">
            <v>X</v>
          </cell>
          <cell r="T1326" t="str">
            <v>X</v>
          </cell>
          <cell r="U1326" t="str">
            <v>X</v>
          </cell>
          <cell r="V1326" t="str">
            <v>X</v>
          </cell>
          <cell r="W1326">
            <v>248.56</v>
          </cell>
          <cell r="X1326">
            <v>248.56</v>
          </cell>
          <cell r="Y1326">
            <v>0.25</v>
          </cell>
          <cell r="Z1326">
            <v>0.25</v>
          </cell>
          <cell r="AA1326" t="str">
            <v>C5B</v>
          </cell>
          <cell r="AB1326">
            <v>1193.088</v>
          </cell>
          <cell r="AC1326">
            <v>1242.8</v>
          </cell>
          <cell r="AD1326">
            <v>1242.8</v>
          </cell>
          <cell r="AE1326">
            <v>0.1</v>
          </cell>
          <cell r="AF1326">
            <v>1075.5</v>
          </cell>
          <cell r="AG1326">
            <v>1</v>
          </cell>
          <cell r="AH1326">
            <v>1075.5</v>
          </cell>
          <cell r="AI1326">
            <v>1075.5</v>
          </cell>
          <cell r="AJ1326">
            <v>1</v>
          </cell>
          <cell r="AK1326">
            <v>0</v>
          </cell>
          <cell r="AL1326">
            <v>0</v>
          </cell>
          <cell r="AM1326">
            <v>1.04</v>
          </cell>
          <cell r="AN1326">
            <v>0.99903300790330085</v>
          </cell>
          <cell r="AO1326">
            <v>1075.5</v>
          </cell>
          <cell r="AP1326">
            <v>1183.0500000000002</v>
          </cell>
          <cell r="AQ1326">
            <v>0.99912091627572808</v>
          </cell>
          <cell r="AR1326">
            <v>0</v>
          </cell>
          <cell r="AS1326">
            <v>1</v>
          </cell>
        </row>
        <row r="1327">
          <cell r="H1327" t="str">
            <v>483540-B21</v>
          </cell>
          <cell r="I1327" t="str">
            <v>HP ID-VSE w/oIC PL Flex Qty 24x7 Supp</v>
          </cell>
          <cell r="J1327" t="str">
            <v>SUST</v>
          </cell>
          <cell r="K1327">
            <v>39569</v>
          </cell>
          <cell r="L1327">
            <v>40238</v>
          </cell>
          <cell r="M1327">
            <v>40359</v>
          </cell>
          <cell r="N1327" t="str">
            <v>ALL</v>
          </cell>
          <cell r="O1327" t="str">
            <v>P58C1</v>
          </cell>
          <cell r="P1327" t="str">
            <v>BTO</v>
          </cell>
          <cell r="Q1327" t="str">
            <v>X</v>
          </cell>
          <cell r="R1327" t="str">
            <v>X</v>
          </cell>
          <cell r="S1327" t="str">
            <v>X</v>
          </cell>
          <cell r="T1327" t="str">
            <v>X</v>
          </cell>
          <cell r="U1327" t="str">
            <v>X</v>
          </cell>
          <cell r="V1327" t="str">
            <v>X</v>
          </cell>
          <cell r="W1327">
            <v>248.56</v>
          </cell>
          <cell r="X1327">
            <v>248.56</v>
          </cell>
          <cell r="Y1327">
            <v>0.25</v>
          </cell>
          <cell r="Z1327">
            <v>0.25</v>
          </cell>
          <cell r="AA1327" t="str">
            <v>C5B</v>
          </cell>
          <cell r="AB1327">
            <v>1193.088</v>
          </cell>
          <cell r="AC1327">
            <v>1242.8</v>
          </cell>
          <cell r="AD1327">
            <v>1242.8</v>
          </cell>
          <cell r="AE1327">
            <v>0.1</v>
          </cell>
          <cell r="AF1327">
            <v>1075.5</v>
          </cell>
          <cell r="AG1327">
            <v>1</v>
          </cell>
          <cell r="AH1327">
            <v>1075.5</v>
          </cell>
          <cell r="AI1327">
            <v>1075.5</v>
          </cell>
          <cell r="AJ1327">
            <v>1</v>
          </cell>
          <cell r="AK1327">
            <v>0</v>
          </cell>
          <cell r="AL1327">
            <v>0</v>
          </cell>
          <cell r="AM1327">
            <v>1.04</v>
          </cell>
          <cell r="AN1327">
            <v>0.99903300790330085</v>
          </cell>
          <cell r="AO1327">
            <v>1075.5</v>
          </cell>
          <cell r="AP1327">
            <v>1183.0500000000002</v>
          </cell>
          <cell r="AQ1327">
            <v>0.99912091627572808</v>
          </cell>
          <cell r="AR1327">
            <v>0</v>
          </cell>
          <cell r="AS1327">
            <v>1</v>
          </cell>
        </row>
        <row r="1328">
          <cell r="H1328" t="str">
            <v>483543-B21</v>
          </cell>
          <cell r="I1328" t="str">
            <v>HP ID-VSE w/oIC PL Track 24x7 Supp</v>
          </cell>
          <cell r="J1328" t="str">
            <v>SUST</v>
          </cell>
          <cell r="K1328">
            <v>39557</v>
          </cell>
          <cell r="L1328">
            <v>40268</v>
          </cell>
          <cell r="M1328">
            <v>40359</v>
          </cell>
          <cell r="N1328" t="str">
            <v>ALL</v>
          </cell>
          <cell r="O1328" t="str">
            <v>P58C1</v>
          </cell>
          <cell r="P1328" t="str">
            <v>BTO</v>
          </cell>
          <cell r="Q1328" t="str">
            <v>X</v>
          </cell>
          <cell r="R1328" t="str">
            <v>X</v>
          </cell>
          <cell r="S1328" t="str">
            <v>X</v>
          </cell>
          <cell r="T1328" t="str">
            <v>X</v>
          </cell>
          <cell r="U1328" t="str">
            <v>X</v>
          </cell>
          <cell r="V1328" t="str">
            <v>X</v>
          </cell>
          <cell r="W1328">
            <v>248.56</v>
          </cell>
          <cell r="X1328">
            <v>248.56</v>
          </cell>
          <cell r="Y1328">
            <v>0.25</v>
          </cell>
          <cell r="Z1328">
            <v>0.25</v>
          </cell>
          <cell r="AA1328" t="str">
            <v>C5B</v>
          </cell>
          <cell r="AB1328">
            <v>1193.088</v>
          </cell>
          <cell r="AC1328">
            <v>1242.8</v>
          </cell>
          <cell r="AD1328">
            <v>1242.8</v>
          </cell>
          <cell r="AE1328">
            <v>0.1</v>
          </cell>
          <cell r="AF1328">
            <v>1075.5</v>
          </cell>
          <cell r="AG1328">
            <v>1</v>
          </cell>
          <cell r="AH1328">
            <v>1075.5</v>
          </cell>
          <cell r="AI1328">
            <v>1075.5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1</v>
          </cell>
          <cell r="AO1328">
            <v>1075.5</v>
          </cell>
          <cell r="AP1328">
            <v>1183.0500000000002</v>
          </cell>
          <cell r="AQ1328">
            <v>1</v>
          </cell>
          <cell r="AR1328">
            <v>0</v>
          </cell>
          <cell r="AS1328">
            <v>1</v>
          </cell>
        </row>
        <row r="1329">
          <cell r="H1329" t="str">
            <v>483546-B21</v>
          </cell>
          <cell r="I1329" t="str">
            <v>HP Consolidation Pack for PL 100 Lic</v>
          </cell>
          <cell r="J1329" t="str">
            <v>SUST</v>
          </cell>
          <cell r="K1329">
            <v>39569</v>
          </cell>
          <cell r="L1329">
            <v>41091</v>
          </cell>
          <cell r="M1329">
            <v>41182</v>
          </cell>
          <cell r="N1329" t="str">
            <v>ALL</v>
          </cell>
          <cell r="O1329" t="str">
            <v>P58C1</v>
          </cell>
          <cell r="P1329" t="str">
            <v>BTO</v>
          </cell>
          <cell r="Q1329" t="str">
            <v>X</v>
          </cell>
          <cell r="R1329" t="str">
            <v>X</v>
          </cell>
          <cell r="S1329" t="str">
            <v>X</v>
          </cell>
          <cell r="T1329" t="str">
            <v>X</v>
          </cell>
          <cell r="U1329" t="str">
            <v>X</v>
          </cell>
          <cell r="V1329" t="str">
            <v>X</v>
          </cell>
          <cell r="W1329">
            <v>2080</v>
          </cell>
          <cell r="X1329">
            <v>2080</v>
          </cell>
          <cell r="Y1329">
            <v>0.25</v>
          </cell>
          <cell r="Z1329">
            <v>0.25</v>
          </cell>
          <cell r="AA1329" t="str">
            <v>C5B</v>
          </cell>
          <cell r="AB1329">
            <v>9984</v>
          </cell>
          <cell r="AC1329">
            <v>10400</v>
          </cell>
          <cell r="AD1329">
            <v>10400</v>
          </cell>
          <cell r="AE1329">
            <v>0.1</v>
          </cell>
          <cell r="AF1329">
            <v>9000</v>
          </cell>
          <cell r="AG1329">
            <v>1</v>
          </cell>
          <cell r="AH1329">
            <v>9000</v>
          </cell>
          <cell r="AI1329">
            <v>9000</v>
          </cell>
          <cell r="AJ1329">
            <v>1</v>
          </cell>
          <cell r="AK1329">
            <v>0</v>
          </cell>
          <cell r="AL1329">
            <v>0</v>
          </cell>
          <cell r="AM1329">
            <v>1.04</v>
          </cell>
          <cell r="AN1329">
            <v>0.99988444444444435</v>
          </cell>
          <cell r="AO1329">
            <v>9000</v>
          </cell>
          <cell r="AP1329">
            <v>9900</v>
          </cell>
          <cell r="AQ1329">
            <v>0.99989494949494939</v>
          </cell>
          <cell r="AR1329">
            <v>0</v>
          </cell>
          <cell r="AS1329">
            <v>1</v>
          </cell>
        </row>
        <row r="1330">
          <cell r="H1330" t="str">
            <v>483873-B21</v>
          </cell>
          <cell r="I1330" t="str">
            <v>HP DL370 G6 LFF CTO Chassis</v>
          </cell>
          <cell r="J1330" t="str">
            <v>SUST</v>
          </cell>
          <cell r="K1330">
            <v>39934</v>
          </cell>
          <cell r="L1330">
            <v>40299</v>
          </cell>
          <cell r="M1330">
            <v>40390</v>
          </cell>
          <cell r="N1330" t="str">
            <v>ALL</v>
          </cell>
          <cell r="O1330" t="str">
            <v>P57C2</v>
          </cell>
          <cell r="P1330" t="str">
            <v>CTO</v>
          </cell>
          <cell r="Q1330" t="str">
            <v>X</v>
          </cell>
          <cell r="R1330" t="str">
            <v>X</v>
          </cell>
          <cell r="S1330" t="str">
            <v>X</v>
          </cell>
          <cell r="T1330" t="str">
            <v>X</v>
          </cell>
          <cell r="U1330" t="str">
            <v>X</v>
          </cell>
          <cell r="V1330" t="str">
            <v>X</v>
          </cell>
          <cell r="W1330">
            <v>0</v>
          </cell>
          <cell r="X1330">
            <v>0</v>
          </cell>
          <cell r="AB1330">
            <v>1629.3887999999999</v>
          </cell>
          <cell r="AC1330">
            <v>1697.28</v>
          </cell>
          <cell r="AD1330">
            <v>1697.28</v>
          </cell>
          <cell r="AE1330">
            <v>0.1</v>
          </cell>
          <cell r="AF1330">
            <v>1468.8</v>
          </cell>
          <cell r="AG1330">
            <v>1</v>
          </cell>
          <cell r="AH1330">
            <v>1468.8</v>
          </cell>
          <cell r="AI1330">
            <v>1468.8</v>
          </cell>
          <cell r="AJ1330">
            <v>921</v>
          </cell>
          <cell r="AK1330">
            <v>193</v>
          </cell>
          <cell r="AL1330">
            <v>0</v>
          </cell>
          <cell r="AM1330">
            <v>1150.8399999999999</v>
          </cell>
          <cell r="AN1330">
            <v>0.21647603485838784</v>
          </cell>
          <cell r="AO1330">
            <v>1468.8</v>
          </cell>
          <cell r="AP1330">
            <v>1615.68</v>
          </cell>
          <cell r="AQ1330">
            <v>0.28770548623489806</v>
          </cell>
          <cell r="AR1330">
            <v>0</v>
          </cell>
          <cell r="AS1330">
            <v>1</v>
          </cell>
        </row>
        <row r="1331">
          <cell r="H1331" t="str">
            <v>483874-B21</v>
          </cell>
          <cell r="I1331" t="str">
            <v>HP DL370 G6 SFF CTO Chassis</v>
          </cell>
          <cell r="J1331" t="str">
            <v>SUST</v>
          </cell>
          <cell r="K1331">
            <v>39934</v>
          </cell>
          <cell r="L1331">
            <v>40299</v>
          </cell>
          <cell r="M1331">
            <v>40390</v>
          </cell>
          <cell r="N1331" t="str">
            <v>ALL</v>
          </cell>
          <cell r="O1331" t="str">
            <v>P57C2</v>
          </cell>
          <cell r="P1331" t="str">
            <v>CTO</v>
          </cell>
          <cell r="Q1331" t="str">
            <v>X</v>
          </cell>
          <cell r="R1331" t="str">
            <v>X</v>
          </cell>
          <cell r="S1331" t="str">
            <v>X</v>
          </cell>
          <cell r="T1331" t="str">
            <v>X</v>
          </cell>
          <cell r="U1331" t="str">
            <v>X</v>
          </cell>
          <cell r="V1331" t="str">
            <v>X</v>
          </cell>
          <cell r="W1331">
            <v>0</v>
          </cell>
          <cell r="X1331">
            <v>0</v>
          </cell>
          <cell r="AB1331">
            <v>1629.3887999999999</v>
          </cell>
          <cell r="AC1331">
            <v>1697.28</v>
          </cell>
          <cell r="AD1331">
            <v>1697.28</v>
          </cell>
          <cell r="AE1331">
            <v>0.1</v>
          </cell>
          <cell r="AF1331">
            <v>1468.8</v>
          </cell>
          <cell r="AG1331">
            <v>1</v>
          </cell>
          <cell r="AH1331">
            <v>1468.8</v>
          </cell>
          <cell r="AI1331">
            <v>1468.8</v>
          </cell>
          <cell r="AJ1331">
            <v>934</v>
          </cell>
          <cell r="AK1331">
            <v>194</v>
          </cell>
          <cell r="AL1331">
            <v>0</v>
          </cell>
          <cell r="AM1331">
            <v>1165.3599999999999</v>
          </cell>
          <cell r="AN1331">
            <v>0.20659041394335517</v>
          </cell>
          <cell r="AO1331">
            <v>1468.8</v>
          </cell>
          <cell r="AP1331">
            <v>1615.68</v>
          </cell>
          <cell r="AQ1331">
            <v>0.27871855813032292</v>
          </cell>
          <cell r="AR1331">
            <v>0</v>
          </cell>
          <cell r="AS1331">
            <v>1</v>
          </cell>
        </row>
        <row r="1332">
          <cell r="H1332" t="str">
            <v>483879-B21</v>
          </cell>
          <cell r="I1332" t="str">
            <v>HP ML370 G6 LFF CTO Chassis</v>
          </cell>
          <cell r="J1332" t="str">
            <v>SUST</v>
          </cell>
          <cell r="K1332">
            <v>39934</v>
          </cell>
          <cell r="L1332">
            <v>40299</v>
          </cell>
          <cell r="M1332">
            <v>40390</v>
          </cell>
          <cell r="N1332" t="str">
            <v>ALL</v>
          </cell>
          <cell r="O1332" t="str">
            <v>P57C2</v>
          </cell>
          <cell r="P1332" t="str">
            <v>CTO</v>
          </cell>
          <cell r="Q1332" t="str">
            <v>X</v>
          </cell>
          <cell r="R1332" t="str">
            <v>X</v>
          </cell>
          <cell r="S1332" t="str">
            <v>X</v>
          </cell>
          <cell r="T1332" t="str">
            <v>X</v>
          </cell>
          <cell r="U1332" t="str">
            <v>X</v>
          </cell>
          <cell r="V1332" t="str">
            <v>X</v>
          </cell>
          <cell r="W1332">
            <v>0</v>
          </cell>
          <cell r="X1332">
            <v>0</v>
          </cell>
          <cell r="AB1332">
            <v>1245.0048000000002</v>
          </cell>
          <cell r="AC1332">
            <v>1296.8800000000001</v>
          </cell>
          <cell r="AD1332">
            <v>1296.8800000000001</v>
          </cell>
          <cell r="AE1332">
            <v>0.1</v>
          </cell>
          <cell r="AF1332">
            <v>1122.3</v>
          </cell>
          <cell r="AG1332">
            <v>1</v>
          </cell>
          <cell r="AH1332">
            <v>1122.3</v>
          </cell>
          <cell r="AI1332">
            <v>1122.3</v>
          </cell>
          <cell r="AJ1332">
            <v>896</v>
          </cell>
          <cell r="AK1332">
            <v>193</v>
          </cell>
          <cell r="AL1332">
            <v>0</v>
          </cell>
          <cell r="AM1332">
            <v>1124.8399999999999</v>
          </cell>
          <cell r="AN1332">
            <v>-2.2632094805310199E-3</v>
          </cell>
          <cell r="AO1332">
            <v>1122.3</v>
          </cell>
          <cell r="AP1332">
            <v>1234.53</v>
          </cell>
          <cell r="AQ1332">
            <v>8.8851627744971823E-2</v>
          </cell>
          <cell r="AR1332">
            <v>0</v>
          </cell>
          <cell r="AS1332">
            <v>1</v>
          </cell>
        </row>
        <row r="1333">
          <cell r="H1333" t="str">
            <v>483880-B21</v>
          </cell>
          <cell r="I1333" t="str">
            <v>HP ML370 G6 SFF CTO Chassis</v>
          </cell>
          <cell r="J1333" t="str">
            <v>SUST</v>
          </cell>
          <cell r="K1333">
            <v>39934</v>
          </cell>
          <cell r="L1333">
            <v>40299</v>
          </cell>
          <cell r="M1333">
            <v>40390</v>
          </cell>
          <cell r="N1333" t="str">
            <v>ALL</v>
          </cell>
          <cell r="O1333" t="str">
            <v>P57C2</v>
          </cell>
          <cell r="P1333" t="str">
            <v>CTO</v>
          </cell>
          <cell r="Q1333" t="str">
            <v>X</v>
          </cell>
          <cell r="R1333" t="str">
            <v>X</v>
          </cell>
          <cell r="S1333" t="str">
            <v>X</v>
          </cell>
          <cell r="T1333" t="str">
            <v>X</v>
          </cell>
          <cell r="U1333" t="str">
            <v>X</v>
          </cell>
          <cell r="V1333" t="str">
            <v>X</v>
          </cell>
          <cell r="W1333">
            <v>0</v>
          </cell>
          <cell r="X1333">
            <v>0</v>
          </cell>
          <cell r="AB1333">
            <v>1245.0048000000002</v>
          </cell>
          <cell r="AC1333">
            <v>1296.8800000000001</v>
          </cell>
          <cell r="AD1333">
            <v>1296.8800000000001</v>
          </cell>
          <cell r="AE1333">
            <v>0.1</v>
          </cell>
          <cell r="AF1333">
            <v>1122.3</v>
          </cell>
          <cell r="AG1333">
            <v>1</v>
          </cell>
          <cell r="AH1333">
            <v>1122.3</v>
          </cell>
          <cell r="AI1333">
            <v>1122.3</v>
          </cell>
          <cell r="AJ1333">
            <v>910</v>
          </cell>
          <cell r="AK1333">
            <v>193</v>
          </cell>
          <cell r="AL1333">
            <v>0</v>
          </cell>
          <cell r="AM1333">
            <v>1139.4000000000001</v>
          </cell>
          <cell r="AN1333">
            <v>-1.5236567762630436E-2</v>
          </cell>
          <cell r="AO1333">
            <v>1122.3</v>
          </cell>
          <cell r="AP1333">
            <v>1234.53</v>
          </cell>
          <cell r="AQ1333">
            <v>7.7057665670335979E-2</v>
          </cell>
          <cell r="AR1333">
            <v>0</v>
          </cell>
          <cell r="AS1333">
            <v>1</v>
          </cell>
        </row>
        <row r="1334">
          <cell r="H1334" t="str">
            <v>483895-B21</v>
          </cell>
          <cell r="I1334" t="str">
            <v>HP X5260 BL2x220c Kit</v>
          </cell>
          <cell r="J1334" t="str">
            <v>SUST</v>
          </cell>
          <cell r="K1334">
            <v>39600</v>
          </cell>
          <cell r="L1334">
            <v>40575</v>
          </cell>
          <cell r="M1334">
            <v>40663</v>
          </cell>
          <cell r="N1334" t="str">
            <v>ALL</v>
          </cell>
          <cell r="O1334" t="str">
            <v>P58C1</v>
          </cell>
          <cell r="P1334" t="str">
            <v>BTO</v>
          </cell>
          <cell r="Q1334" t="str">
            <v>X</v>
          </cell>
          <cell r="R1334" t="str">
            <v>X</v>
          </cell>
          <cell r="S1334" t="str">
            <v>X</v>
          </cell>
          <cell r="T1334" t="str">
            <v>X</v>
          </cell>
          <cell r="U1334" t="str">
            <v>X</v>
          </cell>
          <cell r="V1334" t="str">
            <v>X</v>
          </cell>
          <cell r="W1334">
            <v>0</v>
          </cell>
          <cell r="X1334">
            <v>0</v>
          </cell>
          <cell r="AB1334">
            <v>1147.1615999999997</v>
          </cell>
          <cell r="AC1334">
            <v>1194.9599999999998</v>
          </cell>
          <cell r="AD1334">
            <v>1194.9599999999998</v>
          </cell>
          <cell r="AE1334">
            <v>0.1</v>
          </cell>
          <cell r="AF1334">
            <v>1034.0999999999999</v>
          </cell>
          <cell r="AG1334">
            <v>1</v>
          </cell>
          <cell r="AH1334">
            <v>1034.0999999999999</v>
          </cell>
          <cell r="AI1334">
            <v>1034.0999999999999</v>
          </cell>
          <cell r="AJ1334">
            <v>775</v>
          </cell>
          <cell r="AK1334">
            <v>38</v>
          </cell>
          <cell r="AL1334">
            <v>0</v>
          </cell>
          <cell r="AM1334">
            <v>844</v>
          </cell>
          <cell r="AN1334">
            <v>0.18383135093317854</v>
          </cell>
          <cell r="AO1334">
            <v>1034.0999999999999</v>
          </cell>
          <cell r="AP1334">
            <v>1137.51</v>
          </cell>
          <cell r="AQ1334">
            <v>0.25802850084834417</v>
          </cell>
          <cell r="AR1334">
            <v>0</v>
          </cell>
          <cell r="AS1334">
            <v>1</v>
          </cell>
        </row>
        <row r="1335">
          <cell r="H1335" t="str">
            <v>483895-L21</v>
          </cell>
          <cell r="I1335" t="str">
            <v>HP X5260 BL2x220c FIO Kit</v>
          </cell>
          <cell r="J1335" t="str">
            <v>SUST</v>
          </cell>
          <cell r="K1335">
            <v>39600</v>
          </cell>
          <cell r="L1335">
            <v>40210</v>
          </cell>
          <cell r="M1335">
            <v>40298</v>
          </cell>
          <cell r="N1335" t="str">
            <v>ALL</v>
          </cell>
          <cell r="O1335" t="str">
            <v>P58C1</v>
          </cell>
          <cell r="P1335" t="str">
            <v>L2 Tab</v>
          </cell>
          <cell r="Q1335" t="str">
            <v>X</v>
          </cell>
          <cell r="R1335" t="str">
            <v>X</v>
          </cell>
          <cell r="S1335" t="str">
            <v>X</v>
          </cell>
          <cell r="T1335" t="str">
            <v>X</v>
          </cell>
          <cell r="U1335" t="str">
            <v>X</v>
          </cell>
          <cell r="V1335" t="str">
            <v>X</v>
          </cell>
          <cell r="W1335">
            <v>0</v>
          </cell>
          <cell r="X1335">
            <v>0</v>
          </cell>
          <cell r="AB1335">
            <v>1147.1615999999997</v>
          </cell>
          <cell r="AC1335">
            <v>1194.9599999999998</v>
          </cell>
          <cell r="AD1335">
            <v>1194.9599999999998</v>
          </cell>
          <cell r="AE1335">
            <v>0.1</v>
          </cell>
          <cell r="AF1335">
            <v>1034.0999999999999</v>
          </cell>
          <cell r="AG1335">
            <v>1</v>
          </cell>
          <cell r="AH1335">
            <v>1034.0999999999999</v>
          </cell>
          <cell r="AI1335">
            <v>1034.0999999999999</v>
          </cell>
          <cell r="AJ1335">
            <v>770</v>
          </cell>
          <cell r="AK1335">
            <v>17</v>
          </cell>
          <cell r="AL1335">
            <v>0</v>
          </cell>
          <cell r="AM1335">
            <v>817.8</v>
          </cell>
          <cell r="AN1335">
            <v>0.20916739193501593</v>
          </cell>
          <cell r="AO1335">
            <v>1034.0999999999999</v>
          </cell>
          <cell r="AP1335">
            <v>1137.51</v>
          </cell>
          <cell r="AQ1335">
            <v>0.28106126539546911</v>
          </cell>
          <cell r="AR1335">
            <v>0</v>
          </cell>
          <cell r="AS1335">
            <v>1</v>
          </cell>
        </row>
        <row r="1336">
          <cell r="H1336" t="str">
            <v>484060-B21</v>
          </cell>
          <cell r="I1336" t="str">
            <v>HP 4GB FBD PC2-6400 2x2GB Kit</v>
          </cell>
          <cell r="J1336" t="str">
            <v>SUST</v>
          </cell>
          <cell r="K1336">
            <v>39600</v>
          </cell>
          <cell r="L1336">
            <v>40817</v>
          </cell>
          <cell r="M1336">
            <v>40908</v>
          </cell>
          <cell r="N1336" t="str">
            <v>ALL</v>
          </cell>
          <cell r="O1336" t="str">
            <v>P58C1</v>
          </cell>
          <cell r="P1336" t="str">
            <v>BTO</v>
          </cell>
          <cell r="Q1336" t="str">
            <v>X</v>
          </cell>
          <cell r="R1336" t="str">
            <v>X</v>
          </cell>
          <cell r="S1336" t="str">
            <v>X</v>
          </cell>
          <cell r="T1336" t="str">
            <v>X</v>
          </cell>
          <cell r="U1336" t="str">
            <v>X</v>
          </cell>
          <cell r="V1336" t="str">
            <v>X</v>
          </cell>
          <cell r="W1336">
            <v>0</v>
          </cell>
          <cell r="X1336">
            <v>0</v>
          </cell>
          <cell r="AB1336">
            <v>178.71359999999999</v>
          </cell>
          <cell r="AC1336">
            <v>186.16</v>
          </cell>
          <cell r="AD1336">
            <v>186.16</v>
          </cell>
          <cell r="AE1336">
            <v>0.1</v>
          </cell>
          <cell r="AF1336">
            <v>161.1</v>
          </cell>
          <cell r="AG1336">
            <v>1</v>
          </cell>
          <cell r="AH1336">
            <v>161.1</v>
          </cell>
          <cell r="AI1336">
            <v>161.1</v>
          </cell>
          <cell r="AJ1336">
            <v>96</v>
          </cell>
          <cell r="AK1336">
            <v>5</v>
          </cell>
          <cell r="AL1336">
            <v>0</v>
          </cell>
          <cell r="AM1336">
            <v>104.84</v>
          </cell>
          <cell r="AN1336">
            <v>0.34922408441961511</v>
          </cell>
          <cell r="AO1336">
            <v>161.1</v>
          </cell>
          <cell r="AP1336">
            <v>177.21</v>
          </cell>
          <cell r="AQ1336">
            <v>0.40838553129055921</v>
          </cell>
          <cell r="AR1336">
            <v>0</v>
          </cell>
          <cell r="AS1336">
            <v>1</v>
          </cell>
        </row>
        <row r="1337">
          <cell r="H1337" t="str">
            <v>484062-B21</v>
          </cell>
          <cell r="I1337" t="str">
            <v>HP 8GB FBD PC2-6400 2x4GB Kit</v>
          </cell>
          <cell r="J1337" t="str">
            <v>SUST</v>
          </cell>
          <cell r="K1337">
            <v>39600</v>
          </cell>
          <cell r="L1337">
            <v>40817</v>
          </cell>
          <cell r="M1337">
            <v>40908</v>
          </cell>
          <cell r="N1337" t="str">
            <v>ALL</v>
          </cell>
          <cell r="O1337" t="str">
            <v>P58C1</v>
          </cell>
          <cell r="P1337" t="str">
            <v>BTO</v>
          </cell>
          <cell r="Q1337" t="str">
            <v>X</v>
          </cell>
          <cell r="R1337" t="str">
            <v>X</v>
          </cell>
          <cell r="S1337" t="str">
            <v>X</v>
          </cell>
          <cell r="T1337" t="str">
            <v>X</v>
          </cell>
          <cell r="U1337" t="str">
            <v>X</v>
          </cell>
          <cell r="V1337" t="str">
            <v>X</v>
          </cell>
          <cell r="W1337">
            <v>0</v>
          </cell>
          <cell r="X1337">
            <v>0</v>
          </cell>
          <cell r="AB1337">
            <v>338.45760000000001</v>
          </cell>
          <cell r="AC1337">
            <v>352.56</v>
          </cell>
          <cell r="AD1337">
            <v>352.56</v>
          </cell>
          <cell r="AE1337">
            <v>0.1</v>
          </cell>
          <cell r="AF1337">
            <v>305.10000000000002</v>
          </cell>
          <cell r="AG1337">
            <v>1</v>
          </cell>
          <cell r="AH1337">
            <v>305.10000000000002</v>
          </cell>
          <cell r="AI1337">
            <v>305.10000000000002</v>
          </cell>
          <cell r="AJ1337">
            <v>170</v>
          </cell>
          <cell r="AK1337">
            <v>8</v>
          </cell>
          <cell r="AL1337">
            <v>0</v>
          </cell>
          <cell r="AM1337">
            <v>184.8</v>
          </cell>
          <cell r="AN1337">
            <v>0.3942969518190757</v>
          </cell>
          <cell r="AO1337">
            <v>305.10000000000002</v>
          </cell>
          <cell r="AP1337">
            <v>335.61000000000007</v>
          </cell>
          <cell r="AQ1337">
            <v>0.44936086529006891</v>
          </cell>
          <cell r="AR1337">
            <v>0</v>
          </cell>
          <cell r="AS1337">
            <v>1</v>
          </cell>
        </row>
        <row r="1338">
          <cell r="H1338" t="str">
            <v>484184-B21</v>
          </cell>
          <cell r="I1338" t="str">
            <v>HP DL360G6 CTO Chassis</v>
          </cell>
          <cell r="J1338" t="str">
            <v>SUST</v>
          </cell>
          <cell r="K1338">
            <v>39934</v>
          </cell>
          <cell r="L1338">
            <v>40391</v>
          </cell>
          <cell r="M1338">
            <v>40482</v>
          </cell>
          <cell r="N1338" t="str">
            <v>ALL</v>
          </cell>
          <cell r="O1338" t="str">
            <v>P57C2</v>
          </cell>
          <cell r="P1338" t="str">
            <v>CTO</v>
          </cell>
          <cell r="Q1338" t="str">
            <v>X</v>
          </cell>
          <cell r="R1338" t="str">
            <v>X</v>
          </cell>
          <cell r="S1338" t="str">
            <v>X</v>
          </cell>
          <cell r="T1338" t="str">
            <v>X</v>
          </cell>
          <cell r="U1338" t="str">
            <v>X</v>
          </cell>
          <cell r="V1338" t="str">
            <v>X</v>
          </cell>
          <cell r="W1338">
            <v>0</v>
          </cell>
          <cell r="X1338">
            <v>0</v>
          </cell>
          <cell r="AB1338">
            <v>1333.8624</v>
          </cell>
          <cell r="AC1338">
            <v>1389.44</v>
          </cell>
          <cell r="AD1338">
            <v>1389.44</v>
          </cell>
          <cell r="AE1338">
            <v>0.1</v>
          </cell>
          <cell r="AF1338">
            <v>1202.4000000000001</v>
          </cell>
          <cell r="AG1338">
            <v>1</v>
          </cell>
          <cell r="AH1338">
            <v>1202.4000000000001</v>
          </cell>
          <cell r="AI1338">
            <v>1202.4000000000001</v>
          </cell>
          <cell r="AJ1338">
            <v>692</v>
          </cell>
          <cell r="AK1338">
            <v>124</v>
          </cell>
          <cell r="AL1338">
            <v>0</v>
          </cell>
          <cell r="AM1338">
            <v>843.68</v>
          </cell>
          <cell r="AN1338">
            <v>0.29833666001330683</v>
          </cell>
          <cell r="AO1338">
            <v>1202.4000000000001</v>
          </cell>
          <cell r="AP1338">
            <v>1322.64</v>
          </cell>
          <cell r="AQ1338">
            <v>0.36212423637573349</v>
          </cell>
          <cell r="AR1338">
            <v>0</v>
          </cell>
          <cell r="AS1338">
            <v>1</v>
          </cell>
        </row>
        <row r="1339">
          <cell r="H1339" t="str">
            <v>484299-B21</v>
          </cell>
          <cell r="I1339" t="str">
            <v>HP Smart Array P712M/ZM Controller</v>
          </cell>
          <cell r="J1339" t="str">
            <v>SUST</v>
          </cell>
          <cell r="K1339">
            <v>39965</v>
          </cell>
          <cell r="L1339">
            <v>40575</v>
          </cell>
          <cell r="M1339">
            <v>40663</v>
          </cell>
          <cell r="N1339" t="str">
            <v>ALL</v>
          </cell>
          <cell r="O1339" t="str">
            <v>P58C1</v>
          </cell>
          <cell r="P1339" t="str">
            <v>BTO</v>
          </cell>
          <cell r="Q1339" t="str">
            <v>X</v>
          </cell>
          <cell r="R1339" t="str">
            <v>X</v>
          </cell>
          <cell r="S1339" t="str">
            <v>X</v>
          </cell>
          <cell r="T1339" t="str">
            <v>X</v>
          </cell>
          <cell r="U1339" t="str">
            <v>X</v>
          </cell>
          <cell r="V1339" t="str">
            <v>X</v>
          </cell>
          <cell r="W1339">
            <v>0</v>
          </cell>
          <cell r="X1339">
            <v>0</v>
          </cell>
          <cell r="AB1339">
            <v>248.60160000000002</v>
          </cell>
          <cell r="AC1339">
            <v>258.96000000000004</v>
          </cell>
          <cell r="AD1339">
            <v>258.96000000000004</v>
          </cell>
          <cell r="AE1339">
            <v>0.1</v>
          </cell>
          <cell r="AF1339">
            <v>224.1</v>
          </cell>
          <cell r="AG1339">
            <v>1</v>
          </cell>
          <cell r="AH1339">
            <v>224.1</v>
          </cell>
          <cell r="AI1339">
            <v>224.1</v>
          </cell>
          <cell r="AJ1339">
            <v>119</v>
          </cell>
          <cell r="AK1339">
            <v>6</v>
          </cell>
          <cell r="AL1339">
            <v>0</v>
          </cell>
          <cell r="AM1339">
            <v>129.76</v>
          </cell>
          <cell r="AN1339">
            <v>0.42097278000892463</v>
          </cell>
          <cell r="AO1339">
            <v>224.1</v>
          </cell>
          <cell r="AP1339">
            <v>246.51000000000002</v>
          </cell>
          <cell r="AQ1339">
            <v>0.47361161818993153</v>
          </cell>
          <cell r="AR1339">
            <v>0</v>
          </cell>
          <cell r="AS1339">
            <v>1</v>
          </cell>
        </row>
        <row r="1340">
          <cell r="H1340" t="str">
            <v>484309-B21</v>
          </cell>
          <cell r="I1340" t="str">
            <v>HP X5470 DL380G5 Kit</v>
          </cell>
          <cell r="J1340" t="str">
            <v>SUST</v>
          </cell>
          <cell r="K1340">
            <v>39722</v>
          </cell>
          <cell r="L1340">
            <v>40422</v>
          </cell>
          <cell r="M1340">
            <v>40512</v>
          </cell>
          <cell r="N1340" t="str">
            <v>ALL</v>
          </cell>
          <cell r="O1340" t="str">
            <v>P58C1</v>
          </cell>
          <cell r="P1340" t="str">
            <v>BTO</v>
          </cell>
          <cell r="Q1340" t="str">
            <v>X</v>
          </cell>
          <cell r="R1340" t="str">
            <v>X</v>
          </cell>
          <cell r="S1340" t="str">
            <v>X</v>
          </cell>
          <cell r="T1340" t="str">
            <v>X</v>
          </cell>
          <cell r="U1340" t="str">
            <v>X</v>
          </cell>
          <cell r="V1340" t="str">
            <v>X</v>
          </cell>
          <cell r="W1340">
            <v>0</v>
          </cell>
          <cell r="X1340">
            <v>0</v>
          </cell>
          <cell r="AB1340">
            <v>1796.1215999999997</v>
          </cell>
          <cell r="AC1340">
            <v>1870.9599999999998</v>
          </cell>
          <cell r="AD1340">
            <v>1870.9599999999998</v>
          </cell>
          <cell r="AE1340">
            <v>0.1</v>
          </cell>
          <cell r="AF1340">
            <v>1619.1</v>
          </cell>
          <cell r="AG1340">
            <v>1</v>
          </cell>
          <cell r="AH1340">
            <v>1619.1</v>
          </cell>
          <cell r="AI1340">
            <v>1619.1</v>
          </cell>
          <cell r="AJ1340">
            <v>1260</v>
          </cell>
          <cell r="AK1340">
            <v>65</v>
          </cell>
          <cell r="AL1340">
            <v>0</v>
          </cell>
          <cell r="AM1340">
            <v>1375.4</v>
          </cell>
          <cell r="AN1340">
            <v>0.15051571860910373</v>
          </cell>
          <cell r="AO1340">
            <v>1619.1</v>
          </cell>
          <cell r="AP1340">
            <v>1781.01</v>
          </cell>
          <cell r="AQ1340">
            <v>0.22774156237191251</v>
          </cell>
          <cell r="AR1340">
            <v>0</v>
          </cell>
          <cell r="AS1340">
            <v>1</v>
          </cell>
        </row>
        <row r="1341">
          <cell r="H1341" t="str">
            <v>484309-L21</v>
          </cell>
          <cell r="I1341" t="str">
            <v>HP X5470 DL380G5 FIO Kit</v>
          </cell>
          <cell r="J1341" t="str">
            <v>SUST</v>
          </cell>
          <cell r="K1341">
            <v>39722</v>
          </cell>
          <cell r="L1341">
            <v>40057</v>
          </cell>
          <cell r="M1341">
            <v>40147</v>
          </cell>
          <cell r="N1341" t="str">
            <v>ALL</v>
          </cell>
          <cell r="O1341" t="str">
            <v>P58C1</v>
          </cell>
          <cell r="P1341" t="str">
            <v>L2 Tab</v>
          </cell>
          <cell r="Q1341" t="str">
            <v>X</v>
          </cell>
          <cell r="R1341" t="str">
            <v>X</v>
          </cell>
          <cell r="S1341" t="str">
            <v>X</v>
          </cell>
          <cell r="T1341" t="str">
            <v>X</v>
          </cell>
          <cell r="U1341" t="str">
            <v>X</v>
          </cell>
          <cell r="V1341" t="str">
            <v>X</v>
          </cell>
          <cell r="W1341">
            <v>0</v>
          </cell>
          <cell r="X1341">
            <v>0</v>
          </cell>
          <cell r="AB1341">
            <v>1796.1215999999997</v>
          </cell>
          <cell r="AC1341">
            <v>1870.9599999999998</v>
          </cell>
          <cell r="AD1341">
            <v>1870.9599999999998</v>
          </cell>
          <cell r="AE1341">
            <v>0.1</v>
          </cell>
          <cell r="AF1341">
            <v>1619.1</v>
          </cell>
          <cell r="AG1341">
            <v>1</v>
          </cell>
          <cell r="AH1341">
            <v>1619.1</v>
          </cell>
          <cell r="AI1341">
            <v>1619.1</v>
          </cell>
          <cell r="AJ1341">
            <v>1255</v>
          </cell>
          <cell r="AK1341">
            <v>28</v>
          </cell>
          <cell r="AL1341">
            <v>0</v>
          </cell>
          <cell r="AM1341">
            <v>1333.2</v>
          </cell>
          <cell r="AN1341">
            <v>0.17657958124884188</v>
          </cell>
          <cell r="AO1341">
            <v>1619.1</v>
          </cell>
          <cell r="AP1341">
            <v>1781.01</v>
          </cell>
          <cell r="AQ1341">
            <v>0.25143598295349268</v>
          </cell>
          <cell r="AR1341">
            <v>0</v>
          </cell>
          <cell r="AS1341">
            <v>1</v>
          </cell>
        </row>
        <row r="1342">
          <cell r="H1342" t="str">
            <v>484310-B21</v>
          </cell>
          <cell r="I1342" t="str">
            <v>HP L5430 DL380G5 Kit</v>
          </cell>
          <cell r="J1342" t="str">
            <v>SUST</v>
          </cell>
          <cell r="K1342">
            <v>39722</v>
          </cell>
          <cell r="L1342">
            <v>40422</v>
          </cell>
          <cell r="M1342">
            <v>40512</v>
          </cell>
          <cell r="N1342" t="str">
            <v>ALL</v>
          </cell>
          <cell r="O1342" t="str">
            <v>P58C1</v>
          </cell>
          <cell r="P1342" t="str">
            <v>BTO</v>
          </cell>
          <cell r="Q1342" t="str">
            <v>X</v>
          </cell>
          <cell r="R1342" t="str">
            <v>X</v>
          </cell>
          <cell r="S1342" t="str">
            <v>X</v>
          </cell>
          <cell r="T1342" t="str">
            <v>X</v>
          </cell>
          <cell r="U1342" t="str">
            <v>X</v>
          </cell>
          <cell r="V1342" t="str">
            <v>X</v>
          </cell>
          <cell r="W1342">
            <v>0</v>
          </cell>
          <cell r="X1342">
            <v>0</v>
          </cell>
          <cell r="AB1342">
            <v>897.5616</v>
          </cell>
          <cell r="AC1342">
            <v>934.96</v>
          </cell>
          <cell r="AD1342">
            <v>934.96</v>
          </cell>
          <cell r="AE1342">
            <v>0.1</v>
          </cell>
          <cell r="AF1342">
            <v>809.1</v>
          </cell>
          <cell r="AG1342">
            <v>1</v>
          </cell>
          <cell r="AH1342">
            <v>809.1</v>
          </cell>
          <cell r="AI1342">
            <v>809.1</v>
          </cell>
          <cell r="AJ1342">
            <v>530</v>
          </cell>
          <cell r="AK1342">
            <v>28</v>
          </cell>
          <cell r="AL1342">
            <v>0</v>
          </cell>
          <cell r="AM1342">
            <v>579.20000000000005</v>
          </cell>
          <cell r="AN1342">
            <v>0.28414287479915951</v>
          </cell>
          <cell r="AO1342">
            <v>809.1</v>
          </cell>
          <cell r="AP1342">
            <v>890.0100000000001</v>
          </cell>
          <cell r="AQ1342">
            <v>0.34922079527196326</v>
          </cell>
          <cell r="AR1342">
            <v>0</v>
          </cell>
          <cell r="AS1342">
            <v>1</v>
          </cell>
        </row>
        <row r="1343">
          <cell r="H1343" t="str">
            <v>484310-L21</v>
          </cell>
          <cell r="I1343" t="str">
            <v>HP L5430 DL380G5 FIO Kit</v>
          </cell>
          <cell r="J1343" t="str">
            <v>SUST</v>
          </cell>
          <cell r="K1343">
            <v>39722</v>
          </cell>
          <cell r="L1343">
            <v>40057</v>
          </cell>
          <cell r="M1343">
            <v>40147</v>
          </cell>
          <cell r="N1343" t="str">
            <v>ALL</v>
          </cell>
          <cell r="O1343" t="str">
            <v>P58C1</v>
          </cell>
          <cell r="P1343" t="str">
            <v>L2 Tab</v>
          </cell>
          <cell r="Q1343" t="str">
            <v>X</v>
          </cell>
          <cell r="R1343" t="str">
            <v>X</v>
          </cell>
          <cell r="S1343" t="str">
            <v>X</v>
          </cell>
          <cell r="T1343" t="str">
            <v>X</v>
          </cell>
          <cell r="U1343" t="str">
            <v>X</v>
          </cell>
          <cell r="V1343" t="str">
            <v>X</v>
          </cell>
          <cell r="W1343">
            <v>0</v>
          </cell>
          <cell r="X1343">
            <v>0</v>
          </cell>
          <cell r="AB1343">
            <v>897.5616</v>
          </cell>
          <cell r="AC1343">
            <v>934.96</v>
          </cell>
          <cell r="AD1343">
            <v>934.96</v>
          </cell>
          <cell r="AE1343">
            <v>0.1</v>
          </cell>
          <cell r="AF1343">
            <v>809.1</v>
          </cell>
          <cell r="AG1343">
            <v>1</v>
          </cell>
          <cell r="AH1343">
            <v>809.1</v>
          </cell>
          <cell r="AI1343">
            <v>809.1</v>
          </cell>
          <cell r="AJ1343">
            <v>525</v>
          </cell>
          <cell r="AK1343">
            <v>12</v>
          </cell>
          <cell r="AL1343">
            <v>0</v>
          </cell>
          <cell r="AM1343">
            <v>558</v>
          </cell>
          <cell r="AN1343">
            <v>0.31034482758620691</v>
          </cell>
          <cell r="AO1343">
            <v>809.1</v>
          </cell>
          <cell r="AP1343">
            <v>890.0100000000001</v>
          </cell>
          <cell r="AQ1343">
            <v>0.37304075235109724</v>
          </cell>
          <cell r="AR1343">
            <v>0</v>
          </cell>
          <cell r="AS1343">
            <v>1</v>
          </cell>
        </row>
        <row r="1344">
          <cell r="H1344" t="str">
            <v>484311-B21</v>
          </cell>
          <cell r="I1344" t="str">
            <v>HP X5270 DL380G5 Kit</v>
          </cell>
          <cell r="J1344" t="str">
            <v>SUST</v>
          </cell>
          <cell r="K1344">
            <v>39783</v>
          </cell>
          <cell r="L1344">
            <v>40422</v>
          </cell>
          <cell r="M1344">
            <v>40512</v>
          </cell>
          <cell r="N1344" t="str">
            <v>ALL</v>
          </cell>
          <cell r="O1344" t="str">
            <v>P58C1</v>
          </cell>
          <cell r="P1344" t="str">
            <v>BTO</v>
          </cell>
          <cell r="Q1344" t="str">
            <v>X</v>
          </cell>
          <cell r="R1344" t="str">
            <v>X</v>
          </cell>
          <cell r="S1344" t="str">
            <v>X</v>
          </cell>
          <cell r="T1344" t="str">
            <v>X</v>
          </cell>
          <cell r="U1344" t="str">
            <v>X</v>
          </cell>
          <cell r="V1344" t="str">
            <v>X</v>
          </cell>
          <cell r="W1344">
            <v>0</v>
          </cell>
          <cell r="X1344">
            <v>0</v>
          </cell>
          <cell r="AB1344">
            <v>1596.4415999999997</v>
          </cell>
          <cell r="AC1344">
            <v>1662.9599999999998</v>
          </cell>
          <cell r="AD1344">
            <v>1662.9599999999998</v>
          </cell>
          <cell r="AE1344">
            <v>0.1</v>
          </cell>
          <cell r="AF1344">
            <v>1439.1</v>
          </cell>
          <cell r="AG1344">
            <v>1</v>
          </cell>
          <cell r="AH1344">
            <v>1439.1</v>
          </cell>
          <cell r="AI1344">
            <v>1439.1</v>
          </cell>
          <cell r="AJ1344">
            <v>1070</v>
          </cell>
          <cell r="AK1344">
            <v>56</v>
          </cell>
          <cell r="AL1344">
            <v>0</v>
          </cell>
          <cell r="AM1344">
            <v>1168.8</v>
          </cell>
          <cell r="AN1344">
            <v>0.18782572441109024</v>
          </cell>
          <cell r="AO1344">
            <v>1439.1</v>
          </cell>
          <cell r="AP1344">
            <v>1583.01</v>
          </cell>
          <cell r="AQ1344">
            <v>0.26165974946462756</v>
          </cell>
          <cell r="AR1344">
            <v>0</v>
          </cell>
          <cell r="AS1344">
            <v>1</v>
          </cell>
        </row>
        <row r="1345">
          <cell r="H1345" t="str">
            <v>484311-L21</v>
          </cell>
          <cell r="I1345" t="str">
            <v>HP X5270 DL380G5 FIO Kit</v>
          </cell>
          <cell r="J1345" t="str">
            <v>SUST</v>
          </cell>
          <cell r="K1345">
            <v>39783</v>
          </cell>
          <cell r="L1345">
            <v>40057</v>
          </cell>
          <cell r="M1345">
            <v>40147</v>
          </cell>
          <cell r="N1345" t="str">
            <v>ALL</v>
          </cell>
          <cell r="O1345" t="str">
            <v>P58C1</v>
          </cell>
          <cell r="P1345" t="str">
            <v>L2 Tab</v>
          </cell>
          <cell r="Q1345" t="str">
            <v>X</v>
          </cell>
          <cell r="R1345" t="str">
            <v>X</v>
          </cell>
          <cell r="S1345" t="str">
            <v>X</v>
          </cell>
          <cell r="T1345" t="str">
            <v>X</v>
          </cell>
          <cell r="U1345" t="str">
            <v>X</v>
          </cell>
          <cell r="V1345" t="str">
            <v>X</v>
          </cell>
          <cell r="W1345">
            <v>0</v>
          </cell>
          <cell r="X1345">
            <v>0</v>
          </cell>
          <cell r="AB1345">
            <v>1596.4415999999997</v>
          </cell>
          <cell r="AC1345">
            <v>1662.9599999999998</v>
          </cell>
          <cell r="AD1345">
            <v>1662.9599999999998</v>
          </cell>
          <cell r="AE1345">
            <v>0.1</v>
          </cell>
          <cell r="AF1345">
            <v>1439.1</v>
          </cell>
          <cell r="AG1345">
            <v>1</v>
          </cell>
          <cell r="AH1345">
            <v>1439.1</v>
          </cell>
          <cell r="AI1345">
            <v>1439.1</v>
          </cell>
          <cell r="AJ1345">
            <v>1065</v>
          </cell>
          <cell r="AK1345">
            <v>23</v>
          </cell>
          <cell r="AL1345">
            <v>0</v>
          </cell>
          <cell r="AM1345">
            <v>1130.5999999999999</v>
          </cell>
          <cell r="AN1345">
            <v>0.21437009241887292</v>
          </cell>
          <cell r="AO1345">
            <v>1439.1</v>
          </cell>
          <cell r="AP1345">
            <v>1583.01</v>
          </cell>
          <cell r="AQ1345">
            <v>0.28579099310806633</v>
          </cell>
          <cell r="AR1345">
            <v>0</v>
          </cell>
          <cell r="AS1345">
            <v>1</v>
          </cell>
        </row>
        <row r="1346">
          <cell r="H1346" t="str">
            <v>485192-B21</v>
          </cell>
          <cell r="I1346" t="str">
            <v>HP GbE2c L2/3 ADVD FNCT SW</v>
          </cell>
          <cell r="J1346" t="str">
            <v>SUST</v>
          </cell>
          <cell r="K1346">
            <v>39722</v>
          </cell>
          <cell r="L1346">
            <v>40087</v>
          </cell>
          <cell r="M1346">
            <v>40178</v>
          </cell>
          <cell r="N1346" t="str">
            <v>ALL</v>
          </cell>
          <cell r="O1346" t="str">
            <v>P58C1</v>
          </cell>
          <cell r="P1346" t="str">
            <v>BTO</v>
          </cell>
          <cell r="Q1346" t="str">
            <v>X</v>
          </cell>
          <cell r="R1346" t="str">
            <v>X</v>
          </cell>
          <cell r="S1346" t="str">
            <v>X</v>
          </cell>
          <cell r="T1346" t="str">
            <v>X</v>
          </cell>
          <cell r="U1346" t="str">
            <v>X</v>
          </cell>
          <cell r="V1346" t="str">
            <v>X</v>
          </cell>
          <cell r="W1346">
            <v>0</v>
          </cell>
          <cell r="X1346">
            <v>0</v>
          </cell>
          <cell r="AB1346">
            <v>398.36160000000001</v>
          </cell>
          <cell r="AC1346">
            <v>414.96000000000004</v>
          </cell>
          <cell r="AD1346">
            <v>414.96000000000004</v>
          </cell>
          <cell r="AE1346">
            <v>0.1</v>
          </cell>
          <cell r="AF1346">
            <v>359.1</v>
          </cell>
          <cell r="AG1346">
            <v>1</v>
          </cell>
          <cell r="AH1346">
            <v>359.1</v>
          </cell>
          <cell r="AI1346">
            <v>359.1</v>
          </cell>
          <cell r="AJ1346">
            <v>188</v>
          </cell>
          <cell r="AK1346">
            <v>9</v>
          </cell>
          <cell r="AL1346">
            <v>0</v>
          </cell>
          <cell r="AM1346">
            <v>204.52</v>
          </cell>
          <cell r="AN1346">
            <v>0.43046505151768311</v>
          </cell>
          <cell r="AO1346">
            <v>359.1</v>
          </cell>
          <cell r="AP1346">
            <v>395.01000000000005</v>
          </cell>
          <cell r="AQ1346">
            <v>0.48224095592516647</v>
          </cell>
          <cell r="AR1346">
            <v>0</v>
          </cell>
          <cell r="AS1346">
            <v>1</v>
          </cell>
        </row>
        <row r="1347">
          <cell r="H1347" t="str">
            <v>485193-B21</v>
          </cell>
          <cell r="I1347" t="str">
            <v>HP 1:10 GbE BLc ADVD FNCT SW</v>
          </cell>
          <cell r="J1347" t="str">
            <v>SUST</v>
          </cell>
          <cell r="K1347">
            <v>39722</v>
          </cell>
          <cell r="L1347">
            <v>40087</v>
          </cell>
          <cell r="M1347">
            <v>40178</v>
          </cell>
          <cell r="N1347" t="str">
            <v>ALL</v>
          </cell>
          <cell r="O1347" t="str">
            <v>P58C1</v>
          </cell>
          <cell r="P1347" t="str">
            <v>BTO</v>
          </cell>
          <cell r="Q1347" t="str">
            <v>X</v>
          </cell>
          <cell r="R1347" t="str">
            <v>X</v>
          </cell>
          <cell r="S1347" t="str">
            <v>X</v>
          </cell>
          <cell r="T1347" t="str">
            <v>X</v>
          </cell>
          <cell r="U1347" t="str">
            <v>X</v>
          </cell>
          <cell r="V1347" t="str">
            <v>X</v>
          </cell>
          <cell r="W1347">
            <v>0</v>
          </cell>
          <cell r="X1347">
            <v>0</v>
          </cell>
          <cell r="AB1347">
            <v>598.04160000000002</v>
          </cell>
          <cell r="AC1347">
            <v>622.96</v>
          </cell>
          <cell r="AD1347">
            <v>622.96</v>
          </cell>
          <cell r="AE1347">
            <v>0.1</v>
          </cell>
          <cell r="AF1347">
            <v>539.1</v>
          </cell>
          <cell r="AG1347">
            <v>1</v>
          </cell>
          <cell r="AH1347">
            <v>539.1</v>
          </cell>
          <cell r="AI1347">
            <v>539.1</v>
          </cell>
          <cell r="AJ1347">
            <v>308</v>
          </cell>
          <cell r="AK1347">
            <v>15</v>
          </cell>
          <cell r="AL1347">
            <v>0</v>
          </cell>
          <cell r="AM1347">
            <v>335.32</v>
          </cell>
          <cell r="AN1347">
            <v>0.37800037098868489</v>
          </cell>
          <cell r="AO1347">
            <v>539.1</v>
          </cell>
          <cell r="AP1347">
            <v>593.0100000000001</v>
          </cell>
          <cell r="AQ1347">
            <v>0.43454579180789543</v>
          </cell>
          <cell r="AR1347">
            <v>0</v>
          </cell>
          <cell r="AS1347">
            <v>1</v>
          </cell>
        </row>
        <row r="1348">
          <cell r="H1348" t="str">
            <v>485194-B21</v>
          </cell>
          <cell r="I1348" t="str">
            <v>HP 10GbE BLc ADVD FNCT SW</v>
          </cell>
          <cell r="J1348" t="str">
            <v>SUST</v>
          </cell>
          <cell r="K1348">
            <v>39722</v>
          </cell>
          <cell r="L1348">
            <v>40087</v>
          </cell>
          <cell r="M1348">
            <v>40178</v>
          </cell>
          <cell r="N1348" t="str">
            <v>ALL</v>
          </cell>
          <cell r="O1348" t="str">
            <v>P58C1</v>
          </cell>
          <cell r="P1348" t="str">
            <v>BTO</v>
          </cell>
          <cell r="Q1348" t="str">
            <v>X</v>
          </cell>
          <cell r="R1348" t="str">
            <v>X</v>
          </cell>
          <cell r="S1348" t="str">
            <v>X</v>
          </cell>
          <cell r="T1348" t="str">
            <v>X</v>
          </cell>
          <cell r="U1348" t="str">
            <v>X</v>
          </cell>
          <cell r="V1348" t="str">
            <v>X</v>
          </cell>
          <cell r="W1348">
            <v>0</v>
          </cell>
          <cell r="X1348">
            <v>0</v>
          </cell>
          <cell r="AB1348">
            <v>897.5616</v>
          </cell>
          <cell r="AC1348">
            <v>934.96</v>
          </cell>
          <cell r="AD1348">
            <v>934.96</v>
          </cell>
          <cell r="AE1348">
            <v>0.1</v>
          </cell>
          <cell r="AF1348">
            <v>809.1</v>
          </cell>
          <cell r="AG1348">
            <v>1</v>
          </cell>
          <cell r="AH1348">
            <v>809.1</v>
          </cell>
          <cell r="AI1348">
            <v>809.1</v>
          </cell>
          <cell r="AJ1348">
            <v>458</v>
          </cell>
          <cell r="AK1348">
            <v>22</v>
          </cell>
          <cell r="AL1348">
            <v>0</v>
          </cell>
          <cell r="AM1348">
            <v>498.32</v>
          </cell>
          <cell r="AN1348">
            <v>0.38410579656408356</v>
          </cell>
          <cell r="AO1348">
            <v>809.1</v>
          </cell>
          <cell r="AP1348">
            <v>890.0100000000001</v>
          </cell>
          <cell r="AQ1348">
            <v>0.44009617869462148</v>
          </cell>
          <cell r="AR1348">
            <v>0</v>
          </cell>
          <cell r="AS1348">
            <v>1</v>
          </cell>
        </row>
        <row r="1349">
          <cell r="H1349" t="str">
            <v>486481-B21</v>
          </cell>
          <cell r="I1349" t="str">
            <v>HP L5420 DL160 G5 KIT</v>
          </cell>
          <cell r="J1349" t="str">
            <v>SUST</v>
          </cell>
          <cell r="K1349">
            <v>39661</v>
          </cell>
          <cell r="L1349">
            <v>40299</v>
          </cell>
          <cell r="M1349">
            <v>40390</v>
          </cell>
          <cell r="N1349" t="str">
            <v>ALL</v>
          </cell>
          <cell r="O1349" t="str">
            <v>P77C2</v>
          </cell>
          <cell r="P1349" t="str">
            <v>BTO</v>
          </cell>
          <cell r="Q1349" t="str">
            <v>X</v>
          </cell>
          <cell r="R1349" t="str">
            <v>X</v>
          </cell>
          <cell r="S1349" t="str">
            <v>X</v>
          </cell>
          <cell r="T1349" t="str">
            <v>X</v>
          </cell>
          <cell r="U1349" t="str">
            <v>X</v>
          </cell>
          <cell r="V1349" t="str">
            <v>X</v>
          </cell>
          <cell r="W1349">
            <v>0</v>
          </cell>
          <cell r="X1349">
            <v>0</v>
          </cell>
          <cell r="AB1349">
            <v>710.86080000000015</v>
          </cell>
          <cell r="AC1349">
            <v>740.48000000000013</v>
          </cell>
          <cell r="AD1349">
            <v>740.48000000000013</v>
          </cell>
          <cell r="AE1349">
            <v>0.1</v>
          </cell>
          <cell r="AF1349">
            <v>640.80000000000007</v>
          </cell>
          <cell r="AG1349">
            <v>1</v>
          </cell>
          <cell r="AH1349">
            <v>640.80000000000007</v>
          </cell>
          <cell r="AI1349">
            <v>640.80000000000007</v>
          </cell>
          <cell r="AJ1349">
            <v>351</v>
          </cell>
          <cell r="AK1349">
            <v>24</v>
          </cell>
          <cell r="AL1349">
            <v>0</v>
          </cell>
          <cell r="AM1349">
            <v>389.04</v>
          </cell>
          <cell r="AN1349">
            <v>0.39288389513108618</v>
          </cell>
          <cell r="AO1349">
            <v>640.80000000000007</v>
          </cell>
          <cell r="AP1349">
            <v>704.88000000000011</v>
          </cell>
          <cell r="AQ1349">
            <v>0.44807626830098746</v>
          </cell>
          <cell r="AR1349">
            <v>0</v>
          </cell>
          <cell r="AS1349">
            <v>1</v>
          </cell>
        </row>
        <row r="1350">
          <cell r="H1350" t="str">
            <v>486859-B21</v>
          </cell>
          <cell r="I1350" t="str">
            <v>VMware View Ent Str Kit 10 Pk Lic Nm SW</v>
          </cell>
          <cell r="J1350" t="str">
            <v>SUST</v>
          </cell>
          <cell r="K1350">
            <v>39569</v>
          </cell>
          <cell r="L1350">
            <v>40118</v>
          </cell>
          <cell r="M1350">
            <v>40178</v>
          </cell>
          <cell r="N1350" t="str">
            <v>ALL</v>
          </cell>
          <cell r="O1350" t="str">
            <v>P58C1</v>
          </cell>
          <cell r="P1350" t="str">
            <v>BTO</v>
          </cell>
          <cell r="Q1350" t="str">
            <v>X</v>
          </cell>
          <cell r="R1350" t="str">
            <v>X</v>
          </cell>
          <cell r="S1350" t="str">
            <v>X</v>
          </cell>
          <cell r="T1350" t="str">
            <v>X</v>
          </cell>
          <cell r="U1350" t="str">
            <v>X</v>
          </cell>
          <cell r="V1350" t="str">
            <v>X</v>
          </cell>
          <cell r="W1350">
            <v>327.60000000000002</v>
          </cell>
          <cell r="X1350">
            <v>327.60000000000002</v>
          </cell>
          <cell r="Y1350">
            <v>0.21</v>
          </cell>
          <cell r="Z1350">
            <v>0.21</v>
          </cell>
          <cell r="AA1350" t="str">
            <v>C2B</v>
          </cell>
          <cell r="AB1350">
            <v>1812.096</v>
          </cell>
          <cell r="AC1350">
            <v>1887.6000000000001</v>
          </cell>
          <cell r="AD1350">
            <v>1887.6000000000001</v>
          </cell>
          <cell r="AE1350">
            <v>0.1</v>
          </cell>
          <cell r="AF1350">
            <v>1633.5</v>
          </cell>
          <cell r="AG1350">
            <v>1</v>
          </cell>
          <cell r="AH1350">
            <v>1633.5</v>
          </cell>
          <cell r="AI1350">
            <v>1633.5</v>
          </cell>
          <cell r="AJ1350">
            <v>3</v>
          </cell>
          <cell r="AK1350">
            <v>825</v>
          </cell>
          <cell r="AL1350">
            <v>0</v>
          </cell>
          <cell r="AM1350">
            <v>828.12</v>
          </cell>
          <cell r="AN1350">
            <v>0.49303948576675849</v>
          </cell>
          <cell r="AO1350">
            <v>1633.5</v>
          </cell>
          <cell r="AP1350">
            <v>1796.8500000000001</v>
          </cell>
          <cell r="AQ1350">
            <v>0.53912680524250778</v>
          </cell>
          <cell r="AR1350">
            <v>0</v>
          </cell>
          <cell r="AS1350">
            <v>1</v>
          </cell>
        </row>
        <row r="1351">
          <cell r="H1351" t="str">
            <v>487362-291</v>
          </cell>
          <cell r="I1351" t="str">
            <v>HP DL580G5 X7460  4P 16G JP Svr</v>
          </cell>
          <cell r="J1351" t="str">
            <v>SUST</v>
          </cell>
          <cell r="K1351">
            <v>39722</v>
          </cell>
          <cell r="L1351">
            <v>40330</v>
          </cell>
          <cell r="M1351">
            <v>40421</v>
          </cell>
          <cell r="N1351" t="str">
            <v>JPN2</v>
          </cell>
          <cell r="O1351" t="str">
            <v>P57C2</v>
          </cell>
          <cell r="P1351" t="str">
            <v>BTO</v>
          </cell>
          <cell r="T1351" t="str">
            <v>X</v>
          </cell>
          <cell r="W1351">
            <v>0</v>
          </cell>
          <cell r="X1351">
            <v>0</v>
          </cell>
          <cell r="AB1351">
            <v>20316.441599999995</v>
          </cell>
          <cell r="AC1351">
            <v>21162.959999999995</v>
          </cell>
          <cell r="AD1351">
            <v>21162.959999999995</v>
          </cell>
          <cell r="AE1351">
            <v>0.1</v>
          </cell>
          <cell r="AF1351">
            <v>18314.099999999999</v>
          </cell>
          <cell r="AG1351">
            <v>1</v>
          </cell>
          <cell r="AH1351">
            <v>18314.099999999999</v>
          </cell>
          <cell r="AI1351">
            <v>18314.099999999999</v>
          </cell>
          <cell r="AJ1351">
            <v>10394</v>
          </cell>
          <cell r="AK1351">
            <v>930</v>
          </cell>
          <cell r="AL1351">
            <v>0</v>
          </cell>
          <cell r="AM1351">
            <v>11739.76</v>
          </cell>
          <cell r="AN1351">
            <v>0.35897696310492999</v>
          </cell>
          <cell r="AO1351">
            <v>18314.099999999999</v>
          </cell>
          <cell r="AP1351">
            <v>20145.509999999998</v>
          </cell>
          <cell r="AQ1351">
            <v>0.41725178464084545</v>
          </cell>
          <cell r="AR1351">
            <v>0</v>
          </cell>
          <cell r="AS1351">
            <v>1</v>
          </cell>
        </row>
        <row r="1352">
          <cell r="H1352" t="str">
            <v>487362-371</v>
          </cell>
          <cell r="I1352" t="str">
            <v>HP DL580G5 X7460  4P 16G AP Svr</v>
          </cell>
          <cell r="J1352" t="str">
            <v>SUST</v>
          </cell>
          <cell r="K1352">
            <v>39722</v>
          </cell>
          <cell r="L1352">
            <v>40330</v>
          </cell>
          <cell r="M1352">
            <v>40421</v>
          </cell>
          <cell r="N1352" t="str">
            <v>ALL</v>
          </cell>
          <cell r="O1352" t="str">
            <v>P57C2</v>
          </cell>
          <cell r="P1352" t="str">
            <v>BTO</v>
          </cell>
          <cell r="Q1352" t="str">
            <v>X</v>
          </cell>
          <cell r="U1352" t="str">
            <v>X</v>
          </cell>
          <cell r="V1352" t="str">
            <v>X</v>
          </cell>
          <cell r="W1352">
            <v>0</v>
          </cell>
          <cell r="X1352">
            <v>0</v>
          </cell>
          <cell r="AB1352">
            <v>20316.441599999995</v>
          </cell>
          <cell r="AC1352">
            <v>21162.959999999995</v>
          </cell>
          <cell r="AD1352">
            <v>21162.959999999995</v>
          </cell>
          <cell r="AE1352">
            <v>0.1</v>
          </cell>
          <cell r="AF1352">
            <v>18314.099999999999</v>
          </cell>
          <cell r="AG1352">
            <v>1</v>
          </cell>
          <cell r="AH1352">
            <v>18314.099999999999</v>
          </cell>
          <cell r="AI1352">
            <v>18314.099999999999</v>
          </cell>
          <cell r="AJ1352">
            <v>10377</v>
          </cell>
          <cell r="AK1352">
            <v>709</v>
          </cell>
          <cell r="AL1352">
            <v>0</v>
          </cell>
          <cell r="AM1352">
            <v>11501.08</v>
          </cell>
          <cell r="AN1352">
            <v>0.37200954455856411</v>
          </cell>
          <cell r="AO1352">
            <v>18314.099999999999</v>
          </cell>
          <cell r="AP1352">
            <v>20145.509999999998</v>
          </cell>
          <cell r="AQ1352">
            <v>0.429099585962331</v>
          </cell>
          <cell r="AR1352">
            <v>0</v>
          </cell>
          <cell r="AS1352">
            <v>1</v>
          </cell>
        </row>
        <row r="1353">
          <cell r="H1353" t="str">
            <v>487362-AA1</v>
          </cell>
          <cell r="I1353" t="str">
            <v>HP DL580G5 X7460  4P 16G CN Svr</v>
          </cell>
          <cell r="J1353" t="str">
            <v>SUST</v>
          </cell>
          <cell r="K1353">
            <v>39722</v>
          </cell>
          <cell r="L1353">
            <v>40330</v>
          </cell>
          <cell r="M1353">
            <v>40421</v>
          </cell>
          <cell r="N1353" t="str">
            <v>PRC</v>
          </cell>
          <cell r="O1353" t="str">
            <v>P57C2</v>
          </cell>
          <cell r="P1353" t="str">
            <v>BTO</v>
          </cell>
          <cell r="R1353" t="str">
            <v>X</v>
          </cell>
          <cell r="S1353" t="str">
            <v>X</v>
          </cell>
          <cell r="W1353">
            <v>0</v>
          </cell>
          <cell r="X1353">
            <v>0</v>
          </cell>
          <cell r="AB1353">
            <v>20316.441599999995</v>
          </cell>
          <cell r="AC1353">
            <v>21162.959999999995</v>
          </cell>
          <cell r="AD1353">
            <v>21162.959999999995</v>
          </cell>
          <cell r="AE1353">
            <v>0.1</v>
          </cell>
          <cell r="AF1353">
            <v>18314.099999999999</v>
          </cell>
          <cell r="AG1353">
            <v>1</v>
          </cell>
          <cell r="AH1353">
            <v>18314.099999999999</v>
          </cell>
          <cell r="AI1353">
            <v>18314.099999999999</v>
          </cell>
          <cell r="AJ1353">
            <v>10377</v>
          </cell>
          <cell r="AK1353">
            <v>709</v>
          </cell>
          <cell r="AL1353">
            <v>0</v>
          </cell>
          <cell r="AM1353">
            <v>11501.08</v>
          </cell>
          <cell r="AN1353">
            <v>0.37200954455856411</v>
          </cell>
          <cell r="AO1353">
            <v>18314.099999999999</v>
          </cell>
          <cell r="AP1353">
            <v>20145.509999999998</v>
          </cell>
          <cell r="AQ1353">
            <v>0.429099585962331</v>
          </cell>
          <cell r="AR1353">
            <v>0</v>
          </cell>
          <cell r="AS1353">
            <v>1</v>
          </cell>
        </row>
        <row r="1354">
          <cell r="H1354" t="str">
            <v>487363-291</v>
          </cell>
          <cell r="I1354" t="str">
            <v>HP DL580G5 E7450  4P 8G JP Svr</v>
          </cell>
          <cell r="J1354" t="str">
            <v>SUST</v>
          </cell>
          <cell r="K1354">
            <v>39722</v>
          </cell>
          <cell r="L1354">
            <v>40330</v>
          </cell>
          <cell r="M1354">
            <v>40421</v>
          </cell>
          <cell r="N1354" t="str">
            <v>JPN2</v>
          </cell>
          <cell r="O1354" t="str">
            <v>P57C2</v>
          </cell>
          <cell r="P1354" t="str">
            <v>BTO</v>
          </cell>
          <cell r="T1354" t="str">
            <v>X</v>
          </cell>
          <cell r="W1354">
            <v>0</v>
          </cell>
          <cell r="X1354">
            <v>0</v>
          </cell>
          <cell r="AB1354">
            <v>17810.457600000002</v>
          </cell>
          <cell r="AC1354">
            <v>18552.560000000001</v>
          </cell>
          <cell r="AD1354">
            <v>18552.560000000001</v>
          </cell>
          <cell r="AE1354">
            <v>0.1</v>
          </cell>
          <cell r="AF1354">
            <v>16055.1</v>
          </cell>
          <cell r="AG1354">
            <v>1</v>
          </cell>
          <cell r="AH1354">
            <v>16055.1</v>
          </cell>
          <cell r="AI1354">
            <v>16055.1</v>
          </cell>
          <cell r="AJ1354">
            <v>8923</v>
          </cell>
          <cell r="AK1354">
            <v>897</v>
          </cell>
          <cell r="AL1354">
            <v>0</v>
          </cell>
          <cell r="AM1354">
            <v>10176.92</v>
          </cell>
          <cell r="AN1354">
            <v>0.3661254056343467</v>
          </cell>
          <cell r="AO1354">
            <v>16055.1</v>
          </cell>
          <cell r="AP1354">
            <v>17660.61</v>
          </cell>
          <cell r="AQ1354">
            <v>0.42375036875849703</v>
          </cell>
          <cell r="AR1354">
            <v>0</v>
          </cell>
          <cell r="AS1354">
            <v>1</v>
          </cell>
        </row>
        <row r="1355">
          <cell r="H1355" t="str">
            <v>487363-371</v>
          </cell>
          <cell r="I1355" t="str">
            <v>HP DL580G5 E7450  4P 8G AP Svr</v>
          </cell>
          <cell r="J1355" t="str">
            <v>SUST</v>
          </cell>
          <cell r="K1355">
            <v>39722</v>
          </cell>
          <cell r="L1355">
            <v>40330</v>
          </cell>
          <cell r="M1355">
            <v>40421</v>
          </cell>
          <cell r="N1355" t="str">
            <v>ALL</v>
          </cell>
          <cell r="O1355" t="str">
            <v>P57C2</v>
          </cell>
          <cell r="P1355" t="str">
            <v>BTO</v>
          </cell>
          <cell r="Q1355" t="str">
            <v>X</v>
          </cell>
          <cell r="U1355" t="str">
            <v>X</v>
          </cell>
          <cell r="V1355" t="str">
            <v>X</v>
          </cell>
          <cell r="W1355">
            <v>0</v>
          </cell>
          <cell r="X1355">
            <v>0</v>
          </cell>
          <cell r="AB1355">
            <v>17810.457600000002</v>
          </cell>
          <cell r="AC1355">
            <v>18552.560000000001</v>
          </cell>
          <cell r="AD1355">
            <v>18552.560000000001</v>
          </cell>
          <cell r="AE1355">
            <v>0.1</v>
          </cell>
          <cell r="AF1355">
            <v>16055.1</v>
          </cell>
          <cell r="AG1355">
            <v>1</v>
          </cell>
          <cell r="AH1355">
            <v>16055.1</v>
          </cell>
          <cell r="AI1355">
            <v>16055.1</v>
          </cell>
          <cell r="AJ1355">
            <v>8906</v>
          </cell>
          <cell r="AK1355">
            <v>676</v>
          </cell>
          <cell r="AL1355">
            <v>0</v>
          </cell>
          <cell r="AM1355">
            <v>9938.24</v>
          </cell>
          <cell r="AN1355">
            <v>0.38099170979937841</v>
          </cell>
          <cell r="AO1355">
            <v>16055.1</v>
          </cell>
          <cell r="AP1355">
            <v>17660.61</v>
          </cell>
          <cell r="AQ1355">
            <v>0.43726519072670766</v>
          </cell>
          <cell r="AR1355">
            <v>0</v>
          </cell>
          <cell r="AS1355">
            <v>1</v>
          </cell>
        </row>
        <row r="1356">
          <cell r="H1356" t="str">
            <v>487363-AA1</v>
          </cell>
          <cell r="I1356" t="str">
            <v>HP DL580G5 E7450  4P 8G CN Svr</v>
          </cell>
          <cell r="J1356" t="str">
            <v>SUST</v>
          </cell>
          <cell r="K1356">
            <v>39722</v>
          </cell>
          <cell r="L1356">
            <v>40330</v>
          </cell>
          <cell r="M1356">
            <v>40421</v>
          </cell>
          <cell r="N1356" t="str">
            <v>PRC</v>
          </cell>
          <cell r="O1356" t="str">
            <v>P57C2</v>
          </cell>
          <cell r="P1356" t="str">
            <v>BTO</v>
          </cell>
          <cell r="R1356" t="str">
            <v>X</v>
          </cell>
          <cell r="S1356" t="str">
            <v>X</v>
          </cell>
          <cell r="W1356">
            <v>0</v>
          </cell>
          <cell r="X1356">
            <v>0</v>
          </cell>
          <cell r="AB1356">
            <v>17810.457600000002</v>
          </cell>
          <cell r="AC1356">
            <v>18552.560000000001</v>
          </cell>
          <cell r="AD1356">
            <v>18552.560000000001</v>
          </cell>
          <cell r="AE1356">
            <v>0.1</v>
          </cell>
          <cell r="AF1356">
            <v>16055.1</v>
          </cell>
          <cell r="AG1356">
            <v>1</v>
          </cell>
          <cell r="AH1356">
            <v>16055.1</v>
          </cell>
          <cell r="AI1356">
            <v>16055.1</v>
          </cell>
          <cell r="AJ1356">
            <v>8900</v>
          </cell>
          <cell r="AK1356">
            <v>676</v>
          </cell>
          <cell r="AL1356">
            <v>0</v>
          </cell>
          <cell r="AM1356">
            <v>9932</v>
          </cell>
          <cell r="AN1356">
            <v>0.38138037134617664</v>
          </cell>
          <cell r="AO1356">
            <v>16055.1</v>
          </cell>
          <cell r="AP1356">
            <v>17660.61</v>
          </cell>
          <cell r="AQ1356">
            <v>0.43761851940561514</v>
          </cell>
          <cell r="AR1356">
            <v>0</v>
          </cell>
          <cell r="AS1356">
            <v>1</v>
          </cell>
        </row>
        <row r="1357">
          <cell r="H1357" t="str">
            <v>487364-291</v>
          </cell>
          <cell r="I1357" t="str">
            <v>HP DL580G5 E7440  4P 8G JP Svr</v>
          </cell>
          <cell r="J1357" t="str">
            <v>SUST</v>
          </cell>
          <cell r="K1357">
            <v>39722</v>
          </cell>
          <cell r="L1357">
            <v>40330</v>
          </cell>
          <cell r="M1357">
            <v>40421</v>
          </cell>
          <cell r="N1357" t="str">
            <v>JPN2</v>
          </cell>
          <cell r="O1357" t="str">
            <v>P57C2</v>
          </cell>
          <cell r="P1357" t="str">
            <v>BTO</v>
          </cell>
          <cell r="T1357" t="str">
            <v>X</v>
          </cell>
          <cell r="W1357">
            <v>0</v>
          </cell>
          <cell r="X1357">
            <v>0</v>
          </cell>
          <cell r="AB1357">
            <v>15014.937600000001</v>
          </cell>
          <cell r="AC1357">
            <v>15640.560000000001</v>
          </cell>
          <cell r="AD1357">
            <v>15640.560000000001</v>
          </cell>
          <cell r="AE1357">
            <v>0.1</v>
          </cell>
          <cell r="AF1357">
            <v>13535.1</v>
          </cell>
          <cell r="AG1357">
            <v>1</v>
          </cell>
          <cell r="AH1357">
            <v>13535.1</v>
          </cell>
          <cell r="AI1357">
            <v>13535.1</v>
          </cell>
          <cell r="AJ1357">
            <v>7947</v>
          </cell>
          <cell r="AK1357">
            <v>688</v>
          </cell>
          <cell r="AL1357">
            <v>0</v>
          </cell>
          <cell r="AM1357">
            <v>8952.8799999999992</v>
          </cell>
          <cell r="AN1357">
            <v>0.33854349062807082</v>
          </cell>
          <cell r="AO1357">
            <v>13535.1</v>
          </cell>
          <cell r="AP1357">
            <v>14888.610000000002</v>
          </cell>
          <cell r="AQ1357">
            <v>0.39867590057097352</v>
          </cell>
          <cell r="AR1357">
            <v>0</v>
          </cell>
          <cell r="AS1357">
            <v>1</v>
          </cell>
        </row>
        <row r="1358">
          <cell r="H1358" t="str">
            <v>487364-371</v>
          </cell>
          <cell r="I1358" t="str">
            <v>HP DL580G5 E7440  4P 8G AP Svr</v>
          </cell>
          <cell r="J1358" t="str">
            <v>SUST</v>
          </cell>
          <cell r="K1358">
            <v>39722</v>
          </cell>
          <cell r="L1358">
            <v>40330</v>
          </cell>
          <cell r="M1358">
            <v>40421</v>
          </cell>
          <cell r="N1358" t="str">
            <v>ALL</v>
          </cell>
          <cell r="O1358" t="str">
            <v>P57C2</v>
          </cell>
          <cell r="P1358" t="str">
            <v>BTO</v>
          </cell>
          <cell r="Q1358" t="str">
            <v>X</v>
          </cell>
          <cell r="U1358" t="str">
            <v>X</v>
          </cell>
          <cell r="V1358" t="str">
            <v>X</v>
          </cell>
          <cell r="W1358">
            <v>0</v>
          </cell>
          <cell r="X1358">
            <v>0</v>
          </cell>
          <cell r="AB1358">
            <v>15014.937600000001</v>
          </cell>
          <cell r="AC1358">
            <v>15640.560000000001</v>
          </cell>
          <cell r="AD1358">
            <v>15640.560000000001</v>
          </cell>
          <cell r="AE1358">
            <v>0.1</v>
          </cell>
          <cell r="AF1358">
            <v>13535.1</v>
          </cell>
          <cell r="AG1358">
            <v>1</v>
          </cell>
          <cell r="AH1358">
            <v>13535.1</v>
          </cell>
          <cell r="AI1358">
            <v>13535.1</v>
          </cell>
          <cell r="AJ1358">
            <v>7930</v>
          </cell>
          <cell r="AK1358">
            <v>655</v>
          </cell>
          <cell r="AL1358">
            <v>0</v>
          </cell>
          <cell r="AM1358">
            <v>8902.2000000000007</v>
          </cell>
          <cell r="AN1358">
            <v>0.34228782942128239</v>
          </cell>
          <cell r="AO1358">
            <v>13535.1</v>
          </cell>
          <cell r="AP1358">
            <v>14888.610000000002</v>
          </cell>
          <cell r="AQ1358">
            <v>0.40207984492843862</v>
          </cell>
          <cell r="AR1358">
            <v>0</v>
          </cell>
          <cell r="AS1358">
            <v>1</v>
          </cell>
        </row>
        <row r="1359">
          <cell r="H1359" t="str">
            <v>487364-AA1</v>
          </cell>
          <cell r="I1359" t="str">
            <v>HP DL580G5 E7440  4P 8G CN Svr</v>
          </cell>
          <cell r="J1359" t="str">
            <v>SUST</v>
          </cell>
          <cell r="K1359">
            <v>39722</v>
          </cell>
          <cell r="L1359">
            <v>40330</v>
          </cell>
          <cell r="M1359">
            <v>40421</v>
          </cell>
          <cell r="N1359" t="str">
            <v>PRC</v>
          </cell>
          <cell r="O1359" t="str">
            <v>P57C2</v>
          </cell>
          <cell r="P1359" t="str">
            <v>BTO</v>
          </cell>
          <cell r="R1359" t="str">
            <v>X</v>
          </cell>
          <cell r="S1359" t="str">
            <v>X</v>
          </cell>
          <cell r="W1359">
            <v>0</v>
          </cell>
          <cell r="X1359">
            <v>0</v>
          </cell>
          <cell r="AB1359">
            <v>15014.937600000001</v>
          </cell>
          <cell r="AC1359">
            <v>15640.560000000001</v>
          </cell>
          <cell r="AD1359">
            <v>15640.560000000001</v>
          </cell>
          <cell r="AE1359">
            <v>0.1</v>
          </cell>
          <cell r="AF1359">
            <v>13535.1</v>
          </cell>
          <cell r="AG1359">
            <v>1</v>
          </cell>
          <cell r="AH1359">
            <v>13535.1</v>
          </cell>
          <cell r="AI1359">
            <v>13535.1</v>
          </cell>
          <cell r="AJ1359">
            <v>7924</v>
          </cell>
          <cell r="AK1359">
            <v>655</v>
          </cell>
          <cell r="AL1359">
            <v>0</v>
          </cell>
          <cell r="AM1359">
            <v>8895.9599999999991</v>
          </cell>
          <cell r="AN1359">
            <v>0.34274885298224622</v>
          </cell>
          <cell r="AO1359">
            <v>13535.1</v>
          </cell>
          <cell r="AP1359">
            <v>14888.610000000002</v>
          </cell>
          <cell r="AQ1359">
            <v>0.40249895725658758</v>
          </cell>
          <cell r="AR1359">
            <v>0</v>
          </cell>
          <cell r="AS1359">
            <v>1</v>
          </cell>
        </row>
        <row r="1360">
          <cell r="H1360" t="str">
            <v>487365-291</v>
          </cell>
          <cell r="I1360" t="str">
            <v>HP DL580G5 E7430  2P 4G JP Svr</v>
          </cell>
          <cell r="J1360" t="str">
            <v>SUST</v>
          </cell>
          <cell r="K1360">
            <v>39722</v>
          </cell>
          <cell r="L1360">
            <v>40330</v>
          </cell>
          <cell r="M1360">
            <v>40421</v>
          </cell>
          <cell r="N1360" t="str">
            <v>JPN2</v>
          </cell>
          <cell r="O1360" t="str">
            <v>P57C2</v>
          </cell>
          <cell r="P1360" t="str">
            <v>BTO</v>
          </cell>
          <cell r="T1360" t="str">
            <v>X</v>
          </cell>
          <cell r="W1360">
            <v>0</v>
          </cell>
          <cell r="X1360">
            <v>0</v>
          </cell>
          <cell r="AB1360">
            <v>8046.1055999999999</v>
          </cell>
          <cell r="AC1360">
            <v>8381.36</v>
          </cell>
          <cell r="AD1360">
            <v>8381.36</v>
          </cell>
          <cell r="AE1360">
            <v>0.1</v>
          </cell>
          <cell r="AF1360">
            <v>7253.1</v>
          </cell>
          <cell r="AG1360">
            <v>1</v>
          </cell>
          <cell r="AH1360">
            <v>7253.1</v>
          </cell>
          <cell r="AI1360">
            <v>7253.1</v>
          </cell>
          <cell r="AJ1360">
            <v>3737</v>
          </cell>
          <cell r="AK1360">
            <v>783</v>
          </cell>
          <cell r="AL1360">
            <v>0</v>
          </cell>
          <cell r="AM1360">
            <v>4669.4799999999996</v>
          </cell>
          <cell r="AN1360">
            <v>0.35620906922557261</v>
          </cell>
          <cell r="AO1360">
            <v>7253.1</v>
          </cell>
          <cell r="AP1360">
            <v>7978.4100000000008</v>
          </cell>
          <cell r="AQ1360">
            <v>0.4147355174777933</v>
          </cell>
          <cell r="AR1360">
            <v>0</v>
          </cell>
          <cell r="AS1360">
            <v>1</v>
          </cell>
        </row>
        <row r="1361">
          <cell r="H1361" t="str">
            <v>487365-371</v>
          </cell>
          <cell r="I1361" t="str">
            <v>HP DL580G5 E7430  2P 4G AP Svr</v>
          </cell>
          <cell r="J1361" t="str">
            <v>SUST</v>
          </cell>
          <cell r="K1361">
            <v>39722</v>
          </cell>
          <cell r="L1361">
            <v>40330</v>
          </cell>
          <cell r="M1361">
            <v>40421</v>
          </cell>
          <cell r="N1361" t="str">
            <v>ALL</v>
          </cell>
          <cell r="O1361" t="str">
            <v>P57C2</v>
          </cell>
          <cell r="P1361" t="str">
            <v>BTO</v>
          </cell>
          <cell r="Q1361" t="str">
            <v>X</v>
          </cell>
          <cell r="U1361" t="str">
            <v>X</v>
          </cell>
          <cell r="V1361" t="str">
            <v>X</v>
          </cell>
          <cell r="W1361">
            <v>0</v>
          </cell>
          <cell r="X1361">
            <v>0</v>
          </cell>
          <cell r="AB1361">
            <v>8046.1055999999999</v>
          </cell>
          <cell r="AC1361">
            <v>8381.36</v>
          </cell>
          <cell r="AD1361">
            <v>8381.36</v>
          </cell>
          <cell r="AE1361">
            <v>0.1</v>
          </cell>
          <cell r="AF1361">
            <v>7253.1</v>
          </cell>
          <cell r="AG1361">
            <v>1</v>
          </cell>
          <cell r="AH1361">
            <v>7253.1</v>
          </cell>
          <cell r="AI1361">
            <v>7253.1</v>
          </cell>
          <cell r="AJ1361">
            <v>3730</v>
          </cell>
          <cell r="AK1361">
            <v>562</v>
          </cell>
          <cell r="AL1361">
            <v>0</v>
          </cell>
          <cell r="AM1361">
            <v>4441.2</v>
          </cell>
          <cell r="AN1361">
            <v>0.38768250816892091</v>
          </cell>
          <cell r="AO1361">
            <v>7253.1</v>
          </cell>
          <cell r="AP1361">
            <v>7978.4100000000008</v>
          </cell>
          <cell r="AQ1361">
            <v>0.44334773469901906</v>
          </cell>
          <cell r="AR1361">
            <v>0</v>
          </cell>
          <cell r="AS1361">
            <v>1</v>
          </cell>
        </row>
        <row r="1362">
          <cell r="H1362" t="str">
            <v>487365-AA1</v>
          </cell>
          <cell r="I1362" t="str">
            <v>HP DL580G5 E7430  2P 4G CN Svr</v>
          </cell>
          <cell r="J1362" t="str">
            <v>SUST</v>
          </cell>
          <cell r="K1362">
            <v>39722</v>
          </cell>
          <cell r="L1362">
            <v>40330</v>
          </cell>
          <cell r="M1362">
            <v>40421</v>
          </cell>
          <cell r="N1362" t="str">
            <v>PRC</v>
          </cell>
          <cell r="O1362" t="str">
            <v>P57C2</v>
          </cell>
          <cell r="P1362" t="str">
            <v>BTO</v>
          </cell>
          <cell r="R1362" t="str">
            <v>X</v>
          </cell>
          <cell r="S1362" t="str">
            <v>X</v>
          </cell>
          <cell r="W1362">
            <v>0</v>
          </cell>
          <cell r="X1362">
            <v>0</v>
          </cell>
          <cell r="AB1362">
            <v>8046.1055999999999</v>
          </cell>
          <cell r="AC1362">
            <v>8381.36</v>
          </cell>
          <cell r="AD1362">
            <v>8381.36</v>
          </cell>
          <cell r="AE1362">
            <v>0.1</v>
          </cell>
          <cell r="AF1362">
            <v>7253.1</v>
          </cell>
          <cell r="AG1362">
            <v>1</v>
          </cell>
          <cell r="AH1362">
            <v>7253.1</v>
          </cell>
          <cell r="AI1362">
            <v>7253.1</v>
          </cell>
          <cell r="AJ1362">
            <v>3719</v>
          </cell>
          <cell r="AK1362">
            <v>562</v>
          </cell>
          <cell r="AL1362">
            <v>0</v>
          </cell>
          <cell r="AM1362">
            <v>4429.76</v>
          </cell>
          <cell r="AN1362">
            <v>0.38925976479022761</v>
          </cell>
          <cell r="AO1362">
            <v>7253.1</v>
          </cell>
          <cell r="AP1362">
            <v>7978.4100000000008</v>
          </cell>
          <cell r="AQ1362">
            <v>0.44478160435475239</v>
          </cell>
          <cell r="AR1362">
            <v>0</v>
          </cell>
          <cell r="AS1362">
            <v>1</v>
          </cell>
        </row>
        <row r="1363">
          <cell r="H1363" t="str">
            <v>487366-291</v>
          </cell>
          <cell r="I1363" t="str">
            <v>HP DL580G5 E7420  2P 4G JP Svr</v>
          </cell>
          <cell r="J1363" t="str">
            <v>SUST</v>
          </cell>
          <cell r="K1363">
            <v>39722</v>
          </cell>
          <cell r="L1363">
            <v>40330</v>
          </cell>
          <cell r="M1363">
            <v>40421</v>
          </cell>
          <cell r="N1363" t="str">
            <v>JPN2</v>
          </cell>
          <cell r="O1363" t="str">
            <v>P57C2</v>
          </cell>
          <cell r="P1363" t="str">
            <v>BTO</v>
          </cell>
          <cell r="T1363" t="str">
            <v>X</v>
          </cell>
          <cell r="W1363">
            <v>0</v>
          </cell>
          <cell r="X1363">
            <v>0</v>
          </cell>
          <cell r="AB1363">
            <v>7247.3856000000005</v>
          </cell>
          <cell r="AC1363">
            <v>7549.3600000000006</v>
          </cell>
          <cell r="AD1363">
            <v>7549.3600000000006</v>
          </cell>
          <cell r="AE1363">
            <v>0.1</v>
          </cell>
          <cell r="AF1363">
            <v>6533.1</v>
          </cell>
          <cell r="AG1363">
            <v>1</v>
          </cell>
          <cell r="AH1363">
            <v>6533.1</v>
          </cell>
          <cell r="AI1363">
            <v>6533.1</v>
          </cell>
          <cell r="AJ1363">
            <v>3411</v>
          </cell>
          <cell r="AK1363">
            <v>588</v>
          </cell>
          <cell r="AL1363">
            <v>0</v>
          </cell>
          <cell r="AM1363">
            <v>4135.4399999999996</v>
          </cell>
          <cell r="AN1363">
            <v>0.36700188272030132</v>
          </cell>
          <cell r="AO1363">
            <v>6533.1</v>
          </cell>
          <cell r="AP1363">
            <v>7186.4100000000008</v>
          </cell>
          <cell r="AQ1363">
            <v>0.42454716610936488</v>
          </cell>
          <cell r="AR1363">
            <v>0</v>
          </cell>
          <cell r="AS1363">
            <v>1</v>
          </cell>
        </row>
        <row r="1364">
          <cell r="H1364" t="str">
            <v>487366-371</v>
          </cell>
          <cell r="I1364" t="str">
            <v>HP DL580G5 E7420  2P 4G AP Svr</v>
          </cell>
          <cell r="J1364" t="str">
            <v>SUST</v>
          </cell>
          <cell r="K1364">
            <v>39722</v>
          </cell>
          <cell r="L1364">
            <v>40330</v>
          </cell>
          <cell r="M1364">
            <v>40421</v>
          </cell>
          <cell r="N1364" t="str">
            <v>ALL</v>
          </cell>
          <cell r="O1364" t="str">
            <v>P57C2</v>
          </cell>
          <cell r="P1364" t="str">
            <v>BTO</v>
          </cell>
          <cell r="Q1364" t="str">
            <v>X</v>
          </cell>
          <cell r="U1364" t="str">
            <v>X</v>
          </cell>
          <cell r="V1364" t="str">
            <v>X</v>
          </cell>
          <cell r="W1364">
            <v>0</v>
          </cell>
          <cell r="X1364">
            <v>0</v>
          </cell>
          <cell r="AB1364">
            <v>7247.3856000000005</v>
          </cell>
          <cell r="AC1364">
            <v>7549.3600000000006</v>
          </cell>
          <cell r="AD1364">
            <v>7549.3600000000006</v>
          </cell>
          <cell r="AE1364">
            <v>0.1</v>
          </cell>
          <cell r="AF1364">
            <v>6533.1</v>
          </cell>
          <cell r="AG1364">
            <v>1</v>
          </cell>
          <cell r="AH1364">
            <v>6533.1</v>
          </cell>
          <cell r="AI1364">
            <v>6533.1</v>
          </cell>
          <cell r="AJ1364">
            <v>3404</v>
          </cell>
          <cell r="AK1364">
            <v>555</v>
          </cell>
          <cell r="AL1364">
            <v>0</v>
          </cell>
          <cell r="AM1364">
            <v>4095.16</v>
          </cell>
          <cell r="AN1364">
            <v>0.37316740904011886</v>
          </cell>
          <cell r="AO1364">
            <v>6533.1</v>
          </cell>
          <cell r="AP1364">
            <v>7186.4100000000008</v>
          </cell>
          <cell r="AQ1364">
            <v>0.4301521900364717</v>
          </cell>
          <cell r="AR1364">
            <v>0</v>
          </cell>
          <cell r="AS1364">
            <v>1</v>
          </cell>
        </row>
        <row r="1365">
          <cell r="H1365" t="str">
            <v>487366-AA1</v>
          </cell>
          <cell r="I1365" t="str">
            <v>HP DL580G5 E7420  2P 4G CN Svr</v>
          </cell>
          <cell r="J1365" t="str">
            <v>SUST</v>
          </cell>
          <cell r="K1365">
            <v>39722</v>
          </cell>
          <cell r="L1365">
            <v>40330</v>
          </cell>
          <cell r="M1365">
            <v>40421</v>
          </cell>
          <cell r="N1365" t="str">
            <v>PRC</v>
          </cell>
          <cell r="O1365" t="str">
            <v>P57C2</v>
          </cell>
          <cell r="P1365" t="str">
            <v>BTO</v>
          </cell>
          <cell r="R1365" t="str">
            <v>X</v>
          </cell>
          <cell r="S1365" t="str">
            <v>X</v>
          </cell>
          <cell r="W1365">
            <v>0</v>
          </cell>
          <cell r="X1365">
            <v>0</v>
          </cell>
          <cell r="AB1365">
            <v>7247.3856000000005</v>
          </cell>
          <cell r="AC1365">
            <v>7549.3600000000006</v>
          </cell>
          <cell r="AD1365">
            <v>7549.3600000000006</v>
          </cell>
          <cell r="AE1365">
            <v>0.1</v>
          </cell>
          <cell r="AF1365">
            <v>6533.1</v>
          </cell>
          <cell r="AG1365">
            <v>1</v>
          </cell>
          <cell r="AH1365">
            <v>6533.1</v>
          </cell>
          <cell r="AI1365">
            <v>6533.1</v>
          </cell>
          <cell r="AJ1365">
            <v>3393</v>
          </cell>
          <cell r="AK1365">
            <v>555</v>
          </cell>
          <cell r="AL1365">
            <v>0</v>
          </cell>
          <cell r="AM1365">
            <v>4083.72</v>
          </cell>
          <cell r="AN1365">
            <v>0.37491849198695876</v>
          </cell>
          <cell r="AO1365">
            <v>6533.1</v>
          </cell>
          <cell r="AP1365">
            <v>7186.4100000000008</v>
          </cell>
          <cell r="AQ1365">
            <v>0.431744083624508</v>
          </cell>
          <cell r="AR1365">
            <v>0</v>
          </cell>
          <cell r="AS1365">
            <v>1</v>
          </cell>
        </row>
        <row r="1366">
          <cell r="H1366" t="str">
            <v>487373-B21</v>
          </cell>
          <cell r="I1366" t="str">
            <v>HP DL580G5 X7460 2.67 16M 6 core Kit</v>
          </cell>
          <cell r="J1366" t="str">
            <v>SUST</v>
          </cell>
          <cell r="K1366">
            <v>39722</v>
          </cell>
          <cell r="L1366">
            <v>40695</v>
          </cell>
          <cell r="M1366">
            <v>40786</v>
          </cell>
          <cell r="N1366" t="str">
            <v>ALL</v>
          </cell>
          <cell r="O1366" t="str">
            <v>P58C1</v>
          </cell>
          <cell r="P1366" t="str">
            <v>BTO</v>
          </cell>
          <cell r="Q1366" t="str">
            <v>X</v>
          </cell>
          <cell r="R1366" t="str">
            <v>X</v>
          </cell>
          <cell r="S1366" t="str">
            <v>X</v>
          </cell>
          <cell r="T1366" t="str">
            <v>X</v>
          </cell>
          <cell r="U1366" t="str">
            <v>X</v>
          </cell>
          <cell r="V1366" t="str">
            <v>X</v>
          </cell>
          <cell r="W1366">
            <v>0</v>
          </cell>
          <cell r="X1366">
            <v>0</v>
          </cell>
          <cell r="AB1366">
            <v>3593.2415999999998</v>
          </cell>
          <cell r="AC1366">
            <v>3742.96</v>
          </cell>
          <cell r="AD1366">
            <v>3742.96</v>
          </cell>
          <cell r="AE1366">
            <v>0.1</v>
          </cell>
          <cell r="AF1366">
            <v>3239.1</v>
          </cell>
          <cell r="AG1366">
            <v>1</v>
          </cell>
          <cell r="AH1366">
            <v>3239.1</v>
          </cell>
          <cell r="AI1366">
            <v>3239.1</v>
          </cell>
          <cell r="AJ1366">
            <v>2113</v>
          </cell>
          <cell r="AK1366">
            <v>110</v>
          </cell>
          <cell r="AL1366">
            <v>0</v>
          </cell>
          <cell r="AM1366">
            <v>2307.52</v>
          </cell>
          <cell r="AN1366">
            <v>0.28760458151955787</v>
          </cell>
          <cell r="AO1366">
            <v>3239.1</v>
          </cell>
          <cell r="AP1366">
            <v>3563.01</v>
          </cell>
          <cell r="AQ1366">
            <v>0.35236780138141632</v>
          </cell>
          <cell r="AR1366">
            <v>0</v>
          </cell>
          <cell r="AS1366">
            <v>1</v>
          </cell>
        </row>
        <row r="1367">
          <cell r="H1367" t="str">
            <v>487373-L21</v>
          </cell>
          <cell r="I1367" t="str">
            <v>HP DL580G5 X7460 2.67 16M 6 core FIO Kit</v>
          </cell>
          <cell r="J1367" t="str">
            <v>SUST</v>
          </cell>
          <cell r="K1367">
            <v>39722</v>
          </cell>
          <cell r="L1367">
            <v>40330</v>
          </cell>
          <cell r="M1367">
            <v>40421</v>
          </cell>
          <cell r="N1367" t="str">
            <v>ALL</v>
          </cell>
          <cell r="O1367" t="str">
            <v>P58C1</v>
          </cell>
          <cell r="P1367" t="str">
            <v>L2 Tab</v>
          </cell>
          <cell r="Q1367" t="str">
            <v>X</v>
          </cell>
          <cell r="R1367" t="str">
            <v>X</v>
          </cell>
          <cell r="S1367" t="str">
            <v>X</v>
          </cell>
          <cell r="T1367" t="str">
            <v>X</v>
          </cell>
          <cell r="U1367" t="str">
            <v>X</v>
          </cell>
          <cell r="V1367" t="str">
            <v>X</v>
          </cell>
          <cell r="W1367">
            <v>0</v>
          </cell>
          <cell r="X1367">
            <v>0</v>
          </cell>
          <cell r="AB1367">
            <v>3593.2415999999998</v>
          </cell>
          <cell r="AC1367">
            <v>3742.96</v>
          </cell>
          <cell r="AD1367">
            <v>3742.96</v>
          </cell>
          <cell r="AE1367">
            <v>0.1</v>
          </cell>
          <cell r="AF1367">
            <v>3239.1</v>
          </cell>
          <cell r="AG1367">
            <v>1</v>
          </cell>
          <cell r="AH1367">
            <v>3239.1</v>
          </cell>
          <cell r="AI1367">
            <v>3239.1</v>
          </cell>
          <cell r="AJ1367">
            <v>2108</v>
          </cell>
          <cell r="AK1367">
            <v>46</v>
          </cell>
          <cell r="AL1367">
            <v>0</v>
          </cell>
          <cell r="AM1367">
            <v>2238.3200000000002</v>
          </cell>
          <cell r="AN1367">
            <v>0.30896854064400597</v>
          </cell>
          <cell r="AO1367">
            <v>3239.1</v>
          </cell>
          <cell r="AP1367">
            <v>3563.01</v>
          </cell>
          <cell r="AQ1367">
            <v>0.37178958240364185</v>
          </cell>
          <cell r="AR1367">
            <v>0</v>
          </cell>
          <cell r="AS1367">
            <v>1</v>
          </cell>
        </row>
        <row r="1368">
          <cell r="H1368" t="str">
            <v>487375-B21</v>
          </cell>
          <cell r="I1368" t="str">
            <v>HP DL580G5 E7450 2.4 12M 6 core Kit</v>
          </cell>
          <cell r="J1368" t="str">
            <v>SUST</v>
          </cell>
          <cell r="K1368">
            <v>39722</v>
          </cell>
          <cell r="L1368">
            <v>40695</v>
          </cell>
          <cell r="M1368">
            <v>40786</v>
          </cell>
          <cell r="N1368" t="str">
            <v>ALL</v>
          </cell>
          <cell r="O1368" t="str">
            <v>P58C1</v>
          </cell>
          <cell r="P1368" t="str">
            <v>BTO</v>
          </cell>
          <cell r="Q1368" t="str">
            <v>X</v>
          </cell>
          <cell r="R1368" t="str">
            <v>X</v>
          </cell>
          <cell r="S1368" t="str">
            <v>X</v>
          </cell>
          <cell r="T1368" t="str">
            <v>X</v>
          </cell>
          <cell r="U1368" t="str">
            <v>X</v>
          </cell>
          <cell r="V1368" t="str">
            <v>X</v>
          </cell>
          <cell r="W1368">
            <v>0</v>
          </cell>
          <cell r="X1368">
            <v>0</v>
          </cell>
          <cell r="AB1368">
            <v>3094.0416</v>
          </cell>
          <cell r="AC1368">
            <v>3222.96</v>
          </cell>
          <cell r="AD1368">
            <v>3222.96</v>
          </cell>
          <cell r="AE1368">
            <v>0.1</v>
          </cell>
          <cell r="AF1368">
            <v>2789.1</v>
          </cell>
          <cell r="AG1368">
            <v>1</v>
          </cell>
          <cell r="AH1368">
            <v>2789.1</v>
          </cell>
          <cell r="AI1368">
            <v>2789.1</v>
          </cell>
          <cell r="AJ1368">
            <v>1781</v>
          </cell>
          <cell r="AK1368">
            <v>92</v>
          </cell>
          <cell r="AL1368">
            <v>0</v>
          </cell>
          <cell r="AM1368">
            <v>1944.24</v>
          </cell>
          <cell r="AN1368">
            <v>0.30291491879100785</v>
          </cell>
          <cell r="AO1368">
            <v>2789.1</v>
          </cell>
          <cell r="AP1368">
            <v>3068.01</v>
          </cell>
          <cell r="AQ1368">
            <v>0.36628628981000716</v>
          </cell>
          <cell r="AR1368">
            <v>0</v>
          </cell>
          <cell r="AS1368">
            <v>1</v>
          </cell>
        </row>
        <row r="1369">
          <cell r="H1369" t="str">
            <v>487375-L21</v>
          </cell>
          <cell r="I1369" t="str">
            <v>HP DL580G5 E7450 2.4 12M 6 core FIO Kit</v>
          </cell>
          <cell r="J1369" t="str">
            <v>SUST</v>
          </cell>
          <cell r="K1369">
            <v>39722</v>
          </cell>
          <cell r="L1369">
            <v>40330</v>
          </cell>
          <cell r="M1369">
            <v>40421</v>
          </cell>
          <cell r="N1369" t="str">
            <v>ALL</v>
          </cell>
          <cell r="O1369" t="str">
            <v>P58C1</v>
          </cell>
          <cell r="P1369" t="str">
            <v>L2 Tab</v>
          </cell>
          <cell r="Q1369" t="str">
            <v>X</v>
          </cell>
          <cell r="R1369" t="str">
            <v>X</v>
          </cell>
          <cell r="S1369" t="str">
            <v>X</v>
          </cell>
          <cell r="T1369" t="str">
            <v>X</v>
          </cell>
          <cell r="U1369" t="str">
            <v>X</v>
          </cell>
          <cell r="V1369" t="str">
            <v>X</v>
          </cell>
          <cell r="W1369">
            <v>0</v>
          </cell>
          <cell r="X1369">
            <v>0</v>
          </cell>
          <cell r="AB1369">
            <v>3094.0416</v>
          </cell>
          <cell r="AC1369">
            <v>3222.96</v>
          </cell>
          <cell r="AD1369">
            <v>3222.96</v>
          </cell>
          <cell r="AE1369">
            <v>0.1</v>
          </cell>
          <cell r="AF1369">
            <v>2789.1</v>
          </cell>
          <cell r="AG1369">
            <v>1</v>
          </cell>
          <cell r="AH1369">
            <v>2789.1</v>
          </cell>
          <cell r="AI1369">
            <v>2789.1</v>
          </cell>
          <cell r="AJ1369">
            <v>1777</v>
          </cell>
          <cell r="AK1369">
            <v>39</v>
          </cell>
          <cell r="AL1369">
            <v>0</v>
          </cell>
          <cell r="AM1369">
            <v>1887.08</v>
          </cell>
          <cell r="AN1369">
            <v>0.32340898497723281</v>
          </cell>
          <cell r="AO1369">
            <v>2789.1</v>
          </cell>
          <cell r="AP1369">
            <v>3068.01</v>
          </cell>
          <cell r="AQ1369">
            <v>0.38491725907021168</v>
          </cell>
          <cell r="AR1369">
            <v>0</v>
          </cell>
          <cell r="AS1369">
            <v>1</v>
          </cell>
        </row>
        <row r="1370">
          <cell r="H1370" t="str">
            <v>487377-B21</v>
          </cell>
          <cell r="I1370" t="str">
            <v>HP DL580G5 E7440 2.4 16M 4 core Kit</v>
          </cell>
          <cell r="J1370" t="str">
            <v>SUST</v>
          </cell>
          <cell r="K1370">
            <v>39722</v>
          </cell>
          <cell r="L1370">
            <v>40330</v>
          </cell>
          <cell r="M1370">
            <v>40421</v>
          </cell>
          <cell r="N1370" t="str">
            <v>ALL</v>
          </cell>
          <cell r="O1370" t="str">
            <v>P58C1</v>
          </cell>
          <cell r="P1370" t="str">
            <v>BTO</v>
          </cell>
          <cell r="Q1370" t="str">
            <v>X</v>
          </cell>
          <cell r="R1370" t="str">
            <v>X</v>
          </cell>
          <cell r="S1370" t="str">
            <v>X</v>
          </cell>
          <cell r="T1370" t="str">
            <v>X</v>
          </cell>
          <cell r="U1370" t="str">
            <v>X</v>
          </cell>
          <cell r="V1370" t="str">
            <v>X</v>
          </cell>
          <cell r="W1370">
            <v>0</v>
          </cell>
          <cell r="X1370">
            <v>0</v>
          </cell>
          <cell r="AB1370">
            <v>2395.1615999999999</v>
          </cell>
          <cell r="AC1370">
            <v>2494.96</v>
          </cell>
          <cell r="AD1370">
            <v>2494.96</v>
          </cell>
          <cell r="AE1370">
            <v>0.1</v>
          </cell>
          <cell r="AF1370">
            <v>2159.1</v>
          </cell>
          <cell r="AG1370">
            <v>1</v>
          </cell>
          <cell r="AH1370">
            <v>2159.1</v>
          </cell>
          <cell r="AI1370">
            <v>2159.1</v>
          </cell>
          <cell r="AJ1370">
            <v>1537</v>
          </cell>
          <cell r="AK1370">
            <v>80</v>
          </cell>
          <cell r="AL1370">
            <v>0</v>
          </cell>
          <cell r="AM1370">
            <v>1678.48</v>
          </cell>
          <cell r="AN1370">
            <v>0.22260201009679956</v>
          </cell>
          <cell r="AO1370">
            <v>2159.1</v>
          </cell>
          <cell r="AP1370">
            <v>2375.0100000000002</v>
          </cell>
          <cell r="AQ1370">
            <v>0.29327455463345425</v>
          </cell>
          <cell r="AR1370">
            <v>0</v>
          </cell>
          <cell r="AS1370">
            <v>1</v>
          </cell>
        </row>
        <row r="1371">
          <cell r="H1371" t="str">
            <v>487377-L21</v>
          </cell>
          <cell r="I1371" t="str">
            <v>HP DL580G5 E7440 2.4 16M 4 core FIO Kit</v>
          </cell>
          <cell r="J1371" t="str">
            <v>SUST</v>
          </cell>
          <cell r="K1371">
            <v>39722</v>
          </cell>
          <cell r="L1371">
            <v>40330</v>
          </cell>
          <cell r="M1371">
            <v>40421</v>
          </cell>
          <cell r="N1371" t="str">
            <v>ALL</v>
          </cell>
          <cell r="O1371" t="str">
            <v>P58C1</v>
          </cell>
          <cell r="P1371" t="str">
            <v>L2 Tab</v>
          </cell>
          <cell r="Q1371" t="str">
            <v>X</v>
          </cell>
          <cell r="R1371" t="str">
            <v>X</v>
          </cell>
          <cell r="S1371" t="str">
            <v>X</v>
          </cell>
          <cell r="T1371" t="str">
            <v>X</v>
          </cell>
          <cell r="U1371" t="str">
            <v>X</v>
          </cell>
          <cell r="V1371" t="str">
            <v>X</v>
          </cell>
          <cell r="W1371">
            <v>0</v>
          </cell>
          <cell r="X1371">
            <v>0</v>
          </cell>
          <cell r="AB1371">
            <v>2395.1615999999999</v>
          </cell>
          <cell r="AC1371">
            <v>2494.96</v>
          </cell>
          <cell r="AD1371">
            <v>2494.96</v>
          </cell>
          <cell r="AE1371">
            <v>0.1</v>
          </cell>
          <cell r="AF1371">
            <v>2159.1</v>
          </cell>
          <cell r="AG1371">
            <v>1</v>
          </cell>
          <cell r="AH1371">
            <v>2159.1</v>
          </cell>
          <cell r="AI1371">
            <v>2159.1</v>
          </cell>
          <cell r="AJ1371">
            <v>1533</v>
          </cell>
          <cell r="AK1371">
            <v>34</v>
          </cell>
          <cell r="AL1371">
            <v>0</v>
          </cell>
          <cell r="AM1371">
            <v>1628.32</v>
          </cell>
          <cell r="AN1371">
            <v>0.24583391227826409</v>
          </cell>
          <cell r="AO1371">
            <v>2159.1</v>
          </cell>
          <cell r="AP1371">
            <v>2375.0100000000002</v>
          </cell>
          <cell r="AQ1371">
            <v>0.31439446570751289</v>
          </cell>
          <cell r="AR1371">
            <v>0</v>
          </cell>
          <cell r="AS1371">
            <v>1</v>
          </cell>
        </row>
        <row r="1372">
          <cell r="H1372" t="str">
            <v>487378-B21</v>
          </cell>
          <cell r="I1372" t="str">
            <v>HP DL580G5 E7430 2.13 12M 4 core Kit</v>
          </cell>
          <cell r="J1372" t="str">
            <v>SUST</v>
          </cell>
          <cell r="K1372">
            <v>39722</v>
          </cell>
          <cell r="L1372">
            <v>40330</v>
          </cell>
          <cell r="M1372">
            <v>40421</v>
          </cell>
          <cell r="N1372" t="str">
            <v>ALL</v>
          </cell>
          <cell r="O1372" t="str">
            <v>P58C1</v>
          </cell>
          <cell r="P1372" t="str">
            <v>BTO</v>
          </cell>
          <cell r="Q1372" t="str">
            <v>X</v>
          </cell>
          <cell r="R1372" t="str">
            <v>X</v>
          </cell>
          <cell r="S1372" t="str">
            <v>X</v>
          </cell>
          <cell r="T1372" t="str">
            <v>X</v>
          </cell>
          <cell r="U1372" t="str">
            <v>X</v>
          </cell>
          <cell r="V1372" t="str">
            <v>X</v>
          </cell>
          <cell r="W1372">
            <v>0</v>
          </cell>
          <cell r="X1372">
            <v>0</v>
          </cell>
          <cell r="AB1372">
            <v>1846.0415999999998</v>
          </cell>
          <cell r="AC1372">
            <v>1922.9599999999998</v>
          </cell>
          <cell r="AD1372">
            <v>1922.9599999999998</v>
          </cell>
          <cell r="AE1372">
            <v>0.1</v>
          </cell>
          <cell r="AF1372">
            <v>1664.1</v>
          </cell>
          <cell r="AG1372">
            <v>1</v>
          </cell>
          <cell r="AH1372">
            <v>1664.1</v>
          </cell>
          <cell r="AI1372">
            <v>1664.1</v>
          </cell>
          <cell r="AJ1372">
            <v>1089</v>
          </cell>
          <cell r="AK1372">
            <v>57</v>
          </cell>
          <cell r="AL1372">
            <v>0</v>
          </cell>
          <cell r="AM1372">
            <v>1189.56</v>
          </cell>
          <cell r="AN1372">
            <v>0.28516315125292951</v>
          </cell>
          <cell r="AO1372">
            <v>1664.1</v>
          </cell>
          <cell r="AP1372">
            <v>1830.51</v>
          </cell>
          <cell r="AQ1372">
            <v>0.35014831932084506</v>
          </cell>
          <cell r="AR1372">
            <v>0</v>
          </cell>
          <cell r="AS1372">
            <v>1</v>
          </cell>
        </row>
        <row r="1373">
          <cell r="H1373" t="str">
            <v>487378-L21</v>
          </cell>
          <cell r="I1373" t="str">
            <v>HP DL580G5 E7430 2.13 12M 4 core FIO Kit</v>
          </cell>
          <cell r="J1373" t="str">
            <v>SUST</v>
          </cell>
          <cell r="K1373">
            <v>39722</v>
          </cell>
          <cell r="L1373">
            <v>40330</v>
          </cell>
          <cell r="M1373">
            <v>40421</v>
          </cell>
          <cell r="N1373" t="str">
            <v>ALL</v>
          </cell>
          <cell r="O1373" t="str">
            <v>P58C1</v>
          </cell>
          <cell r="P1373" t="str">
            <v>L2 Tab</v>
          </cell>
          <cell r="Q1373" t="str">
            <v>X</v>
          </cell>
          <cell r="R1373" t="str">
            <v>X</v>
          </cell>
          <cell r="S1373" t="str">
            <v>X</v>
          </cell>
          <cell r="T1373" t="str">
            <v>X</v>
          </cell>
          <cell r="U1373" t="str">
            <v>X</v>
          </cell>
          <cell r="V1373" t="str">
            <v>X</v>
          </cell>
          <cell r="W1373">
            <v>0</v>
          </cell>
          <cell r="X1373">
            <v>0</v>
          </cell>
          <cell r="AB1373">
            <v>1846.0415999999998</v>
          </cell>
          <cell r="AC1373">
            <v>1922.9599999999998</v>
          </cell>
          <cell r="AD1373">
            <v>1922.9599999999998</v>
          </cell>
          <cell r="AE1373">
            <v>0.1</v>
          </cell>
          <cell r="AF1373">
            <v>1664.1</v>
          </cell>
          <cell r="AG1373">
            <v>1</v>
          </cell>
          <cell r="AH1373">
            <v>1664.1</v>
          </cell>
          <cell r="AI1373">
            <v>1664.1</v>
          </cell>
          <cell r="AJ1373">
            <v>1085</v>
          </cell>
          <cell r="AK1373">
            <v>24</v>
          </cell>
          <cell r="AL1373">
            <v>0</v>
          </cell>
          <cell r="AM1373">
            <v>1152.4000000000001</v>
          </cell>
          <cell r="AN1373">
            <v>0.3074935400516795</v>
          </cell>
          <cell r="AO1373">
            <v>1664.1</v>
          </cell>
          <cell r="AP1373">
            <v>1830.51</v>
          </cell>
          <cell r="AQ1373">
            <v>0.37044867277425414</v>
          </cell>
          <cell r="AR1373">
            <v>0</v>
          </cell>
          <cell r="AS1373">
            <v>1</v>
          </cell>
        </row>
        <row r="1374">
          <cell r="H1374" t="str">
            <v>487380-B21</v>
          </cell>
          <cell r="I1374" t="str">
            <v>HP DL580G5 E7420 2.13 8M 4 core  Kit</v>
          </cell>
          <cell r="J1374" t="str">
            <v>SUST</v>
          </cell>
          <cell r="K1374">
            <v>39722</v>
          </cell>
          <cell r="L1374">
            <v>40695</v>
          </cell>
          <cell r="M1374">
            <v>40786</v>
          </cell>
          <cell r="N1374" t="str">
            <v>ALL</v>
          </cell>
          <cell r="O1374" t="str">
            <v>P58C1</v>
          </cell>
          <cell r="P1374" t="str">
            <v>BTO</v>
          </cell>
          <cell r="Q1374" t="str">
            <v>X</v>
          </cell>
          <cell r="R1374" t="str">
            <v>X</v>
          </cell>
          <cell r="S1374" t="str">
            <v>X</v>
          </cell>
          <cell r="T1374" t="str">
            <v>X</v>
          </cell>
          <cell r="U1374" t="str">
            <v>X</v>
          </cell>
          <cell r="V1374" t="str">
            <v>X</v>
          </cell>
          <cell r="W1374">
            <v>0</v>
          </cell>
          <cell r="X1374">
            <v>0</v>
          </cell>
          <cell r="AB1374">
            <v>1446.6815999999997</v>
          </cell>
          <cell r="AC1374">
            <v>1506.9599999999998</v>
          </cell>
          <cell r="AD1374">
            <v>1506.9599999999998</v>
          </cell>
          <cell r="AE1374">
            <v>0.1</v>
          </cell>
          <cell r="AF1374">
            <v>1304.0999999999999</v>
          </cell>
          <cell r="AG1374">
            <v>1</v>
          </cell>
          <cell r="AH1374">
            <v>1304.0999999999999</v>
          </cell>
          <cell r="AI1374">
            <v>1304.0999999999999</v>
          </cell>
          <cell r="AJ1374">
            <v>926</v>
          </cell>
          <cell r="AK1374">
            <v>48</v>
          </cell>
          <cell r="AL1374">
            <v>0</v>
          </cell>
          <cell r="AM1374">
            <v>1011.04</v>
          </cell>
          <cell r="AN1374">
            <v>0.22472203051913195</v>
          </cell>
          <cell r="AO1374">
            <v>1304.0999999999999</v>
          </cell>
          <cell r="AP1374">
            <v>1434.51</v>
          </cell>
          <cell r="AQ1374">
            <v>0.29520184592648363</v>
          </cell>
          <cell r="AR1374">
            <v>0</v>
          </cell>
          <cell r="AS1374">
            <v>1</v>
          </cell>
        </row>
        <row r="1375">
          <cell r="H1375" t="str">
            <v>487380-L21</v>
          </cell>
          <cell r="I1375" t="str">
            <v>HP DL580G5 E7420 2.13 8M 4 core  FIO Kit</v>
          </cell>
          <cell r="J1375" t="str">
            <v>SUST</v>
          </cell>
          <cell r="K1375">
            <v>39722</v>
          </cell>
          <cell r="L1375">
            <v>40330</v>
          </cell>
          <cell r="M1375">
            <v>40421</v>
          </cell>
          <cell r="N1375" t="str">
            <v>ALL</v>
          </cell>
          <cell r="O1375" t="str">
            <v>P58C1</v>
          </cell>
          <cell r="P1375" t="str">
            <v>L2 Tab</v>
          </cell>
          <cell r="Q1375" t="str">
            <v>X</v>
          </cell>
          <cell r="R1375" t="str">
            <v>X</v>
          </cell>
          <cell r="S1375" t="str">
            <v>X</v>
          </cell>
          <cell r="T1375" t="str">
            <v>X</v>
          </cell>
          <cell r="U1375" t="str">
            <v>X</v>
          </cell>
          <cell r="V1375" t="str">
            <v>X</v>
          </cell>
          <cell r="W1375">
            <v>0</v>
          </cell>
          <cell r="X1375">
            <v>0</v>
          </cell>
          <cell r="AB1375">
            <v>1446.6815999999997</v>
          </cell>
          <cell r="AC1375">
            <v>1506.9599999999998</v>
          </cell>
          <cell r="AD1375">
            <v>1506.9599999999998</v>
          </cell>
          <cell r="AE1375">
            <v>0.1</v>
          </cell>
          <cell r="AF1375">
            <v>1304.0999999999999</v>
          </cell>
          <cell r="AG1375">
            <v>1</v>
          </cell>
          <cell r="AH1375">
            <v>1304.0999999999999</v>
          </cell>
          <cell r="AI1375">
            <v>1304.0999999999999</v>
          </cell>
          <cell r="AJ1375">
            <v>922</v>
          </cell>
          <cell r="AK1375">
            <v>20</v>
          </cell>
          <cell r="AL1375">
            <v>0</v>
          </cell>
          <cell r="AM1375">
            <v>978.88</v>
          </cell>
          <cell r="AN1375">
            <v>0.24938271604938267</v>
          </cell>
          <cell r="AO1375">
            <v>1304.0999999999999</v>
          </cell>
          <cell r="AP1375">
            <v>1434.51</v>
          </cell>
          <cell r="AQ1375">
            <v>0.31762065095398428</v>
          </cell>
          <cell r="AR1375">
            <v>0</v>
          </cell>
          <cell r="AS1375">
            <v>1</v>
          </cell>
        </row>
        <row r="1376">
          <cell r="H1376" t="str">
            <v>487381-B21</v>
          </cell>
          <cell r="I1376" t="str">
            <v>HP DL580R05 HC CTO Chassis</v>
          </cell>
          <cell r="J1376" t="str">
            <v>SUST</v>
          </cell>
          <cell r="K1376">
            <v>39722</v>
          </cell>
          <cell r="L1376">
            <v>40330</v>
          </cell>
          <cell r="M1376">
            <v>40421</v>
          </cell>
          <cell r="N1376" t="str">
            <v>ALL</v>
          </cell>
          <cell r="O1376" t="str">
            <v>P57C2</v>
          </cell>
          <cell r="P1376" t="str">
            <v>CTO</v>
          </cell>
          <cell r="Q1376" t="str">
            <v>X</v>
          </cell>
          <cell r="R1376" t="str">
            <v>X</v>
          </cell>
          <cell r="S1376" t="str">
            <v>X</v>
          </cell>
          <cell r="T1376" t="str">
            <v>X</v>
          </cell>
          <cell r="U1376" t="str">
            <v>X</v>
          </cell>
          <cell r="V1376" t="str">
            <v>X</v>
          </cell>
          <cell r="W1376">
            <v>0</v>
          </cell>
          <cell r="X1376">
            <v>0</v>
          </cell>
          <cell r="AB1376">
            <v>3948.6719999999996</v>
          </cell>
          <cell r="AC1376">
            <v>4113.2</v>
          </cell>
          <cell r="AD1376">
            <v>4113.2</v>
          </cell>
          <cell r="AE1376">
            <v>0.1</v>
          </cell>
          <cell r="AF1376">
            <v>3559.5</v>
          </cell>
          <cell r="AG1376">
            <v>1</v>
          </cell>
          <cell r="AH1376">
            <v>3559.5</v>
          </cell>
          <cell r="AI1376">
            <v>3559.5</v>
          </cell>
          <cell r="AJ1376">
            <v>1435</v>
          </cell>
          <cell r="AK1376">
            <v>512</v>
          </cell>
          <cell r="AL1376">
            <v>0</v>
          </cell>
          <cell r="AM1376">
            <v>2004.4</v>
          </cell>
          <cell r="AN1376">
            <v>0.43688720325888464</v>
          </cell>
          <cell r="AO1376">
            <v>3559.5</v>
          </cell>
          <cell r="AP1376">
            <v>3915.4500000000003</v>
          </cell>
          <cell r="AQ1376">
            <v>0.48807927568989518</v>
          </cell>
          <cell r="AR1376">
            <v>0</v>
          </cell>
          <cell r="AS1376">
            <v>1</v>
          </cell>
        </row>
        <row r="1377">
          <cell r="H1377" t="str">
            <v>487502-291</v>
          </cell>
          <cell r="I1377" t="str">
            <v>HP DL180 G6 E5504 2x2GB 4LFF Svr</v>
          </cell>
          <cell r="J1377" t="str">
            <v>SUST</v>
          </cell>
          <cell r="K1377">
            <v>39934</v>
          </cell>
          <cell r="L1377">
            <v>40452</v>
          </cell>
          <cell r="M1377">
            <v>40543</v>
          </cell>
          <cell r="N1377" t="str">
            <v>JPN2</v>
          </cell>
          <cell r="O1377" t="str">
            <v>P77C4</v>
          </cell>
          <cell r="P1377" t="str">
            <v>BTO</v>
          </cell>
          <cell r="T1377" t="str">
            <v>X</v>
          </cell>
          <cell r="W1377">
            <v>0</v>
          </cell>
          <cell r="X1377">
            <v>0</v>
          </cell>
          <cell r="AB1377">
            <v>1526.5535999999997</v>
          </cell>
          <cell r="AC1377">
            <v>1590.1599999999999</v>
          </cell>
          <cell r="AD1377">
            <v>1590.1599999999999</v>
          </cell>
          <cell r="AE1377">
            <v>0.1</v>
          </cell>
          <cell r="AF1377">
            <v>1376.1</v>
          </cell>
          <cell r="AG1377">
            <v>1</v>
          </cell>
          <cell r="AH1377">
            <v>1376.1</v>
          </cell>
          <cell r="AI1377">
            <v>1376.1</v>
          </cell>
          <cell r="AJ1377">
            <v>873</v>
          </cell>
          <cell r="AK1377">
            <v>148</v>
          </cell>
          <cell r="AL1377">
            <v>0</v>
          </cell>
          <cell r="AM1377">
            <v>1055.92</v>
          </cell>
          <cell r="AN1377">
            <v>0.23267204418283544</v>
          </cell>
          <cell r="AO1377">
            <v>1376.1</v>
          </cell>
          <cell r="AP1377">
            <v>1513.71</v>
          </cell>
          <cell r="AQ1377">
            <v>0.302429131075305</v>
          </cell>
          <cell r="AR1377">
            <v>0</v>
          </cell>
          <cell r="AS1377">
            <v>1</v>
          </cell>
        </row>
        <row r="1378">
          <cell r="H1378" t="str">
            <v>487502-371</v>
          </cell>
          <cell r="I1378" t="str">
            <v>HP DL180 G6 E5504 2x2GB 4LFF Svr</v>
          </cell>
          <cell r="J1378" t="str">
            <v>SUST</v>
          </cell>
          <cell r="K1378">
            <v>39934</v>
          </cell>
          <cell r="L1378">
            <v>40452</v>
          </cell>
          <cell r="M1378">
            <v>40543</v>
          </cell>
          <cell r="N1378" t="str">
            <v>A/P</v>
          </cell>
          <cell r="O1378" t="str">
            <v>P77C4</v>
          </cell>
          <cell r="P1378" t="str">
            <v>BTO</v>
          </cell>
          <cell r="Q1378" t="str">
            <v>X</v>
          </cell>
          <cell r="U1378" t="str">
            <v>X</v>
          </cell>
          <cell r="V1378" t="str">
            <v>X</v>
          </cell>
          <cell r="W1378">
            <v>0</v>
          </cell>
          <cell r="X1378">
            <v>0</v>
          </cell>
          <cell r="AB1378">
            <v>1526.5535999999997</v>
          </cell>
          <cell r="AC1378">
            <v>1590.1599999999999</v>
          </cell>
          <cell r="AD1378">
            <v>1590.1599999999999</v>
          </cell>
          <cell r="AE1378">
            <v>0.1</v>
          </cell>
          <cell r="AF1378">
            <v>1376.1</v>
          </cell>
          <cell r="AG1378">
            <v>1</v>
          </cell>
          <cell r="AH1378">
            <v>1376.1</v>
          </cell>
          <cell r="AI1378">
            <v>1376.1</v>
          </cell>
          <cell r="AJ1378">
            <v>871</v>
          </cell>
          <cell r="AK1378">
            <v>175</v>
          </cell>
          <cell r="AL1378">
            <v>0</v>
          </cell>
          <cell r="AM1378">
            <v>1080.8399999999999</v>
          </cell>
          <cell r="AN1378">
            <v>0.21456289513843471</v>
          </cell>
          <cell r="AO1378">
            <v>1376.1</v>
          </cell>
          <cell r="AP1378">
            <v>1513.71</v>
          </cell>
          <cell r="AQ1378">
            <v>0.28596626830766797</v>
          </cell>
          <cell r="AR1378">
            <v>0</v>
          </cell>
          <cell r="AS1378">
            <v>1</v>
          </cell>
        </row>
        <row r="1379">
          <cell r="H1379" t="str">
            <v>487502-AA1</v>
          </cell>
          <cell r="I1379" t="str">
            <v>HP DL180 G6 E5504 2x2GB 4LFF Svr</v>
          </cell>
          <cell r="J1379" t="str">
            <v>SUST</v>
          </cell>
          <cell r="K1379">
            <v>39934</v>
          </cell>
          <cell r="L1379">
            <v>40452</v>
          </cell>
          <cell r="M1379">
            <v>40543</v>
          </cell>
          <cell r="N1379" t="str">
            <v>PRC</v>
          </cell>
          <cell r="O1379" t="str">
            <v>P77C4</v>
          </cell>
          <cell r="P1379" t="str">
            <v>BTO</v>
          </cell>
          <cell r="R1379" t="str">
            <v>X</v>
          </cell>
          <cell r="S1379" t="str">
            <v>X</v>
          </cell>
          <cell r="W1379">
            <v>0</v>
          </cell>
          <cell r="X1379">
            <v>0</v>
          </cell>
          <cell r="AB1379">
            <v>1526.5535999999997</v>
          </cell>
          <cell r="AC1379">
            <v>1590.1599999999999</v>
          </cell>
          <cell r="AD1379">
            <v>1590.1599999999999</v>
          </cell>
          <cell r="AE1379">
            <v>0.1</v>
          </cell>
          <cell r="AF1379">
            <v>1376.1</v>
          </cell>
          <cell r="AG1379">
            <v>1</v>
          </cell>
          <cell r="AH1379">
            <v>1376.1</v>
          </cell>
          <cell r="AI1379">
            <v>1376.1</v>
          </cell>
          <cell r="AJ1379">
            <v>873</v>
          </cell>
          <cell r="AK1379">
            <v>175</v>
          </cell>
          <cell r="AL1379">
            <v>0</v>
          </cell>
          <cell r="AM1379">
            <v>1082.92</v>
          </cell>
          <cell r="AN1379">
            <v>0.21305137708015395</v>
          </cell>
          <cell r="AO1379">
            <v>1376.1</v>
          </cell>
          <cell r="AP1379">
            <v>1513.71</v>
          </cell>
          <cell r="AQ1379">
            <v>0.28459216098195822</v>
          </cell>
          <cell r="AR1379">
            <v>0</v>
          </cell>
          <cell r="AS1379">
            <v>1</v>
          </cell>
        </row>
        <row r="1380">
          <cell r="H1380" t="str">
            <v>487503-291</v>
          </cell>
          <cell r="I1380" t="str">
            <v>HP DL180 G6 E5520 3x2GB 8LFF Svr</v>
          </cell>
          <cell r="J1380" t="str">
            <v>SUST</v>
          </cell>
          <cell r="K1380">
            <v>39934</v>
          </cell>
          <cell r="L1380">
            <v>40452</v>
          </cell>
          <cell r="M1380">
            <v>40543</v>
          </cell>
          <cell r="N1380" t="str">
            <v>JPN/ENG</v>
          </cell>
          <cell r="O1380" t="str">
            <v>P77C4</v>
          </cell>
          <cell r="P1380" t="str">
            <v>BTO</v>
          </cell>
          <cell r="T1380" t="str">
            <v>X</v>
          </cell>
          <cell r="W1380">
            <v>0</v>
          </cell>
          <cell r="X1380">
            <v>0</v>
          </cell>
          <cell r="AB1380">
            <v>2301.3120000000004</v>
          </cell>
          <cell r="AC1380">
            <v>2397.2000000000003</v>
          </cell>
          <cell r="AD1380">
            <v>2397.2000000000003</v>
          </cell>
          <cell r="AE1380">
            <v>0.1</v>
          </cell>
          <cell r="AF1380">
            <v>2074.5</v>
          </cell>
          <cell r="AG1380">
            <v>1</v>
          </cell>
          <cell r="AH1380">
            <v>2074.5</v>
          </cell>
          <cell r="AI1380">
            <v>2074.5</v>
          </cell>
          <cell r="AJ1380">
            <v>1131</v>
          </cell>
          <cell r="AK1380">
            <v>334</v>
          </cell>
          <cell r="AL1380">
            <v>0</v>
          </cell>
          <cell r="AM1380">
            <v>1510.24</v>
          </cell>
          <cell r="AN1380">
            <v>0.271998071824536</v>
          </cell>
          <cell r="AO1380">
            <v>2074.5</v>
          </cell>
          <cell r="AP1380">
            <v>2281.9500000000003</v>
          </cell>
          <cell r="AQ1380">
            <v>0.33818006529503281</v>
          </cell>
          <cell r="AR1380">
            <v>0</v>
          </cell>
          <cell r="AS1380">
            <v>1</v>
          </cell>
        </row>
        <row r="1381">
          <cell r="H1381" t="str">
            <v>487503-371</v>
          </cell>
          <cell r="I1381" t="str">
            <v>HP DL180 G6 E5520 3x2GB 8LFF Svr</v>
          </cell>
          <cell r="J1381" t="str">
            <v>SUST</v>
          </cell>
          <cell r="K1381">
            <v>39934</v>
          </cell>
          <cell r="L1381">
            <v>40452</v>
          </cell>
          <cell r="M1381">
            <v>40543</v>
          </cell>
          <cell r="N1381" t="str">
            <v>A/P</v>
          </cell>
          <cell r="O1381" t="str">
            <v>P77C4</v>
          </cell>
          <cell r="P1381" t="str">
            <v>BTO</v>
          </cell>
          <cell r="Q1381" t="str">
            <v>X</v>
          </cell>
          <cell r="U1381" t="str">
            <v>X</v>
          </cell>
          <cell r="V1381" t="str">
            <v>X</v>
          </cell>
          <cell r="W1381">
            <v>0</v>
          </cell>
          <cell r="X1381">
            <v>0</v>
          </cell>
          <cell r="AB1381">
            <v>2301.3120000000004</v>
          </cell>
          <cell r="AC1381">
            <v>2397.2000000000003</v>
          </cell>
          <cell r="AD1381">
            <v>2397.2000000000003</v>
          </cell>
          <cell r="AE1381">
            <v>0.1</v>
          </cell>
          <cell r="AF1381">
            <v>2074.5</v>
          </cell>
          <cell r="AG1381">
            <v>1</v>
          </cell>
          <cell r="AH1381">
            <v>2074.5</v>
          </cell>
          <cell r="AI1381">
            <v>2074.5</v>
          </cell>
          <cell r="AJ1381">
            <v>1129</v>
          </cell>
          <cell r="AK1381">
            <v>185</v>
          </cell>
          <cell r="AL1381">
            <v>0</v>
          </cell>
          <cell r="AM1381">
            <v>1359.16</v>
          </cell>
          <cell r="AN1381">
            <v>0.34482525909857792</v>
          </cell>
          <cell r="AO1381">
            <v>2074.5</v>
          </cell>
          <cell r="AP1381">
            <v>2281.9500000000003</v>
          </cell>
          <cell r="AQ1381">
            <v>0.40438659918052544</v>
          </cell>
          <cell r="AR1381">
            <v>0</v>
          </cell>
          <cell r="AS1381">
            <v>1</v>
          </cell>
        </row>
        <row r="1382">
          <cell r="H1382" t="str">
            <v>487503-AA1</v>
          </cell>
          <cell r="I1382" t="str">
            <v>HP DL180 G6 E5520 3x2GB 8LFF Svr</v>
          </cell>
          <cell r="J1382" t="str">
            <v>SUST</v>
          </cell>
          <cell r="K1382">
            <v>39934</v>
          </cell>
          <cell r="L1382">
            <v>40452</v>
          </cell>
          <cell r="M1382">
            <v>40543</v>
          </cell>
          <cell r="N1382" t="str">
            <v>PRC</v>
          </cell>
          <cell r="O1382" t="str">
            <v>P77C4</v>
          </cell>
          <cell r="P1382" t="str">
            <v>BTO</v>
          </cell>
          <cell r="R1382" t="str">
            <v>X</v>
          </cell>
          <cell r="S1382" t="str">
            <v>X</v>
          </cell>
          <cell r="W1382">
            <v>0</v>
          </cell>
          <cell r="X1382">
            <v>0</v>
          </cell>
          <cell r="AB1382">
            <v>2301.3120000000004</v>
          </cell>
          <cell r="AC1382">
            <v>2397.2000000000003</v>
          </cell>
          <cell r="AD1382">
            <v>2397.2000000000003</v>
          </cell>
          <cell r="AE1382">
            <v>0.1</v>
          </cell>
          <cell r="AF1382">
            <v>2074.5</v>
          </cell>
          <cell r="AG1382">
            <v>1</v>
          </cell>
          <cell r="AH1382">
            <v>2074.5</v>
          </cell>
          <cell r="AI1382">
            <v>2074.5</v>
          </cell>
          <cell r="AJ1382">
            <v>1130</v>
          </cell>
          <cell r="AK1382">
            <v>185</v>
          </cell>
          <cell r="AL1382">
            <v>0</v>
          </cell>
          <cell r="AM1382">
            <v>1360.2</v>
          </cell>
          <cell r="AN1382">
            <v>0.34432393347794649</v>
          </cell>
          <cell r="AO1382">
            <v>2074.5</v>
          </cell>
          <cell r="AP1382">
            <v>2281.9500000000003</v>
          </cell>
          <cell r="AQ1382">
            <v>0.40393084861631506</v>
          </cell>
          <cell r="AR1382">
            <v>0</v>
          </cell>
          <cell r="AS1382">
            <v>1</v>
          </cell>
        </row>
        <row r="1383">
          <cell r="H1383" t="str">
            <v>487506-291</v>
          </cell>
          <cell r="I1383" t="str">
            <v>HP DL180 G6 L5520 2x2GB 4LFF Svr</v>
          </cell>
          <cell r="J1383" t="str">
            <v>SUST</v>
          </cell>
          <cell r="K1383">
            <v>39934</v>
          </cell>
          <cell r="L1383">
            <v>40452</v>
          </cell>
          <cell r="M1383">
            <v>40543</v>
          </cell>
          <cell r="N1383" t="str">
            <v>JPN/ENG</v>
          </cell>
          <cell r="O1383" t="str">
            <v>P77C4</v>
          </cell>
          <cell r="P1383" t="str">
            <v>BTO</v>
          </cell>
          <cell r="T1383" t="str">
            <v>X</v>
          </cell>
          <cell r="W1383">
            <v>0</v>
          </cell>
          <cell r="X1383">
            <v>0</v>
          </cell>
          <cell r="AB1383">
            <v>1975.8335999999997</v>
          </cell>
          <cell r="AC1383">
            <v>2058.16</v>
          </cell>
          <cell r="AD1383">
            <v>2058.16</v>
          </cell>
          <cell r="AE1383">
            <v>0.1</v>
          </cell>
          <cell r="AF1383">
            <v>1781.1</v>
          </cell>
          <cell r="AG1383">
            <v>1</v>
          </cell>
          <cell r="AH1383">
            <v>1781.1</v>
          </cell>
          <cell r="AI1383">
            <v>1781.1</v>
          </cell>
          <cell r="AJ1383">
            <v>1147</v>
          </cell>
          <cell r="AK1383">
            <v>160</v>
          </cell>
          <cell r="AL1383">
            <v>0</v>
          </cell>
          <cell r="AM1383">
            <v>1352.88</v>
          </cell>
          <cell r="AN1383">
            <v>0.24042445679636171</v>
          </cell>
          <cell r="AO1383">
            <v>1781.1</v>
          </cell>
          <cell r="AP1383">
            <v>1959.21</v>
          </cell>
          <cell r="AQ1383">
            <v>0.3094767789057834</v>
          </cell>
          <cell r="AR1383">
            <v>0</v>
          </cell>
          <cell r="AS1383">
            <v>1</v>
          </cell>
        </row>
        <row r="1384">
          <cell r="H1384" t="str">
            <v>487506-371</v>
          </cell>
          <cell r="I1384" t="str">
            <v>HP DL180 G6 L5520 2x2GB 4LFF Svr</v>
          </cell>
          <cell r="J1384" t="str">
            <v>SUST</v>
          </cell>
          <cell r="K1384">
            <v>39934</v>
          </cell>
          <cell r="L1384">
            <v>40452</v>
          </cell>
          <cell r="M1384">
            <v>40543</v>
          </cell>
          <cell r="N1384" t="str">
            <v>A/P</v>
          </cell>
          <cell r="O1384" t="str">
            <v>P77C4</v>
          </cell>
          <cell r="P1384" t="str">
            <v>BTO</v>
          </cell>
          <cell r="Q1384" t="str">
            <v>X</v>
          </cell>
          <cell r="U1384" t="str">
            <v>X</v>
          </cell>
          <cell r="V1384" t="str">
            <v>X</v>
          </cell>
          <cell r="W1384">
            <v>0</v>
          </cell>
          <cell r="X1384">
            <v>0</v>
          </cell>
          <cell r="AB1384">
            <v>1975.8335999999997</v>
          </cell>
          <cell r="AC1384">
            <v>2058.16</v>
          </cell>
          <cell r="AD1384">
            <v>2058.16</v>
          </cell>
          <cell r="AE1384">
            <v>0.1</v>
          </cell>
          <cell r="AF1384">
            <v>1781.1</v>
          </cell>
          <cell r="AG1384">
            <v>1</v>
          </cell>
          <cell r="AH1384">
            <v>1781.1</v>
          </cell>
          <cell r="AI1384">
            <v>1781.1</v>
          </cell>
          <cell r="AJ1384">
            <v>1145</v>
          </cell>
          <cell r="AK1384">
            <v>186</v>
          </cell>
          <cell r="AL1384">
            <v>0</v>
          </cell>
          <cell r="AM1384">
            <v>1376.8</v>
          </cell>
          <cell r="AN1384">
            <v>0.22699455392734824</v>
          </cell>
          <cell r="AO1384">
            <v>1781.1</v>
          </cell>
          <cell r="AP1384">
            <v>1959.21</v>
          </cell>
          <cell r="AQ1384">
            <v>0.29726777629758938</v>
          </cell>
          <cell r="AR1384">
            <v>0</v>
          </cell>
          <cell r="AS1384">
            <v>1</v>
          </cell>
        </row>
        <row r="1385">
          <cell r="H1385" t="str">
            <v>487506-AA1</v>
          </cell>
          <cell r="I1385" t="str">
            <v>HP DL180 G6 L5520 2x2GB 4LFF Svr</v>
          </cell>
          <cell r="J1385" t="str">
            <v>SUST</v>
          </cell>
          <cell r="K1385">
            <v>39934</v>
          </cell>
          <cell r="L1385">
            <v>40452</v>
          </cell>
          <cell r="M1385">
            <v>40543</v>
          </cell>
          <cell r="N1385" t="str">
            <v>PRC</v>
          </cell>
          <cell r="O1385" t="str">
            <v>P77C4</v>
          </cell>
          <cell r="P1385" t="str">
            <v>BTO</v>
          </cell>
          <cell r="R1385" t="str">
            <v>X</v>
          </cell>
          <cell r="S1385" t="str">
            <v>X</v>
          </cell>
          <cell r="W1385">
            <v>0</v>
          </cell>
          <cell r="X1385">
            <v>0</v>
          </cell>
          <cell r="AB1385">
            <v>1975.8335999999997</v>
          </cell>
          <cell r="AC1385">
            <v>2058.16</v>
          </cell>
          <cell r="AD1385">
            <v>2058.16</v>
          </cell>
          <cell r="AE1385">
            <v>0.1</v>
          </cell>
          <cell r="AF1385">
            <v>1781.1</v>
          </cell>
          <cell r="AG1385">
            <v>1</v>
          </cell>
          <cell r="AH1385">
            <v>1781.1</v>
          </cell>
          <cell r="AI1385">
            <v>1781.1</v>
          </cell>
          <cell r="AJ1385">
            <v>1147</v>
          </cell>
          <cell r="AK1385">
            <v>160</v>
          </cell>
          <cell r="AL1385">
            <v>0</v>
          </cell>
          <cell r="AM1385">
            <v>1352.88</v>
          </cell>
          <cell r="AN1385">
            <v>0.24042445679636171</v>
          </cell>
          <cell r="AO1385">
            <v>1781.1</v>
          </cell>
          <cell r="AP1385">
            <v>1959.21</v>
          </cell>
          <cell r="AQ1385">
            <v>0.3094767789057834</v>
          </cell>
          <cell r="AR1385">
            <v>0</v>
          </cell>
          <cell r="AS1385">
            <v>1</v>
          </cell>
        </row>
        <row r="1386">
          <cell r="H1386" t="str">
            <v>487507-291</v>
          </cell>
          <cell r="I1386" t="str">
            <v>HP DL180 G6 E5540 6x2GB 12LFF JP Svr</v>
          </cell>
          <cell r="J1386" t="str">
            <v>SUST</v>
          </cell>
          <cell r="K1386">
            <v>39934</v>
          </cell>
          <cell r="L1386">
            <v>40452</v>
          </cell>
          <cell r="M1386">
            <v>40543</v>
          </cell>
          <cell r="N1386" t="str">
            <v>JPN/ENG</v>
          </cell>
          <cell r="O1386" t="str">
            <v>P77C4</v>
          </cell>
          <cell r="P1386" t="str">
            <v>BTO</v>
          </cell>
          <cell r="T1386" t="str">
            <v>X</v>
          </cell>
          <cell r="W1386">
            <v>0</v>
          </cell>
          <cell r="X1386">
            <v>0</v>
          </cell>
          <cell r="AB1386">
            <v>4122.3935999999994</v>
          </cell>
          <cell r="AC1386">
            <v>4294.16</v>
          </cell>
          <cell r="AD1386">
            <v>4294.16</v>
          </cell>
          <cell r="AE1386">
            <v>0.1</v>
          </cell>
          <cell r="AF1386">
            <v>3716.1</v>
          </cell>
          <cell r="AG1386">
            <v>1</v>
          </cell>
          <cell r="AH1386">
            <v>3716.1</v>
          </cell>
          <cell r="AI1386">
            <v>3716.1</v>
          </cell>
          <cell r="AJ1386">
            <v>2426</v>
          </cell>
          <cell r="AK1386">
            <v>387</v>
          </cell>
          <cell r="AL1386">
            <v>0</v>
          </cell>
          <cell r="AM1386">
            <v>2910.04</v>
          </cell>
          <cell r="AN1386">
            <v>0.21691020155539409</v>
          </cell>
          <cell r="AO1386">
            <v>3716.1</v>
          </cell>
          <cell r="AP1386">
            <v>4087.71</v>
          </cell>
          <cell r="AQ1386">
            <v>0.28810018323217645</v>
          </cell>
          <cell r="AR1386">
            <v>0</v>
          </cell>
          <cell r="AS1386">
            <v>1</v>
          </cell>
        </row>
        <row r="1387">
          <cell r="H1387" t="str">
            <v>487507-371</v>
          </cell>
          <cell r="I1387" t="str">
            <v>HP DL180 G6 E5540 6x2GB 12LFF AP Svr</v>
          </cell>
          <cell r="J1387" t="str">
            <v>SUST</v>
          </cell>
          <cell r="K1387">
            <v>39934</v>
          </cell>
          <cell r="L1387">
            <v>40452</v>
          </cell>
          <cell r="M1387">
            <v>40543</v>
          </cell>
          <cell r="N1387" t="str">
            <v>A/P</v>
          </cell>
          <cell r="O1387" t="str">
            <v>P77C4</v>
          </cell>
          <cell r="P1387" t="str">
            <v>BTO</v>
          </cell>
          <cell r="Q1387" t="str">
            <v>X</v>
          </cell>
          <cell r="U1387" t="str">
            <v>X</v>
          </cell>
          <cell r="V1387" t="str">
            <v>X</v>
          </cell>
          <cell r="W1387">
            <v>0</v>
          </cell>
          <cell r="X1387">
            <v>0</v>
          </cell>
          <cell r="AB1387">
            <v>4122.3935999999994</v>
          </cell>
          <cell r="AC1387">
            <v>4294.16</v>
          </cell>
          <cell r="AD1387">
            <v>4294.16</v>
          </cell>
          <cell r="AE1387">
            <v>0.1</v>
          </cell>
          <cell r="AF1387">
            <v>3716.1</v>
          </cell>
          <cell r="AG1387">
            <v>1</v>
          </cell>
          <cell r="AH1387">
            <v>3716.1</v>
          </cell>
          <cell r="AI1387">
            <v>3716.1</v>
          </cell>
          <cell r="AJ1387">
            <v>2424</v>
          </cell>
          <cell r="AK1387">
            <v>238</v>
          </cell>
          <cell r="AL1387">
            <v>0</v>
          </cell>
          <cell r="AM1387">
            <v>2758.96</v>
          </cell>
          <cell r="AN1387">
            <v>0.25756572751002393</v>
          </cell>
          <cell r="AO1387">
            <v>3716.1</v>
          </cell>
          <cell r="AP1387">
            <v>4087.71</v>
          </cell>
          <cell r="AQ1387">
            <v>0.32505975228183998</v>
          </cell>
          <cell r="AR1387">
            <v>0</v>
          </cell>
          <cell r="AS1387">
            <v>1</v>
          </cell>
        </row>
        <row r="1388">
          <cell r="H1388" t="str">
            <v>487507-AA1</v>
          </cell>
          <cell r="I1388" t="str">
            <v>HP DL180 G6 E5540 6x2GB 12LFF CN Svr</v>
          </cell>
          <cell r="J1388" t="str">
            <v>SUST</v>
          </cell>
          <cell r="K1388">
            <v>39934</v>
          </cell>
          <cell r="L1388">
            <v>40452</v>
          </cell>
          <cell r="M1388">
            <v>40543</v>
          </cell>
          <cell r="N1388" t="str">
            <v>PRC</v>
          </cell>
          <cell r="O1388" t="str">
            <v>P77C4</v>
          </cell>
          <cell r="P1388" t="str">
            <v>BTO</v>
          </cell>
          <cell r="R1388" t="str">
            <v>X</v>
          </cell>
          <cell r="S1388" t="str">
            <v>X</v>
          </cell>
          <cell r="W1388">
            <v>0</v>
          </cell>
          <cell r="X1388">
            <v>0</v>
          </cell>
          <cell r="AB1388">
            <v>4122.3935999999994</v>
          </cell>
          <cell r="AC1388">
            <v>4294.16</v>
          </cell>
          <cell r="AD1388">
            <v>4294.16</v>
          </cell>
          <cell r="AE1388">
            <v>0.1</v>
          </cell>
          <cell r="AF1388">
            <v>3716.1</v>
          </cell>
          <cell r="AG1388">
            <v>1</v>
          </cell>
          <cell r="AH1388">
            <v>3716.1</v>
          </cell>
          <cell r="AI1388">
            <v>3716.1</v>
          </cell>
          <cell r="AJ1388">
            <v>2426</v>
          </cell>
          <cell r="AK1388">
            <v>238</v>
          </cell>
          <cell r="AL1388">
            <v>0</v>
          </cell>
          <cell r="AM1388">
            <v>2761.04</v>
          </cell>
          <cell r="AN1388">
            <v>0.25700600091493769</v>
          </cell>
          <cell r="AO1388">
            <v>3716.1</v>
          </cell>
          <cell r="AP1388">
            <v>4087.71</v>
          </cell>
          <cell r="AQ1388">
            <v>0.32455090992267066</v>
          </cell>
          <cell r="AR1388">
            <v>0</v>
          </cell>
          <cell r="AS1388">
            <v>1</v>
          </cell>
        </row>
        <row r="1389">
          <cell r="H1389" t="str">
            <v>487508-291</v>
          </cell>
          <cell r="I1389" t="str">
            <v>HP DL180 G6 E5520 3x2GB 12LFF Sv</v>
          </cell>
          <cell r="J1389" t="str">
            <v>SUST</v>
          </cell>
          <cell r="K1389">
            <v>39934</v>
          </cell>
          <cell r="L1389">
            <v>40452</v>
          </cell>
          <cell r="M1389">
            <v>40543</v>
          </cell>
          <cell r="N1389" t="str">
            <v>JPN/ENG</v>
          </cell>
          <cell r="O1389" t="str">
            <v>P77C4</v>
          </cell>
          <cell r="P1389" t="str">
            <v>BTO</v>
          </cell>
          <cell r="T1389" t="str">
            <v>X</v>
          </cell>
          <cell r="W1389">
            <v>0</v>
          </cell>
          <cell r="X1389">
            <v>0</v>
          </cell>
          <cell r="AB1389">
            <v>2121.6</v>
          </cell>
          <cell r="AC1389">
            <v>2210</v>
          </cell>
          <cell r="AD1389">
            <v>2210</v>
          </cell>
          <cell r="AE1389">
            <v>0.1</v>
          </cell>
          <cell r="AF1389">
            <v>1912.5</v>
          </cell>
          <cell r="AG1389">
            <v>1</v>
          </cell>
          <cell r="AH1389">
            <v>1912.5</v>
          </cell>
          <cell r="AI1389">
            <v>1912.5</v>
          </cell>
          <cell r="AJ1389">
            <v>1184</v>
          </cell>
          <cell r="AK1389">
            <v>336</v>
          </cell>
          <cell r="AL1389">
            <v>0</v>
          </cell>
          <cell r="AM1389">
            <v>1567.36</v>
          </cell>
          <cell r="AN1389">
            <v>0.18046535947712425</v>
          </cell>
          <cell r="AO1389">
            <v>1912.5</v>
          </cell>
          <cell r="AP1389">
            <v>2103.75</v>
          </cell>
          <cell r="AQ1389">
            <v>0.25496850861556747</v>
          </cell>
          <cell r="AR1389">
            <v>0</v>
          </cell>
          <cell r="AS1389">
            <v>1</v>
          </cell>
        </row>
        <row r="1390">
          <cell r="H1390" t="str">
            <v>487508-371</v>
          </cell>
          <cell r="I1390" t="str">
            <v>HP DL180 G6 E5520 3x2GB 12LFF Sv</v>
          </cell>
          <cell r="J1390" t="str">
            <v>SUST</v>
          </cell>
          <cell r="K1390">
            <v>39934</v>
          </cell>
          <cell r="L1390">
            <v>40452</v>
          </cell>
          <cell r="M1390">
            <v>40543</v>
          </cell>
          <cell r="N1390" t="str">
            <v>A/P</v>
          </cell>
          <cell r="O1390" t="str">
            <v>P77C4</v>
          </cell>
          <cell r="P1390" t="str">
            <v>BTO</v>
          </cell>
          <cell r="Q1390" t="str">
            <v>X</v>
          </cell>
          <cell r="U1390" t="str">
            <v>X</v>
          </cell>
          <cell r="V1390" t="str">
            <v>X</v>
          </cell>
          <cell r="W1390">
            <v>0</v>
          </cell>
          <cell r="X1390">
            <v>0</v>
          </cell>
          <cell r="AB1390">
            <v>2121.6</v>
          </cell>
          <cell r="AC1390">
            <v>2210</v>
          </cell>
          <cell r="AD1390">
            <v>2210</v>
          </cell>
          <cell r="AE1390">
            <v>0.1</v>
          </cell>
          <cell r="AF1390">
            <v>1912.5</v>
          </cell>
          <cell r="AG1390">
            <v>1</v>
          </cell>
          <cell r="AH1390">
            <v>1912.5</v>
          </cell>
          <cell r="AI1390">
            <v>1912.5</v>
          </cell>
          <cell r="AJ1390">
            <v>1182</v>
          </cell>
          <cell r="AK1390">
            <v>187</v>
          </cell>
          <cell r="AL1390">
            <v>0</v>
          </cell>
          <cell r="AM1390">
            <v>1416.28</v>
          </cell>
          <cell r="AN1390">
            <v>0.25946143790849674</v>
          </cell>
          <cell r="AO1390">
            <v>1912.5</v>
          </cell>
          <cell r="AP1390">
            <v>2103.75</v>
          </cell>
          <cell r="AQ1390">
            <v>0.32678312537136067</v>
          </cell>
          <cell r="AR1390">
            <v>0</v>
          </cell>
          <cell r="AS1390">
            <v>1</v>
          </cell>
        </row>
        <row r="1391">
          <cell r="H1391" t="str">
            <v>487508-AA1</v>
          </cell>
          <cell r="I1391" t="str">
            <v>HP DL180 G6 E5520 3x2GB 12LFF Sv</v>
          </cell>
          <cell r="J1391" t="str">
            <v>SUST</v>
          </cell>
          <cell r="K1391">
            <v>39934</v>
          </cell>
          <cell r="L1391">
            <v>40452</v>
          </cell>
          <cell r="M1391">
            <v>40543</v>
          </cell>
          <cell r="N1391" t="str">
            <v>PRC</v>
          </cell>
          <cell r="O1391" t="str">
            <v>P77C4</v>
          </cell>
          <cell r="P1391" t="str">
            <v>BTO</v>
          </cell>
          <cell r="R1391" t="str">
            <v>X</v>
          </cell>
          <cell r="S1391" t="str">
            <v>X</v>
          </cell>
          <cell r="W1391">
            <v>0</v>
          </cell>
          <cell r="X1391">
            <v>0</v>
          </cell>
          <cell r="AB1391">
            <v>2121.6</v>
          </cell>
          <cell r="AC1391">
            <v>2210</v>
          </cell>
          <cell r="AD1391">
            <v>2210</v>
          </cell>
          <cell r="AE1391">
            <v>0.1</v>
          </cell>
          <cell r="AF1391">
            <v>1912.5</v>
          </cell>
          <cell r="AG1391">
            <v>1</v>
          </cell>
          <cell r="AH1391">
            <v>1912.5</v>
          </cell>
          <cell r="AI1391">
            <v>1912.5</v>
          </cell>
          <cell r="AJ1391">
            <v>1184</v>
          </cell>
          <cell r="AK1391">
            <v>188</v>
          </cell>
          <cell r="AL1391">
            <v>0</v>
          </cell>
          <cell r="AM1391">
            <v>1419.36</v>
          </cell>
          <cell r="AN1391">
            <v>0.25785098039215693</v>
          </cell>
          <cell r="AO1391">
            <v>1912.5</v>
          </cell>
          <cell r="AP1391">
            <v>2103.75</v>
          </cell>
          <cell r="AQ1391">
            <v>0.325319073083779</v>
          </cell>
          <cell r="AR1391">
            <v>0</v>
          </cell>
          <cell r="AS1391">
            <v>1</v>
          </cell>
        </row>
        <row r="1392">
          <cell r="H1392" t="str">
            <v>487511-B21</v>
          </cell>
          <cell r="I1392" t="str">
            <v>HP DL360R05 X5470 Kit</v>
          </cell>
          <cell r="J1392" t="str">
            <v>SUST</v>
          </cell>
          <cell r="K1392">
            <v>39722</v>
          </cell>
          <cell r="L1392">
            <v>40422</v>
          </cell>
          <cell r="M1392">
            <v>40512</v>
          </cell>
          <cell r="N1392" t="str">
            <v>ALL</v>
          </cell>
          <cell r="O1392" t="str">
            <v>P58C1</v>
          </cell>
          <cell r="P1392" t="str">
            <v>BTO</v>
          </cell>
          <cell r="Q1392" t="str">
            <v>X</v>
          </cell>
          <cell r="R1392" t="str">
            <v>X</v>
          </cell>
          <cell r="S1392" t="str">
            <v>X</v>
          </cell>
          <cell r="T1392" t="str">
            <v>X</v>
          </cell>
          <cell r="U1392" t="str">
            <v>X</v>
          </cell>
          <cell r="V1392" t="str">
            <v>X</v>
          </cell>
          <cell r="W1392">
            <v>0</v>
          </cell>
          <cell r="X1392">
            <v>0</v>
          </cell>
          <cell r="AB1392">
            <v>1796.1215999999997</v>
          </cell>
          <cell r="AC1392">
            <v>1870.9599999999998</v>
          </cell>
          <cell r="AD1392">
            <v>1870.9599999999998</v>
          </cell>
          <cell r="AE1392">
            <v>0.1</v>
          </cell>
          <cell r="AF1392">
            <v>1619.1</v>
          </cell>
          <cell r="AG1392">
            <v>1</v>
          </cell>
          <cell r="AH1392">
            <v>1619.1</v>
          </cell>
          <cell r="AI1392">
            <v>1619.1</v>
          </cell>
          <cell r="AJ1392">
            <v>1247</v>
          </cell>
          <cell r="AK1392">
            <v>65</v>
          </cell>
          <cell r="AL1392">
            <v>0</v>
          </cell>
          <cell r="AM1392">
            <v>1361.88</v>
          </cell>
          <cell r="AN1392">
            <v>0.15886603668704824</v>
          </cell>
          <cell r="AO1392">
            <v>1619.1</v>
          </cell>
          <cell r="AP1392">
            <v>1781.01</v>
          </cell>
          <cell r="AQ1392">
            <v>0.23533276062458935</v>
          </cell>
          <cell r="AR1392">
            <v>0</v>
          </cell>
          <cell r="AS1392">
            <v>1</v>
          </cell>
        </row>
        <row r="1393">
          <cell r="H1393" t="str">
            <v>487511-L21</v>
          </cell>
          <cell r="I1393" t="str">
            <v>HP DL360R05 X5470 FIO Kit</v>
          </cell>
          <cell r="J1393" t="str">
            <v>SUST</v>
          </cell>
          <cell r="K1393">
            <v>39722</v>
          </cell>
          <cell r="L1393">
            <v>40057</v>
          </cell>
          <cell r="M1393">
            <v>40147</v>
          </cell>
          <cell r="N1393" t="str">
            <v>ALL</v>
          </cell>
          <cell r="O1393" t="str">
            <v>P58C1</v>
          </cell>
          <cell r="P1393" t="str">
            <v>L2 Tab</v>
          </cell>
          <cell r="Q1393" t="str">
            <v>X</v>
          </cell>
          <cell r="R1393" t="str">
            <v>X</v>
          </cell>
          <cell r="S1393" t="str">
            <v>X</v>
          </cell>
          <cell r="T1393" t="str">
            <v>X</v>
          </cell>
          <cell r="U1393" t="str">
            <v>X</v>
          </cell>
          <cell r="V1393" t="str">
            <v>X</v>
          </cell>
          <cell r="W1393">
            <v>0</v>
          </cell>
          <cell r="X1393">
            <v>0</v>
          </cell>
          <cell r="AB1393">
            <v>1796.1215999999997</v>
          </cell>
          <cell r="AC1393">
            <v>1870.9599999999998</v>
          </cell>
          <cell r="AD1393">
            <v>1870.9599999999998</v>
          </cell>
          <cell r="AE1393">
            <v>0.1</v>
          </cell>
          <cell r="AF1393">
            <v>1619.1</v>
          </cell>
          <cell r="AG1393">
            <v>1</v>
          </cell>
          <cell r="AH1393">
            <v>1619.1</v>
          </cell>
          <cell r="AI1393">
            <v>1619.1</v>
          </cell>
          <cell r="AJ1393">
            <v>1241</v>
          </cell>
          <cell r="AK1393">
            <v>27</v>
          </cell>
          <cell r="AL1393">
            <v>0</v>
          </cell>
          <cell r="AM1393">
            <v>1317.64</v>
          </cell>
          <cell r="AN1393">
            <v>0.18618985856339931</v>
          </cell>
          <cell r="AO1393">
            <v>1619.1</v>
          </cell>
          <cell r="AP1393">
            <v>1781.01</v>
          </cell>
          <cell r="AQ1393">
            <v>0.26017259869399939</v>
          </cell>
          <cell r="AR1393">
            <v>0</v>
          </cell>
          <cell r="AS1393">
            <v>1</v>
          </cell>
        </row>
        <row r="1394">
          <cell r="H1394" t="str">
            <v>487513-B21</v>
          </cell>
          <cell r="I1394" t="str">
            <v>HP DL360R05 L5430 Kit</v>
          </cell>
          <cell r="J1394" t="str">
            <v>SUST</v>
          </cell>
          <cell r="K1394">
            <v>39722</v>
          </cell>
          <cell r="L1394">
            <v>40422</v>
          </cell>
          <cell r="M1394">
            <v>40512</v>
          </cell>
          <cell r="N1394" t="str">
            <v>ALL</v>
          </cell>
          <cell r="O1394" t="str">
            <v>P58C1</v>
          </cell>
          <cell r="P1394" t="str">
            <v>BTO</v>
          </cell>
          <cell r="Q1394" t="str">
            <v>X</v>
          </cell>
          <cell r="R1394" t="str">
            <v>X</v>
          </cell>
          <cell r="S1394" t="str">
            <v>X</v>
          </cell>
          <cell r="T1394" t="str">
            <v>X</v>
          </cell>
          <cell r="U1394" t="str">
            <v>X</v>
          </cell>
          <cell r="V1394" t="str">
            <v>X</v>
          </cell>
          <cell r="W1394">
            <v>0</v>
          </cell>
          <cell r="X1394">
            <v>0</v>
          </cell>
          <cell r="AB1394">
            <v>897.5616</v>
          </cell>
          <cell r="AC1394">
            <v>934.96</v>
          </cell>
          <cell r="AD1394">
            <v>934.96</v>
          </cell>
          <cell r="AE1394">
            <v>0.1</v>
          </cell>
          <cell r="AF1394">
            <v>809.1</v>
          </cell>
          <cell r="AG1394">
            <v>1</v>
          </cell>
          <cell r="AH1394">
            <v>809.1</v>
          </cell>
          <cell r="AI1394">
            <v>809.1</v>
          </cell>
          <cell r="AJ1394">
            <v>510</v>
          </cell>
          <cell r="AK1394">
            <v>26</v>
          </cell>
          <cell r="AL1394">
            <v>0</v>
          </cell>
          <cell r="AM1394">
            <v>556.4</v>
          </cell>
          <cell r="AN1394">
            <v>0.3123223334569275</v>
          </cell>
          <cell r="AO1394">
            <v>809.1</v>
          </cell>
          <cell r="AP1394">
            <v>890.0100000000001</v>
          </cell>
          <cell r="AQ1394">
            <v>0.37483848496084321</v>
          </cell>
          <cell r="AR1394">
            <v>0</v>
          </cell>
          <cell r="AS1394">
            <v>1</v>
          </cell>
        </row>
        <row r="1395">
          <cell r="H1395" t="str">
            <v>487513-L21</v>
          </cell>
          <cell r="I1395" t="str">
            <v>HP DL360R05 L5430 FIO Kit</v>
          </cell>
          <cell r="J1395" t="str">
            <v>SUST</v>
          </cell>
          <cell r="K1395">
            <v>39722</v>
          </cell>
          <cell r="L1395">
            <v>40057</v>
          </cell>
          <cell r="M1395">
            <v>40147</v>
          </cell>
          <cell r="N1395" t="str">
            <v>ALL</v>
          </cell>
          <cell r="O1395" t="str">
            <v>P58C1</v>
          </cell>
          <cell r="P1395" t="str">
            <v>L2 Tab</v>
          </cell>
          <cell r="Q1395" t="str">
            <v>X</v>
          </cell>
          <cell r="R1395" t="str">
            <v>X</v>
          </cell>
          <cell r="S1395" t="str">
            <v>X</v>
          </cell>
          <cell r="T1395" t="str">
            <v>X</v>
          </cell>
          <cell r="U1395" t="str">
            <v>X</v>
          </cell>
          <cell r="V1395" t="str">
            <v>X</v>
          </cell>
          <cell r="W1395">
            <v>0</v>
          </cell>
          <cell r="X1395">
            <v>0</v>
          </cell>
          <cell r="AB1395">
            <v>897.5616</v>
          </cell>
          <cell r="AC1395">
            <v>934.96</v>
          </cell>
          <cell r="AD1395">
            <v>934.96</v>
          </cell>
          <cell r="AE1395">
            <v>0.1</v>
          </cell>
          <cell r="AF1395">
            <v>809.1</v>
          </cell>
          <cell r="AG1395">
            <v>1</v>
          </cell>
          <cell r="AH1395">
            <v>809.1</v>
          </cell>
          <cell r="AI1395">
            <v>809.1</v>
          </cell>
          <cell r="AJ1395">
            <v>505</v>
          </cell>
          <cell r="AK1395">
            <v>11</v>
          </cell>
          <cell r="AL1395">
            <v>0</v>
          </cell>
          <cell r="AM1395">
            <v>536.20000000000005</v>
          </cell>
          <cell r="AN1395">
            <v>0.3372883450747744</v>
          </cell>
          <cell r="AO1395">
            <v>809.1</v>
          </cell>
          <cell r="AP1395">
            <v>890.0100000000001</v>
          </cell>
          <cell r="AQ1395">
            <v>0.39753485915888587</v>
          </cell>
          <cell r="AR1395">
            <v>0</v>
          </cell>
          <cell r="AS1395">
            <v>1</v>
          </cell>
        </row>
        <row r="1396">
          <cell r="H1396" t="str">
            <v>487649-B21</v>
          </cell>
          <cell r="I1396" t="str">
            <v>HP BLc SFP+ .5m 10GbE Copper Cable</v>
          </cell>
          <cell r="J1396" t="str">
            <v>SUST</v>
          </cell>
          <cell r="K1396">
            <v>39783</v>
          </cell>
          <cell r="L1396">
            <v>40513</v>
          </cell>
          <cell r="M1396">
            <v>40602</v>
          </cell>
          <cell r="N1396" t="str">
            <v>ALL</v>
          </cell>
          <cell r="O1396" t="str">
            <v>P58C1</v>
          </cell>
          <cell r="P1396" t="str">
            <v>BTO</v>
          </cell>
          <cell r="Q1396" t="str">
            <v>X</v>
          </cell>
          <cell r="R1396" t="str">
            <v>X</v>
          </cell>
          <cell r="S1396" t="str">
            <v>X</v>
          </cell>
          <cell r="T1396" t="str">
            <v>X</v>
          </cell>
          <cell r="U1396" t="str">
            <v>X</v>
          </cell>
          <cell r="V1396" t="str">
            <v>X</v>
          </cell>
          <cell r="W1396">
            <v>0</v>
          </cell>
          <cell r="X1396">
            <v>0</v>
          </cell>
          <cell r="AB1396">
            <v>128.7936</v>
          </cell>
          <cell r="AC1396">
            <v>134.16</v>
          </cell>
          <cell r="AD1396">
            <v>134.16</v>
          </cell>
          <cell r="AE1396">
            <v>0.1</v>
          </cell>
          <cell r="AF1396">
            <v>116.1</v>
          </cell>
          <cell r="AG1396">
            <v>1</v>
          </cell>
          <cell r="AH1396">
            <v>116.1</v>
          </cell>
          <cell r="AI1396">
            <v>116.1</v>
          </cell>
          <cell r="AJ1396">
            <v>27</v>
          </cell>
          <cell r="AK1396">
            <v>1</v>
          </cell>
          <cell r="AL1396">
            <v>0</v>
          </cell>
          <cell r="AM1396">
            <v>29.08</v>
          </cell>
          <cell r="AN1396">
            <v>0.749526270456503</v>
          </cell>
          <cell r="AO1396">
            <v>116.1</v>
          </cell>
          <cell r="AP1396">
            <v>127.71000000000001</v>
          </cell>
          <cell r="AQ1396">
            <v>0.77229660950591184</v>
          </cell>
          <cell r="AR1396">
            <v>0</v>
          </cell>
          <cell r="AS1396">
            <v>1</v>
          </cell>
        </row>
        <row r="1397">
          <cell r="H1397" t="str">
            <v>487652-B21</v>
          </cell>
          <cell r="I1397" t="str">
            <v>HP BLc SFP+ 1m 10GbE Copper Cable</v>
          </cell>
          <cell r="J1397" t="str">
            <v>SUST</v>
          </cell>
          <cell r="K1397">
            <v>39783</v>
          </cell>
          <cell r="L1397">
            <v>40513</v>
          </cell>
          <cell r="M1397">
            <v>40602</v>
          </cell>
          <cell r="N1397" t="str">
            <v>ALL</v>
          </cell>
          <cell r="O1397" t="str">
            <v>P58C1</v>
          </cell>
          <cell r="P1397" t="str">
            <v>BTO</v>
          </cell>
          <cell r="Q1397" t="str">
            <v>X</v>
          </cell>
          <cell r="R1397" t="str">
            <v>X</v>
          </cell>
          <cell r="S1397" t="str">
            <v>X</v>
          </cell>
          <cell r="T1397" t="str">
            <v>X</v>
          </cell>
          <cell r="U1397" t="str">
            <v>X</v>
          </cell>
          <cell r="V1397" t="str">
            <v>X</v>
          </cell>
          <cell r="W1397">
            <v>0</v>
          </cell>
          <cell r="X1397">
            <v>0</v>
          </cell>
          <cell r="AB1397">
            <v>148.76160000000002</v>
          </cell>
          <cell r="AC1397">
            <v>154.96</v>
          </cell>
          <cell r="AD1397">
            <v>154.96</v>
          </cell>
          <cell r="AE1397">
            <v>0.1</v>
          </cell>
          <cell r="AF1397">
            <v>134.1</v>
          </cell>
          <cell r="AG1397">
            <v>1</v>
          </cell>
          <cell r="AH1397">
            <v>134.1</v>
          </cell>
          <cell r="AI1397">
            <v>134.1</v>
          </cell>
          <cell r="AJ1397">
            <v>29</v>
          </cell>
          <cell r="AK1397">
            <v>1</v>
          </cell>
          <cell r="AL1397">
            <v>0</v>
          </cell>
          <cell r="AM1397">
            <v>31.16</v>
          </cell>
          <cell r="AN1397">
            <v>0.76763609246830722</v>
          </cell>
          <cell r="AO1397">
            <v>134.1</v>
          </cell>
          <cell r="AP1397">
            <v>147.51000000000002</v>
          </cell>
          <cell r="AQ1397">
            <v>0.78876008406209752</v>
          </cell>
          <cell r="AR1397">
            <v>0</v>
          </cell>
          <cell r="AS1397">
            <v>1</v>
          </cell>
        </row>
        <row r="1398">
          <cell r="H1398" t="str">
            <v>487655-B21</v>
          </cell>
          <cell r="I1398" t="str">
            <v>HP BLc SFP+ 3m 10GbE Copper Cable</v>
          </cell>
          <cell r="J1398" t="str">
            <v>SUST</v>
          </cell>
          <cell r="K1398">
            <v>39783</v>
          </cell>
          <cell r="L1398">
            <v>40513</v>
          </cell>
          <cell r="M1398">
            <v>40602</v>
          </cell>
          <cell r="N1398" t="str">
            <v>ALL</v>
          </cell>
          <cell r="O1398" t="str">
            <v>P58C1</v>
          </cell>
          <cell r="P1398" t="str">
            <v>BTO</v>
          </cell>
          <cell r="Q1398" t="str">
            <v>X</v>
          </cell>
          <cell r="R1398" t="str">
            <v>X</v>
          </cell>
          <cell r="S1398" t="str">
            <v>X</v>
          </cell>
          <cell r="T1398" t="str">
            <v>X</v>
          </cell>
          <cell r="U1398" t="str">
            <v>X</v>
          </cell>
          <cell r="V1398" t="str">
            <v>X</v>
          </cell>
          <cell r="W1398">
            <v>0</v>
          </cell>
          <cell r="X1398">
            <v>0</v>
          </cell>
          <cell r="AB1398">
            <v>208.66560000000001</v>
          </cell>
          <cell r="AC1398">
            <v>217.36</v>
          </cell>
          <cell r="AD1398">
            <v>217.36</v>
          </cell>
          <cell r="AE1398">
            <v>0.1</v>
          </cell>
          <cell r="AF1398">
            <v>188.1</v>
          </cell>
          <cell r="AG1398">
            <v>1</v>
          </cell>
          <cell r="AH1398">
            <v>188.1</v>
          </cell>
          <cell r="AI1398">
            <v>188.1</v>
          </cell>
          <cell r="AJ1398">
            <v>107</v>
          </cell>
          <cell r="AK1398">
            <v>5</v>
          </cell>
          <cell r="AL1398">
            <v>0</v>
          </cell>
          <cell r="AM1398">
            <v>116.28</v>
          </cell>
          <cell r="AN1398">
            <v>0.38181818181818178</v>
          </cell>
          <cell r="AO1398">
            <v>188.1</v>
          </cell>
          <cell r="AP1398">
            <v>206.91</v>
          </cell>
          <cell r="AQ1398">
            <v>0.43801652892561982</v>
          </cell>
          <cell r="AR1398">
            <v>0</v>
          </cell>
          <cell r="AS1398">
            <v>1</v>
          </cell>
        </row>
        <row r="1399">
          <cell r="H1399" t="str">
            <v>487658-B21</v>
          </cell>
          <cell r="I1399" t="str">
            <v>HP BLc SFP+ 7m 10GbE Copper Cable</v>
          </cell>
          <cell r="J1399" t="str">
            <v>SUST</v>
          </cell>
          <cell r="K1399">
            <v>39783</v>
          </cell>
          <cell r="L1399">
            <v>40513</v>
          </cell>
          <cell r="M1399">
            <v>40602</v>
          </cell>
          <cell r="N1399" t="str">
            <v>ALL</v>
          </cell>
          <cell r="O1399" t="str">
            <v>P58C1</v>
          </cell>
          <cell r="P1399" t="str">
            <v>BTO</v>
          </cell>
          <cell r="Q1399" t="str">
            <v>X</v>
          </cell>
          <cell r="R1399" t="str">
            <v>X</v>
          </cell>
          <cell r="S1399" t="str">
            <v>X</v>
          </cell>
          <cell r="T1399" t="str">
            <v>X</v>
          </cell>
          <cell r="U1399" t="str">
            <v>X</v>
          </cell>
          <cell r="V1399" t="str">
            <v>X</v>
          </cell>
          <cell r="W1399">
            <v>0</v>
          </cell>
          <cell r="X1399">
            <v>0</v>
          </cell>
          <cell r="AB1399">
            <v>268.56959999999998</v>
          </cell>
          <cell r="AC1399">
            <v>279.76</v>
          </cell>
          <cell r="AD1399">
            <v>279.76</v>
          </cell>
          <cell r="AE1399">
            <v>0.1</v>
          </cell>
          <cell r="AF1399">
            <v>242.1</v>
          </cell>
          <cell r="AG1399">
            <v>1</v>
          </cell>
          <cell r="AH1399">
            <v>242.1</v>
          </cell>
          <cell r="AI1399">
            <v>242.1</v>
          </cell>
          <cell r="AJ1399">
            <v>124</v>
          </cell>
          <cell r="AK1399">
            <v>6</v>
          </cell>
          <cell r="AL1399">
            <v>0</v>
          </cell>
          <cell r="AM1399">
            <v>134.96</v>
          </cell>
          <cell r="AN1399">
            <v>0.44254440313919863</v>
          </cell>
          <cell r="AO1399">
            <v>242.1</v>
          </cell>
          <cell r="AP1399">
            <v>266.31</v>
          </cell>
          <cell r="AQ1399">
            <v>0.4932221846719988</v>
          </cell>
          <cell r="AR1399">
            <v>0</v>
          </cell>
          <cell r="AS1399">
            <v>1</v>
          </cell>
        </row>
        <row r="1400">
          <cell r="H1400" t="str">
            <v>487734-B21</v>
          </cell>
          <cell r="I1400" t="str">
            <v>HP NHP Int SAS/SATA 4 port Cbl Kit</v>
          </cell>
          <cell r="J1400" t="str">
            <v>SUST</v>
          </cell>
          <cell r="K1400">
            <v>39934</v>
          </cell>
          <cell r="L1400">
            <v>40269</v>
          </cell>
          <cell r="M1400">
            <v>40359</v>
          </cell>
          <cell r="N1400" t="str">
            <v>ALL</v>
          </cell>
          <cell r="O1400" t="str">
            <v>P77C2</v>
          </cell>
          <cell r="P1400" t="str">
            <v>BTO</v>
          </cell>
          <cell r="Q1400" t="str">
            <v>X</v>
          </cell>
          <cell r="R1400" t="str">
            <v>X</v>
          </cell>
          <cell r="S1400" t="str">
            <v>X</v>
          </cell>
          <cell r="T1400" t="str">
            <v>X</v>
          </cell>
          <cell r="U1400" t="str">
            <v>X</v>
          </cell>
          <cell r="V1400" t="str">
            <v>X</v>
          </cell>
          <cell r="W1400">
            <v>0</v>
          </cell>
          <cell r="X1400">
            <v>0</v>
          </cell>
          <cell r="AB1400">
            <v>19.968</v>
          </cell>
          <cell r="AC1400">
            <v>20.8</v>
          </cell>
          <cell r="AD1400">
            <v>20.8</v>
          </cell>
          <cell r="AE1400">
            <v>0.1</v>
          </cell>
          <cell r="AF1400">
            <v>18</v>
          </cell>
          <cell r="AG1400">
            <v>1</v>
          </cell>
          <cell r="AH1400">
            <v>18</v>
          </cell>
          <cell r="AI1400">
            <v>18</v>
          </cell>
          <cell r="AJ1400">
            <v>9</v>
          </cell>
          <cell r="AK1400">
            <v>1</v>
          </cell>
          <cell r="AL1400">
            <v>0</v>
          </cell>
          <cell r="AM1400">
            <v>10.36</v>
          </cell>
          <cell r="AN1400">
            <v>0.42444444444444446</v>
          </cell>
          <cell r="AO1400">
            <v>18</v>
          </cell>
          <cell r="AP1400">
            <v>19.8</v>
          </cell>
          <cell r="AQ1400">
            <v>0.47676767676767684</v>
          </cell>
          <cell r="AR1400">
            <v>0</v>
          </cell>
          <cell r="AS1400">
            <v>1</v>
          </cell>
        </row>
        <row r="1401">
          <cell r="H1401" t="str">
            <v>487737-B21</v>
          </cell>
          <cell r="I1401" t="str">
            <v>HP 5U Hot Plug Drive Cage Kit</v>
          </cell>
          <cell r="J1401" t="str">
            <v>SUST</v>
          </cell>
          <cell r="K1401">
            <v>39934</v>
          </cell>
          <cell r="L1401">
            <v>40269</v>
          </cell>
          <cell r="M1401">
            <v>40359</v>
          </cell>
          <cell r="N1401" t="str">
            <v>ALL</v>
          </cell>
          <cell r="O1401" t="str">
            <v>P77C2</v>
          </cell>
          <cell r="P1401" t="str">
            <v>BTO</v>
          </cell>
          <cell r="Q1401" t="str">
            <v>X</v>
          </cell>
          <cell r="R1401" t="str">
            <v>X</v>
          </cell>
          <cell r="S1401" t="str">
            <v>X</v>
          </cell>
          <cell r="T1401" t="str">
            <v>X</v>
          </cell>
          <cell r="U1401" t="str">
            <v>X</v>
          </cell>
          <cell r="V1401" t="str">
            <v>X</v>
          </cell>
          <cell r="W1401">
            <v>0</v>
          </cell>
          <cell r="X1401">
            <v>0</v>
          </cell>
          <cell r="AB1401">
            <v>79.872</v>
          </cell>
          <cell r="AC1401">
            <v>83.2</v>
          </cell>
          <cell r="AD1401">
            <v>83.2</v>
          </cell>
          <cell r="AE1401">
            <v>0.1</v>
          </cell>
          <cell r="AF1401">
            <v>72</v>
          </cell>
          <cell r="AG1401">
            <v>1</v>
          </cell>
          <cell r="AH1401">
            <v>72</v>
          </cell>
          <cell r="AI1401">
            <v>72</v>
          </cell>
          <cell r="AJ1401">
            <v>50</v>
          </cell>
          <cell r="AK1401">
            <v>3</v>
          </cell>
          <cell r="AL1401">
            <v>0</v>
          </cell>
          <cell r="AM1401">
            <v>55</v>
          </cell>
          <cell r="AN1401">
            <v>0.2361111111111111</v>
          </cell>
          <cell r="AO1401">
            <v>72</v>
          </cell>
          <cell r="AP1401">
            <v>79.2</v>
          </cell>
          <cell r="AQ1401">
            <v>0.30555555555555558</v>
          </cell>
          <cell r="AR1401">
            <v>0</v>
          </cell>
          <cell r="AS1401">
            <v>1</v>
          </cell>
        </row>
        <row r="1402">
          <cell r="H1402" t="str">
            <v>487790-291</v>
          </cell>
          <cell r="I1402" t="str">
            <v>HP DL370 G6 X5550 SFF HPM Svr JP</v>
          </cell>
          <cell r="J1402" t="str">
            <v>SUST</v>
          </cell>
          <cell r="K1402">
            <v>39934</v>
          </cell>
          <cell r="L1402">
            <v>40299</v>
          </cell>
          <cell r="M1402">
            <v>40390</v>
          </cell>
          <cell r="N1402" t="str">
            <v>JPN2</v>
          </cell>
          <cell r="O1402" t="str">
            <v>P57C2</v>
          </cell>
          <cell r="P1402" t="str">
            <v>BTO</v>
          </cell>
          <cell r="T1402" t="str">
            <v>X</v>
          </cell>
          <cell r="W1402">
            <v>0</v>
          </cell>
          <cell r="X1402">
            <v>0</v>
          </cell>
          <cell r="AB1402">
            <v>6169.1135999999997</v>
          </cell>
          <cell r="AC1402">
            <v>6426.16</v>
          </cell>
          <cell r="AD1402">
            <v>6426.16</v>
          </cell>
          <cell r="AE1402">
            <v>0.1</v>
          </cell>
          <cell r="AF1402">
            <v>5561.1</v>
          </cell>
          <cell r="AG1402">
            <v>1</v>
          </cell>
          <cell r="AH1402">
            <v>5561.1</v>
          </cell>
          <cell r="AI1402">
            <v>5561.1</v>
          </cell>
          <cell r="AJ1402">
            <v>3158</v>
          </cell>
          <cell r="AK1402">
            <v>244</v>
          </cell>
          <cell r="AL1402">
            <v>0</v>
          </cell>
          <cell r="AM1402">
            <v>3528.32</v>
          </cell>
          <cell r="AN1402">
            <v>0.36553559547571524</v>
          </cell>
          <cell r="AO1402">
            <v>5561.1</v>
          </cell>
          <cell r="AP1402">
            <v>6117.2100000000009</v>
          </cell>
          <cell r="AQ1402">
            <v>0.4232141777051957</v>
          </cell>
          <cell r="AR1402">
            <v>0</v>
          </cell>
          <cell r="AS1402">
            <v>1</v>
          </cell>
        </row>
        <row r="1403">
          <cell r="H1403" t="str">
            <v>487790-371</v>
          </cell>
          <cell r="I1403" t="str">
            <v>HP DL370 G6 X5550 SFF HPM Svr AP</v>
          </cell>
          <cell r="J1403" t="str">
            <v>SUST</v>
          </cell>
          <cell r="K1403">
            <v>39934</v>
          </cell>
          <cell r="L1403">
            <v>40299</v>
          </cell>
          <cell r="M1403">
            <v>40390</v>
          </cell>
          <cell r="N1403" t="str">
            <v>A/P</v>
          </cell>
          <cell r="O1403" t="str">
            <v>P57C2</v>
          </cell>
          <cell r="P1403" t="str">
            <v>BTO</v>
          </cell>
          <cell r="Q1403" t="str">
            <v>X</v>
          </cell>
          <cell r="U1403" t="str">
            <v>X</v>
          </cell>
          <cell r="V1403" t="str">
            <v>X</v>
          </cell>
          <cell r="W1403">
            <v>0</v>
          </cell>
          <cell r="X1403">
            <v>0</v>
          </cell>
          <cell r="AB1403">
            <v>6169.1135999999997</v>
          </cell>
          <cell r="AC1403">
            <v>6426.16</v>
          </cell>
          <cell r="AD1403">
            <v>6426.16</v>
          </cell>
          <cell r="AE1403">
            <v>0.1</v>
          </cell>
          <cell r="AF1403">
            <v>5561.1</v>
          </cell>
          <cell r="AG1403">
            <v>1</v>
          </cell>
          <cell r="AH1403">
            <v>5561.1</v>
          </cell>
          <cell r="AI1403">
            <v>5561.1</v>
          </cell>
          <cell r="AJ1403">
            <v>3154</v>
          </cell>
          <cell r="AK1403">
            <v>243</v>
          </cell>
          <cell r="AL1403">
            <v>0</v>
          </cell>
          <cell r="AM1403">
            <v>3523.16</v>
          </cell>
          <cell r="AN1403">
            <v>0.36646346945748148</v>
          </cell>
          <cell r="AO1403">
            <v>5561.1</v>
          </cell>
          <cell r="AP1403">
            <v>6117.2100000000009</v>
          </cell>
          <cell r="AQ1403">
            <v>0.42405769950680139</v>
          </cell>
          <cell r="AR1403">
            <v>0</v>
          </cell>
          <cell r="AS1403">
            <v>1</v>
          </cell>
        </row>
        <row r="1404">
          <cell r="H1404" t="str">
            <v>487790-AA1</v>
          </cell>
          <cell r="I1404" t="str">
            <v>HP DL370 G6 X5550 SFF HPM Svr CN</v>
          </cell>
          <cell r="J1404" t="str">
            <v>SUST</v>
          </cell>
          <cell r="K1404">
            <v>39934</v>
          </cell>
          <cell r="L1404">
            <v>40299</v>
          </cell>
          <cell r="M1404">
            <v>40390</v>
          </cell>
          <cell r="N1404" t="str">
            <v>PRC</v>
          </cell>
          <cell r="O1404" t="str">
            <v>P57C2</v>
          </cell>
          <cell r="P1404" t="str">
            <v>BTO</v>
          </cell>
          <cell r="R1404" t="str">
            <v>X</v>
          </cell>
          <cell r="S1404" t="str">
            <v>X</v>
          </cell>
          <cell r="W1404">
            <v>0</v>
          </cell>
          <cell r="X1404">
            <v>0</v>
          </cell>
          <cell r="AB1404">
            <v>6169.1135999999997</v>
          </cell>
          <cell r="AC1404">
            <v>6426.16</v>
          </cell>
          <cell r="AD1404">
            <v>6426.16</v>
          </cell>
          <cell r="AE1404">
            <v>0.1</v>
          </cell>
          <cell r="AF1404">
            <v>5561.1</v>
          </cell>
          <cell r="AG1404">
            <v>1</v>
          </cell>
          <cell r="AH1404">
            <v>5561.1</v>
          </cell>
          <cell r="AI1404">
            <v>5561.1</v>
          </cell>
          <cell r="AJ1404">
            <v>3154</v>
          </cell>
          <cell r="AK1404">
            <v>244</v>
          </cell>
          <cell r="AL1404">
            <v>0</v>
          </cell>
          <cell r="AM1404">
            <v>3524.16</v>
          </cell>
          <cell r="AN1404">
            <v>0.3662836489183795</v>
          </cell>
          <cell r="AO1404">
            <v>5561.1</v>
          </cell>
          <cell r="AP1404">
            <v>6117.2100000000009</v>
          </cell>
          <cell r="AQ1404">
            <v>0.42389422628943596</v>
          </cell>
          <cell r="AR1404">
            <v>0</v>
          </cell>
          <cell r="AS1404">
            <v>1</v>
          </cell>
        </row>
        <row r="1405">
          <cell r="H1405" t="str">
            <v>487791-011</v>
          </cell>
          <cell r="I1405" t="str">
            <v>HP ML370 G6 E5540 SFF Base Svr AU</v>
          </cell>
          <cell r="J1405" t="str">
            <v>SUST</v>
          </cell>
          <cell r="K1405">
            <v>39934</v>
          </cell>
          <cell r="L1405">
            <v>40299</v>
          </cell>
          <cell r="M1405">
            <v>40390</v>
          </cell>
          <cell r="N1405" t="str">
            <v>AUST</v>
          </cell>
          <cell r="O1405" t="str">
            <v>P57C2</v>
          </cell>
          <cell r="P1405" t="str">
            <v>BTO</v>
          </cell>
          <cell r="Q1405" t="str">
            <v>X</v>
          </cell>
          <cell r="W1405">
            <v>0</v>
          </cell>
          <cell r="X1405">
            <v>0</v>
          </cell>
          <cell r="AB1405">
            <v>3223.8336000000004</v>
          </cell>
          <cell r="AC1405">
            <v>3358.1600000000003</v>
          </cell>
          <cell r="AD1405">
            <v>3358.1600000000003</v>
          </cell>
          <cell r="AE1405">
            <v>0.1</v>
          </cell>
          <cell r="AF1405">
            <v>2906.1</v>
          </cell>
          <cell r="AG1405">
            <v>1</v>
          </cell>
          <cell r="AH1405">
            <v>2906.1</v>
          </cell>
          <cell r="AI1405">
            <v>2906.1</v>
          </cell>
          <cell r="AJ1405">
            <v>1757</v>
          </cell>
          <cell r="AK1405">
            <v>212</v>
          </cell>
          <cell r="AL1405">
            <v>0</v>
          </cell>
          <cell r="AM1405">
            <v>2039.28</v>
          </cell>
          <cell r="AN1405">
            <v>0.29827604005368019</v>
          </cell>
          <cell r="AO1405">
            <v>2906.1</v>
          </cell>
          <cell r="AP1405">
            <v>3196.71</v>
          </cell>
          <cell r="AQ1405">
            <v>0.36206912732152746</v>
          </cell>
          <cell r="AR1405">
            <v>0</v>
          </cell>
          <cell r="AS1405">
            <v>1</v>
          </cell>
        </row>
        <row r="1406">
          <cell r="H1406" t="str">
            <v>487791-291</v>
          </cell>
          <cell r="I1406" t="str">
            <v>HP ML370 G6 E5540 SFF Base Svr JP</v>
          </cell>
          <cell r="J1406" t="str">
            <v>SUST</v>
          </cell>
          <cell r="K1406">
            <v>39934</v>
          </cell>
          <cell r="L1406">
            <v>40299</v>
          </cell>
          <cell r="M1406">
            <v>40390</v>
          </cell>
          <cell r="N1406" t="str">
            <v>JPN2</v>
          </cell>
          <cell r="O1406" t="str">
            <v>P57C2</v>
          </cell>
          <cell r="P1406" t="str">
            <v>BTO</v>
          </cell>
          <cell r="T1406" t="str">
            <v>X</v>
          </cell>
          <cell r="W1406">
            <v>0</v>
          </cell>
          <cell r="X1406">
            <v>0</v>
          </cell>
          <cell r="AB1406">
            <v>3223.8336000000004</v>
          </cell>
          <cell r="AC1406">
            <v>3358.1600000000003</v>
          </cell>
          <cell r="AD1406">
            <v>3358.1600000000003</v>
          </cell>
          <cell r="AE1406">
            <v>0.1</v>
          </cell>
          <cell r="AF1406">
            <v>2906.1</v>
          </cell>
          <cell r="AG1406">
            <v>1</v>
          </cell>
          <cell r="AH1406">
            <v>2906.1</v>
          </cell>
          <cell r="AI1406">
            <v>2906.1</v>
          </cell>
          <cell r="AJ1406">
            <v>1758</v>
          </cell>
          <cell r="AK1406">
            <v>370</v>
          </cell>
          <cell r="AL1406">
            <v>0</v>
          </cell>
          <cell r="AM1406">
            <v>2198.3200000000002</v>
          </cell>
          <cell r="AN1406">
            <v>0.2435497746120229</v>
          </cell>
          <cell r="AO1406">
            <v>2906.1</v>
          </cell>
          <cell r="AP1406">
            <v>3196.71</v>
          </cell>
          <cell r="AQ1406">
            <v>0.31231797692002083</v>
          </cell>
          <cell r="AR1406">
            <v>0</v>
          </cell>
          <cell r="AS1406">
            <v>1</v>
          </cell>
        </row>
        <row r="1407">
          <cell r="H1407" t="str">
            <v>487791-371</v>
          </cell>
          <cell r="I1407" t="str">
            <v>HP ML370 G6 E5540 SFF Base Svr AP</v>
          </cell>
          <cell r="J1407" t="str">
            <v>SUST</v>
          </cell>
          <cell r="K1407">
            <v>39934</v>
          </cell>
          <cell r="L1407">
            <v>40299</v>
          </cell>
          <cell r="M1407">
            <v>40390</v>
          </cell>
          <cell r="N1407" t="str">
            <v>A/P</v>
          </cell>
          <cell r="O1407" t="str">
            <v>P57C2</v>
          </cell>
          <cell r="P1407" t="str">
            <v>BTO</v>
          </cell>
          <cell r="U1407" t="str">
            <v>X</v>
          </cell>
          <cell r="V1407" t="str">
            <v>X</v>
          </cell>
          <cell r="W1407">
            <v>0</v>
          </cell>
          <cell r="X1407">
            <v>0</v>
          </cell>
          <cell r="AB1407">
            <v>3223.8336000000004</v>
          </cell>
          <cell r="AC1407">
            <v>3358.1600000000003</v>
          </cell>
          <cell r="AD1407">
            <v>3358.1600000000003</v>
          </cell>
          <cell r="AE1407">
            <v>0.1</v>
          </cell>
          <cell r="AF1407">
            <v>2906.1</v>
          </cell>
          <cell r="AG1407">
            <v>1</v>
          </cell>
          <cell r="AH1407">
            <v>2906.1</v>
          </cell>
          <cell r="AI1407">
            <v>2906.1</v>
          </cell>
          <cell r="AJ1407">
            <v>1760</v>
          </cell>
          <cell r="AK1407">
            <v>212</v>
          </cell>
          <cell r="AL1407">
            <v>0</v>
          </cell>
          <cell r="AM1407">
            <v>2042.4</v>
          </cell>
          <cell r="AN1407">
            <v>0.29720243625477438</v>
          </cell>
          <cell r="AO1407">
            <v>2906.1</v>
          </cell>
          <cell r="AP1407">
            <v>3196.71</v>
          </cell>
          <cell r="AQ1407">
            <v>0.36109312386797676</v>
          </cell>
          <cell r="AR1407">
            <v>0</v>
          </cell>
          <cell r="AS1407">
            <v>1</v>
          </cell>
        </row>
        <row r="1408">
          <cell r="H1408" t="str">
            <v>487791-AA1</v>
          </cell>
          <cell r="I1408" t="str">
            <v>HP ML370 G6 E5540 SFF Base Svr CN</v>
          </cell>
          <cell r="J1408" t="str">
            <v>SUST</v>
          </cell>
          <cell r="K1408">
            <v>39934</v>
          </cell>
          <cell r="L1408">
            <v>40299</v>
          </cell>
          <cell r="M1408">
            <v>40390</v>
          </cell>
          <cell r="N1408" t="str">
            <v>PRC</v>
          </cell>
          <cell r="O1408" t="str">
            <v>P57C2</v>
          </cell>
          <cell r="P1408" t="str">
            <v>BTO</v>
          </cell>
          <cell r="R1408" t="str">
            <v>X</v>
          </cell>
          <cell r="S1408" t="str">
            <v>X</v>
          </cell>
          <cell r="W1408">
            <v>0</v>
          </cell>
          <cell r="X1408">
            <v>0</v>
          </cell>
          <cell r="AB1408">
            <v>3223.8336000000004</v>
          </cell>
          <cell r="AC1408">
            <v>3358.1600000000003</v>
          </cell>
          <cell r="AD1408">
            <v>3358.1600000000003</v>
          </cell>
          <cell r="AE1408">
            <v>0.1</v>
          </cell>
          <cell r="AF1408">
            <v>2906.1</v>
          </cell>
          <cell r="AG1408">
            <v>1</v>
          </cell>
          <cell r="AH1408">
            <v>2906.1</v>
          </cell>
          <cell r="AI1408">
            <v>2906.1</v>
          </cell>
          <cell r="AJ1408">
            <v>1761</v>
          </cell>
          <cell r="AK1408">
            <v>214</v>
          </cell>
          <cell r="AL1408">
            <v>0</v>
          </cell>
          <cell r="AM1408">
            <v>2045.44</v>
          </cell>
          <cell r="AN1408">
            <v>0.29615636075840468</v>
          </cell>
          <cell r="AO1408">
            <v>2906.1</v>
          </cell>
          <cell r="AP1408">
            <v>3196.71</v>
          </cell>
          <cell r="AQ1408">
            <v>0.3601421461440043</v>
          </cell>
          <cell r="AR1408">
            <v>0</v>
          </cell>
          <cell r="AS1408">
            <v>1</v>
          </cell>
        </row>
        <row r="1409">
          <cell r="H1409" t="str">
            <v>487794-291</v>
          </cell>
          <cell r="I1409" t="str">
            <v>HP DL370 G6 E5530 SFF Base Svr JP</v>
          </cell>
          <cell r="J1409" t="str">
            <v>SUST</v>
          </cell>
          <cell r="K1409">
            <v>39934</v>
          </cell>
          <cell r="L1409">
            <v>40299</v>
          </cell>
          <cell r="M1409">
            <v>40390</v>
          </cell>
          <cell r="N1409" t="str">
            <v>JPN2</v>
          </cell>
          <cell r="O1409" t="str">
            <v>P57C2</v>
          </cell>
          <cell r="P1409" t="str">
            <v>BTO</v>
          </cell>
          <cell r="T1409" t="str">
            <v>X</v>
          </cell>
          <cell r="W1409">
            <v>0</v>
          </cell>
          <cell r="X1409">
            <v>0</v>
          </cell>
          <cell r="AB1409">
            <v>3309.6959999999999</v>
          </cell>
          <cell r="AC1409">
            <v>3447.6</v>
          </cell>
          <cell r="AD1409">
            <v>3447.6</v>
          </cell>
          <cell r="AE1409">
            <v>0.1</v>
          </cell>
          <cell r="AF1409">
            <v>2983.5</v>
          </cell>
          <cell r="AG1409">
            <v>1</v>
          </cell>
          <cell r="AH1409">
            <v>2983.5</v>
          </cell>
          <cell r="AI1409">
            <v>2983.5</v>
          </cell>
          <cell r="AJ1409">
            <v>1606</v>
          </cell>
          <cell r="AK1409">
            <v>210</v>
          </cell>
          <cell r="AL1409">
            <v>0</v>
          </cell>
          <cell r="AM1409">
            <v>1880.24</v>
          </cell>
          <cell r="AN1409">
            <v>0.36978716272833917</v>
          </cell>
          <cell r="AO1409">
            <v>2983.5</v>
          </cell>
          <cell r="AP1409">
            <v>3281.8500000000004</v>
          </cell>
          <cell r="AQ1409">
            <v>0.42707923884394478</v>
          </cell>
          <cell r="AR1409">
            <v>0</v>
          </cell>
          <cell r="AS1409">
            <v>1</v>
          </cell>
        </row>
        <row r="1410">
          <cell r="H1410" t="str">
            <v>487794-371</v>
          </cell>
          <cell r="I1410" t="str">
            <v>HP DL370 G6 E5530 SFF Base Svr AP</v>
          </cell>
          <cell r="J1410" t="str">
            <v>SUST</v>
          </cell>
          <cell r="K1410">
            <v>39934</v>
          </cell>
          <cell r="L1410">
            <v>40299</v>
          </cell>
          <cell r="M1410">
            <v>40390</v>
          </cell>
          <cell r="N1410" t="str">
            <v>A/P</v>
          </cell>
          <cell r="O1410" t="str">
            <v>P57C2</v>
          </cell>
          <cell r="P1410" t="str">
            <v>BTO</v>
          </cell>
          <cell r="Q1410" t="str">
            <v>X</v>
          </cell>
          <cell r="U1410" t="str">
            <v>X</v>
          </cell>
          <cell r="V1410" t="str">
            <v>X</v>
          </cell>
          <cell r="W1410">
            <v>0</v>
          </cell>
          <cell r="X1410">
            <v>0</v>
          </cell>
          <cell r="AB1410">
            <v>3309.6959999999999</v>
          </cell>
          <cell r="AC1410">
            <v>3447.6</v>
          </cell>
          <cell r="AD1410">
            <v>3447.6</v>
          </cell>
          <cell r="AE1410">
            <v>0.1</v>
          </cell>
          <cell r="AF1410">
            <v>2983.5</v>
          </cell>
          <cell r="AG1410">
            <v>1</v>
          </cell>
          <cell r="AH1410">
            <v>2983.5</v>
          </cell>
          <cell r="AI1410">
            <v>2983.5</v>
          </cell>
          <cell r="AJ1410">
            <v>1604</v>
          </cell>
          <cell r="AK1410">
            <v>208</v>
          </cell>
          <cell r="AL1410">
            <v>0</v>
          </cell>
          <cell r="AM1410">
            <v>1876.16</v>
          </cell>
          <cell r="AN1410">
            <v>0.37115468409586055</v>
          </cell>
          <cell r="AO1410">
            <v>2983.5</v>
          </cell>
          <cell r="AP1410">
            <v>3281.8500000000004</v>
          </cell>
          <cell r="AQ1410">
            <v>0.42832244008714598</v>
          </cell>
          <cell r="AR1410">
            <v>0</v>
          </cell>
          <cell r="AS1410">
            <v>1</v>
          </cell>
        </row>
        <row r="1411">
          <cell r="H1411" t="str">
            <v>487794-AA1</v>
          </cell>
          <cell r="I1411" t="str">
            <v>HP DL370 G6 E5530 SFF Base Svr CN</v>
          </cell>
          <cell r="J1411" t="str">
            <v>SUST</v>
          </cell>
          <cell r="K1411">
            <v>39934</v>
          </cell>
          <cell r="L1411">
            <v>40299</v>
          </cell>
          <cell r="M1411">
            <v>40390</v>
          </cell>
          <cell r="N1411" t="str">
            <v>PRC</v>
          </cell>
          <cell r="O1411" t="str">
            <v>P57C2</v>
          </cell>
          <cell r="P1411" t="str">
            <v>BTO</v>
          </cell>
          <cell r="R1411" t="str">
            <v>X</v>
          </cell>
          <cell r="S1411" t="str">
            <v>X</v>
          </cell>
          <cell r="W1411">
            <v>0</v>
          </cell>
          <cell r="X1411">
            <v>0</v>
          </cell>
          <cell r="AB1411">
            <v>3309.6959999999999</v>
          </cell>
          <cell r="AC1411">
            <v>3447.6</v>
          </cell>
          <cell r="AD1411">
            <v>3447.6</v>
          </cell>
          <cell r="AE1411">
            <v>0.1</v>
          </cell>
          <cell r="AF1411">
            <v>2983.5</v>
          </cell>
          <cell r="AG1411">
            <v>1</v>
          </cell>
          <cell r="AH1411">
            <v>2983.5</v>
          </cell>
          <cell r="AI1411">
            <v>2983.5</v>
          </cell>
          <cell r="AJ1411">
            <v>1605</v>
          </cell>
          <cell r="AK1411">
            <v>208</v>
          </cell>
          <cell r="AL1411">
            <v>0</v>
          </cell>
          <cell r="AM1411">
            <v>1877.2</v>
          </cell>
          <cell r="AN1411">
            <v>0.37080610021786492</v>
          </cell>
          <cell r="AO1411">
            <v>2983.5</v>
          </cell>
          <cell r="AP1411">
            <v>3281.8500000000004</v>
          </cell>
          <cell r="AQ1411">
            <v>0.42800554565260451</v>
          </cell>
          <cell r="AR1411">
            <v>0</v>
          </cell>
          <cell r="AS1411">
            <v>1</v>
          </cell>
        </row>
        <row r="1412">
          <cell r="H1412" t="str">
            <v>487795-011</v>
          </cell>
          <cell r="I1412" t="str">
            <v>HP ML370 G6 E5520 SFF Entry Svr AU</v>
          </cell>
          <cell r="J1412" t="str">
            <v>SUST</v>
          </cell>
          <cell r="K1412">
            <v>39934</v>
          </cell>
          <cell r="L1412">
            <v>40299</v>
          </cell>
          <cell r="M1412">
            <v>40390</v>
          </cell>
          <cell r="N1412" t="str">
            <v>AUST</v>
          </cell>
          <cell r="O1412" t="str">
            <v>P57C2</v>
          </cell>
          <cell r="P1412" t="str">
            <v>BTO</v>
          </cell>
          <cell r="Q1412" t="str">
            <v>X</v>
          </cell>
          <cell r="W1412">
            <v>0</v>
          </cell>
          <cell r="X1412">
            <v>0</v>
          </cell>
          <cell r="AB1412">
            <v>2570.88</v>
          </cell>
          <cell r="AC1412">
            <v>2678</v>
          </cell>
          <cell r="AD1412">
            <v>2678</v>
          </cell>
          <cell r="AE1412">
            <v>0.1</v>
          </cell>
          <cell r="AF1412">
            <v>2317.5</v>
          </cell>
          <cell r="AG1412">
            <v>1</v>
          </cell>
          <cell r="AH1412">
            <v>2317.5</v>
          </cell>
          <cell r="AI1412">
            <v>2317.5</v>
          </cell>
          <cell r="AJ1412">
            <v>1370</v>
          </cell>
          <cell r="AK1412">
            <v>203</v>
          </cell>
          <cell r="AL1412">
            <v>0</v>
          </cell>
          <cell r="AM1412">
            <v>1627.8</v>
          </cell>
          <cell r="AN1412">
            <v>0.29760517799352754</v>
          </cell>
          <cell r="AO1412">
            <v>2317.5</v>
          </cell>
          <cell r="AP1412">
            <v>2549.25</v>
          </cell>
          <cell r="AQ1412">
            <v>0.36145925272138868</v>
          </cell>
          <cell r="AR1412">
            <v>0</v>
          </cell>
          <cell r="AS1412">
            <v>1</v>
          </cell>
        </row>
        <row r="1413">
          <cell r="H1413" t="str">
            <v>487795-291</v>
          </cell>
          <cell r="I1413" t="str">
            <v>HP ML370 G6 E5520 SFF Entry Svr JP</v>
          </cell>
          <cell r="J1413" t="str">
            <v>SUST</v>
          </cell>
          <cell r="K1413">
            <v>39934</v>
          </cell>
          <cell r="L1413">
            <v>40299</v>
          </cell>
          <cell r="M1413">
            <v>40390</v>
          </cell>
          <cell r="N1413" t="str">
            <v>JPN2</v>
          </cell>
          <cell r="O1413" t="str">
            <v>P57C2</v>
          </cell>
          <cell r="P1413" t="str">
            <v>BTO</v>
          </cell>
          <cell r="T1413" t="str">
            <v>X</v>
          </cell>
          <cell r="W1413">
            <v>0</v>
          </cell>
          <cell r="X1413">
            <v>0</v>
          </cell>
          <cell r="AB1413">
            <v>2570.88</v>
          </cell>
          <cell r="AC1413">
            <v>2678</v>
          </cell>
          <cell r="AD1413">
            <v>2678</v>
          </cell>
          <cell r="AE1413">
            <v>0.1</v>
          </cell>
          <cell r="AF1413">
            <v>2317.5</v>
          </cell>
          <cell r="AG1413">
            <v>1</v>
          </cell>
          <cell r="AH1413">
            <v>2317.5</v>
          </cell>
          <cell r="AI1413">
            <v>2317.5</v>
          </cell>
          <cell r="AJ1413">
            <v>1370</v>
          </cell>
          <cell r="AK1413">
            <v>362</v>
          </cell>
          <cell r="AL1413">
            <v>0</v>
          </cell>
          <cell r="AM1413">
            <v>1786.8</v>
          </cell>
          <cell r="AN1413">
            <v>0.22899676375404532</v>
          </cell>
          <cell r="AO1413">
            <v>2317.5</v>
          </cell>
          <cell r="AP1413">
            <v>2549.25</v>
          </cell>
          <cell r="AQ1413">
            <v>0.2990879670491321</v>
          </cell>
          <cell r="AR1413">
            <v>0</v>
          </cell>
          <cell r="AS1413">
            <v>1</v>
          </cell>
        </row>
        <row r="1414">
          <cell r="H1414" t="str">
            <v>487795-371</v>
          </cell>
          <cell r="I1414" t="str">
            <v>HP ML370 G6 E5520 SFF Entry Svr AP</v>
          </cell>
          <cell r="J1414" t="str">
            <v>SUST</v>
          </cell>
          <cell r="K1414">
            <v>39934</v>
          </cell>
          <cell r="L1414">
            <v>40299</v>
          </cell>
          <cell r="M1414">
            <v>40390</v>
          </cell>
          <cell r="N1414" t="str">
            <v>A/P</v>
          </cell>
          <cell r="O1414" t="str">
            <v>P57C2</v>
          </cell>
          <cell r="P1414" t="str">
            <v>BTO</v>
          </cell>
          <cell r="U1414" t="str">
            <v>X</v>
          </cell>
          <cell r="V1414" t="str">
            <v>X</v>
          </cell>
          <cell r="W1414">
            <v>0</v>
          </cell>
          <cell r="X1414">
            <v>0</v>
          </cell>
          <cell r="AB1414">
            <v>2570.88</v>
          </cell>
          <cell r="AC1414">
            <v>2678</v>
          </cell>
          <cell r="AD1414">
            <v>2678</v>
          </cell>
          <cell r="AE1414">
            <v>0.1</v>
          </cell>
          <cell r="AF1414">
            <v>2317.5</v>
          </cell>
          <cell r="AG1414">
            <v>1</v>
          </cell>
          <cell r="AH1414">
            <v>2317.5</v>
          </cell>
          <cell r="AI1414">
            <v>2317.5</v>
          </cell>
          <cell r="AJ1414">
            <v>1373</v>
          </cell>
          <cell r="AK1414">
            <v>203</v>
          </cell>
          <cell r="AL1414">
            <v>0</v>
          </cell>
          <cell r="AM1414">
            <v>1630.92</v>
          </cell>
          <cell r="AN1414">
            <v>0.29625889967637536</v>
          </cell>
          <cell r="AO1414">
            <v>2317.5</v>
          </cell>
          <cell r="AP1414">
            <v>2549.25</v>
          </cell>
          <cell r="AQ1414">
            <v>0.36023536334215944</v>
          </cell>
          <cell r="AR1414">
            <v>0</v>
          </cell>
          <cell r="AS1414">
            <v>1</v>
          </cell>
        </row>
        <row r="1415">
          <cell r="H1415" t="str">
            <v>487795-AA1</v>
          </cell>
          <cell r="I1415" t="str">
            <v>HP ML370 G6 E5520 SFF Entry Svr CN</v>
          </cell>
          <cell r="J1415" t="str">
            <v>SUST</v>
          </cell>
          <cell r="K1415">
            <v>39934</v>
          </cell>
          <cell r="L1415">
            <v>40299</v>
          </cell>
          <cell r="M1415">
            <v>40390</v>
          </cell>
          <cell r="N1415" t="str">
            <v>PRC</v>
          </cell>
          <cell r="O1415" t="str">
            <v>P57C2</v>
          </cell>
          <cell r="P1415" t="str">
            <v>BTO</v>
          </cell>
          <cell r="R1415" t="str">
            <v>X</v>
          </cell>
          <cell r="S1415" t="str">
            <v>X</v>
          </cell>
          <cell r="W1415">
            <v>0</v>
          </cell>
          <cell r="X1415">
            <v>0</v>
          </cell>
          <cell r="AB1415">
            <v>2570.88</v>
          </cell>
          <cell r="AC1415">
            <v>2678</v>
          </cell>
          <cell r="AD1415">
            <v>2678</v>
          </cell>
          <cell r="AE1415">
            <v>0.1</v>
          </cell>
          <cell r="AF1415">
            <v>2317.5</v>
          </cell>
          <cell r="AG1415">
            <v>1</v>
          </cell>
          <cell r="AH1415">
            <v>2317.5</v>
          </cell>
          <cell r="AI1415">
            <v>2317.5</v>
          </cell>
          <cell r="AJ1415">
            <v>1373</v>
          </cell>
          <cell r="AK1415">
            <v>205</v>
          </cell>
          <cell r="AL1415">
            <v>0</v>
          </cell>
          <cell r="AM1415">
            <v>1632.92</v>
          </cell>
          <cell r="AN1415">
            <v>0.29539590075512401</v>
          </cell>
          <cell r="AO1415">
            <v>2317.5</v>
          </cell>
          <cell r="AP1415">
            <v>2549.25</v>
          </cell>
          <cell r="AQ1415">
            <v>0.35945081886829455</v>
          </cell>
          <cell r="AR1415">
            <v>0</v>
          </cell>
          <cell r="AS1415">
            <v>1</v>
          </cell>
        </row>
        <row r="1416">
          <cell r="H1416" t="str">
            <v>487901-B21</v>
          </cell>
          <cell r="I1416" t="str">
            <v>HP L5420 DL180G5 Kit</v>
          </cell>
          <cell r="J1416" t="str">
            <v>SUST</v>
          </cell>
          <cell r="K1416">
            <v>39661</v>
          </cell>
          <cell r="L1416">
            <v>40360</v>
          </cell>
          <cell r="M1416">
            <v>40451</v>
          </cell>
          <cell r="N1416" t="str">
            <v>ALL</v>
          </cell>
          <cell r="O1416" t="str">
            <v>P77C2</v>
          </cell>
          <cell r="P1416" t="str">
            <v>BTO</v>
          </cell>
          <cell r="Q1416" t="str">
            <v>X</v>
          </cell>
          <cell r="R1416" t="str">
            <v>X</v>
          </cell>
          <cell r="S1416" t="str">
            <v>X</v>
          </cell>
          <cell r="T1416" t="str">
            <v>X</v>
          </cell>
          <cell r="U1416" t="str">
            <v>X</v>
          </cell>
          <cell r="V1416" t="str">
            <v>X</v>
          </cell>
          <cell r="W1416">
            <v>0</v>
          </cell>
          <cell r="X1416">
            <v>0</v>
          </cell>
          <cell r="AB1416">
            <v>618.00959999999998</v>
          </cell>
          <cell r="AC1416">
            <v>643.76</v>
          </cell>
          <cell r="AD1416">
            <v>643.76</v>
          </cell>
          <cell r="AE1416">
            <v>0.1</v>
          </cell>
          <cell r="AF1416">
            <v>557.1</v>
          </cell>
          <cell r="AG1416">
            <v>1</v>
          </cell>
          <cell r="AH1416">
            <v>557.1</v>
          </cell>
          <cell r="AI1416">
            <v>557.1</v>
          </cell>
          <cell r="AJ1416">
            <v>355</v>
          </cell>
          <cell r="AK1416">
            <v>24</v>
          </cell>
          <cell r="AL1416">
            <v>0</v>
          </cell>
          <cell r="AM1416">
            <v>393.2</v>
          </cell>
          <cell r="AN1416">
            <v>0.29420211811164965</v>
          </cell>
          <cell r="AO1416">
            <v>557.1</v>
          </cell>
          <cell r="AP1416">
            <v>612.81000000000006</v>
          </cell>
          <cell r="AQ1416">
            <v>0.35836556191968155</v>
          </cell>
          <cell r="AR1416">
            <v>0</v>
          </cell>
          <cell r="AS1416">
            <v>1</v>
          </cell>
        </row>
        <row r="1417">
          <cell r="H1417" t="str">
            <v>487901-L21</v>
          </cell>
          <cell r="I1417" t="str">
            <v>HP L5420 DL180G5 FIO Kit</v>
          </cell>
          <cell r="J1417" t="str">
            <v>EOL</v>
          </cell>
          <cell r="K1417">
            <v>39661</v>
          </cell>
          <cell r="L1417">
            <v>39995</v>
          </cell>
          <cell r="M1417">
            <v>40086</v>
          </cell>
          <cell r="N1417" t="str">
            <v>ALL</v>
          </cell>
          <cell r="O1417" t="str">
            <v>P77C2</v>
          </cell>
          <cell r="P1417" t="str">
            <v>L2 Tab</v>
          </cell>
          <cell r="Q1417" t="str">
            <v>X</v>
          </cell>
          <cell r="R1417" t="str">
            <v>X</v>
          </cell>
          <cell r="S1417" t="str">
            <v>X</v>
          </cell>
          <cell r="T1417" t="str">
            <v>X</v>
          </cell>
          <cell r="U1417" t="str">
            <v>X</v>
          </cell>
          <cell r="V1417" t="str">
            <v>X</v>
          </cell>
          <cell r="W1417">
            <v>0</v>
          </cell>
          <cell r="X1417">
            <v>0</v>
          </cell>
          <cell r="AB1417">
            <v>618.00959999999998</v>
          </cell>
          <cell r="AC1417">
            <v>643.76</v>
          </cell>
          <cell r="AD1417">
            <v>643.76</v>
          </cell>
          <cell r="AE1417">
            <v>0.1</v>
          </cell>
          <cell r="AF1417">
            <v>557.1</v>
          </cell>
          <cell r="AG1417">
            <v>1</v>
          </cell>
          <cell r="AH1417">
            <v>557.1</v>
          </cell>
          <cell r="AI1417">
            <v>557.1</v>
          </cell>
          <cell r="AJ1417">
            <v>350</v>
          </cell>
          <cell r="AK1417">
            <v>14</v>
          </cell>
          <cell r="AL1417">
            <v>0</v>
          </cell>
          <cell r="AM1417">
            <v>378</v>
          </cell>
          <cell r="AN1417">
            <v>0.32148626817447501</v>
          </cell>
          <cell r="AO1417">
            <v>557.1</v>
          </cell>
          <cell r="AP1417">
            <v>612.81000000000006</v>
          </cell>
          <cell r="AQ1417">
            <v>0.38316933470406822</v>
          </cell>
          <cell r="AR1417">
            <v>0</v>
          </cell>
          <cell r="AS1417">
            <v>1</v>
          </cell>
        </row>
        <row r="1418">
          <cell r="H1418" t="str">
            <v>487912-B21</v>
          </cell>
          <cell r="I1418" t="str">
            <v>HP ML150 G6 CTO Chassis</v>
          </cell>
          <cell r="J1418" t="str">
            <v>SUST</v>
          </cell>
          <cell r="K1418">
            <v>39934</v>
          </cell>
          <cell r="L1418">
            <v>40787</v>
          </cell>
          <cell r="M1418">
            <v>40877</v>
          </cell>
          <cell r="N1418" t="str">
            <v>ALL</v>
          </cell>
          <cell r="O1418" t="str">
            <v>P77C1</v>
          </cell>
          <cell r="P1418" t="str">
            <v>CTO</v>
          </cell>
          <cell r="Q1418" t="str">
            <v>X</v>
          </cell>
          <cell r="R1418" t="str">
            <v>X</v>
          </cell>
          <cell r="S1418" t="str">
            <v>X</v>
          </cell>
          <cell r="T1418" t="str">
            <v>X</v>
          </cell>
          <cell r="U1418" t="str">
            <v>X</v>
          </cell>
          <cell r="V1418" t="str">
            <v>X</v>
          </cell>
          <cell r="W1418">
            <v>0</v>
          </cell>
          <cell r="X1418">
            <v>0</v>
          </cell>
          <cell r="AB1418">
            <v>321.48480000000001</v>
          </cell>
          <cell r="AC1418">
            <v>334.88</v>
          </cell>
          <cell r="AD1418">
            <v>334.88</v>
          </cell>
          <cell r="AE1418">
            <v>0.1</v>
          </cell>
          <cell r="AF1418">
            <v>289.8</v>
          </cell>
          <cell r="AG1418">
            <v>1</v>
          </cell>
          <cell r="AH1418">
            <v>289.8</v>
          </cell>
          <cell r="AI1418">
            <v>289.8</v>
          </cell>
          <cell r="AJ1418">
            <v>328</v>
          </cell>
          <cell r="AK1418">
            <v>83</v>
          </cell>
          <cell r="AL1418">
            <v>0</v>
          </cell>
          <cell r="AM1418">
            <v>424.12</v>
          </cell>
          <cell r="AN1418">
            <v>-0.46349206349206346</v>
          </cell>
          <cell r="AO1418">
            <v>289.8</v>
          </cell>
          <cell r="AP1418">
            <v>318.78000000000003</v>
          </cell>
          <cell r="AQ1418">
            <v>-0.33044733044733032</v>
          </cell>
          <cell r="AR1418">
            <v>0</v>
          </cell>
          <cell r="AS1418">
            <v>1</v>
          </cell>
        </row>
        <row r="1419">
          <cell r="H1419" t="str">
            <v>487928-291</v>
          </cell>
          <cell r="I1419" t="str">
            <v>HP ML350T06 E5530 SFF HPM Svr JP</v>
          </cell>
          <cell r="J1419" t="str">
            <v>SUST</v>
          </cell>
          <cell r="K1419">
            <v>39934</v>
          </cell>
          <cell r="L1419">
            <v>40299</v>
          </cell>
          <cell r="M1419">
            <v>40390</v>
          </cell>
          <cell r="N1419" t="str">
            <v>JPN2</v>
          </cell>
          <cell r="O1419" t="str">
            <v>P57C2</v>
          </cell>
          <cell r="P1419" t="str">
            <v>BTO</v>
          </cell>
          <cell r="T1419" t="str">
            <v>X</v>
          </cell>
          <cell r="W1419">
            <v>0</v>
          </cell>
          <cell r="X1419">
            <v>0</v>
          </cell>
          <cell r="AB1419">
            <v>4052.5056000000004</v>
          </cell>
          <cell r="AC1419">
            <v>4221.3600000000006</v>
          </cell>
          <cell r="AD1419">
            <v>4221.3600000000006</v>
          </cell>
          <cell r="AE1419">
            <v>0.1</v>
          </cell>
          <cell r="AF1419">
            <v>3653.1</v>
          </cell>
          <cell r="AG1419">
            <v>1</v>
          </cell>
          <cell r="AH1419">
            <v>3653.1</v>
          </cell>
          <cell r="AI1419">
            <v>3653.1</v>
          </cell>
          <cell r="AJ1419">
            <v>2143</v>
          </cell>
          <cell r="AK1419">
            <v>234</v>
          </cell>
          <cell r="AL1419">
            <v>0</v>
          </cell>
          <cell r="AM1419">
            <v>2462.7199999999998</v>
          </cell>
          <cell r="AN1419">
            <v>0.32585475349702997</v>
          </cell>
          <cell r="AO1419">
            <v>3653.1</v>
          </cell>
          <cell r="AP1419">
            <v>4018.4100000000003</v>
          </cell>
          <cell r="AQ1419">
            <v>0.38714068499730003</v>
          </cell>
          <cell r="AR1419">
            <v>0</v>
          </cell>
          <cell r="AS1419">
            <v>1</v>
          </cell>
        </row>
        <row r="1420">
          <cell r="H1420" t="str">
            <v>487928-371</v>
          </cell>
          <cell r="I1420" t="str">
            <v>HP ML350T06 E5530 SFF HPM Svr AP</v>
          </cell>
          <cell r="J1420" t="str">
            <v>SUST</v>
          </cell>
          <cell r="K1420">
            <v>39934</v>
          </cell>
          <cell r="L1420">
            <v>40299</v>
          </cell>
          <cell r="M1420">
            <v>40390</v>
          </cell>
          <cell r="N1420" t="str">
            <v>A/P</v>
          </cell>
          <cell r="O1420" t="str">
            <v>P57C2</v>
          </cell>
          <cell r="P1420" t="str">
            <v>BTO</v>
          </cell>
          <cell r="Q1420" t="str">
            <v>X</v>
          </cell>
          <cell r="U1420" t="str">
            <v>X</v>
          </cell>
          <cell r="V1420" t="str">
            <v>X</v>
          </cell>
          <cell r="W1420">
            <v>0</v>
          </cell>
          <cell r="X1420">
            <v>0</v>
          </cell>
          <cell r="AB1420">
            <v>4052.5056000000004</v>
          </cell>
          <cell r="AC1420">
            <v>4221.3600000000006</v>
          </cell>
          <cell r="AD1420">
            <v>4221.3600000000006</v>
          </cell>
          <cell r="AE1420">
            <v>0.1</v>
          </cell>
          <cell r="AF1420">
            <v>3653.1</v>
          </cell>
          <cell r="AG1420">
            <v>1</v>
          </cell>
          <cell r="AH1420">
            <v>3653.1</v>
          </cell>
          <cell r="AI1420">
            <v>3653.1</v>
          </cell>
          <cell r="AJ1420">
            <v>2149</v>
          </cell>
          <cell r="AK1420">
            <v>195</v>
          </cell>
          <cell r="AL1420">
            <v>0</v>
          </cell>
          <cell r="AM1420">
            <v>2429.96</v>
          </cell>
          <cell r="AN1420">
            <v>0.33482247953792665</v>
          </cell>
          <cell r="AO1420">
            <v>3653.1</v>
          </cell>
          <cell r="AP1420">
            <v>4018.4100000000003</v>
          </cell>
          <cell r="AQ1420">
            <v>0.39529316321629704</v>
          </cell>
          <cell r="AR1420">
            <v>0</v>
          </cell>
          <cell r="AS1420">
            <v>1</v>
          </cell>
        </row>
        <row r="1421">
          <cell r="H1421" t="str">
            <v>487930-011</v>
          </cell>
          <cell r="I1421" t="str">
            <v>HP ML350T06 E5520 SFF Base Svr AU</v>
          </cell>
          <cell r="J1421" t="str">
            <v>SUST</v>
          </cell>
          <cell r="K1421">
            <v>39934</v>
          </cell>
          <cell r="L1421">
            <v>40299</v>
          </cell>
          <cell r="M1421">
            <v>40390</v>
          </cell>
          <cell r="N1421" t="str">
            <v>AUST</v>
          </cell>
          <cell r="O1421" t="str">
            <v>P57C2</v>
          </cell>
          <cell r="P1421" t="str">
            <v>BTO</v>
          </cell>
          <cell r="Q1421" t="str">
            <v>X</v>
          </cell>
          <cell r="W1421">
            <v>0</v>
          </cell>
          <cell r="X1421">
            <v>0</v>
          </cell>
          <cell r="AB1421">
            <v>2191.4880000000003</v>
          </cell>
          <cell r="AC1421">
            <v>2282.8000000000002</v>
          </cell>
          <cell r="AD1421">
            <v>2282.8000000000002</v>
          </cell>
          <cell r="AE1421">
            <v>0.1</v>
          </cell>
          <cell r="AF1421">
            <v>1975.5</v>
          </cell>
          <cell r="AG1421">
            <v>1</v>
          </cell>
          <cell r="AH1421">
            <v>1975.5</v>
          </cell>
          <cell r="AI1421">
            <v>1975.5</v>
          </cell>
          <cell r="AJ1421">
            <v>1245</v>
          </cell>
          <cell r="AK1421">
            <v>175</v>
          </cell>
          <cell r="AL1421">
            <v>0</v>
          </cell>
          <cell r="AM1421">
            <v>1469.8</v>
          </cell>
          <cell r="AN1421">
            <v>0.25598582637307016</v>
          </cell>
          <cell r="AO1421">
            <v>1975.5</v>
          </cell>
          <cell r="AP1421">
            <v>2173.0500000000002</v>
          </cell>
          <cell r="AQ1421">
            <v>0.3236234785209729</v>
          </cell>
          <cell r="AR1421">
            <v>0</v>
          </cell>
          <cell r="AS1421">
            <v>1</v>
          </cell>
        </row>
        <row r="1422">
          <cell r="H1422" t="str">
            <v>487930-291</v>
          </cell>
          <cell r="I1422" t="str">
            <v>HP ML350T06 E5520 SFF Base Svr JP</v>
          </cell>
          <cell r="J1422" t="str">
            <v>SUST</v>
          </cell>
          <cell r="K1422">
            <v>39934</v>
          </cell>
          <cell r="L1422">
            <v>40299</v>
          </cell>
          <cell r="M1422">
            <v>40390</v>
          </cell>
          <cell r="N1422" t="str">
            <v>JPN2</v>
          </cell>
          <cell r="O1422" t="str">
            <v>P57C2</v>
          </cell>
          <cell r="P1422" t="str">
            <v>BTO</v>
          </cell>
          <cell r="T1422" t="str">
            <v>X</v>
          </cell>
          <cell r="W1422">
            <v>0</v>
          </cell>
          <cell r="X1422">
            <v>0</v>
          </cell>
          <cell r="AB1422">
            <v>2191.4880000000003</v>
          </cell>
          <cell r="AC1422">
            <v>2282.8000000000002</v>
          </cell>
          <cell r="AD1422">
            <v>2282.8000000000002</v>
          </cell>
          <cell r="AE1422">
            <v>0.1</v>
          </cell>
          <cell r="AF1422">
            <v>1975.5</v>
          </cell>
          <cell r="AG1422">
            <v>1</v>
          </cell>
          <cell r="AH1422">
            <v>1975.5</v>
          </cell>
          <cell r="AI1422">
            <v>1975.5</v>
          </cell>
          <cell r="AJ1422">
            <v>1219</v>
          </cell>
          <cell r="AK1422">
            <v>317</v>
          </cell>
          <cell r="AL1422">
            <v>0</v>
          </cell>
          <cell r="AM1422">
            <v>1584.76</v>
          </cell>
          <cell r="AN1422">
            <v>0.19779296380663125</v>
          </cell>
          <cell r="AO1422">
            <v>1975.5</v>
          </cell>
          <cell r="AP1422">
            <v>2173.0500000000002</v>
          </cell>
          <cell r="AQ1422">
            <v>0.27072087618784663</v>
          </cell>
          <cell r="AR1422">
            <v>0</v>
          </cell>
          <cell r="AS1422">
            <v>1</v>
          </cell>
        </row>
        <row r="1423">
          <cell r="H1423" t="str">
            <v>487930-371</v>
          </cell>
          <cell r="I1423" t="str">
            <v>HP ML350T06 E5520 SFF Base Svr AP</v>
          </cell>
          <cell r="J1423" t="str">
            <v>SUST</v>
          </cell>
          <cell r="K1423">
            <v>39934</v>
          </cell>
          <cell r="L1423">
            <v>40299</v>
          </cell>
          <cell r="M1423">
            <v>40390</v>
          </cell>
          <cell r="N1423" t="str">
            <v>A/P</v>
          </cell>
          <cell r="O1423" t="str">
            <v>P57C2</v>
          </cell>
          <cell r="P1423" t="str">
            <v>BTO</v>
          </cell>
          <cell r="U1423" t="str">
            <v>X</v>
          </cell>
          <cell r="V1423" t="str">
            <v>X</v>
          </cell>
          <cell r="W1423">
            <v>0</v>
          </cell>
          <cell r="X1423">
            <v>0</v>
          </cell>
          <cell r="AB1423">
            <v>2191.4880000000003</v>
          </cell>
          <cell r="AC1423">
            <v>2282.8000000000002</v>
          </cell>
          <cell r="AD1423">
            <v>2282.8000000000002</v>
          </cell>
          <cell r="AE1423">
            <v>0.1</v>
          </cell>
          <cell r="AF1423">
            <v>1975.5</v>
          </cell>
          <cell r="AG1423">
            <v>1</v>
          </cell>
          <cell r="AH1423">
            <v>1975.5</v>
          </cell>
          <cell r="AI1423">
            <v>1975.5</v>
          </cell>
          <cell r="AJ1423">
            <v>1222</v>
          </cell>
          <cell r="AK1423">
            <v>175</v>
          </cell>
          <cell r="AL1423">
            <v>0</v>
          </cell>
          <cell r="AM1423">
            <v>1445.88</v>
          </cell>
          <cell r="AN1423">
            <v>0.26809415337889136</v>
          </cell>
          <cell r="AO1423">
            <v>1975.5</v>
          </cell>
          <cell r="AP1423">
            <v>2173.0500000000002</v>
          </cell>
          <cell r="AQ1423">
            <v>0.33463104852626491</v>
          </cell>
          <cell r="AR1423">
            <v>0</v>
          </cell>
          <cell r="AS1423">
            <v>1</v>
          </cell>
        </row>
        <row r="1424">
          <cell r="H1424" t="str">
            <v>487930-AA1</v>
          </cell>
          <cell r="I1424" t="str">
            <v>HP ML350T06 E5520 SFF Base Svr CN</v>
          </cell>
          <cell r="J1424" t="str">
            <v>SUST</v>
          </cell>
          <cell r="K1424">
            <v>39934</v>
          </cell>
          <cell r="L1424">
            <v>40299</v>
          </cell>
          <cell r="M1424">
            <v>40390</v>
          </cell>
          <cell r="N1424" t="str">
            <v>PRC</v>
          </cell>
          <cell r="O1424" t="str">
            <v>P57C2</v>
          </cell>
          <cell r="P1424" t="str">
            <v>BTO</v>
          </cell>
          <cell r="R1424" t="str">
            <v>X</v>
          </cell>
          <cell r="S1424" t="str">
            <v>X</v>
          </cell>
          <cell r="W1424">
            <v>0</v>
          </cell>
          <cell r="X1424">
            <v>0</v>
          </cell>
          <cell r="AB1424">
            <v>2191.4880000000003</v>
          </cell>
          <cell r="AC1424">
            <v>2282.8000000000002</v>
          </cell>
          <cell r="AD1424">
            <v>2282.8000000000002</v>
          </cell>
          <cell r="AE1424">
            <v>0.1</v>
          </cell>
          <cell r="AF1424">
            <v>1975.5</v>
          </cell>
          <cell r="AG1424">
            <v>1</v>
          </cell>
          <cell r="AH1424">
            <v>1975.5</v>
          </cell>
          <cell r="AI1424">
            <v>1975.5</v>
          </cell>
          <cell r="AJ1424">
            <v>1222</v>
          </cell>
          <cell r="AK1424">
            <v>175</v>
          </cell>
          <cell r="AL1424">
            <v>0</v>
          </cell>
          <cell r="AM1424">
            <v>1445.88</v>
          </cell>
          <cell r="AN1424">
            <v>0.26809415337889136</v>
          </cell>
          <cell r="AO1424">
            <v>1975.5</v>
          </cell>
          <cell r="AP1424">
            <v>2173.0500000000002</v>
          </cell>
          <cell r="AQ1424">
            <v>0.33463104852626491</v>
          </cell>
          <cell r="AR1424">
            <v>0</v>
          </cell>
          <cell r="AS1424">
            <v>1</v>
          </cell>
        </row>
        <row r="1425">
          <cell r="H1425" t="str">
            <v>487931-291</v>
          </cell>
          <cell r="I1425" t="str">
            <v>HP ML350R06 E5520 SFF Base Svr JP</v>
          </cell>
          <cell r="J1425" t="str">
            <v>SUST</v>
          </cell>
          <cell r="K1425">
            <v>39934</v>
          </cell>
          <cell r="L1425">
            <v>40299</v>
          </cell>
          <cell r="M1425">
            <v>40390</v>
          </cell>
          <cell r="N1425" t="str">
            <v>JPN2</v>
          </cell>
          <cell r="O1425" t="str">
            <v>P57C2</v>
          </cell>
          <cell r="P1425" t="str">
            <v>BTO</v>
          </cell>
          <cell r="T1425" t="str">
            <v>X</v>
          </cell>
          <cell r="W1425">
            <v>0</v>
          </cell>
          <cell r="X1425">
            <v>0</v>
          </cell>
          <cell r="AB1425">
            <v>2441.0880000000002</v>
          </cell>
          <cell r="AC1425">
            <v>2542.8000000000002</v>
          </cell>
          <cell r="AD1425">
            <v>2542.8000000000002</v>
          </cell>
          <cell r="AE1425">
            <v>0.1</v>
          </cell>
          <cell r="AF1425">
            <v>2200.5</v>
          </cell>
          <cell r="AG1425">
            <v>1</v>
          </cell>
          <cell r="AH1425">
            <v>2200.5</v>
          </cell>
          <cell r="AI1425">
            <v>2200.5</v>
          </cell>
          <cell r="AJ1425">
            <v>1274</v>
          </cell>
          <cell r="AK1425">
            <v>318</v>
          </cell>
          <cell r="AL1425">
            <v>0</v>
          </cell>
          <cell r="AM1425">
            <v>1642.96</v>
          </cell>
          <cell r="AN1425">
            <v>0.25336968870711202</v>
          </cell>
          <cell r="AO1425">
            <v>2200.5</v>
          </cell>
          <cell r="AP1425">
            <v>2420.5500000000002</v>
          </cell>
          <cell r="AQ1425">
            <v>0.32124517155192006</v>
          </cell>
          <cell r="AR1425">
            <v>0</v>
          </cell>
          <cell r="AS1425">
            <v>1</v>
          </cell>
        </row>
        <row r="1426">
          <cell r="H1426" t="str">
            <v>487931-371</v>
          </cell>
          <cell r="I1426" t="str">
            <v>HP ML350R06 E5520 SFF Base Svr AP</v>
          </cell>
          <cell r="J1426" t="str">
            <v>SUST</v>
          </cell>
          <cell r="K1426">
            <v>39934</v>
          </cell>
          <cell r="L1426">
            <v>40299</v>
          </cell>
          <cell r="M1426">
            <v>40390</v>
          </cell>
          <cell r="N1426" t="str">
            <v>A/P</v>
          </cell>
          <cell r="O1426" t="str">
            <v>P57C2</v>
          </cell>
          <cell r="P1426" t="str">
            <v>BTO</v>
          </cell>
          <cell r="Q1426" t="str">
            <v>X</v>
          </cell>
          <cell r="U1426" t="str">
            <v>X</v>
          </cell>
          <cell r="V1426" t="str">
            <v>X</v>
          </cell>
          <cell r="W1426">
            <v>0</v>
          </cell>
          <cell r="X1426">
            <v>0</v>
          </cell>
          <cell r="AB1426">
            <v>2441.0880000000002</v>
          </cell>
          <cell r="AC1426">
            <v>2542.8000000000002</v>
          </cell>
          <cell r="AD1426">
            <v>2542.8000000000002</v>
          </cell>
          <cell r="AE1426">
            <v>0.1</v>
          </cell>
          <cell r="AF1426">
            <v>2200.5</v>
          </cell>
          <cell r="AG1426">
            <v>1</v>
          </cell>
          <cell r="AH1426">
            <v>2200.5</v>
          </cell>
          <cell r="AI1426">
            <v>2200.5</v>
          </cell>
          <cell r="AJ1426">
            <v>1271</v>
          </cell>
          <cell r="AK1426">
            <v>176</v>
          </cell>
          <cell r="AL1426">
            <v>0</v>
          </cell>
          <cell r="AM1426">
            <v>1497.84</v>
          </cell>
          <cell r="AN1426">
            <v>0.31931833674164967</v>
          </cell>
          <cell r="AO1426">
            <v>2200.5</v>
          </cell>
          <cell r="AP1426">
            <v>2420.5500000000002</v>
          </cell>
          <cell r="AQ1426">
            <v>0.38119848794695427</v>
          </cell>
          <cell r="AR1426">
            <v>0</v>
          </cell>
          <cell r="AS1426">
            <v>1</v>
          </cell>
        </row>
        <row r="1427">
          <cell r="H1427" t="str">
            <v>487931-AA1</v>
          </cell>
          <cell r="I1427" t="str">
            <v>HP ML350R06 E5520 SFF Base Svr CN</v>
          </cell>
          <cell r="J1427" t="str">
            <v>SUST</v>
          </cell>
          <cell r="K1427">
            <v>39934</v>
          </cell>
          <cell r="L1427">
            <v>40299</v>
          </cell>
          <cell r="M1427">
            <v>40390</v>
          </cell>
          <cell r="N1427" t="str">
            <v>PRC</v>
          </cell>
          <cell r="O1427" t="str">
            <v>P57C2</v>
          </cell>
          <cell r="P1427" t="str">
            <v>BTO</v>
          </cell>
          <cell r="R1427" t="str">
            <v>X</v>
          </cell>
          <cell r="S1427" t="str">
            <v>X</v>
          </cell>
          <cell r="W1427">
            <v>0</v>
          </cell>
          <cell r="X1427">
            <v>0</v>
          </cell>
          <cell r="AB1427">
            <v>2441.0880000000002</v>
          </cell>
          <cell r="AC1427">
            <v>2542.8000000000002</v>
          </cell>
          <cell r="AD1427">
            <v>2542.8000000000002</v>
          </cell>
          <cell r="AE1427">
            <v>0.1</v>
          </cell>
          <cell r="AF1427">
            <v>2200.5</v>
          </cell>
          <cell r="AG1427">
            <v>1</v>
          </cell>
          <cell r="AH1427">
            <v>2200.5</v>
          </cell>
          <cell r="AI1427">
            <v>2200.5</v>
          </cell>
          <cell r="AJ1427">
            <v>1273</v>
          </cell>
          <cell r="AK1427">
            <v>176</v>
          </cell>
          <cell r="AL1427">
            <v>0</v>
          </cell>
          <cell r="AM1427">
            <v>1499.92</v>
          </cell>
          <cell r="AN1427">
            <v>0.31837309702340372</v>
          </cell>
          <cell r="AO1427">
            <v>2200.5</v>
          </cell>
          <cell r="AP1427">
            <v>2420.5500000000002</v>
          </cell>
          <cell r="AQ1427">
            <v>0.38033917911218529</v>
          </cell>
          <cell r="AR1427">
            <v>0</v>
          </cell>
          <cell r="AS1427">
            <v>1</v>
          </cell>
        </row>
        <row r="1428">
          <cell r="H1428" t="str">
            <v>487932-011</v>
          </cell>
          <cell r="I1428" t="str">
            <v>HP ML350T06 E5504 LFF Entry Svr AU</v>
          </cell>
          <cell r="J1428" t="str">
            <v>SUST</v>
          </cell>
          <cell r="K1428">
            <v>39934</v>
          </cell>
          <cell r="L1428">
            <v>40299</v>
          </cell>
          <cell r="M1428">
            <v>40390</v>
          </cell>
          <cell r="N1428" t="str">
            <v>AUST</v>
          </cell>
          <cell r="O1428" t="str">
            <v>P57C2</v>
          </cell>
          <cell r="P1428" t="str">
            <v>BTO</v>
          </cell>
          <cell r="Q1428" t="str">
            <v>X</v>
          </cell>
          <cell r="W1428">
            <v>0</v>
          </cell>
          <cell r="X1428">
            <v>0</v>
          </cell>
          <cell r="AB1428">
            <v>1586.4575999999997</v>
          </cell>
          <cell r="AC1428">
            <v>1652.5599999999997</v>
          </cell>
          <cell r="AD1428">
            <v>1652.5599999999997</v>
          </cell>
          <cell r="AE1428">
            <v>0.1</v>
          </cell>
          <cell r="AF1428">
            <v>1430.1</v>
          </cell>
          <cell r="AG1428">
            <v>1</v>
          </cell>
          <cell r="AH1428">
            <v>1430.1</v>
          </cell>
          <cell r="AI1428">
            <v>1430.1</v>
          </cell>
          <cell r="AJ1428">
            <v>1017</v>
          </cell>
          <cell r="AK1428">
            <v>170</v>
          </cell>
          <cell r="AL1428">
            <v>0</v>
          </cell>
          <cell r="AM1428">
            <v>1227.68</v>
          </cell>
          <cell r="AN1428">
            <v>0.14154254947206479</v>
          </cell>
          <cell r="AO1428">
            <v>1430.1</v>
          </cell>
          <cell r="AP1428">
            <v>1573.1100000000001</v>
          </cell>
          <cell r="AQ1428">
            <v>0.21958413588369538</v>
          </cell>
          <cell r="AR1428">
            <v>0</v>
          </cell>
          <cell r="AS1428">
            <v>1</v>
          </cell>
        </row>
        <row r="1429">
          <cell r="H1429" t="str">
            <v>487932-291</v>
          </cell>
          <cell r="I1429" t="str">
            <v>HP ML350T06 E5504 LFF Entry Svr JP</v>
          </cell>
          <cell r="J1429" t="str">
            <v>SUST</v>
          </cell>
          <cell r="K1429">
            <v>39934</v>
          </cell>
          <cell r="L1429">
            <v>40299</v>
          </cell>
          <cell r="M1429">
            <v>40390</v>
          </cell>
          <cell r="N1429" t="str">
            <v>JPN2</v>
          </cell>
          <cell r="O1429" t="str">
            <v>P57C2</v>
          </cell>
          <cell r="P1429" t="str">
            <v>BTO</v>
          </cell>
          <cell r="T1429" t="str">
            <v>X</v>
          </cell>
          <cell r="W1429">
            <v>0</v>
          </cell>
          <cell r="X1429">
            <v>0</v>
          </cell>
          <cell r="AB1429">
            <v>1586.4575999999997</v>
          </cell>
          <cell r="AC1429">
            <v>1652.5599999999997</v>
          </cell>
          <cell r="AD1429">
            <v>1652.5599999999997</v>
          </cell>
          <cell r="AE1429">
            <v>0.1</v>
          </cell>
          <cell r="AF1429">
            <v>1430.1</v>
          </cell>
          <cell r="AG1429">
            <v>1</v>
          </cell>
          <cell r="AH1429">
            <v>1430.1</v>
          </cell>
          <cell r="AI1429">
            <v>1430.1</v>
          </cell>
          <cell r="AJ1429">
            <v>986</v>
          </cell>
          <cell r="AK1429">
            <v>312</v>
          </cell>
          <cell r="AL1429">
            <v>0</v>
          </cell>
          <cell r="AM1429">
            <v>1337.44</v>
          </cell>
          <cell r="AN1429">
            <v>6.4792671841129898E-2</v>
          </cell>
          <cell r="AO1429">
            <v>1430.1</v>
          </cell>
          <cell r="AP1429">
            <v>1573.1100000000001</v>
          </cell>
          <cell r="AQ1429">
            <v>0.14981151985557276</v>
          </cell>
          <cell r="AR1429">
            <v>0</v>
          </cell>
          <cell r="AS1429">
            <v>1</v>
          </cell>
        </row>
        <row r="1430">
          <cell r="H1430" t="str">
            <v>487932-371</v>
          </cell>
          <cell r="I1430" t="str">
            <v>HP ML350T06 E5504 LFF Entry Svr AP</v>
          </cell>
          <cell r="J1430" t="str">
            <v>SUST</v>
          </cell>
          <cell r="K1430">
            <v>39934</v>
          </cell>
          <cell r="L1430">
            <v>40299</v>
          </cell>
          <cell r="M1430">
            <v>40390</v>
          </cell>
          <cell r="N1430" t="str">
            <v>A/P</v>
          </cell>
          <cell r="O1430" t="str">
            <v>P57C2</v>
          </cell>
          <cell r="P1430" t="str">
            <v>BTO</v>
          </cell>
          <cell r="U1430" t="str">
            <v>X</v>
          </cell>
          <cell r="V1430" t="str">
            <v>X</v>
          </cell>
          <cell r="W1430">
            <v>0</v>
          </cell>
          <cell r="X1430">
            <v>0</v>
          </cell>
          <cell r="AB1430">
            <v>1586.4575999999997</v>
          </cell>
          <cell r="AC1430">
            <v>1652.5599999999997</v>
          </cell>
          <cell r="AD1430">
            <v>1652.5599999999997</v>
          </cell>
          <cell r="AE1430">
            <v>0.1</v>
          </cell>
          <cell r="AF1430">
            <v>1430.1</v>
          </cell>
          <cell r="AG1430">
            <v>1</v>
          </cell>
          <cell r="AH1430">
            <v>1430.1</v>
          </cell>
          <cell r="AI1430">
            <v>1430.1</v>
          </cell>
          <cell r="AJ1430">
            <v>989</v>
          </cell>
          <cell r="AK1430">
            <v>170</v>
          </cell>
          <cell r="AL1430">
            <v>0</v>
          </cell>
          <cell r="AM1430">
            <v>1198.56</v>
          </cell>
          <cell r="AN1430">
            <v>0.16190476190476188</v>
          </cell>
          <cell r="AO1430">
            <v>1430.1</v>
          </cell>
          <cell r="AP1430">
            <v>1573.1100000000001</v>
          </cell>
          <cell r="AQ1430">
            <v>0.23809523809523819</v>
          </cell>
          <cell r="AR1430">
            <v>0</v>
          </cell>
          <cell r="AS1430">
            <v>1</v>
          </cell>
        </row>
        <row r="1431">
          <cell r="H1431" t="str">
            <v>487932-AA1</v>
          </cell>
          <cell r="I1431" t="str">
            <v>HP ML350T06 E5504 LFF Entry Svr CN</v>
          </cell>
          <cell r="J1431" t="str">
            <v>SUST</v>
          </cell>
          <cell r="K1431">
            <v>39934</v>
          </cell>
          <cell r="L1431">
            <v>40299</v>
          </cell>
          <cell r="M1431">
            <v>40390</v>
          </cell>
          <cell r="N1431" t="str">
            <v>PRC</v>
          </cell>
          <cell r="O1431" t="str">
            <v>P57C2</v>
          </cell>
          <cell r="P1431" t="str">
            <v>BTO</v>
          </cell>
          <cell r="R1431" t="str">
            <v>X</v>
          </cell>
          <cell r="S1431" t="str">
            <v>X</v>
          </cell>
          <cell r="W1431">
            <v>0</v>
          </cell>
          <cell r="X1431">
            <v>0</v>
          </cell>
          <cell r="AB1431">
            <v>1586.4575999999997</v>
          </cell>
          <cell r="AC1431">
            <v>1652.5599999999997</v>
          </cell>
          <cell r="AD1431">
            <v>1652.5599999999997</v>
          </cell>
          <cell r="AE1431">
            <v>0.1</v>
          </cell>
          <cell r="AF1431">
            <v>1430.1</v>
          </cell>
          <cell r="AG1431">
            <v>1</v>
          </cell>
          <cell r="AH1431">
            <v>1430.1</v>
          </cell>
          <cell r="AI1431">
            <v>1430.1</v>
          </cell>
          <cell r="AJ1431">
            <v>989</v>
          </cell>
          <cell r="AK1431">
            <v>170</v>
          </cell>
          <cell r="AL1431">
            <v>0</v>
          </cell>
          <cell r="AM1431">
            <v>1198.56</v>
          </cell>
          <cell r="AN1431">
            <v>0.16190476190476188</v>
          </cell>
          <cell r="AO1431">
            <v>1430.1</v>
          </cell>
          <cell r="AP1431">
            <v>1573.1100000000001</v>
          </cell>
          <cell r="AQ1431">
            <v>0.23809523809523819</v>
          </cell>
          <cell r="AR1431">
            <v>0</v>
          </cell>
          <cell r="AS1431">
            <v>1</v>
          </cell>
        </row>
        <row r="1432">
          <cell r="H1432" t="str">
            <v>487936-B21</v>
          </cell>
          <cell r="I1432" t="str">
            <v>HP ML350/ ML/DL370G6 2 LFF Kit</v>
          </cell>
          <cell r="J1432" t="str">
            <v>SUST</v>
          </cell>
          <cell r="K1432">
            <v>39934</v>
          </cell>
          <cell r="L1432">
            <v>40452</v>
          </cell>
          <cell r="M1432">
            <v>40543</v>
          </cell>
          <cell r="N1432" t="str">
            <v>ALL</v>
          </cell>
          <cell r="O1432" t="str">
            <v>P58C1</v>
          </cell>
          <cell r="P1432" t="str">
            <v>BTO</v>
          </cell>
          <cell r="Q1432" t="str">
            <v>X</v>
          </cell>
          <cell r="R1432" t="str">
            <v>X</v>
          </cell>
          <cell r="S1432" t="str">
            <v>X</v>
          </cell>
          <cell r="T1432" t="str">
            <v>X</v>
          </cell>
          <cell r="U1432" t="str">
            <v>X</v>
          </cell>
          <cell r="V1432" t="str">
            <v>X</v>
          </cell>
          <cell r="W1432">
            <v>0</v>
          </cell>
          <cell r="X1432">
            <v>0</v>
          </cell>
          <cell r="AB1432">
            <v>69.887999999999991</v>
          </cell>
          <cell r="AC1432">
            <v>72.8</v>
          </cell>
          <cell r="AD1432">
            <v>72.8</v>
          </cell>
          <cell r="AE1432">
            <v>0.1</v>
          </cell>
          <cell r="AF1432">
            <v>63</v>
          </cell>
          <cell r="AG1432">
            <v>1</v>
          </cell>
          <cell r="AH1432">
            <v>63</v>
          </cell>
          <cell r="AI1432">
            <v>63</v>
          </cell>
          <cell r="AJ1432">
            <v>35</v>
          </cell>
          <cell r="AK1432">
            <v>2</v>
          </cell>
          <cell r="AL1432">
            <v>0</v>
          </cell>
          <cell r="AM1432">
            <v>38.4</v>
          </cell>
          <cell r="AN1432">
            <v>0.39047619047619048</v>
          </cell>
          <cell r="AO1432">
            <v>63</v>
          </cell>
          <cell r="AP1432">
            <v>69.300000000000011</v>
          </cell>
          <cell r="AQ1432">
            <v>0.445887445887446</v>
          </cell>
          <cell r="AR1432">
            <v>0</v>
          </cell>
          <cell r="AS1432">
            <v>1</v>
          </cell>
        </row>
        <row r="1433">
          <cell r="H1433" t="str">
            <v>488039-B21</v>
          </cell>
          <cell r="I1433" t="str">
            <v>HP X5470 ML370G5 Kit</v>
          </cell>
          <cell r="J1433" t="str">
            <v>SUST</v>
          </cell>
          <cell r="K1433">
            <v>39722</v>
          </cell>
          <cell r="L1433">
            <v>40422</v>
          </cell>
          <cell r="M1433">
            <v>40512</v>
          </cell>
          <cell r="N1433" t="str">
            <v>ALL</v>
          </cell>
          <cell r="O1433" t="str">
            <v>P58C1</v>
          </cell>
          <cell r="P1433" t="str">
            <v>BTO</v>
          </cell>
          <cell r="Q1433" t="str">
            <v>X</v>
          </cell>
          <cell r="R1433" t="str">
            <v>X</v>
          </cell>
          <cell r="S1433" t="str">
            <v>X</v>
          </cell>
          <cell r="T1433" t="str">
            <v>X</v>
          </cell>
          <cell r="U1433" t="str">
            <v>X</v>
          </cell>
          <cell r="V1433" t="str">
            <v>X</v>
          </cell>
          <cell r="W1433">
            <v>0</v>
          </cell>
          <cell r="X1433">
            <v>0</v>
          </cell>
          <cell r="AB1433">
            <v>1796.1215999999997</v>
          </cell>
          <cell r="AC1433">
            <v>1870.9599999999998</v>
          </cell>
          <cell r="AD1433">
            <v>1870.9599999999998</v>
          </cell>
          <cell r="AE1433">
            <v>0.1</v>
          </cell>
          <cell r="AF1433">
            <v>1619.1</v>
          </cell>
          <cell r="AG1433">
            <v>1</v>
          </cell>
          <cell r="AH1433">
            <v>1619.1</v>
          </cell>
          <cell r="AI1433">
            <v>1619.1</v>
          </cell>
          <cell r="AJ1433">
            <v>1261</v>
          </cell>
          <cell r="AK1433">
            <v>65</v>
          </cell>
          <cell r="AL1433">
            <v>0</v>
          </cell>
          <cell r="AM1433">
            <v>1376.44</v>
          </cell>
          <cell r="AN1433">
            <v>0.14987338644926185</v>
          </cell>
          <cell r="AO1433">
            <v>1619.1</v>
          </cell>
          <cell r="AP1433">
            <v>1781.01</v>
          </cell>
          <cell r="AQ1433">
            <v>0.22715762404478354</v>
          </cell>
          <cell r="AR1433">
            <v>0</v>
          </cell>
          <cell r="AS1433">
            <v>1</v>
          </cell>
        </row>
        <row r="1434">
          <cell r="H1434" t="str">
            <v>488039-L21</v>
          </cell>
          <cell r="I1434" t="str">
            <v>HP X5470 ML370G5 Kit FIO</v>
          </cell>
          <cell r="J1434" t="str">
            <v>SUST</v>
          </cell>
          <cell r="K1434">
            <v>39722</v>
          </cell>
          <cell r="L1434">
            <v>40057</v>
          </cell>
          <cell r="M1434">
            <v>40147</v>
          </cell>
          <cell r="N1434" t="str">
            <v>ALL</v>
          </cell>
          <cell r="O1434" t="str">
            <v>P58C1</v>
          </cell>
          <cell r="P1434" t="str">
            <v>L2 Tab</v>
          </cell>
          <cell r="Q1434" t="str">
            <v>X</v>
          </cell>
          <cell r="R1434" t="str">
            <v>X</v>
          </cell>
          <cell r="S1434" t="str">
            <v>X</v>
          </cell>
          <cell r="T1434" t="str">
            <v>X</v>
          </cell>
          <cell r="U1434" t="str">
            <v>X</v>
          </cell>
          <cell r="V1434" t="str">
            <v>X</v>
          </cell>
          <cell r="W1434">
            <v>0</v>
          </cell>
          <cell r="X1434">
            <v>0</v>
          </cell>
          <cell r="AB1434">
            <v>1796.1215999999997</v>
          </cell>
          <cell r="AC1434">
            <v>1870.9599999999998</v>
          </cell>
          <cell r="AD1434">
            <v>1870.9599999999998</v>
          </cell>
          <cell r="AE1434">
            <v>0.1</v>
          </cell>
          <cell r="AF1434">
            <v>1619.1</v>
          </cell>
          <cell r="AG1434">
            <v>1</v>
          </cell>
          <cell r="AH1434">
            <v>1619.1</v>
          </cell>
          <cell r="AI1434">
            <v>1619.1</v>
          </cell>
          <cell r="AJ1434">
            <v>1256</v>
          </cell>
          <cell r="AK1434">
            <v>28</v>
          </cell>
          <cell r="AL1434">
            <v>0</v>
          </cell>
          <cell r="AM1434">
            <v>1334.24</v>
          </cell>
          <cell r="AN1434">
            <v>0.17593724908900002</v>
          </cell>
          <cell r="AO1434">
            <v>1619.1</v>
          </cell>
          <cell r="AP1434">
            <v>1781.01</v>
          </cell>
          <cell r="AQ1434">
            <v>0.25085204462636368</v>
          </cell>
          <cell r="AR1434">
            <v>0</v>
          </cell>
          <cell r="AS1434">
            <v>1</v>
          </cell>
        </row>
        <row r="1435">
          <cell r="H1435" t="str">
            <v>488069-B21</v>
          </cell>
          <cell r="I1435" t="str">
            <v>HP TPM Module Kit</v>
          </cell>
          <cell r="J1435" t="str">
            <v>SUST</v>
          </cell>
          <cell r="K1435">
            <v>39845</v>
          </cell>
          <cell r="L1435">
            <v>40756</v>
          </cell>
          <cell r="M1435">
            <v>40847</v>
          </cell>
          <cell r="N1435" t="str">
            <v>ALL</v>
          </cell>
          <cell r="O1435" t="str">
            <v>P58C1</v>
          </cell>
          <cell r="P1435" t="str">
            <v>BTO</v>
          </cell>
          <cell r="Q1435" t="str">
            <v>X</v>
          </cell>
          <cell r="R1435" t="str">
            <v>X</v>
          </cell>
          <cell r="S1435" t="str">
            <v>X</v>
          </cell>
          <cell r="T1435" t="str">
            <v>X</v>
          </cell>
          <cell r="U1435" t="str">
            <v>X</v>
          </cell>
          <cell r="V1435" t="str">
            <v>X</v>
          </cell>
          <cell r="W1435">
            <v>0</v>
          </cell>
          <cell r="X1435">
            <v>0</v>
          </cell>
          <cell r="AB1435">
            <v>38.937600000000003</v>
          </cell>
          <cell r="AC1435">
            <v>40.56</v>
          </cell>
          <cell r="AD1435">
            <v>40.56</v>
          </cell>
          <cell r="AE1435">
            <v>0.1</v>
          </cell>
          <cell r="AF1435">
            <v>35.1</v>
          </cell>
          <cell r="AG1435">
            <v>1</v>
          </cell>
          <cell r="AH1435">
            <v>35.1</v>
          </cell>
          <cell r="AI1435">
            <v>35.1</v>
          </cell>
          <cell r="AJ1435">
            <v>11</v>
          </cell>
          <cell r="AK1435">
            <v>1</v>
          </cell>
          <cell r="AL1435">
            <v>0</v>
          </cell>
          <cell r="AM1435">
            <v>12.44</v>
          </cell>
          <cell r="AN1435">
            <v>0.6455840455840457</v>
          </cell>
          <cell r="AO1435">
            <v>35.1</v>
          </cell>
          <cell r="AP1435">
            <v>38.610000000000007</v>
          </cell>
          <cell r="AQ1435">
            <v>0.6778036778036779</v>
          </cell>
          <cell r="AR1435">
            <v>0</v>
          </cell>
          <cell r="AS1435">
            <v>1</v>
          </cell>
        </row>
        <row r="1436">
          <cell r="H1436" t="str">
            <v>488074-B21</v>
          </cell>
          <cell r="I1436" t="str">
            <v>HP BLc QLogic iSCSI Dp Adptr Opt Kit</v>
          </cell>
          <cell r="J1436" t="str">
            <v>SUST</v>
          </cell>
          <cell r="K1436">
            <v>39661</v>
          </cell>
          <cell r="L1436">
            <v>40391</v>
          </cell>
          <cell r="M1436">
            <v>40482</v>
          </cell>
          <cell r="N1436" t="str">
            <v>ALL</v>
          </cell>
          <cell r="O1436" t="str">
            <v>P58C1</v>
          </cell>
          <cell r="P1436" t="str">
            <v>BTO</v>
          </cell>
          <cell r="Q1436" t="str">
            <v>X</v>
          </cell>
          <cell r="R1436" t="str">
            <v>X</v>
          </cell>
          <cell r="S1436" t="str">
            <v>X</v>
          </cell>
          <cell r="T1436" t="str">
            <v>X</v>
          </cell>
          <cell r="U1436" t="str">
            <v>X</v>
          </cell>
          <cell r="V1436" t="str">
            <v>X</v>
          </cell>
          <cell r="W1436">
            <v>0</v>
          </cell>
          <cell r="X1436">
            <v>0</v>
          </cell>
          <cell r="AB1436">
            <v>747.80160000000001</v>
          </cell>
          <cell r="AC1436">
            <v>778.96</v>
          </cell>
          <cell r="AD1436">
            <v>778.96</v>
          </cell>
          <cell r="AE1436">
            <v>0.1</v>
          </cell>
          <cell r="AF1436">
            <v>674.1</v>
          </cell>
          <cell r="AG1436">
            <v>1</v>
          </cell>
          <cell r="AH1436">
            <v>674.1</v>
          </cell>
          <cell r="AI1436">
            <v>674.1</v>
          </cell>
          <cell r="AJ1436">
            <v>300</v>
          </cell>
          <cell r="AK1436">
            <v>15</v>
          </cell>
          <cell r="AL1436">
            <v>0</v>
          </cell>
          <cell r="AM1436">
            <v>327</v>
          </cell>
          <cell r="AN1436">
            <v>0.51490876724521584</v>
          </cell>
          <cell r="AO1436">
            <v>674.1</v>
          </cell>
          <cell r="AP1436">
            <v>741.5100000000001</v>
          </cell>
          <cell r="AQ1436">
            <v>0.55900797022292359</v>
          </cell>
          <cell r="AR1436">
            <v>0</v>
          </cell>
          <cell r="AS1436">
            <v>1</v>
          </cell>
        </row>
        <row r="1437">
          <cell r="H1437" t="str">
            <v>488099-B21</v>
          </cell>
          <cell r="I1437" t="str">
            <v>HP BLc3000 DDR2 Onboard Admin Kit</v>
          </cell>
          <cell r="J1437" t="str">
            <v>SUST</v>
          </cell>
          <cell r="K1437">
            <v>39845</v>
          </cell>
          <cell r="L1437">
            <v>41944</v>
          </cell>
          <cell r="M1437">
            <v>42035</v>
          </cell>
          <cell r="N1437" t="str">
            <v>ALL</v>
          </cell>
          <cell r="O1437" t="str">
            <v>P58C1</v>
          </cell>
          <cell r="P1437" t="str">
            <v>BTO</v>
          </cell>
          <cell r="Q1437" t="str">
            <v>X</v>
          </cell>
          <cell r="R1437" t="str">
            <v>X</v>
          </cell>
          <cell r="S1437" t="str">
            <v>X</v>
          </cell>
          <cell r="T1437" t="str">
            <v>X</v>
          </cell>
          <cell r="U1437" t="str">
            <v>X</v>
          </cell>
          <cell r="V1437" t="str">
            <v>X</v>
          </cell>
          <cell r="W1437">
            <v>0</v>
          </cell>
          <cell r="X1437">
            <v>0</v>
          </cell>
          <cell r="AB1437">
            <v>997.40160000000003</v>
          </cell>
          <cell r="AC1437">
            <v>1038.96</v>
          </cell>
          <cell r="AD1437">
            <v>1038.96</v>
          </cell>
          <cell r="AE1437">
            <v>0.1</v>
          </cell>
          <cell r="AF1437">
            <v>899.1</v>
          </cell>
          <cell r="AG1437">
            <v>1</v>
          </cell>
          <cell r="AH1437">
            <v>899.1</v>
          </cell>
          <cell r="AI1437">
            <v>899.1</v>
          </cell>
          <cell r="AJ1437">
            <v>358</v>
          </cell>
          <cell r="AK1437">
            <v>18</v>
          </cell>
          <cell r="AL1437">
            <v>0</v>
          </cell>
          <cell r="AM1437">
            <v>390.32</v>
          </cell>
          <cell r="AN1437">
            <v>0.56587698809921039</v>
          </cell>
          <cell r="AO1437">
            <v>899.1</v>
          </cell>
          <cell r="AP1437">
            <v>989.0100000000001</v>
          </cell>
          <cell r="AQ1437">
            <v>0.60534271645382753</v>
          </cell>
          <cell r="AR1437">
            <v>0</v>
          </cell>
          <cell r="AS1437">
            <v>1</v>
          </cell>
        </row>
        <row r="1438">
          <cell r="H1438" t="str">
            <v>488100-B21</v>
          </cell>
          <cell r="I1438" t="str">
            <v>HP BLc3000 Dual DDR2 Onboard Admin Kit</v>
          </cell>
          <cell r="J1438" t="str">
            <v>SUST</v>
          </cell>
          <cell r="K1438">
            <v>39845</v>
          </cell>
          <cell r="L1438">
            <v>41944</v>
          </cell>
          <cell r="M1438">
            <v>42035</v>
          </cell>
          <cell r="N1438" t="str">
            <v>ALL</v>
          </cell>
          <cell r="O1438" t="str">
            <v>P58C1</v>
          </cell>
          <cell r="P1438" t="str">
            <v>BTO</v>
          </cell>
          <cell r="Q1438" t="str">
            <v>X</v>
          </cell>
          <cell r="R1438" t="str">
            <v>X</v>
          </cell>
          <cell r="S1438" t="str">
            <v>X</v>
          </cell>
          <cell r="T1438" t="str">
            <v>X</v>
          </cell>
          <cell r="U1438" t="str">
            <v>X</v>
          </cell>
          <cell r="V1438" t="str">
            <v>X</v>
          </cell>
          <cell r="W1438">
            <v>0</v>
          </cell>
          <cell r="X1438">
            <v>0</v>
          </cell>
          <cell r="AB1438">
            <v>598.04160000000002</v>
          </cell>
          <cell r="AC1438">
            <v>622.96</v>
          </cell>
          <cell r="AD1438">
            <v>622.96</v>
          </cell>
          <cell r="AE1438">
            <v>0.1</v>
          </cell>
          <cell r="AF1438">
            <v>539.1</v>
          </cell>
          <cell r="AG1438">
            <v>1</v>
          </cell>
          <cell r="AH1438">
            <v>539.1</v>
          </cell>
          <cell r="AI1438">
            <v>539.1</v>
          </cell>
          <cell r="AJ1438">
            <v>202</v>
          </cell>
          <cell r="AK1438">
            <v>10</v>
          </cell>
          <cell r="AL1438">
            <v>0</v>
          </cell>
          <cell r="AM1438">
            <v>220.08</v>
          </cell>
          <cell r="AN1438">
            <v>0.59176405119643849</v>
          </cell>
          <cell r="AO1438">
            <v>539.1</v>
          </cell>
          <cell r="AP1438">
            <v>593.0100000000001</v>
          </cell>
          <cell r="AQ1438">
            <v>0.62887641017858043</v>
          </cell>
          <cell r="AR1438">
            <v>0</v>
          </cell>
          <cell r="AS1438">
            <v>1</v>
          </cell>
        </row>
        <row r="1439">
          <cell r="H1439" t="str">
            <v>488230-B21</v>
          </cell>
          <cell r="I1439" t="str">
            <v>HP DL180G6 PCI-X Full Riser Kit</v>
          </cell>
          <cell r="J1439" t="str">
            <v>SUST</v>
          </cell>
          <cell r="K1439">
            <v>39934</v>
          </cell>
          <cell r="L1439">
            <v>40513</v>
          </cell>
          <cell r="M1439">
            <v>40602</v>
          </cell>
          <cell r="N1439" t="str">
            <v>ALL</v>
          </cell>
          <cell r="O1439" t="str">
            <v>P77C2</v>
          </cell>
          <cell r="P1439" t="str">
            <v>BTO</v>
          </cell>
          <cell r="Q1439" t="str">
            <v>X</v>
          </cell>
          <cell r="R1439" t="str">
            <v>X</v>
          </cell>
          <cell r="S1439" t="str">
            <v>X</v>
          </cell>
          <cell r="T1439" t="str">
            <v>X</v>
          </cell>
          <cell r="U1439" t="str">
            <v>X</v>
          </cell>
          <cell r="V1439" t="str">
            <v>X</v>
          </cell>
          <cell r="W1439">
            <v>0</v>
          </cell>
          <cell r="X1439">
            <v>0</v>
          </cell>
          <cell r="AB1439">
            <v>59.904000000000003</v>
          </cell>
          <cell r="AC1439">
            <v>62.400000000000006</v>
          </cell>
          <cell r="AD1439">
            <v>62.400000000000006</v>
          </cell>
          <cell r="AE1439">
            <v>0.1</v>
          </cell>
          <cell r="AF1439">
            <v>54</v>
          </cell>
          <cell r="AG1439">
            <v>1</v>
          </cell>
          <cell r="AH1439">
            <v>54</v>
          </cell>
          <cell r="AI1439">
            <v>54</v>
          </cell>
          <cell r="AJ1439">
            <v>27</v>
          </cell>
          <cell r="AK1439">
            <v>2</v>
          </cell>
          <cell r="AL1439">
            <v>0</v>
          </cell>
          <cell r="AM1439">
            <v>30.08</v>
          </cell>
          <cell r="AN1439">
            <v>0.442962962962963</v>
          </cell>
          <cell r="AO1439">
            <v>54</v>
          </cell>
          <cell r="AP1439">
            <v>59.400000000000006</v>
          </cell>
          <cell r="AQ1439">
            <v>0.49360269360269365</v>
          </cell>
          <cell r="AR1439">
            <v>0</v>
          </cell>
          <cell r="AS1439">
            <v>1</v>
          </cell>
        </row>
        <row r="1440">
          <cell r="H1440" t="str">
            <v>488234-B21</v>
          </cell>
          <cell r="I1440" t="str">
            <v>HP DL180G6 Rear 2LFF Kit</v>
          </cell>
          <cell r="J1440" t="str">
            <v>SUST</v>
          </cell>
          <cell r="K1440">
            <v>39934</v>
          </cell>
          <cell r="L1440">
            <v>40513</v>
          </cell>
          <cell r="M1440">
            <v>40602</v>
          </cell>
          <cell r="N1440" t="str">
            <v>ALL</v>
          </cell>
          <cell r="O1440" t="str">
            <v>P77C2</v>
          </cell>
          <cell r="P1440" t="str">
            <v>BTO</v>
          </cell>
          <cell r="Q1440" t="str">
            <v>X</v>
          </cell>
          <cell r="R1440" t="str">
            <v>X</v>
          </cell>
          <cell r="S1440" t="str">
            <v>X</v>
          </cell>
          <cell r="T1440" t="str">
            <v>X</v>
          </cell>
          <cell r="U1440" t="str">
            <v>X</v>
          </cell>
          <cell r="V1440" t="str">
            <v>X</v>
          </cell>
          <cell r="W1440">
            <v>0</v>
          </cell>
          <cell r="X1440">
            <v>0</v>
          </cell>
          <cell r="AB1440">
            <v>79.872</v>
          </cell>
          <cell r="AC1440">
            <v>83.2</v>
          </cell>
          <cell r="AD1440">
            <v>83.2</v>
          </cell>
          <cell r="AE1440">
            <v>0.1</v>
          </cell>
          <cell r="AF1440">
            <v>72</v>
          </cell>
          <cell r="AG1440">
            <v>1</v>
          </cell>
          <cell r="AH1440">
            <v>72</v>
          </cell>
          <cell r="AI1440">
            <v>72</v>
          </cell>
          <cell r="AJ1440">
            <v>32</v>
          </cell>
          <cell r="AK1440">
            <v>2</v>
          </cell>
          <cell r="AL1440">
            <v>0</v>
          </cell>
          <cell r="AM1440">
            <v>35.28</v>
          </cell>
          <cell r="AN1440">
            <v>0.51</v>
          </cell>
          <cell r="AO1440">
            <v>72</v>
          </cell>
          <cell r="AP1440">
            <v>79.2</v>
          </cell>
          <cell r="AQ1440">
            <v>0.55454545454545456</v>
          </cell>
          <cell r="AR1440">
            <v>0</v>
          </cell>
          <cell r="AS1440">
            <v>1</v>
          </cell>
        </row>
        <row r="1441">
          <cell r="H1441" t="str">
            <v>488413-B21</v>
          </cell>
          <cell r="I1441" t="str">
            <v>HP ML350G6 2Slot PCI-X Riser Kit</v>
          </cell>
          <cell r="J1441" t="str">
            <v>SUST</v>
          </cell>
          <cell r="K1441">
            <v>39934</v>
          </cell>
          <cell r="L1441">
            <v>40452</v>
          </cell>
          <cell r="M1441">
            <v>40543</v>
          </cell>
          <cell r="N1441" t="str">
            <v>ALL</v>
          </cell>
          <cell r="O1441" t="str">
            <v>P58C1</v>
          </cell>
          <cell r="P1441" t="str">
            <v>BTO</v>
          </cell>
          <cell r="Q1441" t="str">
            <v>X</v>
          </cell>
          <cell r="R1441" t="str">
            <v>X</v>
          </cell>
          <cell r="S1441" t="str">
            <v>X</v>
          </cell>
          <cell r="T1441" t="str">
            <v>X</v>
          </cell>
          <cell r="U1441" t="str">
            <v>X</v>
          </cell>
          <cell r="V1441" t="str">
            <v>X</v>
          </cell>
          <cell r="W1441">
            <v>0</v>
          </cell>
          <cell r="X1441">
            <v>0</v>
          </cell>
          <cell r="AB1441">
            <v>169.72800000000001</v>
          </cell>
          <cell r="AC1441">
            <v>176.8</v>
          </cell>
          <cell r="AD1441">
            <v>176.8</v>
          </cell>
          <cell r="AE1441">
            <v>0.1</v>
          </cell>
          <cell r="AF1441">
            <v>153</v>
          </cell>
          <cell r="AG1441">
            <v>1</v>
          </cell>
          <cell r="AH1441">
            <v>153</v>
          </cell>
          <cell r="AI1441">
            <v>153</v>
          </cell>
          <cell r="AJ1441">
            <v>71</v>
          </cell>
          <cell r="AK1441">
            <v>3</v>
          </cell>
          <cell r="AL1441">
            <v>0</v>
          </cell>
          <cell r="AM1441">
            <v>76.84</v>
          </cell>
          <cell r="AN1441">
            <v>0.49777777777777776</v>
          </cell>
          <cell r="AO1441">
            <v>153</v>
          </cell>
          <cell r="AP1441">
            <v>168.3</v>
          </cell>
          <cell r="AQ1441">
            <v>0.54343434343434349</v>
          </cell>
          <cell r="AR1441">
            <v>0</v>
          </cell>
          <cell r="AS1441">
            <v>1</v>
          </cell>
        </row>
        <row r="1442">
          <cell r="H1442" t="str">
            <v>488612-B21</v>
          </cell>
          <cell r="I1442" t="str">
            <v>VMware SRM 1P Lic Nm SW</v>
          </cell>
          <cell r="J1442" t="str">
            <v>SUST</v>
          </cell>
          <cell r="K1442">
            <v>39630</v>
          </cell>
          <cell r="L1442">
            <v>40848</v>
          </cell>
          <cell r="M1442">
            <v>40908</v>
          </cell>
          <cell r="N1442" t="str">
            <v>ALL</v>
          </cell>
          <cell r="O1442" t="str">
            <v>P58C1</v>
          </cell>
          <cell r="P1442" t="str">
            <v>BTO</v>
          </cell>
          <cell r="Q1442" t="str">
            <v>X</v>
          </cell>
          <cell r="R1442" t="str">
            <v>X</v>
          </cell>
          <cell r="S1442" t="str">
            <v>X</v>
          </cell>
          <cell r="T1442" t="str">
            <v>X</v>
          </cell>
          <cell r="U1442" t="str">
            <v>X</v>
          </cell>
          <cell r="V1442" t="str">
            <v>X</v>
          </cell>
          <cell r="W1442">
            <v>382.72</v>
          </cell>
          <cell r="X1442">
            <v>382.72</v>
          </cell>
          <cell r="Y1442">
            <v>0.2102857142857143</v>
          </cell>
          <cell r="Z1442">
            <v>0.2102857142857143</v>
          </cell>
          <cell r="AA1442" t="str">
            <v>C2B</v>
          </cell>
          <cell r="AB1442">
            <v>2114.6112000000003</v>
          </cell>
          <cell r="AC1442">
            <v>2202.7200000000003</v>
          </cell>
          <cell r="AD1442">
            <v>2202.7200000000003</v>
          </cell>
          <cell r="AE1442">
            <v>0.1</v>
          </cell>
          <cell r="AF1442">
            <v>1906.2</v>
          </cell>
          <cell r="AG1442">
            <v>1</v>
          </cell>
          <cell r="AH1442">
            <v>1906.2</v>
          </cell>
          <cell r="AI1442">
            <v>1906.2</v>
          </cell>
          <cell r="AJ1442">
            <v>6</v>
          </cell>
          <cell r="AK1442">
            <v>963</v>
          </cell>
          <cell r="AL1442">
            <v>0</v>
          </cell>
          <cell r="AM1442">
            <v>969.24</v>
          </cell>
          <cell r="AN1442">
            <v>0.49153289266603717</v>
          </cell>
          <cell r="AO1442">
            <v>1906.2</v>
          </cell>
          <cell r="AP1442">
            <v>2096.8200000000002</v>
          </cell>
          <cell r="AQ1442">
            <v>0.5377571751509429</v>
          </cell>
          <cell r="AR1442">
            <v>0</v>
          </cell>
          <cell r="AS1442">
            <v>1</v>
          </cell>
        </row>
        <row r="1443">
          <cell r="H1443" t="str">
            <v>488765-B21</v>
          </cell>
          <cell r="I1443" t="str">
            <v>HP  SC08Ge HBA</v>
          </cell>
          <cell r="J1443" t="str">
            <v>SUST</v>
          </cell>
          <cell r="K1443">
            <v>39661</v>
          </cell>
          <cell r="L1443">
            <v>40391</v>
          </cell>
          <cell r="M1443">
            <v>40482</v>
          </cell>
          <cell r="N1443" t="str">
            <v>ALL</v>
          </cell>
          <cell r="O1443" t="str">
            <v>P58C1</v>
          </cell>
          <cell r="P1443" t="str">
            <v>BTO</v>
          </cell>
          <cell r="Q1443" t="str">
            <v>X</v>
          </cell>
          <cell r="R1443" t="str">
            <v>X</v>
          </cell>
          <cell r="S1443" t="str">
            <v>X</v>
          </cell>
          <cell r="T1443" t="str">
            <v>X</v>
          </cell>
          <cell r="U1443" t="str">
            <v>X</v>
          </cell>
          <cell r="V1443" t="str">
            <v>X</v>
          </cell>
          <cell r="W1443">
            <v>0</v>
          </cell>
          <cell r="X1443">
            <v>0</v>
          </cell>
          <cell r="AB1443">
            <v>198.6816</v>
          </cell>
          <cell r="AC1443">
            <v>206.96</v>
          </cell>
          <cell r="AD1443">
            <v>206.96</v>
          </cell>
          <cell r="AE1443">
            <v>0.1</v>
          </cell>
          <cell r="AF1443">
            <v>179.1</v>
          </cell>
          <cell r="AG1443">
            <v>1</v>
          </cell>
          <cell r="AH1443">
            <v>179.1</v>
          </cell>
          <cell r="AI1443">
            <v>179.1</v>
          </cell>
          <cell r="AJ1443">
            <v>94</v>
          </cell>
          <cell r="AK1443">
            <v>5</v>
          </cell>
          <cell r="AL1443">
            <v>0</v>
          </cell>
          <cell r="AM1443">
            <v>102.76</v>
          </cell>
          <cell r="AN1443">
            <v>0.42624232272473472</v>
          </cell>
          <cell r="AO1443">
            <v>179.1</v>
          </cell>
          <cell r="AP1443">
            <v>197.01000000000002</v>
          </cell>
          <cell r="AQ1443">
            <v>0.47840211156794071</v>
          </cell>
          <cell r="AR1443">
            <v>0</v>
          </cell>
          <cell r="AS1443">
            <v>1</v>
          </cell>
        </row>
        <row r="1444">
          <cell r="H1444" t="str">
            <v>489183-B21</v>
          </cell>
          <cell r="I1444" t="str">
            <v>HP BLc 4X DDR IB Gen 2 Switch</v>
          </cell>
          <cell r="J1444" t="str">
            <v>SUST</v>
          </cell>
          <cell r="K1444">
            <v>39753</v>
          </cell>
          <cell r="L1444">
            <v>40907</v>
          </cell>
          <cell r="M1444">
            <v>40907</v>
          </cell>
          <cell r="N1444" t="str">
            <v>ALL</v>
          </cell>
          <cell r="O1444" t="str">
            <v>P58C1</v>
          </cell>
          <cell r="P1444" t="str">
            <v>BTO</v>
          </cell>
          <cell r="Q1444" t="str">
            <v>X</v>
          </cell>
          <cell r="R1444" t="str">
            <v>X</v>
          </cell>
          <cell r="S1444" t="str">
            <v>X</v>
          </cell>
          <cell r="T1444" t="str">
            <v>X</v>
          </cell>
          <cell r="U1444" t="str">
            <v>X</v>
          </cell>
          <cell r="V1444" t="str">
            <v>X</v>
          </cell>
          <cell r="W1444">
            <v>0</v>
          </cell>
          <cell r="X1444">
            <v>0</v>
          </cell>
          <cell r="AB1444">
            <v>10432.2816</v>
          </cell>
          <cell r="AC1444">
            <v>10866.960000000001</v>
          </cell>
          <cell r="AD1444">
            <v>10866.960000000001</v>
          </cell>
          <cell r="AE1444">
            <v>0.1</v>
          </cell>
          <cell r="AF1444">
            <v>9404.1</v>
          </cell>
          <cell r="AG1444">
            <v>1</v>
          </cell>
          <cell r="AH1444">
            <v>9404.1</v>
          </cell>
          <cell r="AI1444">
            <v>9404.1</v>
          </cell>
          <cell r="AJ1444">
            <v>3600</v>
          </cell>
          <cell r="AK1444">
            <v>176</v>
          </cell>
          <cell r="AL1444">
            <v>0</v>
          </cell>
          <cell r="AM1444">
            <v>3920</v>
          </cell>
          <cell r="AN1444">
            <v>0.58316053636179965</v>
          </cell>
          <cell r="AO1444">
            <v>9404.1</v>
          </cell>
          <cell r="AP1444">
            <v>10344.510000000002</v>
          </cell>
          <cell r="AQ1444">
            <v>0.62105503305618159</v>
          </cell>
          <cell r="AR1444">
            <v>0</v>
          </cell>
          <cell r="AS1444">
            <v>1</v>
          </cell>
        </row>
        <row r="1445">
          <cell r="H1445" t="str">
            <v>489184-B21</v>
          </cell>
          <cell r="I1445" t="str">
            <v>HP BLc 4X QDR IB Switch</v>
          </cell>
          <cell r="J1445" t="str">
            <v>SUST</v>
          </cell>
          <cell r="K1445">
            <v>39934</v>
          </cell>
          <cell r="L1445">
            <v>40907</v>
          </cell>
          <cell r="M1445">
            <v>40999</v>
          </cell>
          <cell r="N1445" t="str">
            <v>ALL</v>
          </cell>
          <cell r="O1445" t="str">
            <v>P58C1</v>
          </cell>
          <cell r="P1445" t="str">
            <v>BTO</v>
          </cell>
          <cell r="Q1445" t="str">
            <v>X</v>
          </cell>
          <cell r="R1445" t="str">
            <v>X</v>
          </cell>
          <cell r="S1445" t="str">
            <v>X</v>
          </cell>
          <cell r="T1445" t="str">
            <v>X</v>
          </cell>
          <cell r="U1445" t="str">
            <v>X</v>
          </cell>
          <cell r="V1445" t="str">
            <v>X</v>
          </cell>
          <cell r="W1445">
            <v>0</v>
          </cell>
          <cell r="X1445">
            <v>0</v>
          </cell>
          <cell r="AB1445">
            <v>12974.208000000001</v>
          </cell>
          <cell r="AC1445">
            <v>13514.800000000001</v>
          </cell>
          <cell r="AD1445">
            <v>13514.800000000001</v>
          </cell>
          <cell r="AE1445">
            <v>0.1</v>
          </cell>
          <cell r="AF1445">
            <v>11695.5</v>
          </cell>
          <cell r="AG1445">
            <v>1</v>
          </cell>
          <cell r="AH1445">
            <v>11695.5</v>
          </cell>
          <cell r="AI1445">
            <v>11695.5</v>
          </cell>
          <cell r="AJ1445">
            <v>4320</v>
          </cell>
          <cell r="AK1445">
            <v>211</v>
          </cell>
          <cell r="AL1445">
            <v>0</v>
          </cell>
          <cell r="AM1445">
            <v>4703.8</v>
          </cell>
          <cell r="AN1445">
            <v>0.59781112393655678</v>
          </cell>
          <cell r="AO1445">
            <v>11695.5</v>
          </cell>
          <cell r="AP1445">
            <v>12865.050000000001</v>
          </cell>
          <cell r="AQ1445">
            <v>0.63437374903323351</v>
          </cell>
          <cell r="AR1445">
            <v>0</v>
          </cell>
          <cell r="AS1445">
            <v>1</v>
          </cell>
        </row>
        <row r="1446">
          <cell r="H1446" t="str">
            <v>489892-B21</v>
          </cell>
          <cell r="I1446" t="str">
            <v>HP NC524 SFP Dual Port 10GbE Module</v>
          </cell>
          <cell r="J1446" t="str">
            <v>SUST</v>
          </cell>
          <cell r="K1446">
            <v>39934</v>
          </cell>
          <cell r="L1446">
            <v>40391</v>
          </cell>
          <cell r="M1446">
            <v>40482</v>
          </cell>
          <cell r="N1446" t="str">
            <v>ALL</v>
          </cell>
          <cell r="O1446" t="str">
            <v>P58C1</v>
          </cell>
          <cell r="P1446" t="str">
            <v>BTO</v>
          </cell>
          <cell r="Q1446" t="str">
            <v>X</v>
          </cell>
          <cell r="R1446" t="str">
            <v>X</v>
          </cell>
          <cell r="S1446" t="str">
            <v>X</v>
          </cell>
          <cell r="T1446" t="str">
            <v>X</v>
          </cell>
          <cell r="U1446" t="str">
            <v>X</v>
          </cell>
          <cell r="V1446" t="str">
            <v>X</v>
          </cell>
          <cell r="W1446">
            <v>0</v>
          </cell>
          <cell r="X1446">
            <v>0</v>
          </cell>
          <cell r="AB1446">
            <v>298.52160000000003</v>
          </cell>
          <cell r="AC1446">
            <v>310.96000000000004</v>
          </cell>
          <cell r="AD1446">
            <v>310.96000000000004</v>
          </cell>
          <cell r="AE1446">
            <v>0.1</v>
          </cell>
          <cell r="AF1446">
            <v>269.10000000000002</v>
          </cell>
          <cell r="AG1446">
            <v>1</v>
          </cell>
          <cell r="AH1446">
            <v>269.10000000000002</v>
          </cell>
          <cell r="AI1446">
            <v>269.10000000000002</v>
          </cell>
          <cell r="AJ1446">
            <v>110</v>
          </cell>
          <cell r="AK1446">
            <v>5</v>
          </cell>
          <cell r="AL1446">
            <v>0</v>
          </cell>
          <cell r="AM1446">
            <v>119.4</v>
          </cell>
          <cell r="AN1446">
            <v>0.55629877369007807</v>
          </cell>
          <cell r="AO1446">
            <v>269.10000000000002</v>
          </cell>
          <cell r="AP1446">
            <v>296.01000000000005</v>
          </cell>
          <cell r="AQ1446">
            <v>0.59663524880916186</v>
          </cell>
          <cell r="AR1446">
            <v>0</v>
          </cell>
          <cell r="AS1446">
            <v>1</v>
          </cell>
        </row>
        <row r="1447">
          <cell r="H1447" t="str">
            <v>489909-L21</v>
          </cell>
          <cell r="I1447" t="str">
            <v>HP DL320G5p X3360 FIO Kit</v>
          </cell>
          <cell r="J1447" t="str">
            <v>EOL</v>
          </cell>
          <cell r="K1447">
            <v>39600</v>
          </cell>
          <cell r="L1447">
            <v>39995</v>
          </cell>
          <cell r="M1447">
            <v>40086</v>
          </cell>
          <cell r="N1447" t="str">
            <v>ALL</v>
          </cell>
          <cell r="O1447" t="str">
            <v>P77C2</v>
          </cell>
          <cell r="P1447" t="str">
            <v>L2 Tab</v>
          </cell>
          <cell r="Q1447" t="str">
            <v>X</v>
          </cell>
          <cell r="R1447" t="str">
            <v>X</v>
          </cell>
          <cell r="S1447" t="str">
            <v>X</v>
          </cell>
          <cell r="T1447" t="str">
            <v>X</v>
          </cell>
          <cell r="U1447" t="str">
            <v>X</v>
          </cell>
          <cell r="V1447" t="str">
            <v>X</v>
          </cell>
          <cell r="W1447">
            <v>0</v>
          </cell>
          <cell r="X1447">
            <v>0</v>
          </cell>
          <cell r="AB1447">
            <v>598.04160000000002</v>
          </cell>
          <cell r="AC1447">
            <v>622.96</v>
          </cell>
          <cell r="AD1447">
            <v>622.96</v>
          </cell>
          <cell r="AE1447">
            <v>0.1</v>
          </cell>
          <cell r="AF1447">
            <v>539.1</v>
          </cell>
          <cell r="AG1447">
            <v>1</v>
          </cell>
          <cell r="AH1447">
            <v>539.1</v>
          </cell>
          <cell r="AI1447">
            <v>539.1</v>
          </cell>
          <cell r="AJ1447">
            <v>263</v>
          </cell>
          <cell r="AK1447">
            <v>11</v>
          </cell>
          <cell r="AL1447">
            <v>0</v>
          </cell>
          <cell r="AM1447">
            <v>284.52</v>
          </cell>
          <cell r="AN1447">
            <v>0.47223149693934341</v>
          </cell>
          <cell r="AO1447">
            <v>539.1</v>
          </cell>
          <cell r="AP1447">
            <v>593.0100000000001</v>
          </cell>
          <cell r="AQ1447">
            <v>0.52021045176303948</v>
          </cell>
          <cell r="AR1447">
            <v>0</v>
          </cell>
          <cell r="AS1447">
            <v>1</v>
          </cell>
        </row>
        <row r="1448">
          <cell r="H1448" t="str">
            <v>490062-B21</v>
          </cell>
          <cell r="I1448" t="str">
            <v>HP NVIDIA Quadro FX3700 512 PCI-e Kit</v>
          </cell>
          <cell r="J1448" t="str">
            <v>SUST</v>
          </cell>
          <cell r="K1448">
            <v>39661</v>
          </cell>
          <cell r="L1448">
            <v>40026</v>
          </cell>
          <cell r="M1448">
            <v>40117</v>
          </cell>
          <cell r="N1448" t="str">
            <v>ALL</v>
          </cell>
          <cell r="O1448" t="str">
            <v>P77C2</v>
          </cell>
          <cell r="P1448" t="str">
            <v>BTO</v>
          </cell>
          <cell r="Q1448" t="str">
            <v>X</v>
          </cell>
          <cell r="R1448" t="str">
            <v>X</v>
          </cell>
          <cell r="S1448" t="str">
            <v>X</v>
          </cell>
          <cell r="T1448" t="str">
            <v>X</v>
          </cell>
          <cell r="U1448" t="str">
            <v>X</v>
          </cell>
          <cell r="V1448" t="str">
            <v>X</v>
          </cell>
          <cell r="W1448">
            <v>0</v>
          </cell>
          <cell r="X1448">
            <v>0</v>
          </cell>
          <cell r="AB1448">
            <v>997.40160000000003</v>
          </cell>
          <cell r="AC1448">
            <v>1038.96</v>
          </cell>
          <cell r="AD1448">
            <v>1038.96</v>
          </cell>
          <cell r="AE1448">
            <v>0.1</v>
          </cell>
          <cell r="AF1448">
            <v>899.1</v>
          </cell>
          <cell r="AG1448">
            <v>1</v>
          </cell>
          <cell r="AH1448">
            <v>899.1</v>
          </cell>
          <cell r="AI1448">
            <v>899.1</v>
          </cell>
          <cell r="AJ1448">
            <v>513</v>
          </cell>
          <cell r="AK1448">
            <v>34</v>
          </cell>
          <cell r="AL1448">
            <v>0</v>
          </cell>
          <cell r="AM1448">
            <v>567.52</v>
          </cell>
          <cell r="AN1448">
            <v>0.36879101323545771</v>
          </cell>
          <cell r="AO1448">
            <v>899.1</v>
          </cell>
          <cell r="AP1448">
            <v>989.0100000000001</v>
          </cell>
          <cell r="AQ1448">
            <v>0.42617364839587069</v>
          </cell>
          <cell r="AR1448">
            <v>0</v>
          </cell>
          <cell r="AS1448">
            <v>1</v>
          </cell>
        </row>
        <row r="1449">
          <cell r="H1449" t="str">
            <v>490427-291</v>
          </cell>
          <cell r="I1449" t="str">
            <v>HP DL160 G6 E5504 NHP SATA JP Svr</v>
          </cell>
          <cell r="J1449" t="str">
            <v>SUST</v>
          </cell>
          <cell r="K1449">
            <v>39934</v>
          </cell>
          <cell r="L1449">
            <v>40391</v>
          </cell>
          <cell r="M1449">
            <v>40482</v>
          </cell>
          <cell r="N1449" t="str">
            <v>JPN/ENG</v>
          </cell>
          <cell r="O1449" t="str">
            <v>P77C4</v>
          </cell>
          <cell r="P1449" t="str">
            <v>BTO</v>
          </cell>
          <cell r="T1449" t="str">
            <v>X</v>
          </cell>
          <cell r="W1449">
            <v>0</v>
          </cell>
          <cell r="X1449">
            <v>0</v>
          </cell>
          <cell r="AB1449">
            <v>1306.9055978361766</v>
          </cell>
          <cell r="AC1449">
            <v>1361.3599977460174</v>
          </cell>
          <cell r="AD1449">
            <v>1361.3599977460174</v>
          </cell>
          <cell r="AE1449">
            <v>0.1</v>
          </cell>
          <cell r="AF1449">
            <v>1178.099998049438</v>
          </cell>
          <cell r="AG1449">
            <v>1</v>
          </cell>
          <cell r="AH1449">
            <v>1178.099998049438</v>
          </cell>
          <cell r="AI1449">
            <v>1178.099998049438</v>
          </cell>
          <cell r="AJ1449">
            <v>793</v>
          </cell>
          <cell r="AK1449">
            <v>100</v>
          </cell>
          <cell r="AL1449">
            <v>0</v>
          </cell>
          <cell r="AM1449">
            <v>924.72</v>
          </cell>
          <cell r="AN1449">
            <v>0.21507511965788587</v>
          </cell>
          <cell r="AO1449">
            <v>1178.099998049438</v>
          </cell>
          <cell r="AP1449">
            <v>1295.9099978543818</v>
          </cell>
          <cell r="AQ1449">
            <v>0.28643192696171443</v>
          </cell>
          <cell r="AR1449">
            <v>0</v>
          </cell>
          <cell r="AS1449">
            <v>1</v>
          </cell>
        </row>
        <row r="1450">
          <cell r="H1450" t="str">
            <v>490427-371</v>
          </cell>
          <cell r="I1450" t="str">
            <v>HP DL160 G6 E5504 NHP SATA AP Svr</v>
          </cell>
          <cell r="J1450" t="str">
            <v>SUST</v>
          </cell>
          <cell r="K1450">
            <v>39934</v>
          </cell>
          <cell r="L1450">
            <v>40391</v>
          </cell>
          <cell r="M1450">
            <v>40482</v>
          </cell>
          <cell r="N1450" t="str">
            <v>A/P</v>
          </cell>
          <cell r="O1450" t="str">
            <v>P77C4</v>
          </cell>
          <cell r="P1450" t="str">
            <v>BTO</v>
          </cell>
          <cell r="Q1450" t="str">
            <v>X</v>
          </cell>
          <cell r="U1450" t="str">
            <v>X</v>
          </cell>
          <cell r="V1450" t="str">
            <v>X</v>
          </cell>
          <cell r="W1450">
            <v>0</v>
          </cell>
          <cell r="X1450">
            <v>0</v>
          </cell>
          <cell r="AB1450">
            <v>1306.9055978361766</v>
          </cell>
          <cell r="AC1450">
            <v>1361.3599977460174</v>
          </cell>
          <cell r="AD1450">
            <v>1361.3599977460174</v>
          </cell>
          <cell r="AE1450">
            <v>0.1</v>
          </cell>
          <cell r="AF1450">
            <v>1178.099998049438</v>
          </cell>
          <cell r="AG1450">
            <v>1</v>
          </cell>
          <cell r="AH1450">
            <v>1178.099998049438</v>
          </cell>
          <cell r="AI1450">
            <v>1178.099998049438</v>
          </cell>
          <cell r="AJ1450">
            <v>791</v>
          </cell>
          <cell r="AK1450">
            <v>114</v>
          </cell>
          <cell r="AL1450">
            <v>0</v>
          </cell>
          <cell r="AM1450">
            <v>936.64</v>
          </cell>
          <cell r="AN1450">
            <v>0.20495713305255886</v>
          </cell>
          <cell r="AO1450">
            <v>1178.099998049438</v>
          </cell>
          <cell r="AP1450">
            <v>1295.9099978543818</v>
          </cell>
          <cell r="AQ1450">
            <v>0.27723375732050809</v>
          </cell>
          <cell r="AR1450">
            <v>0</v>
          </cell>
          <cell r="AS1450">
            <v>1</v>
          </cell>
        </row>
        <row r="1451">
          <cell r="H1451" t="str">
            <v>490427-AA1</v>
          </cell>
          <cell r="I1451" t="str">
            <v>HP DL160 G6 E5504 NHP SATA CN Svr</v>
          </cell>
          <cell r="J1451" t="str">
            <v>SUST</v>
          </cell>
          <cell r="K1451">
            <v>39934</v>
          </cell>
          <cell r="L1451">
            <v>40391</v>
          </cell>
          <cell r="M1451">
            <v>40482</v>
          </cell>
          <cell r="N1451" t="str">
            <v>PRC</v>
          </cell>
          <cell r="O1451" t="str">
            <v>P77C4</v>
          </cell>
          <cell r="P1451" t="str">
            <v>BTO</v>
          </cell>
          <cell r="R1451" t="str">
            <v>X</v>
          </cell>
          <cell r="S1451" t="str">
            <v>X</v>
          </cell>
          <cell r="W1451">
            <v>0</v>
          </cell>
          <cell r="X1451">
            <v>0</v>
          </cell>
          <cell r="AB1451">
            <v>1306.9055978361766</v>
          </cell>
          <cell r="AC1451">
            <v>1361.3599977460174</v>
          </cell>
          <cell r="AD1451">
            <v>1361.3599977460174</v>
          </cell>
          <cell r="AE1451">
            <v>0.1</v>
          </cell>
          <cell r="AF1451">
            <v>1178.099998049438</v>
          </cell>
          <cell r="AG1451">
            <v>1</v>
          </cell>
          <cell r="AH1451">
            <v>1178.099998049438</v>
          </cell>
          <cell r="AI1451">
            <v>1178.099998049438</v>
          </cell>
          <cell r="AJ1451">
            <v>793</v>
          </cell>
          <cell r="AK1451">
            <v>114</v>
          </cell>
          <cell r="AL1451">
            <v>0</v>
          </cell>
          <cell r="AM1451">
            <v>938.72</v>
          </cell>
          <cell r="AN1451">
            <v>0.20319157834290447</v>
          </cell>
          <cell r="AO1451">
            <v>1178.099998049438</v>
          </cell>
          <cell r="AP1451">
            <v>1295.9099978543818</v>
          </cell>
          <cell r="AQ1451">
            <v>0.27562870758445862</v>
          </cell>
          <cell r="AR1451">
            <v>0</v>
          </cell>
          <cell r="AS1451">
            <v>1</v>
          </cell>
        </row>
        <row r="1452">
          <cell r="H1452" t="str">
            <v>490432-291</v>
          </cell>
          <cell r="I1452" t="str">
            <v>HP DL160 G6 L5520 NHP SATA JP Svr</v>
          </cell>
          <cell r="J1452" t="str">
            <v>SUST</v>
          </cell>
          <cell r="K1452">
            <v>39934</v>
          </cell>
          <cell r="L1452">
            <v>40391</v>
          </cell>
          <cell r="M1452">
            <v>40482</v>
          </cell>
          <cell r="N1452" t="str">
            <v>JPN/ENG</v>
          </cell>
          <cell r="O1452" t="str">
            <v>P77C4</v>
          </cell>
          <cell r="P1452" t="str">
            <v>BTO</v>
          </cell>
          <cell r="T1452" t="str">
            <v>X</v>
          </cell>
          <cell r="W1452">
            <v>0</v>
          </cell>
          <cell r="X1452">
            <v>0</v>
          </cell>
          <cell r="AB1452">
            <v>1756.1855970923107</v>
          </cell>
          <cell r="AC1452">
            <v>1829.359996971157</v>
          </cell>
          <cell r="AD1452">
            <v>1829.359996971157</v>
          </cell>
          <cell r="AE1452">
            <v>0.1</v>
          </cell>
          <cell r="AF1452">
            <v>1583.0999973788857</v>
          </cell>
          <cell r="AG1452">
            <v>1</v>
          </cell>
          <cell r="AH1452">
            <v>1583.0999973788857</v>
          </cell>
          <cell r="AI1452">
            <v>1583.0999973788857</v>
          </cell>
          <cell r="AJ1452">
            <v>1067</v>
          </cell>
          <cell r="AK1452">
            <v>112</v>
          </cell>
          <cell r="AL1452">
            <v>0</v>
          </cell>
          <cell r="AM1452">
            <v>1221.68</v>
          </cell>
          <cell r="AN1452">
            <v>0.2282989059296843</v>
          </cell>
          <cell r="AO1452">
            <v>1583.0999973788857</v>
          </cell>
          <cell r="AP1452">
            <v>1741.4099971167745</v>
          </cell>
          <cell r="AQ1452">
            <v>0.29845355084516761</v>
          </cell>
          <cell r="AR1452">
            <v>0</v>
          </cell>
          <cell r="AS1452">
            <v>1</v>
          </cell>
        </row>
        <row r="1453">
          <cell r="H1453" t="str">
            <v>490432-371</v>
          </cell>
          <cell r="I1453" t="str">
            <v>HP DL160 G6 L5520 NHP SATA AP Svr</v>
          </cell>
          <cell r="J1453" t="str">
            <v>SUST</v>
          </cell>
          <cell r="K1453">
            <v>39934</v>
          </cell>
          <cell r="L1453">
            <v>40391</v>
          </cell>
          <cell r="M1453">
            <v>40482</v>
          </cell>
          <cell r="N1453" t="str">
            <v>A/P</v>
          </cell>
          <cell r="O1453" t="str">
            <v>P77C4</v>
          </cell>
          <cell r="P1453" t="str">
            <v>BTO</v>
          </cell>
          <cell r="Q1453" t="str">
            <v>X</v>
          </cell>
          <cell r="U1453" t="str">
            <v>X</v>
          </cell>
          <cell r="V1453" t="str">
            <v>X</v>
          </cell>
          <cell r="W1453">
            <v>0</v>
          </cell>
          <cell r="X1453">
            <v>0</v>
          </cell>
          <cell r="AB1453">
            <v>1756.1855970923107</v>
          </cell>
          <cell r="AC1453">
            <v>1829.359996971157</v>
          </cell>
          <cell r="AD1453">
            <v>1829.359996971157</v>
          </cell>
          <cell r="AE1453">
            <v>0.1</v>
          </cell>
          <cell r="AF1453">
            <v>1583.0999973788857</v>
          </cell>
          <cell r="AG1453">
            <v>1</v>
          </cell>
          <cell r="AH1453">
            <v>1583.0999973788857</v>
          </cell>
          <cell r="AI1453">
            <v>1583.0999973788857</v>
          </cell>
          <cell r="AJ1453">
            <v>1065</v>
          </cell>
          <cell r="AK1453">
            <v>125</v>
          </cell>
          <cell r="AL1453">
            <v>0</v>
          </cell>
          <cell r="AM1453">
            <v>1232.5999999999999</v>
          </cell>
          <cell r="AN1453">
            <v>0.22140104728646534</v>
          </cell>
          <cell r="AO1453">
            <v>1583.0999973788857</v>
          </cell>
          <cell r="AP1453">
            <v>1741.4099971167745</v>
          </cell>
          <cell r="AQ1453">
            <v>0.29218277026042311</v>
          </cell>
          <cell r="AR1453">
            <v>0</v>
          </cell>
          <cell r="AS1453">
            <v>1</v>
          </cell>
        </row>
        <row r="1454">
          <cell r="H1454" t="str">
            <v>490432-AA1</v>
          </cell>
          <cell r="I1454" t="str">
            <v>HP DL160 G6 L5520 NHP SATA CN Svr</v>
          </cell>
          <cell r="J1454" t="str">
            <v>SUST</v>
          </cell>
          <cell r="K1454">
            <v>39934</v>
          </cell>
          <cell r="L1454">
            <v>40391</v>
          </cell>
          <cell r="M1454">
            <v>40482</v>
          </cell>
          <cell r="N1454" t="str">
            <v>PRC</v>
          </cell>
          <cell r="O1454" t="str">
            <v>P77C4</v>
          </cell>
          <cell r="P1454" t="str">
            <v>BTO</v>
          </cell>
          <cell r="R1454" t="str">
            <v>X</v>
          </cell>
          <cell r="S1454" t="str">
            <v>X</v>
          </cell>
          <cell r="W1454">
            <v>0</v>
          </cell>
          <cell r="X1454">
            <v>0</v>
          </cell>
          <cell r="AB1454">
            <v>1756.1855970923107</v>
          </cell>
          <cell r="AC1454">
            <v>1829.359996971157</v>
          </cell>
          <cell r="AD1454">
            <v>1829.359996971157</v>
          </cell>
          <cell r="AE1454">
            <v>0.1</v>
          </cell>
          <cell r="AF1454">
            <v>1583.0999973788857</v>
          </cell>
          <cell r="AG1454">
            <v>1</v>
          </cell>
          <cell r="AH1454">
            <v>1583.0999973788857</v>
          </cell>
          <cell r="AI1454">
            <v>1583.0999973788857</v>
          </cell>
          <cell r="AJ1454">
            <v>1067</v>
          </cell>
          <cell r="AK1454">
            <v>112</v>
          </cell>
          <cell r="AL1454">
            <v>0</v>
          </cell>
          <cell r="AM1454">
            <v>1221.68</v>
          </cell>
          <cell r="AN1454">
            <v>0.2282989059296843</v>
          </cell>
          <cell r="AO1454">
            <v>1583.0999973788857</v>
          </cell>
          <cell r="AP1454">
            <v>1741.4099971167745</v>
          </cell>
          <cell r="AQ1454">
            <v>0.29845355084516761</v>
          </cell>
          <cell r="AR1454">
            <v>0</v>
          </cell>
          <cell r="AS1454">
            <v>1</v>
          </cell>
        </row>
        <row r="1455">
          <cell r="H1455" t="str">
            <v>490442-291</v>
          </cell>
          <cell r="I1455" t="str">
            <v>HP DL160 G6 E5504 Hot Plug JP Svr</v>
          </cell>
          <cell r="J1455" t="str">
            <v>SUST</v>
          </cell>
          <cell r="K1455">
            <v>39934</v>
          </cell>
          <cell r="L1455">
            <v>40391</v>
          </cell>
          <cell r="M1455">
            <v>40482</v>
          </cell>
          <cell r="N1455" t="str">
            <v>JPN/ENG</v>
          </cell>
          <cell r="O1455" t="str">
            <v>P77C4</v>
          </cell>
          <cell r="P1455" t="str">
            <v>BTO</v>
          </cell>
          <cell r="T1455" t="str">
            <v>X</v>
          </cell>
          <cell r="W1455">
            <v>0</v>
          </cell>
          <cell r="X1455">
            <v>0</v>
          </cell>
          <cell r="AB1455">
            <v>1516.5695974890389</v>
          </cell>
          <cell r="AC1455">
            <v>1579.7599973844156</v>
          </cell>
          <cell r="AD1455">
            <v>1579.7599973844156</v>
          </cell>
          <cell r="AE1455">
            <v>0.1</v>
          </cell>
          <cell r="AF1455">
            <v>1367.0999977365136</v>
          </cell>
          <cell r="AG1455">
            <v>1</v>
          </cell>
          <cell r="AH1455">
            <v>1367.0999977365136</v>
          </cell>
          <cell r="AI1455">
            <v>1367.0999977365136</v>
          </cell>
          <cell r="AJ1455">
            <v>855</v>
          </cell>
          <cell r="AK1455">
            <v>195</v>
          </cell>
          <cell r="AL1455">
            <v>0</v>
          </cell>
          <cell r="AM1455">
            <v>1084.2</v>
          </cell>
          <cell r="AN1455">
            <v>0.20693438534482242</v>
          </cell>
          <cell r="AO1455">
            <v>1367.0999977365136</v>
          </cell>
          <cell r="AP1455">
            <v>1503.8099975101652</v>
          </cell>
          <cell r="AQ1455">
            <v>0.27903125940438411</v>
          </cell>
          <cell r="AR1455">
            <v>0</v>
          </cell>
          <cell r="AS1455">
            <v>1</v>
          </cell>
        </row>
        <row r="1456">
          <cell r="H1456" t="str">
            <v>490442-371</v>
          </cell>
          <cell r="I1456" t="str">
            <v>HP DL160 G6 E5504 Hot Plug AP Svr</v>
          </cell>
          <cell r="J1456" t="str">
            <v>SUST</v>
          </cell>
          <cell r="K1456">
            <v>39934</v>
          </cell>
          <cell r="L1456">
            <v>40391</v>
          </cell>
          <cell r="M1456">
            <v>40482</v>
          </cell>
          <cell r="N1456" t="str">
            <v>A/P</v>
          </cell>
          <cell r="O1456" t="str">
            <v>P77C4</v>
          </cell>
          <cell r="P1456" t="str">
            <v>BTO</v>
          </cell>
          <cell r="Q1456" t="str">
            <v>X</v>
          </cell>
          <cell r="U1456" t="str">
            <v>X</v>
          </cell>
          <cell r="V1456" t="str">
            <v>X</v>
          </cell>
          <cell r="W1456">
            <v>0</v>
          </cell>
          <cell r="X1456">
            <v>0</v>
          </cell>
          <cell r="AB1456">
            <v>1516.5695974890389</v>
          </cell>
          <cell r="AC1456">
            <v>1579.7599973844156</v>
          </cell>
          <cell r="AD1456">
            <v>1579.7599973844156</v>
          </cell>
          <cell r="AE1456">
            <v>0.1</v>
          </cell>
          <cell r="AF1456">
            <v>1367.0999977365136</v>
          </cell>
          <cell r="AG1456">
            <v>1</v>
          </cell>
          <cell r="AH1456">
            <v>1367.0999977365136</v>
          </cell>
          <cell r="AI1456">
            <v>1367.0999977365136</v>
          </cell>
          <cell r="AJ1456">
            <v>854</v>
          </cell>
          <cell r="AK1456">
            <v>117</v>
          </cell>
          <cell r="AL1456">
            <v>0</v>
          </cell>
          <cell r="AM1456">
            <v>1005.16</v>
          </cell>
          <cell r="AN1456">
            <v>0.26475019993838939</v>
          </cell>
          <cell r="AO1456">
            <v>1367.0999977365136</v>
          </cell>
          <cell r="AP1456">
            <v>1503.8099975101652</v>
          </cell>
          <cell r="AQ1456">
            <v>0.33159109085308136</v>
          </cell>
          <cell r="AR1456">
            <v>0</v>
          </cell>
          <cell r="AS1456">
            <v>1</v>
          </cell>
        </row>
        <row r="1457">
          <cell r="H1457" t="str">
            <v>490442-AA1</v>
          </cell>
          <cell r="I1457" t="str">
            <v>HP DL160 G6 E5504  Hot Plug CN Svr</v>
          </cell>
          <cell r="J1457" t="str">
            <v>SUST</v>
          </cell>
          <cell r="K1457">
            <v>39934</v>
          </cell>
          <cell r="L1457">
            <v>40391</v>
          </cell>
          <cell r="M1457">
            <v>40482</v>
          </cell>
          <cell r="N1457" t="str">
            <v>PRC</v>
          </cell>
          <cell r="O1457" t="str">
            <v>P77C4</v>
          </cell>
          <cell r="P1457" t="str">
            <v>BTO</v>
          </cell>
          <cell r="R1457" t="str">
            <v>X</v>
          </cell>
          <cell r="S1457" t="str">
            <v>X</v>
          </cell>
          <cell r="W1457">
            <v>0</v>
          </cell>
          <cell r="X1457">
            <v>0</v>
          </cell>
          <cell r="AB1457">
            <v>1516.5695974890389</v>
          </cell>
          <cell r="AC1457">
            <v>1579.7599973844156</v>
          </cell>
          <cell r="AD1457">
            <v>1579.7599973844156</v>
          </cell>
          <cell r="AE1457">
            <v>0.1</v>
          </cell>
          <cell r="AF1457">
            <v>1367.0999977365136</v>
          </cell>
          <cell r="AG1457">
            <v>1</v>
          </cell>
          <cell r="AH1457">
            <v>1367.0999977365136</v>
          </cell>
          <cell r="AI1457">
            <v>1367.0999977365136</v>
          </cell>
          <cell r="AJ1457">
            <v>855</v>
          </cell>
          <cell r="AK1457">
            <v>117</v>
          </cell>
          <cell r="AL1457">
            <v>0</v>
          </cell>
          <cell r="AM1457">
            <v>1006.2</v>
          </cell>
          <cell r="AN1457">
            <v>0.2639894655358424</v>
          </cell>
          <cell r="AO1457">
            <v>1367.0999977365136</v>
          </cell>
          <cell r="AP1457">
            <v>1503.8099975101652</v>
          </cell>
          <cell r="AQ1457">
            <v>0.33089951412349317</v>
          </cell>
          <cell r="AR1457">
            <v>0</v>
          </cell>
          <cell r="AS1457">
            <v>1</v>
          </cell>
        </row>
        <row r="1458">
          <cell r="H1458" t="str">
            <v>490454-291</v>
          </cell>
          <cell r="I1458" t="str">
            <v>HP DL160 G6 E5520 Hot Plug JP Svr</v>
          </cell>
          <cell r="J1458" t="str">
            <v>SUST</v>
          </cell>
          <cell r="K1458">
            <v>39934</v>
          </cell>
          <cell r="L1458">
            <v>40391</v>
          </cell>
          <cell r="M1458">
            <v>40482</v>
          </cell>
          <cell r="N1458" t="str">
            <v>JPN/ENG</v>
          </cell>
          <cell r="O1458" t="str">
            <v>P77C4</v>
          </cell>
          <cell r="P1458" t="str">
            <v>BTO</v>
          </cell>
          <cell r="T1458" t="str">
            <v>X</v>
          </cell>
          <cell r="W1458">
            <v>0</v>
          </cell>
          <cell r="X1458">
            <v>0</v>
          </cell>
          <cell r="AB1458">
            <v>1842.0479969501494</v>
          </cell>
          <cell r="AC1458">
            <v>1918.7999968230724</v>
          </cell>
          <cell r="AD1458">
            <v>1918.7999968230724</v>
          </cell>
          <cell r="AE1458">
            <v>0.1</v>
          </cell>
          <cell r="AF1458">
            <v>1660.4999972507358</v>
          </cell>
          <cell r="AG1458">
            <v>1</v>
          </cell>
          <cell r="AH1458">
            <v>1660.4999972507358</v>
          </cell>
          <cell r="AI1458">
            <v>1660.4999972507358</v>
          </cell>
          <cell r="AJ1458">
            <v>1024</v>
          </cell>
          <cell r="AK1458">
            <v>202</v>
          </cell>
          <cell r="AL1458">
            <v>0</v>
          </cell>
          <cell r="AM1458">
            <v>1266.96</v>
          </cell>
          <cell r="AN1458">
            <v>0.23700090207908089</v>
          </cell>
          <cell r="AO1458">
            <v>1660.4999972507358</v>
          </cell>
          <cell r="AP1458">
            <v>1826.5499969758096</v>
          </cell>
          <cell r="AQ1458">
            <v>0.30636445643552818</v>
          </cell>
          <cell r="AR1458">
            <v>0</v>
          </cell>
          <cell r="AS1458">
            <v>1</v>
          </cell>
        </row>
        <row r="1459">
          <cell r="H1459" t="str">
            <v>490454-371</v>
          </cell>
          <cell r="I1459" t="str">
            <v>HP DL160 G6 E5520 Hot Plug AP Svr</v>
          </cell>
          <cell r="J1459" t="str">
            <v>SUST</v>
          </cell>
          <cell r="K1459">
            <v>39934</v>
          </cell>
          <cell r="L1459">
            <v>40391</v>
          </cell>
          <cell r="M1459">
            <v>40482</v>
          </cell>
          <cell r="N1459" t="str">
            <v>A/P</v>
          </cell>
          <cell r="O1459" t="str">
            <v>P77C4</v>
          </cell>
          <cell r="P1459" t="str">
            <v>BTO</v>
          </cell>
          <cell r="Q1459" t="str">
            <v>X</v>
          </cell>
          <cell r="U1459" t="str">
            <v>X</v>
          </cell>
          <cell r="V1459" t="str">
            <v>X</v>
          </cell>
          <cell r="W1459">
            <v>0</v>
          </cell>
          <cell r="X1459">
            <v>0</v>
          </cell>
          <cell r="AB1459">
            <v>1842.0479969501494</v>
          </cell>
          <cell r="AC1459">
            <v>1918.7999968230724</v>
          </cell>
          <cell r="AD1459">
            <v>1918.7999968230724</v>
          </cell>
          <cell r="AE1459">
            <v>0.1</v>
          </cell>
          <cell r="AF1459">
            <v>1660.4999972507358</v>
          </cell>
          <cell r="AG1459">
            <v>1</v>
          </cell>
          <cell r="AH1459">
            <v>1660.4999972507358</v>
          </cell>
          <cell r="AI1459">
            <v>1660.4999972507358</v>
          </cell>
          <cell r="AJ1459">
            <v>1023</v>
          </cell>
          <cell r="AK1459">
            <v>124</v>
          </cell>
          <cell r="AL1459">
            <v>0</v>
          </cell>
          <cell r="AM1459">
            <v>1187.92</v>
          </cell>
          <cell r="AN1459">
            <v>0.28460102260354059</v>
          </cell>
          <cell r="AO1459">
            <v>1660.4999972507358</v>
          </cell>
          <cell r="AP1459">
            <v>1826.5499969758096</v>
          </cell>
          <cell r="AQ1459">
            <v>0.34963729327594606</v>
          </cell>
          <cell r="AR1459">
            <v>0</v>
          </cell>
          <cell r="AS1459">
            <v>1</v>
          </cell>
        </row>
        <row r="1460">
          <cell r="H1460" t="str">
            <v>490454-AA1</v>
          </cell>
          <cell r="I1460" t="str">
            <v>HP DL160 G6 E5520 Hot Plug CN Svr</v>
          </cell>
          <cell r="J1460" t="str">
            <v>SUST</v>
          </cell>
          <cell r="K1460">
            <v>39934</v>
          </cell>
          <cell r="L1460">
            <v>40391</v>
          </cell>
          <cell r="M1460">
            <v>40482</v>
          </cell>
          <cell r="N1460" t="str">
            <v>PRC</v>
          </cell>
          <cell r="O1460" t="str">
            <v>P77C4</v>
          </cell>
          <cell r="P1460" t="str">
            <v>BTO</v>
          </cell>
          <cell r="R1460" t="str">
            <v>X</v>
          </cell>
          <cell r="S1460" t="str">
            <v>X</v>
          </cell>
          <cell r="W1460">
            <v>0</v>
          </cell>
          <cell r="X1460">
            <v>0</v>
          </cell>
          <cell r="AB1460">
            <v>1842.0479969501494</v>
          </cell>
          <cell r="AC1460">
            <v>1918.7999968230724</v>
          </cell>
          <cell r="AD1460">
            <v>1918.7999968230724</v>
          </cell>
          <cell r="AE1460">
            <v>0.1</v>
          </cell>
          <cell r="AF1460">
            <v>1660.4999972507358</v>
          </cell>
          <cell r="AG1460">
            <v>1</v>
          </cell>
          <cell r="AH1460">
            <v>1660.4999972507358</v>
          </cell>
          <cell r="AI1460">
            <v>1660.4999972507358</v>
          </cell>
          <cell r="AJ1460">
            <v>1024</v>
          </cell>
          <cell r="AK1460">
            <v>124</v>
          </cell>
          <cell r="AL1460">
            <v>0</v>
          </cell>
          <cell r="AM1460">
            <v>1188.96</v>
          </cell>
          <cell r="AN1460">
            <v>0.28397470522821877</v>
          </cell>
          <cell r="AO1460">
            <v>1660.4999972507358</v>
          </cell>
          <cell r="AP1460">
            <v>1826.5499969758096</v>
          </cell>
          <cell r="AQ1460">
            <v>0.34906791384383529</v>
          </cell>
          <cell r="AR1460">
            <v>0</v>
          </cell>
          <cell r="AS1460">
            <v>1</v>
          </cell>
        </row>
        <row r="1461">
          <cell r="H1461" t="str">
            <v>490455-291</v>
          </cell>
          <cell r="I1461" t="str">
            <v>HP DL160 G6 X5550 Hot Plug JP Svr</v>
          </cell>
          <cell r="J1461" t="str">
            <v>SUST</v>
          </cell>
          <cell r="K1461">
            <v>39934</v>
          </cell>
          <cell r="L1461">
            <v>40391</v>
          </cell>
          <cell r="M1461">
            <v>40482</v>
          </cell>
          <cell r="N1461" t="str">
            <v>JPN/ENG</v>
          </cell>
          <cell r="O1461" t="str">
            <v>P77C4</v>
          </cell>
          <cell r="P1461" t="str">
            <v>BTO</v>
          </cell>
          <cell r="T1461" t="str">
            <v>X</v>
          </cell>
          <cell r="W1461">
            <v>0</v>
          </cell>
          <cell r="X1461">
            <v>0</v>
          </cell>
          <cell r="AB1461">
            <v>4721.4335921827951</v>
          </cell>
          <cell r="AC1461">
            <v>4918.1599918570782</v>
          </cell>
          <cell r="AD1461">
            <v>4918.1599918570782</v>
          </cell>
          <cell r="AE1461">
            <v>0.1</v>
          </cell>
          <cell r="AF1461">
            <v>4256.0999929532409</v>
          </cell>
          <cell r="AG1461">
            <v>1</v>
          </cell>
          <cell r="AH1461">
            <v>4256.0999929532409</v>
          </cell>
          <cell r="AI1461">
            <v>4256.0999929532409</v>
          </cell>
          <cell r="AJ1461">
            <v>2702</v>
          </cell>
          <cell r="AK1461">
            <v>270</v>
          </cell>
          <cell r="AL1461">
            <v>0</v>
          </cell>
          <cell r="AM1461">
            <v>3080.08</v>
          </cell>
          <cell r="AN1461">
            <v>0.27631399518346822</v>
          </cell>
          <cell r="AO1461">
            <v>4256.0999929532409</v>
          </cell>
          <cell r="AP1461">
            <v>4681.709992248565</v>
          </cell>
          <cell r="AQ1461">
            <v>0.34210363198497112</v>
          </cell>
          <cell r="AR1461">
            <v>0</v>
          </cell>
          <cell r="AS1461">
            <v>1</v>
          </cell>
        </row>
        <row r="1462">
          <cell r="H1462" t="str">
            <v>490455-371</v>
          </cell>
          <cell r="I1462" t="str">
            <v>HP DL160 G6 X5550 Hot Plug AP Svr</v>
          </cell>
          <cell r="J1462" t="str">
            <v>SUST</v>
          </cell>
          <cell r="K1462">
            <v>39934</v>
          </cell>
          <cell r="L1462">
            <v>40391</v>
          </cell>
          <cell r="M1462">
            <v>40482</v>
          </cell>
          <cell r="N1462" t="str">
            <v>A/P</v>
          </cell>
          <cell r="O1462" t="str">
            <v>P77C4</v>
          </cell>
          <cell r="P1462" t="str">
            <v>BTO</v>
          </cell>
          <cell r="Q1462" t="str">
            <v>X</v>
          </cell>
          <cell r="U1462" t="str">
            <v>X</v>
          </cell>
          <cell r="V1462" t="str">
            <v>X</v>
          </cell>
          <cell r="W1462">
            <v>0</v>
          </cell>
          <cell r="X1462">
            <v>0</v>
          </cell>
          <cell r="AB1462">
            <v>4721.4335921827951</v>
          </cell>
          <cell r="AC1462">
            <v>4918.1599918570782</v>
          </cell>
          <cell r="AD1462">
            <v>4918.1599918570782</v>
          </cell>
          <cell r="AE1462">
            <v>0.1</v>
          </cell>
          <cell r="AF1462">
            <v>4256.0999929532409</v>
          </cell>
          <cell r="AG1462">
            <v>1</v>
          </cell>
          <cell r="AH1462">
            <v>4256.0999929532409</v>
          </cell>
          <cell r="AI1462">
            <v>4256.0999929532409</v>
          </cell>
          <cell r="AJ1462">
            <v>2700</v>
          </cell>
          <cell r="AK1462">
            <v>191</v>
          </cell>
          <cell r="AL1462">
            <v>0</v>
          </cell>
          <cell r="AM1462">
            <v>2999</v>
          </cell>
          <cell r="AN1462">
            <v>0.29536429948417608</v>
          </cell>
          <cell r="AO1462">
            <v>4256.0999929532409</v>
          </cell>
          <cell r="AP1462">
            <v>4681.709992248565</v>
          </cell>
          <cell r="AQ1462">
            <v>0.3594220904401601</v>
          </cell>
          <cell r="AR1462">
            <v>0</v>
          </cell>
          <cell r="AS1462">
            <v>1</v>
          </cell>
        </row>
        <row r="1463">
          <cell r="H1463" t="str">
            <v>490455-AA1</v>
          </cell>
          <cell r="I1463" t="str">
            <v>HP DL160 G6 X5550 Hot Plug CN Svr</v>
          </cell>
          <cell r="J1463" t="str">
            <v>SUST</v>
          </cell>
          <cell r="K1463">
            <v>39934</v>
          </cell>
          <cell r="L1463">
            <v>40391</v>
          </cell>
          <cell r="M1463">
            <v>40482</v>
          </cell>
          <cell r="N1463" t="str">
            <v>PRC</v>
          </cell>
          <cell r="O1463" t="str">
            <v>P77C4</v>
          </cell>
          <cell r="P1463" t="str">
            <v>BTO</v>
          </cell>
          <cell r="R1463" t="str">
            <v>X</v>
          </cell>
          <cell r="S1463" t="str">
            <v>X</v>
          </cell>
          <cell r="W1463">
            <v>0</v>
          </cell>
          <cell r="X1463">
            <v>0</v>
          </cell>
          <cell r="AB1463">
            <v>4721.4335921827951</v>
          </cell>
          <cell r="AC1463">
            <v>4918.1599918570782</v>
          </cell>
          <cell r="AD1463">
            <v>4918.1599918570782</v>
          </cell>
          <cell r="AE1463">
            <v>0.1</v>
          </cell>
          <cell r="AF1463">
            <v>4256.0999929532409</v>
          </cell>
          <cell r="AG1463">
            <v>1</v>
          </cell>
          <cell r="AH1463">
            <v>4256.0999929532409</v>
          </cell>
          <cell r="AI1463">
            <v>4256.0999929532409</v>
          </cell>
          <cell r="AJ1463">
            <v>2702</v>
          </cell>
          <cell r="AK1463">
            <v>178</v>
          </cell>
          <cell r="AL1463">
            <v>0</v>
          </cell>
          <cell r="AM1463">
            <v>2988.08</v>
          </cell>
          <cell r="AN1463">
            <v>0.29793002867711804</v>
          </cell>
          <cell r="AO1463">
            <v>4256.0999929532409</v>
          </cell>
          <cell r="AP1463">
            <v>4681.709992248565</v>
          </cell>
          <cell r="AQ1463">
            <v>0.36175457152465279</v>
          </cell>
          <cell r="AR1463">
            <v>0</v>
          </cell>
          <cell r="AS1463">
            <v>1</v>
          </cell>
        </row>
        <row r="1464">
          <cell r="H1464" t="str">
            <v>490457-B21</v>
          </cell>
          <cell r="I1464" t="str">
            <v>HP E5504 DL160 G6 Kit</v>
          </cell>
          <cell r="J1464" t="str">
            <v>SUST</v>
          </cell>
          <cell r="K1464">
            <v>39934</v>
          </cell>
          <cell r="L1464">
            <v>40756</v>
          </cell>
          <cell r="M1464">
            <v>40847</v>
          </cell>
          <cell r="N1464" t="str">
            <v>ALL</v>
          </cell>
          <cell r="O1464" t="str">
            <v>P77C2</v>
          </cell>
          <cell r="P1464" t="str">
            <v>BTO</v>
          </cell>
          <cell r="Q1464" t="str">
            <v>X</v>
          </cell>
          <cell r="R1464" t="str">
            <v>X</v>
          </cell>
          <cell r="S1464" t="str">
            <v>X</v>
          </cell>
          <cell r="T1464" t="str">
            <v>X</v>
          </cell>
          <cell r="U1464" t="str">
            <v>X</v>
          </cell>
          <cell r="V1464" t="str">
            <v>X</v>
          </cell>
          <cell r="W1464">
            <v>0</v>
          </cell>
          <cell r="X1464">
            <v>0</v>
          </cell>
          <cell r="AB1464">
            <v>348.44159999999999</v>
          </cell>
          <cell r="AC1464">
            <v>362.96000000000004</v>
          </cell>
          <cell r="AD1464">
            <v>362.96000000000004</v>
          </cell>
          <cell r="AE1464">
            <v>0.1</v>
          </cell>
          <cell r="AF1464">
            <v>314.10000000000002</v>
          </cell>
          <cell r="AG1464">
            <v>1</v>
          </cell>
          <cell r="AH1464">
            <v>314.10000000000002</v>
          </cell>
          <cell r="AI1464">
            <v>314.10000000000002</v>
          </cell>
          <cell r="AJ1464">
            <v>217</v>
          </cell>
          <cell r="AK1464">
            <v>15</v>
          </cell>
          <cell r="AL1464">
            <v>0</v>
          </cell>
          <cell r="AM1464">
            <v>240.68</v>
          </cell>
          <cell r="AN1464">
            <v>0.2337472142629736</v>
          </cell>
          <cell r="AO1464">
            <v>314.10000000000002</v>
          </cell>
          <cell r="AP1464">
            <v>345.51000000000005</v>
          </cell>
          <cell r="AQ1464">
            <v>0.30340655842088515</v>
          </cell>
          <cell r="AR1464">
            <v>0</v>
          </cell>
          <cell r="AS1464">
            <v>1</v>
          </cell>
        </row>
        <row r="1465">
          <cell r="H1465" t="str">
            <v>490457-L21</v>
          </cell>
          <cell r="I1465" t="str">
            <v>HP E5504 DL160 G6 FIO Kit</v>
          </cell>
          <cell r="J1465" t="str">
            <v>SUST</v>
          </cell>
          <cell r="K1465">
            <v>39934</v>
          </cell>
          <cell r="L1465">
            <v>40391</v>
          </cell>
          <cell r="M1465">
            <v>40482</v>
          </cell>
          <cell r="N1465" t="str">
            <v>ALL</v>
          </cell>
          <cell r="O1465" t="str">
            <v>P77C2</v>
          </cell>
          <cell r="P1465" t="str">
            <v>L2 Tab</v>
          </cell>
          <cell r="Q1465" t="str">
            <v>X</v>
          </cell>
          <cell r="R1465" t="str">
            <v>X</v>
          </cell>
          <cell r="S1465" t="str">
            <v>X</v>
          </cell>
          <cell r="T1465" t="str">
            <v>X</v>
          </cell>
          <cell r="U1465" t="str">
            <v>X</v>
          </cell>
          <cell r="V1465" t="str">
            <v>X</v>
          </cell>
          <cell r="W1465">
            <v>0</v>
          </cell>
          <cell r="X1465">
            <v>0</v>
          </cell>
          <cell r="AB1465">
            <v>348.44159999999999</v>
          </cell>
          <cell r="AC1465">
            <v>362.96000000000004</v>
          </cell>
          <cell r="AD1465">
            <v>362.96000000000004</v>
          </cell>
          <cell r="AE1465">
            <v>0.1</v>
          </cell>
          <cell r="AF1465">
            <v>314.10000000000002</v>
          </cell>
          <cell r="AG1465">
            <v>1</v>
          </cell>
          <cell r="AH1465">
            <v>314.10000000000002</v>
          </cell>
          <cell r="AI1465">
            <v>314.10000000000002</v>
          </cell>
          <cell r="AJ1465">
            <v>212</v>
          </cell>
          <cell r="AK1465">
            <v>9</v>
          </cell>
          <cell r="AL1465">
            <v>0</v>
          </cell>
          <cell r="AM1465">
            <v>229.48</v>
          </cell>
          <cell r="AN1465">
            <v>0.26940464820120991</v>
          </cell>
          <cell r="AO1465">
            <v>314.10000000000002</v>
          </cell>
          <cell r="AP1465">
            <v>345.51000000000005</v>
          </cell>
          <cell r="AQ1465">
            <v>0.3358224074556454</v>
          </cell>
          <cell r="AR1465">
            <v>0</v>
          </cell>
          <cell r="AS1465">
            <v>1</v>
          </cell>
        </row>
        <row r="1466">
          <cell r="H1466" t="str">
            <v>490459-B21</v>
          </cell>
          <cell r="I1466" t="str">
            <v>HP E5520 DL160 G6 Kit</v>
          </cell>
          <cell r="J1466" t="str">
            <v>SUST</v>
          </cell>
          <cell r="K1466">
            <v>39934</v>
          </cell>
          <cell r="L1466">
            <v>40756</v>
          </cell>
          <cell r="M1466">
            <v>40847</v>
          </cell>
          <cell r="N1466" t="str">
            <v>ALL</v>
          </cell>
          <cell r="O1466" t="str">
            <v>P77C2</v>
          </cell>
          <cell r="P1466" t="str">
            <v>BTO</v>
          </cell>
          <cell r="Q1466" t="str">
            <v>X</v>
          </cell>
          <cell r="R1466" t="str">
            <v>X</v>
          </cell>
          <cell r="S1466" t="str">
            <v>X</v>
          </cell>
          <cell r="T1466" t="str">
            <v>X</v>
          </cell>
          <cell r="U1466" t="str">
            <v>X</v>
          </cell>
          <cell r="V1466" t="str">
            <v>X</v>
          </cell>
          <cell r="W1466">
            <v>0</v>
          </cell>
          <cell r="X1466">
            <v>0</v>
          </cell>
          <cell r="AB1466">
            <v>598.04160000000002</v>
          </cell>
          <cell r="AC1466">
            <v>622.96</v>
          </cell>
          <cell r="AD1466">
            <v>622.96</v>
          </cell>
          <cell r="AE1466">
            <v>0.1</v>
          </cell>
          <cell r="AF1466">
            <v>539.1</v>
          </cell>
          <cell r="AG1466">
            <v>1</v>
          </cell>
          <cell r="AH1466">
            <v>539.1</v>
          </cell>
          <cell r="AI1466">
            <v>539.1</v>
          </cell>
          <cell r="AJ1466">
            <v>350</v>
          </cell>
          <cell r="AK1466">
            <v>24</v>
          </cell>
          <cell r="AL1466">
            <v>0</v>
          </cell>
          <cell r="AM1466">
            <v>388</v>
          </cell>
          <cell r="AN1466">
            <v>0.28028195140048234</v>
          </cell>
          <cell r="AO1466">
            <v>539.1</v>
          </cell>
          <cell r="AP1466">
            <v>593.0100000000001</v>
          </cell>
          <cell r="AQ1466">
            <v>0.34571086490952946</v>
          </cell>
          <cell r="AR1466">
            <v>0</v>
          </cell>
          <cell r="AS1466">
            <v>1</v>
          </cell>
        </row>
        <row r="1467">
          <cell r="H1467" t="str">
            <v>490459-L21</v>
          </cell>
          <cell r="I1467" t="str">
            <v>HP E5520 DL160 G6 FIO Kit</v>
          </cell>
          <cell r="J1467" t="str">
            <v>SUST</v>
          </cell>
          <cell r="K1467">
            <v>39934</v>
          </cell>
          <cell r="L1467">
            <v>40391</v>
          </cell>
          <cell r="M1467">
            <v>40482</v>
          </cell>
          <cell r="N1467" t="str">
            <v>ALL</v>
          </cell>
          <cell r="O1467" t="str">
            <v>P77C2</v>
          </cell>
          <cell r="P1467" t="str">
            <v>L2 Tab</v>
          </cell>
          <cell r="Q1467" t="str">
            <v>X</v>
          </cell>
          <cell r="R1467" t="str">
            <v>X</v>
          </cell>
          <cell r="S1467" t="str">
            <v>X</v>
          </cell>
          <cell r="T1467" t="str">
            <v>X</v>
          </cell>
          <cell r="U1467" t="str">
            <v>X</v>
          </cell>
          <cell r="V1467" t="str">
            <v>X</v>
          </cell>
          <cell r="W1467">
            <v>0</v>
          </cell>
          <cell r="X1467">
            <v>0</v>
          </cell>
          <cell r="AB1467">
            <v>598.04160000000002</v>
          </cell>
          <cell r="AC1467">
            <v>622.96</v>
          </cell>
          <cell r="AD1467">
            <v>622.96</v>
          </cell>
          <cell r="AE1467">
            <v>0.1</v>
          </cell>
          <cell r="AF1467">
            <v>539.1</v>
          </cell>
          <cell r="AG1467">
            <v>1</v>
          </cell>
          <cell r="AH1467">
            <v>539.1</v>
          </cell>
          <cell r="AI1467">
            <v>539.1</v>
          </cell>
          <cell r="AJ1467">
            <v>345</v>
          </cell>
          <cell r="AK1467">
            <v>14</v>
          </cell>
          <cell r="AL1467">
            <v>0</v>
          </cell>
          <cell r="AM1467">
            <v>372.8</v>
          </cell>
          <cell r="AN1467">
            <v>0.30847709144871083</v>
          </cell>
          <cell r="AO1467">
            <v>539.1</v>
          </cell>
          <cell r="AP1467">
            <v>593.0100000000001</v>
          </cell>
          <cell r="AQ1467">
            <v>0.371342810407919</v>
          </cell>
          <cell r="AR1467">
            <v>0</v>
          </cell>
          <cell r="AS1467">
            <v>1</v>
          </cell>
        </row>
        <row r="1468">
          <cell r="H1468" t="str">
            <v>490461-B21</v>
          </cell>
          <cell r="I1468" t="str">
            <v>HP E5540 DL160 G6 Kit</v>
          </cell>
          <cell r="J1468" t="str">
            <v>SUST</v>
          </cell>
          <cell r="K1468">
            <v>39934</v>
          </cell>
          <cell r="L1468">
            <v>40756</v>
          </cell>
          <cell r="M1468">
            <v>40847</v>
          </cell>
          <cell r="N1468" t="str">
            <v>ALL</v>
          </cell>
          <cell r="O1468" t="str">
            <v>P77C2</v>
          </cell>
          <cell r="P1468" t="str">
            <v>BTO</v>
          </cell>
          <cell r="Q1468" t="str">
            <v>X</v>
          </cell>
          <cell r="R1468" t="str">
            <v>X</v>
          </cell>
          <cell r="S1468" t="str">
            <v>X</v>
          </cell>
          <cell r="T1468" t="str">
            <v>X</v>
          </cell>
          <cell r="U1468" t="str">
            <v>X</v>
          </cell>
          <cell r="V1468" t="str">
            <v>X</v>
          </cell>
          <cell r="W1468">
            <v>0</v>
          </cell>
          <cell r="X1468">
            <v>0</v>
          </cell>
          <cell r="AB1468">
            <v>1097.2416000000001</v>
          </cell>
          <cell r="AC1468">
            <v>1142.96</v>
          </cell>
          <cell r="AD1468">
            <v>1142.96</v>
          </cell>
          <cell r="AE1468">
            <v>0.1</v>
          </cell>
          <cell r="AF1468">
            <v>989.1</v>
          </cell>
          <cell r="AG1468">
            <v>1</v>
          </cell>
          <cell r="AH1468">
            <v>989.1</v>
          </cell>
          <cell r="AI1468">
            <v>989.1</v>
          </cell>
          <cell r="AJ1468">
            <v>678</v>
          </cell>
          <cell r="AK1468">
            <v>46</v>
          </cell>
          <cell r="AL1468">
            <v>0</v>
          </cell>
          <cell r="AM1468">
            <v>751.12</v>
          </cell>
          <cell r="AN1468">
            <v>0.24060256799110302</v>
          </cell>
          <cell r="AO1468">
            <v>989.1</v>
          </cell>
          <cell r="AP1468">
            <v>1088.0100000000002</v>
          </cell>
          <cell r="AQ1468">
            <v>0.30963869817373013</v>
          </cell>
          <cell r="AR1468">
            <v>0</v>
          </cell>
          <cell r="AS1468">
            <v>1</v>
          </cell>
        </row>
        <row r="1469">
          <cell r="H1469" t="str">
            <v>490461-L21</v>
          </cell>
          <cell r="I1469" t="str">
            <v>HP E5540 DL160 G6 FIO Kit</v>
          </cell>
          <cell r="J1469" t="str">
            <v>SUST</v>
          </cell>
          <cell r="K1469">
            <v>39934</v>
          </cell>
          <cell r="L1469">
            <v>40391</v>
          </cell>
          <cell r="M1469">
            <v>40482</v>
          </cell>
          <cell r="N1469" t="str">
            <v>ALL</v>
          </cell>
          <cell r="O1469" t="str">
            <v>P77C2</v>
          </cell>
          <cell r="P1469" t="str">
            <v>L2 Tab</v>
          </cell>
          <cell r="Q1469" t="str">
            <v>X</v>
          </cell>
          <cell r="R1469" t="str">
            <v>X</v>
          </cell>
          <cell r="S1469" t="str">
            <v>X</v>
          </cell>
          <cell r="T1469" t="str">
            <v>X</v>
          </cell>
          <cell r="U1469" t="str">
            <v>X</v>
          </cell>
          <cell r="V1469" t="str">
            <v>X</v>
          </cell>
          <cell r="W1469">
            <v>0</v>
          </cell>
          <cell r="X1469">
            <v>0</v>
          </cell>
          <cell r="AB1469">
            <v>1097.2416000000001</v>
          </cell>
          <cell r="AC1469">
            <v>1142.96</v>
          </cell>
          <cell r="AD1469">
            <v>1142.96</v>
          </cell>
          <cell r="AE1469">
            <v>0.1</v>
          </cell>
          <cell r="AF1469">
            <v>989.1</v>
          </cell>
          <cell r="AG1469">
            <v>1</v>
          </cell>
          <cell r="AH1469">
            <v>989.1</v>
          </cell>
          <cell r="AI1469">
            <v>989.1</v>
          </cell>
          <cell r="AJ1469">
            <v>673</v>
          </cell>
          <cell r="AK1469">
            <v>27</v>
          </cell>
          <cell r="AL1469">
            <v>0</v>
          </cell>
          <cell r="AM1469">
            <v>726.92</v>
          </cell>
          <cell r="AN1469">
            <v>0.26506925487817212</v>
          </cell>
          <cell r="AO1469">
            <v>989.1</v>
          </cell>
          <cell r="AP1469">
            <v>1088.0100000000002</v>
          </cell>
          <cell r="AQ1469">
            <v>0.33188114079833841</v>
          </cell>
          <cell r="AR1469">
            <v>0</v>
          </cell>
          <cell r="AS1469">
            <v>1</v>
          </cell>
        </row>
        <row r="1470">
          <cell r="H1470" t="str">
            <v>490606-L21</v>
          </cell>
          <cell r="I1470" t="str">
            <v>HP 1354 ML115G5 FIO KIT</v>
          </cell>
          <cell r="J1470" t="str">
            <v>SUST</v>
          </cell>
          <cell r="K1470">
            <v>39661</v>
          </cell>
          <cell r="L1470">
            <v>40179</v>
          </cell>
          <cell r="M1470">
            <v>40268</v>
          </cell>
          <cell r="N1470" t="str">
            <v>ALL</v>
          </cell>
          <cell r="O1470" t="str">
            <v>P77C2</v>
          </cell>
          <cell r="P1470" t="str">
            <v>L2 Tab</v>
          </cell>
          <cell r="Q1470" t="str">
            <v>X</v>
          </cell>
          <cell r="R1470" t="str">
            <v>X</v>
          </cell>
          <cell r="S1470" t="str">
            <v>X</v>
          </cell>
          <cell r="T1470" t="str">
            <v>X</v>
          </cell>
          <cell r="U1470" t="str">
            <v>X</v>
          </cell>
          <cell r="V1470" t="str">
            <v>X</v>
          </cell>
          <cell r="W1470">
            <v>0</v>
          </cell>
          <cell r="X1470">
            <v>0</v>
          </cell>
          <cell r="AB1470">
            <v>423.37706666666668</v>
          </cell>
          <cell r="AC1470">
            <v>441.01777777777778</v>
          </cell>
          <cell r="AD1470">
            <v>441.01777777777778</v>
          </cell>
          <cell r="AE1470">
            <v>0.1</v>
          </cell>
          <cell r="AF1470">
            <v>381.65</v>
          </cell>
          <cell r="AG1470">
            <v>1</v>
          </cell>
          <cell r="AH1470">
            <v>381.65</v>
          </cell>
          <cell r="AI1470">
            <v>381.65</v>
          </cell>
          <cell r="AJ1470">
            <v>65</v>
          </cell>
          <cell r="AK1470">
            <v>3</v>
          </cell>
          <cell r="AL1470">
            <v>0</v>
          </cell>
          <cell r="AM1470">
            <v>70.599999999999994</v>
          </cell>
          <cell r="AN1470">
            <v>0.81501375605921644</v>
          </cell>
          <cell r="AO1470">
            <v>381.65</v>
          </cell>
          <cell r="AP1470">
            <v>419.815</v>
          </cell>
          <cell r="AQ1470">
            <v>0.83183068732656062</v>
          </cell>
          <cell r="AR1470">
            <v>0</v>
          </cell>
          <cell r="AS1470">
            <v>1</v>
          </cell>
        </row>
        <row r="1471">
          <cell r="H1471" t="str">
            <v>490646-B21</v>
          </cell>
          <cell r="I1471" t="str">
            <v>HP NVIDIA Quadro FX1700 512 PCIe  Kit</v>
          </cell>
          <cell r="J1471" t="str">
            <v>SUST</v>
          </cell>
          <cell r="K1471">
            <v>39661</v>
          </cell>
          <cell r="L1471">
            <v>40026</v>
          </cell>
          <cell r="M1471">
            <v>40117</v>
          </cell>
          <cell r="N1471" t="str">
            <v>ALL</v>
          </cell>
          <cell r="O1471" t="str">
            <v>P77C2</v>
          </cell>
          <cell r="P1471" t="str">
            <v>BTO</v>
          </cell>
          <cell r="Q1471" t="str">
            <v>X</v>
          </cell>
          <cell r="R1471" t="str">
            <v>X</v>
          </cell>
          <cell r="S1471" t="str">
            <v>X</v>
          </cell>
          <cell r="T1471" t="str">
            <v>X</v>
          </cell>
          <cell r="U1471" t="str">
            <v>X</v>
          </cell>
          <cell r="V1471" t="str">
            <v>X</v>
          </cell>
          <cell r="W1471">
            <v>0</v>
          </cell>
          <cell r="X1471">
            <v>0</v>
          </cell>
          <cell r="AB1471">
            <v>548.12160000000006</v>
          </cell>
          <cell r="AC1471">
            <v>570.96</v>
          </cell>
          <cell r="AD1471">
            <v>570.96</v>
          </cell>
          <cell r="AE1471">
            <v>0.1</v>
          </cell>
          <cell r="AF1471">
            <v>494.1</v>
          </cell>
          <cell r="AG1471">
            <v>1</v>
          </cell>
          <cell r="AH1471">
            <v>494.1</v>
          </cell>
          <cell r="AI1471">
            <v>494.1</v>
          </cell>
          <cell r="AJ1471">
            <v>278</v>
          </cell>
          <cell r="AK1471">
            <v>19</v>
          </cell>
          <cell r="AL1471">
            <v>0</v>
          </cell>
          <cell r="AM1471">
            <v>308.12</v>
          </cell>
          <cell r="AN1471">
            <v>0.37640153815017208</v>
          </cell>
          <cell r="AO1471">
            <v>494.1</v>
          </cell>
          <cell r="AP1471">
            <v>543.5100000000001</v>
          </cell>
          <cell r="AQ1471">
            <v>0.43309230740924742</v>
          </cell>
          <cell r="AR1471">
            <v>0</v>
          </cell>
          <cell r="AS1471">
            <v>1</v>
          </cell>
        </row>
        <row r="1472">
          <cell r="H1472" t="str">
            <v>490666-291</v>
          </cell>
          <cell r="I1472" t="str">
            <v>HP DL360R05 E5450 4G RPS JP Svr</v>
          </cell>
          <cell r="J1472" t="str">
            <v>SUST</v>
          </cell>
          <cell r="K1472">
            <v>39630</v>
          </cell>
          <cell r="L1472">
            <v>40057</v>
          </cell>
          <cell r="M1472">
            <v>40147</v>
          </cell>
          <cell r="N1472" t="str">
            <v>JPN2</v>
          </cell>
          <cell r="O1472" t="str">
            <v>P57C2</v>
          </cell>
          <cell r="P1472" t="str">
            <v>BTO</v>
          </cell>
          <cell r="T1472" t="str">
            <v>X</v>
          </cell>
          <cell r="W1472">
            <v>0</v>
          </cell>
          <cell r="X1472">
            <v>0</v>
          </cell>
          <cell r="AB1472">
            <v>5040.9215999999997</v>
          </cell>
          <cell r="AC1472">
            <v>5250.96</v>
          </cell>
          <cell r="AD1472">
            <v>5250.96</v>
          </cell>
          <cell r="AE1472">
            <v>0.1</v>
          </cell>
          <cell r="AF1472">
            <v>4544.1000000000004</v>
          </cell>
          <cell r="AG1472">
            <v>1</v>
          </cell>
          <cell r="AH1472">
            <v>4544.1000000000004</v>
          </cell>
          <cell r="AI1472">
            <v>4544.1000000000004</v>
          </cell>
          <cell r="AJ1472">
            <v>2659</v>
          </cell>
          <cell r="AK1472">
            <v>135</v>
          </cell>
          <cell r="AL1472">
            <v>0</v>
          </cell>
          <cell r="AM1472">
            <v>2900.36</v>
          </cell>
          <cell r="AN1472">
            <v>0.36173059571752386</v>
          </cell>
          <cell r="AO1472">
            <v>4544.1000000000004</v>
          </cell>
          <cell r="AP1472">
            <v>4998.5100000000011</v>
          </cell>
          <cell r="AQ1472">
            <v>0.41975508701593084</v>
          </cell>
          <cell r="AR1472">
            <v>0</v>
          </cell>
          <cell r="AS1472">
            <v>1</v>
          </cell>
        </row>
        <row r="1473">
          <cell r="H1473" t="str">
            <v>490666-371</v>
          </cell>
          <cell r="I1473" t="str">
            <v>HP DL360R05 E5450 4G RPS AP Svr</v>
          </cell>
          <cell r="J1473" t="str">
            <v>SUST</v>
          </cell>
          <cell r="K1473">
            <v>39630</v>
          </cell>
          <cell r="L1473">
            <v>40057</v>
          </cell>
          <cell r="M1473">
            <v>40147</v>
          </cell>
          <cell r="N1473" t="str">
            <v>A/P</v>
          </cell>
          <cell r="O1473" t="str">
            <v>P57C2</v>
          </cell>
          <cell r="P1473" t="str">
            <v>BTO</v>
          </cell>
          <cell r="Q1473" t="str">
            <v>X</v>
          </cell>
          <cell r="U1473" t="str">
            <v>X</v>
          </cell>
          <cell r="V1473" t="str">
            <v>X</v>
          </cell>
          <cell r="W1473">
            <v>0</v>
          </cell>
          <cell r="X1473">
            <v>0</v>
          </cell>
          <cell r="AB1473">
            <v>5040.9215999999997</v>
          </cell>
          <cell r="AC1473">
            <v>5250.96</v>
          </cell>
          <cell r="AD1473">
            <v>5250.96</v>
          </cell>
          <cell r="AE1473">
            <v>0.1</v>
          </cell>
          <cell r="AF1473">
            <v>4544.1000000000004</v>
          </cell>
          <cell r="AG1473">
            <v>1</v>
          </cell>
          <cell r="AH1473">
            <v>4544.1000000000004</v>
          </cell>
          <cell r="AI1473">
            <v>4544.1000000000004</v>
          </cell>
          <cell r="AJ1473">
            <v>2655</v>
          </cell>
          <cell r="AK1473">
            <v>137</v>
          </cell>
          <cell r="AL1473">
            <v>0</v>
          </cell>
          <cell r="AM1473">
            <v>2898.2</v>
          </cell>
          <cell r="AN1473">
            <v>0.36220593736933615</v>
          </cell>
          <cell r="AO1473">
            <v>4544.1000000000004</v>
          </cell>
          <cell r="AP1473">
            <v>4998.5100000000011</v>
          </cell>
          <cell r="AQ1473">
            <v>0.42018721579030566</v>
          </cell>
          <cell r="AR1473">
            <v>0</v>
          </cell>
          <cell r="AS1473">
            <v>1</v>
          </cell>
        </row>
        <row r="1474">
          <cell r="H1474" t="str">
            <v>490666-AA1</v>
          </cell>
          <cell r="I1474" t="str">
            <v>HP DL360R05 E5450 4G RPS CH Svr</v>
          </cell>
          <cell r="J1474" t="str">
            <v>SUST</v>
          </cell>
          <cell r="K1474">
            <v>39630</v>
          </cell>
          <cell r="L1474">
            <v>40057</v>
          </cell>
          <cell r="M1474">
            <v>40147</v>
          </cell>
          <cell r="N1474" t="str">
            <v>PRC</v>
          </cell>
          <cell r="O1474" t="str">
            <v>P57C2</v>
          </cell>
          <cell r="P1474" t="str">
            <v>BTO</v>
          </cell>
          <cell r="R1474" t="str">
            <v>X</v>
          </cell>
          <cell r="S1474" t="str">
            <v>X</v>
          </cell>
          <cell r="W1474">
            <v>0</v>
          </cell>
          <cell r="X1474">
            <v>0</v>
          </cell>
          <cell r="AB1474">
            <v>5040.9215999999997</v>
          </cell>
          <cell r="AC1474">
            <v>5250.96</v>
          </cell>
          <cell r="AD1474">
            <v>5250.96</v>
          </cell>
          <cell r="AE1474">
            <v>0.1</v>
          </cell>
          <cell r="AF1474">
            <v>4544.1000000000004</v>
          </cell>
          <cell r="AG1474">
            <v>1</v>
          </cell>
          <cell r="AH1474">
            <v>4544.1000000000004</v>
          </cell>
          <cell r="AI1474">
            <v>4544.1000000000004</v>
          </cell>
          <cell r="AJ1474">
            <v>2660</v>
          </cell>
          <cell r="AK1474">
            <v>137</v>
          </cell>
          <cell r="AL1474">
            <v>0</v>
          </cell>
          <cell r="AM1474">
            <v>2903.4</v>
          </cell>
          <cell r="AN1474">
            <v>0.36106159635571405</v>
          </cell>
          <cell r="AO1474">
            <v>4544.1000000000004</v>
          </cell>
          <cell r="AP1474">
            <v>4998.5100000000011</v>
          </cell>
          <cell r="AQ1474">
            <v>0.41914690577792191</v>
          </cell>
          <cell r="AR1474">
            <v>0</v>
          </cell>
          <cell r="AS1474">
            <v>1</v>
          </cell>
        </row>
        <row r="1475">
          <cell r="H1475" t="str">
            <v>490833-B21</v>
          </cell>
          <cell r="I1475" t="str">
            <v>HP 2344HE DL185G5  Kit</v>
          </cell>
          <cell r="J1475" t="str">
            <v>SUST</v>
          </cell>
          <cell r="K1475">
            <v>39661</v>
          </cell>
          <cell r="L1475">
            <v>40238</v>
          </cell>
          <cell r="M1475">
            <v>40329</v>
          </cell>
          <cell r="N1475" t="str">
            <v>ALL</v>
          </cell>
          <cell r="O1475" t="str">
            <v>P77C2</v>
          </cell>
          <cell r="P1475" t="str">
            <v>BTO</v>
          </cell>
          <cell r="Q1475" t="str">
            <v>X</v>
          </cell>
          <cell r="R1475" t="str">
            <v>X</v>
          </cell>
          <cell r="S1475" t="str">
            <v>X</v>
          </cell>
          <cell r="T1475" t="str">
            <v>X</v>
          </cell>
          <cell r="U1475" t="str">
            <v>X</v>
          </cell>
          <cell r="V1475" t="str">
            <v>X</v>
          </cell>
          <cell r="W1475">
            <v>0</v>
          </cell>
          <cell r="X1475">
            <v>0</v>
          </cell>
          <cell r="AB1475">
            <v>187.64373333333333</v>
          </cell>
          <cell r="AC1475">
            <v>195.46222222222224</v>
          </cell>
          <cell r="AD1475">
            <v>195.46222222222224</v>
          </cell>
          <cell r="AE1475">
            <v>0.1</v>
          </cell>
          <cell r="AF1475">
            <v>169.15</v>
          </cell>
          <cell r="AG1475">
            <v>1</v>
          </cell>
          <cell r="AH1475">
            <v>169.15</v>
          </cell>
          <cell r="AI1475">
            <v>169.15</v>
          </cell>
          <cell r="AJ1475">
            <v>122</v>
          </cell>
          <cell r="AK1475">
            <v>8</v>
          </cell>
          <cell r="AL1475">
            <v>0</v>
          </cell>
          <cell r="AM1475">
            <v>134.88</v>
          </cell>
          <cell r="AN1475">
            <v>0.20260124150162584</v>
          </cell>
          <cell r="AO1475">
            <v>169.15</v>
          </cell>
          <cell r="AP1475">
            <v>186.06500000000003</v>
          </cell>
          <cell r="AQ1475">
            <v>0.27509203772875085</v>
          </cell>
          <cell r="AR1475">
            <v>0</v>
          </cell>
          <cell r="AS1475">
            <v>1</v>
          </cell>
        </row>
        <row r="1476">
          <cell r="H1476" t="str">
            <v>491191-B21</v>
          </cell>
          <cell r="I1476" t="str">
            <v>HP P212/256 FIO SA Cntrlr w/Battery</v>
          </cell>
          <cell r="J1476" t="str">
            <v>SUST</v>
          </cell>
          <cell r="K1476">
            <v>39904</v>
          </cell>
          <cell r="L1476">
            <v>40756</v>
          </cell>
          <cell r="M1476">
            <v>40847</v>
          </cell>
          <cell r="N1476" t="str">
            <v>ALL</v>
          </cell>
          <cell r="O1476" t="str">
            <v>P58C1</v>
          </cell>
          <cell r="P1476" t="str">
            <v>FIO</v>
          </cell>
          <cell r="Q1476" t="str">
            <v>X</v>
          </cell>
          <cell r="R1476" t="str">
            <v>X</v>
          </cell>
          <cell r="S1476" t="str">
            <v>X</v>
          </cell>
          <cell r="T1476" t="str">
            <v>X</v>
          </cell>
          <cell r="U1476" t="str">
            <v>X</v>
          </cell>
          <cell r="V1476" t="str">
            <v>X</v>
          </cell>
          <cell r="W1476">
            <v>0</v>
          </cell>
          <cell r="X1476">
            <v>0</v>
          </cell>
          <cell r="AB1476">
            <v>458.26560000000001</v>
          </cell>
          <cell r="AC1476">
            <v>477.36</v>
          </cell>
          <cell r="AD1476">
            <v>477.36</v>
          </cell>
          <cell r="AE1476">
            <v>0.1</v>
          </cell>
          <cell r="AF1476">
            <v>413.1</v>
          </cell>
          <cell r="AG1476">
            <v>1</v>
          </cell>
          <cell r="AH1476">
            <v>413.1</v>
          </cell>
          <cell r="AI1476">
            <v>413.1</v>
          </cell>
          <cell r="AJ1476">
            <v>130</v>
          </cell>
          <cell r="AK1476">
            <v>6</v>
          </cell>
          <cell r="AL1476">
            <v>0</v>
          </cell>
          <cell r="AM1476">
            <v>141.19999999999999</v>
          </cell>
          <cell r="AN1476">
            <v>0.65819414185427261</v>
          </cell>
          <cell r="AO1476">
            <v>413.1</v>
          </cell>
          <cell r="AP1476">
            <v>454.41000000000008</v>
          </cell>
          <cell r="AQ1476">
            <v>0.68926740168570244</v>
          </cell>
          <cell r="AR1476">
            <v>0</v>
          </cell>
          <cell r="AS1476">
            <v>1</v>
          </cell>
        </row>
        <row r="1477">
          <cell r="H1477" t="str">
            <v>491193-B21</v>
          </cell>
          <cell r="I1477" t="str">
            <v>HP P411/256 FIO SA Cntrlr w/Battery</v>
          </cell>
          <cell r="J1477" t="str">
            <v>SUST</v>
          </cell>
          <cell r="K1477">
            <v>39904</v>
          </cell>
          <cell r="L1477">
            <v>40391</v>
          </cell>
          <cell r="M1477">
            <v>40482</v>
          </cell>
          <cell r="N1477" t="str">
            <v>ALL</v>
          </cell>
          <cell r="O1477" t="str">
            <v>P58C1</v>
          </cell>
          <cell r="P1477" t="str">
            <v>FIO</v>
          </cell>
          <cell r="Q1477" t="str">
            <v>X</v>
          </cell>
          <cell r="R1477" t="str">
            <v>X</v>
          </cell>
          <cell r="S1477" t="str">
            <v>X</v>
          </cell>
          <cell r="T1477" t="str">
            <v>X</v>
          </cell>
          <cell r="U1477" t="str">
            <v>X</v>
          </cell>
          <cell r="V1477" t="str">
            <v>X</v>
          </cell>
          <cell r="W1477">
            <v>0</v>
          </cell>
          <cell r="X1477">
            <v>0</v>
          </cell>
          <cell r="AB1477">
            <v>548.12160000000006</v>
          </cell>
          <cell r="AC1477">
            <v>570.96</v>
          </cell>
          <cell r="AD1477">
            <v>570.96</v>
          </cell>
          <cell r="AE1477">
            <v>0.1</v>
          </cell>
          <cell r="AF1477">
            <v>494.1</v>
          </cell>
          <cell r="AG1477">
            <v>1</v>
          </cell>
          <cell r="AH1477">
            <v>494.1</v>
          </cell>
          <cell r="AI1477">
            <v>494.1</v>
          </cell>
          <cell r="AJ1477">
            <v>130</v>
          </cell>
          <cell r="AK1477">
            <v>6</v>
          </cell>
          <cell r="AL1477">
            <v>0</v>
          </cell>
          <cell r="AM1477">
            <v>141.19999999999999</v>
          </cell>
          <cell r="AN1477">
            <v>0.7142278890912771</v>
          </cell>
          <cell r="AO1477">
            <v>494.1</v>
          </cell>
          <cell r="AP1477">
            <v>543.5100000000001</v>
          </cell>
          <cell r="AQ1477">
            <v>0.74020717190116103</v>
          </cell>
          <cell r="AR1477">
            <v>0</v>
          </cell>
          <cell r="AS1477">
            <v>1</v>
          </cell>
        </row>
        <row r="1478">
          <cell r="H1478" t="str">
            <v>491195-B21</v>
          </cell>
          <cell r="I1478" t="str">
            <v>HP P410/256 FIO SA Cntrlr w/Battery</v>
          </cell>
          <cell r="J1478" t="str">
            <v>SUST</v>
          </cell>
          <cell r="K1478">
            <v>39904</v>
          </cell>
          <cell r="L1478">
            <v>40391</v>
          </cell>
          <cell r="M1478">
            <v>40482</v>
          </cell>
          <cell r="N1478" t="str">
            <v>ALL</v>
          </cell>
          <cell r="O1478" t="str">
            <v>P58C1</v>
          </cell>
          <cell r="P1478" t="str">
            <v>FIO</v>
          </cell>
          <cell r="Q1478" t="str">
            <v>X</v>
          </cell>
          <cell r="R1478" t="str">
            <v>X</v>
          </cell>
          <cell r="S1478" t="str">
            <v>X</v>
          </cell>
          <cell r="T1478" t="str">
            <v>X</v>
          </cell>
          <cell r="U1478" t="str">
            <v>X</v>
          </cell>
          <cell r="V1478" t="str">
            <v>X</v>
          </cell>
          <cell r="W1478">
            <v>0</v>
          </cell>
          <cell r="X1478">
            <v>0</v>
          </cell>
          <cell r="AB1478">
            <v>548.12160000000006</v>
          </cell>
          <cell r="AC1478">
            <v>570.96</v>
          </cell>
          <cell r="AD1478">
            <v>570.96</v>
          </cell>
          <cell r="AE1478">
            <v>0.1</v>
          </cell>
          <cell r="AF1478">
            <v>494.1</v>
          </cell>
          <cell r="AG1478">
            <v>1</v>
          </cell>
          <cell r="AH1478">
            <v>494.1</v>
          </cell>
          <cell r="AI1478">
            <v>494.1</v>
          </cell>
          <cell r="AJ1478">
            <v>128</v>
          </cell>
          <cell r="AK1478">
            <v>6</v>
          </cell>
          <cell r="AL1478">
            <v>0</v>
          </cell>
          <cell r="AM1478">
            <v>139.12</v>
          </cell>
          <cell r="AN1478">
            <v>0.71843756324630637</v>
          </cell>
          <cell r="AO1478">
            <v>494.1</v>
          </cell>
          <cell r="AP1478">
            <v>543.5100000000001</v>
          </cell>
          <cell r="AQ1478">
            <v>0.74403414840573312</v>
          </cell>
          <cell r="AR1478">
            <v>0</v>
          </cell>
          <cell r="AS1478">
            <v>1</v>
          </cell>
        </row>
        <row r="1479">
          <cell r="H1479" t="str">
            <v>491310-B21</v>
          </cell>
          <cell r="I1479" t="str">
            <v>HP L5410 DL180G5  Kit</v>
          </cell>
          <cell r="J1479" t="str">
            <v>SUST</v>
          </cell>
          <cell r="K1479">
            <v>39661</v>
          </cell>
          <cell r="L1479">
            <v>40360</v>
          </cell>
          <cell r="M1479">
            <v>40451</v>
          </cell>
          <cell r="N1479" t="str">
            <v>ALL</v>
          </cell>
          <cell r="O1479" t="str">
            <v>P77C2</v>
          </cell>
          <cell r="P1479" t="str">
            <v>BTO</v>
          </cell>
          <cell r="Q1479" t="str">
            <v>X</v>
          </cell>
          <cell r="R1479" t="str">
            <v>X</v>
          </cell>
          <cell r="S1479" t="str">
            <v>X</v>
          </cell>
          <cell r="T1479" t="str">
            <v>X</v>
          </cell>
          <cell r="U1479" t="str">
            <v>X</v>
          </cell>
          <cell r="V1479" t="str">
            <v>X</v>
          </cell>
          <cell r="W1479">
            <v>0</v>
          </cell>
          <cell r="X1479">
            <v>0</v>
          </cell>
          <cell r="AB1479">
            <v>508.18560000000002</v>
          </cell>
          <cell r="AC1479">
            <v>529.36</v>
          </cell>
          <cell r="AD1479">
            <v>529.36</v>
          </cell>
          <cell r="AE1479">
            <v>0.1</v>
          </cell>
          <cell r="AF1479">
            <v>458.1</v>
          </cell>
          <cell r="AG1479">
            <v>1</v>
          </cell>
          <cell r="AH1479">
            <v>458.1</v>
          </cell>
          <cell r="AI1479">
            <v>458.1</v>
          </cell>
          <cell r="AJ1479">
            <v>301</v>
          </cell>
          <cell r="AK1479">
            <v>20</v>
          </cell>
          <cell r="AL1479">
            <v>0</v>
          </cell>
          <cell r="AM1479">
            <v>333.04</v>
          </cell>
          <cell r="AN1479">
            <v>0.2729971621916612</v>
          </cell>
          <cell r="AO1479">
            <v>458.1</v>
          </cell>
          <cell r="AP1479">
            <v>503.91000000000008</v>
          </cell>
          <cell r="AQ1479">
            <v>0.33908832926514659</v>
          </cell>
          <cell r="AR1479">
            <v>0</v>
          </cell>
          <cell r="AS1479">
            <v>1</v>
          </cell>
        </row>
        <row r="1480">
          <cell r="H1480" t="str">
            <v>491310-L21</v>
          </cell>
          <cell r="I1480" t="str">
            <v>HP L5410 DL180G5 FIO Kit</v>
          </cell>
          <cell r="J1480" t="str">
            <v>EOL</v>
          </cell>
          <cell r="K1480">
            <v>39661</v>
          </cell>
          <cell r="L1480">
            <v>39995</v>
          </cell>
          <cell r="M1480">
            <v>40086</v>
          </cell>
          <cell r="N1480" t="str">
            <v>ALL</v>
          </cell>
          <cell r="O1480" t="str">
            <v>P77C2</v>
          </cell>
          <cell r="P1480" t="str">
            <v>L2 Tab</v>
          </cell>
          <cell r="Q1480" t="str">
            <v>X</v>
          </cell>
          <cell r="R1480" t="str">
            <v>X</v>
          </cell>
          <cell r="S1480" t="str">
            <v>X</v>
          </cell>
          <cell r="T1480" t="str">
            <v>X</v>
          </cell>
          <cell r="U1480" t="str">
            <v>X</v>
          </cell>
          <cell r="V1480" t="str">
            <v>X</v>
          </cell>
          <cell r="W1480">
            <v>0</v>
          </cell>
          <cell r="X1480">
            <v>0</v>
          </cell>
          <cell r="AB1480">
            <v>508.18560000000002</v>
          </cell>
          <cell r="AC1480">
            <v>529.36</v>
          </cell>
          <cell r="AD1480">
            <v>529.36</v>
          </cell>
          <cell r="AE1480">
            <v>0.1</v>
          </cell>
          <cell r="AF1480">
            <v>458.1</v>
          </cell>
          <cell r="AG1480">
            <v>1</v>
          </cell>
          <cell r="AH1480">
            <v>458.1</v>
          </cell>
          <cell r="AI1480">
            <v>458.1</v>
          </cell>
          <cell r="AJ1480">
            <v>296</v>
          </cell>
          <cell r="AK1480">
            <v>12</v>
          </cell>
          <cell r="AL1480">
            <v>0</v>
          </cell>
          <cell r="AM1480">
            <v>319.83999999999997</v>
          </cell>
          <cell r="AN1480">
            <v>0.30181183147784335</v>
          </cell>
          <cell r="AO1480">
            <v>458.1</v>
          </cell>
          <cell r="AP1480">
            <v>503.91000000000008</v>
          </cell>
          <cell r="AQ1480">
            <v>0.36528348316167586</v>
          </cell>
          <cell r="AR1480">
            <v>0</v>
          </cell>
          <cell r="AS1480">
            <v>1</v>
          </cell>
        </row>
        <row r="1481">
          <cell r="H1481" t="str">
            <v>491315-291</v>
          </cell>
          <cell r="I1481" t="str">
            <v>HP DL380 G6 X5560 Perf JP Svr</v>
          </cell>
          <cell r="J1481" t="str">
            <v>SUST</v>
          </cell>
          <cell r="K1481">
            <v>39934</v>
          </cell>
          <cell r="L1481">
            <v>40391</v>
          </cell>
          <cell r="M1481">
            <v>40482</v>
          </cell>
          <cell r="N1481" t="str">
            <v>JPN2</v>
          </cell>
          <cell r="O1481" t="str">
            <v>P57C2</v>
          </cell>
          <cell r="P1481" t="str">
            <v>BTO</v>
          </cell>
          <cell r="T1481" t="str">
            <v>X</v>
          </cell>
          <cell r="W1481">
            <v>0</v>
          </cell>
          <cell r="X1481">
            <v>0</v>
          </cell>
          <cell r="AB1481">
            <v>6528.5376000000006</v>
          </cell>
          <cell r="AC1481">
            <v>6800.56</v>
          </cell>
          <cell r="AD1481">
            <v>6800.56</v>
          </cell>
          <cell r="AE1481">
            <v>0.1</v>
          </cell>
          <cell r="AF1481">
            <v>5885.1</v>
          </cell>
          <cell r="AG1481">
            <v>1</v>
          </cell>
          <cell r="AH1481">
            <v>5885.1</v>
          </cell>
          <cell r="AI1481">
            <v>5885.1</v>
          </cell>
          <cell r="AJ1481">
            <v>3401</v>
          </cell>
          <cell r="AK1481">
            <v>384</v>
          </cell>
          <cell r="AL1481">
            <v>0</v>
          </cell>
          <cell r="AM1481">
            <v>3921.04</v>
          </cell>
          <cell r="AN1481">
            <v>0.33373434606038982</v>
          </cell>
          <cell r="AO1481">
            <v>5885.1</v>
          </cell>
          <cell r="AP1481">
            <v>6473.6100000000006</v>
          </cell>
          <cell r="AQ1481">
            <v>0.39430395096399079</v>
          </cell>
          <cell r="AR1481">
            <v>0</v>
          </cell>
          <cell r="AS1481">
            <v>1</v>
          </cell>
        </row>
        <row r="1482">
          <cell r="H1482" t="str">
            <v>491315-371</v>
          </cell>
          <cell r="I1482" t="str">
            <v>HP DL380 G6 X5560 Perf AP Svr</v>
          </cell>
          <cell r="J1482" t="str">
            <v>SUST</v>
          </cell>
          <cell r="K1482">
            <v>39934</v>
          </cell>
          <cell r="L1482">
            <v>40391</v>
          </cell>
          <cell r="M1482">
            <v>40482</v>
          </cell>
          <cell r="N1482" t="str">
            <v>A/P</v>
          </cell>
          <cell r="O1482" t="str">
            <v>P57C2</v>
          </cell>
          <cell r="P1482" t="str">
            <v>BTO</v>
          </cell>
          <cell r="Q1482" t="str">
            <v>X</v>
          </cell>
          <cell r="U1482" t="str">
            <v>X</v>
          </cell>
          <cell r="V1482" t="str">
            <v>X</v>
          </cell>
          <cell r="W1482">
            <v>0</v>
          </cell>
          <cell r="X1482">
            <v>0</v>
          </cell>
          <cell r="AB1482">
            <v>6528.5376000000006</v>
          </cell>
          <cell r="AC1482">
            <v>6800.56</v>
          </cell>
          <cell r="AD1482">
            <v>6800.56</v>
          </cell>
          <cell r="AE1482">
            <v>0.1</v>
          </cell>
          <cell r="AF1482">
            <v>5885.1</v>
          </cell>
          <cell r="AG1482">
            <v>1</v>
          </cell>
          <cell r="AH1482">
            <v>5885.1</v>
          </cell>
          <cell r="AI1482">
            <v>5885.1</v>
          </cell>
          <cell r="AJ1482">
            <v>3390</v>
          </cell>
          <cell r="AK1482">
            <v>244</v>
          </cell>
          <cell r="AL1482">
            <v>0</v>
          </cell>
          <cell r="AM1482">
            <v>3769.6</v>
          </cell>
          <cell r="AN1482">
            <v>0.35946712885082671</v>
          </cell>
          <cell r="AO1482">
            <v>5885.1</v>
          </cell>
          <cell r="AP1482">
            <v>6473.6100000000006</v>
          </cell>
          <cell r="AQ1482">
            <v>0.41769738986438792</v>
          </cell>
          <cell r="AR1482">
            <v>0</v>
          </cell>
          <cell r="AS1482">
            <v>1</v>
          </cell>
        </row>
        <row r="1483">
          <cell r="H1483" t="str">
            <v>491315-AA1</v>
          </cell>
          <cell r="I1483" t="str">
            <v>HP DL380 G6 X5560 Perf CN Svr</v>
          </cell>
          <cell r="J1483" t="str">
            <v>SUST</v>
          </cell>
          <cell r="K1483">
            <v>39934</v>
          </cell>
          <cell r="L1483">
            <v>40391</v>
          </cell>
          <cell r="M1483">
            <v>40482</v>
          </cell>
          <cell r="N1483" t="str">
            <v>PRC</v>
          </cell>
          <cell r="O1483" t="str">
            <v>P57C2</v>
          </cell>
          <cell r="P1483" t="str">
            <v>BTO</v>
          </cell>
          <cell r="R1483" t="str">
            <v>X</v>
          </cell>
          <cell r="S1483" t="str">
            <v>X</v>
          </cell>
          <cell r="W1483">
            <v>0</v>
          </cell>
          <cell r="X1483">
            <v>0</v>
          </cell>
          <cell r="AB1483">
            <v>6528.5376000000006</v>
          </cell>
          <cell r="AC1483">
            <v>6800.56</v>
          </cell>
          <cell r="AD1483">
            <v>6800.56</v>
          </cell>
          <cell r="AE1483">
            <v>0.1</v>
          </cell>
          <cell r="AF1483">
            <v>5885.1</v>
          </cell>
          <cell r="AG1483">
            <v>1</v>
          </cell>
          <cell r="AH1483">
            <v>5885.1</v>
          </cell>
          <cell r="AI1483">
            <v>5885.1</v>
          </cell>
          <cell r="AJ1483">
            <v>3397</v>
          </cell>
          <cell r="AK1483">
            <v>244</v>
          </cell>
          <cell r="AL1483">
            <v>0</v>
          </cell>
          <cell r="AM1483">
            <v>3776.88</v>
          </cell>
          <cell r="AN1483">
            <v>0.35823010654024573</v>
          </cell>
          <cell r="AO1483">
            <v>5885.1</v>
          </cell>
          <cell r="AP1483">
            <v>6473.6100000000006</v>
          </cell>
          <cell r="AQ1483">
            <v>0.41657282412749613</v>
          </cell>
          <cell r="AR1483">
            <v>0</v>
          </cell>
          <cell r="AS1483">
            <v>1</v>
          </cell>
        </row>
        <row r="1484">
          <cell r="H1484" t="str">
            <v>491316-291</v>
          </cell>
          <cell r="I1484" t="str">
            <v>HP DL380 G6 X5550 Perf JP Svr</v>
          </cell>
          <cell r="J1484" t="str">
            <v>SUST</v>
          </cell>
          <cell r="K1484">
            <v>39934</v>
          </cell>
          <cell r="L1484">
            <v>40391</v>
          </cell>
          <cell r="M1484">
            <v>40482</v>
          </cell>
          <cell r="N1484" t="str">
            <v>JPN2</v>
          </cell>
          <cell r="O1484" t="str">
            <v>P57C2</v>
          </cell>
          <cell r="P1484" t="str">
            <v>BTO</v>
          </cell>
          <cell r="T1484" t="str">
            <v>X</v>
          </cell>
          <cell r="W1484">
            <v>0</v>
          </cell>
          <cell r="X1484">
            <v>0</v>
          </cell>
          <cell r="AB1484">
            <v>6029.3375999999998</v>
          </cell>
          <cell r="AC1484">
            <v>6280.56</v>
          </cell>
          <cell r="AD1484">
            <v>6280.56</v>
          </cell>
          <cell r="AE1484">
            <v>0.1</v>
          </cell>
          <cell r="AF1484">
            <v>5435.1</v>
          </cell>
          <cell r="AG1484">
            <v>1</v>
          </cell>
          <cell r="AH1484">
            <v>5435.1</v>
          </cell>
          <cell r="AI1484">
            <v>5435.1</v>
          </cell>
          <cell r="AJ1484">
            <v>3021</v>
          </cell>
          <cell r="AK1484">
            <v>230</v>
          </cell>
          <cell r="AL1484">
            <v>0</v>
          </cell>
          <cell r="AM1484">
            <v>3371.84</v>
          </cell>
          <cell r="AN1484">
            <v>0.37961767032805288</v>
          </cell>
          <cell r="AO1484">
            <v>5435.1</v>
          </cell>
          <cell r="AP1484">
            <v>5978.6100000000006</v>
          </cell>
          <cell r="AQ1484">
            <v>0.43601606393459352</v>
          </cell>
          <cell r="AR1484">
            <v>0</v>
          </cell>
          <cell r="AS1484">
            <v>1</v>
          </cell>
        </row>
        <row r="1485">
          <cell r="H1485" t="str">
            <v>491316-371</v>
          </cell>
          <cell r="I1485" t="str">
            <v>HP DL380 G6 X5550 Perf AP Svr</v>
          </cell>
          <cell r="J1485" t="str">
            <v>SUST</v>
          </cell>
          <cell r="K1485">
            <v>39934</v>
          </cell>
          <cell r="L1485">
            <v>40391</v>
          </cell>
          <cell r="M1485">
            <v>40482</v>
          </cell>
          <cell r="N1485" t="str">
            <v>A/P</v>
          </cell>
          <cell r="O1485" t="str">
            <v>P57C2</v>
          </cell>
          <cell r="P1485" t="str">
            <v>BTO</v>
          </cell>
          <cell r="Q1485" t="str">
            <v>X</v>
          </cell>
          <cell r="U1485" t="str">
            <v>X</v>
          </cell>
          <cell r="V1485" t="str">
            <v>X</v>
          </cell>
          <cell r="W1485">
            <v>0</v>
          </cell>
          <cell r="X1485">
            <v>0</v>
          </cell>
          <cell r="AB1485">
            <v>6029.3375999999998</v>
          </cell>
          <cell r="AC1485">
            <v>6280.56</v>
          </cell>
          <cell r="AD1485">
            <v>6280.56</v>
          </cell>
          <cell r="AE1485">
            <v>0.1</v>
          </cell>
          <cell r="AF1485">
            <v>5435.1</v>
          </cell>
          <cell r="AG1485">
            <v>1</v>
          </cell>
          <cell r="AH1485">
            <v>5435.1</v>
          </cell>
          <cell r="AI1485">
            <v>5435.1</v>
          </cell>
          <cell r="AJ1485">
            <v>3010</v>
          </cell>
          <cell r="AK1485">
            <v>235</v>
          </cell>
          <cell r="AL1485">
            <v>0</v>
          </cell>
          <cell r="AM1485">
            <v>3365.4</v>
          </cell>
          <cell r="AN1485">
            <v>0.38080256113042998</v>
          </cell>
          <cell r="AO1485">
            <v>5435.1</v>
          </cell>
          <cell r="AP1485">
            <v>5978.6100000000006</v>
          </cell>
          <cell r="AQ1485">
            <v>0.43709323739130002</v>
          </cell>
          <cell r="AR1485">
            <v>0</v>
          </cell>
          <cell r="AS1485">
            <v>1</v>
          </cell>
        </row>
        <row r="1486">
          <cell r="H1486" t="str">
            <v>491316-AA1</v>
          </cell>
          <cell r="I1486" t="str">
            <v>HP DL380 G6 X5550 Perf CN Svr</v>
          </cell>
          <cell r="J1486" t="str">
            <v>SUST</v>
          </cell>
          <cell r="K1486">
            <v>39934</v>
          </cell>
          <cell r="L1486">
            <v>40391</v>
          </cell>
          <cell r="M1486">
            <v>40482</v>
          </cell>
          <cell r="N1486" t="str">
            <v>PRC</v>
          </cell>
          <cell r="O1486" t="str">
            <v>P57C2</v>
          </cell>
          <cell r="P1486" t="str">
            <v>BTO</v>
          </cell>
          <cell r="R1486" t="str">
            <v>X</v>
          </cell>
          <cell r="S1486" t="str">
            <v>X</v>
          </cell>
          <cell r="W1486">
            <v>0</v>
          </cell>
          <cell r="X1486">
            <v>0</v>
          </cell>
          <cell r="AB1486">
            <v>6029.3375999999998</v>
          </cell>
          <cell r="AC1486">
            <v>6280.56</v>
          </cell>
          <cell r="AD1486">
            <v>6280.56</v>
          </cell>
          <cell r="AE1486">
            <v>0.1</v>
          </cell>
          <cell r="AF1486">
            <v>5435.1</v>
          </cell>
          <cell r="AG1486">
            <v>1</v>
          </cell>
          <cell r="AH1486">
            <v>5435.1</v>
          </cell>
          <cell r="AI1486">
            <v>5435.1</v>
          </cell>
          <cell r="AJ1486">
            <v>3017</v>
          </cell>
          <cell r="AK1486">
            <v>236</v>
          </cell>
          <cell r="AL1486">
            <v>0</v>
          </cell>
          <cell r="AM1486">
            <v>3373.68</v>
          </cell>
          <cell r="AN1486">
            <v>0.37927913009880232</v>
          </cell>
          <cell r="AO1486">
            <v>5435.1</v>
          </cell>
          <cell r="AP1486">
            <v>5978.6100000000006</v>
          </cell>
          <cell r="AQ1486">
            <v>0.43570830008982031</v>
          </cell>
          <cell r="AR1486">
            <v>0</v>
          </cell>
          <cell r="AS1486">
            <v>1</v>
          </cell>
        </row>
        <row r="1487">
          <cell r="H1487" t="str">
            <v>491324-291</v>
          </cell>
          <cell r="I1487" t="str">
            <v>HP DL380 G6 E5530 Base JP Svr</v>
          </cell>
          <cell r="J1487" t="str">
            <v>SUST</v>
          </cell>
          <cell r="K1487">
            <v>39934</v>
          </cell>
          <cell r="L1487">
            <v>40391</v>
          </cell>
          <cell r="M1487">
            <v>40482</v>
          </cell>
          <cell r="N1487" t="str">
            <v>JPN2</v>
          </cell>
          <cell r="O1487" t="str">
            <v>P57C2</v>
          </cell>
          <cell r="P1487" t="str">
            <v>BTO</v>
          </cell>
          <cell r="T1487" t="str">
            <v>X</v>
          </cell>
          <cell r="W1487">
            <v>0</v>
          </cell>
          <cell r="X1487">
            <v>0</v>
          </cell>
          <cell r="AB1487">
            <v>3044.1215999999999</v>
          </cell>
          <cell r="AC1487">
            <v>3170.96</v>
          </cell>
          <cell r="AD1487">
            <v>3170.96</v>
          </cell>
          <cell r="AE1487">
            <v>0.1</v>
          </cell>
          <cell r="AF1487">
            <v>2744.1</v>
          </cell>
          <cell r="AG1487">
            <v>1</v>
          </cell>
          <cell r="AH1487">
            <v>2744.1</v>
          </cell>
          <cell r="AI1487">
            <v>2744.1</v>
          </cell>
          <cell r="AJ1487">
            <v>1459</v>
          </cell>
          <cell r="AK1487">
            <v>341</v>
          </cell>
          <cell r="AL1487">
            <v>0</v>
          </cell>
          <cell r="AM1487">
            <v>1858.36</v>
          </cell>
          <cell r="AN1487">
            <v>0.32277978207791264</v>
          </cell>
          <cell r="AO1487">
            <v>2744.1</v>
          </cell>
          <cell r="AP1487">
            <v>3018.51</v>
          </cell>
          <cell r="AQ1487">
            <v>0.3843452564344661</v>
          </cell>
          <cell r="AR1487">
            <v>0</v>
          </cell>
          <cell r="AS1487">
            <v>1</v>
          </cell>
        </row>
        <row r="1488">
          <cell r="H1488" t="str">
            <v>491324-371</v>
          </cell>
          <cell r="I1488" t="str">
            <v>HP DL380 G6 E5530 Base AP Svr</v>
          </cell>
          <cell r="J1488" t="str">
            <v>SUST</v>
          </cell>
          <cell r="K1488">
            <v>39934</v>
          </cell>
          <cell r="L1488">
            <v>40391</v>
          </cell>
          <cell r="M1488">
            <v>40482</v>
          </cell>
          <cell r="N1488" t="str">
            <v>A/P</v>
          </cell>
          <cell r="O1488" t="str">
            <v>P57C2</v>
          </cell>
          <cell r="P1488" t="str">
            <v>BTO</v>
          </cell>
          <cell r="Q1488" t="str">
            <v>X</v>
          </cell>
          <cell r="U1488" t="str">
            <v>X</v>
          </cell>
          <cell r="V1488" t="str">
            <v>X</v>
          </cell>
          <cell r="W1488">
            <v>0</v>
          </cell>
          <cell r="X1488">
            <v>0</v>
          </cell>
          <cell r="AB1488">
            <v>3044.1215999999999</v>
          </cell>
          <cell r="AC1488">
            <v>3170.96</v>
          </cell>
          <cell r="AD1488">
            <v>3170.96</v>
          </cell>
          <cell r="AE1488">
            <v>0.1</v>
          </cell>
          <cell r="AF1488">
            <v>2744.1</v>
          </cell>
          <cell r="AG1488">
            <v>1</v>
          </cell>
          <cell r="AH1488">
            <v>2744.1</v>
          </cell>
          <cell r="AI1488">
            <v>2744.1</v>
          </cell>
          <cell r="AJ1488">
            <v>1450</v>
          </cell>
          <cell r="AK1488">
            <v>201</v>
          </cell>
          <cell r="AL1488">
            <v>0</v>
          </cell>
          <cell r="AM1488">
            <v>1709</v>
          </cell>
          <cell r="AN1488">
            <v>0.37720928537589737</v>
          </cell>
          <cell r="AO1488">
            <v>2744.1</v>
          </cell>
          <cell r="AP1488">
            <v>3018.51</v>
          </cell>
          <cell r="AQ1488">
            <v>0.43382662306899766</v>
          </cell>
          <cell r="AR1488">
            <v>0</v>
          </cell>
          <cell r="AS1488">
            <v>1</v>
          </cell>
        </row>
        <row r="1489">
          <cell r="H1489" t="str">
            <v>491324-AA1</v>
          </cell>
          <cell r="I1489" t="str">
            <v>HP DL380 G6 E5530 Base CN Svr</v>
          </cell>
          <cell r="J1489" t="str">
            <v>SUST</v>
          </cell>
          <cell r="K1489">
            <v>39934</v>
          </cell>
          <cell r="L1489">
            <v>40391</v>
          </cell>
          <cell r="M1489">
            <v>40482</v>
          </cell>
          <cell r="N1489" t="str">
            <v>PRC</v>
          </cell>
          <cell r="O1489" t="str">
            <v>P57C2</v>
          </cell>
          <cell r="P1489" t="str">
            <v>BTO</v>
          </cell>
          <cell r="R1489" t="str">
            <v>X</v>
          </cell>
          <cell r="S1489" t="str">
            <v>X</v>
          </cell>
          <cell r="W1489">
            <v>0</v>
          </cell>
          <cell r="X1489">
            <v>0</v>
          </cell>
          <cell r="AB1489">
            <v>3044.1215999999999</v>
          </cell>
          <cell r="AC1489">
            <v>3170.96</v>
          </cell>
          <cell r="AD1489">
            <v>3170.96</v>
          </cell>
          <cell r="AE1489">
            <v>0.1</v>
          </cell>
          <cell r="AF1489">
            <v>2744.1</v>
          </cell>
          <cell r="AG1489">
            <v>1</v>
          </cell>
          <cell r="AH1489">
            <v>2744.1</v>
          </cell>
          <cell r="AI1489">
            <v>2744.1</v>
          </cell>
          <cell r="AJ1489">
            <v>1456</v>
          </cell>
          <cell r="AK1489">
            <v>201</v>
          </cell>
          <cell r="AL1489">
            <v>0</v>
          </cell>
          <cell r="AM1489">
            <v>1715.24</v>
          </cell>
          <cell r="AN1489">
            <v>0.37493531576837574</v>
          </cell>
          <cell r="AO1489">
            <v>2744.1</v>
          </cell>
          <cell r="AP1489">
            <v>3018.51</v>
          </cell>
          <cell r="AQ1489">
            <v>0.43175937797125075</v>
          </cell>
          <cell r="AR1489">
            <v>0</v>
          </cell>
          <cell r="AS1489">
            <v>1</v>
          </cell>
        </row>
        <row r="1490">
          <cell r="H1490" t="str">
            <v>491325-291</v>
          </cell>
          <cell r="I1490" t="str">
            <v>HP DL380 G6 E5520 Base JP Svr</v>
          </cell>
          <cell r="J1490" t="str">
            <v>SUST</v>
          </cell>
          <cell r="K1490">
            <v>39934</v>
          </cell>
          <cell r="L1490">
            <v>40391</v>
          </cell>
          <cell r="M1490">
            <v>40482</v>
          </cell>
          <cell r="N1490" t="str">
            <v>JPN2</v>
          </cell>
          <cell r="O1490" t="str">
            <v>P57C2</v>
          </cell>
          <cell r="P1490" t="str">
            <v>BTO</v>
          </cell>
          <cell r="T1490" t="str">
            <v>X</v>
          </cell>
          <cell r="W1490">
            <v>0</v>
          </cell>
          <cell r="X1490">
            <v>0</v>
          </cell>
          <cell r="AB1490">
            <v>2844.4416000000001</v>
          </cell>
          <cell r="AC1490">
            <v>2962.96</v>
          </cell>
          <cell r="AD1490">
            <v>2962.96</v>
          </cell>
          <cell r="AE1490">
            <v>0.1</v>
          </cell>
          <cell r="AF1490">
            <v>2564.1</v>
          </cell>
          <cell r="AG1490">
            <v>1</v>
          </cell>
          <cell r="AH1490">
            <v>2564.1</v>
          </cell>
          <cell r="AI1490">
            <v>2564.1</v>
          </cell>
          <cell r="AJ1490">
            <v>1321</v>
          </cell>
          <cell r="AK1490">
            <v>193</v>
          </cell>
          <cell r="AL1490">
            <v>0</v>
          </cell>
          <cell r="AM1490">
            <v>1566.84</v>
          </cell>
          <cell r="AN1490">
            <v>0.38893178893178892</v>
          </cell>
          <cell r="AO1490">
            <v>2564.1</v>
          </cell>
          <cell r="AP1490">
            <v>2820.51</v>
          </cell>
          <cell r="AQ1490">
            <v>0.44448344448344457</v>
          </cell>
          <cell r="AR1490">
            <v>0</v>
          </cell>
          <cell r="AS1490">
            <v>1</v>
          </cell>
        </row>
        <row r="1491">
          <cell r="H1491" t="str">
            <v>491325-371</v>
          </cell>
          <cell r="I1491" t="str">
            <v>HP DL380 G6 E5520 Base AP Svr</v>
          </cell>
          <cell r="J1491" t="str">
            <v>SUST</v>
          </cell>
          <cell r="K1491">
            <v>39934</v>
          </cell>
          <cell r="L1491">
            <v>40391</v>
          </cell>
          <cell r="M1491">
            <v>40482</v>
          </cell>
          <cell r="N1491" t="str">
            <v>A/P</v>
          </cell>
          <cell r="O1491" t="str">
            <v>P57C2</v>
          </cell>
          <cell r="P1491" t="str">
            <v>BTO</v>
          </cell>
          <cell r="Q1491" t="str">
            <v>X</v>
          </cell>
          <cell r="U1491" t="str">
            <v>X</v>
          </cell>
          <cell r="V1491" t="str">
            <v>X</v>
          </cell>
          <cell r="W1491">
            <v>0</v>
          </cell>
          <cell r="X1491">
            <v>0</v>
          </cell>
          <cell r="AB1491">
            <v>2844.4416000000001</v>
          </cell>
          <cell r="AC1491">
            <v>2962.96</v>
          </cell>
          <cell r="AD1491">
            <v>2962.96</v>
          </cell>
          <cell r="AE1491">
            <v>0.1</v>
          </cell>
          <cell r="AF1491">
            <v>2564.1</v>
          </cell>
          <cell r="AG1491">
            <v>1</v>
          </cell>
          <cell r="AH1491">
            <v>2564.1</v>
          </cell>
          <cell r="AI1491">
            <v>2564.1</v>
          </cell>
          <cell r="AJ1491">
            <v>1312</v>
          </cell>
          <cell r="AK1491">
            <v>198</v>
          </cell>
          <cell r="AL1491">
            <v>0</v>
          </cell>
          <cell r="AM1491">
            <v>1562.48</v>
          </cell>
          <cell r="AN1491">
            <v>0.39063219063219062</v>
          </cell>
          <cell r="AO1491">
            <v>2564.1</v>
          </cell>
          <cell r="AP1491">
            <v>2820.51</v>
          </cell>
          <cell r="AQ1491">
            <v>0.44602926421108241</v>
          </cell>
          <cell r="AR1491">
            <v>0</v>
          </cell>
          <cell r="AS1491">
            <v>1</v>
          </cell>
        </row>
        <row r="1492">
          <cell r="H1492" t="str">
            <v>491325-AA1</v>
          </cell>
          <cell r="I1492" t="str">
            <v>HP DL380 G6 E5520 Base CN Svr</v>
          </cell>
          <cell r="J1492" t="str">
            <v>SUST</v>
          </cell>
          <cell r="K1492">
            <v>39934</v>
          </cell>
          <cell r="L1492">
            <v>40391</v>
          </cell>
          <cell r="M1492">
            <v>40482</v>
          </cell>
          <cell r="N1492" t="str">
            <v>PRC</v>
          </cell>
          <cell r="O1492" t="str">
            <v>P57C2</v>
          </cell>
          <cell r="P1492" t="str">
            <v>BTO</v>
          </cell>
          <cell r="R1492" t="str">
            <v>X</v>
          </cell>
          <cell r="S1492" t="str">
            <v>X</v>
          </cell>
          <cell r="W1492">
            <v>0</v>
          </cell>
          <cell r="X1492">
            <v>0</v>
          </cell>
          <cell r="AB1492">
            <v>2844.4416000000001</v>
          </cell>
          <cell r="AC1492">
            <v>2962.96</v>
          </cell>
          <cell r="AD1492">
            <v>2962.96</v>
          </cell>
          <cell r="AE1492">
            <v>0.1</v>
          </cell>
          <cell r="AF1492">
            <v>2564.1</v>
          </cell>
          <cell r="AG1492">
            <v>1</v>
          </cell>
          <cell r="AH1492">
            <v>2564.1</v>
          </cell>
          <cell r="AI1492">
            <v>2564.1</v>
          </cell>
          <cell r="AJ1492">
            <v>1318</v>
          </cell>
          <cell r="AK1492">
            <v>198</v>
          </cell>
          <cell r="AL1492">
            <v>0</v>
          </cell>
          <cell r="AM1492">
            <v>1568.72</v>
          </cell>
          <cell r="AN1492">
            <v>0.38819858819858816</v>
          </cell>
          <cell r="AO1492">
            <v>2564.1</v>
          </cell>
          <cell r="AP1492">
            <v>2820.51</v>
          </cell>
          <cell r="AQ1492">
            <v>0.44381689836235294</v>
          </cell>
          <cell r="AR1492">
            <v>0</v>
          </cell>
          <cell r="AS1492">
            <v>1</v>
          </cell>
        </row>
        <row r="1493">
          <cell r="H1493" t="str">
            <v>491332-291</v>
          </cell>
          <cell r="I1493" t="str">
            <v>HP DL380 G6 E5540 Base JP Svr</v>
          </cell>
          <cell r="J1493" t="str">
            <v>SUST</v>
          </cell>
          <cell r="K1493">
            <v>39934</v>
          </cell>
          <cell r="L1493">
            <v>40391</v>
          </cell>
          <cell r="M1493">
            <v>40482</v>
          </cell>
          <cell r="N1493" t="str">
            <v>JPN2</v>
          </cell>
          <cell r="O1493" t="str">
            <v>P57C2</v>
          </cell>
          <cell r="P1493" t="str">
            <v>BTO</v>
          </cell>
          <cell r="T1493" t="str">
            <v>X</v>
          </cell>
          <cell r="W1493">
            <v>0</v>
          </cell>
          <cell r="X1493">
            <v>0</v>
          </cell>
          <cell r="AB1493">
            <v>3343.6415999999999</v>
          </cell>
          <cell r="AC1493">
            <v>3482.96</v>
          </cell>
          <cell r="AD1493">
            <v>3482.96</v>
          </cell>
          <cell r="AE1493">
            <v>0.1</v>
          </cell>
          <cell r="AF1493">
            <v>3014.1</v>
          </cell>
          <cell r="AG1493">
            <v>1</v>
          </cell>
          <cell r="AH1493">
            <v>3014.1</v>
          </cell>
          <cell r="AI1493">
            <v>3014.1</v>
          </cell>
          <cell r="AJ1493">
            <v>1649</v>
          </cell>
          <cell r="AK1493">
            <v>345</v>
          </cell>
          <cell r="AL1493">
            <v>0</v>
          </cell>
          <cell r="AM1493">
            <v>2059.96</v>
          </cell>
          <cell r="AN1493">
            <v>0.31655884011811153</v>
          </cell>
          <cell r="AO1493">
            <v>3014.1</v>
          </cell>
          <cell r="AP1493">
            <v>3315.51</v>
          </cell>
          <cell r="AQ1493">
            <v>0.37868985465282873</v>
          </cell>
          <cell r="AR1493">
            <v>0</v>
          </cell>
          <cell r="AS1493">
            <v>1</v>
          </cell>
        </row>
        <row r="1494">
          <cell r="H1494" t="str">
            <v>491332-371</v>
          </cell>
          <cell r="I1494" t="str">
            <v>HP DL380 G6 E5540 Base AP Svr</v>
          </cell>
          <cell r="J1494" t="str">
            <v>SUST</v>
          </cell>
          <cell r="K1494">
            <v>39934</v>
          </cell>
          <cell r="L1494">
            <v>40391</v>
          </cell>
          <cell r="M1494">
            <v>40482</v>
          </cell>
          <cell r="N1494" t="str">
            <v>A/P</v>
          </cell>
          <cell r="O1494" t="str">
            <v>P57C2</v>
          </cell>
          <cell r="P1494" t="str">
            <v>BTO</v>
          </cell>
          <cell r="Q1494" t="str">
            <v>X</v>
          </cell>
          <cell r="U1494" t="str">
            <v>X</v>
          </cell>
          <cell r="V1494" t="str">
            <v>X</v>
          </cell>
          <cell r="W1494">
            <v>0</v>
          </cell>
          <cell r="X1494">
            <v>0</v>
          </cell>
          <cell r="AB1494">
            <v>3343.6415999999999</v>
          </cell>
          <cell r="AC1494">
            <v>3482.96</v>
          </cell>
          <cell r="AD1494">
            <v>3482.96</v>
          </cell>
          <cell r="AE1494">
            <v>0.1</v>
          </cell>
          <cell r="AF1494">
            <v>3014.1</v>
          </cell>
          <cell r="AG1494">
            <v>1</v>
          </cell>
          <cell r="AH1494">
            <v>3014.1</v>
          </cell>
          <cell r="AI1494">
            <v>3014.1</v>
          </cell>
          <cell r="AJ1494">
            <v>1640</v>
          </cell>
          <cell r="AK1494">
            <v>205</v>
          </cell>
          <cell r="AL1494">
            <v>0</v>
          </cell>
          <cell r="AM1494">
            <v>1910.6</v>
          </cell>
          <cell r="AN1494">
            <v>0.36611260409409113</v>
          </cell>
          <cell r="AO1494">
            <v>3014.1</v>
          </cell>
          <cell r="AP1494">
            <v>3315.51</v>
          </cell>
          <cell r="AQ1494">
            <v>0.42373873099462833</v>
          </cell>
          <cell r="AR1494">
            <v>0</v>
          </cell>
          <cell r="AS1494">
            <v>1</v>
          </cell>
        </row>
        <row r="1495">
          <cell r="H1495" t="str">
            <v>491332-AA1</v>
          </cell>
          <cell r="I1495" t="str">
            <v>HP DL380 G6 E5540 Base CN Svr</v>
          </cell>
          <cell r="J1495" t="str">
            <v>SUST</v>
          </cell>
          <cell r="K1495">
            <v>39934</v>
          </cell>
          <cell r="L1495">
            <v>40391</v>
          </cell>
          <cell r="M1495">
            <v>40482</v>
          </cell>
          <cell r="N1495" t="str">
            <v>PRC</v>
          </cell>
          <cell r="O1495" t="str">
            <v>P57C2</v>
          </cell>
          <cell r="P1495" t="str">
            <v>BTO</v>
          </cell>
          <cell r="R1495" t="str">
            <v>X</v>
          </cell>
          <cell r="S1495" t="str">
            <v>X</v>
          </cell>
          <cell r="W1495">
            <v>0</v>
          </cell>
          <cell r="X1495">
            <v>0</v>
          </cell>
          <cell r="AB1495">
            <v>3343.6415999999999</v>
          </cell>
          <cell r="AC1495">
            <v>3482.96</v>
          </cell>
          <cell r="AD1495">
            <v>3482.96</v>
          </cell>
          <cell r="AE1495">
            <v>0.1</v>
          </cell>
          <cell r="AF1495">
            <v>3014.1</v>
          </cell>
          <cell r="AG1495">
            <v>1</v>
          </cell>
          <cell r="AH1495">
            <v>3014.1</v>
          </cell>
          <cell r="AI1495">
            <v>3014.1</v>
          </cell>
          <cell r="AJ1495">
            <v>1646</v>
          </cell>
          <cell r="AK1495">
            <v>205</v>
          </cell>
          <cell r="AL1495">
            <v>0</v>
          </cell>
          <cell r="AM1495">
            <v>1916.84</v>
          </cell>
          <cell r="AN1495">
            <v>0.36404233436183275</v>
          </cell>
          <cell r="AO1495">
            <v>3014.1</v>
          </cell>
          <cell r="AP1495">
            <v>3315.51</v>
          </cell>
          <cell r="AQ1495">
            <v>0.42185666760166618</v>
          </cell>
          <cell r="AR1495">
            <v>0</v>
          </cell>
          <cell r="AS1495">
            <v>1</v>
          </cell>
        </row>
        <row r="1496">
          <cell r="H1496" t="str">
            <v>491335-291</v>
          </cell>
          <cell r="I1496" t="str">
            <v>HP DL380 G6 L5520 JP Svr</v>
          </cell>
          <cell r="J1496" t="str">
            <v>SUST</v>
          </cell>
          <cell r="K1496">
            <v>39934</v>
          </cell>
          <cell r="L1496">
            <v>40391</v>
          </cell>
          <cell r="M1496">
            <v>40482</v>
          </cell>
          <cell r="N1496" t="str">
            <v>JPN2</v>
          </cell>
          <cell r="O1496" t="str">
            <v>P57C2</v>
          </cell>
          <cell r="P1496" t="str">
            <v>BTO</v>
          </cell>
          <cell r="T1496" t="str">
            <v>X</v>
          </cell>
          <cell r="W1496">
            <v>0</v>
          </cell>
          <cell r="X1496">
            <v>0</v>
          </cell>
          <cell r="AB1496">
            <v>2674.7136</v>
          </cell>
          <cell r="AC1496">
            <v>2786.1600000000003</v>
          </cell>
          <cell r="AD1496">
            <v>2786.1600000000003</v>
          </cell>
          <cell r="AE1496">
            <v>0.1</v>
          </cell>
          <cell r="AF1496">
            <v>2411.1</v>
          </cell>
          <cell r="AG1496">
            <v>1</v>
          </cell>
          <cell r="AH1496">
            <v>2411.1</v>
          </cell>
          <cell r="AI1496">
            <v>2411.1</v>
          </cell>
          <cell r="AJ1496">
            <v>1338</v>
          </cell>
          <cell r="AK1496">
            <v>339</v>
          </cell>
          <cell r="AL1496">
            <v>0</v>
          </cell>
          <cell r="AM1496">
            <v>1730.52</v>
          </cell>
          <cell r="AN1496">
            <v>0.28226950354609925</v>
          </cell>
          <cell r="AO1496">
            <v>2411.1</v>
          </cell>
          <cell r="AP1496">
            <v>2652.21</v>
          </cell>
          <cell r="AQ1496">
            <v>0.3475177304964539</v>
          </cell>
          <cell r="AR1496">
            <v>0</v>
          </cell>
          <cell r="AS1496">
            <v>1</v>
          </cell>
        </row>
        <row r="1497">
          <cell r="H1497" t="str">
            <v>491335-371</v>
          </cell>
          <cell r="I1497" t="str">
            <v>HP DL380 G6 L5520 AP Svr</v>
          </cell>
          <cell r="J1497" t="str">
            <v>SUST</v>
          </cell>
          <cell r="K1497">
            <v>39934</v>
          </cell>
          <cell r="L1497">
            <v>40391</v>
          </cell>
          <cell r="M1497">
            <v>40482</v>
          </cell>
          <cell r="N1497" t="str">
            <v>A/P</v>
          </cell>
          <cell r="O1497" t="str">
            <v>P57C2</v>
          </cell>
          <cell r="P1497" t="str">
            <v>BTO</v>
          </cell>
          <cell r="Q1497" t="str">
            <v>X</v>
          </cell>
          <cell r="U1497" t="str">
            <v>X</v>
          </cell>
          <cell r="V1497" t="str">
            <v>X</v>
          </cell>
          <cell r="W1497">
            <v>0</v>
          </cell>
          <cell r="X1497">
            <v>0</v>
          </cell>
          <cell r="AB1497">
            <v>2674.7136</v>
          </cell>
          <cell r="AC1497">
            <v>2786.1600000000003</v>
          </cell>
          <cell r="AD1497">
            <v>2786.1600000000003</v>
          </cell>
          <cell r="AE1497">
            <v>0.1</v>
          </cell>
          <cell r="AF1497">
            <v>2411.1</v>
          </cell>
          <cell r="AG1497">
            <v>1</v>
          </cell>
          <cell r="AH1497">
            <v>2411.1</v>
          </cell>
          <cell r="AI1497">
            <v>2411.1</v>
          </cell>
          <cell r="AJ1497">
            <v>1329</v>
          </cell>
          <cell r="AK1497">
            <v>198</v>
          </cell>
          <cell r="AL1497">
            <v>0</v>
          </cell>
          <cell r="AM1497">
            <v>1580.16</v>
          </cell>
          <cell r="AN1497">
            <v>0.34463108124922232</v>
          </cell>
          <cell r="AO1497">
            <v>2411.1</v>
          </cell>
          <cell r="AP1497">
            <v>2652.21</v>
          </cell>
          <cell r="AQ1497">
            <v>0.4042100738629294</v>
          </cell>
          <cell r="AR1497">
            <v>0</v>
          </cell>
          <cell r="AS1497">
            <v>1</v>
          </cell>
        </row>
        <row r="1498">
          <cell r="H1498" t="str">
            <v>491335-AA1</v>
          </cell>
          <cell r="I1498" t="str">
            <v>HP DL380 G6 L5520 CN Svr</v>
          </cell>
          <cell r="J1498" t="str">
            <v>SUST</v>
          </cell>
          <cell r="K1498">
            <v>39934</v>
          </cell>
          <cell r="L1498">
            <v>40391</v>
          </cell>
          <cell r="M1498">
            <v>40482</v>
          </cell>
          <cell r="N1498" t="str">
            <v>PRC</v>
          </cell>
          <cell r="O1498" t="str">
            <v>P57C2</v>
          </cell>
          <cell r="P1498" t="str">
            <v>BTO</v>
          </cell>
          <cell r="R1498" t="str">
            <v>X</v>
          </cell>
          <cell r="S1498" t="str">
            <v>X</v>
          </cell>
          <cell r="W1498">
            <v>0</v>
          </cell>
          <cell r="X1498">
            <v>0</v>
          </cell>
          <cell r="AB1498">
            <v>2674.7136</v>
          </cell>
          <cell r="AC1498">
            <v>2786.1600000000003</v>
          </cell>
          <cell r="AD1498">
            <v>2786.1600000000003</v>
          </cell>
          <cell r="AE1498">
            <v>0.1</v>
          </cell>
          <cell r="AF1498">
            <v>2411.1</v>
          </cell>
          <cell r="AG1498">
            <v>1</v>
          </cell>
          <cell r="AH1498">
            <v>2411.1</v>
          </cell>
          <cell r="AI1498">
            <v>2411.1</v>
          </cell>
          <cell r="AJ1498">
            <v>1335</v>
          </cell>
          <cell r="AK1498">
            <v>199</v>
          </cell>
          <cell r="AL1498">
            <v>0</v>
          </cell>
          <cell r="AM1498">
            <v>1587.4</v>
          </cell>
          <cell r="AN1498">
            <v>0.34162830243457337</v>
          </cell>
          <cell r="AO1498">
            <v>2411.1</v>
          </cell>
          <cell r="AP1498">
            <v>2652.21</v>
          </cell>
          <cell r="AQ1498">
            <v>0.4014802749405213</v>
          </cell>
          <cell r="AR1498">
            <v>0</v>
          </cell>
          <cell r="AS1498">
            <v>1</v>
          </cell>
        </row>
        <row r="1499">
          <cell r="H1499" t="str">
            <v>491336-B21</v>
          </cell>
          <cell r="I1499" t="str">
            <v>HP BL685c G6 8389 QC 2P 8G Svr</v>
          </cell>
          <cell r="J1499" t="str">
            <v>SUST</v>
          </cell>
          <cell r="K1499">
            <v>39965</v>
          </cell>
          <cell r="L1499">
            <v>40391</v>
          </cell>
          <cell r="M1499">
            <v>40482</v>
          </cell>
          <cell r="N1499" t="str">
            <v>ALL</v>
          </cell>
          <cell r="O1499" t="str">
            <v>P57C4</v>
          </cell>
          <cell r="P1499" t="str">
            <v>BTO</v>
          </cell>
          <cell r="Q1499" t="str">
            <v>X</v>
          </cell>
          <cell r="R1499" t="str">
            <v>X</v>
          </cell>
          <cell r="S1499" t="str">
            <v>X</v>
          </cell>
          <cell r="T1499" t="str">
            <v>X</v>
          </cell>
          <cell r="U1499" t="str">
            <v>X</v>
          </cell>
          <cell r="V1499" t="str">
            <v>X</v>
          </cell>
          <cell r="W1499">
            <v>0</v>
          </cell>
          <cell r="X1499">
            <v>0</v>
          </cell>
          <cell r="AB1499">
            <v>9390.6730666666645</v>
          </cell>
          <cell r="AC1499">
            <v>9781.9511111111096</v>
          </cell>
          <cell r="AD1499">
            <v>9781.9511111111096</v>
          </cell>
          <cell r="AE1499">
            <v>0.1</v>
          </cell>
          <cell r="AF1499">
            <v>8465.15</v>
          </cell>
          <cell r="AG1499">
            <v>1</v>
          </cell>
          <cell r="AH1499">
            <v>8465.15</v>
          </cell>
          <cell r="AI1499">
            <v>8465.15</v>
          </cell>
          <cell r="AJ1499">
            <v>3883</v>
          </cell>
          <cell r="AK1499">
            <v>292</v>
          </cell>
          <cell r="AL1499">
            <v>0</v>
          </cell>
          <cell r="AM1499">
            <v>4330.32</v>
          </cell>
          <cell r="AN1499">
            <v>0.48845324654613326</v>
          </cell>
          <cell r="AO1499">
            <v>8465.15</v>
          </cell>
          <cell r="AP1499">
            <v>9311.6650000000009</v>
          </cell>
          <cell r="AQ1499">
            <v>0.53495749686012117</v>
          </cell>
          <cell r="AR1499">
            <v>0</v>
          </cell>
          <cell r="AS1499">
            <v>1</v>
          </cell>
        </row>
        <row r="1500">
          <cell r="H1500" t="str">
            <v>491337-B21</v>
          </cell>
          <cell r="I1500" t="str">
            <v>HP BL685c G6 8387 QC 2P 8G Svr</v>
          </cell>
          <cell r="J1500" t="str">
            <v>SUST</v>
          </cell>
          <cell r="K1500">
            <v>39965</v>
          </cell>
          <cell r="L1500">
            <v>40391</v>
          </cell>
          <cell r="M1500">
            <v>40482</v>
          </cell>
          <cell r="N1500" t="str">
            <v>ALL</v>
          </cell>
          <cell r="O1500" t="str">
            <v>P57C4</v>
          </cell>
          <cell r="P1500" t="str">
            <v>BTO</v>
          </cell>
          <cell r="Q1500" t="str">
            <v>X</v>
          </cell>
          <cell r="R1500" t="str">
            <v>X</v>
          </cell>
          <cell r="S1500" t="str">
            <v>X</v>
          </cell>
          <cell r="T1500" t="str">
            <v>X</v>
          </cell>
          <cell r="U1500" t="str">
            <v>X</v>
          </cell>
          <cell r="V1500" t="str">
            <v>X</v>
          </cell>
          <cell r="W1500">
            <v>0</v>
          </cell>
          <cell r="X1500">
            <v>0</v>
          </cell>
          <cell r="AB1500">
            <v>8758.9076719131481</v>
          </cell>
          <cell r="AC1500">
            <v>9123.8621582428623</v>
          </cell>
          <cell r="AD1500">
            <v>9123.8621582428623</v>
          </cell>
          <cell r="AE1500">
            <v>0.1</v>
          </cell>
          <cell r="AF1500">
            <v>7895.6499446332455</v>
          </cell>
          <cell r="AG1500">
            <v>1</v>
          </cell>
          <cell r="AH1500">
            <v>7895.6499446332455</v>
          </cell>
          <cell r="AI1500">
            <v>7895.6499446332455</v>
          </cell>
          <cell r="AJ1500">
            <v>3538</v>
          </cell>
          <cell r="AK1500">
            <v>284</v>
          </cell>
          <cell r="AL1500">
            <v>0</v>
          </cell>
          <cell r="AM1500">
            <v>3963.52</v>
          </cell>
          <cell r="AN1500">
            <v>0.4980121930691665</v>
          </cell>
          <cell r="AO1500">
            <v>7895.6499446332455</v>
          </cell>
          <cell r="AP1500">
            <v>8685.2149390965715</v>
          </cell>
          <cell r="AQ1500">
            <v>0.5436474482446968</v>
          </cell>
          <cell r="AR1500">
            <v>0</v>
          </cell>
          <cell r="AS1500">
            <v>1</v>
          </cell>
        </row>
        <row r="1501">
          <cell r="H1501" t="str">
            <v>491338-B21</v>
          </cell>
          <cell r="I1501" t="str">
            <v>HP BL685c G6 CTO Blade</v>
          </cell>
          <cell r="J1501" t="str">
            <v>SUST</v>
          </cell>
          <cell r="K1501">
            <v>39965</v>
          </cell>
          <cell r="L1501">
            <v>40391</v>
          </cell>
          <cell r="M1501">
            <v>40482</v>
          </cell>
          <cell r="N1501" t="str">
            <v>ALL</v>
          </cell>
          <cell r="O1501" t="str">
            <v>P57C4</v>
          </cell>
          <cell r="P1501" t="str">
            <v>CTO</v>
          </cell>
          <cell r="Q1501" t="str">
            <v>X</v>
          </cell>
          <cell r="R1501" t="str">
            <v>X</v>
          </cell>
          <cell r="S1501" t="str">
            <v>X</v>
          </cell>
          <cell r="T1501" t="str">
            <v>X</v>
          </cell>
          <cell r="U1501" t="str">
            <v>X</v>
          </cell>
          <cell r="V1501" t="str">
            <v>X</v>
          </cell>
          <cell r="W1501">
            <v>0</v>
          </cell>
          <cell r="X1501">
            <v>0</v>
          </cell>
          <cell r="AB1501">
            <v>3670.8394666666668</v>
          </cell>
          <cell r="AC1501">
            <v>3823.7911111111111</v>
          </cell>
          <cell r="AD1501">
            <v>3823.7911111111111</v>
          </cell>
          <cell r="AE1501">
            <v>0.1</v>
          </cell>
          <cell r="AF1501">
            <v>3309.05</v>
          </cell>
          <cell r="AG1501">
            <v>1</v>
          </cell>
          <cell r="AH1501">
            <v>3309.05</v>
          </cell>
          <cell r="AI1501">
            <v>3309.05</v>
          </cell>
          <cell r="AJ1501">
            <v>909</v>
          </cell>
          <cell r="AK1501">
            <v>227</v>
          </cell>
          <cell r="AL1501">
            <v>0</v>
          </cell>
          <cell r="AM1501">
            <v>1172.3599999999999</v>
          </cell>
          <cell r="AN1501">
            <v>0.64571100466901388</v>
          </cell>
          <cell r="AO1501">
            <v>3309.05</v>
          </cell>
          <cell r="AP1501">
            <v>3639.9550000000004</v>
          </cell>
          <cell r="AQ1501">
            <v>0.6779190951536489</v>
          </cell>
          <cell r="AR1501">
            <v>0</v>
          </cell>
          <cell r="AS1501">
            <v>1</v>
          </cell>
        </row>
        <row r="1502">
          <cell r="H1502" t="str">
            <v>491341-B21</v>
          </cell>
          <cell r="I1502" t="str">
            <v>HP BL685c G6 O8389 2P QC Kit</v>
          </cell>
          <cell r="J1502" t="str">
            <v>SUST</v>
          </cell>
          <cell r="K1502">
            <v>39965</v>
          </cell>
          <cell r="L1502">
            <v>40756</v>
          </cell>
          <cell r="M1502">
            <v>40847</v>
          </cell>
          <cell r="N1502" t="str">
            <v>ALL</v>
          </cell>
          <cell r="O1502" t="str">
            <v>P58C1</v>
          </cell>
          <cell r="P1502" t="str">
            <v>BTO</v>
          </cell>
          <cell r="Q1502" t="str">
            <v>X</v>
          </cell>
          <cell r="R1502" t="str">
            <v>X</v>
          </cell>
          <cell r="S1502" t="str">
            <v>X</v>
          </cell>
          <cell r="T1502" t="str">
            <v>X</v>
          </cell>
          <cell r="U1502" t="str">
            <v>X</v>
          </cell>
          <cell r="V1502" t="str">
            <v>X</v>
          </cell>
          <cell r="W1502">
            <v>0</v>
          </cell>
          <cell r="X1502">
            <v>0</v>
          </cell>
          <cell r="AB1502">
            <v>4874.0223999999998</v>
          </cell>
          <cell r="AC1502">
            <v>5077.1066666666666</v>
          </cell>
          <cell r="AD1502">
            <v>5077.1066666666666</v>
          </cell>
          <cell r="AE1502">
            <v>0.1</v>
          </cell>
          <cell r="AF1502">
            <v>4393.6499999999996</v>
          </cell>
          <cell r="AG1502">
            <v>1</v>
          </cell>
          <cell r="AH1502">
            <v>4393.6499999999996</v>
          </cell>
          <cell r="AI1502">
            <v>4393.6499999999996</v>
          </cell>
          <cell r="AJ1502">
            <v>2623</v>
          </cell>
          <cell r="AK1502">
            <v>128</v>
          </cell>
          <cell r="AL1502">
            <v>0</v>
          </cell>
          <cell r="AM1502">
            <v>2855.92</v>
          </cell>
          <cell r="AN1502">
            <v>0.34998918894313374</v>
          </cell>
          <cell r="AO1502">
            <v>4393.6499999999996</v>
          </cell>
          <cell r="AP1502">
            <v>4833.0150000000003</v>
          </cell>
          <cell r="AQ1502">
            <v>0.40908108085739442</v>
          </cell>
          <cell r="AR1502">
            <v>0</v>
          </cell>
          <cell r="AS1502">
            <v>1</v>
          </cell>
        </row>
        <row r="1503">
          <cell r="H1503" t="str">
            <v>491341-L21</v>
          </cell>
          <cell r="I1503" t="str">
            <v>HP BL685c G6 O8389 2P QC FIO Kit</v>
          </cell>
          <cell r="J1503" t="str">
            <v>SUST</v>
          </cell>
          <cell r="K1503">
            <v>39965</v>
          </cell>
          <cell r="L1503">
            <v>40391</v>
          </cell>
          <cell r="M1503">
            <v>40482</v>
          </cell>
          <cell r="N1503" t="str">
            <v>ALL</v>
          </cell>
          <cell r="O1503" t="str">
            <v>P58C1</v>
          </cell>
          <cell r="P1503" t="str">
            <v>L2 Tab</v>
          </cell>
          <cell r="Q1503" t="str">
            <v>X</v>
          </cell>
          <cell r="R1503" t="str">
            <v>X</v>
          </cell>
          <cell r="S1503" t="str">
            <v>X</v>
          </cell>
          <cell r="T1503" t="str">
            <v>X</v>
          </cell>
          <cell r="U1503" t="str">
            <v>X</v>
          </cell>
          <cell r="V1503" t="str">
            <v>X</v>
          </cell>
          <cell r="W1503">
            <v>0</v>
          </cell>
          <cell r="X1503">
            <v>0</v>
          </cell>
          <cell r="AB1503">
            <v>4874.0223999999998</v>
          </cell>
          <cell r="AC1503">
            <v>5077.1066666666666</v>
          </cell>
          <cell r="AD1503">
            <v>5077.1066666666666</v>
          </cell>
          <cell r="AE1503">
            <v>0.1</v>
          </cell>
          <cell r="AF1503">
            <v>4393.6499999999996</v>
          </cell>
          <cell r="AG1503">
            <v>1</v>
          </cell>
          <cell r="AH1503">
            <v>4393.6499999999996</v>
          </cell>
          <cell r="AI1503">
            <v>4393.6499999999996</v>
          </cell>
          <cell r="AJ1503">
            <v>2620</v>
          </cell>
          <cell r="AK1503">
            <v>58</v>
          </cell>
          <cell r="AL1503">
            <v>0</v>
          </cell>
          <cell r="AM1503">
            <v>2782.8</v>
          </cell>
          <cell r="AN1503">
            <v>0.36663138848110333</v>
          </cell>
          <cell r="AO1503">
            <v>4393.6499999999996</v>
          </cell>
          <cell r="AP1503">
            <v>4833.0150000000003</v>
          </cell>
          <cell r="AQ1503">
            <v>0.42421035316463945</v>
          </cell>
          <cell r="AR1503">
            <v>0</v>
          </cell>
          <cell r="AS1503">
            <v>1</v>
          </cell>
        </row>
        <row r="1504">
          <cell r="H1504" t="str">
            <v>491343-B21</v>
          </cell>
          <cell r="I1504" t="str">
            <v>HP BL685c G6 O8387 2P QC Kit</v>
          </cell>
          <cell r="J1504" t="str">
            <v>SUST</v>
          </cell>
          <cell r="K1504">
            <v>39965</v>
          </cell>
          <cell r="L1504">
            <v>40756</v>
          </cell>
          <cell r="M1504">
            <v>40847</v>
          </cell>
          <cell r="N1504" t="str">
            <v>ALL</v>
          </cell>
          <cell r="O1504" t="str">
            <v>P58C1</v>
          </cell>
          <cell r="P1504" t="str">
            <v>BTO</v>
          </cell>
          <cell r="Q1504" t="str">
            <v>X</v>
          </cell>
          <cell r="R1504" t="str">
            <v>X</v>
          </cell>
          <cell r="S1504" t="str">
            <v>X</v>
          </cell>
          <cell r="T1504" t="str">
            <v>X</v>
          </cell>
          <cell r="U1504" t="str">
            <v>X</v>
          </cell>
          <cell r="V1504" t="str">
            <v>X</v>
          </cell>
          <cell r="W1504">
            <v>0</v>
          </cell>
          <cell r="X1504">
            <v>0</v>
          </cell>
          <cell r="AB1504">
            <v>4242.257066666667</v>
          </cell>
          <cell r="AC1504">
            <v>4419.0177777777781</v>
          </cell>
          <cell r="AD1504">
            <v>4419.0177777777781</v>
          </cell>
          <cell r="AE1504">
            <v>0.1</v>
          </cell>
          <cell r="AF1504">
            <v>3824.15</v>
          </cell>
          <cell r="AG1504">
            <v>1</v>
          </cell>
          <cell r="AH1504">
            <v>3824.15</v>
          </cell>
          <cell r="AI1504">
            <v>3824.15</v>
          </cell>
          <cell r="AJ1504">
            <v>2283</v>
          </cell>
          <cell r="AK1504">
            <v>112</v>
          </cell>
          <cell r="AL1504">
            <v>0</v>
          </cell>
          <cell r="AM1504">
            <v>2486.3200000000002</v>
          </cell>
          <cell r="AN1504">
            <v>0.34983721872834483</v>
          </cell>
          <cell r="AO1504">
            <v>3824.15</v>
          </cell>
          <cell r="AP1504">
            <v>4206.5650000000005</v>
          </cell>
          <cell r="AQ1504">
            <v>0.40894292611667715</v>
          </cell>
          <cell r="AR1504">
            <v>0</v>
          </cell>
          <cell r="AS1504">
            <v>1</v>
          </cell>
        </row>
        <row r="1505">
          <cell r="H1505" t="str">
            <v>491343-L21</v>
          </cell>
          <cell r="I1505" t="str">
            <v>HP BL685c G6 O8387 2P QC FIO Kit</v>
          </cell>
          <cell r="J1505" t="str">
            <v>SUST</v>
          </cell>
          <cell r="K1505">
            <v>39965</v>
          </cell>
          <cell r="L1505">
            <v>40391</v>
          </cell>
          <cell r="M1505">
            <v>40482</v>
          </cell>
          <cell r="N1505" t="str">
            <v>ALL</v>
          </cell>
          <cell r="O1505" t="str">
            <v>P58C1</v>
          </cell>
          <cell r="P1505" t="str">
            <v>L2 Tab</v>
          </cell>
          <cell r="Q1505" t="str">
            <v>X</v>
          </cell>
          <cell r="R1505" t="str">
            <v>X</v>
          </cell>
          <cell r="S1505" t="str">
            <v>X</v>
          </cell>
          <cell r="T1505" t="str">
            <v>X</v>
          </cell>
          <cell r="U1505" t="str">
            <v>X</v>
          </cell>
          <cell r="V1505" t="str">
            <v>X</v>
          </cell>
          <cell r="W1505">
            <v>0</v>
          </cell>
          <cell r="X1505">
            <v>0</v>
          </cell>
          <cell r="AB1505">
            <v>4242.257066666667</v>
          </cell>
          <cell r="AC1505">
            <v>4419.0177777777781</v>
          </cell>
          <cell r="AD1505">
            <v>4419.0177777777781</v>
          </cell>
          <cell r="AE1505">
            <v>0.1</v>
          </cell>
          <cell r="AF1505">
            <v>3824.15</v>
          </cell>
          <cell r="AG1505">
            <v>1</v>
          </cell>
          <cell r="AH1505">
            <v>3824.15</v>
          </cell>
          <cell r="AI1505">
            <v>3824.15</v>
          </cell>
          <cell r="AJ1505">
            <v>2280</v>
          </cell>
          <cell r="AK1505">
            <v>50</v>
          </cell>
          <cell r="AL1505">
            <v>0</v>
          </cell>
          <cell r="AM1505">
            <v>2421.1999999999998</v>
          </cell>
          <cell r="AN1505">
            <v>0.36686583946759416</v>
          </cell>
          <cell r="AO1505">
            <v>3824.15</v>
          </cell>
          <cell r="AP1505">
            <v>4206.5650000000005</v>
          </cell>
          <cell r="AQ1505">
            <v>0.42442349042508565</v>
          </cell>
          <cell r="AR1505">
            <v>0</v>
          </cell>
          <cell r="AS1505">
            <v>1</v>
          </cell>
        </row>
        <row r="1506">
          <cell r="H1506" t="str">
            <v>491505-291</v>
          </cell>
          <cell r="I1506" t="str">
            <v>HP DL380 G6 E5504 Entry JP Svr</v>
          </cell>
          <cell r="J1506" t="str">
            <v>SUST</v>
          </cell>
          <cell r="K1506">
            <v>39934</v>
          </cell>
          <cell r="L1506">
            <v>40391</v>
          </cell>
          <cell r="M1506">
            <v>40482</v>
          </cell>
          <cell r="N1506" t="str">
            <v>JPN2</v>
          </cell>
          <cell r="O1506" t="str">
            <v>P57C2</v>
          </cell>
          <cell r="P1506" t="str">
            <v>BTO</v>
          </cell>
          <cell r="T1506" t="str">
            <v>X</v>
          </cell>
          <cell r="W1506">
            <v>0</v>
          </cell>
          <cell r="X1506">
            <v>0</v>
          </cell>
          <cell r="AB1506">
            <v>2285.3375999999998</v>
          </cell>
          <cell r="AC1506">
            <v>2380.56</v>
          </cell>
          <cell r="AD1506">
            <v>2380.56</v>
          </cell>
          <cell r="AE1506">
            <v>0.1</v>
          </cell>
          <cell r="AF1506">
            <v>2060.1</v>
          </cell>
          <cell r="AG1506">
            <v>1</v>
          </cell>
          <cell r="AH1506">
            <v>2060.1</v>
          </cell>
          <cell r="AI1506">
            <v>2060.1</v>
          </cell>
          <cell r="AJ1506">
            <v>1109</v>
          </cell>
          <cell r="AK1506">
            <v>334</v>
          </cell>
          <cell r="AL1506">
            <v>0</v>
          </cell>
          <cell r="AM1506">
            <v>1487.36</v>
          </cell>
          <cell r="AN1506">
            <v>0.27801563030920828</v>
          </cell>
          <cell r="AO1506">
            <v>2060.1</v>
          </cell>
          <cell r="AP1506">
            <v>2266.11</v>
          </cell>
          <cell r="AQ1506">
            <v>0.34365057300837126</v>
          </cell>
          <cell r="AR1506">
            <v>0</v>
          </cell>
          <cell r="AS1506">
            <v>1</v>
          </cell>
        </row>
        <row r="1507">
          <cell r="H1507" t="str">
            <v>491505-371</v>
          </cell>
          <cell r="I1507" t="str">
            <v>HP DL380 G6 E5504 Entry AP Svr</v>
          </cell>
          <cell r="J1507" t="str">
            <v>SUST</v>
          </cell>
          <cell r="K1507">
            <v>39934</v>
          </cell>
          <cell r="L1507">
            <v>40391</v>
          </cell>
          <cell r="M1507">
            <v>40482</v>
          </cell>
          <cell r="N1507" t="str">
            <v>A/P</v>
          </cell>
          <cell r="O1507" t="str">
            <v>P57C2</v>
          </cell>
          <cell r="P1507" t="str">
            <v>BTO</v>
          </cell>
          <cell r="Q1507" t="str">
            <v>X</v>
          </cell>
          <cell r="U1507" t="str">
            <v>X</v>
          </cell>
          <cell r="V1507" t="str">
            <v>X</v>
          </cell>
          <cell r="W1507">
            <v>0</v>
          </cell>
          <cell r="X1507">
            <v>0</v>
          </cell>
          <cell r="AB1507">
            <v>2285.3375999999998</v>
          </cell>
          <cell r="AC1507">
            <v>2380.56</v>
          </cell>
          <cell r="AD1507">
            <v>2380.56</v>
          </cell>
          <cell r="AE1507">
            <v>0.1</v>
          </cell>
          <cell r="AF1507">
            <v>2060.1</v>
          </cell>
          <cell r="AG1507">
            <v>1</v>
          </cell>
          <cell r="AH1507">
            <v>2060.1</v>
          </cell>
          <cell r="AI1507">
            <v>2060.1</v>
          </cell>
          <cell r="AJ1507">
            <v>1100</v>
          </cell>
          <cell r="AK1507">
            <v>193</v>
          </cell>
          <cell r="AL1507">
            <v>0</v>
          </cell>
          <cell r="AM1507">
            <v>1337</v>
          </cell>
          <cell r="AN1507">
            <v>0.3510023785253143</v>
          </cell>
          <cell r="AO1507">
            <v>2060.1</v>
          </cell>
          <cell r="AP1507">
            <v>2266.11</v>
          </cell>
          <cell r="AQ1507">
            <v>0.41000216229574032</v>
          </cell>
          <cell r="AR1507">
            <v>0</v>
          </cell>
          <cell r="AS1507">
            <v>1</v>
          </cell>
        </row>
        <row r="1508">
          <cell r="H1508" t="str">
            <v>491505-AA1</v>
          </cell>
          <cell r="I1508" t="str">
            <v>HP DL380 G6 E5504 Entry CN Svr</v>
          </cell>
          <cell r="J1508" t="str">
            <v>SUST</v>
          </cell>
          <cell r="K1508">
            <v>39934</v>
          </cell>
          <cell r="L1508">
            <v>40391</v>
          </cell>
          <cell r="M1508">
            <v>40482</v>
          </cell>
          <cell r="N1508" t="str">
            <v>PRC</v>
          </cell>
          <cell r="O1508" t="str">
            <v>P57C2</v>
          </cell>
          <cell r="P1508" t="str">
            <v>BTO</v>
          </cell>
          <cell r="R1508" t="str">
            <v>X</v>
          </cell>
          <cell r="S1508" t="str">
            <v>X</v>
          </cell>
          <cell r="W1508">
            <v>0</v>
          </cell>
          <cell r="X1508">
            <v>0</v>
          </cell>
          <cell r="AB1508">
            <v>2285.3375999999998</v>
          </cell>
          <cell r="AC1508">
            <v>2380.56</v>
          </cell>
          <cell r="AD1508">
            <v>2380.56</v>
          </cell>
          <cell r="AE1508">
            <v>0.1</v>
          </cell>
          <cell r="AF1508">
            <v>2060.1</v>
          </cell>
          <cell r="AG1508">
            <v>1</v>
          </cell>
          <cell r="AH1508">
            <v>2060.1</v>
          </cell>
          <cell r="AI1508">
            <v>2060.1</v>
          </cell>
          <cell r="AJ1508">
            <v>1106</v>
          </cell>
          <cell r="AK1508">
            <v>193</v>
          </cell>
          <cell r="AL1508">
            <v>0</v>
          </cell>
          <cell r="AM1508">
            <v>1343.24</v>
          </cell>
          <cell r="AN1508">
            <v>0.34797339934954613</v>
          </cell>
          <cell r="AO1508">
            <v>2060.1</v>
          </cell>
          <cell r="AP1508">
            <v>2266.11</v>
          </cell>
          <cell r="AQ1508">
            <v>0.40724854486322382</v>
          </cell>
          <cell r="AR1508">
            <v>0</v>
          </cell>
          <cell r="AS1508">
            <v>1</v>
          </cell>
        </row>
        <row r="1509">
          <cell r="H1509" t="str">
            <v>491507-B21</v>
          </cell>
          <cell r="I1509" t="str">
            <v>HP L5520 DL160 G6 Kit</v>
          </cell>
          <cell r="J1509" t="str">
            <v>SUST</v>
          </cell>
          <cell r="K1509">
            <v>39934</v>
          </cell>
          <cell r="L1509">
            <v>40756</v>
          </cell>
          <cell r="M1509">
            <v>40847</v>
          </cell>
          <cell r="N1509" t="str">
            <v>ALL</v>
          </cell>
          <cell r="O1509" t="str">
            <v>P77C2</v>
          </cell>
          <cell r="P1509" t="str">
            <v>BTO</v>
          </cell>
          <cell r="Q1509" t="str">
            <v>X</v>
          </cell>
          <cell r="R1509" t="str">
            <v>X</v>
          </cell>
          <cell r="S1509" t="str">
            <v>X</v>
          </cell>
          <cell r="T1509" t="str">
            <v>X</v>
          </cell>
          <cell r="U1509" t="str">
            <v>X</v>
          </cell>
          <cell r="V1509" t="str">
            <v>X</v>
          </cell>
          <cell r="W1509">
            <v>0</v>
          </cell>
          <cell r="X1509">
            <v>0</v>
          </cell>
          <cell r="AB1509">
            <v>797.72159999999997</v>
          </cell>
          <cell r="AC1509">
            <v>830.96</v>
          </cell>
          <cell r="AD1509">
            <v>830.96</v>
          </cell>
          <cell r="AE1509">
            <v>0.1</v>
          </cell>
          <cell r="AF1509">
            <v>719.1</v>
          </cell>
          <cell r="AG1509">
            <v>1</v>
          </cell>
          <cell r="AH1509">
            <v>719.1</v>
          </cell>
          <cell r="AI1509">
            <v>719.1</v>
          </cell>
          <cell r="AJ1509">
            <v>488</v>
          </cell>
          <cell r="AK1509">
            <v>33</v>
          </cell>
          <cell r="AL1509">
            <v>0</v>
          </cell>
          <cell r="AM1509">
            <v>540.52</v>
          </cell>
          <cell r="AN1509">
            <v>0.24833820052843839</v>
          </cell>
          <cell r="AO1509">
            <v>719.1</v>
          </cell>
          <cell r="AP1509">
            <v>791.0100000000001</v>
          </cell>
          <cell r="AQ1509">
            <v>0.31667109138948951</v>
          </cell>
          <cell r="AR1509">
            <v>0</v>
          </cell>
          <cell r="AS1509">
            <v>1</v>
          </cell>
        </row>
        <row r="1510">
          <cell r="H1510" t="str">
            <v>491507-L21</v>
          </cell>
          <cell r="I1510" t="str">
            <v>HP L5520 DL160 G6 FIO Kit</v>
          </cell>
          <cell r="J1510" t="str">
            <v>SUST</v>
          </cell>
          <cell r="K1510">
            <v>39934</v>
          </cell>
          <cell r="L1510">
            <v>40391</v>
          </cell>
          <cell r="M1510">
            <v>40482</v>
          </cell>
          <cell r="N1510" t="str">
            <v>ALL</v>
          </cell>
          <cell r="O1510" t="str">
            <v>P77C2</v>
          </cell>
          <cell r="P1510" t="str">
            <v>L2 Tab</v>
          </cell>
          <cell r="Q1510" t="str">
            <v>X</v>
          </cell>
          <cell r="R1510" t="str">
            <v>X</v>
          </cell>
          <cell r="S1510" t="str">
            <v>X</v>
          </cell>
          <cell r="T1510" t="str">
            <v>X</v>
          </cell>
          <cell r="U1510" t="str">
            <v>X</v>
          </cell>
          <cell r="V1510" t="str">
            <v>X</v>
          </cell>
          <cell r="W1510">
            <v>0</v>
          </cell>
          <cell r="X1510">
            <v>0</v>
          </cell>
          <cell r="AB1510">
            <v>797.72159999999997</v>
          </cell>
          <cell r="AC1510">
            <v>830.96</v>
          </cell>
          <cell r="AD1510">
            <v>830.96</v>
          </cell>
          <cell r="AE1510">
            <v>0.1</v>
          </cell>
          <cell r="AF1510">
            <v>719.1</v>
          </cell>
          <cell r="AG1510">
            <v>1</v>
          </cell>
          <cell r="AH1510">
            <v>719.1</v>
          </cell>
          <cell r="AI1510">
            <v>719.1</v>
          </cell>
          <cell r="AJ1510">
            <v>483</v>
          </cell>
          <cell r="AK1510">
            <v>20</v>
          </cell>
          <cell r="AL1510">
            <v>0</v>
          </cell>
          <cell r="AM1510">
            <v>522.32000000000005</v>
          </cell>
          <cell r="AN1510">
            <v>0.2736476150743985</v>
          </cell>
          <cell r="AO1510">
            <v>719.1</v>
          </cell>
          <cell r="AP1510">
            <v>791.0100000000001</v>
          </cell>
          <cell r="AQ1510">
            <v>0.33967965006763506</v>
          </cell>
          <cell r="AR1510">
            <v>0</v>
          </cell>
          <cell r="AS1510">
            <v>1</v>
          </cell>
        </row>
        <row r="1511">
          <cell r="H1511" t="str">
            <v>491511-B21</v>
          </cell>
          <cell r="I1511" t="str">
            <v>HP X5550 DL160 G6 Kit</v>
          </cell>
          <cell r="J1511" t="str">
            <v>SUST</v>
          </cell>
          <cell r="K1511">
            <v>39934</v>
          </cell>
          <cell r="L1511">
            <v>40756</v>
          </cell>
          <cell r="M1511">
            <v>40847</v>
          </cell>
          <cell r="N1511" t="str">
            <v>ALL</v>
          </cell>
          <cell r="O1511" t="str">
            <v>P77C2</v>
          </cell>
          <cell r="P1511" t="str">
            <v>BTO</v>
          </cell>
          <cell r="Q1511" t="str">
            <v>X</v>
          </cell>
          <cell r="R1511" t="str">
            <v>X</v>
          </cell>
          <cell r="S1511" t="str">
            <v>X</v>
          </cell>
          <cell r="T1511" t="str">
            <v>X</v>
          </cell>
          <cell r="U1511" t="str">
            <v>X</v>
          </cell>
          <cell r="V1511" t="str">
            <v>X</v>
          </cell>
          <cell r="W1511">
            <v>0</v>
          </cell>
          <cell r="X1511">
            <v>0</v>
          </cell>
          <cell r="AB1511">
            <v>1396.7615999999998</v>
          </cell>
          <cell r="AC1511">
            <v>1454.9599999999998</v>
          </cell>
          <cell r="AD1511">
            <v>1454.9599999999998</v>
          </cell>
          <cell r="AE1511">
            <v>0.1</v>
          </cell>
          <cell r="AF1511">
            <v>1259.0999999999999</v>
          </cell>
          <cell r="AG1511">
            <v>1</v>
          </cell>
          <cell r="AH1511">
            <v>1259.0999999999999</v>
          </cell>
          <cell r="AI1511">
            <v>1259.0999999999999</v>
          </cell>
          <cell r="AJ1511">
            <v>867</v>
          </cell>
          <cell r="AK1511">
            <v>58</v>
          </cell>
          <cell r="AL1511">
            <v>0</v>
          </cell>
          <cell r="AM1511">
            <v>959.68</v>
          </cell>
          <cell r="AN1511">
            <v>0.23780478119291557</v>
          </cell>
          <cell r="AO1511">
            <v>1259.0999999999999</v>
          </cell>
          <cell r="AP1511">
            <v>1385.01</v>
          </cell>
          <cell r="AQ1511">
            <v>0.30709525562992329</v>
          </cell>
          <cell r="AR1511">
            <v>0</v>
          </cell>
          <cell r="AS1511">
            <v>1</v>
          </cell>
        </row>
        <row r="1512">
          <cell r="H1512" t="str">
            <v>491511-L21</v>
          </cell>
          <cell r="I1512" t="str">
            <v>HP X5550 DL160 G6 FIO Kit</v>
          </cell>
          <cell r="J1512" t="str">
            <v>SUST</v>
          </cell>
          <cell r="K1512">
            <v>39934</v>
          </cell>
          <cell r="L1512">
            <v>40391</v>
          </cell>
          <cell r="M1512">
            <v>40482</v>
          </cell>
          <cell r="N1512" t="str">
            <v>ALL</v>
          </cell>
          <cell r="O1512" t="str">
            <v>P77C2</v>
          </cell>
          <cell r="P1512" t="str">
            <v>L2 Tab</v>
          </cell>
          <cell r="Q1512" t="str">
            <v>X</v>
          </cell>
          <cell r="R1512" t="str">
            <v>X</v>
          </cell>
          <cell r="S1512" t="str">
            <v>X</v>
          </cell>
          <cell r="T1512" t="str">
            <v>X</v>
          </cell>
          <cell r="U1512" t="str">
            <v>X</v>
          </cell>
          <cell r="V1512" t="str">
            <v>X</v>
          </cell>
          <cell r="W1512">
            <v>0</v>
          </cell>
          <cell r="X1512">
            <v>0</v>
          </cell>
          <cell r="AB1512">
            <v>1396.7615999999998</v>
          </cell>
          <cell r="AC1512">
            <v>1454.9599999999998</v>
          </cell>
          <cell r="AD1512">
            <v>1454.9599999999998</v>
          </cell>
          <cell r="AE1512">
            <v>0.1</v>
          </cell>
          <cell r="AF1512">
            <v>1259.0999999999999</v>
          </cell>
          <cell r="AG1512">
            <v>1</v>
          </cell>
          <cell r="AH1512">
            <v>1259.0999999999999</v>
          </cell>
          <cell r="AI1512">
            <v>1259.0999999999999</v>
          </cell>
          <cell r="AJ1512">
            <v>862</v>
          </cell>
          <cell r="AK1512">
            <v>35</v>
          </cell>
          <cell r="AL1512">
            <v>0</v>
          </cell>
          <cell r="AM1512">
            <v>931.48</v>
          </cell>
          <cell r="AN1512">
            <v>0.26020173139544112</v>
          </cell>
          <cell r="AO1512">
            <v>1259.0999999999999</v>
          </cell>
          <cell r="AP1512">
            <v>1385.01</v>
          </cell>
          <cell r="AQ1512">
            <v>0.32745611945040104</v>
          </cell>
          <cell r="AR1512">
            <v>0</v>
          </cell>
          <cell r="AS1512">
            <v>1</v>
          </cell>
        </row>
        <row r="1513">
          <cell r="H1513" t="str">
            <v>491513-B21</v>
          </cell>
          <cell r="I1513" t="str">
            <v>HP PCI-X Full Riser DL160 G6 Kit</v>
          </cell>
          <cell r="J1513" t="str">
            <v>SUST</v>
          </cell>
          <cell r="K1513">
            <v>39934</v>
          </cell>
          <cell r="L1513">
            <v>40513</v>
          </cell>
          <cell r="M1513">
            <v>40602</v>
          </cell>
          <cell r="N1513" t="str">
            <v>ALL</v>
          </cell>
          <cell r="O1513" t="str">
            <v>P77C2</v>
          </cell>
          <cell r="P1513" t="str">
            <v>BTO</v>
          </cell>
          <cell r="Q1513" t="str">
            <v>X</v>
          </cell>
          <cell r="R1513" t="str">
            <v>X</v>
          </cell>
          <cell r="S1513" t="str">
            <v>X</v>
          </cell>
          <cell r="T1513" t="str">
            <v>X</v>
          </cell>
          <cell r="U1513" t="str">
            <v>X</v>
          </cell>
          <cell r="V1513" t="str">
            <v>X</v>
          </cell>
          <cell r="W1513">
            <v>0</v>
          </cell>
          <cell r="X1513">
            <v>0</v>
          </cell>
          <cell r="AB1513">
            <v>49.92</v>
          </cell>
          <cell r="AC1513">
            <v>52</v>
          </cell>
          <cell r="AD1513">
            <v>52</v>
          </cell>
          <cell r="AE1513">
            <v>0.1</v>
          </cell>
          <cell r="AF1513">
            <v>45</v>
          </cell>
          <cell r="AG1513">
            <v>1</v>
          </cell>
          <cell r="AH1513">
            <v>45</v>
          </cell>
          <cell r="AI1513">
            <v>45</v>
          </cell>
          <cell r="AJ1513">
            <v>24</v>
          </cell>
          <cell r="AK1513">
            <v>2</v>
          </cell>
          <cell r="AL1513">
            <v>0</v>
          </cell>
          <cell r="AM1513">
            <v>26.96</v>
          </cell>
          <cell r="AN1513">
            <v>0.40088888888888885</v>
          </cell>
          <cell r="AO1513">
            <v>45</v>
          </cell>
          <cell r="AP1513">
            <v>49.500000000000007</v>
          </cell>
          <cell r="AQ1513">
            <v>0.4553535353535354</v>
          </cell>
          <cell r="AR1513">
            <v>0</v>
          </cell>
          <cell r="AS1513">
            <v>1</v>
          </cell>
        </row>
        <row r="1514">
          <cell r="H1514" t="str">
            <v>491531-B21</v>
          </cell>
          <cell r="I1514" t="str">
            <v>HP DL160 G6 NHP CTO Chassis</v>
          </cell>
          <cell r="J1514" t="str">
            <v>SUST</v>
          </cell>
          <cell r="K1514">
            <v>39934</v>
          </cell>
          <cell r="L1514">
            <v>40391</v>
          </cell>
          <cell r="M1514">
            <v>40482</v>
          </cell>
          <cell r="N1514" t="str">
            <v>ALL</v>
          </cell>
          <cell r="O1514" t="str">
            <v>P77C4</v>
          </cell>
          <cell r="P1514" t="str">
            <v>CTO</v>
          </cell>
          <cell r="Q1514" t="str">
            <v>X</v>
          </cell>
          <cell r="R1514" t="str">
            <v>X</v>
          </cell>
          <cell r="S1514" t="str">
            <v>X</v>
          </cell>
          <cell r="T1514" t="str">
            <v>X</v>
          </cell>
          <cell r="U1514" t="str">
            <v>X</v>
          </cell>
          <cell r="V1514" t="str">
            <v>X</v>
          </cell>
          <cell r="W1514">
            <v>0</v>
          </cell>
          <cell r="X1514">
            <v>0</v>
          </cell>
          <cell r="AB1514">
            <v>551.11680000000001</v>
          </cell>
          <cell r="AC1514">
            <v>574.08000000000004</v>
          </cell>
          <cell r="AD1514">
            <v>574.08000000000004</v>
          </cell>
          <cell r="AE1514">
            <v>0.1</v>
          </cell>
          <cell r="AF1514">
            <v>496.8</v>
          </cell>
          <cell r="AG1514">
            <v>1</v>
          </cell>
          <cell r="AH1514">
            <v>496.8</v>
          </cell>
          <cell r="AI1514">
            <v>496.8</v>
          </cell>
          <cell r="AJ1514">
            <v>449</v>
          </cell>
          <cell r="AK1514">
            <v>101</v>
          </cell>
          <cell r="AL1514">
            <v>0</v>
          </cell>
          <cell r="AM1514">
            <v>567.96</v>
          </cell>
          <cell r="AN1514">
            <v>-0.14323671497584545</v>
          </cell>
          <cell r="AO1514">
            <v>496.8</v>
          </cell>
          <cell r="AP1514">
            <v>546.48</v>
          </cell>
          <cell r="AQ1514">
            <v>-3.9306104523495859E-2</v>
          </cell>
          <cell r="AR1514">
            <v>0</v>
          </cell>
          <cell r="AS1514">
            <v>1</v>
          </cell>
        </row>
        <row r="1515">
          <cell r="H1515" t="str">
            <v>491532-B21</v>
          </cell>
          <cell r="I1515" t="str">
            <v>HP DL160 G6 HP CTO Chassis</v>
          </cell>
          <cell r="J1515" t="str">
            <v>SUST</v>
          </cell>
          <cell r="K1515">
            <v>39934</v>
          </cell>
          <cell r="L1515">
            <v>40391</v>
          </cell>
          <cell r="M1515">
            <v>40482</v>
          </cell>
          <cell r="N1515" t="str">
            <v>ALL</v>
          </cell>
          <cell r="O1515" t="str">
            <v>P77C4</v>
          </cell>
          <cell r="P1515" t="str">
            <v>CTO</v>
          </cell>
          <cell r="Q1515" t="str">
            <v>X</v>
          </cell>
          <cell r="R1515" t="str">
            <v>X</v>
          </cell>
          <cell r="S1515" t="str">
            <v>X</v>
          </cell>
          <cell r="T1515" t="str">
            <v>X</v>
          </cell>
          <cell r="U1515" t="str">
            <v>X</v>
          </cell>
          <cell r="V1515" t="str">
            <v>X</v>
          </cell>
          <cell r="W1515">
            <v>0</v>
          </cell>
          <cell r="X1515">
            <v>0</v>
          </cell>
          <cell r="AB1515">
            <v>551.11680000000001</v>
          </cell>
          <cell r="AC1515">
            <v>574.08000000000004</v>
          </cell>
          <cell r="AD1515">
            <v>574.08000000000004</v>
          </cell>
          <cell r="AE1515">
            <v>0.1</v>
          </cell>
          <cell r="AF1515">
            <v>496.8</v>
          </cell>
          <cell r="AG1515">
            <v>1</v>
          </cell>
          <cell r="AH1515">
            <v>496.8</v>
          </cell>
          <cell r="AI1515">
            <v>496.8</v>
          </cell>
          <cell r="AJ1515">
            <v>439</v>
          </cell>
          <cell r="AK1515">
            <v>100</v>
          </cell>
          <cell r="AL1515">
            <v>0</v>
          </cell>
          <cell r="AM1515">
            <v>556.55999999999995</v>
          </cell>
          <cell r="AN1515">
            <v>-0.12028985507246363</v>
          </cell>
          <cell r="AO1515">
            <v>496.8</v>
          </cell>
          <cell r="AP1515">
            <v>546.48</v>
          </cell>
          <cell r="AQ1515">
            <v>-1.8445322793148745E-2</v>
          </cell>
          <cell r="AR1515">
            <v>0</v>
          </cell>
          <cell r="AS1515">
            <v>1</v>
          </cell>
        </row>
        <row r="1516">
          <cell r="H1516" t="str">
            <v>491734-B21</v>
          </cell>
          <cell r="I1516" t="str">
            <v>HP ID-VSE w/o IC PL 8-Svr 24X7 Supp</v>
          </cell>
          <cell r="J1516" t="str">
            <v>SUST</v>
          </cell>
          <cell r="K1516">
            <v>39630</v>
          </cell>
          <cell r="L1516">
            <v>40238</v>
          </cell>
          <cell r="M1516">
            <v>40359</v>
          </cell>
          <cell r="N1516" t="str">
            <v>ALL</v>
          </cell>
          <cell r="O1516" t="str">
            <v>P58C1</v>
          </cell>
          <cell r="P1516" t="str">
            <v>BTO</v>
          </cell>
          <cell r="Q1516" t="str">
            <v>X</v>
          </cell>
          <cell r="R1516" t="str">
            <v>X</v>
          </cell>
          <cell r="S1516" t="str">
            <v>X</v>
          </cell>
          <cell r="T1516" t="str">
            <v>X</v>
          </cell>
          <cell r="U1516" t="str">
            <v>X</v>
          </cell>
          <cell r="V1516" t="str">
            <v>X</v>
          </cell>
          <cell r="W1516">
            <v>1655.6799999999998</v>
          </cell>
          <cell r="X1516">
            <v>1655.6799999999998</v>
          </cell>
          <cell r="Y1516">
            <v>0.25</v>
          </cell>
          <cell r="Z1516">
            <v>0.25</v>
          </cell>
          <cell r="AA1516" t="str">
            <v>C5B</v>
          </cell>
          <cell r="AB1516">
            <v>7947.2639999999992</v>
          </cell>
          <cell r="AC1516">
            <v>8278.4</v>
          </cell>
          <cell r="AD1516">
            <v>8278.4</v>
          </cell>
          <cell r="AE1516">
            <v>0.1</v>
          </cell>
          <cell r="AF1516">
            <v>7164</v>
          </cell>
          <cell r="AG1516">
            <v>1</v>
          </cell>
          <cell r="AH1516">
            <v>7164</v>
          </cell>
          <cell r="AI1516">
            <v>7164</v>
          </cell>
          <cell r="AJ1516">
            <v>1</v>
          </cell>
          <cell r="AK1516">
            <v>0</v>
          </cell>
          <cell r="AL1516">
            <v>0</v>
          </cell>
          <cell r="AM1516">
            <v>1.04</v>
          </cell>
          <cell r="AN1516">
            <v>0.99985482970407591</v>
          </cell>
          <cell r="AO1516">
            <v>7164</v>
          </cell>
          <cell r="AP1516">
            <v>7880.4000000000005</v>
          </cell>
          <cell r="AQ1516">
            <v>0.99986802700370536</v>
          </cell>
          <cell r="AR1516">
            <v>0</v>
          </cell>
          <cell r="AS1516">
            <v>1</v>
          </cell>
        </row>
        <row r="1517">
          <cell r="H1517" t="str">
            <v>491735-B21</v>
          </cell>
          <cell r="I1517" t="str">
            <v>HP ID-VSE w/o IC PL 16-Svr 24X7 Supp</v>
          </cell>
          <cell r="J1517" t="str">
            <v>SUST</v>
          </cell>
          <cell r="K1517">
            <v>39630</v>
          </cell>
          <cell r="L1517">
            <v>40238</v>
          </cell>
          <cell r="M1517">
            <v>40359</v>
          </cell>
          <cell r="N1517" t="str">
            <v>ALL</v>
          </cell>
          <cell r="O1517" t="str">
            <v>P58C1</v>
          </cell>
          <cell r="P1517" t="str">
            <v>BTO</v>
          </cell>
          <cell r="Q1517" t="str">
            <v>X</v>
          </cell>
          <cell r="R1517" t="str">
            <v>X</v>
          </cell>
          <cell r="S1517" t="str">
            <v>X</v>
          </cell>
          <cell r="T1517" t="str">
            <v>X</v>
          </cell>
          <cell r="U1517" t="str">
            <v>X</v>
          </cell>
          <cell r="V1517" t="str">
            <v>X</v>
          </cell>
          <cell r="W1517">
            <v>3311.3599999999997</v>
          </cell>
          <cell r="X1517">
            <v>3311.3599999999997</v>
          </cell>
          <cell r="Y1517">
            <v>0.25</v>
          </cell>
          <cell r="Z1517">
            <v>0.25</v>
          </cell>
          <cell r="AA1517" t="str">
            <v>C5B</v>
          </cell>
          <cell r="AB1517">
            <v>15894.527999999998</v>
          </cell>
          <cell r="AC1517">
            <v>16556.8</v>
          </cell>
          <cell r="AD1517">
            <v>16556.8</v>
          </cell>
          <cell r="AE1517">
            <v>0.1</v>
          </cell>
          <cell r="AF1517">
            <v>14328</v>
          </cell>
          <cell r="AG1517">
            <v>1</v>
          </cell>
          <cell r="AH1517">
            <v>14328</v>
          </cell>
          <cell r="AI1517">
            <v>14328</v>
          </cell>
          <cell r="AJ1517">
            <v>1</v>
          </cell>
          <cell r="AK1517">
            <v>0</v>
          </cell>
          <cell r="AL1517">
            <v>0</v>
          </cell>
          <cell r="AM1517">
            <v>1.04</v>
          </cell>
          <cell r="AN1517">
            <v>0.99992741485203795</v>
          </cell>
          <cell r="AO1517">
            <v>14328</v>
          </cell>
          <cell r="AP1517">
            <v>15760.800000000001</v>
          </cell>
          <cell r="AQ1517">
            <v>0.99993401350185263</v>
          </cell>
          <cell r="AR1517">
            <v>0</v>
          </cell>
          <cell r="AS1517">
            <v>1</v>
          </cell>
        </row>
        <row r="1518">
          <cell r="H1518" t="str">
            <v>492086-B21</v>
          </cell>
          <cell r="I1518" t="str">
            <v>HP 2344HE DL165G5 Kit</v>
          </cell>
          <cell r="J1518" t="str">
            <v>SUST</v>
          </cell>
          <cell r="K1518">
            <v>39661</v>
          </cell>
          <cell r="L1518">
            <v>40269</v>
          </cell>
          <cell r="M1518">
            <v>40359</v>
          </cell>
          <cell r="N1518" t="str">
            <v>ALL</v>
          </cell>
          <cell r="O1518" t="str">
            <v>P77C2</v>
          </cell>
          <cell r="P1518" t="str">
            <v>BTO</v>
          </cell>
          <cell r="Q1518" t="str">
            <v>X</v>
          </cell>
          <cell r="R1518" t="str">
            <v>X</v>
          </cell>
          <cell r="S1518" t="str">
            <v>X</v>
          </cell>
          <cell r="T1518" t="str">
            <v>X</v>
          </cell>
          <cell r="U1518" t="str">
            <v>X</v>
          </cell>
          <cell r="V1518" t="str">
            <v>X</v>
          </cell>
          <cell r="W1518">
            <v>0</v>
          </cell>
          <cell r="X1518">
            <v>0</v>
          </cell>
          <cell r="AB1518">
            <v>187.64373333333333</v>
          </cell>
          <cell r="AC1518">
            <v>195.46222222222224</v>
          </cell>
          <cell r="AD1518">
            <v>195.46222222222224</v>
          </cell>
          <cell r="AE1518">
            <v>0.1</v>
          </cell>
          <cell r="AF1518">
            <v>169.15</v>
          </cell>
          <cell r="AG1518">
            <v>1</v>
          </cell>
          <cell r="AH1518">
            <v>169.15</v>
          </cell>
          <cell r="AI1518">
            <v>169.15</v>
          </cell>
          <cell r="AJ1518">
            <v>123</v>
          </cell>
          <cell r="AK1518">
            <v>8</v>
          </cell>
          <cell r="AL1518">
            <v>0</v>
          </cell>
          <cell r="AM1518">
            <v>135.91999999999999</v>
          </cell>
          <cell r="AN1518">
            <v>0.19645285249778313</v>
          </cell>
          <cell r="AO1518">
            <v>169.15</v>
          </cell>
          <cell r="AP1518">
            <v>186.06500000000003</v>
          </cell>
          <cell r="AQ1518">
            <v>0.26950259317980291</v>
          </cell>
          <cell r="AR1518">
            <v>0</v>
          </cell>
          <cell r="AS1518">
            <v>1</v>
          </cell>
        </row>
        <row r="1519">
          <cell r="H1519" t="str">
            <v>492131-B21</v>
          </cell>
          <cell r="I1519" t="str">
            <v>HP E5506 DL380 G6 Kit</v>
          </cell>
          <cell r="J1519" t="str">
            <v>SUST</v>
          </cell>
          <cell r="K1519">
            <v>39934</v>
          </cell>
          <cell r="L1519">
            <v>40756</v>
          </cell>
          <cell r="M1519">
            <v>40847</v>
          </cell>
          <cell r="N1519" t="str">
            <v>ALL</v>
          </cell>
          <cell r="O1519" t="str">
            <v>P58C1</v>
          </cell>
          <cell r="P1519" t="str">
            <v>BTO</v>
          </cell>
          <cell r="Q1519" t="str">
            <v>X</v>
          </cell>
          <cell r="R1519" t="str">
            <v>X</v>
          </cell>
          <cell r="S1519" t="str">
            <v>X</v>
          </cell>
          <cell r="T1519" t="str">
            <v>X</v>
          </cell>
          <cell r="U1519" t="str">
            <v>X</v>
          </cell>
          <cell r="V1519" t="str">
            <v>X</v>
          </cell>
          <cell r="W1519">
            <v>0</v>
          </cell>
          <cell r="X1519">
            <v>0</v>
          </cell>
          <cell r="AB1519">
            <v>448.28160000000003</v>
          </cell>
          <cell r="AC1519">
            <v>466.96000000000004</v>
          </cell>
          <cell r="AD1519">
            <v>466.96000000000004</v>
          </cell>
          <cell r="AE1519">
            <v>0.1</v>
          </cell>
          <cell r="AF1519">
            <v>404.1</v>
          </cell>
          <cell r="AG1519">
            <v>1</v>
          </cell>
          <cell r="AH1519">
            <v>404.1</v>
          </cell>
          <cell r="AI1519">
            <v>404.1</v>
          </cell>
          <cell r="AJ1519">
            <v>265</v>
          </cell>
          <cell r="AK1519">
            <v>14</v>
          </cell>
          <cell r="AL1519">
            <v>0</v>
          </cell>
          <cell r="AM1519">
            <v>289.60000000000002</v>
          </cell>
          <cell r="AN1519">
            <v>0.28334570650829</v>
          </cell>
          <cell r="AO1519">
            <v>404.1</v>
          </cell>
          <cell r="AP1519">
            <v>444.51000000000005</v>
          </cell>
          <cell r="AQ1519">
            <v>0.34849609682571825</v>
          </cell>
          <cell r="AR1519">
            <v>0</v>
          </cell>
          <cell r="AS1519">
            <v>1</v>
          </cell>
        </row>
        <row r="1520">
          <cell r="H1520" t="str">
            <v>492131-L21</v>
          </cell>
          <cell r="I1520" t="str">
            <v>HP E5506 DL380 G6 FIO Kit</v>
          </cell>
          <cell r="J1520" t="str">
            <v>SUST</v>
          </cell>
          <cell r="K1520">
            <v>39934</v>
          </cell>
          <cell r="L1520">
            <v>40391</v>
          </cell>
          <cell r="M1520">
            <v>40482</v>
          </cell>
          <cell r="N1520" t="str">
            <v>ALL</v>
          </cell>
          <cell r="O1520" t="str">
            <v>P58C1</v>
          </cell>
          <cell r="P1520" t="str">
            <v>L2 Tab</v>
          </cell>
          <cell r="Q1520" t="str">
            <v>X</v>
          </cell>
          <cell r="R1520" t="str">
            <v>X</v>
          </cell>
          <cell r="S1520" t="str">
            <v>X</v>
          </cell>
          <cell r="T1520" t="str">
            <v>X</v>
          </cell>
          <cell r="U1520" t="str">
            <v>X</v>
          </cell>
          <cell r="V1520" t="str">
            <v>X</v>
          </cell>
          <cell r="W1520">
            <v>0</v>
          </cell>
          <cell r="X1520">
            <v>0</v>
          </cell>
          <cell r="AB1520">
            <v>448.28160000000003</v>
          </cell>
          <cell r="AC1520">
            <v>466.96000000000004</v>
          </cell>
          <cell r="AD1520">
            <v>466.96000000000004</v>
          </cell>
          <cell r="AE1520">
            <v>0.1</v>
          </cell>
          <cell r="AF1520">
            <v>404.1</v>
          </cell>
          <cell r="AG1520">
            <v>1</v>
          </cell>
          <cell r="AH1520">
            <v>404.1</v>
          </cell>
          <cell r="AI1520">
            <v>404.1</v>
          </cell>
          <cell r="AJ1520">
            <v>246</v>
          </cell>
          <cell r="AK1520">
            <v>5</v>
          </cell>
          <cell r="AL1520">
            <v>0</v>
          </cell>
          <cell r="AM1520">
            <v>260.83999999999997</v>
          </cell>
          <cell r="AN1520">
            <v>0.35451620885919338</v>
          </cell>
          <cell r="AO1520">
            <v>404.1</v>
          </cell>
          <cell r="AP1520">
            <v>444.51000000000005</v>
          </cell>
          <cell r="AQ1520">
            <v>0.41319655350835766</v>
          </cell>
          <cell r="AR1520">
            <v>0</v>
          </cell>
          <cell r="AS1520">
            <v>1</v>
          </cell>
        </row>
        <row r="1521">
          <cell r="H1521" t="str">
            <v>492136-B21</v>
          </cell>
          <cell r="I1521" t="str">
            <v>HP  E5504 DL380 G6 Kit</v>
          </cell>
          <cell r="J1521" t="str">
            <v>SUST</v>
          </cell>
          <cell r="K1521">
            <v>39934</v>
          </cell>
          <cell r="L1521">
            <v>40756</v>
          </cell>
          <cell r="M1521">
            <v>40847</v>
          </cell>
          <cell r="N1521" t="str">
            <v>ALL</v>
          </cell>
          <cell r="O1521" t="str">
            <v>P58C1</v>
          </cell>
          <cell r="P1521" t="str">
            <v>BTO</v>
          </cell>
          <cell r="Q1521" t="str">
            <v>X</v>
          </cell>
          <cell r="R1521" t="str">
            <v>X</v>
          </cell>
          <cell r="S1521" t="str">
            <v>X</v>
          </cell>
          <cell r="T1521" t="str">
            <v>X</v>
          </cell>
          <cell r="U1521" t="str">
            <v>X</v>
          </cell>
          <cell r="V1521" t="str">
            <v>X</v>
          </cell>
          <cell r="W1521">
            <v>0</v>
          </cell>
          <cell r="X1521">
            <v>0</v>
          </cell>
          <cell r="AB1521">
            <v>348.44159999999999</v>
          </cell>
          <cell r="AC1521">
            <v>362.96000000000004</v>
          </cell>
          <cell r="AD1521">
            <v>362.96000000000004</v>
          </cell>
          <cell r="AE1521">
            <v>0.1</v>
          </cell>
          <cell r="AF1521">
            <v>314.10000000000002</v>
          </cell>
          <cell r="AG1521">
            <v>1</v>
          </cell>
          <cell r="AH1521">
            <v>314.10000000000002</v>
          </cell>
          <cell r="AI1521">
            <v>314.10000000000002</v>
          </cell>
          <cell r="AJ1521">
            <v>227</v>
          </cell>
          <cell r="AK1521">
            <v>12</v>
          </cell>
          <cell r="AL1521">
            <v>0</v>
          </cell>
          <cell r="AM1521">
            <v>248.08</v>
          </cell>
          <cell r="AN1521">
            <v>0.2101878382680675</v>
          </cell>
          <cell r="AO1521">
            <v>314.10000000000002</v>
          </cell>
          <cell r="AP1521">
            <v>345.51000000000005</v>
          </cell>
          <cell r="AQ1521">
            <v>0.2819889438800614</v>
          </cell>
          <cell r="AR1521">
            <v>0</v>
          </cell>
          <cell r="AS1521">
            <v>1</v>
          </cell>
        </row>
        <row r="1522">
          <cell r="H1522" t="str">
            <v>492136-L21</v>
          </cell>
          <cell r="I1522" t="str">
            <v>HP  E5504 DL380 G6 FIO Kit</v>
          </cell>
          <cell r="J1522" t="str">
            <v>SUST</v>
          </cell>
          <cell r="K1522">
            <v>39934</v>
          </cell>
          <cell r="L1522">
            <v>40391</v>
          </cell>
          <cell r="M1522">
            <v>40482</v>
          </cell>
          <cell r="N1522" t="str">
            <v>ALL</v>
          </cell>
          <cell r="O1522" t="str">
            <v>P58C1</v>
          </cell>
          <cell r="P1522" t="str">
            <v>L2 Tab</v>
          </cell>
          <cell r="Q1522" t="str">
            <v>X</v>
          </cell>
          <cell r="R1522" t="str">
            <v>X</v>
          </cell>
          <cell r="S1522" t="str">
            <v>X</v>
          </cell>
          <cell r="T1522" t="str">
            <v>X</v>
          </cell>
          <cell r="U1522" t="str">
            <v>X</v>
          </cell>
          <cell r="V1522" t="str">
            <v>X</v>
          </cell>
          <cell r="W1522">
            <v>0</v>
          </cell>
          <cell r="X1522">
            <v>0</v>
          </cell>
          <cell r="AB1522">
            <v>348.44159999999999</v>
          </cell>
          <cell r="AC1522">
            <v>362.96000000000004</v>
          </cell>
          <cell r="AD1522">
            <v>362.96000000000004</v>
          </cell>
          <cell r="AE1522">
            <v>0.1</v>
          </cell>
          <cell r="AF1522">
            <v>314.10000000000002</v>
          </cell>
          <cell r="AG1522">
            <v>1</v>
          </cell>
          <cell r="AH1522">
            <v>314.10000000000002</v>
          </cell>
          <cell r="AI1522">
            <v>314.10000000000002</v>
          </cell>
          <cell r="AJ1522">
            <v>208</v>
          </cell>
          <cell r="AK1522">
            <v>5</v>
          </cell>
          <cell r="AL1522">
            <v>0</v>
          </cell>
          <cell r="AM1522">
            <v>221.32</v>
          </cell>
          <cell r="AN1522">
            <v>0.29538363578478199</v>
          </cell>
          <cell r="AO1522">
            <v>314.10000000000002</v>
          </cell>
          <cell r="AP1522">
            <v>345.51000000000005</v>
          </cell>
          <cell r="AQ1522">
            <v>0.35943966889525641</v>
          </cell>
          <cell r="AR1522">
            <v>0</v>
          </cell>
          <cell r="AS1522">
            <v>1</v>
          </cell>
        </row>
        <row r="1523">
          <cell r="H1523" t="str">
            <v>492205-291</v>
          </cell>
          <cell r="I1523" t="str">
            <v>HP DL380R05 E5450 4G Perf JP Svr</v>
          </cell>
          <cell r="J1523" t="str">
            <v>SUST</v>
          </cell>
          <cell r="K1523">
            <v>39630</v>
          </cell>
          <cell r="L1523">
            <v>40057</v>
          </cell>
          <cell r="M1523">
            <v>40147</v>
          </cell>
          <cell r="N1523" t="str">
            <v>JPN2</v>
          </cell>
          <cell r="O1523" t="str">
            <v>P57C2</v>
          </cell>
          <cell r="P1523" t="str">
            <v>BTO</v>
          </cell>
          <cell r="T1523" t="str">
            <v>X</v>
          </cell>
          <cell r="W1523">
            <v>0</v>
          </cell>
          <cell r="X1523">
            <v>0</v>
          </cell>
          <cell r="AB1523">
            <v>5240.6016</v>
          </cell>
          <cell r="AC1523">
            <v>5458.96</v>
          </cell>
          <cell r="AD1523">
            <v>5458.96</v>
          </cell>
          <cell r="AE1523">
            <v>0.1</v>
          </cell>
          <cell r="AF1523">
            <v>4724.1000000000004</v>
          </cell>
          <cell r="AG1523">
            <v>1</v>
          </cell>
          <cell r="AH1523">
            <v>4724.1000000000004</v>
          </cell>
          <cell r="AI1523">
            <v>4724.1000000000004</v>
          </cell>
          <cell r="AJ1523">
            <v>2712</v>
          </cell>
          <cell r="AK1523">
            <v>254</v>
          </cell>
          <cell r="AL1523">
            <v>0</v>
          </cell>
          <cell r="AM1523">
            <v>3074.48</v>
          </cell>
          <cell r="AN1523">
            <v>0.34919243877140627</v>
          </cell>
          <cell r="AO1523">
            <v>4724.1000000000004</v>
          </cell>
          <cell r="AP1523">
            <v>5196.5100000000011</v>
          </cell>
          <cell r="AQ1523">
            <v>0.40835676251946029</v>
          </cell>
          <cell r="AR1523">
            <v>0</v>
          </cell>
          <cell r="AS1523">
            <v>1</v>
          </cell>
        </row>
        <row r="1524">
          <cell r="H1524" t="str">
            <v>492205-371</v>
          </cell>
          <cell r="I1524" t="str">
            <v>HP DL380R05 E5450 4G Perf AP Svr</v>
          </cell>
          <cell r="J1524" t="str">
            <v>SUST</v>
          </cell>
          <cell r="K1524">
            <v>39630</v>
          </cell>
          <cell r="L1524">
            <v>40057</v>
          </cell>
          <cell r="M1524">
            <v>40147</v>
          </cell>
          <cell r="N1524" t="str">
            <v>A/P</v>
          </cell>
          <cell r="O1524" t="str">
            <v>P57C2</v>
          </cell>
          <cell r="P1524" t="str">
            <v>BTO</v>
          </cell>
          <cell r="Q1524" t="str">
            <v>X</v>
          </cell>
          <cell r="U1524" t="str">
            <v>X</v>
          </cell>
          <cell r="V1524" t="str">
            <v>X</v>
          </cell>
          <cell r="W1524">
            <v>0</v>
          </cell>
          <cell r="X1524">
            <v>0</v>
          </cell>
          <cell r="AB1524">
            <v>5240.6016</v>
          </cell>
          <cell r="AC1524">
            <v>5458.96</v>
          </cell>
          <cell r="AD1524">
            <v>5458.96</v>
          </cell>
          <cell r="AE1524">
            <v>0.1</v>
          </cell>
          <cell r="AF1524">
            <v>4724.1000000000004</v>
          </cell>
          <cell r="AG1524">
            <v>1</v>
          </cell>
          <cell r="AH1524">
            <v>4724.1000000000004</v>
          </cell>
          <cell r="AI1524">
            <v>4724.1000000000004</v>
          </cell>
          <cell r="AJ1524">
            <v>2682</v>
          </cell>
          <cell r="AK1524">
            <v>176</v>
          </cell>
          <cell r="AL1524">
            <v>0</v>
          </cell>
          <cell r="AM1524">
            <v>2965.28</v>
          </cell>
          <cell r="AN1524">
            <v>0.37230795283757756</v>
          </cell>
          <cell r="AO1524">
            <v>4724.1000000000004</v>
          </cell>
          <cell r="AP1524">
            <v>5196.5100000000011</v>
          </cell>
          <cell r="AQ1524">
            <v>0.42937086621597964</v>
          </cell>
          <cell r="AR1524">
            <v>0</v>
          </cell>
          <cell r="AS1524">
            <v>1</v>
          </cell>
        </row>
        <row r="1525">
          <cell r="H1525" t="str">
            <v>492205-AA1</v>
          </cell>
          <cell r="I1525" t="str">
            <v>HP DL380R05 E5450 4G Perf CN Svr</v>
          </cell>
          <cell r="J1525" t="str">
            <v>SUST</v>
          </cell>
          <cell r="K1525">
            <v>39630</v>
          </cell>
          <cell r="L1525">
            <v>40057</v>
          </cell>
          <cell r="M1525">
            <v>40147</v>
          </cell>
          <cell r="N1525" t="str">
            <v>PRC</v>
          </cell>
          <cell r="O1525" t="str">
            <v>P57C2</v>
          </cell>
          <cell r="P1525" t="str">
            <v>BTO</v>
          </cell>
          <cell r="R1525" t="str">
            <v>X</v>
          </cell>
          <cell r="S1525" t="str">
            <v>X</v>
          </cell>
          <cell r="W1525">
            <v>0</v>
          </cell>
          <cell r="X1525">
            <v>0</v>
          </cell>
          <cell r="AB1525">
            <v>5240.6016</v>
          </cell>
          <cell r="AC1525">
            <v>5458.96</v>
          </cell>
          <cell r="AD1525">
            <v>5458.96</v>
          </cell>
          <cell r="AE1525">
            <v>0.1</v>
          </cell>
          <cell r="AF1525">
            <v>4724.1000000000004</v>
          </cell>
          <cell r="AG1525">
            <v>1</v>
          </cell>
          <cell r="AH1525">
            <v>4724.1000000000004</v>
          </cell>
          <cell r="AI1525">
            <v>4724.1000000000004</v>
          </cell>
          <cell r="AJ1525">
            <v>2682</v>
          </cell>
          <cell r="AK1525">
            <v>176</v>
          </cell>
          <cell r="AL1525">
            <v>0</v>
          </cell>
          <cell r="AM1525">
            <v>2965.28</v>
          </cell>
          <cell r="AN1525">
            <v>0.37230795283757756</v>
          </cell>
          <cell r="AO1525">
            <v>4724.1000000000004</v>
          </cell>
          <cell r="AP1525">
            <v>5196.5100000000011</v>
          </cell>
          <cell r="AQ1525">
            <v>0.42937086621597964</v>
          </cell>
          <cell r="AR1525">
            <v>0</v>
          </cell>
          <cell r="AS1525">
            <v>1</v>
          </cell>
        </row>
        <row r="1526">
          <cell r="H1526" t="str">
            <v>492232-B21</v>
          </cell>
          <cell r="I1526" t="str">
            <v>HP X5560 DL380 G6 Kit</v>
          </cell>
          <cell r="J1526" t="str">
            <v>SUST</v>
          </cell>
          <cell r="K1526">
            <v>39934</v>
          </cell>
          <cell r="L1526">
            <v>40756</v>
          </cell>
          <cell r="M1526">
            <v>40847</v>
          </cell>
          <cell r="N1526" t="str">
            <v>ALL</v>
          </cell>
          <cell r="O1526" t="str">
            <v>P58C1</v>
          </cell>
          <cell r="P1526" t="str">
            <v>BTO</v>
          </cell>
          <cell r="Q1526" t="str">
            <v>X</v>
          </cell>
          <cell r="R1526" t="str">
            <v>X</v>
          </cell>
          <cell r="S1526" t="str">
            <v>X</v>
          </cell>
          <cell r="T1526" t="str">
            <v>X</v>
          </cell>
          <cell r="U1526" t="str">
            <v>X</v>
          </cell>
          <cell r="V1526" t="str">
            <v>X</v>
          </cell>
          <cell r="W1526">
            <v>0</v>
          </cell>
          <cell r="X1526">
            <v>0</v>
          </cell>
          <cell r="AB1526">
            <v>1646.3615999999997</v>
          </cell>
          <cell r="AC1526">
            <v>1714.9599999999998</v>
          </cell>
          <cell r="AD1526">
            <v>1714.9599999999998</v>
          </cell>
          <cell r="AE1526">
            <v>0.1</v>
          </cell>
          <cell r="AF1526">
            <v>1484.1</v>
          </cell>
          <cell r="AG1526">
            <v>1</v>
          </cell>
          <cell r="AH1526">
            <v>1484.1</v>
          </cell>
          <cell r="AI1526">
            <v>1484.1</v>
          </cell>
          <cell r="AJ1526">
            <v>1067</v>
          </cell>
          <cell r="AK1526">
            <v>55</v>
          </cell>
          <cell r="AL1526">
            <v>0</v>
          </cell>
          <cell r="AM1526">
            <v>1164.68</v>
          </cell>
          <cell r="AN1526">
            <v>0.21522808436089202</v>
          </cell>
          <cell r="AO1526">
            <v>1484.1</v>
          </cell>
          <cell r="AP1526">
            <v>1632.51</v>
          </cell>
          <cell r="AQ1526">
            <v>0.28657098578262918</v>
          </cell>
          <cell r="AR1526">
            <v>0</v>
          </cell>
          <cell r="AS1526">
            <v>1</v>
          </cell>
        </row>
        <row r="1527">
          <cell r="H1527" t="str">
            <v>492232-L21</v>
          </cell>
          <cell r="I1527" t="str">
            <v>HP X5560 DL380 G6 FIO Kit</v>
          </cell>
          <cell r="J1527" t="str">
            <v>SUST</v>
          </cell>
          <cell r="K1527">
            <v>39934</v>
          </cell>
          <cell r="L1527">
            <v>40391</v>
          </cell>
          <cell r="M1527">
            <v>40482</v>
          </cell>
          <cell r="N1527" t="str">
            <v>ALL</v>
          </cell>
          <cell r="O1527" t="str">
            <v>P58C1</v>
          </cell>
          <cell r="P1527" t="str">
            <v>L2 Tab</v>
          </cell>
          <cell r="Q1527" t="str">
            <v>X</v>
          </cell>
          <cell r="R1527" t="str">
            <v>X</v>
          </cell>
          <cell r="S1527" t="str">
            <v>X</v>
          </cell>
          <cell r="T1527" t="str">
            <v>X</v>
          </cell>
          <cell r="U1527" t="str">
            <v>X</v>
          </cell>
          <cell r="V1527" t="str">
            <v>X</v>
          </cell>
          <cell r="W1527">
            <v>0</v>
          </cell>
          <cell r="X1527">
            <v>0</v>
          </cell>
          <cell r="AB1527">
            <v>1646.3615999999997</v>
          </cell>
          <cell r="AC1527">
            <v>1714.9599999999998</v>
          </cell>
          <cell r="AD1527">
            <v>1714.9599999999998</v>
          </cell>
          <cell r="AE1527">
            <v>0.1</v>
          </cell>
          <cell r="AF1527">
            <v>1484.1</v>
          </cell>
          <cell r="AG1527">
            <v>1</v>
          </cell>
          <cell r="AH1527">
            <v>1484.1</v>
          </cell>
          <cell r="AI1527">
            <v>1484.1</v>
          </cell>
          <cell r="AJ1527">
            <v>1048</v>
          </cell>
          <cell r="AK1527">
            <v>23</v>
          </cell>
          <cell r="AL1527">
            <v>0</v>
          </cell>
          <cell r="AM1527">
            <v>1112.92</v>
          </cell>
          <cell r="AN1527">
            <v>0.25010444040159008</v>
          </cell>
          <cell r="AO1527">
            <v>1484.1</v>
          </cell>
          <cell r="AP1527">
            <v>1632.51</v>
          </cell>
          <cell r="AQ1527">
            <v>0.31827676400144556</v>
          </cell>
          <cell r="AR1527">
            <v>0</v>
          </cell>
          <cell r="AS1527">
            <v>1</v>
          </cell>
        </row>
        <row r="1528">
          <cell r="H1528" t="str">
            <v>492234-B21</v>
          </cell>
          <cell r="I1528" t="str">
            <v>HP X5550 DL380 G6 Kit</v>
          </cell>
          <cell r="J1528" t="str">
            <v>SUST</v>
          </cell>
          <cell r="K1528">
            <v>39934</v>
          </cell>
          <cell r="L1528">
            <v>40756</v>
          </cell>
          <cell r="M1528">
            <v>40847</v>
          </cell>
          <cell r="N1528" t="str">
            <v>ALL</v>
          </cell>
          <cell r="O1528" t="str">
            <v>P58C1</v>
          </cell>
          <cell r="P1528" t="str">
            <v>BTO</v>
          </cell>
          <cell r="Q1528" t="str">
            <v>X</v>
          </cell>
          <cell r="R1528" t="str">
            <v>X</v>
          </cell>
          <cell r="S1528" t="str">
            <v>X</v>
          </cell>
          <cell r="T1528" t="str">
            <v>X</v>
          </cell>
          <cell r="U1528" t="str">
            <v>X</v>
          </cell>
          <cell r="V1528" t="str">
            <v>X</v>
          </cell>
          <cell r="W1528">
            <v>0</v>
          </cell>
          <cell r="X1528">
            <v>0</v>
          </cell>
          <cell r="AB1528">
            <v>1396.7615999999998</v>
          </cell>
          <cell r="AC1528">
            <v>1454.9599999999998</v>
          </cell>
          <cell r="AD1528">
            <v>1454.9599999999998</v>
          </cell>
          <cell r="AE1528">
            <v>0.1</v>
          </cell>
          <cell r="AF1528">
            <v>1259.0999999999999</v>
          </cell>
          <cell r="AG1528">
            <v>1</v>
          </cell>
          <cell r="AH1528">
            <v>1259.0999999999999</v>
          </cell>
          <cell r="AI1528">
            <v>1259.0999999999999</v>
          </cell>
          <cell r="AJ1528">
            <v>877</v>
          </cell>
          <cell r="AK1528">
            <v>46</v>
          </cell>
          <cell r="AL1528">
            <v>0</v>
          </cell>
          <cell r="AM1528">
            <v>958.08</v>
          </cell>
          <cell r="AN1528">
            <v>0.2390755301405765</v>
          </cell>
          <cell r="AO1528">
            <v>1259.0999999999999</v>
          </cell>
          <cell r="AP1528">
            <v>1385.01</v>
          </cell>
          <cell r="AQ1528">
            <v>0.3082504819459787</v>
          </cell>
          <cell r="AR1528">
            <v>0</v>
          </cell>
          <cell r="AS1528">
            <v>1</v>
          </cell>
        </row>
        <row r="1529">
          <cell r="H1529" t="str">
            <v>492234-L21</v>
          </cell>
          <cell r="I1529" t="str">
            <v>HP X5550 DL380 G6 FIO Kit</v>
          </cell>
          <cell r="J1529" t="str">
            <v>SUST</v>
          </cell>
          <cell r="K1529">
            <v>39934</v>
          </cell>
          <cell r="L1529">
            <v>40391</v>
          </cell>
          <cell r="M1529">
            <v>40482</v>
          </cell>
          <cell r="N1529" t="str">
            <v>ALL</v>
          </cell>
          <cell r="O1529" t="str">
            <v>P58C1</v>
          </cell>
          <cell r="P1529" t="str">
            <v>L2 Tab</v>
          </cell>
          <cell r="Q1529" t="str">
            <v>X</v>
          </cell>
          <cell r="R1529" t="str">
            <v>X</v>
          </cell>
          <cell r="S1529" t="str">
            <v>X</v>
          </cell>
          <cell r="T1529" t="str">
            <v>X</v>
          </cell>
          <cell r="U1529" t="str">
            <v>X</v>
          </cell>
          <cell r="V1529" t="str">
            <v>X</v>
          </cell>
          <cell r="W1529">
            <v>0</v>
          </cell>
          <cell r="X1529">
            <v>0</v>
          </cell>
          <cell r="AB1529">
            <v>1396.7615999999998</v>
          </cell>
          <cell r="AC1529">
            <v>1454.9599999999998</v>
          </cell>
          <cell r="AD1529">
            <v>1454.9599999999998</v>
          </cell>
          <cell r="AE1529">
            <v>0.1</v>
          </cell>
          <cell r="AF1529">
            <v>1259.0999999999999</v>
          </cell>
          <cell r="AG1529">
            <v>1</v>
          </cell>
          <cell r="AH1529">
            <v>1259.0999999999999</v>
          </cell>
          <cell r="AI1529">
            <v>1259.0999999999999</v>
          </cell>
          <cell r="AJ1529">
            <v>858</v>
          </cell>
          <cell r="AK1529">
            <v>19</v>
          </cell>
          <cell r="AL1529">
            <v>0</v>
          </cell>
          <cell r="AM1529">
            <v>911.32</v>
          </cell>
          <cell r="AN1529">
            <v>0.27621316813597002</v>
          </cell>
          <cell r="AO1529">
            <v>1259.0999999999999</v>
          </cell>
          <cell r="AP1529">
            <v>1385.01</v>
          </cell>
          <cell r="AQ1529">
            <v>0.34201197103270009</v>
          </cell>
          <cell r="AR1529">
            <v>0</v>
          </cell>
          <cell r="AS1529">
            <v>1</v>
          </cell>
        </row>
        <row r="1530">
          <cell r="H1530" t="str">
            <v>492237-B21</v>
          </cell>
          <cell r="I1530" t="str">
            <v>HP E5530 DL380 G6 Kit</v>
          </cell>
          <cell r="J1530" t="str">
            <v>SUST</v>
          </cell>
          <cell r="K1530">
            <v>39934</v>
          </cell>
          <cell r="L1530">
            <v>40756</v>
          </cell>
          <cell r="M1530">
            <v>40847</v>
          </cell>
          <cell r="N1530" t="str">
            <v>ALL</v>
          </cell>
          <cell r="O1530" t="str">
            <v>P58C1</v>
          </cell>
          <cell r="P1530" t="str">
            <v>BTO</v>
          </cell>
          <cell r="Q1530" t="str">
            <v>X</v>
          </cell>
          <cell r="R1530" t="str">
            <v>X</v>
          </cell>
          <cell r="S1530" t="str">
            <v>X</v>
          </cell>
          <cell r="T1530" t="str">
            <v>X</v>
          </cell>
          <cell r="U1530" t="str">
            <v>X</v>
          </cell>
          <cell r="V1530" t="str">
            <v>X</v>
          </cell>
          <cell r="W1530">
            <v>0</v>
          </cell>
          <cell r="X1530">
            <v>0</v>
          </cell>
          <cell r="AB1530">
            <v>797.72159999999997</v>
          </cell>
          <cell r="AC1530">
            <v>830.96</v>
          </cell>
          <cell r="AD1530">
            <v>830.96</v>
          </cell>
          <cell r="AE1530">
            <v>0.1</v>
          </cell>
          <cell r="AF1530">
            <v>719.1</v>
          </cell>
          <cell r="AG1530">
            <v>1</v>
          </cell>
          <cell r="AH1530">
            <v>719.1</v>
          </cell>
          <cell r="AI1530">
            <v>719.1</v>
          </cell>
          <cell r="AJ1530">
            <v>498</v>
          </cell>
          <cell r="AK1530">
            <v>26</v>
          </cell>
          <cell r="AL1530">
            <v>0</v>
          </cell>
          <cell r="AM1530">
            <v>543.91999999999996</v>
          </cell>
          <cell r="AN1530">
            <v>0.24361006814073155</v>
          </cell>
          <cell r="AO1530">
            <v>719.1</v>
          </cell>
          <cell r="AP1530">
            <v>791.0100000000001</v>
          </cell>
          <cell r="AQ1530">
            <v>0.31237278921884692</v>
          </cell>
          <cell r="AR1530">
            <v>0</v>
          </cell>
          <cell r="AS1530">
            <v>1</v>
          </cell>
        </row>
        <row r="1531">
          <cell r="H1531" t="str">
            <v>492237-L21</v>
          </cell>
          <cell r="I1531" t="str">
            <v>HP E5530 DL380 G6 FIO Kit</v>
          </cell>
          <cell r="J1531" t="str">
            <v>SUST</v>
          </cell>
          <cell r="K1531">
            <v>39934</v>
          </cell>
          <cell r="L1531">
            <v>40391</v>
          </cell>
          <cell r="M1531">
            <v>40482</v>
          </cell>
          <cell r="N1531" t="str">
            <v>ALL</v>
          </cell>
          <cell r="O1531" t="str">
            <v>P58C1</v>
          </cell>
          <cell r="P1531" t="str">
            <v>L2 Tab</v>
          </cell>
          <cell r="Q1531" t="str">
            <v>X</v>
          </cell>
          <cell r="R1531" t="str">
            <v>X</v>
          </cell>
          <cell r="S1531" t="str">
            <v>X</v>
          </cell>
          <cell r="T1531" t="str">
            <v>X</v>
          </cell>
          <cell r="U1531" t="str">
            <v>X</v>
          </cell>
          <cell r="V1531" t="str">
            <v>X</v>
          </cell>
          <cell r="W1531">
            <v>0</v>
          </cell>
          <cell r="X1531">
            <v>0</v>
          </cell>
          <cell r="AB1531">
            <v>797.72159999999997</v>
          </cell>
          <cell r="AC1531">
            <v>830.96</v>
          </cell>
          <cell r="AD1531">
            <v>830.96</v>
          </cell>
          <cell r="AE1531">
            <v>0.1</v>
          </cell>
          <cell r="AF1531">
            <v>719.1</v>
          </cell>
          <cell r="AG1531">
            <v>1</v>
          </cell>
          <cell r="AH1531">
            <v>719.1</v>
          </cell>
          <cell r="AI1531">
            <v>719.1</v>
          </cell>
          <cell r="AJ1531">
            <v>479</v>
          </cell>
          <cell r="AK1531">
            <v>11</v>
          </cell>
          <cell r="AL1531">
            <v>0</v>
          </cell>
          <cell r="AM1531">
            <v>509.16</v>
          </cell>
          <cell r="AN1531">
            <v>0.29194826866916979</v>
          </cell>
          <cell r="AO1531">
            <v>719.1</v>
          </cell>
          <cell r="AP1531">
            <v>791.0100000000001</v>
          </cell>
          <cell r="AQ1531">
            <v>0.35631660788106351</v>
          </cell>
          <cell r="AR1531">
            <v>0</v>
          </cell>
          <cell r="AS1531">
            <v>1</v>
          </cell>
        </row>
        <row r="1532">
          <cell r="H1532" t="str">
            <v>492239-B21</v>
          </cell>
          <cell r="I1532" t="str">
            <v>HP E5520 DL380 G6 Kit</v>
          </cell>
          <cell r="J1532" t="str">
            <v>SUST</v>
          </cell>
          <cell r="K1532">
            <v>39934</v>
          </cell>
          <cell r="L1532">
            <v>40756</v>
          </cell>
          <cell r="M1532">
            <v>40847</v>
          </cell>
          <cell r="N1532" t="str">
            <v>ALL</v>
          </cell>
          <cell r="O1532" t="str">
            <v>P58C1</v>
          </cell>
          <cell r="P1532" t="str">
            <v>BTO</v>
          </cell>
          <cell r="Q1532" t="str">
            <v>X</v>
          </cell>
          <cell r="R1532" t="str">
            <v>X</v>
          </cell>
          <cell r="S1532" t="str">
            <v>X</v>
          </cell>
          <cell r="T1532" t="str">
            <v>X</v>
          </cell>
          <cell r="U1532" t="str">
            <v>X</v>
          </cell>
          <cell r="V1532" t="str">
            <v>X</v>
          </cell>
          <cell r="W1532">
            <v>0</v>
          </cell>
          <cell r="X1532">
            <v>0</v>
          </cell>
          <cell r="AB1532">
            <v>598.04160000000002</v>
          </cell>
          <cell r="AC1532">
            <v>622.96</v>
          </cell>
          <cell r="AD1532">
            <v>622.96</v>
          </cell>
          <cell r="AE1532">
            <v>0.1</v>
          </cell>
          <cell r="AF1532">
            <v>539.1</v>
          </cell>
          <cell r="AG1532">
            <v>1</v>
          </cell>
          <cell r="AH1532">
            <v>539.1</v>
          </cell>
          <cell r="AI1532">
            <v>539.1</v>
          </cell>
          <cell r="AJ1532">
            <v>360</v>
          </cell>
          <cell r="AK1532">
            <v>19</v>
          </cell>
          <cell r="AL1532">
            <v>0</v>
          </cell>
          <cell r="AM1532">
            <v>393.4</v>
          </cell>
          <cell r="AN1532">
            <v>0.27026525690966435</v>
          </cell>
          <cell r="AO1532">
            <v>539.1</v>
          </cell>
          <cell r="AP1532">
            <v>593.0100000000001</v>
          </cell>
          <cell r="AQ1532">
            <v>0.33660477900878583</v>
          </cell>
          <cell r="AR1532">
            <v>0</v>
          </cell>
          <cell r="AS1532">
            <v>1</v>
          </cell>
        </row>
        <row r="1533">
          <cell r="H1533" t="str">
            <v>492239-L21</v>
          </cell>
          <cell r="I1533" t="str">
            <v>HP E5520 DL380 G6 FIO Kit</v>
          </cell>
          <cell r="J1533" t="str">
            <v>SUST</v>
          </cell>
          <cell r="K1533">
            <v>39934</v>
          </cell>
          <cell r="L1533">
            <v>40391</v>
          </cell>
          <cell r="M1533">
            <v>40482</v>
          </cell>
          <cell r="N1533" t="str">
            <v>ALL</v>
          </cell>
          <cell r="O1533" t="str">
            <v>P58C1</v>
          </cell>
          <cell r="P1533" t="str">
            <v>L2 Tab</v>
          </cell>
          <cell r="Q1533" t="str">
            <v>X</v>
          </cell>
          <cell r="R1533" t="str">
            <v>X</v>
          </cell>
          <cell r="S1533" t="str">
            <v>X</v>
          </cell>
          <cell r="T1533" t="str">
            <v>X</v>
          </cell>
          <cell r="U1533" t="str">
            <v>X</v>
          </cell>
          <cell r="V1533" t="str">
            <v>X</v>
          </cell>
          <cell r="W1533">
            <v>0</v>
          </cell>
          <cell r="X1533">
            <v>0</v>
          </cell>
          <cell r="AB1533">
            <v>598.04160000000002</v>
          </cell>
          <cell r="AC1533">
            <v>622.96</v>
          </cell>
          <cell r="AD1533">
            <v>622.96</v>
          </cell>
          <cell r="AE1533">
            <v>0.1</v>
          </cell>
          <cell r="AF1533">
            <v>539.1</v>
          </cell>
          <cell r="AG1533">
            <v>1</v>
          </cell>
          <cell r="AH1533">
            <v>539.1</v>
          </cell>
          <cell r="AI1533">
            <v>539.1</v>
          </cell>
          <cell r="AJ1533">
            <v>341</v>
          </cell>
          <cell r="AK1533">
            <v>8</v>
          </cell>
          <cell r="AL1533">
            <v>0</v>
          </cell>
          <cell r="AM1533">
            <v>362.64</v>
          </cell>
          <cell r="AN1533">
            <v>0.32732331663884257</v>
          </cell>
          <cell r="AO1533">
            <v>539.1</v>
          </cell>
          <cell r="AP1533">
            <v>593.0100000000001</v>
          </cell>
          <cell r="AQ1533">
            <v>0.38847574239894789</v>
          </cell>
          <cell r="AR1533">
            <v>0</v>
          </cell>
          <cell r="AS1533">
            <v>1</v>
          </cell>
        </row>
        <row r="1534">
          <cell r="H1534" t="str">
            <v>492244-B21</v>
          </cell>
          <cell r="I1534" t="str">
            <v>HP E5540 DL380 G6 Kit</v>
          </cell>
          <cell r="J1534" t="str">
            <v>SUST</v>
          </cell>
          <cell r="K1534">
            <v>39934</v>
          </cell>
          <cell r="L1534">
            <v>40756</v>
          </cell>
          <cell r="M1534">
            <v>40847</v>
          </cell>
          <cell r="N1534" t="str">
            <v>ALL</v>
          </cell>
          <cell r="O1534" t="str">
            <v>P58C1</v>
          </cell>
          <cell r="P1534" t="str">
            <v>BTO</v>
          </cell>
          <cell r="Q1534" t="str">
            <v>X</v>
          </cell>
          <cell r="R1534" t="str">
            <v>X</v>
          </cell>
          <cell r="S1534" t="str">
            <v>X</v>
          </cell>
          <cell r="T1534" t="str">
            <v>X</v>
          </cell>
          <cell r="U1534" t="str">
            <v>X</v>
          </cell>
          <cell r="V1534" t="str">
            <v>X</v>
          </cell>
          <cell r="W1534">
            <v>0</v>
          </cell>
          <cell r="X1534">
            <v>0</v>
          </cell>
          <cell r="AB1534">
            <v>1097.2416000000001</v>
          </cell>
          <cell r="AC1534">
            <v>1142.96</v>
          </cell>
          <cell r="AD1534">
            <v>1142.96</v>
          </cell>
          <cell r="AE1534">
            <v>0.1</v>
          </cell>
          <cell r="AF1534">
            <v>989.1</v>
          </cell>
          <cell r="AG1534">
            <v>1</v>
          </cell>
          <cell r="AH1534">
            <v>989.1</v>
          </cell>
          <cell r="AI1534">
            <v>989.1</v>
          </cell>
          <cell r="AJ1534">
            <v>688</v>
          </cell>
          <cell r="AK1534">
            <v>36</v>
          </cell>
          <cell r="AL1534">
            <v>0</v>
          </cell>
          <cell r="AM1534">
            <v>751.52</v>
          </cell>
          <cell r="AN1534">
            <v>0.24019815994338292</v>
          </cell>
          <cell r="AO1534">
            <v>989.1</v>
          </cell>
          <cell r="AP1534">
            <v>1088.0100000000002</v>
          </cell>
          <cell r="AQ1534">
            <v>0.30927105449398457</v>
          </cell>
          <cell r="AR1534">
            <v>0</v>
          </cell>
          <cell r="AS1534">
            <v>1</v>
          </cell>
        </row>
        <row r="1535">
          <cell r="H1535" t="str">
            <v>492244-L21</v>
          </cell>
          <cell r="I1535" t="str">
            <v>HP E5540 DL380 G6 FIO Kit</v>
          </cell>
          <cell r="J1535" t="str">
            <v>SUST</v>
          </cell>
          <cell r="K1535">
            <v>39934</v>
          </cell>
          <cell r="L1535">
            <v>40391</v>
          </cell>
          <cell r="M1535">
            <v>40482</v>
          </cell>
          <cell r="N1535" t="str">
            <v>ALL</v>
          </cell>
          <cell r="O1535" t="str">
            <v>P58C1</v>
          </cell>
          <cell r="P1535" t="str">
            <v>L2 Tab</v>
          </cell>
          <cell r="Q1535" t="str">
            <v>X</v>
          </cell>
          <cell r="R1535" t="str">
            <v>X</v>
          </cell>
          <cell r="S1535" t="str">
            <v>X</v>
          </cell>
          <cell r="T1535" t="str">
            <v>X</v>
          </cell>
          <cell r="U1535" t="str">
            <v>X</v>
          </cell>
          <cell r="V1535" t="str">
            <v>X</v>
          </cell>
          <cell r="W1535">
            <v>0</v>
          </cell>
          <cell r="X1535">
            <v>0</v>
          </cell>
          <cell r="AB1535">
            <v>1097.2416000000001</v>
          </cell>
          <cell r="AC1535">
            <v>1142.96</v>
          </cell>
          <cell r="AD1535">
            <v>1142.96</v>
          </cell>
          <cell r="AE1535">
            <v>0.1</v>
          </cell>
          <cell r="AF1535">
            <v>989.1</v>
          </cell>
          <cell r="AG1535">
            <v>1</v>
          </cell>
          <cell r="AH1535">
            <v>989.1</v>
          </cell>
          <cell r="AI1535">
            <v>989.1</v>
          </cell>
          <cell r="AJ1535">
            <v>669</v>
          </cell>
          <cell r="AK1535">
            <v>15</v>
          </cell>
          <cell r="AL1535">
            <v>0</v>
          </cell>
          <cell r="AM1535">
            <v>710.76</v>
          </cell>
          <cell r="AN1535">
            <v>0.28140734000606615</v>
          </cell>
          <cell r="AO1535">
            <v>989.1</v>
          </cell>
          <cell r="AP1535">
            <v>1088.0100000000002</v>
          </cell>
          <cell r="AQ1535">
            <v>0.34673394546006026</v>
          </cell>
          <cell r="AR1535">
            <v>0</v>
          </cell>
          <cell r="AS1535">
            <v>1</v>
          </cell>
        </row>
        <row r="1536">
          <cell r="H1536" t="str">
            <v>492303-B21</v>
          </cell>
          <cell r="I1536" t="str">
            <v>HP 4X QDR IB Dual Port Mezz HCA</v>
          </cell>
          <cell r="J1536" t="str">
            <v>SUST</v>
          </cell>
          <cell r="K1536">
            <v>39934</v>
          </cell>
          <cell r="L1536">
            <v>40908</v>
          </cell>
          <cell r="M1536">
            <v>40999</v>
          </cell>
          <cell r="N1536" t="str">
            <v>ALL</v>
          </cell>
          <cell r="O1536" t="str">
            <v>P58C1</v>
          </cell>
          <cell r="P1536" t="str">
            <v>BTO</v>
          </cell>
          <cell r="Q1536" t="str">
            <v>X</v>
          </cell>
          <cell r="R1536" t="str">
            <v>X</v>
          </cell>
          <cell r="S1536" t="str">
            <v>X</v>
          </cell>
          <cell r="T1536" t="str">
            <v>X</v>
          </cell>
          <cell r="U1536" t="str">
            <v>X</v>
          </cell>
          <cell r="V1536" t="str">
            <v>X</v>
          </cell>
          <cell r="W1536">
            <v>0</v>
          </cell>
          <cell r="X1536">
            <v>0</v>
          </cell>
          <cell r="AB1536">
            <v>1292.9279999999999</v>
          </cell>
          <cell r="AC1536">
            <v>1346.8</v>
          </cell>
          <cell r="AD1536">
            <v>1346.8</v>
          </cell>
          <cell r="AE1536">
            <v>0.1</v>
          </cell>
          <cell r="AF1536">
            <v>1165.5</v>
          </cell>
          <cell r="AG1536">
            <v>1</v>
          </cell>
          <cell r="AH1536">
            <v>1165.5</v>
          </cell>
          <cell r="AI1536">
            <v>1165.5</v>
          </cell>
          <cell r="AJ1536">
            <v>338</v>
          </cell>
          <cell r="AK1536">
            <v>17</v>
          </cell>
          <cell r="AL1536">
            <v>0</v>
          </cell>
          <cell r="AM1536">
            <v>368.52</v>
          </cell>
          <cell r="AN1536">
            <v>0.68380952380952387</v>
          </cell>
          <cell r="AO1536">
            <v>1165.5</v>
          </cell>
          <cell r="AP1536">
            <v>1282.0500000000002</v>
          </cell>
          <cell r="AQ1536">
            <v>0.71255411255411261</v>
          </cell>
          <cell r="AR1536">
            <v>0</v>
          </cell>
          <cell r="AS1536">
            <v>1</v>
          </cell>
        </row>
        <row r="1537">
          <cell r="H1537" t="str">
            <v>492308-B21</v>
          </cell>
          <cell r="I1537" t="str">
            <v>HP X5470 BL460c G1 Kit</v>
          </cell>
          <cell r="J1537" t="str">
            <v>SUST</v>
          </cell>
          <cell r="K1537">
            <v>39722</v>
          </cell>
          <cell r="L1537">
            <v>40391</v>
          </cell>
          <cell r="M1537">
            <v>40482</v>
          </cell>
          <cell r="N1537" t="str">
            <v>ALL</v>
          </cell>
          <cell r="O1537" t="str">
            <v>P58C1</v>
          </cell>
          <cell r="P1537" t="str">
            <v>BTO</v>
          </cell>
          <cell r="Q1537" t="str">
            <v>X</v>
          </cell>
          <cell r="R1537" t="str">
            <v>X</v>
          </cell>
          <cell r="S1537" t="str">
            <v>X</v>
          </cell>
          <cell r="T1537" t="str">
            <v>X</v>
          </cell>
          <cell r="U1537" t="str">
            <v>X</v>
          </cell>
          <cell r="V1537" t="str">
            <v>X</v>
          </cell>
          <cell r="W1537">
            <v>0</v>
          </cell>
          <cell r="X1537">
            <v>0</v>
          </cell>
          <cell r="AB1537">
            <v>1796.1215999999997</v>
          </cell>
          <cell r="AC1537">
            <v>1870.9599999999998</v>
          </cell>
          <cell r="AD1537">
            <v>1870.9599999999998</v>
          </cell>
          <cell r="AE1537">
            <v>0.1</v>
          </cell>
          <cell r="AF1537">
            <v>1619.1</v>
          </cell>
          <cell r="AG1537">
            <v>1</v>
          </cell>
          <cell r="AH1537">
            <v>1619.1</v>
          </cell>
          <cell r="AI1537">
            <v>1619.1</v>
          </cell>
          <cell r="AJ1537">
            <v>1250</v>
          </cell>
          <cell r="AK1537">
            <v>61</v>
          </cell>
          <cell r="AL1537">
            <v>0</v>
          </cell>
          <cell r="AM1537">
            <v>1361</v>
          </cell>
          <cell r="AN1537">
            <v>0.15940954851460684</v>
          </cell>
          <cell r="AO1537">
            <v>1619.1</v>
          </cell>
          <cell r="AP1537">
            <v>1781.01</v>
          </cell>
          <cell r="AQ1537">
            <v>0.23582686228600624</v>
          </cell>
          <cell r="AR1537">
            <v>0</v>
          </cell>
          <cell r="AS1537">
            <v>1</v>
          </cell>
        </row>
        <row r="1538">
          <cell r="H1538" t="str">
            <v>492308-L21</v>
          </cell>
          <cell r="I1538" t="str">
            <v>HP X5470 BL460c G1 FIO Kit</v>
          </cell>
          <cell r="J1538" t="str">
            <v>SUST</v>
          </cell>
          <cell r="K1538">
            <v>39722</v>
          </cell>
          <cell r="L1538">
            <v>40026</v>
          </cell>
          <cell r="M1538">
            <v>40117</v>
          </cell>
          <cell r="N1538" t="str">
            <v>ALL</v>
          </cell>
          <cell r="O1538" t="str">
            <v>P58C1</v>
          </cell>
          <cell r="P1538" t="str">
            <v>L2 Tab</v>
          </cell>
          <cell r="Q1538" t="str">
            <v>X</v>
          </cell>
          <cell r="R1538" t="str">
            <v>X</v>
          </cell>
          <cell r="S1538" t="str">
            <v>X</v>
          </cell>
          <cell r="T1538" t="str">
            <v>X</v>
          </cell>
          <cell r="U1538" t="str">
            <v>X</v>
          </cell>
          <cell r="V1538" t="str">
            <v>X</v>
          </cell>
          <cell r="W1538">
            <v>0</v>
          </cell>
          <cell r="X1538">
            <v>0</v>
          </cell>
          <cell r="AB1538">
            <v>1796.1215999999997</v>
          </cell>
          <cell r="AC1538">
            <v>1870.9599999999998</v>
          </cell>
          <cell r="AD1538">
            <v>1870.9599999999998</v>
          </cell>
          <cell r="AE1538">
            <v>0.1</v>
          </cell>
          <cell r="AF1538">
            <v>1619.1</v>
          </cell>
          <cell r="AG1538">
            <v>1</v>
          </cell>
          <cell r="AH1538">
            <v>1619.1</v>
          </cell>
          <cell r="AI1538">
            <v>1619.1</v>
          </cell>
          <cell r="AJ1538">
            <v>1244</v>
          </cell>
          <cell r="AK1538">
            <v>27</v>
          </cell>
          <cell r="AL1538">
            <v>0</v>
          </cell>
          <cell r="AM1538">
            <v>1320.76</v>
          </cell>
          <cell r="AN1538">
            <v>0.18426286208387371</v>
          </cell>
          <cell r="AO1538">
            <v>1619.1</v>
          </cell>
          <cell r="AP1538">
            <v>1781.01</v>
          </cell>
          <cell r="AQ1538">
            <v>0.25842078371261251</v>
          </cell>
          <cell r="AR1538">
            <v>0</v>
          </cell>
          <cell r="AS1538">
            <v>1</v>
          </cell>
        </row>
        <row r="1539">
          <cell r="H1539" t="str">
            <v>492309-B21</v>
          </cell>
          <cell r="I1539" t="str">
            <v>HP X5270 BL460c G1 Kit</v>
          </cell>
          <cell r="J1539" t="str">
            <v>SUST</v>
          </cell>
          <cell r="K1539">
            <v>39753</v>
          </cell>
          <cell r="L1539">
            <v>40391</v>
          </cell>
          <cell r="M1539">
            <v>40482</v>
          </cell>
          <cell r="N1539" t="str">
            <v>ALL</v>
          </cell>
          <cell r="O1539" t="str">
            <v>P58C1</v>
          </cell>
          <cell r="P1539" t="str">
            <v>BTO</v>
          </cell>
          <cell r="Q1539" t="str">
            <v>X</v>
          </cell>
          <cell r="R1539" t="str">
            <v>X</v>
          </cell>
          <cell r="S1539" t="str">
            <v>X</v>
          </cell>
          <cell r="T1539" t="str">
            <v>X</v>
          </cell>
          <cell r="U1539" t="str">
            <v>X</v>
          </cell>
          <cell r="V1539" t="str">
            <v>X</v>
          </cell>
          <cell r="W1539">
            <v>0</v>
          </cell>
          <cell r="X1539">
            <v>0</v>
          </cell>
          <cell r="AB1539">
            <v>1596.4415999999997</v>
          </cell>
          <cell r="AC1539">
            <v>1662.9599999999998</v>
          </cell>
          <cell r="AD1539">
            <v>1662.9599999999998</v>
          </cell>
          <cell r="AE1539">
            <v>0.1</v>
          </cell>
          <cell r="AF1539">
            <v>1439.1</v>
          </cell>
          <cell r="AG1539">
            <v>1</v>
          </cell>
          <cell r="AH1539">
            <v>1439.1</v>
          </cell>
          <cell r="AI1539">
            <v>1439.1</v>
          </cell>
          <cell r="AJ1539">
            <v>1060</v>
          </cell>
          <cell r="AK1539">
            <v>52</v>
          </cell>
          <cell r="AL1539">
            <v>0</v>
          </cell>
          <cell r="AM1539">
            <v>1154.4000000000001</v>
          </cell>
          <cell r="AN1539">
            <v>0.19783197831978308</v>
          </cell>
          <cell r="AO1539">
            <v>1439.1</v>
          </cell>
          <cell r="AP1539">
            <v>1583.01</v>
          </cell>
          <cell r="AQ1539">
            <v>0.27075634392707559</v>
          </cell>
          <cell r="AR1539">
            <v>0</v>
          </cell>
          <cell r="AS1539">
            <v>1</v>
          </cell>
        </row>
        <row r="1540">
          <cell r="H1540" t="str">
            <v>492309-L21</v>
          </cell>
          <cell r="I1540" t="str">
            <v>HP X5270 BL460c G1 FIO Kit</v>
          </cell>
          <cell r="J1540" t="str">
            <v>SUST</v>
          </cell>
          <cell r="K1540">
            <v>39753</v>
          </cell>
          <cell r="L1540">
            <v>40026</v>
          </cell>
          <cell r="M1540">
            <v>40117</v>
          </cell>
          <cell r="N1540" t="str">
            <v>ALL</v>
          </cell>
          <cell r="O1540" t="str">
            <v>P58C1</v>
          </cell>
          <cell r="P1540" t="str">
            <v>L2 Tab</v>
          </cell>
          <cell r="Q1540" t="str">
            <v>X</v>
          </cell>
          <cell r="R1540" t="str">
            <v>X</v>
          </cell>
          <cell r="S1540" t="str">
            <v>X</v>
          </cell>
          <cell r="T1540" t="str">
            <v>X</v>
          </cell>
          <cell r="U1540" t="str">
            <v>X</v>
          </cell>
          <cell r="V1540" t="str">
            <v>X</v>
          </cell>
          <cell r="W1540">
            <v>0</v>
          </cell>
          <cell r="X1540">
            <v>0</v>
          </cell>
          <cell r="AB1540">
            <v>1596.4415999999997</v>
          </cell>
          <cell r="AC1540">
            <v>1662.9599999999998</v>
          </cell>
          <cell r="AD1540">
            <v>1662.9599999999998</v>
          </cell>
          <cell r="AE1540">
            <v>0.1</v>
          </cell>
          <cell r="AF1540">
            <v>1439.1</v>
          </cell>
          <cell r="AG1540">
            <v>1</v>
          </cell>
          <cell r="AH1540">
            <v>1439.1</v>
          </cell>
          <cell r="AI1540">
            <v>1439.1</v>
          </cell>
          <cell r="AJ1540">
            <v>1054</v>
          </cell>
          <cell r="AK1540">
            <v>23</v>
          </cell>
          <cell r="AL1540">
            <v>0</v>
          </cell>
          <cell r="AM1540">
            <v>1119.1600000000001</v>
          </cell>
          <cell r="AN1540">
            <v>0.2223195052463344</v>
          </cell>
          <cell r="AO1540">
            <v>1439.1</v>
          </cell>
          <cell r="AP1540">
            <v>1583.01</v>
          </cell>
          <cell r="AQ1540">
            <v>0.29301773204212223</v>
          </cell>
          <cell r="AR1540">
            <v>0</v>
          </cell>
          <cell r="AS1540">
            <v>1</v>
          </cell>
        </row>
        <row r="1541">
          <cell r="H1541" t="str">
            <v>492310-B21</v>
          </cell>
          <cell r="I1541" t="str">
            <v>HP BL460c G5 L5430 2GLP 1P Svr</v>
          </cell>
          <cell r="J1541" t="str">
            <v>SUST</v>
          </cell>
          <cell r="K1541">
            <v>39753</v>
          </cell>
          <cell r="L1541">
            <v>40026</v>
          </cell>
          <cell r="M1541">
            <v>40117</v>
          </cell>
          <cell r="N1541" t="str">
            <v>ALL</v>
          </cell>
          <cell r="O1541" t="str">
            <v>P57C4</v>
          </cell>
          <cell r="P1541" t="str">
            <v>BTO</v>
          </cell>
          <cell r="Q1541" t="str">
            <v>X</v>
          </cell>
          <cell r="R1541" t="str">
            <v>X</v>
          </cell>
          <cell r="S1541" t="str">
            <v>X</v>
          </cell>
          <cell r="T1541" t="str">
            <v>X</v>
          </cell>
          <cell r="U1541" t="str">
            <v>X</v>
          </cell>
          <cell r="V1541" t="str">
            <v>X</v>
          </cell>
          <cell r="W1541">
            <v>0</v>
          </cell>
          <cell r="X1541">
            <v>0</v>
          </cell>
          <cell r="AB1541">
            <v>2654.7456000000002</v>
          </cell>
          <cell r="AC1541">
            <v>2765.36</v>
          </cell>
          <cell r="AD1541">
            <v>2765.36</v>
          </cell>
          <cell r="AE1541">
            <v>0.1</v>
          </cell>
          <cell r="AF1541">
            <v>2393.1</v>
          </cell>
          <cell r="AG1541">
            <v>1</v>
          </cell>
          <cell r="AH1541">
            <v>2393.1</v>
          </cell>
          <cell r="AI1541">
            <v>2393.1</v>
          </cell>
          <cell r="AJ1541">
            <v>1240</v>
          </cell>
          <cell r="AK1541">
            <v>142</v>
          </cell>
          <cell r="AL1541">
            <v>0</v>
          </cell>
          <cell r="AM1541">
            <v>1431.6</v>
          </cell>
          <cell r="AN1541">
            <v>0.40178011783878653</v>
          </cell>
          <cell r="AO1541">
            <v>2393.1</v>
          </cell>
          <cell r="AP1541">
            <v>2632.4100000000003</v>
          </cell>
          <cell r="AQ1541">
            <v>0.45616374348980604</v>
          </cell>
          <cell r="AR1541">
            <v>0</v>
          </cell>
          <cell r="AS1541">
            <v>1</v>
          </cell>
        </row>
        <row r="1542">
          <cell r="H1542" t="str">
            <v>492315-B21</v>
          </cell>
          <cell r="I1542" t="str">
            <v>HP iLO Adv Upg to ICE Track 1YR 24X7 Lic</v>
          </cell>
          <cell r="J1542" t="str">
            <v>SUST</v>
          </cell>
          <cell r="K1542">
            <v>39615</v>
          </cell>
          <cell r="L1542">
            <v>40268</v>
          </cell>
          <cell r="M1542">
            <v>40359</v>
          </cell>
          <cell r="N1542" t="str">
            <v>ALL</v>
          </cell>
          <cell r="O1542" t="str">
            <v>P58C1</v>
          </cell>
          <cell r="P1542" t="str">
            <v>BTO</v>
          </cell>
          <cell r="Q1542" t="str">
            <v>X</v>
          </cell>
          <cell r="R1542" t="str">
            <v>X</v>
          </cell>
          <cell r="S1542" t="str">
            <v>X</v>
          </cell>
          <cell r="T1542" t="str">
            <v>X</v>
          </cell>
          <cell r="U1542" t="str">
            <v>X</v>
          </cell>
          <cell r="V1542" t="str">
            <v>X</v>
          </cell>
          <cell r="W1542">
            <v>94.64</v>
          </cell>
          <cell r="X1542">
            <v>94.64</v>
          </cell>
          <cell r="Y1542">
            <v>0.45959595959595961</v>
          </cell>
          <cell r="Z1542">
            <v>0.45959595959595961</v>
          </cell>
          <cell r="AA1542" t="str">
            <v>C5B</v>
          </cell>
          <cell r="AB1542">
            <v>288.5376</v>
          </cell>
          <cell r="AC1542">
            <v>300.56</v>
          </cell>
          <cell r="AD1542">
            <v>300.56</v>
          </cell>
          <cell r="AE1542">
            <v>0.1</v>
          </cell>
          <cell r="AF1542">
            <v>260.10000000000002</v>
          </cell>
          <cell r="AG1542">
            <v>1</v>
          </cell>
          <cell r="AH1542">
            <v>260.10000000000002</v>
          </cell>
          <cell r="AI1542">
            <v>260.10000000000002</v>
          </cell>
          <cell r="AJ1542">
            <v>0</v>
          </cell>
          <cell r="AK1542">
            <v>17</v>
          </cell>
          <cell r="AL1542">
            <v>0</v>
          </cell>
          <cell r="AM1542">
            <v>17</v>
          </cell>
          <cell r="AN1542">
            <v>0.934640522875817</v>
          </cell>
          <cell r="AO1542">
            <v>260.10000000000002</v>
          </cell>
          <cell r="AP1542">
            <v>286.11000000000007</v>
          </cell>
          <cell r="AQ1542">
            <v>0.94058229352347</v>
          </cell>
          <cell r="AR1542">
            <v>0</v>
          </cell>
          <cell r="AS1542">
            <v>1</v>
          </cell>
        </row>
        <row r="1543">
          <cell r="H1543" t="str">
            <v>492325-B21</v>
          </cell>
          <cell r="I1543" t="str">
            <v>HP X5470 BL480c G1 Kit</v>
          </cell>
          <cell r="J1543" t="str">
            <v>SUST</v>
          </cell>
          <cell r="K1543">
            <v>39722</v>
          </cell>
          <cell r="L1543">
            <v>40269</v>
          </cell>
          <cell r="M1543">
            <v>40359</v>
          </cell>
          <cell r="N1543" t="str">
            <v>ALL</v>
          </cell>
          <cell r="O1543" t="str">
            <v>P58C1</v>
          </cell>
          <cell r="P1543" t="str">
            <v>BTO</v>
          </cell>
          <cell r="Q1543" t="str">
            <v>X</v>
          </cell>
          <cell r="R1543" t="str">
            <v>X</v>
          </cell>
          <cell r="S1543" t="str">
            <v>X</v>
          </cell>
          <cell r="T1543" t="str">
            <v>X</v>
          </cell>
          <cell r="U1543" t="str">
            <v>X</v>
          </cell>
          <cell r="V1543" t="str">
            <v>X</v>
          </cell>
          <cell r="W1543">
            <v>0</v>
          </cell>
          <cell r="X1543">
            <v>0</v>
          </cell>
          <cell r="AB1543">
            <v>1796.1215999999997</v>
          </cell>
          <cell r="AC1543">
            <v>1870.9599999999998</v>
          </cell>
          <cell r="AD1543">
            <v>1870.9599999999998</v>
          </cell>
          <cell r="AE1543">
            <v>0.1</v>
          </cell>
          <cell r="AF1543">
            <v>1619.1</v>
          </cell>
          <cell r="AG1543">
            <v>1</v>
          </cell>
          <cell r="AH1543">
            <v>1619.1</v>
          </cell>
          <cell r="AI1543">
            <v>1619.1</v>
          </cell>
          <cell r="AJ1543">
            <v>1244</v>
          </cell>
          <cell r="AK1543">
            <v>61</v>
          </cell>
          <cell r="AL1543">
            <v>0</v>
          </cell>
          <cell r="AM1543">
            <v>1354.76</v>
          </cell>
          <cell r="AN1543">
            <v>0.16326354147365815</v>
          </cell>
          <cell r="AO1543">
            <v>1619.1</v>
          </cell>
          <cell r="AP1543">
            <v>1781.01</v>
          </cell>
          <cell r="AQ1543">
            <v>0.2393304922487802</v>
          </cell>
          <cell r="AR1543">
            <v>0</v>
          </cell>
          <cell r="AS1543">
            <v>1</v>
          </cell>
        </row>
        <row r="1544">
          <cell r="H1544" t="str">
            <v>492325-L21</v>
          </cell>
          <cell r="I1544" t="str">
            <v>HP X5470 BL480c G1 FIO Kit</v>
          </cell>
          <cell r="J1544" t="str">
            <v>EOL</v>
          </cell>
          <cell r="K1544">
            <v>39722</v>
          </cell>
          <cell r="L1544">
            <v>39904</v>
          </cell>
          <cell r="M1544">
            <v>40056</v>
          </cell>
          <cell r="N1544" t="str">
            <v>ALL</v>
          </cell>
          <cell r="O1544" t="str">
            <v>P58C1</v>
          </cell>
          <cell r="P1544" t="str">
            <v>L2 Tab</v>
          </cell>
          <cell r="Q1544" t="str">
            <v>X</v>
          </cell>
          <cell r="R1544" t="str">
            <v>X</v>
          </cell>
          <cell r="S1544" t="str">
            <v>X</v>
          </cell>
          <cell r="T1544" t="str">
            <v>X</v>
          </cell>
          <cell r="U1544" t="str">
            <v>X</v>
          </cell>
          <cell r="V1544" t="str">
            <v>X</v>
          </cell>
          <cell r="W1544">
            <v>0</v>
          </cell>
          <cell r="X1544">
            <v>0</v>
          </cell>
          <cell r="AB1544">
            <v>1796.1215999999997</v>
          </cell>
          <cell r="AC1544">
            <v>1870.9599999999998</v>
          </cell>
          <cell r="AD1544">
            <v>1870.9599999999998</v>
          </cell>
          <cell r="AE1544">
            <v>0.1</v>
          </cell>
          <cell r="AF1544">
            <v>1619.1</v>
          </cell>
          <cell r="AG1544">
            <v>1</v>
          </cell>
          <cell r="AH1544">
            <v>1619.1</v>
          </cell>
          <cell r="AI1544">
            <v>1619.1</v>
          </cell>
          <cell r="AJ1544">
            <v>1238</v>
          </cell>
          <cell r="AK1544">
            <v>27</v>
          </cell>
          <cell r="AL1544">
            <v>0</v>
          </cell>
          <cell r="AM1544">
            <v>1314.52</v>
          </cell>
          <cell r="AN1544">
            <v>0.18811685504292505</v>
          </cell>
          <cell r="AO1544">
            <v>1619.1</v>
          </cell>
          <cell r="AP1544">
            <v>1781.01</v>
          </cell>
          <cell r="AQ1544">
            <v>0.26192441367538644</v>
          </cell>
          <cell r="AR1544">
            <v>0</v>
          </cell>
          <cell r="AS1544">
            <v>1</v>
          </cell>
        </row>
        <row r="1545">
          <cell r="H1545" t="str">
            <v>492327-B21</v>
          </cell>
          <cell r="I1545" t="str">
            <v>HP BL480c G1 X5470 4G 2P Svr</v>
          </cell>
          <cell r="J1545" t="str">
            <v>EOL</v>
          </cell>
          <cell r="K1545">
            <v>39722</v>
          </cell>
          <cell r="L1545">
            <v>39904</v>
          </cell>
          <cell r="M1545">
            <v>40056</v>
          </cell>
          <cell r="N1545" t="str">
            <v>ALL</v>
          </cell>
          <cell r="O1545" t="str">
            <v>P57C4</v>
          </cell>
          <cell r="P1545" t="str">
            <v>BTO</v>
          </cell>
          <cell r="Q1545" t="str">
            <v>X</v>
          </cell>
          <cell r="R1545" t="str">
            <v>X</v>
          </cell>
          <cell r="S1545" t="str">
            <v>X</v>
          </cell>
          <cell r="T1545" t="str">
            <v>X</v>
          </cell>
          <cell r="U1545" t="str">
            <v>X</v>
          </cell>
          <cell r="V1545" t="str">
            <v>X</v>
          </cell>
          <cell r="W1545">
            <v>0</v>
          </cell>
          <cell r="X1545">
            <v>0</v>
          </cell>
          <cell r="AB1545">
            <v>5969.4335999999994</v>
          </cell>
          <cell r="AC1545">
            <v>6218.16</v>
          </cell>
          <cell r="AD1545">
            <v>6218.16</v>
          </cell>
          <cell r="AE1545">
            <v>0.1</v>
          </cell>
          <cell r="AF1545">
            <v>5381.1</v>
          </cell>
          <cell r="AG1545">
            <v>1</v>
          </cell>
          <cell r="AH1545">
            <v>5381.1</v>
          </cell>
          <cell r="AI1545">
            <v>5381.1</v>
          </cell>
          <cell r="AJ1545">
            <v>3377</v>
          </cell>
          <cell r="AK1545">
            <v>196</v>
          </cell>
          <cell r="AL1545">
            <v>0</v>
          </cell>
          <cell r="AM1545">
            <v>3708.08</v>
          </cell>
          <cell r="AN1545">
            <v>0.31090669194030968</v>
          </cell>
          <cell r="AO1545">
            <v>5381.1</v>
          </cell>
          <cell r="AP1545">
            <v>5919.2100000000009</v>
          </cell>
          <cell r="AQ1545">
            <v>0.37355153812755432</v>
          </cell>
          <cell r="AR1545">
            <v>0</v>
          </cell>
          <cell r="AS1545">
            <v>1</v>
          </cell>
        </row>
        <row r="1546">
          <cell r="H1546" t="str">
            <v>492334-B21</v>
          </cell>
          <cell r="I1546" t="str">
            <v>HP BL680c G5 E7450 2P 8G Svr</v>
          </cell>
          <cell r="J1546" t="str">
            <v>SUST</v>
          </cell>
          <cell r="K1546">
            <v>39722</v>
          </cell>
          <cell r="L1546">
            <v>40513</v>
          </cell>
          <cell r="M1546">
            <v>40602</v>
          </cell>
          <cell r="N1546" t="str">
            <v>ALL</v>
          </cell>
          <cell r="O1546" t="str">
            <v>P57C4</v>
          </cell>
          <cell r="P1546" t="str">
            <v>BTO</v>
          </cell>
          <cell r="Q1546" t="str">
            <v>X</v>
          </cell>
          <cell r="R1546" t="str">
            <v>X</v>
          </cell>
          <cell r="S1546" t="str">
            <v>X</v>
          </cell>
          <cell r="T1546" t="str">
            <v>X</v>
          </cell>
          <cell r="U1546" t="str">
            <v>X</v>
          </cell>
          <cell r="V1546" t="str">
            <v>X</v>
          </cell>
          <cell r="W1546">
            <v>0</v>
          </cell>
          <cell r="X1546">
            <v>0</v>
          </cell>
          <cell r="AB1546">
            <v>10821.657599999999</v>
          </cell>
          <cell r="AC1546">
            <v>11272.56</v>
          </cell>
          <cell r="AD1546">
            <v>11272.56</v>
          </cell>
          <cell r="AE1546">
            <v>0.1</v>
          </cell>
          <cell r="AF1546">
            <v>9755.1</v>
          </cell>
          <cell r="AG1546">
            <v>1</v>
          </cell>
          <cell r="AH1546">
            <v>9755.1</v>
          </cell>
          <cell r="AI1546">
            <v>9755.1</v>
          </cell>
          <cell r="AJ1546">
            <v>4767</v>
          </cell>
          <cell r="AK1546">
            <v>277</v>
          </cell>
          <cell r="AL1546">
            <v>0</v>
          </cell>
          <cell r="AM1546">
            <v>5234.68</v>
          </cell>
          <cell r="AN1546">
            <v>0.4633904316716384</v>
          </cell>
          <cell r="AO1546">
            <v>9755.1</v>
          </cell>
          <cell r="AP1546">
            <v>10730.61</v>
          </cell>
          <cell r="AQ1546">
            <v>0.51217311970148949</v>
          </cell>
          <cell r="AR1546">
            <v>0</v>
          </cell>
          <cell r="AS1546">
            <v>1</v>
          </cell>
        </row>
        <row r="1547">
          <cell r="H1547" t="str">
            <v>492335-B21</v>
          </cell>
          <cell r="I1547" t="str">
            <v>HP BL680c G5 E7440 2P 8G Svr</v>
          </cell>
          <cell r="J1547" t="str">
            <v>SUST</v>
          </cell>
          <cell r="K1547">
            <v>39722</v>
          </cell>
          <cell r="L1547">
            <v>40513</v>
          </cell>
          <cell r="M1547">
            <v>40602</v>
          </cell>
          <cell r="N1547" t="str">
            <v>ALL</v>
          </cell>
          <cell r="O1547" t="str">
            <v>P57C4</v>
          </cell>
          <cell r="P1547" t="str">
            <v>BTO</v>
          </cell>
          <cell r="Q1547" t="str">
            <v>X</v>
          </cell>
          <cell r="R1547" t="str">
            <v>X</v>
          </cell>
          <cell r="S1547" t="str">
            <v>X</v>
          </cell>
          <cell r="T1547" t="str">
            <v>X</v>
          </cell>
          <cell r="U1547" t="str">
            <v>X</v>
          </cell>
          <cell r="V1547" t="str">
            <v>X</v>
          </cell>
          <cell r="W1547">
            <v>0</v>
          </cell>
          <cell r="X1547">
            <v>0</v>
          </cell>
          <cell r="AB1547">
            <v>9423.8975999999984</v>
          </cell>
          <cell r="AC1547">
            <v>9816.56</v>
          </cell>
          <cell r="AD1547">
            <v>9816.56</v>
          </cell>
          <cell r="AE1547">
            <v>0.1</v>
          </cell>
          <cell r="AF1547">
            <v>8495.1</v>
          </cell>
          <cell r="AG1547">
            <v>1</v>
          </cell>
          <cell r="AH1547">
            <v>8495.1</v>
          </cell>
          <cell r="AI1547">
            <v>8495.1</v>
          </cell>
          <cell r="AJ1547">
            <v>4273</v>
          </cell>
          <cell r="AK1547">
            <v>266</v>
          </cell>
          <cell r="AL1547">
            <v>0</v>
          </cell>
          <cell r="AM1547">
            <v>4709.92</v>
          </cell>
          <cell r="AN1547">
            <v>0.44557215335899519</v>
          </cell>
          <cell r="AO1547">
            <v>8495.1</v>
          </cell>
          <cell r="AP1547">
            <v>9344.61</v>
          </cell>
          <cell r="AQ1547">
            <v>0.49597468487181384</v>
          </cell>
          <cell r="AR1547">
            <v>0</v>
          </cell>
          <cell r="AS1547">
            <v>1</v>
          </cell>
        </row>
        <row r="1548">
          <cell r="H1548" t="str">
            <v>492336-B21</v>
          </cell>
          <cell r="I1548" t="str">
            <v>HP BL680c G5 E7430 2P 8G Svr</v>
          </cell>
          <cell r="J1548" t="str">
            <v>SUST</v>
          </cell>
          <cell r="K1548">
            <v>39722</v>
          </cell>
          <cell r="L1548">
            <v>40513</v>
          </cell>
          <cell r="M1548">
            <v>40602</v>
          </cell>
          <cell r="N1548" t="str">
            <v>ALL</v>
          </cell>
          <cell r="O1548" t="str">
            <v>P57C4</v>
          </cell>
          <cell r="P1548" t="str">
            <v>BTO</v>
          </cell>
          <cell r="Q1548" t="str">
            <v>X</v>
          </cell>
          <cell r="R1548" t="str">
            <v>X</v>
          </cell>
          <cell r="S1548" t="str">
            <v>X</v>
          </cell>
          <cell r="T1548" t="str">
            <v>X</v>
          </cell>
          <cell r="U1548" t="str">
            <v>X</v>
          </cell>
          <cell r="V1548" t="str">
            <v>X</v>
          </cell>
          <cell r="W1548">
            <v>0</v>
          </cell>
          <cell r="X1548">
            <v>0</v>
          </cell>
          <cell r="AB1548">
            <v>8425.4975999999988</v>
          </cell>
          <cell r="AC1548">
            <v>8776.56</v>
          </cell>
          <cell r="AD1548">
            <v>8776.56</v>
          </cell>
          <cell r="AE1548">
            <v>0.1</v>
          </cell>
          <cell r="AF1548">
            <v>7595.1</v>
          </cell>
          <cell r="AG1548">
            <v>1</v>
          </cell>
          <cell r="AH1548">
            <v>7595.1</v>
          </cell>
          <cell r="AI1548">
            <v>7595.1</v>
          </cell>
          <cell r="AJ1548">
            <v>3365</v>
          </cell>
          <cell r="AK1548">
            <v>246</v>
          </cell>
          <cell r="AL1548">
            <v>0</v>
          </cell>
          <cell r="AM1548">
            <v>3745.6</v>
          </cell>
          <cell r="AN1548">
            <v>0.50683993627470347</v>
          </cell>
          <cell r="AO1548">
            <v>7595.1</v>
          </cell>
          <cell r="AP1548">
            <v>8354.61</v>
          </cell>
          <cell r="AQ1548">
            <v>0.55167266934063952</v>
          </cell>
          <cell r="AR1548">
            <v>0</v>
          </cell>
          <cell r="AS1548">
            <v>1</v>
          </cell>
        </row>
        <row r="1549">
          <cell r="H1549" t="str">
            <v>492337-B21</v>
          </cell>
          <cell r="I1549" t="str">
            <v>HP BL680c G5 E7420 2P 8G Svr</v>
          </cell>
          <cell r="J1549" t="str">
            <v>SUST</v>
          </cell>
          <cell r="K1549">
            <v>39722</v>
          </cell>
          <cell r="L1549">
            <v>40513</v>
          </cell>
          <cell r="M1549">
            <v>40602</v>
          </cell>
          <cell r="N1549" t="str">
            <v>ALL</v>
          </cell>
          <cell r="O1549" t="str">
            <v>P57C4</v>
          </cell>
          <cell r="P1549" t="str">
            <v>BTO</v>
          </cell>
          <cell r="Q1549" t="str">
            <v>X</v>
          </cell>
          <cell r="R1549" t="str">
            <v>X</v>
          </cell>
          <cell r="S1549" t="str">
            <v>X</v>
          </cell>
          <cell r="T1549" t="str">
            <v>X</v>
          </cell>
          <cell r="U1549" t="str">
            <v>X</v>
          </cell>
          <cell r="V1549" t="str">
            <v>X</v>
          </cell>
          <cell r="W1549">
            <v>0</v>
          </cell>
          <cell r="X1549">
            <v>0</v>
          </cell>
          <cell r="AB1549">
            <v>7526.9376000000002</v>
          </cell>
          <cell r="AC1549">
            <v>7840.56</v>
          </cell>
          <cell r="AD1549">
            <v>7840.56</v>
          </cell>
          <cell r="AE1549">
            <v>0.1</v>
          </cell>
          <cell r="AF1549">
            <v>6785.1</v>
          </cell>
          <cell r="AG1549">
            <v>1</v>
          </cell>
          <cell r="AH1549">
            <v>6785.1</v>
          </cell>
          <cell r="AI1549">
            <v>6785.1</v>
          </cell>
          <cell r="AJ1549">
            <v>3035</v>
          </cell>
          <cell r="AK1549">
            <v>239</v>
          </cell>
          <cell r="AL1549">
            <v>0</v>
          </cell>
          <cell r="AM1549">
            <v>3395.4</v>
          </cell>
          <cell r="AN1549">
            <v>0.49957996197550514</v>
          </cell>
          <cell r="AO1549">
            <v>6785.1</v>
          </cell>
          <cell r="AP1549">
            <v>7463.6100000000006</v>
          </cell>
          <cell r="AQ1549">
            <v>0.54507269270500469</v>
          </cell>
          <cell r="AR1549">
            <v>0</v>
          </cell>
          <cell r="AS1549">
            <v>1</v>
          </cell>
        </row>
        <row r="1550">
          <cell r="H1550" t="str">
            <v>492338-B21</v>
          </cell>
          <cell r="I1550" t="str">
            <v>HP BL680c G5 L7445 2P LP8G Svr</v>
          </cell>
          <cell r="J1550" t="str">
            <v>SUST</v>
          </cell>
          <cell r="K1550">
            <v>39722</v>
          </cell>
          <cell r="L1550">
            <v>40513</v>
          </cell>
          <cell r="M1550">
            <v>40602</v>
          </cell>
          <cell r="N1550" t="str">
            <v>ALL</v>
          </cell>
          <cell r="O1550" t="str">
            <v>P57C4</v>
          </cell>
          <cell r="P1550" t="str">
            <v>BTO</v>
          </cell>
          <cell r="Q1550" t="str">
            <v>X</v>
          </cell>
          <cell r="R1550" t="str">
            <v>X</v>
          </cell>
          <cell r="S1550" t="str">
            <v>X</v>
          </cell>
          <cell r="T1550" t="str">
            <v>X</v>
          </cell>
          <cell r="U1550" t="str">
            <v>X</v>
          </cell>
          <cell r="V1550" t="str">
            <v>X</v>
          </cell>
          <cell r="W1550">
            <v>0</v>
          </cell>
          <cell r="X1550">
            <v>0</v>
          </cell>
          <cell r="AB1550">
            <v>9563.6736000000001</v>
          </cell>
          <cell r="AC1550">
            <v>9962.16</v>
          </cell>
          <cell r="AD1550">
            <v>9962.16</v>
          </cell>
          <cell r="AE1550">
            <v>0.1</v>
          </cell>
          <cell r="AF1550">
            <v>8621.1</v>
          </cell>
          <cell r="AG1550">
            <v>1</v>
          </cell>
          <cell r="AH1550">
            <v>8621.1</v>
          </cell>
          <cell r="AI1550">
            <v>8621.1</v>
          </cell>
          <cell r="AJ1550">
            <v>4273</v>
          </cell>
          <cell r="AK1550">
            <v>266</v>
          </cell>
          <cell r="AL1550">
            <v>0</v>
          </cell>
          <cell r="AM1550">
            <v>4709.92</v>
          </cell>
          <cell r="AN1550">
            <v>0.45367528505643134</v>
          </cell>
          <cell r="AO1550">
            <v>8621.1</v>
          </cell>
          <cell r="AP1550">
            <v>9483.2100000000009</v>
          </cell>
          <cell r="AQ1550">
            <v>0.50334116823311947</v>
          </cell>
          <cell r="AR1550">
            <v>0</v>
          </cell>
          <cell r="AS1550">
            <v>1</v>
          </cell>
        </row>
        <row r="1551">
          <cell r="H1551" t="str">
            <v>492344-B21</v>
          </cell>
          <cell r="I1551" t="str">
            <v>HP  E7450 BL680c G5 2P KIT</v>
          </cell>
          <cell r="J1551" t="str">
            <v>SUST</v>
          </cell>
          <cell r="K1551">
            <v>39722</v>
          </cell>
          <cell r="L1551">
            <v>40878</v>
          </cell>
          <cell r="M1551">
            <v>40967</v>
          </cell>
          <cell r="N1551" t="str">
            <v>ALL</v>
          </cell>
          <cell r="O1551" t="str">
            <v>P58C1</v>
          </cell>
          <cell r="P1551" t="str">
            <v>BTO</v>
          </cell>
          <cell r="Q1551" t="str">
            <v>X</v>
          </cell>
          <cell r="R1551" t="str">
            <v>X</v>
          </cell>
          <cell r="S1551" t="str">
            <v>X</v>
          </cell>
          <cell r="T1551" t="str">
            <v>X</v>
          </cell>
          <cell r="U1551" t="str">
            <v>X</v>
          </cell>
          <cell r="V1551" t="str">
            <v>X</v>
          </cell>
          <cell r="W1551">
            <v>0</v>
          </cell>
          <cell r="X1551">
            <v>0</v>
          </cell>
          <cell r="AB1551">
            <v>6189.0815999999995</v>
          </cell>
          <cell r="AC1551">
            <v>6446.96</v>
          </cell>
          <cell r="AD1551">
            <v>6446.96</v>
          </cell>
          <cell r="AE1551">
            <v>0.1</v>
          </cell>
          <cell r="AF1551">
            <v>5579.1</v>
          </cell>
          <cell r="AG1551">
            <v>1</v>
          </cell>
          <cell r="AH1551">
            <v>5579.1</v>
          </cell>
          <cell r="AI1551">
            <v>5579.1</v>
          </cell>
          <cell r="AJ1551">
            <v>3544</v>
          </cell>
          <cell r="AK1551">
            <v>173</v>
          </cell>
          <cell r="AL1551">
            <v>0</v>
          </cell>
          <cell r="AM1551">
            <v>3858.76</v>
          </cell>
          <cell r="AN1551">
            <v>0.30835439407789789</v>
          </cell>
          <cell r="AO1551">
            <v>5579.1</v>
          </cell>
          <cell r="AP1551">
            <v>6137.0100000000011</v>
          </cell>
          <cell r="AQ1551">
            <v>0.37123126734354361</v>
          </cell>
          <cell r="AR1551">
            <v>0</v>
          </cell>
          <cell r="AS1551">
            <v>1</v>
          </cell>
        </row>
        <row r="1552">
          <cell r="H1552" t="str">
            <v>492344-L21</v>
          </cell>
          <cell r="I1552" t="str">
            <v>HP E7450 BL680c G5 2P FIO Kit</v>
          </cell>
          <cell r="J1552" t="str">
            <v>SUST</v>
          </cell>
          <cell r="K1552">
            <v>39722</v>
          </cell>
          <cell r="L1552">
            <v>40513</v>
          </cell>
          <cell r="M1552">
            <v>40602</v>
          </cell>
          <cell r="N1552" t="str">
            <v>ALL</v>
          </cell>
          <cell r="O1552" t="str">
            <v>P58C1</v>
          </cell>
          <cell r="P1552" t="str">
            <v>L2 Tab</v>
          </cell>
          <cell r="Q1552" t="str">
            <v>X</v>
          </cell>
          <cell r="R1552" t="str">
            <v>X</v>
          </cell>
          <cell r="S1552" t="str">
            <v>X</v>
          </cell>
          <cell r="T1552" t="str">
            <v>X</v>
          </cell>
          <cell r="U1552" t="str">
            <v>X</v>
          </cell>
          <cell r="V1552" t="str">
            <v>X</v>
          </cell>
          <cell r="W1552">
            <v>0</v>
          </cell>
          <cell r="X1552">
            <v>0</v>
          </cell>
          <cell r="AB1552">
            <v>6189.0815999999995</v>
          </cell>
          <cell r="AC1552">
            <v>6446.96</v>
          </cell>
          <cell r="AD1552">
            <v>6446.96</v>
          </cell>
          <cell r="AE1552">
            <v>0.1</v>
          </cell>
          <cell r="AF1552">
            <v>5579.1</v>
          </cell>
          <cell r="AG1552">
            <v>1</v>
          </cell>
          <cell r="AH1552">
            <v>5579.1</v>
          </cell>
          <cell r="AI1552">
            <v>5579.1</v>
          </cell>
          <cell r="AJ1552">
            <v>3534</v>
          </cell>
          <cell r="AK1552">
            <v>78</v>
          </cell>
          <cell r="AL1552">
            <v>0</v>
          </cell>
          <cell r="AM1552">
            <v>3753.36</v>
          </cell>
          <cell r="AN1552">
            <v>0.32724633005323439</v>
          </cell>
          <cell r="AO1552">
            <v>5579.1</v>
          </cell>
          <cell r="AP1552">
            <v>6137.0100000000011</v>
          </cell>
          <cell r="AQ1552">
            <v>0.38840575459384952</v>
          </cell>
          <cell r="AR1552">
            <v>0</v>
          </cell>
          <cell r="AS1552">
            <v>1</v>
          </cell>
        </row>
        <row r="1553">
          <cell r="H1553" t="str">
            <v>492345-B21</v>
          </cell>
          <cell r="I1553" t="str">
            <v>HP  E7440 BL680c G5 2P KIT</v>
          </cell>
          <cell r="J1553" t="str">
            <v>SUST</v>
          </cell>
          <cell r="K1553">
            <v>39722</v>
          </cell>
          <cell r="L1553">
            <v>40878</v>
          </cell>
          <cell r="M1553">
            <v>40967</v>
          </cell>
          <cell r="N1553" t="str">
            <v>ALL</v>
          </cell>
          <cell r="O1553" t="str">
            <v>P58C1</v>
          </cell>
          <cell r="P1553" t="str">
            <v>BTO</v>
          </cell>
          <cell r="Q1553" t="str">
            <v>X</v>
          </cell>
          <cell r="R1553" t="str">
            <v>X</v>
          </cell>
          <cell r="S1553" t="str">
            <v>X</v>
          </cell>
          <cell r="T1553" t="str">
            <v>X</v>
          </cell>
          <cell r="U1553" t="str">
            <v>X</v>
          </cell>
          <cell r="V1553" t="str">
            <v>X</v>
          </cell>
          <cell r="W1553">
            <v>0</v>
          </cell>
          <cell r="X1553">
            <v>0</v>
          </cell>
          <cell r="AB1553">
            <v>4791.3216000000002</v>
          </cell>
          <cell r="AC1553">
            <v>4990.96</v>
          </cell>
          <cell r="AD1553">
            <v>4990.96</v>
          </cell>
          <cell r="AE1553">
            <v>0.1</v>
          </cell>
          <cell r="AF1553">
            <v>4319.1000000000004</v>
          </cell>
          <cell r="AG1553">
            <v>1</v>
          </cell>
          <cell r="AH1553">
            <v>4319.1000000000004</v>
          </cell>
          <cell r="AI1553">
            <v>4319.1000000000004</v>
          </cell>
          <cell r="AJ1553">
            <v>3056</v>
          </cell>
          <cell r="AK1553">
            <v>150</v>
          </cell>
          <cell r="AL1553">
            <v>0</v>
          </cell>
          <cell r="AM1553">
            <v>3328.24</v>
          </cell>
          <cell r="AN1553">
            <v>0.22941353522724653</v>
          </cell>
          <cell r="AO1553">
            <v>4319.1000000000004</v>
          </cell>
          <cell r="AP1553">
            <v>4751.0100000000011</v>
          </cell>
          <cell r="AQ1553">
            <v>0.29946685020658786</v>
          </cell>
          <cell r="AR1553">
            <v>0</v>
          </cell>
          <cell r="AS1553">
            <v>1</v>
          </cell>
        </row>
        <row r="1554">
          <cell r="H1554" t="str">
            <v>492345-L21</v>
          </cell>
          <cell r="I1554" t="str">
            <v>HP  E7440 BL680c G5 2P FIO KIT</v>
          </cell>
          <cell r="J1554" t="str">
            <v>SUST</v>
          </cell>
          <cell r="K1554">
            <v>39722</v>
          </cell>
          <cell r="L1554">
            <v>40513</v>
          </cell>
          <cell r="M1554">
            <v>40602</v>
          </cell>
          <cell r="N1554" t="str">
            <v>ALL</v>
          </cell>
          <cell r="O1554" t="str">
            <v>P58C1</v>
          </cell>
          <cell r="P1554" t="str">
            <v>L2 Tab</v>
          </cell>
          <cell r="Q1554" t="str">
            <v>X</v>
          </cell>
          <cell r="R1554" t="str">
            <v>X</v>
          </cell>
          <cell r="S1554" t="str">
            <v>X</v>
          </cell>
          <cell r="T1554" t="str">
            <v>X</v>
          </cell>
          <cell r="U1554" t="str">
            <v>X</v>
          </cell>
          <cell r="V1554" t="str">
            <v>X</v>
          </cell>
          <cell r="W1554">
            <v>0</v>
          </cell>
          <cell r="X1554">
            <v>0</v>
          </cell>
          <cell r="AB1554">
            <v>4791.3216000000002</v>
          </cell>
          <cell r="AC1554">
            <v>4990.96</v>
          </cell>
          <cell r="AD1554">
            <v>4990.96</v>
          </cell>
          <cell r="AE1554">
            <v>0.1</v>
          </cell>
          <cell r="AF1554">
            <v>4319.1000000000004</v>
          </cell>
          <cell r="AG1554">
            <v>1</v>
          </cell>
          <cell r="AH1554">
            <v>4319.1000000000004</v>
          </cell>
          <cell r="AI1554">
            <v>4319.1000000000004</v>
          </cell>
          <cell r="AJ1554">
            <v>3046</v>
          </cell>
          <cell r="AK1554">
            <v>67</v>
          </cell>
          <cell r="AL1554">
            <v>0</v>
          </cell>
          <cell r="AM1554">
            <v>3234.84</v>
          </cell>
          <cell r="AN1554">
            <v>0.25103841078002365</v>
          </cell>
          <cell r="AO1554">
            <v>4319.1000000000004</v>
          </cell>
          <cell r="AP1554">
            <v>4751.0100000000011</v>
          </cell>
          <cell r="AQ1554">
            <v>0.3191258279818398</v>
          </cell>
          <cell r="AR1554">
            <v>0</v>
          </cell>
          <cell r="AS1554">
            <v>1</v>
          </cell>
        </row>
        <row r="1555">
          <cell r="H1555" t="str">
            <v>492346-B21</v>
          </cell>
          <cell r="I1555" t="str">
            <v>HP  E7430 BL680c G5 2P KIT</v>
          </cell>
          <cell r="J1555" t="str">
            <v>SUST</v>
          </cell>
          <cell r="K1555">
            <v>39722</v>
          </cell>
          <cell r="L1555">
            <v>40878</v>
          </cell>
          <cell r="M1555">
            <v>40967</v>
          </cell>
          <cell r="N1555" t="str">
            <v>ALL</v>
          </cell>
          <cell r="O1555" t="str">
            <v>P58C1</v>
          </cell>
          <cell r="P1555" t="str">
            <v>BTO</v>
          </cell>
          <cell r="Q1555" t="str">
            <v>X</v>
          </cell>
          <cell r="R1555" t="str">
            <v>X</v>
          </cell>
          <cell r="S1555" t="str">
            <v>X</v>
          </cell>
          <cell r="T1555" t="str">
            <v>X</v>
          </cell>
          <cell r="U1555" t="str">
            <v>X</v>
          </cell>
          <cell r="V1555" t="str">
            <v>X</v>
          </cell>
          <cell r="W1555">
            <v>0</v>
          </cell>
          <cell r="X1555">
            <v>0</v>
          </cell>
          <cell r="AB1555">
            <v>3693.0816</v>
          </cell>
          <cell r="AC1555">
            <v>3846.96</v>
          </cell>
          <cell r="AD1555">
            <v>3846.96</v>
          </cell>
          <cell r="AE1555">
            <v>0.1</v>
          </cell>
          <cell r="AF1555">
            <v>3329.1</v>
          </cell>
          <cell r="AG1555">
            <v>1</v>
          </cell>
          <cell r="AH1555">
            <v>3329.1</v>
          </cell>
          <cell r="AI1555">
            <v>3329.1</v>
          </cell>
          <cell r="AJ1555">
            <v>2160</v>
          </cell>
          <cell r="AK1555">
            <v>106</v>
          </cell>
          <cell r="AL1555">
            <v>0</v>
          </cell>
          <cell r="AM1555">
            <v>2352.4</v>
          </cell>
          <cell r="AN1555">
            <v>0.29338259589678889</v>
          </cell>
          <cell r="AO1555">
            <v>3329.1</v>
          </cell>
          <cell r="AP1555">
            <v>3662.01</v>
          </cell>
          <cell r="AQ1555">
            <v>0.35762054172435359</v>
          </cell>
          <cell r="AR1555">
            <v>0</v>
          </cell>
          <cell r="AS1555">
            <v>1</v>
          </cell>
        </row>
        <row r="1556">
          <cell r="H1556" t="str">
            <v>492346-L21</v>
          </cell>
          <cell r="I1556" t="str">
            <v>HP  E7430 BL680c G5 2P FIO KIT</v>
          </cell>
          <cell r="J1556" t="str">
            <v>SUST</v>
          </cell>
          <cell r="K1556">
            <v>39722</v>
          </cell>
          <cell r="L1556">
            <v>40513</v>
          </cell>
          <cell r="M1556">
            <v>40602</v>
          </cell>
          <cell r="N1556" t="str">
            <v>ALL</v>
          </cell>
          <cell r="O1556" t="str">
            <v>P58C1</v>
          </cell>
          <cell r="P1556" t="str">
            <v>L2 Tab</v>
          </cell>
          <cell r="Q1556" t="str">
            <v>X</v>
          </cell>
          <cell r="R1556" t="str">
            <v>X</v>
          </cell>
          <cell r="S1556" t="str">
            <v>X</v>
          </cell>
          <cell r="T1556" t="str">
            <v>X</v>
          </cell>
          <cell r="U1556" t="str">
            <v>X</v>
          </cell>
          <cell r="V1556" t="str">
            <v>X</v>
          </cell>
          <cell r="W1556">
            <v>0</v>
          </cell>
          <cell r="X1556">
            <v>0</v>
          </cell>
          <cell r="AB1556">
            <v>3693.0816</v>
          </cell>
          <cell r="AC1556">
            <v>3846.96</v>
          </cell>
          <cell r="AD1556">
            <v>3846.96</v>
          </cell>
          <cell r="AE1556">
            <v>0.1</v>
          </cell>
          <cell r="AF1556">
            <v>3329.1</v>
          </cell>
          <cell r="AG1556">
            <v>1</v>
          </cell>
          <cell r="AH1556">
            <v>3329.1</v>
          </cell>
          <cell r="AI1556">
            <v>3329.1</v>
          </cell>
          <cell r="AJ1556">
            <v>2150</v>
          </cell>
          <cell r="AK1556">
            <v>47</v>
          </cell>
          <cell r="AL1556">
            <v>0</v>
          </cell>
          <cell r="AM1556">
            <v>2283</v>
          </cell>
          <cell r="AN1556">
            <v>0.31422907092006847</v>
          </cell>
          <cell r="AO1556">
            <v>3329.1</v>
          </cell>
          <cell r="AP1556">
            <v>3662.01</v>
          </cell>
          <cell r="AQ1556">
            <v>0.37657188265460773</v>
          </cell>
          <cell r="AR1556">
            <v>0</v>
          </cell>
          <cell r="AS1556">
            <v>1</v>
          </cell>
        </row>
        <row r="1557">
          <cell r="H1557" t="str">
            <v>492347-B21</v>
          </cell>
          <cell r="I1557" t="str">
            <v>HP  E7420 BL680c G5 2P KIT</v>
          </cell>
          <cell r="J1557" t="str">
            <v>SUST</v>
          </cell>
          <cell r="K1557">
            <v>39722</v>
          </cell>
          <cell r="L1557">
            <v>40878</v>
          </cell>
          <cell r="M1557">
            <v>40967</v>
          </cell>
          <cell r="N1557" t="str">
            <v>ALL</v>
          </cell>
          <cell r="O1557" t="str">
            <v>P58C1</v>
          </cell>
          <cell r="P1557" t="str">
            <v>BTO</v>
          </cell>
          <cell r="Q1557" t="str">
            <v>X</v>
          </cell>
          <cell r="R1557" t="str">
            <v>X</v>
          </cell>
          <cell r="S1557" t="str">
            <v>X</v>
          </cell>
          <cell r="T1557" t="str">
            <v>X</v>
          </cell>
          <cell r="U1557" t="str">
            <v>X</v>
          </cell>
          <cell r="V1557" t="str">
            <v>X</v>
          </cell>
          <cell r="W1557">
            <v>0</v>
          </cell>
          <cell r="X1557">
            <v>0</v>
          </cell>
          <cell r="AB1557">
            <v>2894.3615999999997</v>
          </cell>
          <cell r="AC1557">
            <v>3014.96</v>
          </cell>
          <cell r="AD1557">
            <v>3014.96</v>
          </cell>
          <cell r="AE1557">
            <v>0.1</v>
          </cell>
          <cell r="AF1557">
            <v>2609.1</v>
          </cell>
          <cell r="AG1557">
            <v>1</v>
          </cell>
          <cell r="AH1557">
            <v>2609.1</v>
          </cell>
          <cell r="AI1557">
            <v>2609.1</v>
          </cell>
          <cell r="AJ1557">
            <v>1834</v>
          </cell>
          <cell r="AK1557">
            <v>90</v>
          </cell>
          <cell r="AL1557">
            <v>0</v>
          </cell>
          <cell r="AM1557">
            <v>1997.36</v>
          </cell>
          <cell r="AN1557">
            <v>0.23446399141466406</v>
          </cell>
          <cell r="AO1557">
            <v>2609.1</v>
          </cell>
          <cell r="AP1557">
            <v>2870.01</v>
          </cell>
          <cell r="AQ1557">
            <v>0.30405817401333107</v>
          </cell>
          <cell r="AR1557">
            <v>0</v>
          </cell>
          <cell r="AS1557">
            <v>1</v>
          </cell>
        </row>
        <row r="1558">
          <cell r="H1558" t="str">
            <v>492347-L21</v>
          </cell>
          <cell r="I1558" t="str">
            <v>HP  E7420 BL680c G5 2P FIO KIT</v>
          </cell>
          <cell r="J1558" t="str">
            <v>SUST</v>
          </cell>
          <cell r="K1558">
            <v>39722</v>
          </cell>
          <cell r="L1558">
            <v>40513</v>
          </cell>
          <cell r="M1558">
            <v>40602</v>
          </cell>
          <cell r="N1558" t="str">
            <v>ALL</v>
          </cell>
          <cell r="O1558" t="str">
            <v>P58C1</v>
          </cell>
          <cell r="P1558" t="str">
            <v>L2 Tab</v>
          </cell>
          <cell r="Q1558" t="str">
            <v>X</v>
          </cell>
          <cell r="R1558" t="str">
            <v>X</v>
          </cell>
          <cell r="S1558" t="str">
            <v>X</v>
          </cell>
          <cell r="T1558" t="str">
            <v>X</v>
          </cell>
          <cell r="U1558" t="str">
            <v>X</v>
          </cell>
          <cell r="V1558" t="str">
            <v>X</v>
          </cell>
          <cell r="W1558">
            <v>0</v>
          </cell>
          <cell r="X1558">
            <v>0</v>
          </cell>
          <cell r="AB1558">
            <v>2894.3615999999997</v>
          </cell>
          <cell r="AC1558">
            <v>3014.96</v>
          </cell>
          <cell r="AD1558">
            <v>3014.96</v>
          </cell>
          <cell r="AE1558">
            <v>0.1</v>
          </cell>
          <cell r="AF1558">
            <v>2609.1</v>
          </cell>
          <cell r="AG1558">
            <v>1</v>
          </cell>
          <cell r="AH1558">
            <v>2609.1</v>
          </cell>
          <cell r="AI1558">
            <v>2609.1</v>
          </cell>
          <cell r="AJ1558">
            <v>1824</v>
          </cell>
          <cell r="AK1558">
            <v>40</v>
          </cell>
          <cell r="AL1558">
            <v>0</v>
          </cell>
          <cell r="AM1558">
            <v>1936.96</v>
          </cell>
          <cell r="AN1558">
            <v>0.2576137365375033</v>
          </cell>
          <cell r="AO1558">
            <v>2609.1</v>
          </cell>
          <cell r="AP1558">
            <v>2870.01</v>
          </cell>
          <cell r="AQ1558">
            <v>0.32510339685227579</v>
          </cell>
          <cell r="AR1558">
            <v>0</v>
          </cell>
          <cell r="AS1558">
            <v>1</v>
          </cell>
        </row>
        <row r="1559">
          <cell r="H1559" t="str">
            <v>492348-B21</v>
          </cell>
          <cell r="I1559" t="str">
            <v>HP L7455 BL680c G5 2P KIT</v>
          </cell>
          <cell r="J1559" t="str">
            <v>SUST</v>
          </cell>
          <cell r="K1559">
            <v>39722</v>
          </cell>
          <cell r="L1559">
            <v>40878</v>
          </cell>
          <cell r="M1559">
            <v>40967</v>
          </cell>
          <cell r="N1559" t="str">
            <v>ALL</v>
          </cell>
          <cell r="O1559" t="str">
            <v>P58C1</v>
          </cell>
          <cell r="P1559" t="str">
            <v>BTO</v>
          </cell>
          <cell r="Q1559" t="str">
            <v>X</v>
          </cell>
          <cell r="R1559" t="str">
            <v>X</v>
          </cell>
          <cell r="S1559" t="str">
            <v>X</v>
          </cell>
          <cell r="T1559" t="str">
            <v>X</v>
          </cell>
          <cell r="U1559" t="str">
            <v>X</v>
          </cell>
          <cell r="V1559" t="str">
            <v>X</v>
          </cell>
          <cell r="W1559">
            <v>0</v>
          </cell>
          <cell r="X1559">
            <v>0</v>
          </cell>
          <cell r="AB1559">
            <v>6987.8015999999998</v>
          </cell>
          <cell r="AC1559">
            <v>7278.96</v>
          </cell>
          <cell r="AD1559">
            <v>7278.96</v>
          </cell>
          <cell r="AE1559">
            <v>0.1</v>
          </cell>
          <cell r="AF1559">
            <v>6299.1</v>
          </cell>
          <cell r="AG1559">
            <v>1</v>
          </cell>
          <cell r="AH1559">
            <v>6299.1</v>
          </cell>
          <cell r="AI1559">
            <v>6299.1</v>
          </cell>
          <cell r="AJ1559">
            <v>4196</v>
          </cell>
          <cell r="AK1559">
            <v>205</v>
          </cell>
          <cell r="AL1559">
            <v>0</v>
          </cell>
          <cell r="AM1559">
            <v>4568.84</v>
          </cell>
          <cell r="AN1559">
            <v>0.27468368497086887</v>
          </cell>
          <cell r="AO1559">
            <v>6299.1</v>
          </cell>
          <cell r="AP1559">
            <v>6929.0100000000011</v>
          </cell>
          <cell r="AQ1559">
            <v>0.34062153179169902</v>
          </cell>
          <cell r="AR1559">
            <v>0</v>
          </cell>
          <cell r="AS1559">
            <v>1</v>
          </cell>
        </row>
        <row r="1560">
          <cell r="H1560" t="str">
            <v>492348-L21</v>
          </cell>
          <cell r="I1560" t="str">
            <v>HP L7455 BL680c G5 2P FIO KIT</v>
          </cell>
          <cell r="J1560" t="str">
            <v>SUST</v>
          </cell>
          <cell r="K1560">
            <v>39722</v>
          </cell>
          <cell r="L1560">
            <v>40513</v>
          </cell>
          <cell r="M1560">
            <v>40602</v>
          </cell>
          <cell r="N1560" t="str">
            <v>ALL</v>
          </cell>
          <cell r="O1560" t="str">
            <v>P58C1</v>
          </cell>
          <cell r="P1560" t="str">
            <v>L2 Tab</v>
          </cell>
          <cell r="Q1560" t="str">
            <v>X</v>
          </cell>
          <cell r="R1560" t="str">
            <v>X</v>
          </cell>
          <cell r="S1560" t="str">
            <v>X</v>
          </cell>
          <cell r="T1560" t="str">
            <v>X</v>
          </cell>
          <cell r="U1560" t="str">
            <v>X</v>
          </cell>
          <cell r="V1560" t="str">
            <v>X</v>
          </cell>
          <cell r="W1560">
            <v>0</v>
          </cell>
          <cell r="X1560">
            <v>0</v>
          </cell>
          <cell r="AB1560">
            <v>6987.8015999999998</v>
          </cell>
          <cell r="AC1560">
            <v>7278.96</v>
          </cell>
          <cell r="AD1560">
            <v>7278.96</v>
          </cell>
          <cell r="AE1560">
            <v>0.1</v>
          </cell>
          <cell r="AF1560">
            <v>6299.1</v>
          </cell>
          <cell r="AG1560">
            <v>1</v>
          </cell>
          <cell r="AH1560">
            <v>6299.1</v>
          </cell>
          <cell r="AI1560">
            <v>6299.1</v>
          </cell>
          <cell r="AJ1560">
            <v>4186</v>
          </cell>
          <cell r="AK1560">
            <v>92</v>
          </cell>
          <cell r="AL1560">
            <v>0</v>
          </cell>
          <cell r="AM1560">
            <v>4445.4399999999996</v>
          </cell>
          <cell r="AN1560">
            <v>0.29427378514390956</v>
          </cell>
          <cell r="AO1560">
            <v>6299.1</v>
          </cell>
          <cell r="AP1560">
            <v>6929.0100000000011</v>
          </cell>
          <cell r="AQ1560">
            <v>0.35843071376719055</v>
          </cell>
          <cell r="AR1560">
            <v>0</v>
          </cell>
          <cell r="AS1560">
            <v>1</v>
          </cell>
        </row>
        <row r="1561">
          <cell r="H1561" t="str">
            <v>492620-B21</v>
          </cell>
          <cell r="I1561" t="str">
            <v>HP 300GB 10K SAS 2.5 DP HDD</v>
          </cell>
          <cell r="J1561" t="str">
            <v>SUST</v>
          </cell>
          <cell r="K1561">
            <v>39814</v>
          </cell>
          <cell r="L1561">
            <v>40391</v>
          </cell>
          <cell r="M1561">
            <v>40482</v>
          </cell>
          <cell r="N1561" t="str">
            <v>ALL</v>
          </cell>
          <cell r="O1561" t="str">
            <v>P58C3</v>
          </cell>
          <cell r="P1561" t="str">
            <v>BTO</v>
          </cell>
          <cell r="Q1561" t="str">
            <v>X</v>
          </cell>
          <cell r="R1561" t="str">
            <v>X</v>
          </cell>
          <cell r="S1561" t="str">
            <v>X</v>
          </cell>
          <cell r="T1561" t="str">
            <v>X</v>
          </cell>
          <cell r="U1561" t="str">
            <v>X</v>
          </cell>
          <cell r="V1561" t="str">
            <v>X</v>
          </cell>
          <cell r="W1561">
            <v>0</v>
          </cell>
          <cell r="X1561">
            <v>0</v>
          </cell>
          <cell r="AB1561">
            <v>598.04160000000002</v>
          </cell>
          <cell r="AC1561">
            <v>622.96</v>
          </cell>
          <cell r="AD1561">
            <v>622.96</v>
          </cell>
          <cell r="AE1561">
            <v>0.1</v>
          </cell>
          <cell r="AF1561">
            <v>539.1</v>
          </cell>
          <cell r="AG1561">
            <v>1</v>
          </cell>
          <cell r="AH1561">
            <v>539.1</v>
          </cell>
          <cell r="AI1561">
            <v>539.1</v>
          </cell>
          <cell r="AJ1561">
            <v>165</v>
          </cell>
          <cell r="AK1561">
            <v>15</v>
          </cell>
          <cell r="AL1561">
            <v>0</v>
          </cell>
          <cell r="AM1561">
            <v>186.6</v>
          </cell>
          <cell r="AN1561">
            <v>0.65386755703951027</v>
          </cell>
          <cell r="AO1561">
            <v>539.1</v>
          </cell>
          <cell r="AP1561">
            <v>593.0100000000001</v>
          </cell>
          <cell r="AQ1561">
            <v>0.68533414276319116</v>
          </cell>
          <cell r="AR1561">
            <v>0</v>
          </cell>
          <cell r="AS1561">
            <v>1</v>
          </cell>
        </row>
        <row r="1562">
          <cell r="H1562" t="str">
            <v>492632-B21</v>
          </cell>
          <cell r="I1562" t="str">
            <v>HP CapAd Consolidation SW PL Flx Qty Lic</v>
          </cell>
          <cell r="J1562" t="str">
            <v>SUST</v>
          </cell>
          <cell r="K1562">
            <v>39630</v>
          </cell>
          <cell r="L1562">
            <v>40238</v>
          </cell>
          <cell r="M1562">
            <v>40359</v>
          </cell>
          <cell r="N1562" t="str">
            <v>ALL</v>
          </cell>
          <cell r="O1562" t="str">
            <v>P58C1</v>
          </cell>
          <cell r="P1562" t="str">
            <v>BTO</v>
          </cell>
          <cell r="Q1562" t="str">
            <v>X</v>
          </cell>
          <cell r="R1562" t="str">
            <v>X</v>
          </cell>
          <cell r="S1562" t="str">
            <v>X</v>
          </cell>
          <cell r="T1562" t="str">
            <v>X</v>
          </cell>
          <cell r="U1562" t="str">
            <v>X</v>
          </cell>
          <cell r="V1562" t="str">
            <v>X</v>
          </cell>
          <cell r="W1562">
            <v>20.8</v>
          </cell>
          <cell r="X1562">
            <v>20.8</v>
          </cell>
          <cell r="Y1562">
            <v>0.25</v>
          </cell>
          <cell r="Z1562">
            <v>0.25</v>
          </cell>
          <cell r="AA1562" t="str">
            <v>C5B</v>
          </cell>
          <cell r="AB1562">
            <v>99.84</v>
          </cell>
          <cell r="AC1562">
            <v>104</v>
          </cell>
          <cell r="AD1562">
            <v>104</v>
          </cell>
          <cell r="AE1562">
            <v>0.1</v>
          </cell>
          <cell r="AF1562">
            <v>90</v>
          </cell>
          <cell r="AG1562">
            <v>1</v>
          </cell>
          <cell r="AH1562">
            <v>90</v>
          </cell>
          <cell r="AI1562">
            <v>90</v>
          </cell>
          <cell r="AJ1562">
            <v>1</v>
          </cell>
          <cell r="AK1562">
            <v>0</v>
          </cell>
          <cell r="AL1562">
            <v>0</v>
          </cell>
          <cell r="AM1562">
            <v>1.04</v>
          </cell>
          <cell r="AN1562">
            <v>0.98844444444444435</v>
          </cell>
          <cell r="AO1562">
            <v>90</v>
          </cell>
          <cell r="AP1562">
            <v>99.000000000000014</v>
          </cell>
          <cell r="AQ1562">
            <v>0.98949494949494943</v>
          </cell>
          <cell r="AR1562">
            <v>0</v>
          </cell>
          <cell r="AS1562">
            <v>1</v>
          </cell>
        </row>
        <row r="1563">
          <cell r="H1563" t="str">
            <v>492973-L21</v>
          </cell>
          <cell r="I1563" t="str">
            <v>HP E3120 ML110G5 FIO Kit</v>
          </cell>
          <cell r="J1563" t="str">
            <v>SUST</v>
          </cell>
          <cell r="K1563">
            <v>39692</v>
          </cell>
          <cell r="L1563">
            <v>40269</v>
          </cell>
          <cell r="M1563">
            <v>40359</v>
          </cell>
          <cell r="N1563" t="str">
            <v>ALL</v>
          </cell>
          <cell r="O1563" t="str">
            <v>P77C2</v>
          </cell>
          <cell r="P1563" t="str">
            <v>L2 Tab</v>
          </cell>
          <cell r="Q1563" t="str">
            <v>X</v>
          </cell>
          <cell r="R1563" t="str">
            <v>X</v>
          </cell>
          <cell r="S1563" t="str">
            <v>X</v>
          </cell>
          <cell r="T1563" t="str">
            <v>X</v>
          </cell>
          <cell r="U1563" t="str">
            <v>X</v>
          </cell>
          <cell r="V1563" t="str">
            <v>X (except MY)</v>
          </cell>
          <cell r="W1563">
            <v>0</v>
          </cell>
          <cell r="X1563">
            <v>0</v>
          </cell>
          <cell r="AB1563">
            <v>348.44159999999999</v>
          </cell>
          <cell r="AC1563">
            <v>362.96000000000004</v>
          </cell>
          <cell r="AD1563">
            <v>362.96000000000004</v>
          </cell>
          <cell r="AE1563">
            <v>0.1</v>
          </cell>
          <cell r="AF1563">
            <v>314.10000000000002</v>
          </cell>
          <cell r="AG1563">
            <v>1</v>
          </cell>
          <cell r="AH1563">
            <v>314.10000000000002</v>
          </cell>
          <cell r="AI1563">
            <v>314.10000000000002</v>
          </cell>
          <cell r="AJ1563">
            <v>193</v>
          </cell>
          <cell r="AK1563">
            <v>8</v>
          </cell>
          <cell r="AL1563">
            <v>0</v>
          </cell>
          <cell r="AM1563">
            <v>208.72</v>
          </cell>
          <cell r="AN1563">
            <v>0.33549824896529773</v>
          </cell>
          <cell r="AO1563">
            <v>314.10000000000002</v>
          </cell>
          <cell r="AP1563">
            <v>345.51000000000005</v>
          </cell>
          <cell r="AQ1563">
            <v>0.39590749905936162</v>
          </cell>
          <cell r="AR1563">
            <v>0</v>
          </cell>
          <cell r="AS1563">
            <v>1</v>
          </cell>
        </row>
        <row r="1564">
          <cell r="H1564" t="str">
            <v>493216-B21</v>
          </cell>
          <cell r="I1564" t="str">
            <v>HP L5430 BL260c G5 Kit</v>
          </cell>
          <cell r="J1564" t="str">
            <v>SUST</v>
          </cell>
          <cell r="K1564">
            <v>39722</v>
          </cell>
          <cell r="L1564">
            <v>40391</v>
          </cell>
          <cell r="M1564">
            <v>40482</v>
          </cell>
          <cell r="N1564" t="str">
            <v>ALL</v>
          </cell>
          <cell r="O1564" t="str">
            <v>P58C1</v>
          </cell>
          <cell r="P1564" t="str">
            <v>BTO</v>
          </cell>
          <cell r="Q1564" t="str">
            <v>X</v>
          </cell>
          <cell r="R1564" t="str">
            <v>X</v>
          </cell>
          <cell r="S1564" t="str">
            <v>X</v>
          </cell>
          <cell r="T1564" t="str">
            <v>X</v>
          </cell>
          <cell r="U1564" t="str">
            <v>X</v>
          </cell>
          <cell r="V1564" t="str">
            <v>X</v>
          </cell>
          <cell r="W1564">
            <v>0</v>
          </cell>
          <cell r="X1564">
            <v>0</v>
          </cell>
          <cell r="AB1564">
            <v>897.5616</v>
          </cell>
          <cell r="AC1564">
            <v>934.96</v>
          </cell>
          <cell r="AD1564">
            <v>934.96</v>
          </cell>
          <cell r="AE1564">
            <v>0.1</v>
          </cell>
          <cell r="AF1564">
            <v>809.1</v>
          </cell>
          <cell r="AG1564">
            <v>1</v>
          </cell>
          <cell r="AH1564">
            <v>809.1</v>
          </cell>
          <cell r="AI1564">
            <v>809.1</v>
          </cell>
          <cell r="AJ1564">
            <v>518</v>
          </cell>
          <cell r="AK1564">
            <v>25</v>
          </cell>
          <cell r="AL1564">
            <v>0</v>
          </cell>
          <cell r="AM1564">
            <v>563.72</v>
          </cell>
          <cell r="AN1564">
            <v>0.30327524409838091</v>
          </cell>
          <cell r="AO1564">
            <v>809.1</v>
          </cell>
          <cell r="AP1564">
            <v>890.0100000000001</v>
          </cell>
          <cell r="AQ1564">
            <v>0.36661385827125542</v>
          </cell>
          <cell r="AR1564">
            <v>0</v>
          </cell>
          <cell r="AS1564">
            <v>1</v>
          </cell>
        </row>
        <row r="1565">
          <cell r="H1565" t="str">
            <v>493216-L21</v>
          </cell>
          <cell r="I1565" t="str">
            <v>HP L5430 BL260c G5 FIO Kit</v>
          </cell>
          <cell r="J1565" t="str">
            <v>SUST</v>
          </cell>
          <cell r="K1565">
            <v>39722</v>
          </cell>
          <cell r="L1565">
            <v>40026</v>
          </cell>
          <cell r="M1565">
            <v>40117</v>
          </cell>
          <cell r="N1565" t="str">
            <v>ALL</v>
          </cell>
          <cell r="O1565" t="str">
            <v>P58C1</v>
          </cell>
          <cell r="P1565" t="str">
            <v>L2 Tab</v>
          </cell>
          <cell r="Q1565" t="str">
            <v>X</v>
          </cell>
          <cell r="R1565" t="str">
            <v>X</v>
          </cell>
          <cell r="S1565" t="str">
            <v>X</v>
          </cell>
          <cell r="T1565" t="str">
            <v>X</v>
          </cell>
          <cell r="U1565" t="str">
            <v>X</v>
          </cell>
          <cell r="V1565" t="str">
            <v>X</v>
          </cell>
          <cell r="W1565">
            <v>0</v>
          </cell>
          <cell r="X1565">
            <v>0</v>
          </cell>
          <cell r="AB1565">
            <v>897.5616</v>
          </cell>
          <cell r="AC1565">
            <v>934.96</v>
          </cell>
          <cell r="AD1565">
            <v>934.96</v>
          </cell>
          <cell r="AE1565">
            <v>0.1</v>
          </cell>
          <cell r="AF1565">
            <v>809.1</v>
          </cell>
          <cell r="AG1565">
            <v>1</v>
          </cell>
          <cell r="AH1565">
            <v>809.1</v>
          </cell>
          <cell r="AI1565">
            <v>809.1</v>
          </cell>
          <cell r="AJ1565">
            <v>512</v>
          </cell>
          <cell r="AK1565">
            <v>11</v>
          </cell>
          <cell r="AL1565">
            <v>0</v>
          </cell>
          <cell r="AM1565">
            <v>543.48</v>
          </cell>
          <cell r="AN1565">
            <v>0.32829069336299593</v>
          </cell>
          <cell r="AO1565">
            <v>809.1</v>
          </cell>
          <cell r="AP1565">
            <v>890.0100000000001</v>
          </cell>
          <cell r="AQ1565">
            <v>0.38935517578454182</v>
          </cell>
          <cell r="AR1565">
            <v>0</v>
          </cell>
          <cell r="AS1565">
            <v>1</v>
          </cell>
        </row>
        <row r="1566">
          <cell r="H1566" t="str">
            <v>493241-L21</v>
          </cell>
          <cell r="I1566" t="str">
            <v>HP E3120 DL320G5P FIO Kit</v>
          </cell>
          <cell r="J1566" t="str">
            <v>EOL</v>
          </cell>
          <cell r="K1566">
            <v>39692</v>
          </cell>
          <cell r="L1566">
            <v>39995</v>
          </cell>
          <cell r="M1566">
            <v>40086</v>
          </cell>
          <cell r="N1566" t="str">
            <v>ALL</v>
          </cell>
          <cell r="O1566" t="str">
            <v>P77C2</v>
          </cell>
          <cell r="P1566" t="str">
            <v>L2 Tab</v>
          </cell>
          <cell r="Q1566" t="str">
            <v>X</v>
          </cell>
          <cell r="R1566" t="str">
            <v>X</v>
          </cell>
          <cell r="S1566" t="str">
            <v>X</v>
          </cell>
          <cell r="T1566" t="str">
            <v>X</v>
          </cell>
          <cell r="U1566" t="str">
            <v>X</v>
          </cell>
          <cell r="V1566" t="str">
            <v>X</v>
          </cell>
          <cell r="W1566">
            <v>0</v>
          </cell>
          <cell r="X1566">
            <v>0</v>
          </cell>
          <cell r="AB1566">
            <v>348.44159999999999</v>
          </cell>
          <cell r="AC1566">
            <v>362.96000000000004</v>
          </cell>
          <cell r="AD1566">
            <v>362.96000000000004</v>
          </cell>
          <cell r="AE1566">
            <v>0.1</v>
          </cell>
          <cell r="AF1566">
            <v>314.10000000000002</v>
          </cell>
          <cell r="AG1566">
            <v>1</v>
          </cell>
          <cell r="AH1566">
            <v>314.10000000000002</v>
          </cell>
          <cell r="AI1566">
            <v>314.10000000000002</v>
          </cell>
          <cell r="AJ1566">
            <v>192</v>
          </cell>
          <cell r="AK1566">
            <v>8</v>
          </cell>
          <cell r="AL1566">
            <v>0</v>
          </cell>
          <cell r="AM1566">
            <v>207.68</v>
          </cell>
          <cell r="AN1566">
            <v>0.33880929640241964</v>
          </cell>
          <cell r="AO1566">
            <v>314.10000000000002</v>
          </cell>
          <cell r="AP1566">
            <v>345.51000000000005</v>
          </cell>
          <cell r="AQ1566">
            <v>0.39891754218401787</v>
          </cell>
          <cell r="AR1566">
            <v>0</v>
          </cell>
          <cell r="AS1566">
            <v>1</v>
          </cell>
        </row>
        <row r="1567">
          <cell r="H1567" t="str">
            <v>493241-L22</v>
          </cell>
          <cell r="I1567" t="str">
            <v>HP E3120 DL120G5 FIO KIT</v>
          </cell>
          <cell r="J1567" t="str">
            <v>SUST</v>
          </cell>
          <cell r="K1567">
            <v>39692</v>
          </cell>
          <cell r="L1567">
            <v>40269</v>
          </cell>
          <cell r="M1567">
            <v>40359</v>
          </cell>
          <cell r="N1567" t="str">
            <v>ALL</v>
          </cell>
          <cell r="O1567" t="str">
            <v>P77C2</v>
          </cell>
          <cell r="P1567" t="str">
            <v>L2 Tab</v>
          </cell>
          <cell r="Q1567" t="str">
            <v>X</v>
          </cell>
          <cell r="R1567" t="str">
            <v>X</v>
          </cell>
          <cell r="S1567" t="str">
            <v>X</v>
          </cell>
          <cell r="T1567" t="str">
            <v>X</v>
          </cell>
          <cell r="U1567" t="str">
            <v>X</v>
          </cell>
          <cell r="V1567" t="str">
            <v>X</v>
          </cell>
          <cell r="W1567">
            <v>0</v>
          </cell>
          <cell r="X1567">
            <v>0</v>
          </cell>
          <cell r="AB1567">
            <v>348.44159999999999</v>
          </cell>
          <cell r="AC1567">
            <v>362.96000000000004</v>
          </cell>
          <cell r="AD1567">
            <v>362.96000000000004</v>
          </cell>
          <cell r="AE1567">
            <v>0.1</v>
          </cell>
          <cell r="AF1567">
            <v>314.10000000000002</v>
          </cell>
          <cell r="AG1567">
            <v>1</v>
          </cell>
          <cell r="AH1567">
            <v>314.10000000000002</v>
          </cell>
          <cell r="AI1567">
            <v>314.10000000000002</v>
          </cell>
          <cell r="AJ1567">
            <v>192</v>
          </cell>
          <cell r="AK1567">
            <v>8</v>
          </cell>
          <cell r="AL1567">
            <v>0</v>
          </cell>
          <cell r="AM1567">
            <v>207.68</v>
          </cell>
          <cell r="AN1567">
            <v>0.33880929640241964</v>
          </cell>
          <cell r="AO1567">
            <v>314.10000000000002</v>
          </cell>
          <cell r="AP1567">
            <v>345.51000000000005</v>
          </cell>
          <cell r="AQ1567">
            <v>0.39891754218401787</v>
          </cell>
          <cell r="AR1567">
            <v>0</v>
          </cell>
          <cell r="AS1567">
            <v>1</v>
          </cell>
        </row>
        <row r="1568">
          <cell r="H1568" t="str">
            <v>493243-L21</v>
          </cell>
          <cell r="I1568" t="str">
            <v>HP X3330 DL320G5P FIO Kit</v>
          </cell>
          <cell r="J1568" t="str">
            <v>EOL</v>
          </cell>
          <cell r="K1568">
            <v>39692</v>
          </cell>
          <cell r="L1568">
            <v>39995</v>
          </cell>
          <cell r="M1568">
            <v>40086</v>
          </cell>
          <cell r="N1568" t="str">
            <v>ALL</v>
          </cell>
          <cell r="O1568" t="str">
            <v>P77C2</v>
          </cell>
          <cell r="P1568" t="str">
            <v>L2 Tab</v>
          </cell>
          <cell r="Q1568" t="str">
            <v>X</v>
          </cell>
          <cell r="R1568" t="str">
            <v>X</v>
          </cell>
          <cell r="S1568" t="str">
            <v>X</v>
          </cell>
          <cell r="T1568" t="str">
            <v>X</v>
          </cell>
          <cell r="U1568" t="str">
            <v>X</v>
          </cell>
          <cell r="V1568" t="str">
            <v>X</v>
          </cell>
          <cell r="W1568">
            <v>0</v>
          </cell>
          <cell r="X1568">
            <v>0</v>
          </cell>
          <cell r="AB1568">
            <v>498.20160000000004</v>
          </cell>
          <cell r="AC1568">
            <v>518.96</v>
          </cell>
          <cell r="AD1568">
            <v>518.96</v>
          </cell>
          <cell r="AE1568">
            <v>0.1</v>
          </cell>
          <cell r="AF1568">
            <v>449.1</v>
          </cell>
          <cell r="AG1568">
            <v>1</v>
          </cell>
          <cell r="AH1568">
            <v>449.1</v>
          </cell>
          <cell r="AI1568">
            <v>449.1</v>
          </cell>
          <cell r="AJ1568">
            <v>192</v>
          </cell>
          <cell r="AK1568">
            <v>8</v>
          </cell>
          <cell r="AL1568">
            <v>0</v>
          </cell>
          <cell r="AM1568">
            <v>207.68</v>
          </cell>
          <cell r="AN1568">
            <v>0.53756401692273437</v>
          </cell>
          <cell r="AO1568">
            <v>449.1</v>
          </cell>
          <cell r="AP1568">
            <v>494.01000000000005</v>
          </cell>
          <cell r="AQ1568">
            <v>0.57960365174794037</v>
          </cell>
          <cell r="AR1568">
            <v>0</v>
          </cell>
          <cell r="AS1568">
            <v>1</v>
          </cell>
        </row>
        <row r="1569">
          <cell r="H1569" t="str">
            <v>493243-L22</v>
          </cell>
          <cell r="I1569" t="str">
            <v>HP X3330 DL120G5 FIO Kit</v>
          </cell>
          <cell r="J1569" t="str">
            <v>SUST</v>
          </cell>
          <cell r="K1569">
            <v>39692</v>
          </cell>
          <cell r="L1569">
            <v>40210</v>
          </cell>
          <cell r="M1569">
            <v>40298</v>
          </cell>
          <cell r="N1569" t="str">
            <v>ALL</v>
          </cell>
          <cell r="O1569" t="str">
            <v>P77C2</v>
          </cell>
          <cell r="P1569" t="str">
            <v>L2 Tab</v>
          </cell>
          <cell r="Q1569" t="str">
            <v>X</v>
          </cell>
          <cell r="R1569" t="str">
            <v>X</v>
          </cell>
          <cell r="S1569" t="str">
            <v>X</v>
          </cell>
          <cell r="T1569" t="str">
            <v>X</v>
          </cell>
          <cell r="U1569" t="str">
            <v>X</v>
          </cell>
          <cell r="V1569" t="str">
            <v>X</v>
          </cell>
          <cell r="W1569">
            <v>0</v>
          </cell>
          <cell r="X1569">
            <v>0</v>
          </cell>
          <cell r="AB1569">
            <v>498.20160000000004</v>
          </cell>
          <cell r="AC1569">
            <v>518.96</v>
          </cell>
          <cell r="AD1569">
            <v>518.96</v>
          </cell>
          <cell r="AE1569">
            <v>0.1</v>
          </cell>
          <cell r="AF1569">
            <v>449.1</v>
          </cell>
          <cell r="AG1569">
            <v>1</v>
          </cell>
          <cell r="AH1569">
            <v>449.1</v>
          </cell>
          <cell r="AI1569">
            <v>449.1</v>
          </cell>
          <cell r="AJ1569">
            <v>192</v>
          </cell>
          <cell r="AK1569">
            <v>8</v>
          </cell>
          <cell r="AL1569">
            <v>0</v>
          </cell>
          <cell r="AM1569">
            <v>207.68</v>
          </cell>
          <cell r="AN1569">
            <v>0.53756401692273437</v>
          </cell>
          <cell r="AO1569">
            <v>449.1</v>
          </cell>
          <cell r="AP1569">
            <v>494.01000000000005</v>
          </cell>
          <cell r="AQ1569">
            <v>0.57960365174794037</v>
          </cell>
          <cell r="AR1569">
            <v>0</v>
          </cell>
          <cell r="AS1569">
            <v>1</v>
          </cell>
        </row>
        <row r="1570">
          <cell r="H1570" t="str">
            <v>493245-L22</v>
          </cell>
          <cell r="I1570" t="str">
            <v>HP X3360 DL120G5 FIO Kit</v>
          </cell>
          <cell r="J1570" t="str">
            <v>SUST</v>
          </cell>
          <cell r="K1570">
            <v>39692</v>
          </cell>
          <cell r="L1570">
            <v>40210</v>
          </cell>
          <cell r="M1570">
            <v>40298</v>
          </cell>
          <cell r="N1570" t="str">
            <v>ALL</v>
          </cell>
          <cell r="O1570" t="str">
            <v>P77C2</v>
          </cell>
          <cell r="P1570" t="str">
            <v>L2 Tab</v>
          </cell>
          <cell r="Q1570" t="str">
            <v>X</v>
          </cell>
          <cell r="R1570" t="str">
            <v>X</v>
          </cell>
          <cell r="S1570" t="str">
            <v>X</v>
          </cell>
          <cell r="T1570" t="str">
            <v>X</v>
          </cell>
          <cell r="U1570" t="str">
            <v>X</v>
          </cell>
          <cell r="V1570" t="str">
            <v>X</v>
          </cell>
          <cell r="W1570">
            <v>0</v>
          </cell>
          <cell r="X1570">
            <v>0</v>
          </cell>
          <cell r="AB1570">
            <v>598.04160000000002</v>
          </cell>
          <cell r="AC1570">
            <v>622.96</v>
          </cell>
          <cell r="AD1570">
            <v>622.96</v>
          </cell>
          <cell r="AE1570">
            <v>0.1</v>
          </cell>
          <cell r="AF1570">
            <v>539.1</v>
          </cell>
          <cell r="AG1570">
            <v>1</v>
          </cell>
          <cell r="AH1570">
            <v>539.1</v>
          </cell>
          <cell r="AI1570">
            <v>539.1</v>
          </cell>
          <cell r="AJ1570">
            <v>262</v>
          </cell>
          <cell r="AK1570">
            <v>11</v>
          </cell>
          <cell r="AL1570">
            <v>0</v>
          </cell>
          <cell r="AM1570">
            <v>283.48</v>
          </cell>
          <cell r="AN1570">
            <v>0.47416063810053793</v>
          </cell>
          <cell r="AO1570">
            <v>539.1</v>
          </cell>
          <cell r="AP1570">
            <v>593.0100000000001</v>
          </cell>
          <cell r="AQ1570">
            <v>0.52196421645503455</v>
          </cell>
          <cell r="AR1570">
            <v>0</v>
          </cell>
          <cell r="AS1570">
            <v>1</v>
          </cell>
        </row>
        <row r="1571">
          <cell r="H1571" t="str">
            <v>493247-L21</v>
          </cell>
          <cell r="I1571" t="str">
            <v>HP X3370 DL320G5P FIO Kit</v>
          </cell>
          <cell r="J1571" t="str">
            <v>EOL</v>
          </cell>
          <cell r="K1571">
            <v>39692</v>
          </cell>
          <cell r="L1571">
            <v>39995</v>
          </cell>
          <cell r="M1571">
            <v>40086</v>
          </cell>
          <cell r="N1571" t="str">
            <v>ALL</v>
          </cell>
          <cell r="O1571" t="str">
            <v>P77C2</v>
          </cell>
          <cell r="P1571" t="str">
            <v>L2 Tab</v>
          </cell>
          <cell r="Q1571" t="str">
            <v>X</v>
          </cell>
          <cell r="R1571" t="str">
            <v>X</v>
          </cell>
          <cell r="S1571" t="str">
            <v>X</v>
          </cell>
          <cell r="T1571" t="str">
            <v>X</v>
          </cell>
          <cell r="U1571" t="str">
            <v>X</v>
          </cell>
          <cell r="V1571" t="str">
            <v>X</v>
          </cell>
          <cell r="W1571">
            <v>0</v>
          </cell>
          <cell r="X1571">
            <v>0</v>
          </cell>
          <cell r="AB1571">
            <v>997.40160000000003</v>
          </cell>
          <cell r="AC1571">
            <v>1038.96</v>
          </cell>
          <cell r="AD1571">
            <v>1038.96</v>
          </cell>
          <cell r="AE1571">
            <v>0.1</v>
          </cell>
          <cell r="AF1571">
            <v>899.1</v>
          </cell>
          <cell r="AG1571">
            <v>1</v>
          </cell>
          <cell r="AH1571">
            <v>899.1</v>
          </cell>
          <cell r="AI1571">
            <v>899.1</v>
          </cell>
          <cell r="AJ1571">
            <v>308</v>
          </cell>
          <cell r="AK1571">
            <v>12</v>
          </cell>
          <cell r="AL1571">
            <v>0</v>
          </cell>
          <cell r="AM1571">
            <v>332.32</v>
          </cell>
          <cell r="AN1571">
            <v>0.63038594149705252</v>
          </cell>
          <cell r="AO1571">
            <v>899.1</v>
          </cell>
          <cell r="AP1571">
            <v>989.0100000000001</v>
          </cell>
          <cell r="AQ1571">
            <v>0.66398721954277506</v>
          </cell>
          <cell r="AR1571">
            <v>0</v>
          </cell>
          <cell r="AS1571">
            <v>1</v>
          </cell>
        </row>
        <row r="1572">
          <cell r="H1572" t="str">
            <v>493259-L21</v>
          </cell>
          <cell r="I1572" t="str">
            <v>HP X3330 ML110G5 FIO Kit</v>
          </cell>
          <cell r="J1572" t="str">
            <v>SUST</v>
          </cell>
          <cell r="K1572">
            <v>39692</v>
          </cell>
          <cell r="L1572">
            <v>40210</v>
          </cell>
          <cell r="M1572">
            <v>40298</v>
          </cell>
          <cell r="N1572" t="str">
            <v>ALL</v>
          </cell>
          <cell r="O1572" t="str">
            <v>P77C2</v>
          </cell>
          <cell r="P1572" t="str">
            <v>L2 Tab</v>
          </cell>
          <cell r="Q1572" t="str">
            <v>X</v>
          </cell>
          <cell r="R1572" t="str">
            <v>X</v>
          </cell>
          <cell r="S1572" t="str">
            <v>X</v>
          </cell>
          <cell r="T1572" t="str">
            <v>X</v>
          </cell>
          <cell r="U1572" t="str">
            <v>X</v>
          </cell>
          <cell r="V1572" t="str">
            <v>X (except MY)</v>
          </cell>
          <cell r="W1572">
            <v>0</v>
          </cell>
          <cell r="X1572">
            <v>0</v>
          </cell>
          <cell r="AB1572">
            <v>498.20160000000004</v>
          </cell>
          <cell r="AC1572">
            <v>518.96</v>
          </cell>
          <cell r="AD1572">
            <v>518.96</v>
          </cell>
          <cell r="AE1572">
            <v>0.1</v>
          </cell>
          <cell r="AF1572">
            <v>449.1</v>
          </cell>
          <cell r="AG1572">
            <v>1</v>
          </cell>
          <cell r="AH1572">
            <v>449.1</v>
          </cell>
          <cell r="AI1572">
            <v>449.1</v>
          </cell>
          <cell r="AJ1572">
            <v>193</v>
          </cell>
          <cell r="AK1572">
            <v>8</v>
          </cell>
          <cell r="AL1572">
            <v>0</v>
          </cell>
          <cell r="AM1572">
            <v>208.72</v>
          </cell>
          <cell r="AN1572">
            <v>0.53524827432643063</v>
          </cell>
          <cell r="AO1572">
            <v>449.1</v>
          </cell>
          <cell r="AP1572">
            <v>494.01000000000005</v>
          </cell>
          <cell r="AQ1572">
            <v>0.5774984312058461</v>
          </cell>
          <cell r="AR1572">
            <v>0</v>
          </cell>
          <cell r="AS1572">
            <v>1</v>
          </cell>
        </row>
        <row r="1573">
          <cell r="H1573" t="str">
            <v>493261-L21</v>
          </cell>
          <cell r="I1573" t="str">
            <v>HP X3360 ML110G5 FIO Kit</v>
          </cell>
          <cell r="J1573" t="str">
            <v>SUST</v>
          </cell>
          <cell r="K1573">
            <v>39692</v>
          </cell>
          <cell r="L1573">
            <v>40210</v>
          </cell>
          <cell r="M1573">
            <v>40298</v>
          </cell>
          <cell r="N1573" t="str">
            <v>ALL</v>
          </cell>
          <cell r="O1573" t="str">
            <v>P77C2</v>
          </cell>
          <cell r="P1573" t="str">
            <v>L2 Tab</v>
          </cell>
          <cell r="Q1573" t="str">
            <v>X</v>
          </cell>
          <cell r="R1573" t="str">
            <v>X</v>
          </cell>
          <cell r="S1573" t="str">
            <v>X</v>
          </cell>
          <cell r="T1573" t="str">
            <v>X</v>
          </cell>
          <cell r="U1573" t="str">
            <v>X</v>
          </cell>
          <cell r="V1573" t="str">
            <v>X (except MY)</v>
          </cell>
          <cell r="W1573">
            <v>0</v>
          </cell>
          <cell r="X1573">
            <v>0</v>
          </cell>
          <cell r="AB1573">
            <v>598.04160000000002</v>
          </cell>
          <cell r="AC1573">
            <v>622.96</v>
          </cell>
          <cell r="AD1573">
            <v>622.96</v>
          </cell>
          <cell r="AE1573">
            <v>0.1</v>
          </cell>
          <cell r="AF1573">
            <v>539.1</v>
          </cell>
          <cell r="AG1573">
            <v>1</v>
          </cell>
          <cell r="AH1573">
            <v>539.1</v>
          </cell>
          <cell r="AI1573">
            <v>539.1</v>
          </cell>
          <cell r="AJ1573">
            <v>263</v>
          </cell>
          <cell r="AK1573">
            <v>11</v>
          </cell>
          <cell r="AL1573">
            <v>0</v>
          </cell>
          <cell r="AM1573">
            <v>284.52</v>
          </cell>
          <cell r="AN1573">
            <v>0.47223149693934341</v>
          </cell>
          <cell r="AO1573">
            <v>539.1</v>
          </cell>
          <cell r="AP1573">
            <v>593.0100000000001</v>
          </cell>
          <cell r="AQ1573">
            <v>0.52021045176303948</v>
          </cell>
          <cell r="AR1573">
            <v>0</v>
          </cell>
          <cell r="AS1573">
            <v>1</v>
          </cell>
        </row>
        <row r="1574">
          <cell r="H1574" t="str">
            <v>493457-B21</v>
          </cell>
          <cell r="I1574" t="str">
            <v>HP X5460 ML350G5 Kit</v>
          </cell>
          <cell r="J1574" t="str">
            <v>SUST</v>
          </cell>
          <cell r="K1574">
            <v>39643</v>
          </cell>
          <cell r="L1574">
            <v>40391</v>
          </cell>
          <cell r="M1574">
            <v>40482</v>
          </cell>
          <cell r="N1574" t="str">
            <v>ALL</v>
          </cell>
          <cell r="O1574" t="str">
            <v>P58C1</v>
          </cell>
          <cell r="P1574" t="str">
            <v>BTO</v>
          </cell>
          <cell r="Q1574" t="str">
            <v>X</v>
          </cell>
          <cell r="R1574" t="str">
            <v>X</v>
          </cell>
          <cell r="S1574" t="str">
            <v>X</v>
          </cell>
          <cell r="T1574" t="str">
            <v>X</v>
          </cell>
          <cell r="U1574" t="str">
            <v>X</v>
          </cell>
          <cell r="V1574" t="str">
            <v>X</v>
          </cell>
          <cell r="W1574">
            <v>0</v>
          </cell>
          <cell r="X1574">
            <v>0</v>
          </cell>
          <cell r="AB1574">
            <v>1596.4415999999997</v>
          </cell>
          <cell r="AC1574">
            <v>1662.9599999999998</v>
          </cell>
          <cell r="AD1574">
            <v>1662.9599999999998</v>
          </cell>
          <cell r="AE1574">
            <v>0.1</v>
          </cell>
          <cell r="AF1574">
            <v>1439.1</v>
          </cell>
          <cell r="AG1574">
            <v>1</v>
          </cell>
          <cell r="AH1574">
            <v>1439.1</v>
          </cell>
          <cell r="AI1574">
            <v>1439.1</v>
          </cell>
          <cell r="AJ1574">
            <v>1078</v>
          </cell>
          <cell r="AK1574">
            <v>56</v>
          </cell>
          <cell r="AL1574">
            <v>0</v>
          </cell>
          <cell r="AM1574">
            <v>1177.1199999999999</v>
          </cell>
          <cell r="AN1574">
            <v>0.18204433326384548</v>
          </cell>
          <cell r="AO1574">
            <v>1439.1</v>
          </cell>
          <cell r="AP1574">
            <v>1583.01</v>
          </cell>
          <cell r="AQ1574">
            <v>0.25640393933076866</v>
          </cell>
          <cell r="AR1574">
            <v>0</v>
          </cell>
          <cell r="AS1574">
            <v>1</v>
          </cell>
        </row>
        <row r="1575">
          <cell r="H1575" t="str">
            <v>493457-L21</v>
          </cell>
          <cell r="I1575" t="str">
            <v>HP X5460 ML350G5 Kit  FIO</v>
          </cell>
          <cell r="J1575" t="str">
            <v>SUST</v>
          </cell>
          <cell r="K1575">
            <v>39643</v>
          </cell>
          <cell r="L1575">
            <v>40057</v>
          </cell>
          <cell r="M1575">
            <v>40147</v>
          </cell>
          <cell r="N1575" t="str">
            <v>ALL</v>
          </cell>
          <cell r="O1575" t="str">
            <v>P58C1</v>
          </cell>
          <cell r="P1575" t="str">
            <v>L2 Tab</v>
          </cell>
          <cell r="Q1575" t="str">
            <v>X</v>
          </cell>
          <cell r="R1575" t="str">
            <v>X</v>
          </cell>
          <cell r="S1575" t="str">
            <v>X</v>
          </cell>
          <cell r="T1575" t="str">
            <v>X</v>
          </cell>
          <cell r="U1575" t="str">
            <v>X</v>
          </cell>
          <cell r="V1575" t="str">
            <v>X</v>
          </cell>
          <cell r="W1575">
            <v>0</v>
          </cell>
          <cell r="X1575">
            <v>0</v>
          </cell>
          <cell r="AB1575">
            <v>1596.4415999999997</v>
          </cell>
          <cell r="AC1575">
            <v>1662.9599999999998</v>
          </cell>
          <cell r="AD1575">
            <v>1662.9599999999998</v>
          </cell>
          <cell r="AE1575">
            <v>0.1</v>
          </cell>
          <cell r="AF1575">
            <v>1439.1</v>
          </cell>
          <cell r="AG1575">
            <v>1</v>
          </cell>
          <cell r="AH1575">
            <v>1439.1</v>
          </cell>
          <cell r="AI1575">
            <v>1439.1</v>
          </cell>
          <cell r="AJ1575">
            <v>1053</v>
          </cell>
          <cell r="AK1575">
            <v>23</v>
          </cell>
          <cell r="AL1575">
            <v>0</v>
          </cell>
          <cell r="AM1575">
            <v>1118.1199999999999</v>
          </cell>
          <cell r="AN1575">
            <v>0.22304217913974014</v>
          </cell>
          <cell r="AO1575">
            <v>1439.1</v>
          </cell>
          <cell r="AP1575">
            <v>1583.01</v>
          </cell>
          <cell r="AQ1575">
            <v>0.29367470830885473</v>
          </cell>
          <cell r="AR1575">
            <v>0</v>
          </cell>
          <cell r="AS1575">
            <v>1</v>
          </cell>
        </row>
        <row r="1576">
          <cell r="H1576" t="str">
            <v>493459-B21</v>
          </cell>
          <cell r="I1576" t="str">
            <v>HP L5420 ML350G5 Kit</v>
          </cell>
          <cell r="J1576" t="str">
            <v>SUST</v>
          </cell>
          <cell r="K1576">
            <v>39661</v>
          </cell>
          <cell r="L1576">
            <v>40391</v>
          </cell>
          <cell r="M1576">
            <v>40482</v>
          </cell>
          <cell r="N1576" t="str">
            <v>ALL</v>
          </cell>
          <cell r="O1576" t="str">
            <v>P58C1</v>
          </cell>
          <cell r="P1576" t="str">
            <v>BTO</v>
          </cell>
          <cell r="Q1576" t="str">
            <v>X</v>
          </cell>
          <cell r="R1576" t="str">
            <v>X</v>
          </cell>
          <cell r="S1576" t="str">
            <v>X</v>
          </cell>
          <cell r="T1576" t="str">
            <v>X</v>
          </cell>
          <cell r="U1576" t="str">
            <v>X</v>
          </cell>
          <cell r="V1576" t="str">
            <v>X</v>
          </cell>
          <cell r="W1576">
            <v>0</v>
          </cell>
          <cell r="X1576">
            <v>0</v>
          </cell>
          <cell r="AB1576">
            <v>618.00959999999998</v>
          </cell>
          <cell r="AC1576">
            <v>643.76</v>
          </cell>
          <cell r="AD1576">
            <v>643.76</v>
          </cell>
          <cell r="AE1576">
            <v>0.1</v>
          </cell>
          <cell r="AF1576">
            <v>557.1</v>
          </cell>
          <cell r="AG1576">
            <v>1</v>
          </cell>
          <cell r="AH1576">
            <v>557.1</v>
          </cell>
          <cell r="AI1576">
            <v>557.1</v>
          </cell>
          <cell r="AJ1576">
            <v>377</v>
          </cell>
          <cell r="AK1576">
            <v>20</v>
          </cell>
          <cell r="AL1576">
            <v>0</v>
          </cell>
          <cell r="AM1576">
            <v>412.08</v>
          </cell>
          <cell r="AN1576">
            <v>0.26031233171782453</v>
          </cell>
          <cell r="AO1576">
            <v>557.1</v>
          </cell>
          <cell r="AP1576">
            <v>612.81000000000006</v>
          </cell>
          <cell r="AQ1576">
            <v>0.32755666519802229</v>
          </cell>
          <cell r="AR1576">
            <v>0</v>
          </cell>
          <cell r="AS1576">
            <v>1</v>
          </cell>
        </row>
        <row r="1577">
          <cell r="H1577" t="str">
            <v>493459-L21</v>
          </cell>
          <cell r="I1577" t="str">
            <v>HP L5420 ML350G5 Kit</v>
          </cell>
          <cell r="J1577" t="str">
            <v>SUST</v>
          </cell>
          <cell r="K1577">
            <v>39661</v>
          </cell>
          <cell r="L1577">
            <v>40057</v>
          </cell>
          <cell r="M1577">
            <v>40147</v>
          </cell>
          <cell r="N1577" t="str">
            <v>ALL</v>
          </cell>
          <cell r="O1577" t="str">
            <v>P58C1</v>
          </cell>
          <cell r="P1577" t="str">
            <v>L2 Tab</v>
          </cell>
          <cell r="Q1577" t="str">
            <v>X</v>
          </cell>
          <cell r="R1577" t="str">
            <v>X</v>
          </cell>
          <cell r="S1577" t="str">
            <v>X</v>
          </cell>
          <cell r="T1577" t="str">
            <v>X</v>
          </cell>
          <cell r="U1577" t="str">
            <v>X</v>
          </cell>
          <cell r="V1577" t="str">
            <v>X</v>
          </cell>
          <cell r="W1577">
            <v>0</v>
          </cell>
          <cell r="X1577">
            <v>0</v>
          </cell>
          <cell r="AB1577">
            <v>618.00959999999998</v>
          </cell>
          <cell r="AC1577">
            <v>643.76</v>
          </cell>
          <cell r="AD1577">
            <v>643.76</v>
          </cell>
          <cell r="AE1577">
            <v>0.1</v>
          </cell>
          <cell r="AF1577">
            <v>557.1</v>
          </cell>
          <cell r="AG1577">
            <v>1</v>
          </cell>
          <cell r="AH1577">
            <v>557.1</v>
          </cell>
          <cell r="AI1577">
            <v>557.1</v>
          </cell>
          <cell r="AJ1577">
            <v>352</v>
          </cell>
          <cell r="AK1577">
            <v>8</v>
          </cell>
          <cell r="AL1577">
            <v>0</v>
          </cell>
          <cell r="AM1577">
            <v>374.08</v>
          </cell>
          <cell r="AN1577">
            <v>0.32852270687488788</v>
          </cell>
          <cell r="AO1577">
            <v>557.1</v>
          </cell>
          <cell r="AP1577">
            <v>612.81000000000006</v>
          </cell>
          <cell r="AQ1577">
            <v>0.38956609715898899</v>
          </cell>
          <cell r="AR1577">
            <v>0</v>
          </cell>
          <cell r="AS1577">
            <v>1</v>
          </cell>
        </row>
        <row r="1578">
          <cell r="H1578" t="str">
            <v>493461-B21</v>
          </cell>
          <cell r="I1578" t="str">
            <v>HP X5260 ML350G5 Kit</v>
          </cell>
          <cell r="J1578" t="str">
            <v>SUST</v>
          </cell>
          <cell r="K1578">
            <v>39661</v>
          </cell>
          <cell r="L1578">
            <v>40269</v>
          </cell>
          <cell r="M1578">
            <v>40390</v>
          </cell>
          <cell r="N1578" t="str">
            <v>ALL</v>
          </cell>
          <cell r="O1578" t="str">
            <v>P58C1</v>
          </cell>
          <cell r="P1578" t="str">
            <v>BTO</v>
          </cell>
          <cell r="Q1578" t="str">
            <v>X</v>
          </cell>
          <cell r="R1578" t="str">
            <v>X</v>
          </cell>
          <cell r="S1578" t="str">
            <v>X</v>
          </cell>
          <cell r="T1578" t="str">
            <v>X</v>
          </cell>
          <cell r="U1578" t="str">
            <v>X</v>
          </cell>
          <cell r="V1578" t="str">
            <v>X</v>
          </cell>
          <cell r="W1578">
            <v>0</v>
          </cell>
          <cell r="X1578">
            <v>0</v>
          </cell>
          <cell r="AB1578">
            <v>1247.0015999999998</v>
          </cell>
          <cell r="AC1578">
            <v>1298.9599999999998</v>
          </cell>
          <cell r="AD1578">
            <v>1298.9599999999998</v>
          </cell>
          <cell r="AE1578">
            <v>0.1</v>
          </cell>
          <cell r="AF1578">
            <v>1124.0999999999999</v>
          </cell>
          <cell r="AG1578">
            <v>1</v>
          </cell>
          <cell r="AH1578">
            <v>1124.0999999999999</v>
          </cell>
          <cell r="AI1578">
            <v>1124.0999999999999</v>
          </cell>
          <cell r="AJ1578">
            <v>794</v>
          </cell>
          <cell r="AK1578">
            <v>41</v>
          </cell>
          <cell r="AL1578">
            <v>0</v>
          </cell>
          <cell r="AM1578">
            <v>866.76</v>
          </cell>
          <cell r="AN1578">
            <v>0.22892981051507869</v>
          </cell>
          <cell r="AO1578">
            <v>1124.0999999999999</v>
          </cell>
          <cell r="AP1578">
            <v>1236.51</v>
          </cell>
          <cell r="AQ1578">
            <v>0.29902710046825337</v>
          </cell>
          <cell r="AR1578">
            <v>0</v>
          </cell>
          <cell r="AS1578">
            <v>1</v>
          </cell>
        </row>
        <row r="1579">
          <cell r="H1579" t="str">
            <v>493577-B21</v>
          </cell>
          <cell r="I1579" t="str">
            <v>HP L7445 4C BL680c G5 2P KIT</v>
          </cell>
          <cell r="J1579" t="str">
            <v>SUST</v>
          </cell>
          <cell r="K1579">
            <v>39722</v>
          </cell>
          <cell r="L1579">
            <v>40878</v>
          </cell>
          <cell r="M1579">
            <v>40967</v>
          </cell>
          <cell r="N1579" t="str">
            <v>ALL</v>
          </cell>
          <cell r="O1579" t="str">
            <v>P58C1</v>
          </cell>
          <cell r="P1579" t="str">
            <v>BTO</v>
          </cell>
          <cell r="Q1579" t="str">
            <v>X</v>
          </cell>
          <cell r="R1579" t="str">
            <v>X</v>
          </cell>
          <cell r="S1579" t="str">
            <v>X</v>
          </cell>
          <cell r="T1579" t="str">
            <v>X</v>
          </cell>
          <cell r="U1579" t="str">
            <v>X</v>
          </cell>
          <cell r="V1579" t="str">
            <v>X</v>
          </cell>
          <cell r="W1579">
            <v>0</v>
          </cell>
          <cell r="X1579">
            <v>0</v>
          </cell>
          <cell r="AB1579">
            <v>4791.3216000000002</v>
          </cell>
          <cell r="AC1579">
            <v>4990.96</v>
          </cell>
          <cell r="AD1579">
            <v>4990.96</v>
          </cell>
          <cell r="AE1579">
            <v>0.1</v>
          </cell>
          <cell r="AF1579">
            <v>4319.1000000000004</v>
          </cell>
          <cell r="AG1579">
            <v>1</v>
          </cell>
          <cell r="AH1579">
            <v>4319.1000000000004</v>
          </cell>
          <cell r="AI1579">
            <v>4319.1000000000004</v>
          </cell>
          <cell r="AJ1579">
            <v>3056</v>
          </cell>
          <cell r="AK1579">
            <v>150</v>
          </cell>
          <cell r="AL1579">
            <v>0</v>
          </cell>
          <cell r="AM1579">
            <v>3328.24</v>
          </cell>
          <cell r="AN1579">
            <v>0.22941353522724653</v>
          </cell>
          <cell r="AO1579">
            <v>4319.1000000000004</v>
          </cell>
          <cell r="AP1579">
            <v>4751.0100000000011</v>
          </cell>
          <cell r="AQ1579">
            <v>0.29946685020658786</v>
          </cell>
          <cell r="AR1579">
            <v>0</v>
          </cell>
          <cell r="AS1579">
            <v>1</v>
          </cell>
        </row>
        <row r="1580">
          <cell r="H1580" t="str">
            <v>493577-L21</v>
          </cell>
          <cell r="I1580" t="str">
            <v>HP L7445 BL680c G5 2P FIO KIT</v>
          </cell>
          <cell r="J1580" t="str">
            <v>SUST</v>
          </cell>
          <cell r="K1580">
            <v>39722</v>
          </cell>
          <cell r="L1580">
            <v>40513</v>
          </cell>
          <cell r="M1580">
            <v>40602</v>
          </cell>
          <cell r="N1580" t="str">
            <v>ALL</v>
          </cell>
          <cell r="O1580" t="str">
            <v>P58C1</v>
          </cell>
          <cell r="P1580" t="str">
            <v>L2 Tab</v>
          </cell>
          <cell r="Q1580" t="str">
            <v>X</v>
          </cell>
          <cell r="R1580" t="str">
            <v>X</v>
          </cell>
          <cell r="S1580" t="str">
            <v>X</v>
          </cell>
          <cell r="T1580" t="str">
            <v>X</v>
          </cell>
          <cell r="U1580" t="str">
            <v>X</v>
          </cell>
          <cell r="V1580" t="str">
            <v>X</v>
          </cell>
          <cell r="W1580">
            <v>0</v>
          </cell>
          <cell r="X1580">
            <v>0</v>
          </cell>
          <cell r="AB1580">
            <v>4791.3216000000002</v>
          </cell>
          <cell r="AC1580">
            <v>4990.96</v>
          </cell>
          <cell r="AD1580">
            <v>4990.96</v>
          </cell>
          <cell r="AE1580">
            <v>0.1</v>
          </cell>
          <cell r="AF1580">
            <v>4319.1000000000004</v>
          </cell>
          <cell r="AG1580">
            <v>1</v>
          </cell>
          <cell r="AH1580">
            <v>4319.1000000000004</v>
          </cell>
          <cell r="AI1580">
            <v>4319.1000000000004</v>
          </cell>
          <cell r="AJ1580">
            <v>3046</v>
          </cell>
          <cell r="AK1580">
            <v>67</v>
          </cell>
          <cell r="AL1580">
            <v>0</v>
          </cell>
          <cell r="AM1580">
            <v>3234.84</v>
          </cell>
          <cell r="AN1580">
            <v>0.25103841078002365</v>
          </cell>
          <cell r="AO1580">
            <v>4319.1000000000004</v>
          </cell>
          <cell r="AP1580">
            <v>4751.0100000000011</v>
          </cell>
          <cell r="AQ1580">
            <v>0.3191258279818398</v>
          </cell>
          <cell r="AR1580">
            <v>0</v>
          </cell>
          <cell r="AS1580">
            <v>1</v>
          </cell>
        </row>
        <row r="1581">
          <cell r="H1581" t="str">
            <v>493764-B21</v>
          </cell>
          <cell r="I1581" t="str">
            <v>HP L5430 BL460c G5 Kit</v>
          </cell>
          <cell r="J1581" t="str">
            <v>SUST</v>
          </cell>
          <cell r="K1581">
            <v>39718</v>
          </cell>
          <cell r="L1581">
            <v>40391</v>
          </cell>
          <cell r="M1581">
            <v>40482</v>
          </cell>
          <cell r="N1581" t="str">
            <v>ALL</v>
          </cell>
          <cell r="O1581" t="str">
            <v>P58C1</v>
          </cell>
          <cell r="P1581" t="str">
            <v>BTO</v>
          </cell>
          <cell r="Q1581" t="str">
            <v>X</v>
          </cell>
          <cell r="R1581" t="str">
            <v>X</v>
          </cell>
          <cell r="S1581" t="str">
            <v>X</v>
          </cell>
          <cell r="T1581" t="str">
            <v>X</v>
          </cell>
          <cell r="U1581" t="str">
            <v>X</v>
          </cell>
          <cell r="V1581" t="str">
            <v>X</v>
          </cell>
          <cell r="W1581">
            <v>0</v>
          </cell>
          <cell r="X1581">
            <v>0</v>
          </cell>
          <cell r="AB1581">
            <v>897.5616</v>
          </cell>
          <cell r="AC1581">
            <v>934.96</v>
          </cell>
          <cell r="AD1581">
            <v>934.96</v>
          </cell>
          <cell r="AE1581">
            <v>0.1</v>
          </cell>
          <cell r="AF1581">
            <v>809.1</v>
          </cell>
          <cell r="AG1581">
            <v>1</v>
          </cell>
          <cell r="AH1581">
            <v>809.1</v>
          </cell>
          <cell r="AI1581">
            <v>809.1</v>
          </cell>
          <cell r="AJ1581">
            <v>520</v>
          </cell>
          <cell r="AK1581">
            <v>25</v>
          </cell>
          <cell r="AL1581">
            <v>0</v>
          </cell>
          <cell r="AM1581">
            <v>565.79999999999995</v>
          </cell>
          <cell r="AN1581">
            <v>0.30070448646644427</v>
          </cell>
          <cell r="AO1581">
            <v>809.1</v>
          </cell>
          <cell r="AP1581">
            <v>890.0100000000001</v>
          </cell>
          <cell r="AQ1581">
            <v>0.36427680587858574</v>
          </cell>
          <cell r="AR1581">
            <v>0</v>
          </cell>
          <cell r="AS1581">
            <v>1</v>
          </cell>
        </row>
        <row r="1582">
          <cell r="H1582" t="str">
            <v>493764-L21</v>
          </cell>
          <cell r="I1582" t="str">
            <v>HP L5430 BL460c G5 FIO Kit</v>
          </cell>
          <cell r="J1582" t="str">
            <v>SUST</v>
          </cell>
          <cell r="K1582">
            <v>39741</v>
          </cell>
          <cell r="L1582">
            <v>40026</v>
          </cell>
          <cell r="M1582">
            <v>40117</v>
          </cell>
          <cell r="N1582" t="str">
            <v>ALL</v>
          </cell>
          <cell r="O1582" t="str">
            <v>P58C1</v>
          </cell>
          <cell r="P1582" t="str">
            <v>L2 Tab</v>
          </cell>
          <cell r="Q1582" t="str">
            <v>X</v>
          </cell>
          <cell r="R1582" t="str">
            <v>X</v>
          </cell>
          <cell r="S1582" t="str">
            <v>X</v>
          </cell>
          <cell r="T1582" t="str">
            <v>X</v>
          </cell>
          <cell r="U1582" t="str">
            <v>X</v>
          </cell>
          <cell r="V1582" t="str">
            <v>X</v>
          </cell>
          <cell r="W1582">
            <v>0</v>
          </cell>
          <cell r="X1582">
            <v>0</v>
          </cell>
          <cell r="AB1582">
            <v>897.5616</v>
          </cell>
          <cell r="AC1582">
            <v>934.96</v>
          </cell>
          <cell r="AD1582">
            <v>934.96</v>
          </cell>
          <cell r="AE1582">
            <v>0.1</v>
          </cell>
          <cell r="AF1582">
            <v>809.1</v>
          </cell>
          <cell r="AG1582">
            <v>1</v>
          </cell>
          <cell r="AH1582">
            <v>809.1</v>
          </cell>
          <cell r="AI1582">
            <v>809.1</v>
          </cell>
          <cell r="AJ1582">
            <v>514</v>
          </cell>
          <cell r="AK1582">
            <v>11</v>
          </cell>
          <cell r="AL1582">
            <v>0</v>
          </cell>
          <cell r="AM1582">
            <v>545.55999999999995</v>
          </cell>
          <cell r="AN1582">
            <v>0.32571993573105928</v>
          </cell>
          <cell r="AO1582">
            <v>809.1</v>
          </cell>
          <cell r="AP1582">
            <v>890.0100000000001</v>
          </cell>
          <cell r="AQ1582">
            <v>0.38701812339187214</v>
          </cell>
          <cell r="AR1582">
            <v>0</v>
          </cell>
          <cell r="AS1582">
            <v>1</v>
          </cell>
        </row>
        <row r="1583">
          <cell r="H1583" t="str">
            <v>494037-B21</v>
          </cell>
          <cell r="I1583" t="str">
            <v>HP DL380G5 E5450 HPM FIO Perf Pack</v>
          </cell>
          <cell r="J1583" t="str">
            <v>SUST</v>
          </cell>
          <cell r="K1583">
            <v>39604</v>
          </cell>
          <cell r="L1583">
            <v>40057</v>
          </cell>
          <cell r="M1583">
            <v>40147</v>
          </cell>
          <cell r="N1583" t="str">
            <v>ALL</v>
          </cell>
          <cell r="O1583" t="str">
            <v>P58C1</v>
          </cell>
          <cell r="P1583" t="str">
            <v>FIO</v>
          </cell>
          <cell r="Q1583" t="str">
            <v>X</v>
          </cell>
          <cell r="R1583" t="str">
            <v>X</v>
          </cell>
          <cell r="S1583" t="str">
            <v>X</v>
          </cell>
          <cell r="T1583" t="str">
            <v>X</v>
          </cell>
          <cell r="U1583" t="str">
            <v>X</v>
          </cell>
          <cell r="V1583" t="str">
            <v>X</v>
          </cell>
          <cell r="W1583">
            <v>0</v>
          </cell>
          <cell r="X1583">
            <v>0</v>
          </cell>
          <cell r="AB1583">
            <v>1469.6448</v>
          </cell>
          <cell r="AC1583">
            <v>1530.88</v>
          </cell>
          <cell r="AD1583">
            <v>1530.88</v>
          </cell>
          <cell r="AE1583">
            <v>0.1</v>
          </cell>
          <cell r="AF1583">
            <v>1324.8</v>
          </cell>
          <cell r="AG1583">
            <v>1</v>
          </cell>
          <cell r="AH1583">
            <v>1324.8</v>
          </cell>
          <cell r="AI1583">
            <v>1324.8</v>
          </cell>
          <cell r="AJ1583">
            <v>903</v>
          </cell>
          <cell r="AK1583">
            <v>44</v>
          </cell>
          <cell r="AL1583">
            <v>0</v>
          </cell>
          <cell r="AM1583">
            <v>983.12</v>
          </cell>
          <cell r="AN1583">
            <v>0.25791062801932363</v>
          </cell>
          <cell r="AO1583">
            <v>1324.8</v>
          </cell>
          <cell r="AP1583">
            <v>1457.28</v>
          </cell>
          <cell r="AQ1583">
            <v>0.32537329819938515</v>
          </cell>
          <cell r="AR1583">
            <v>0</v>
          </cell>
          <cell r="AS1583">
            <v>1</v>
          </cell>
        </row>
        <row r="1584">
          <cell r="H1584" t="str">
            <v>494163-B21</v>
          </cell>
          <cell r="I1584" t="str">
            <v>HP DL360G5 E5450 HPM FIO Perf Pack</v>
          </cell>
          <cell r="J1584" t="str">
            <v>SUST</v>
          </cell>
          <cell r="K1584">
            <v>39630</v>
          </cell>
          <cell r="L1584">
            <v>40057</v>
          </cell>
          <cell r="M1584">
            <v>40147</v>
          </cell>
          <cell r="N1584" t="str">
            <v>ALL</v>
          </cell>
          <cell r="O1584" t="str">
            <v>P58C1</v>
          </cell>
          <cell r="P1584" t="str">
            <v>FIO</v>
          </cell>
          <cell r="Q1584" t="str">
            <v>X</v>
          </cell>
          <cell r="R1584" t="str">
            <v>X</v>
          </cell>
          <cell r="S1584" t="str">
            <v>X</v>
          </cell>
          <cell r="T1584" t="str">
            <v>X</v>
          </cell>
          <cell r="U1584" t="str">
            <v>X</v>
          </cell>
          <cell r="V1584" t="str">
            <v>X</v>
          </cell>
          <cell r="W1584">
            <v>0</v>
          </cell>
          <cell r="X1584">
            <v>0</v>
          </cell>
          <cell r="AB1584">
            <v>2206.4639999999999</v>
          </cell>
          <cell r="AC1584">
            <v>2298.4</v>
          </cell>
          <cell r="AD1584">
            <v>2298.4</v>
          </cell>
          <cell r="AE1584">
            <v>0.1</v>
          </cell>
          <cell r="AF1584">
            <v>1989</v>
          </cell>
          <cell r="AG1584">
            <v>1</v>
          </cell>
          <cell r="AH1584">
            <v>1989</v>
          </cell>
          <cell r="AI1584">
            <v>1989</v>
          </cell>
          <cell r="AJ1584">
            <v>998</v>
          </cell>
          <cell r="AK1584">
            <v>49</v>
          </cell>
          <cell r="AL1584">
            <v>0</v>
          </cell>
          <cell r="AM1584">
            <v>1086.92</v>
          </cell>
          <cell r="AN1584">
            <v>0.45353443941679233</v>
          </cell>
          <cell r="AO1584">
            <v>1989</v>
          </cell>
          <cell r="AP1584">
            <v>2187.9</v>
          </cell>
          <cell r="AQ1584">
            <v>0.50321312674253849</v>
          </cell>
          <cell r="AR1584">
            <v>0</v>
          </cell>
          <cell r="AS1584">
            <v>1</v>
          </cell>
        </row>
        <row r="1585">
          <cell r="H1585" t="str">
            <v>494260-B21</v>
          </cell>
          <cell r="I1585" t="str">
            <v>HP BL465c G5 2384 QC 1P 4G Svr</v>
          </cell>
          <cell r="J1585" t="str">
            <v>SUST</v>
          </cell>
          <cell r="K1585">
            <v>39783</v>
          </cell>
          <cell r="L1585">
            <v>40210</v>
          </cell>
          <cell r="M1585">
            <v>40298</v>
          </cell>
          <cell r="N1585" t="str">
            <v>ALL</v>
          </cell>
          <cell r="O1585" t="str">
            <v>P57C4</v>
          </cell>
          <cell r="P1585" t="str">
            <v>BTO</v>
          </cell>
          <cell r="Q1585" t="str">
            <v>X</v>
          </cell>
          <cell r="R1585" t="str">
            <v>X</v>
          </cell>
          <cell r="S1585" t="str">
            <v>X</v>
          </cell>
          <cell r="T1585" t="str">
            <v>X</v>
          </cell>
          <cell r="U1585" t="str">
            <v>X</v>
          </cell>
          <cell r="V1585" t="str">
            <v>X</v>
          </cell>
          <cell r="W1585">
            <v>0</v>
          </cell>
          <cell r="X1585">
            <v>0</v>
          </cell>
          <cell r="AB1585">
            <v>2082.9397333333332</v>
          </cell>
          <cell r="AC1585">
            <v>2169.7288888888888</v>
          </cell>
          <cell r="AD1585">
            <v>2169.7288888888888</v>
          </cell>
          <cell r="AE1585">
            <v>0.1</v>
          </cell>
          <cell r="AF1585">
            <v>1877.65</v>
          </cell>
          <cell r="AG1585">
            <v>1</v>
          </cell>
          <cell r="AH1585">
            <v>1877.65</v>
          </cell>
          <cell r="AI1585">
            <v>1877.65</v>
          </cell>
          <cell r="AJ1585">
            <v>1033</v>
          </cell>
          <cell r="AK1585">
            <v>195</v>
          </cell>
          <cell r="AL1585">
            <v>0</v>
          </cell>
          <cell r="AM1585">
            <v>1269.32</v>
          </cell>
          <cell r="AN1585">
            <v>0.32398476819428546</v>
          </cell>
          <cell r="AO1585">
            <v>1877.65</v>
          </cell>
          <cell r="AP1585">
            <v>2065.4150000000004</v>
          </cell>
          <cell r="AQ1585">
            <v>0.38544069835844141</v>
          </cell>
          <cell r="AR1585">
            <v>0</v>
          </cell>
          <cell r="AS1585">
            <v>1</v>
          </cell>
        </row>
        <row r="1586">
          <cell r="H1586" t="str">
            <v>494261-B21</v>
          </cell>
          <cell r="I1586" t="str">
            <v>HP BL465c G5 2378 QC 1P 4G Svr</v>
          </cell>
          <cell r="J1586" t="str">
            <v>SUST</v>
          </cell>
          <cell r="K1586">
            <v>39783</v>
          </cell>
          <cell r="L1586">
            <v>40210</v>
          </cell>
          <cell r="M1586">
            <v>40298</v>
          </cell>
          <cell r="N1586" t="str">
            <v>ALL</v>
          </cell>
          <cell r="O1586" t="str">
            <v>P57C4</v>
          </cell>
          <cell r="P1586" t="str">
            <v>BTO</v>
          </cell>
          <cell r="Q1586" t="str">
            <v>X</v>
          </cell>
          <cell r="R1586" t="str">
            <v>X</v>
          </cell>
          <cell r="S1586" t="str">
            <v>X</v>
          </cell>
          <cell r="T1586" t="str">
            <v>X</v>
          </cell>
          <cell r="U1586" t="str">
            <v>X</v>
          </cell>
          <cell r="V1586" t="str">
            <v>X</v>
          </cell>
          <cell r="W1586">
            <v>0</v>
          </cell>
          <cell r="X1586">
            <v>0</v>
          </cell>
          <cell r="AB1586">
            <v>1771.7717333333333</v>
          </cell>
          <cell r="AC1586">
            <v>1845.5955555555556</v>
          </cell>
          <cell r="AD1586">
            <v>1845.5955555555556</v>
          </cell>
          <cell r="AE1586">
            <v>0.1</v>
          </cell>
          <cell r="AF1586">
            <v>1597.15</v>
          </cell>
          <cell r="AG1586">
            <v>1</v>
          </cell>
          <cell r="AH1586">
            <v>1597.15</v>
          </cell>
          <cell r="AI1586">
            <v>1597.15</v>
          </cell>
          <cell r="AJ1586">
            <v>820</v>
          </cell>
          <cell r="AK1586">
            <v>191</v>
          </cell>
          <cell r="AL1586">
            <v>0</v>
          </cell>
          <cell r="AM1586">
            <v>1043.8</v>
          </cell>
          <cell r="AN1586">
            <v>0.34646088344864295</v>
          </cell>
          <cell r="AO1586">
            <v>1597.15</v>
          </cell>
          <cell r="AP1586">
            <v>1756.8650000000002</v>
          </cell>
          <cell r="AQ1586">
            <v>0.40587353040785729</v>
          </cell>
          <cell r="AR1586">
            <v>0</v>
          </cell>
          <cell r="AS1586">
            <v>1</v>
          </cell>
        </row>
        <row r="1587">
          <cell r="H1587" t="str">
            <v>494262-B21</v>
          </cell>
          <cell r="I1587" t="str">
            <v>HP BL465c G5 O2384 QC Kit</v>
          </cell>
          <cell r="J1587" t="str">
            <v>SUST</v>
          </cell>
          <cell r="K1587">
            <v>39783</v>
          </cell>
          <cell r="L1587">
            <v>40575</v>
          </cell>
          <cell r="M1587">
            <v>40663</v>
          </cell>
          <cell r="N1587" t="str">
            <v>ALL</v>
          </cell>
          <cell r="O1587" t="str">
            <v>P58C1</v>
          </cell>
          <cell r="P1587" t="str">
            <v>BTO</v>
          </cell>
          <cell r="Q1587" t="str">
            <v>X</v>
          </cell>
          <cell r="R1587" t="str">
            <v>X</v>
          </cell>
          <cell r="S1587" t="str">
            <v>X</v>
          </cell>
          <cell r="T1587" t="str">
            <v>X</v>
          </cell>
          <cell r="U1587" t="str">
            <v>X</v>
          </cell>
          <cell r="V1587" t="str">
            <v>X</v>
          </cell>
          <cell r="W1587">
            <v>0</v>
          </cell>
          <cell r="X1587">
            <v>0</v>
          </cell>
          <cell r="AB1587">
            <v>545.95839999999987</v>
          </cell>
          <cell r="AC1587">
            <v>568.70666666666659</v>
          </cell>
          <cell r="AD1587">
            <v>568.70666666666659</v>
          </cell>
          <cell r="AE1587">
            <v>0.1</v>
          </cell>
          <cell r="AF1587">
            <v>492.15</v>
          </cell>
          <cell r="AG1587">
            <v>1</v>
          </cell>
          <cell r="AH1587">
            <v>492.15</v>
          </cell>
          <cell r="AI1587">
            <v>492.15</v>
          </cell>
          <cell r="AJ1587">
            <v>331</v>
          </cell>
          <cell r="AK1587">
            <v>16</v>
          </cell>
          <cell r="AL1587">
            <v>0</v>
          </cell>
          <cell r="AM1587">
            <v>360.24</v>
          </cell>
          <cell r="AN1587">
            <v>0.26802804023163662</v>
          </cell>
          <cell r="AO1587">
            <v>492.15</v>
          </cell>
          <cell r="AP1587">
            <v>541.36500000000001</v>
          </cell>
          <cell r="AQ1587">
            <v>0.33457094566512424</v>
          </cell>
          <cell r="AR1587">
            <v>0</v>
          </cell>
          <cell r="AS1587">
            <v>1</v>
          </cell>
        </row>
        <row r="1588">
          <cell r="H1588" t="str">
            <v>494262-L21</v>
          </cell>
          <cell r="I1588" t="str">
            <v>HP BL465c G5 O2384 QC FIO Kit</v>
          </cell>
          <cell r="J1588" t="str">
            <v>SUST</v>
          </cell>
          <cell r="K1588">
            <v>39783</v>
          </cell>
          <cell r="L1588">
            <v>40210</v>
          </cell>
          <cell r="M1588">
            <v>40298</v>
          </cell>
          <cell r="N1588" t="str">
            <v>ALL</v>
          </cell>
          <cell r="O1588" t="str">
            <v>P58C1</v>
          </cell>
          <cell r="P1588" t="str">
            <v>L2 Tab</v>
          </cell>
          <cell r="Q1588" t="str">
            <v>X</v>
          </cell>
          <cell r="R1588" t="str">
            <v>X</v>
          </cell>
          <cell r="S1588" t="str">
            <v>X</v>
          </cell>
          <cell r="T1588" t="str">
            <v>X</v>
          </cell>
          <cell r="U1588" t="str">
            <v>X</v>
          </cell>
          <cell r="V1588" t="str">
            <v>X</v>
          </cell>
          <cell r="W1588">
            <v>0</v>
          </cell>
          <cell r="X1588">
            <v>0</v>
          </cell>
          <cell r="AB1588">
            <v>545.95839999999987</v>
          </cell>
          <cell r="AC1588">
            <v>568.70666666666659</v>
          </cell>
          <cell r="AD1588">
            <v>568.70666666666659</v>
          </cell>
          <cell r="AE1588">
            <v>0.1</v>
          </cell>
          <cell r="AF1588">
            <v>492.15</v>
          </cell>
          <cell r="AG1588">
            <v>1</v>
          </cell>
          <cell r="AH1588">
            <v>492.15</v>
          </cell>
          <cell r="AI1588">
            <v>492.15</v>
          </cell>
          <cell r="AJ1588">
            <v>326</v>
          </cell>
          <cell r="AK1588">
            <v>7</v>
          </cell>
          <cell r="AL1588">
            <v>0</v>
          </cell>
          <cell r="AM1588">
            <v>346.04</v>
          </cell>
          <cell r="AN1588">
            <v>0.29688103220562828</v>
          </cell>
          <cell r="AO1588">
            <v>492.15</v>
          </cell>
          <cell r="AP1588">
            <v>541.36500000000001</v>
          </cell>
          <cell r="AQ1588">
            <v>0.36080093836875304</v>
          </cell>
          <cell r="AR1588">
            <v>0</v>
          </cell>
          <cell r="AS1588">
            <v>1</v>
          </cell>
        </row>
        <row r="1589">
          <cell r="H1589" t="str">
            <v>494264-B21</v>
          </cell>
          <cell r="I1589" t="str">
            <v>HP BL465c G5 O2378 QC Kit</v>
          </cell>
          <cell r="J1589" t="str">
            <v>SUST</v>
          </cell>
          <cell r="K1589">
            <v>39783</v>
          </cell>
          <cell r="L1589">
            <v>40575</v>
          </cell>
          <cell r="M1589">
            <v>40663</v>
          </cell>
          <cell r="N1589" t="str">
            <v>ALL</v>
          </cell>
          <cell r="O1589" t="str">
            <v>P58C1</v>
          </cell>
          <cell r="P1589" t="str">
            <v>BTO</v>
          </cell>
          <cell r="Q1589" t="str">
            <v>X</v>
          </cell>
          <cell r="R1589" t="str">
            <v>X</v>
          </cell>
          <cell r="S1589" t="str">
            <v>X</v>
          </cell>
          <cell r="T1589" t="str">
            <v>X</v>
          </cell>
          <cell r="U1589" t="str">
            <v>X</v>
          </cell>
          <cell r="V1589" t="str">
            <v>X</v>
          </cell>
          <cell r="W1589">
            <v>0</v>
          </cell>
          <cell r="X1589">
            <v>0</v>
          </cell>
          <cell r="AB1589">
            <v>234.79039999999998</v>
          </cell>
          <cell r="AC1589">
            <v>244.57333333333332</v>
          </cell>
          <cell r="AD1589">
            <v>244.57333333333332</v>
          </cell>
          <cell r="AE1589">
            <v>0.1</v>
          </cell>
          <cell r="AF1589">
            <v>211.65</v>
          </cell>
          <cell r="AG1589">
            <v>1</v>
          </cell>
          <cell r="AH1589">
            <v>211.65</v>
          </cell>
          <cell r="AI1589">
            <v>211.65</v>
          </cell>
          <cell r="AJ1589">
            <v>121</v>
          </cell>
          <cell r="AK1589">
            <v>6</v>
          </cell>
          <cell r="AL1589">
            <v>0</v>
          </cell>
          <cell r="AM1589">
            <v>131.84</v>
          </cell>
          <cell r="AN1589">
            <v>0.3770848098275455</v>
          </cell>
          <cell r="AO1589">
            <v>211.65</v>
          </cell>
          <cell r="AP1589">
            <v>232.81500000000003</v>
          </cell>
          <cell r="AQ1589">
            <v>0.43371346347958684</v>
          </cell>
          <cell r="AR1589">
            <v>0</v>
          </cell>
          <cell r="AS1589">
            <v>1</v>
          </cell>
        </row>
        <row r="1590">
          <cell r="H1590" t="str">
            <v>494264-L21</v>
          </cell>
          <cell r="I1590" t="str">
            <v>HP BL465c G5 O2378 QC FIO Kit</v>
          </cell>
          <cell r="J1590" t="str">
            <v>SUST</v>
          </cell>
          <cell r="K1590">
            <v>39783</v>
          </cell>
          <cell r="L1590">
            <v>40210</v>
          </cell>
          <cell r="M1590">
            <v>40298</v>
          </cell>
          <cell r="N1590" t="str">
            <v>ALL</v>
          </cell>
          <cell r="O1590" t="str">
            <v>P58C1</v>
          </cell>
          <cell r="P1590" t="str">
            <v>L2 Tab</v>
          </cell>
          <cell r="Q1590" t="str">
            <v>X</v>
          </cell>
          <cell r="R1590" t="str">
            <v>X</v>
          </cell>
          <cell r="S1590" t="str">
            <v>X</v>
          </cell>
          <cell r="T1590" t="str">
            <v>X</v>
          </cell>
          <cell r="U1590" t="str">
            <v>X</v>
          </cell>
          <cell r="V1590" t="str">
            <v>X</v>
          </cell>
          <cell r="W1590">
            <v>0</v>
          </cell>
          <cell r="X1590">
            <v>0</v>
          </cell>
          <cell r="AB1590">
            <v>234.79039999999998</v>
          </cell>
          <cell r="AC1590">
            <v>244.57333333333332</v>
          </cell>
          <cell r="AD1590">
            <v>244.57333333333332</v>
          </cell>
          <cell r="AE1590">
            <v>0.1</v>
          </cell>
          <cell r="AF1590">
            <v>211.65</v>
          </cell>
          <cell r="AG1590">
            <v>1</v>
          </cell>
          <cell r="AH1590">
            <v>211.65</v>
          </cell>
          <cell r="AI1590">
            <v>211.65</v>
          </cell>
          <cell r="AJ1590">
            <v>117</v>
          </cell>
          <cell r="AK1590">
            <v>3</v>
          </cell>
          <cell r="AL1590">
            <v>0</v>
          </cell>
          <cell r="AM1590">
            <v>124.68</v>
          </cell>
          <cell r="AN1590">
            <v>0.41091424521615871</v>
          </cell>
          <cell r="AO1590">
            <v>211.65</v>
          </cell>
          <cell r="AP1590">
            <v>232.81500000000003</v>
          </cell>
          <cell r="AQ1590">
            <v>0.46446749565105344</v>
          </cell>
          <cell r="AR1590">
            <v>0</v>
          </cell>
          <cell r="AS1590">
            <v>1</v>
          </cell>
        </row>
        <row r="1591">
          <cell r="H1591" t="str">
            <v>494266-B21</v>
          </cell>
          <cell r="I1591" t="str">
            <v>HP BL685c G5 8384 QC 2P 8G Svr</v>
          </cell>
          <cell r="J1591" t="str">
            <v>SUST</v>
          </cell>
          <cell r="K1591">
            <v>39783</v>
          </cell>
          <cell r="L1591">
            <v>40026</v>
          </cell>
          <cell r="M1591">
            <v>40117</v>
          </cell>
          <cell r="N1591" t="str">
            <v>ALL</v>
          </cell>
          <cell r="O1591" t="str">
            <v>P57C4</v>
          </cell>
          <cell r="P1591" t="str">
            <v>BTO</v>
          </cell>
          <cell r="Q1591" t="str">
            <v>X</v>
          </cell>
          <cell r="R1591" t="str">
            <v>X</v>
          </cell>
          <cell r="S1591" t="str">
            <v>X</v>
          </cell>
          <cell r="T1591" t="str">
            <v>X</v>
          </cell>
          <cell r="U1591" t="str">
            <v>X</v>
          </cell>
          <cell r="V1591" t="str">
            <v>X</v>
          </cell>
          <cell r="W1591">
            <v>0</v>
          </cell>
          <cell r="X1591">
            <v>0</v>
          </cell>
          <cell r="AB1591">
            <v>7957.4143999999997</v>
          </cell>
          <cell r="AC1591">
            <v>8288.9733333333334</v>
          </cell>
          <cell r="AD1591">
            <v>8288.9733333333334</v>
          </cell>
          <cell r="AE1591">
            <v>0.1</v>
          </cell>
          <cell r="AF1591">
            <v>7173.15</v>
          </cell>
          <cell r="AG1591">
            <v>1</v>
          </cell>
          <cell r="AH1591">
            <v>7173.15</v>
          </cell>
          <cell r="AI1591">
            <v>7173.15</v>
          </cell>
          <cell r="AJ1591">
            <v>2935</v>
          </cell>
          <cell r="AK1591">
            <v>614</v>
          </cell>
          <cell r="AL1591">
            <v>0</v>
          </cell>
          <cell r="AM1591">
            <v>3666.4</v>
          </cell>
          <cell r="AN1591">
            <v>0.48887169514090739</v>
          </cell>
          <cell r="AO1591">
            <v>7173.15</v>
          </cell>
          <cell r="AP1591">
            <v>7890.4650000000001</v>
          </cell>
          <cell r="AQ1591">
            <v>0.53533790467355225</v>
          </cell>
          <cell r="AR1591">
            <v>0</v>
          </cell>
          <cell r="AS1591">
            <v>1</v>
          </cell>
        </row>
        <row r="1592">
          <cell r="H1592" t="str">
            <v>494267-B21</v>
          </cell>
          <cell r="I1592" t="str">
            <v>HP BL685c G5 O8384 2P QC Kit</v>
          </cell>
          <cell r="J1592" t="str">
            <v>SUST</v>
          </cell>
          <cell r="K1592">
            <v>39783</v>
          </cell>
          <cell r="L1592">
            <v>40391</v>
          </cell>
          <cell r="M1592">
            <v>40482</v>
          </cell>
          <cell r="N1592" t="str">
            <v>ALL</v>
          </cell>
          <cell r="O1592" t="str">
            <v>P58C1</v>
          </cell>
          <cell r="P1592" t="str">
            <v>BTO</v>
          </cell>
          <cell r="Q1592" t="str">
            <v>X</v>
          </cell>
          <cell r="R1592" t="str">
            <v>X</v>
          </cell>
          <cell r="S1592" t="str">
            <v>X</v>
          </cell>
          <cell r="T1592" t="str">
            <v>X</v>
          </cell>
          <cell r="U1592" t="str">
            <v>X</v>
          </cell>
          <cell r="V1592" t="str">
            <v>X</v>
          </cell>
          <cell r="W1592">
            <v>0</v>
          </cell>
          <cell r="X1592">
            <v>0</v>
          </cell>
          <cell r="AB1592">
            <v>3629.3503999999998</v>
          </cell>
          <cell r="AC1592">
            <v>3780.5733333333333</v>
          </cell>
          <cell r="AD1592">
            <v>3780.5733333333333</v>
          </cell>
          <cell r="AE1592">
            <v>0.1</v>
          </cell>
          <cell r="AF1592">
            <v>3271.65</v>
          </cell>
          <cell r="AG1592">
            <v>1</v>
          </cell>
          <cell r="AH1592">
            <v>3271.65</v>
          </cell>
          <cell r="AI1592">
            <v>3271.65</v>
          </cell>
          <cell r="AJ1592">
            <v>1860</v>
          </cell>
          <cell r="AK1592">
            <v>91</v>
          </cell>
          <cell r="AL1592">
            <v>0</v>
          </cell>
          <cell r="AM1592">
            <v>2025.4</v>
          </cell>
          <cell r="AN1592">
            <v>0.38092399859398163</v>
          </cell>
          <cell r="AO1592">
            <v>3271.65</v>
          </cell>
          <cell r="AP1592">
            <v>3598.8150000000005</v>
          </cell>
          <cell r="AQ1592">
            <v>0.43720363508543791</v>
          </cell>
          <cell r="AR1592">
            <v>0</v>
          </cell>
          <cell r="AS1592">
            <v>1</v>
          </cell>
        </row>
        <row r="1593">
          <cell r="H1593" t="str">
            <v>494267-L21</v>
          </cell>
          <cell r="I1593" t="str">
            <v>HP BL685c G5 O8384 2P QC FIO Kit</v>
          </cell>
          <cell r="J1593" t="str">
            <v>SUST</v>
          </cell>
          <cell r="K1593">
            <v>39783</v>
          </cell>
          <cell r="L1593">
            <v>40026</v>
          </cell>
          <cell r="M1593">
            <v>40117</v>
          </cell>
          <cell r="N1593" t="str">
            <v>ALL</v>
          </cell>
          <cell r="O1593" t="str">
            <v>P58C1</v>
          </cell>
          <cell r="P1593" t="str">
            <v>L2 Tab</v>
          </cell>
          <cell r="Q1593" t="str">
            <v>X</v>
          </cell>
          <cell r="R1593" t="str">
            <v>X</v>
          </cell>
          <cell r="S1593" t="str">
            <v>X</v>
          </cell>
          <cell r="T1593" t="str">
            <v>X</v>
          </cell>
          <cell r="U1593" t="str">
            <v>X</v>
          </cell>
          <cell r="V1593" t="str">
            <v>X</v>
          </cell>
          <cell r="W1593">
            <v>0</v>
          </cell>
          <cell r="X1593">
            <v>0</v>
          </cell>
          <cell r="AB1593">
            <v>3629.3503999999998</v>
          </cell>
          <cell r="AC1593">
            <v>3780.5733333333333</v>
          </cell>
          <cell r="AD1593">
            <v>3780.5733333333333</v>
          </cell>
          <cell r="AE1593">
            <v>0.1</v>
          </cell>
          <cell r="AF1593">
            <v>3271.65</v>
          </cell>
          <cell r="AG1593">
            <v>1</v>
          </cell>
          <cell r="AH1593">
            <v>3271.65</v>
          </cell>
          <cell r="AI1593">
            <v>3271.65</v>
          </cell>
          <cell r="AJ1593">
            <v>1848</v>
          </cell>
          <cell r="AK1593">
            <v>41</v>
          </cell>
          <cell r="AL1593">
            <v>0</v>
          </cell>
          <cell r="AM1593">
            <v>1962.92</v>
          </cell>
          <cell r="AN1593">
            <v>0.40002139593171643</v>
          </cell>
          <cell r="AO1593">
            <v>3271.65</v>
          </cell>
          <cell r="AP1593">
            <v>3598.8150000000005</v>
          </cell>
          <cell r="AQ1593">
            <v>0.45456490539246952</v>
          </cell>
          <cell r="AR1593">
            <v>0</v>
          </cell>
          <cell r="AS1593">
            <v>1</v>
          </cell>
        </row>
        <row r="1594">
          <cell r="H1594" t="str">
            <v>494322-B21</v>
          </cell>
          <cell r="I1594" t="str">
            <v>HP DL385G5p PCI-X RIser Kit</v>
          </cell>
          <cell r="J1594" t="str">
            <v>SUST</v>
          </cell>
          <cell r="K1594">
            <v>39783</v>
          </cell>
          <cell r="L1594">
            <v>40147</v>
          </cell>
          <cell r="M1594">
            <v>40237</v>
          </cell>
          <cell r="N1594" t="str">
            <v>ALL</v>
          </cell>
          <cell r="O1594" t="str">
            <v>P58C1</v>
          </cell>
          <cell r="P1594" t="str">
            <v>BTO</v>
          </cell>
          <cell r="Q1594" t="str">
            <v>X</v>
          </cell>
          <cell r="R1594" t="str">
            <v>X</v>
          </cell>
          <cell r="S1594" t="str">
            <v>X</v>
          </cell>
          <cell r="T1594" t="str">
            <v>X</v>
          </cell>
          <cell r="U1594" t="str">
            <v>X</v>
          </cell>
          <cell r="V1594" t="str">
            <v>X</v>
          </cell>
          <cell r="W1594">
            <v>0</v>
          </cell>
          <cell r="X1594">
            <v>0</v>
          </cell>
          <cell r="AB1594">
            <v>98.841599999999985</v>
          </cell>
          <cell r="AC1594">
            <v>102.96</v>
          </cell>
          <cell r="AD1594">
            <v>102.96</v>
          </cell>
          <cell r="AE1594">
            <v>0.1</v>
          </cell>
          <cell r="AF1594">
            <v>89.1</v>
          </cell>
          <cell r="AG1594">
            <v>1</v>
          </cell>
          <cell r="AH1594">
            <v>89.1</v>
          </cell>
          <cell r="AI1594">
            <v>89.1</v>
          </cell>
          <cell r="AJ1594">
            <v>47</v>
          </cell>
          <cell r="AK1594">
            <v>2</v>
          </cell>
          <cell r="AL1594">
            <v>0</v>
          </cell>
          <cell r="AM1594">
            <v>50.88</v>
          </cell>
          <cell r="AN1594">
            <v>0.42895622895622887</v>
          </cell>
          <cell r="AO1594">
            <v>89.1</v>
          </cell>
          <cell r="AP1594">
            <v>98.01</v>
          </cell>
          <cell r="AQ1594">
            <v>0.48086929905111725</v>
          </cell>
          <cell r="AR1594">
            <v>0</v>
          </cell>
          <cell r="AS1594">
            <v>1</v>
          </cell>
        </row>
        <row r="1595">
          <cell r="H1595" t="str">
            <v>494323-B21</v>
          </cell>
          <cell r="I1595" t="str">
            <v>HP DL38X G5p/G6 PCI-E Riser Kit</v>
          </cell>
          <cell r="J1595" t="str">
            <v>SUST</v>
          </cell>
          <cell r="K1595">
            <v>39783</v>
          </cell>
          <cell r="L1595">
            <v>40147</v>
          </cell>
          <cell r="M1595">
            <v>40237</v>
          </cell>
          <cell r="N1595" t="str">
            <v>ALL</v>
          </cell>
          <cell r="O1595" t="str">
            <v>P58C1</v>
          </cell>
          <cell r="P1595" t="str">
            <v>BTO</v>
          </cell>
          <cell r="Q1595" t="str">
            <v>X</v>
          </cell>
          <cell r="R1595" t="str">
            <v>X</v>
          </cell>
          <cell r="S1595" t="str">
            <v>X</v>
          </cell>
          <cell r="T1595" t="str">
            <v>X</v>
          </cell>
          <cell r="U1595" t="str">
            <v>X</v>
          </cell>
          <cell r="V1595" t="str">
            <v>X</v>
          </cell>
          <cell r="W1595">
            <v>0</v>
          </cell>
          <cell r="X1595">
            <v>0</v>
          </cell>
          <cell r="AB1595">
            <v>98.841599999999985</v>
          </cell>
          <cell r="AC1595">
            <v>102.96</v>
          </cell>
          <cell r="AD1595">
            <v>102.96</v>
          </cell>
          <cell r="AE1595">
            <v>0.1</v>
          </cell>
          <cell r="AF1595">
            <v>89.1</v>
          </cell>
          <cell r="AG1595">
            <v>1</v>
          </cell>
          <cell r="AH1595">
            <v>89.1</v>
          </cell>
          <cell r="AI1595">
            <v>89.1</v>
          </cell>
          <cell r="AJ1595">
            <v>24</v>
          </cell>
          <cell r="AK1595">
            <v>1</v>
          </cell>
          <cell r="AL1595">
            <v>0</v>
          </cell>
          <cell r="AM1595">
            <v>25.96</v>
          </cell>
          <cell r="AN1595">
            <v>0.70864197530864192</v>
          </cell>
          <cell r="AO1595">
            <v>89.1</v>
          </cell>
          <cell r="AP1595">
            <v>98.01</v>
          </cell>
          <cell r="AQ1595">
            <v>0.73512906846240189</v>
          </cell>
          <cell r="AR1595">
            <v>0</v>
          </cell>
          <cell r="AS1595">
            <v>1</v>
          </cell>
        </row>
        <row r="1596">
          <cell r="H1596" t="str">
            <v>494326-B21</v>
          </cell>
          <cell r="I1596" t="str">
            <v>HP DL38XG5p/G6 Dual Prt 10GbE Rsr Kit</v>
          </cell>
          <cell r="J1596" t="str">
            <v>NEW</v>
          </cell>
          <cell r="K1596">
            <v>39995</v>
          </cell>
          <cell r="L1596">
            <v>40452</v>
          </cell>
          <cell r="M1596">
            <v>40543</v>
          </cell>
          <cell r="N1596" t="str">
            <v>ALL</v>
          </cell>
          <cell r="O1596" t="str">
            <v>P58C1</v>
          </cell>
          <cell r="P1596" t="str">
            <v>BTO</v>
          </cell>
          <cell r="Q1596" t="str">
            <v>X</v>
          </cell>
          <cell r="R1596" t="str">
            <v>X</v>
          </cell>
          <cell r="S1596" t="str">
            <v>X</v>
          </cell>
          <cell r="T1596" t="str">
            <v>X</v>
          </cell>
          <cell r="U1596" t="str">
            <v>X</v>
          </cell>
          <cell r="V1596" t="str">
            <v>X</v>
          </cell>
          <cell r="W1596">
            <v>0</v>
          </cell>
          <cell r="X1596">
            <v>0</v>
          </cell>
          <cell r="AB1596">
            <v>187.64373333333333</v>
          </cell>
          <cell r="AC1596">
            <v>195.46222222222224</v>
          </cell>
          <cell r="AD1596">
            <v>195.46222222222224</v>
          </cell>
          <cell r="AE1596">
            <v>0.1</v>
          </cell>
          <cell r="AF1596">
            <v>169.15</v>
          </cell>
          <cell r="AG1596">
            <v>1</v>
          </cell>
          <cell r="AH1596">
            <v>169.15</v>
          </cell>
          <cell r="AI1596">
            <v>169.15</v>
          </cell>
          <cell r="AJ1596">
            <v>25</v>
          </cell>
          <cell r="AK1596">
            <v>1</v>
          </cell>
          <cell r="AL1596">
            <v>0</v>
          </cell>
          <cell r="AM1596">
            <v>27</v>
          </cell>
          <cell r="AN1596">
            <v>0.84037836240023644</v>
          </cell>
          <cell r="AO1596">
            <v>169.15</v>
          </cell>
          <cell r="AP1596">
            <v>186.06500000000003</v>
          </cell>
          <cell r="AQ1596">
            <v>0.8548894203638514</v>
          </cell>
          <cell r="AR1596">
            <v>0</v>
          </cell>
          <cell r="AS1596">
            <v>1</v>
          </cell>
        </row>
        <row r="1597">
          <cell r="H1597" t="str">
            <v>494329-B21</v>
          </cell>
          <cell r="I1597" t="str">
            <v>HP DL380G6 CTO Chassis</v>
          </cell>
          <cell r="J1597" t="str">
            <v>SUST</v>
          </cell>
          <cell r="K1597">
            <v>39934</v>
          </cell>
          <cell r="L1597">
            <v>40391</v>
          </cell>
          <cell r="M1597">
            <v>40482</v>
          </cell>
          <cell r="N1597" t="str">
            <v>ALL</v>
          </cell>
          <cell r="O1597" t="str">
            <v>P57C2</v>
          </cell>
          <cell r="P1597" t="str">
            <v>CTO</v>
          </cell>
          <cell r="Q1597" t="str">
            <v>X</v>
          </cell>
          <cell r="R1597" t="str">
            <v>X</v>
          </cell>
          <cell r="S1597" t="str">
            <v>X</v>
          </cell>
          <cell r="T1597" t="str">
            <v>X</v>
          </cell>
          <cell r="U1597" t="str">
            <v>X</v>
          </cell>
          <cell r="V1597" t="str">
            <v>X</v>
          </cell>
          <cell r="W1597">
            <v>0</v>
          </cell>
          <cell r="X1597">
            <v>0</v>
          </cell>
          <cell r="AB1597">
            <v>1483.6224</v>
          </cell>
          <cell r="AC1597">
            <v>1545.44</v>
          </cell>
          <cell r="AD1597">
            <v>1545.44</v>
          </cell>
          <cell r="AE1597">
            <v>0.1</v>
          </cell>
          <cell r="AF1597">
            <v>1337.4</v>
          </cell>
          <cell r="AG1597">
            <v>1</v>
          </cell>
          <cell r="AH1597">
            <v>1337.4</v>
          </cell>
          <cell r="AI1597">
            <v>1337.4</v>
          </cell>
          <cell r="AJ1597">
            <v>748</v>
          </cell>
          <cell r="AK1597">
            <v>186</v>
          </cell>
          <cell r="AL1597">
            <v>0</v>
          </cell>
          <cell r="AM1597">
            <v>963.92</v>
          </cell>
          <cell r="AN1597">
            <v>0.27925826229998513</v>
          </cell>
          <cell r="AO1597">
            <v>1337.4</v>
          </cell>
          <cell r="AP1597">
            <v>1471.1400000000003</v>
          </cell>
          <cell r="AQ1597">
            <v>0.34478023845453204</v>
          </cell>
          <cell r="AR1597">
            <v>0</v>
          </cell>
          <cell r="AS1597">
            <v>1</v>
          </cell>
        </row>
        <row r="1598">
          <cell r="H1598" t="str">
            <v>494330-B21</v>
          </cell>
          <cell r="I1598" t="str">
            <v>HP BLc Cisco 3m Stacking Cbl Opt</v>
          </cell>
          <cell r="J1598" t="str">
            <v>SUST</v>
          </cell>
          <cell r="K1598">
            <v>39722</v>
          </cell>
          <cell r="L1598">
            <v>40817</v>
          </cell>
          <cell r="M1598">
            <v>40908</v>
          </cell>
          <cell r="N1598" t="str">
            <v>ALL</v>
          </cell>
          <cell r="O1598" t="str">
            <v>P58C1</v>
          </cell>
          <cell r="P1598" t="str">
            <v>BTO</v>
          </cell>
          <cell r="Q1598" t="str">
            <v>X</v>
          </cell>
          <cell r="R1598" t="str">
            <v>X</v>
          </cell>
          <cell r="S1598" t="str">
            <v>X</v>
          </cell>
          <cell r="T1598" t="str">
            <v>X</v>
          </cell>
          <cell r="U1598" t="str">
            <v>X</v>
          </cell>
          <cell r="V1598" t="str">
            <v>X</v>
          </cell>
          <cell r="W1598">
            <v>0</v>
          </cell>
          <cell r="X1598">
            <v>0</v>
          </cell>
          <cell r="AB1598">
            <v>299.52</v>
          </cell>
          <cell r="AC1598">
            <v>312</v>
          </cell>
          <cell r="AD1598">
            <v>312</v>
          </cell>
          <cell r="AE1598">
            <v>0.1</v>
          </cell>
          <cell r="AF1598">
            <v>270</v>
          </cell>
          <cell r="AG1598">
            <v>1</v>
          </cell>
          <cell r="AH1598">
            <v>270</v>
          </cell>
          <cell r="AI1598">
            <v>270</v>
          </cell>
          <cell r="AJ1598">
            <v>174</v>
          </cell>
          <cell r="AK1598">
            <v>9</v>
          </cell>
          <cell r="AL1598">
            <v>0</v>
          </cell>
          <cell r="AM1598">
            <v>189.96</v>
          </cell>
          <cell r="AN1598">
            <v>0.2964444444444444</v>
          </cell>
          <cell r="AO1598">
            <v>270</v>
          </cell>
          <cell r="AP1598">
            <v>297</v>
          </cell>
          <cell r="AQ1598">
            <v>0.36040404040404039</v>
          </cell>
          <cell r="AR1598">
            <v>0</v>
          </cell>
          <cell r="AS1598">
            <v>1</v>
          </cell>
        </row>
        <row r="1599">
          <cell r="H1599" t="str">
            <v>494331-B21</v>
          </cell>
          <cell r="I1599" t="str">
            <v>HP BLc Cisco .5m Stacking Cbl Opt</v>
          </cell>
          <cell r="J1599" t="str">
            <v>SUST</v>
          </cell>
          <cell r="K1599">
            <v>39722</v>
          </cell>
          <cell r="L1599">
            <v>40817</v>
          </cell>
          <cell r="M1599">
            <v>40908</v>
          </cell>
          <cell r="N1599" t="str">
            <v>ALL</v>
          </cell>
          <cell r="O1599" t="str">
            <v>P58C1</v>
          </cell>
          <cell r="P1599" t="str">
            <v>BTO</v>
          </cell>
          <cell r="Q1599" t="str">
            <v>X</v>
          </cell>
          <cell r="R1599" t="str">
            <v>X</v>
          </cell>
          <cell r="S1599" t="str">
            <v>X</v>
          </cell>
          <cell r="T1599" t="str">
            <v>X</v>
          </cell>
          <cell r="U1599" t="str">
            <v>X</v>
          </cell>
          <cell r="V1599" t="str">
            <v>X</v>
          </cell>
          <cell r="W1599">
            <v>0</v>
          </cell>
          <cell r="X1599">
            <v>0</v>
          </cell>
          <cell r="AB1599">
            <v>99.84</v>
          </cell>
          <cell r="AC1599">
            <v>104</v>
          </cell>
          <cell r="AD1599">
            <v>104</v>
          </cell>
          <cell r="AE1599">
            <v>0.1</v>
          </cell>
          <cell r="AF1599">
            <v>90</v>
          </cell>
          <cell r="AG1599">
            <v>1</v>
          </cell>
          <cell r="AH1599">
            <v>90</v>
          </cell>
          <cell r="AI1599">
            <v>90</v>
          </cell>
          <cell r="AJ1599">
            <v>58</v>
          </cell>
          <cell r="AK1599">
            <v>3</v>
          </cell>
          <cell r="AL1599">
            <v>0</v>
          </cell>
          <cell r="AM1599">
            <v>63.32</v>
          </cell>
          <cell r="AN1599">
            <v>0.29644444444444445</v>
          </cell>
          <cell r="AO1599">
            <v>90</v>
          </cell>
          <cell r="AP1599">
            <v>99.000000000000014</v>
          </cell>
          <cell r="AQ1599">
            <v>0.3604040404040405</v>
          </cell>
          <cell r="AR1599">
            <v>0</v>
          </cell>
          <cell r="AS1599">
            <v>1</v>
          </cell>
        </row>
        <row r="1600">
          <cell r="H1600" t="str">
            <v>494332-B21</v>
          </cell>
          <cell r="I1600" t="str">
            <v>HP BLc Cisco 1m Stacking Cbl Opt</v>
          </cell>
          <cell r="J1600" t="str">
            <v>SUST</v>
          </cell>
          <cell r="K1600">
            <v>39722</v>
          </cell>
          <cell r="L1600">
            <v>40817</v>
          </cell>
          <cell r="M1600">
            <v>40908</v>
          </cell>
          <cell r="N1600" t="str">
            <v>ALL</v>
          </cell>
          <cell r="O1600" t="str">
            <v>P58C1</v>
          </cell>
          <cell r="P1600" t="str">
            <v>BTO</v>
          </cell>
          <cell r="Q1600" t="str">
            <v>X</v>
          </cell>
          <cell r="R1600" t="str">
            <v>X</v>
          </cell>
          <cell r="S1600" t="str">
            <v>X</v>
          </cell>
          <cell r="T1600" t="str">
            <v>X</v>
          </cell>
          <cell r="U1600" t="str">
            <v>X</v>
          </cell>
          <cell r="V1600" t="str">
            <v>X</v>
          </cell>
          <cell r="W1600">
            <v>0</v>
          </cell>
          <cell r="X1600">
            <v>0</v>
          </cell>
          <cell r="AB1600">
            <v>199.68</v>
          </cell>
          <cell r="AC1600">
            <v>208</v>
          </cell>
          <cell r="AD1600">
            <v>208</v>
          </cell>
          <cell r="AE1600">
            <v>0.1</v>
          </cell>
          <cell r="AF1600">
            <v>180</v>
          </cell>
          <cell r="AG1600">
            <v>1</v>
          </cell>
          <cell r="AH1600">
            <v>180</v>
          </cell>
          <cell r="AI1600">
            <v>180</v>
          </cell>
          <cell r="AJ1600">
            <v>116</v>
          </cell>
          <cell r="AK1600">
            <v>6</v>
          </cell>
          <cell r="AL1600">
            <v>0</v>
          </cell>
          <cell r="AM1600">
            <v>126.64</v>
          </cell>
          <cell r="AN1600">
            <v>0.29644444444444445</v>
          </cell>
          <cell r="AO1600">
            <v>180</v>
          </cell>
          <cell r="AP1600">
            <v>198.00000000000003</v>
          </cell>
          <cell r="AQ1600">
            <v>0.3604040404040405</v>
          </cell>
          <cell r="AR1600">
            <v>0</v>
          </cell>
          <cell r="AS1600">
            <v>1</v>
          </cell>
        </row>
        <row r="1601">
          <cell r="H1601" t="str">
            <v>495124-011</v>
          </cell>
          <cell r="I1601" t="str">
            <v>HP ML110G5 X3330 NHP-SATA Svr</v>
          </cell>
          <cell r="J1601" t="str">
            <v>SUST</v>
          </cell>
          <cell r="K1601">
            <v>39692</v>
          </cell>
          <cell r="L1601">
            <v>40210</v>
          </cell>
          <cell r="M1601">
            <v>40298</v>
          </cell>
          <cell r="N1601" t="str">
            <v>AUST</v>
          </cell>
          <cell r="O1601" t="str">
            <v>P77C3</v>
          </cell>
          <cell r="P1601" t="str">
            <v>BTO</v>
          </cell>
          <cell r="Q1601" t="str">
            <v>X</v>
          </cell>
          <cell r="W1601">
            <v>0</v>
          </cell>
          <cell r="X1601">
            <v>0</v>
          </cell>
          <cell r="AB1601">
            <v>1316.7786666666668</v>
          </cell>
          <cell r="AC1601">
            <v>1371.6444444444446</v>
          </cell>
          <cell r="AD1601">
            <v>1371.6444444444446</v>
          </cell>
          <cell r="AE1601">
            <v>0.1</v>
          </cell>
          <cell r="AF1601">
            <v>1187</v>
          </cell>
          <cell r="AG1601">
            <v>1</v>
          </cell>
          <cell r="AH1601">
            <v>1187</v>
          </cell>
          <cell r="AI1601">
            <v>1187</v>
          </cell>
          <cell r="AJ1601">
            <v>462</v>
          </cell>
          <cell r="AK1601">
            <v>71</v>
          </cell>
          <cell r="AL1601">
            <v>0</v>
          </cell>
          <cell r="AM1601">
            <v>551.48</v>
          </cell>
          <cell r="AN1601">
            <v>0.53540016849199656</v>
          </cell>
          <cell r="AO1601">
            <v>1187</v>
          </cell>
          <cell r="AP1601">
            <v>1305.7</v>
          </cell>
          <cell r="AQ1601">
            <v>0.577636516810906</v>
          </cell>
          <cell r="AR1601">
            <v>0</v>
          </cell>
          <cell r="AS1601">
            <v>1</v>
          </cell>
        </row>
        <row r="1602">
          <cell r="H1602" t="str">
            <v>495124-371</v>
          </cell>
          <cell r="I1602" t="str">
            <v>HP ML110G5 X3330 NHP-SATA Svr</v>
          </cell>
          <cell r="J1602" t="str">
            <v>SUST</v>
          </cell>
          <cell r="K1602">
            <v>39692</v>
          </cell>
          <cell r="L1602">
            <v>40210</v>
          </cell>
          <cell r="M1602">
            <v>40298</v>
          </cell>
          <cell r="N1602" t="str">
            <v>A/P</v>
          </cell>
          <cell r="O1602" t="str">
            <v>P77C3</v>
          </cell>
          <cell r="P1602" t="str">
            <v>BTO</v>
          </cell>
          <cell r="U1602" t="str">
            <v>X</v>
          </cell>
          <cell r="V1602" t="str">
            <v>X</v>
          </cell>
          <cell r="W1602">
            <v>0</v>
          </cell>
          <cell r="X1602">
            <v>0</v>
          </cell>
          <cell r="AB1602">
            <v>1316.7786666666668</v>
          </cell>
          <cell r="AC1602">
            <v>1371.6444444444446</v>
          </cell>
          <cell r="AD1602">
            <v>1371.6444444444446</v>
          </cell>
          <cell r="AE1602">
            <v>0.1</v>
          </cell>
          <cell r="AF1602">
            <v>1187</v>
          </cell>
          <cell r="AG1602">
            <v>1</v>
          </cell>
          <cell r="AH1602">
            <v>1187</v>
          </cell>
          <cell r="AI1602">
            <v>1187</v>
          </cell>
          <cell r="AJ1602">
            <v>454</v>
          </cell>
          <cell r="AK1602">
            <v>71</v>
          </cell>
          <cell r="AL1602">
            <v>0</v>
          </cell>
          <cell r="AM1602">
            <v>543.16</v>
          </cell>
          <cell r="AN1602">
            <v>0.54240943555181131</v>
          </cell>
          <cell r="AO1602">
            <v>1187</v>
          </cell>
          <cell r="AP1602">
            <v>1305.7</v>
          </cell>
          <cell r="AQ1602">
            <v>0.58400857777437398</v>
          </cell>
          <cell r="AR1602">
            <v>0</v>
          </cell>
          <cell r="AS1602">
            <v>1</v>
          </cell>
        </row>
        <row r="1603">
          <cell r="H1603" t="str">
            <v>495124-AA1</v>
          </cell>
          <cell r="I1603" t="str">
            <v>HP ML110G5 X3330 NHP-SATA Svr</v>
          </cell>
          <cell r="J1603" t="str">
            <v>SUST</v>
          </cell>
          <cell r="K1603">
            <v>39692</v>
          </cell>
          <cell r="L1603">
            <v>40210</v>
          </cell>
          <cell r="M1603">
            <v>40298</v>
          </cell>
          <cell r="N1603" t="str">
            <v>PRC</v>
          </cell>
          <cell r="O1603" t="str">
            <v>P77C3</v>
          </cell>
          <cell r="P1603" t="str">
            <v>BTO</v>
          </cell>
          <cell r="R1603" t="str">
            <v>X</v>
          </cell>
          <cell r="S1603" t="str">
            <v>X</v>
          </cell>
          <cell r="W1603">
            <v>0</v>
          </cell>
          <cell r="X1603">
            <v>0</v>
          </cell>
          <cell r="AB1603">
            <v>1316.7786666666668</v>
          </cell>
          <cell r="AC1603">
            <v>1371.6444444444446</v>
          </cell>
          <cell r="AD1603">
            <v>1371.6444444444446</v>
          </cell>
          <cell r="AE1603">
            <v>0.1</v>
          </cell>
          <cell r="AF1603">
            <v>1187</v>
          </cell>
          <cell r="AG1603">
            <v>1</v>
          </cell>
          <cell r="AH1603">
            <v>1187</v>
          </cell>
          <cell r="AI1603">
            <v>1187</v>
          </cell>
          <cell r="AJ1603">
            <v>445</v>
          </cell>
          <cell r="AK1603">
            <v>70</v>
          </cell>
          <cell r="AL1603">
            <v>0</v>
          </cell>
          <cell r="AM1603">
            <v>532.79999999999995</v>
          </cell>
          <cell r="AN1603">
            <v>0.55113732097725365</v>
          </cell>
          <cell r="AO1603">
            <v>1187</v>
          </cell>
          <cell r="AP1603">
            <v>1305.7</v>
          </cell>
          <cell r="AQ1603">
            <v>0.59194301907023061</v>
          </cell>
          <cell r="AR1603">
            <v>0</v>
          </cell>
          <cell r="AS1603">
            <v>1</v>
          </cell>
        </row>
        <row r="1604">
          <cell r="H1604" t="str">
            <v>495479-B21</v>
          </cell>
          <cell r="I1604" t="str">
            <v>HP L5420 DL160 G5 Kit</v>
          </cell>
          <cell r="J1604" t="str">
            <v>SUST</v>
          </cell>
          <cell r="K1604">
            <v>39661</v>
          </cell>
          <cell r="L1604">
            <v>40360</v>
          </cell>
          <cell r="M1604">
            <v>40451</v>
          </cell>
          <cell r="N1604" t="str">
            <v>ALL</v>
          </cell>
          <cell r="O1604" t="str">
            <v>P77C2</v>
          </cell>
          <cell r="P1604" t="str">
            <v>BTO</v>
          </cell>
          <cell r="Q1604" t="str">
            <v>X</v>
          </cell>
          <cell r="R1604" t="str">
            <v>X</v>
          </cell>
          <cell r="S1604" t="str">
            <v>X</v>
          </cell>
          <cell r="T1604" t="str">
            <v>X</v>
          </cell>
          <cell r="U1604" t="str">
            <v>X</v>
          </cell>
          <cell r="V1604" t="str">
            <v>X</v>
          </cell>
          <cell r="W1604">
            <v>0</v>
          </cell>
          <cell r="X1604">
            <v>0</v>
          </cell>
          <cell r="AB1604">
            <v>618.00959999999998</v>
          </cell>
          <cell r="AC1604">
            <v>643.76</v>
          </cell>
          <cell r="AD1604">
            <v>643.76</v>
          </cell>
          <cell r="AE1604">
            <v>0.1</v>
          </cell>
          <cell r="AF1604">
            <v>557.1</v>
          </cell>
          <cell r="AG1604">
            <v>1</v>
          </cell>
          <cell r="AH1604">
            <v>557.1</v>
          </cell>
          <cell r="AI1604">
            <v>557.1</v>
          </cell>
          <cell r="AJ1604">
            <v>356</v>
          </cell>
          <cell r="AK1604">
            <v>24</v>
          </cell>
          <cell r="AL1604">
            <v>0</v>
          </cell>
          <cell r="AM1604">
            <v>394.24</v>
          </cell>
          <cell r="AN1604">
            <v>0.29233530784419315</v>
          </cell>
          <cell r="AO1604">
            <v>557.1</v>
          </cell>
          <cell r="AP1604">
            <v>612.81000000000006</v>
          </cell>
          <cell r="AQ1604">
            <v>0.35666846167653926</v>
          </cell>
          <cell r="AR1604">
            <v>0</v>
          </cell>
          <cell r="AS1604">
            <v>1</v>
          </cell>
        </row>
        <row r="1605">
          <cell r="H1605" t="str">
            <v>495479-L21</v>
          </cell>
          <cell r="I1605" t="str">
            <v>HP L5420 DL160G5 FIO Kit</v>
          </cell>
          <cell r="J1605" t="str">
            <v>EOL</v>
          </cell>
          <cell r="K1605">
            <v>39661</v>
          </cell>
          <cell r="L1605">
            <v>39995</v>
          </cell>
          <cell r="M1605">
            <v>40086</v>
          </cell>
          <cell r="N1605" t="str">
            <v>ALL</v>
          </cell>
          <cell r="O1605" t="str">
            <v>P77C2</v>
          </cell>
          <cell r="P1605" t="str">
            <v>L2 Tab</v>
          </cell>
          <cell r="Q1605" t="str">
            <v>X</v>
          </cell>
          <cell r="R1605" t="str">
            <v>X</v>
          </cell>
          <cell r="S1605" t="str">
            <v>X</v>
          </cell>
          <cell r="T1605" t="str">
            <v>X</v>
          </cell>
          <cell r="U1605" t="str">
            <v>X</v>
          </cell>
          <cell r="V1605" t="str">
            <v>X</v>
          </cell>
          <cell r="W1605">
            <v>0</v>
          </cell>
          <cell r="X1605">
            <v>0</v>
          </cell>
          <cell r="AB1605">
            <v>618.00959999999998</v>
          </cell>
          <cell r="AC1605">
            <v>643.76</v>
          </cell>
          <cell r="AD1605">
            <v>643.76</v>
          </cell>
          <cell r="AE1605">
            <v>0.1</v>
          </cell>
          <cell r="AF1605">
            <v>557.1</v>
          </cell>
          <cell r="AG1605">
            <v>1</v>
          </cell>
          <cell r="AH1605">
            <v>557.1</v>
          </cell>
          <cell r="AI1605">
            <v>557.1</v>
          </cell>
          <cell r="AJ1605">
            <v>351</v>
          </cell>
          <cell r="AK1605">
            <v>14</v>
          </cell>
          <cell r="AL1605">
            <v>0</v>
          </cell>
          <cell r="AM1605">
            <v>379.04</v>
          </cell>
          <cell r="AN1605">
            <v>0.31961945790701846</v>
          </cell>
          <cell r="AO1605">
            <v>557.1</v>
          </cell>
          <cell r="AP1605">
            <v>612.81000000000006</v>
          </cell>
          <cell r="AQ1605">
            <v>0.38147223446092593</v>
          </cell>
          <cell r="AR1605">
            <v>0</v>
          </cell>
          <cell r="AS1605">
            <v>1</v>
          </cell>
        </row>
        <row r="1606">
          <cell r="H1606" t="str">
            <v>495604-B21</v>
          </cell>
          <cell r="I1606" t="str">
            <v>HP 64GB FBD PC2-5300 8x8GB Kit</v>
          </cell>
          <cell r="J1606" t="str">
            <v>SUST</v>
          </cell>
          <cell r="K1606">
            <v>39600</v>
          </cell>
          <cell r="L1606">
            <v>40817</v>
          </cell>
          <cell r="M1606">
            <v>40908</v>
          </cell>
          <cell r="N1606" t="str">
            <v>ALL</v>
          </cell>
          <cell r="O1606" t="str">
            <v>P58C1</v>
          </cell>
          <cell r="P1606" t="str">
            <v>BTO</v>
          </cell>
          <cell r="Q1606" t="str">
            <v>X</v>
          </cell>
          <cell r="R1606" t="str">
            <v>X</v>
          </cell>
          <cell r="S1606" t="str">
            <v>X</v>
          </cell>
          <cell r="T1606" t="str">
            <v>X</v>
          </cell>
          <cell r="U1606" t="str">
            <v>X</v>
          </cell>
          <cell r="V1606" t="str">
            <v>X</v>
          </cell>
          <cell r="W1606">
            <v>0</v>
          </cell>
          <cell r="X1606">
            <v>0</v>
          </cell>
          <cell r="AB1606">
            <v>7187.4816000000001</v>
          </cell>
          <cell r="AC1606">
            <v>7486.96</v>
          </cell>
          <cell r="AD1606">
            <v>7486.96</v>
          </cell>
          <cell r="AE1606">
            <v>0.1</v>
          </cell>
          <cell r="AF1606">
            <v>6479.1</v>
          </cell>
          <cell r="AG1606">
            <v>1</v>
          </cell>
          <cell r="AH1606">
            <v>6479.1</v>
          </cell>
          <cell r="AI1606">
            <v>6479.1</v>
          </cell>
          <cell r="AJ1606">
            <v>2050</v>
          </cell>
          <cell r="AK1606">
            <v>100</v>
          </cell>
          <cell r="AL1606">
            <v>0</v>
          </cell>
          <cell r="AM1606">
            <v>2232</v>
          </cell>
          <cell r="AN1606">
            <v>0.65550770940408387</v>
          </cell>
          <cell r="AO1606">
            <v>6479.1</v>
          </cell>
          <cell r="AP1606">
            <v>7127.0100000000011</v>
          </cell>
          <cell r="AQ1606">
            <v>0.68682519036734901</v>
          </cell>
          <cell r="AR1606">
            <v>0</v>
          </cell>
          <cell r="AS1606">
            <v>1</v>
          </cell>
        </row>
        <row r="1607">
          <cell r="H1607" t="str">
            <v>495605-B21</v>
          </cell>
          <cell r="I1607" t="str">
            <v>HP 64GB REG PC2-5300 8x8GB Kit</v>
          </cell>
          <cell r="J1607" t="str">
            <v>SUST</v>
          </cell>
          <cell r="K1607">
            <v>39600</v>
          </cell>
          <cell r="L1607">
            <v>40695</v>
          </cell>
          <cell r="M1607">
            <v>40786</v>
          </cell>
          <cell r="N1607" t="str">
            <v>ALL</v>
          </cell>
          <cell r="O1607" t="str">
            <v>P58C1</v>
          </cell>
          <cell r="P1607" t="str">
            <v>BTO</v>
          </cell>
          <cell r="Q1607" t="str">
            <v>X</v>
          </cell>
          <cell r="R1607" t="str">
            <v>X</v>
          </cell>
          <cell r="S1607" t="str">
            <v>X</v>
          </cell>
          <cell r="T1607" t="str">
            <v>X</v>
          </cell>
          <cell r="U1607" t="str">
            <v>X</v>
          </cell>
          <cell r="V1607" t="str">
            <v>X</v>
          </cell>
          <cell r="W1607">
            <v>0</v>
          </cell>
          <cell r="X1607">
            <v>0</v>
          </cell>
          <cell r="AB1607">
            <v>7187.4816000000001</v>
          </cell>
          <cell r="AC1607">
            <v>7486.96</v>
          </cell>
          <cell r="AD1607">
            <v>7486.96</v>
          </cell>
          <cell r="AE1607">
            <v>0.1</v>
          </cell>
          <cell r="AF1607">
            <v>6479.1</v>
          </cell>
          <cell r="AG1607">
            <v>1</v>
          </cell>
          <cell r="AH1607">
            <v>6479.1</v>
          </cell>
          <cell r="AI1607">
            <v>6479.1</v>
          </cell>
          <cell r="AJ1607">
            <v>2050</v>
          </cell>
          <cell r="AK1607">
            <v>100</v>
          </cell>
          <cell r="AL1607">
            <v>0</v>
          </cell>
          <cell r="AM1607">
            <v>2232</v>
          </cell>
          <cell r="AN1607">
            <v>0.65550770940408387</v>
          </cell>
          <cell r="AO1607">
            <v>6479.1</v>
          </cell>
          <cell r="AP1607">
            <v>7127.0100000000011</v>
          </cell>
          <cell r="AQ1607">
            <v>0.68682519036734901</v>
          </cell>
          <cell r="AR1607">
            <v>0</v>
          </cell>
          <cell r="AS1607">
            <v>1</v>
          </cell>
        </row>
        <row r="1608">
          <cell r="H1608" t="str">
            <v>495612-B21</v>
          </cell>
          <cell r="I1608" t="str">
            <v>HP X5470 DL160G5 Kit</v>
          </cell>
          <cell r="J1608" t="str">
            <v>SUST</v>
          </cell>
          <cell r="K1608">
            <v>39722</v>
          </cell>
          <cell r="L1608">
            <v>40360</v>
          </cell>
          <cell r="M1608">
            <v>40451</v>
          </cell>
          <cell r="N1608" t="str">
            <v>ALL</v>
          </cell>
          <cell r="O1608" t="str">
            <v>P77C2</v>
          </cell>
          <cell r="P1608" t="str">
            <v>BTO</v>
          </cell>
          <cell r="Q1608" t="str">
            <v>X</v>
          </cell>
          <cell r="R1608" t="str">
            <v>X</v>
          </cell>
          <cell r="S1608" t="str">
            <v>X</v>
          </cell>
          <cell r="T1608" t="str">
            <v>X</v>
          </cell>
          <cell r="U1608" t="str">
            <v>X</v>
          </cell>
          <cell r="V1608" t="str">
            <v>X</v>
          </cell>
          <cell r="W1608">
            <v>0</v>
          </cell>
          <cell r="X1608">
            <v>0</v>
          </cell>
          <cell r="AB1608">
            <v>1796.1215999999997</v>
          </cell>
          <cell r="AC1608">
            <v>1870.9599999999998</v>
          </cell>
          <cell r="AD1608">
            <v>1870.9599999999998</v>
          </cell>
          <cell r="AE1608">
            <v>0.1</v>
          </cell>
          <cell r="AF1608">
            <v>1619.1</v>
          </cell>
          <cell r="AG1608">
            <v>1</v>
          </cell>
          <cell r="AH1608">
            <v>1619.1</v>
          </cell>
          <cell r="AI1608">
            <v>1619.1</v>
          </cell>
          <cell r="AJ1608">
            <v>1247</v>
          </cell>
          <cell r="AK1608">
            <v>84</v>
          </cell>
          <cell r="AL1608">
            <v>0</v>
          </cell>
          <cell r="AM1608">
            <v>1380.88</v>
          </cell>
          <cell r="AN1608">
            <v>0.14713112222839839</v>
          </cell>
          <cell r="AO1608">
            <v>1619.1</v>
          </cell>
          <cell r="AP1608">
            <v>1781.01</v>
          </cell>
          <cell r="AQ1608">
            <v>0.2246646565712713</v>
          </cell>
          <cell r="AR1608">
            <v>0</v>
          </cell>
          <cell r="AS1608">
            <v>1</v>
          </cell>
        </row>
        <row r="1609">
          <cell r="H1609" t="str">
            <v>495612-L21</v>
          </cell>
          <cell r="I1609" t="str">
            <v>HP X5470 DL160G5 FIO Kit</v>
          </cell>
          <cell r="J1609" t="str">
            <v>EOL</v>
          </cell>
          <cell r="K1609">
            <v>39722</v>
          </cell>
          <cell r="L1609">
            <v>39995</v>
          </cell>
          <cell r="M1609">
            <v>40086</v>
          </cell>
          <cell r="N1609" t="str">
            <v>ALL</v>
          </cell>
          <cell r="O1609" t="str">
            <v>P77C2</v>
          </cell>
          <cell r="P1609" t="str">
            <v>L2 Tab</v>
          </cell>
          <cell r="Q1609" t="str">
            <v>X</v>
          </cell>
          <cell r="R1609" t="str">
            <v>X</v>
          </cell>
          <cell r="S1609" t="str">
            <v>X</v>
          </cell>
          <cell r="T1609" t="str">
            <v>X</v>
          </cell>
          <cell r="U1609" t="str">
            <v>X</v>
          </cell>
          <cell r="V1609" t="str">
            <v>X</v>
          </cell>
          <cell r="W1609">
            <v>0</v>
          </cell>
          <cell r="X1609">
            <v>0</v>
          </cell>
          <cell r="AB1609">
            <v>1796.1215999999997</v>
          </cell>
          <cell r="AC1609">
            <v>1870.9599999999998</v>
          </cell>
          <cell r="AD1609">
            <v>1870.9599999999998</v>
          </cell>
          <cell r="AE1609">
            <v>0.1</v>
          </cell>
          <cell r="AF1609">
            <v>1619.1</v>
          </cell>
          <cell r="AG1609">
            <v>1</v>
          </cell>
          <cell r="AH1609">
            <v>1619.1</v>
          </cell>
          <cell r="AI1609">
            <v>1619.1</v>
          </cell>
          <cell r="AJ1609">
            <v>1242</v>
          </cell>
          <cell r="AK1609">
            <v>50</v>
          </cell>
          <cell r="AL1609">
            <v>0</v>
          </cell>
          <cell r="AM1609">
            <v>1341.68</v>
          </cell>
          <cell r="AN1609">
            <v>0.1713421036378234</v>
          </cell>
          <cell r="AO1609">
            <v>1619.1</v>
          </cell>
          <cell r="AP1609">
            <v>1781.01</v>
          </cell>
          <cell r="AQ1609">
            <v>0.24667463967074857</v>
          </cell>
          <cell r="AR1609">
            <v>0</v>
          </cell>
          <cell r="AS1609">
            <v>1</v>
          </cell>
        </row>
        <row r="1610">
          <cell r="H1610" t="str">
            <v>495614-B21</v>
          </cell>
          <cell r="I1610" t="str">
            <v>HP X5482 DL160G5 Kit</v>
          </cell>
          <cell r="J1610" t="str">
            <v>SUST</v>
          </cell>
          <cell r="K1610">
            <v>39722</v>
          </cell>
          <cell r="L1610">
            <v>40360</v>
          </cell>
          <cell r="M1610">
            <v>40451</v>
          </cell>
          <cell r="N1610" t="str">
            <v>ALL</v>
          </cell>
          <cell r="O1610" t="str">
            <v>P77C2</v>
          </cell>
          <cell r="P1610" t="str">
            <v>BTO</v>
          </cell>
          <cell r="Q1610" t="str">
            <v>X</v>
          </cell>
          <cell r="R1610" t="str">
            <v>X</v>
          </cell>
          <cell r="S1610" t="str">
            <v>X</v>
          </cell>
          <cell r="T1610" t="str">
            <v>X</v>
          </cell>
          <cell r="U1610" t="str">
            <v>X</v>
          </cell>
          <cell r="V1610" t="str">
            <v>X</v>
          </cell>
          <cell r="W1610">
            <v>0</v>
          </cell>
          <cell r="X1610">
            <v>0</v>
          </cell>
          <cell r="AB1610">
            <v>1796.1215999999997</v>
          </cell>
          <cell r="AC1610">
            <v>1870.9599999999998</v>
          </cell>
          <cell r="AD1610">
            <v>1870.9599999999998</v>
          </cell>
          <cell r="AE1610">
            <v>0.1</v>
          </cell>
          <cell r="AF1610">
            <v>1619.1</v>
          </cell>
          <cell r="AG1610">
            <v>1</v>
          </cell>
          <cell r="AH1610">
            <v>1619.1</v>
          </cell>
          <cell r="AI1610">
            <v>1619.1</v>
          </cell>
          <cell r="AJ1610">
            <v>1152</v>
          </cell>
          <cell r="AK1610">
            <v>78</v>
          </cell>
          <cell r="AL1610">
            <v>0</v>
          </cell>
          <cell r="AM1610">
            <v>1276.08</v>
          </cell>
          <cell r="AN1610">
            <v>0.21185843987400407</v>
          </cell>
          <cell r="AO1610">
            <v>1619.1</v>
          </cell>
          <cell r="AP1610">
            <v>1781.01</v>
          </cell>
          <cell r="AQ1610">
            <v>0.28350767261273102</v>
          </cell>
          <cell r="AR1610">
            <v>0</v>
          </cell>
          <cell r="AS1610">
            <v>1</v>
          </cell>
        </row>
        <row r="1611">
          <cell r="H1611" t="str">
            <v>495614-L21</v>
          </cell>
          <cell r="I1611" t="str">
            <v>HP X5482 DL160G5 FIO Kit</v>
          </cell>
          <cell r="J1611" t="str">
            <v>EOL</v>
          </cell>
          <cell r="K1611">
            <v>39722</v>
          </cell>
          <cell r="L1611">
            <v>39995</v>
          </cell>
          <cell r="M1611">
            <v>40086</v>
          </cell>
          <cell r="N1611" t="str">
            <v>ALL</v>
          </cell>
          <cell r="O1611" t="str">
            <v>P77C2</v>
          </cell>
          <cell r="P1611" t="str">
            <v>L2 Tab</v>
          </cell>
          <cell r="Q1611" t="str">
            <v>X</v>
          </cell>
          <cell r="R1611" t="str">
            <v>X</v>
          </cell>
          <cell r="S1611" t="str">
            <v>X</v>
          </cell>
          <cell r="T1611" t="str">
            <v>X</v>
          </cell>
          <cell r="U1611" t="str">
            <v>X</v>
          </cell>
          <cell r="V1611" t="str">
            <v>X</v>
          </cell>
          <cell r="W1611">
            <v>0</v>
          </cell>
          <cell r="X1611">
            <v>0</v>
          </cell>
          <cell r="AB1611">
            <v>1796.1215999999997</v>
          </cell>
          <cell r="AC1611">
            <v>1870.9599999999998</v>
          </cell>
          <cell r="AD1611">
            <v>1870.9599999999998</v>
          </cell>
          <cell r="AE1611">
            <v>0.1</v>
          </cell>
          <cell r="AF1611">
            <v>1619.1</v>
          </cell>
          <cell r="AG1611">
            <v>1</v>
          </cell>
          <cell r="AH1611">
            <v>1619.1</v>
          </cell>
          <cell r="AI1611">
            <v>1619.1</v>
          </cell>
          <cell r="AJ1611">
            <v>1147</v>
          </cell>
          <cell r="AK1611">
            <v>46</v>
          </cell>
          <cell r="AL1611">
            <v>0</v>
          </cell>
          <cell r="AM1611">
            <v>1238.8800000000001</v>
          </cell>
          <cell r="AN1611">
            <v>0.23483416712988686</v>
          </cell>
          <cell r="AO1611">
            <v>1619.1</v>
          </cell>
          <cell r="AP1611">
            <v>1781.01</v>
          </cell>
          <cell r="AQ1611">
            <v>0.30439469739080627</v>
          </cell>
          <cell r="AR1611">
            <v>0</v>
          </cell>
          <cell r="AS1611">
            <v>1</v>
          </cell>
        </row>
        <row r="1612">
          <cell r="H1612" t="str">
            <v>495616-B21</v>
          </cell>
          <cell r="I1612" t="str">
            <v>HP L5430 DL160G5 Kit</v>
          </cell>
          <cell r="J1612" t="str">
            <v>SUST</v>
          </cell>
          <cell r="K1612">
            <v>39722</v>
          </cell>
          <cell r="L1612">
            <v>40360</v>
          </cell>
          <cell r="M1612">
            <v>40451</v>
          </cell>
          <cell r="N1612" t="str">
            <v>ALL</v>
          </cell>
          <cell r="O1612" t="str">
            <v>P77C2</v>
          </cell>
          <cell r="P1612" t="str">
            <v>BTO</v>
          </cell>
          <cell r="Q1612" t="str">
            <v>X</v>
          </cell>
          <cell r="R1612" t="str">
            <v>X</v>
          </cell>
          <cell r="S1612" t="str">
            <v>X</v>
          </cell>
          <cell r="T1612" t="str">
            <v>X</v>
          </cell>
          <cell r="U1612" t="str">
            <v>X</v>
          </cell>
          <cell r="V1612" t="str">
            <v>X</v>
          </cell>
          <cell r="W1612">
            <v>0</v>
          </cell>
          <cell r="X1612">
            <v>0</v>
          </cell>
          <cell r="AB1612">
            <v>897.5616</v>
          </cell>
          <cell r="AC1612">
            <v>934.96</v>
          </cell>
          <cell r="AD1612">
            <v>934.96</v>
          </cell>
          <cell r="AE1612">
            <v>0.1</v>
          </cell>
          <cell r="AF1612">
            <v>809.1</v>
          </cell>
          <cell r="AG1612">
            <v>1</v>
          </cell>
          <cell r="AH1612">
            <v>809.1</v>
          </cell>
          <cell r="AI1612">
            <v>809.1</v>
          </cell>
          <cell r="AJ1612">
            <v>517</v>
          </cell>
          <cell r="AK1612">
            <v>35</v>
          </cell>
          <cell r="AL1612">
            <v>0</v>
          </cell>
          <cell r="AM1612">
            <v>572.67999999999995</v>
          </cell>
          <cell r="AN1612">
            <v>0.29220121122234588</v>
          </cell>
          <cell r="AO1612">
            <v>809.1</v>
          </cell>
          <cell r="AP1612">
            <v>890.0100000000001</v>
          </cell>
          <cell r="AQ1612">
            <v>0.35654655565667814</v>
          </cell>
          <cell r="AR1612">
            <v>0</v>
          </cell>
          <cell r="AS1612">
            <v>1</v>
          </cell>
        </row>
        <row r="1613">
          <cell r="H1613" t="str">
            <v>495616-L21</v>
          </cell>
          <cell r="I1613" t="str">
            <v>HP L5430 DL160G5 FIO Kit</v>
          </cell>
          <cell r="J1613" t="str">
            <v>EOL</v>
          </cell>
          <cell r="K1613">
            <v>39722</v>
          </cell>
          <cell r="L1613">
            <v>39995</v>
          </cell>
          <cell r="M1613">
            <v>40086</v>
          </cell>
          <cell r="N1613" t="str">
            <v>ALL</v>
          </cell>
          <cell r="O1613" t="str">
            <v>P77C2</v>
          </cell>
          <cell r="P1613" t="str">
            <v>L2 Tab</v>
          </cell>
          <cell r="Q1613" t="str">
            <v>X</v>
          </cell>
          <cell r="R1613" t="str">
            <v>X</v>
          </cell>
          <cell r="S1613" t="str">
            <v>X</v>
          </cell>
          <cell r="T1613" t="str">
            <v>X</v>
          </cell>
          <cell r="U1613" t="str">
            <v>X</v>
          </cell>
          <cell r="V1613" t="str">
            <v>X</v>
          </cell>
          <cell r="W1613">
            <v>0</v>
          </cell>
          <cell r="X1613">
            <v>0</v>
          </cell>
          <cell r="AB1613">
            <v>897.5616</v>
          </cell>
          <cell r="AC1613">
            <v>934.96</v>
          </cell>
          <cell r="AD1613">
            <v>934.96</v>
          </cell>
          <cell r="AE1613">
            <v>0.1</v>
          </cell>
          <cell r="AF1613">
            <v>809.1</v>
          </cell>
          <cell r="AG1613">
            <v>1</v>
          </cell>
          <cell r="AH1613">
            <v>809.1</v>
          </cell>
          <cell r="AI1613">
            <v>809.1</v>
          </cell>
          <cell r="AJ1613">
            <v>512</v>
          </cell>
          <cell r="AK1613">
            <v>21</v>
          </cell>
          <cell r="AL1613">
            <v>0</v>
          </cell>
          <cell r="AM1613">
            <v>553.48</v>
          </cell>
          <cell r="AN1613">
            <v>0.31593128167099244</v>
          </cell>
          <cell r="AO1613">
            <v>809.1</v>
          </cell>
          <cell r="AP1613">
            <v>890.0100000000001</v>
          </cell>
          <cell r="AQ1613">
            <v>0.37811934697362959</v>
          </cell>
          <cell r="AR1613">
            <v>0</v>
          </cell>
          <cell r="AS1613">
            <v>1</v>
          </cell>
        </row>
        <row r="1614">
          <cell r="H1614" t="str">
            <v>495841-B21</v>
          </cell>
          <cell r="I1614" t="str">
            <v>HP DL165G5p HP CTO Chassis  </v>
          </cell>
          <cell r="J1614" t="str">
            <v>SUST</v>
          </cell>
          <cell r="K1614">
            <v>39845</v>
          </cell>
          <cell r="L1614">
            <v>40179</v>
          </cell>
          <cell r="M1614">
            <v>40268</v>
          </cell>
          <cell r="N1614" t="str">
            <v>ALL</v>
          </cell>
          <cell r="O1614" t="str">
            <v>P77C4</v>
          </cell>
          <cell r="P1614" t="str">
            <v>CTO</v>
          </cell>
          <cell r="Q1614" t="str">
            <v>X</v>
          </cell>
          <cell r="R1614" t="str">
            <v>X</v>
          </cell>
          <cell r="S1614" t="str">
            <v>X</v>
          </cell>
          <cell r="T1614" t="str">
            <v>X</v>
          </cell>
          <cell r="U1614" t="str">
            <v>X</v>
          </cell>
          <cell r="V1614" t="str">
            <v>X</v>
          </cell>
          <cell r="W1614">
            <v>0</v>
          </cell>
          <cell r="X1614">
            <v>0</v>
          </cell>
          <cell r="AB1614">
            <v>784.52053333333333</v>
          </cell>
          <cell r="AC1614">
            <v>817.20888888888896</v>
          </cell>
          <cell r="AD1614">
            <v>817.20888888888896</v>
          </cell>
          <cell r="AE1614">
            <v>0.1</v>
          </cell>
          <cell r="AF1614">
            <v>707.2</v>
          </cell>
          <cell r="AG1614">
            <v>1</v>
          </cell>
          <cell r="AH1614">
            <v>707.2</v>
          </cell>
          <cell r="AI1614">
            <v>707.2</v>
          </cell>
          <cell r="AJ1614">
            <v>454</v>
          </cell>
          <cell r="AK1614">
            <v>79</v>
          </cell>
          <cell r="AL1614">
            <v>0</v>
          </cell>
          <cell r="AM1614">
            <v>551.16</v>
          </cell>
          <cell r="AN1614">
            <v>0.2206447963800906</v>
          </cell>
          <cell r="AO1614">
            <v>707.2</v>
          </cell>
          <cell r="AP1614">
            <v>777.92000000000007</v>
          </cell>
          <cell r="AQ1614">
            <v>0.29149526943644599</v>
          </cell>
          <cell r="AR1614">
            <v>0</v>
          </cell>
          <cell r="AS1614">
            <v>1</v>
          </cell>
        </row>
        <row r="1615">
          <cell r="H1615" t="str">
            <v>495842-B21</v>
          </cell>
          <cell r="I1615" t="str">
            <v>HP DL165G5p NHP CTO Chassis</v>
          </cell>
          <cell r="J1615" t="str">
            <v>SUST</v>
          </cell>
          <cell r="K1615">
            <v>39845</v>
          </cell>
          <cell r="L1615">
            <v>40179</v>
          </cell>
          <cell r="M1615">
            <v>40268</v>
          </cell>
          <cell r="N1615" t="str">
            <v>ALL</v>
          </cell>
          <cell r="O1615" t="str">
            <v>P77C4</v>
          </cell>
          <cell r="P1615" t="str">
            <v>CTO</v>
          </cell>
          <cell r="Q1615" t="str">
            <v>X</v>
          </cell>
          <cell r="R1615" t="str">
            <v>X</v>
          </cell>
          <cell r="S1615" t="str">
            <v>X</v>
          </cell>
          <cell r="T1615" t="str">
            <v>X</v>
          </cell>
          <cell r="U1615" t="str">
            <v>X</v>
          </cell>
          <cell r="V1615" t="str">
            <v>X</v>
          </cell>
          <cell r="W1615">
            <v>0</v>
          </cell>
          <cell r="X1615">
            <v>0</v>
          </cell>
          <cell r="AB1615">
            <v>737.37386666666657</v>
          </cell>
          <cell r="AC1615">
            <v>768.09777777777776</v>
          </cell>
          <cell r="AD1615">
            <v>768.09777777777776</v>
          </cell>
          <cell r="AE1615">
            <v>0.1</v>
          </cell>
          <cell r="AF1615">
            <v>664.7</v>
          </cell>
          <cell r="AG1615">
            <v>1</v>
          </cell>
          <cell r="AH1615">
            <v>664.7</v>
          </cell>
          <cell r="AI1615">
            <v>664.7</v>
          </cell>
          <cell r="AJ1615">
            <v>437</v>
          </cell>
          <cell r="AK1615">
            <v>80</v>
          </cell>
          <cell r="AL1615">
            <v>0</v>
          </cell>
          <cell r="AM1615">
            <v>534.48</v>
          </cell>
          <cell r="AN1615">
            <v>0.19590792838874682</v>
          </cell>
          <cell r="AO1615">
            <v>664.7</v>
          </cell>
          <cell r="AP1615">
            <v>731.17000000000007</v>
          </cell>
          <cell r="AQ1615">
            <v>0.2690072076261335</v>
          </cell>
          <cell r="AR1615">
            <v>0</v>
          </cell>
          <cell r="AS1615">
            <v>1</v>
          </cell>
        </row>
        <row r="1616">
          <cell r="H1616" t="str">
            <v>495902-B21</v>
          </cell>
          <cell r="I1616" t="str">
            <v>HP L5506 ML350 G6 Kit</v>
          </cell>
          <cell r="J1616" t="str">
            <v>SUST</v>
          </cell>
          <cell r="K1616">
            <v>39934</v>
          </cell>
          <cell r="L1616">
            <v>40664</v>
          </cell>
          <cell r="M1616">
            <v>40755</v>
          </cell>
          <cell r="N1616" t="str">
            <v>ALL</v>
          </cell>
          <cell r="O1616" t="str">
            <v>P58C1</v>
          </cell>
          <cell r="P1616" t="str">
            <v>BTO</v>
          </cell>
          <cell r="Q1616" t="str">
            <v>X</v>
          </cell>
          <cell r="R1616" t="str">
            <v>X</v>
          </cell>
          <cell r="S1616" t="str">
            <v>X</v>
          </cell>
          <cell r="T1616" t="str">
            <v>X</v>
          </cell>
          <cell r="U1616" t="str">
            <v>X</v>
          </cell>
          <cell r="V1616" t="str">
            <v>X</v>
          </cell>
          <cell r="W1616">
            <v>0</v>
          </cell>
          <cell r="X1616">
            <v>0</v>
          </cell>
          <cell r="AB1616">
            <v>697.88160000000005</v>
          </cell>
          <cell r="AC1616">
            <v>726.96</v>
          </cell>
          <cell r="AD1616">
            <v>726.96</v>
          </cell>
          <cell r="AE1616">
            <v>0.1</v>
          </cell>
          <cell r="AF1616">
            <v>629.1</v>
          </cell>
          <cell r="AG1616">
            <v>1</v>
          </cell>
          <cell r="AH1616">
            <v>629.1</v>
          </cell>
          <cell r="AI1616">
            <v>629.1</v>
          </cell>
          <cell r="AJ1616">
            <v>397</v>
          </cell>
          <cell r="AK1616">
            <v>21</v>
          </cell>
          <cell r="AL1616">
            <v>0</v>
          </cell>
          <cell r="AM1616">
            <v>433.88</v>
          </cell>
          <cell r="AN1616">
            <v>0.31031632490859962</v>
          </cell>
          <cell r="AO1616">
            <v>629.1</v>
          </cell>
          <cell r="AP1616">
            <v>692.0100000000001</v>
          </cell>
          <cell r="AQ1616">
            <v>0.37301484082599973</v>
          </cell>
          <cell r="AR1616">
            <v>0</v>
          </cell>
          <cell r="AS1616">
            <v>1</v>
          </cell>
        </row>
        <row r="1617">
          <cell r="H1617" t="str">
            <v>495902-L21</v>
          </cell>
          <cell r="I1617" t="str">
            <v>HP L5506 ML350 G6 FIO Kit</v>
          </cell>
          <cell r="J1617" t="str">
            <v>SUST</v>
          </cell>
          <cell r="K1617">
            <v>39934</v>
          </cell>
          <cell r="L1617">
            <v>40299</v>
          </cell>
          <cell r="M1617">
            <v>40390</v>
          </cell>
          <cell r="N1617" t="str">
            <v>ALL</v>
          </cell>
          <cell r="O1617" t="str">
            <v>P58C1</v>
          </cell>
          <cell r="P1617" t="str">
            <v>L2 Tab</v>
          </cell>
          <cell r="Q1617" t="str">
            <v>X</v>
          </cell>
          <cell r="R1617" t="str">
            <v>X</v>
          </cell>
          <cell r="S1617" t="str">
            <v>X</v>
          </cell>
          <cell r="T1617" t="str">
            <v>X</v>
          </cell>
          <cell r="U1617" t="str">
            <v>X</v>
          </cell>
          <cell r="V1617" t="str">
            <v>X</v>
          </cell>
          <cell r="W1617">
            <v>0</v>
          </cell>
          <cell r="X1617">
            <v>0</v>
          </cell>
          <cell r="AB1617">
            <v>697.88160000000005</v>
          </cell>
          <cell r="AC1617">
            <v>726.96</v>
          </cell>
          <cell r="AD1617">
            <v>726.96</v>
          </cell>
          <cell r="AE1617">
            <v>0.1</v>
          </cell>
          <cell r="AF1617">
            <v>629.1</v>
          </cell>
          <cell r="AG1617">
            <v>1</v>
          </cell>
          <cell r="AH1617">
            <v>629.1</v>
          </cell>
          <cell r="AI1617">
            <v>629.1</v>
          </cell>
          <cell r="AJ1617">
            <v>374</v>
          </cell>
          <cell r="AK1617">
            <v>8</v>
          </cell>
          <cell r="AL1617">
            <v>0</v>
          </cell>
          <cell r="AM1617">
            <v>396.96</v>
          </cell>
          <cell r="AN1617">
            <v>0.3690033381020506</v>
          </cell>
          <cell r="AO1617">
            <v>629.1</v>
          </cell>
          <cell r="AP1617">
            <v>692.0100000000001</v>
          </cell>
          <cell r="AQ1617">
            <v>0.42636667100186426</v>
          </cell>
          <cell r="AR1617">
            <v>0</v>
          </cell>
          <cell r="AS1617">
            <v>1</v>
          </cell>
        </row>
        <row r="1618">
          <cell r="H1618" t="str">
            <v>495904-B21</v>
          </cell>
          <cell r="I1618" t="str">
            <v>HP X5570 ML350 G6 Kit</v>
          </cell>
          <cell r="J1618" t="str">
            <v>SUST</v>
          </cell>
          <cell r="K1618">
            <v>39934</v>
          </cell>
          <cell r="L1618">
            <v>40664</v>
          </cell>
          <cell r="M1618">
            <v>40755</v>
          </cell>
          <cell r="N1618" t="str">
            <v>ALL</v>
          </cell>
          <cell r="O1618" t="str">
            <v>P58C1</v>
          </cell>
          <cell r="P1618" t="str">
            <v>BTO</v>
          </cell>
          <cell r="Q1618" t="str">
            <v>X</v>
          </cell>
          <cell r="R1618" t="str">
            <v>X</v>
          </cell>
          <cell r="S1618" t="str">
            <v>X</v>
          </cell>
          <cell r="T1618" t="str">
            <v>X</v>
          </cell>
          <cell r="U1618" t="str">
            <v>X</v>
          </cell>
          <cell r="V1618" t="str">
            <v>X</v>
          </cell>
          <cell r="W1618">
            <v>0</v>
          </cell>
          <cell r="X1618">
            <v>0</v>
          </cell>
          <cell r="AB1618">
            <v>1995.8016</v>
          </cell>
          <cell r="AC1618">
            <v>2078.96</v>
          </cell>
          <cell r="AD1618">
            <v>2078.96</v>
          </cell>
          <cell r="AE1618">
            <v>0.1</v>
          </cell>
          <cell r="AF1618">
            <v>1799.1</v>
          </cell>
          <cell r="AG1618">
            <v>1</v>
          </cell>
          <cell r="AH1618">
            <v>1799.1</v>
          </cell>
          <cell r="AI1618">
            <v>1799.1</v>
          </cell>
          <cell r="AJ1618">
            <v>1251</v>
          </cell>
          <cell r="AK1618">
            <v>65</v>
          </cell>
          <cell r="AL1618">
            <v>0</v>
          </cell>
          <cell r="AM1618">
            <v>1366.04</v>
          </cell>
          <cell r="AN1618">
            <v>0.24070924351064418</v>
          </cell>
          <cell r="AO1618">
            <v>1799.1</v>
          </cell>
          <cell r="AP1618">
            <v>1979.01</v>
          </cell>
          <cell r="AQ1618">
            <v>0.30973567591876749</v>
          </cell>
          <cell r="AR1618">
            <v>0</v>
          </cell>
          <cell r="AS1618">
            <v>1</v>
          </cell>
        </row>
        <row r="1619">
          <cell r="H1619" t="str">
            <v>495904-L21</v>
          </cell>
          <cell r="I1619" t="str">
            <v>HP X5570 ML350 G6 FIO Kit</v>
          </cell>
          <cell r="J1619" t="str">
            <v>SUST</v>
          </cell>
          <cell r="K1619">
            <v>39934</v>
          </cell>
          <cell r="L1619">
            <v>40299</v>
          </cell>
          <cell r="M1619">
            <v>40390</v>
          </cell>
          <cell r="N1619" t="str">
            <v>ALL</v>
          </cell>
          <cell r="O1619" t="str">
            <v>P58C1</v>
          </cell>
          <cell r="P1619" t="str">
            <v>L2 Tab</v>
          </cell>
          <cell r="Q1619" t="str">
            <v>X</v>
          </cell>
          <cell r="R1619" t="str">
            <v>X</v>
          </cell>
          <cell r="S1619" t="str">
            <v>X</v>
          </cell>
          <cell r="T1619" t="str">
            <v>X</v>
          </cell>
          <cell r="U1619" t="str">
            <v>X</v>
          </cell>
          <cell r="V1619" t="str">
            <v>X</v>
          </cell>
          <cell r="W1619">
            <v>0</v>
          </cell>
          <cell r="X1619">
            <v>0</v>
          </cell>
          <cell r="AB1619">
            <v>1995.8016</v>
          </cell>
          <cell r="AC1619">
            <v>2078.96</v>
          </cell>
          <cell r="AD1619">
            <v>2078.96</v>
          </cell>
          <cell r="AE1619">
            <v>0.1</v>
          </cell>
          <cell r="AF1619">
            <v>1799.1</v>
          </cell>
          <cell r="AG1619">
            <v>1</v>
          </cell>
          <cell r="AH1619">
            <v>1799.1</v>
          </cell>
          <cell r="AI1619">
            <v>1799.1</v>
          </cell>
          <cell r="AJ1619">
            <v>1228</v>
          </cell>
          <cell r="AK1619">
            <v>27</v>
          </cell>
          <cell r="AL1619">
            <v>0</v>
          </cell>
          <cell r="AM1619">
            <v>1304.1199999999999</v>
          </cell>
          <cell r="AN1619">
            <v>0.27512645211494641</v>
          </cell>
          <cell r="AO1619">
            <v>1799.1</v>
          </cell>
          <cell r="AP1619">
            <v>1979.01</v>
          </cell>
          <cell r="AQ1619">
            <v>0.34102404737722403</v>
          </cell>
          <cell r="AR1619">
            <v>0</v>
          </cell>
          <cell r="AS1619">
            <v>1</v>
          </cell>
        </row>
        <row r="1620">
          <cell r="H1620" t="str">
            <v>495906-B21</v>
          </cell>
          <cell r="I1620" t="str">
            <v>HP X5560 ML350 G6 Kit</v>
          </cell>
          <cell r="J1620" t="str">
            <v>SUST</v>
          </cell>
          <cell r="K1620">
            <v>39934</v>
          </cell>
          <cell r="L1620">
            <v>40664</v>
          </cell>
          <cell r="M1620">
            <v>40755</v>
          </cell>
          <cell r="N1620" t="str">
            <v>ALL</v>
          </cell>
          <cell r="O1620" t="str">
            <v>P58C1</v>
          </cell>
          <cell r="P1620" t="str">
            <v>BTO</v>
          </cell>
          <cell r="Q1620" t="str">
            <v>X</v>
          </cell>
          <cell r="R1620" t="str">
            <v>X</v>
          </cell>
          <cell r="S1620" t="str">
            <v>X</v>
          </cell>
          <cell r="T1620" t="str">
            <v>X</v>
          </cell>
          <cell r="U1620" t="str">
            <v>X</v>
          </cell>
          <cell r="V1620" t="str">
            <v>X</v>
          </cell>
          <cell r="W1620">
            <v>0</v>
          </cell>
          <cell r="X1620">
            <v>0</v>
          </cell>
          <cell r="AB1620">
            <v>1646.3615999999997</v>
          </cell>
          <cell r="AC1620">
            <v>1714.9599999999998</v>
          </cell>
          <cell r="AD1620">
            <v>1714.9599999999998</v>
          </cell>
          <cell r="AE1620">
            <v>0.1</v>
          </cell>
          <cell r="AF1620">
            <v>1484.1</v>
          </cell>
          <cell r="AG1620">
            <v>1</v>
          </cell>
          <cell r="AH1620">
            <v>1484.1</v>
          </cell>
          <cell r="AI1620">
            <v>1484.1</v>
          </cell>
          <cell r="AJ1620">
            <v>1061</v>
          </cell>
          <cell r="AK1620">
            <v>55</v>
          </cell>
          <cell r="AL1620">
            <v>0</v>
          </cell>
          <cell r="AM1620">
            <v>1158.44</v>
          </cell>
          <cell r="AN1620">
            <v>0.21943265278620031</v>
          </cell>
          <cell r="AO1620">
            <v>1484.1</v>
          </cell>
          <cell r="AP1620">
            <v>1632.51</v>
          </cell>
          <cell r="AQ1620">
            <v>0.29039332071472757</v>
          </cell>
          <cell r="AR1620">
            <v>0</v>
          </cell>
          <cell r="AS1620">
            <v>1</v>
          </cell>
        </row>
        <row r="1621">
          <cell r="H1621" t="str">
            <v>495906-L21</v>
          </cell>
          <cell r="I1621" t="str">
            <v>HP X5560 ML350 G6 FIO Kit</v>
          </cell>
          <cell r="J1621" t="str">
            <v>SUST</v>
          </cell>
          <cell r="K1621">
            <v>39934</v>
          </cell>
          <cell r="L1621">
            <v>40299</v>
          </cell>
          <cell r="M1621">
            <v>40390</v>
          </cell>
          <cell r="N1621" t="str">
            <v>ALL</v>
          </cell>
          <cell r="O1621" t="str">
            <v>P58C1</v>
          </cell>
          <cell r="P1621" t="str">
            <v>L2 Tab</v>
          </cell>
          <cell r="Q1621" t="str">
            <v>X</v>
          </cell>
          <cell r="R1621" t="str">
            <v>X</v>
          </cell>
          <cell r="S1621" t="str">
            <v>X</v>
          </cell>
          <cell r="T1621" t="str">
            <v>X</v>
          </cell>
          <cell r="U1621" t="str">
            <v>X</v>
          </cell>
          <cell r="V1621" t="str">
            <v>X</v>
          </cell>
          <cell r="W1621">
            <v>0</v>
          </cell>
          <cell r="X1621">
            <v>0</v>
          </cell>
          <cell r="AB1621">
            <v>1646.3615999999997</v>
          </cell>
          <cell r="AC1621">
            <v>1714.9599999999998</v>
          </cell>
          <cell r="AD1621">
            <v>1714.9599999999998</v>
          </cell>
          <cell r="AE1621">
            <v>0.1</v>
          </cell>
          <cell r="AF1621">
            <v>1484.1</v>
          </cell>
          <cell r="AG1621">
            <v>1</v>
          </cell>
          <cell r="AH1621">
            <v>1484.1</v>
          </cell>
          <cell r="AI1621">
            <v>1484.1</v>
          </cell>
          <cell r="AJ1621">
            <v>1038</v>
          </cell>
          <cell r="AK1621">
            <v>23</v>
          </cell>
          <cell r="AL1621">
            <v>0</v>
          </cell>
          <cell r="AM1621">
            <v>1102.52</v>
          </cell>
          <cell r="AN1621">
            <v>0.25711205444377061</v>
          </cell>
          <cell r="AO1621">
            <v>1484.1</v>
          </cell>
          <cell r="AP1621">
            <v>1632.51</v>
          </cell>
          <cell r="AQ1621">
            <v>0.32464732222160969</v>
          </cell>
          <cell r="AR1621">
            <v>0</v>
          </cell>
          <cell r="AS1621">
            <v>1</v>
          </cell>
        </row>
        <row r="1622">
          <cell r="H1622" t="str">
            <v>495908-B21</v>
          </cell>
          <cell r="I1622" t="str">
            <v>HP X5550 ML350 G6 Kit</v>
          </cell>
          <cell r="J1622" t="str">
            <v>SUST</v>
          </cell>
          <cell r="K1622">
            <v>39934</v>
          </cell>
          <cell r="L1622">
            <v>40664</v>
          </cell>
          <cell r="M1622">
            <v>40755</v>
          </cell>
          <cell r="N1622" t="str">
            <v>ALL</v>
          </cell>
          <cell r="O1622" t="str">
            <v>P58C1</v>
          </cell>
          <cell r="P1622" t="str">
            <v>BTO</v>
          </cell>
          <cell r="Q1622" t="str">
            <v>X</v>
          </cell>
          <cell r="R1622" t="str">
            <v>X</v>
          </cell>
          <cell r="S1622" t="str">
            <v>X</v>
          </cell>
          <cell r="T1622" t="str">
            <v>X</v>
          </cell>
          <cell r="U1622" t="str">
            <v>X</v>
          </cell>
          <cell r="V1622" t="str">
            <v>X</v>
          </cell>
          <cell r="W1622">
            <v>0</v>
          </cell>
          <cell r="X1622">
            <v>0</v>
          </cell>
          <cell r="AB1622">
            <v>1396.7615999999998</v>
          </cell>
          <cell r="AC1622">
            <v>1454.9599999999998</v>
          </cell>
          <cell r="AD1622">
            <v>1454.9599999999998</v>
          </cell>
          <cell r="AE1622">
            <v>0.1</v>
          </cell>
          <cell r="AF1622">
            <v>1259.0999999999999</v>
          </cell>
          <cell r="AG1622">
            <v>1</v>
          </cell>
          <cell r="AH1622">
            <v>1259.0999999999999</v>
          </cell>
          <cell r="AI1622">
            <v>1259.0999999999999</v>
          </cell>
          <cell r="AJ1622">
            <v>871</v>
          </cell>
          <cell r="AK1622">
            <v>45</v>
          </cell>
          <cell r="AL1622">
            <v>0</v>
          </cell>
          <cell r="AM1622">
            <v>950.84</v>
          </cell>
          <cell r="AN1622">
            <v>0.24482566912874268</v>
          </cell>
          <cell r="AO1622">
            <v>1259.0999999999999</v>
          </cell>
          <cell r="AP1622">
            <v>1385.01</v>
          </cell>
          <cell r="AQ1622">
            <v>0.31347788102612972</v>
          </cell>
          <cell r="AR1622">
            <v>0</v>
          </cell>
          <cell r="AS1622">
            <v>1</v>
          </cell>
        </row>
        <row r="1623">
          <cell r="H1623" t="str">
            <v>495908-L21</v>
          </cell>
          <cell r="I1623" t="str">
            <v>HP X5550 ML350 G6 FIO Kit</v>
          </cell>
          <cell r="J1623" t="str">
            <v>SUST</v>
          </cell>
          <cell r="K1623">
            <v>39934</v>
          </cell>
          <cell r="L1623">
            <v>40299</v>
          </cell>
          <cell r="M1623">
            <v>40390</v>
          </cell>
          <cell r="N1623" t="str">
            <v>ALL</v>
          </cell>
          <cell r="O1623" t="str">
            <v>P58C1</v>
          </cell>
          <cell r="P1623" t="str">
            <v>L2 Tab</v>
          </cell>
          <cell r="Q1623" t="str">
            <v>X</v>
          </cell>
          <cell r="R1623" t="str">
            <v>X</v>
          </cell>
          <cell r="S1623" t="str">
            <v>X</v>
          </cell>
          <cell r="T1623" t="str">
            <v>X</v>
          </cell>
          <cell r="U1623" t="str">
            <v>X</v>
          </cell>
          <cell r="V1623" t="str">
            <v>X</v>
          </cell>
          <cell r="W1623">
            <v>0</v>
          </cell>
          <cell r="X1623">
            <v>0</v>
          </cell>
          <cell r="AB1623">
            <v>1396.7615999999998</v>
          </cell>
          <cell r="AC1623">
            <v>1454.9599999999998</v>
          </cell>
          <cell r="AD1623">
            <v>1454.9599999999998</v>
          </cell>
          <cell r="AE1623">
            <v>0.1</v>
          </cell>
          <cell r="AF1623">
            <v>1259.0999999999999</v>
          </cell>
          <cell r="AG1623">
            <v>1</v>
          </cell>
          <cell r="AH1623">
            <v>1259.0999999999999</v>
          </cell>
          <cell r="AI1623">
            <v>1259.0999999999999</v>
          </cell>
          <cell r="AJ1623">
            <v>848</v>
          </cell>
          <cell r="AK1623">
            <v>19</v>
          </cell>
          <cell r="AL1623">
            <v>0</v>
          </cell>
          <cell r="AM1623">
            <v>900.92</v>
          </cell>
          <cell r="AN1623">
            <v>0.28447303629576681</v>
          </cell>
          <cell r="AO1623">
            <v>1259.0999999999999</v>
          </cell>
          <cell r="AP1623">
            <v>1385.01</v>
          </cell>
          <cell r="AQ1623">
            <v>0.34952094208706075</v>
          </cell>
          <cell r="AR1623">
            <v>0</v>
          </cell>
          <cell r="AS1623">
            <v>1</v>
          </cell>
        </row>
        <row r="1624">
          <cell r="H1624" t="str">
            <v>495910-B21</v>
          </cell>
          <cell r="I1624" t="str">
            <v>HP E5540 ML350 G6 Kit</v>
          </cell>
          <cell r="J1624" t="str">
            <v>SUST</v>
          </cell>
          <cell r="K1624">
            <v>39934</v>
          </cell>
          <cell r="L1624">
            <v>40664</v>
          </cell>
          <cell r="M1624">
            <v>40755</v>
          </cell>
          <cell r="N1624" t="str">
            <v>ALL</v>
          </cell>
          <cell r="O1624" t="str">
            <v>P58C1</v>
          </cell>
          <cell r="P1624" t="str">
            <v>BTO</v>
          </cell>
          <cell r="Q1624" t="str">
            <v>X</v>
          </cell>
          <cell r="R1624" t="str">
            <v>X</v>
          </cell>
          <cell r="S1624" t="str">
            <v>X</v>
          </cell>
          <cell r="T1624" t="str">
            <v>X</v>
          </cell>
          <cell r="U1624" t="str">
            <v>X</v>
          </cell>
          <cell r="V1624" t="str">
            <v>X</v>
          </cell>
          <cell r="W1624">
            <v>0</v>
          </cell>
          <cell r="X1624">
            <v>0</v>
          </cell>
          <cell r="AB1624">
            <v>1097.2416000000001</v>
          </cell>
          <cell r="AC1624">
            <v>1142.96</v>
          </cell>
          <cell r="AD1624">
            <v>1142.96</v>
          </cell>
          <cell r="AE1624">
            <v>0.1</v>
          </cell>
          <cell r="AF1624">
            <v>989.1</v>
          </cell>
          <cell r="AG1624">
            <v>1</v>
          </cell>
          <cell r="AH1624">
            <v>989.1</v>
          </cell>
          <cell r="AI1624">
            <v>989.1</v>
          </cell>
          <cell r="AJ1624">
            <v>682</v>
          </cell>
          <cell r="AK1624">
            <v>35</v>
          </cell>
          <cell r="AL1624">
            <v>0</v>
          </cell>
          <cell r="AM1624">
            <v>744.28</v>
          </cell>
          <cell r="AN1624">
            <v>0.24751794560711762</v>
          </cell>
          <cell r="AO1624">
            <v>989.1</v>
          </cell>
          <cell r="AP1624">
            <v>1088.0100000000002</v>
          </cell>
          <cell r="AQ1624">
            <v>0.31592540509737976</v>
          </cell>
          <cell r="AR1624">
            <v>0</v>
          </cell>
          <cell r="AS1624">
            <v>1</v>
          </cell>
        </row>
        <row r="1625">
          <cell r="H1625" t="str">
            <v>495910-L21</v>
          </cell>
          <cell r="I1625" t="str">
            <v>HP E5540 ML350 G6 FIO Kit</v>
          </cell>
          <cell r="J1625" t="str">
            <v>SUST</v>
          </cell>
          <cell r="K1625">
            <v>39934</v>
          </cell>
          <cell r="L1625">
            <v>40299</v>
          </cell>
          <cell r="M1625">
            <v>40390</v>
          </cell>
          <cell r="N1625" t="str">
            <v>ALL</v>
          </cell>
          <cell r="O1625" t="str">
            <v>P58C1</v>
          </cell>
          <cell r="P1625" t="str">
            <v>L2 Tab</v>
          </cell>
          <cell r="Q1625" t="str">
            <v>X</v>
          </cell>
          <cell r="R1625" t="str">
            <v>X</v>
          </cell>
          <cell r="S1625" t="str">
            <v>X</v>
          </cell>
          <cell r="T1625" t="str">
            <v>X</v>
          </cell>
          <cell r="U1625" t="str">
            <v>X</v>
          </cell>
          <cell r="V1625" t="str">
            <v>X</v>
          </cell>
          <cell r="W1625">
            <v>0</v>
          </cell>
          <cell r="X1625">
            <v>0</v>
          </cell>
          <cell r="AB1625">
            <v>1097.2416000000001</v>
          </cell>
          <cell r="AC1625">
            <v>1142.96</v>
          </cell>
          <cell r="AD1625">
            <v>1142.96</v>
          </cell>
          <cell r="AE1625">
            <v>0.1</v>
          </cell>
          <cell r="AF1625">
            <v>989.1</v>
          </cell>
          <cell r="AG1625">
            <v>1</v>
          </cell>
          <cell r="AH1625">
            <v>989.1</v>
          </cell>
          <cell r="AI1625">
            <v>989.1</v>
          </cell>
          <cell r="AJ1625">
            <v>659</v>
          </cell>
          <cell r="AK1625">
            <v>15</v>
          </cell>
          <cell r="AL1625">
            <v>0</v>
          </cell>
          <cell r="AM1625">
            <v>700.36</v>
          </cell>
          <cell r="AN1625">
            <v>0.29192194924678999</v>
          </cell>
          <cell r="AO1625">
            <v>989.1</v>
          </cell>
          <cell r="AP1625">
            <v>1088.0100000000002</v>
          </cell>
          <cell r="AQ1625">
            <v>0.35629268113344559</v>
          </cell>
          <cell r="AR1625">
            <v>0</v>
          </cell>
          <cell r="AS1625">
            <v>1</v>
          </cell>
        </row>
        <row r="1626">
          <cell r="H1626" t="str">
            <v>495912-B21</v>
          </cell>
          <cell r="I1626" t="str">
            <v>HP E5530 ML350 G6 Kit</v>
          </cell>
          <cell r="J1626" t="str">
            <v>SUST</v>
          </cell>
          <cell r="K1626">
            <v>39934</v>
          </cell>
          <cell r="L1626">
            <v>40664</v>
          </cell>
          <cell r="M1626">
            <v>40755</v>
          </cell>
          <cell r="N1626" t="str">
            <v>ALL</v>
          </cell>
          <cell r="O1626" t="str">
            <v>P58C1</v>
          </cell>
          <cell r="P1626" t="str">
            <v>BTO</v>
          </cell>
          <cell r="Q1626" t="str">
            <v>X</v>
          </cell>
          <cell r="R1626" t="str">
            <v>X</v>
          </cell>
          <cell r="S1626" t="str">
            <v>X</v>
          </cell>
          <cell r="T1626" t="str">
            <v>X</v>
          </cell>
          <cell r="U1626" t="str">
            <v>X</v>
          </cell>
          <cell r="V1626" t="str">
            <v>X</v>
          </cell>
          <cell r="W1626">
            <v>0</v>
          </cell>
          <cell r="X1626">
            <v>0</v>
          </cell>
          <cell r="AB1626">
            <v>797.72159999999997</v>
          </cell>
          <cell r="AC1626">
            <v>830.96</v>
          </cell>
          <cell r="AD1626">
            <v>830.96</v>
          </cell>
          <cell r="AE1626">
            <v>0.1</v>
          </cell>
          <cell r="AF1626">
            <v>719.1</v>
          </cell>
          <cell r="AG1626">
            <v>1</v>
          </cell>
          <cell r="AH1626">
            <v>719.1</v>
          </cell>
          <cell r="AI1626">
            <v>719.1</v>
          </cell>
          <cell r="AJ1626">
            <v>492</v>
          </cell>
          <cell r="AK1626">
            <v>26</v>
          </cell>
          <cell r="AL1626">
            <v>0</v>
          </cell>
          <cell r="AM1626">
            <v>537.67999999999995</v>
          </cell>
          <cell r="AN1626">
            <v>0.25228758169934651</v>
          </cell>
          <cell r="AO1626">
            <v>719.1</v>
          </cell>
          <cell r="AP1626">
            <v>791.0100000000001</v>
          </cell>
          <cell r="AQ1626">
            <v>0.32026143790849687</v>
          </cell>
          <cell r="AR1626">
            <v>0</v>
          </cell>
          <cell r="AS1626">
            <v>1</v>
          </cell>
        </row>
        <row r="1627">
          <cell r="H1627" t="str">
            <v>495912-L21</v>
          </cell>
          <cell r="I1627" t="str">
            <v>HP E5530 ML350 G6 FIO Kit</v>
          </cell>
          <cell r="J1627" t="str">
            <v>SUST</v>
          </cell>
          <cell r="K1627">
            <v>39934</v>
          </cell>
          <cell r="L1627">
            <v>40299</v>
          </cell>
          <cell r="M1627">
            <v>40390</v>
          </cell>
          <cell r="N1627" t="str">
            <v>ALL</v>
          </cell>
          <cell r="O1627" t="str">
            <v>P58C1</v>
          </cell>
          <cell r="P1627" t="str">
            <v>L2 Tab</v>
          </cell>
          <cell r="Q1627" t="str">
            <v>X</v>
          </cell>
          <cell r="R1627" t="str">
            <v>X</v>
          </cell>
          <cell r="S1627" t="str">
            <v>X</v>
          </cell>
          <cell r="T1627" t="str">
            <v>X</v>
          </cell>
          <cell r="U1627" t="str">
            <v>X</v>
          </cell>
          <cell r="V1627" t="str">
            <v>X</v>
          </cell>
          <cell r="W1627">
            <v>0</v>
          </cell>
          <cell r="X1627">
            <v>0</v>
          </cell>
          <cell r="AB1627">
            <v>797.72159999999997</v>
          </cell>
          <cell r="AC1627">
            <v>830.96</v>
          </cell>
          <cell r="AD1627">
            <v>830.96</v>
          </cell>
          <cell r="AE1627">
            <v>0.1</v>
          </cell>
          <cell r="AF1627">
            <v>719.1</v>
          </cell>
          <cell r="AG1627">
            <v>1</v>
          </cell>
          <cell r="AH1627">
            <v>719.1</v>
          </cell>
          <cell r="AI1627">
            <v>719.1</v>
          </cell>
          <cell r="AJ1627">
            <v>469</v>
          </cell>
          <cell r="AK1627">
            <v>10</v>
          </cell>
          <cell r="AL1627">
            <v>0</v>
          </cell>
          <cell r="AM1627">
            <v>497.76</v>
          </cell>
          <cell r="AN1627">
            <v>0.30780141843971637</v>
          </cell>
          <cell r="AO1627">
            <v>719.1</v>
          </cell>
          <cell r="AP1627">
            <v>791.0100000000001</v>
          </cell>
          <cell r="AQ1627">
            <v>0.370728562217924</v>
          </cell>
          <cell r="AR1627">
            <v>0</v>
          </cell>
          <cell r="AS1627">
            <v>1</v>
          </cell>
        </row>
        <row r="1628">
          <cell r="H1628" t="str">
            <v>495914-B21</v>
          </cell>
          <cell r="I1628" t="str">
            <v>HP E5520 ML350 G6 Kit</v>
          </cell>
          <cell r="J1628" t="str">
            <v>SUST</v>
          </cell>
          <cell r="K1628">
            <v>39934</v>
          </cell>
          <cell r="L1628">
            <v>40664</v>
          </cell>
          <cell r="M1628">
            <v>40755</v>
          </cell>
          <cell r="N1628" t="str">
            <v>ALL</v>
          </cell>
          <cell r="O1628" t="str">
            <v>P58C1</v>
          </cell>
          <cell r="P1628" t="str">
            <v>BTO</v>
          </cell>
          <cell r="Q1628" t="str">
            <v>X</v>
          </cell>
          <cell r="R1628" t="str">
            <v>X</v>
          </cell>
          <cell r="S1628" t="str">
            <v>X</v>
          </cell>
          <cell r="T1628" t="str">
            <v>X</v>
          </cell>
          <cell r="U1628" t="str">
            <v>X</v>
          </cell>
          <cell r="V1628" t="str">
            <v>X</v>
          </cell>
          <cell r="W1628">
            <v>0</v>
          </cell>
          <cell r="X1628">
            <v>0</v>
          </cell>
          <cell r="AB1628">
            <v>598.04160000000002</v>
          </cell>
          <cell r="AC1628">
            <v>622.96</v>
          </cell>
          <cell r="AD1628">
            <v>622.96</v>
          </cell>
          <cell r="AE1628">
            <v>0.1</v>
          </cell>
          <cell r="AF1628">
            <v>539.1</v>
          </cell>
          <cell r="AG1628">
            <v>1</v>
          </cell>
          <cell r="AH1628">
            <v>539.1</v>
          </cell>
          <cell r="AI1628">
            <v>539.1</v>
          </cell>
          <cell r="AJ1628">
            <v>354</v>
          </cell>
          <cell r="AK1628">
            <v>18</v>
          </cell>
          <cell r="AL1628">
            <v>0</v>
          </cell>
          <cell r="AM1628">
            <v>386.16</v>
          </cell>
          <cell r="AN1628">
            <v>0.28369504730105732</v>
          </cell>
          <cell r="AO1628">
            <v>539.1</v>
          </cell>
          <cell r="AP1628">
            <v>593.0100000000001</v>
          </cell>
          <cell r="AQ1628">
            <v>0.34881367936459762</v>
          </cell>
          <cell r="AR1628">
            <v>0</v>
          </cell>
          <cell r="AS1628">
            <v>1</v>
          </cell>
        </row>
        <row r="1629">
          <cell r="H1629" t="str">
            <v>495914-L21</v>
          </cell>
          <cell r="I1629" t="str">
            <v>HP E5520 ML350 G6 FIO Kit</v>
          </cell>
          <cell r="J1629" t="str">
            <v>SUST</v>
          </cell>
          <cell r="K1629">
            <v>39934</v>
          </cell>
          <cell r="L1629">
            <v>40299</v>
          </cell>
          <cell r="M1629">
            <v>40390</v>
          </cell>
          <cell r="N1629" t="str">
            <v>ALL</v>
          </cell>
          <cell r="O1629" t="str">
            <v>P58C1</v>
          </cell>
          <cell r="P1629" t="str">
            <v>L2 Tab</v>
          </cell>
          <cell r="Q1629" t="str">
            <v>X</v>
          </cell>
          <cell r="R1629" t="str">
            <v>X</v>
          </cell>
          <cell r="S1629" t="str">
            <v>X</v>
          </cell>
          <cell r="T1629" t="str">
            <v>X</v>
          </cell>
          <cell r="U1629" t="str">
            <v>X</v>
          </cell>
          <cell r="V1629" t="str">
            <v>X</v>
          </cell>
          <cell r="W1629">
            <v>0</v>
          </cell>
          <cell r="X1629">
            <v>0</v>
          </cell>
          <cell r="AB1629">
            <v>598.04160000000002</v>
          </cell>
          <cell r="AC1629">
            <v>622.96</v>
          </cell>
          <cell r="AD1629">
            <v>622.96</v>
          </cell>
          <cell r="AE1629">
            <v>0.1</v>
          </cell>
          <cell r="AF1629">
            <v>539.1</v>
          </cell>
          <cell r="AG1629">
            <v>1</v>
          </cell>
          <cell r="AH1629">
            <v>539.1</v>
          </cell>
          <cell r="AI1629">
            <v>539.1</v>
          </cell>
          <cell r="AJ1629">
            <v>331</v>
          </cell>
          <cell r="AK1629">
            <v>7</v>
          </cell>
          <cell r="AL1629">
            <v>0</v>
          </cell>
          <cell r="AM1629">
            <v>351.24</v>
          </cell>
          <cell r="AN1629">
            <v>0.34846967167501391</v>
          </cell>
          <cell r="AO1629">
            <v>539.1</v>
          </cell>
          <cell r="AP1629">
            <v>593.0100000000001</v>
          </cell>
          <cell r="AQ1629">
            <v>0.40769970152273999</v>
          </cell>
          <cell r="AR1629">
            <v>0</v>
          </cell>
          <cell r="AS1629">
            <v>1</v>
          </cell>
        </row>
        <row r="1630">
          <cell r="H1630" t="str">
            <v>495916-B21</v>
          </cell>
          <cell r="I1630" t="str">
            <v>HP E5506 ML350 G6 Kit</v>
          </cell>
          <cell r="J1630" t="str">
            <v>SUST</v>
          </cell>
          <cell r="K1630">
            <v>39934</v>
          </cell>
          <cell r="L1630">
            <v>40664</v>
          </cell>
          <cell r="M1630">
            <v>40755</v>
          </cell>
          <cell r="N1630" t="str">
            <v>ALL</v>
          </cell>
          <cell r="O1630" t="str">
            <v>P58C1</v>
          </cell>
          <cell r="P1630" t="str">
            <v>BTO</v>
          </cell>
          <cell r="Q1630" t="str">
            <v>X</v>
          </cell>
          <cell r="R1630" t="str">
            <v>X</v>
          </cell>
          <cell r="S1630" t="str">
            <v>X</v>
          </cell>
          <cell r="T1630" t="str">
            <v>X</v>
          </cell>
          <cell r="U1630" t="str">
            <v>X</v>
          </cell>
          <cell r="V1630" t="str">
            <v>X</v>
          </cell>
          <cell r="W1630">
            <v>0</v>
          </cell>
          <cell r="X1630">
            <v>0</v>
          </cell>
          <cell r="AB1630">
            <v>448.28160000000003</v>
          </cell>
          <cell r="AC1630">
            <v>466.96000000000004</v>
          </cell>
          <cell r="AD1630">
            <v>466.96000000000004</v>
          </cell>
          <cell r="AE1630">
            <v>0.1</v>
          </cell>
          <cell r="AF1630">
            <v>404.1</v>
          </cell>
          <cell r="AG1630">
            <v>1</v>
          </cell>
          <cell r="AH1630">
            <v>404.1</v>
          </cell>
          <cell r="AI1630">
            <v>404.1</v>
          </cell>
          <cell r="AJ1630">
            <v>259</v>
          </cell>
          <cell r="AK1630">
            <v>13</v>
          </cell>
          <cell r="AL1630">
            <v>0</v>
          </cell>
          <cell r="AM1630">
            <v>282.36</v>
          </cell>
          <cell r="AN1630">
            <v>0.30126206384558279</v>
          </cell>
          <cell r="AO1630">
            <v>404.1</v>
          </cell>
          <cell r="AP1630">
            <v>444.51000000000005</v>
          </cell>
          <cell r="AQ1630">
            <v>0.3647836944050753</v>
          </cell>
          <cell r="AR1630">
            <v>0</v>
          </cell>
          <cell r="AS1630">
            <v>1</v>
          </cell>
        </row>
        <row r="1631">
          <cell r="H1631" t="str">
            <v>495916-L21</v>
          </cell>
          <cell r="I1631" t="str">
            <v>HP E5506 ML350 G6 FIO Kit</v>
          </cell>
          <cell r="J1631" t="str">
            <v>SUST</v>
          </cell>
          <cell r="K1631">
            <v>39934</v>
          </cell>
          <cell r="L1631">
            <v>40299</v>
          </cell>
          <cell r="M1631">
            <v>40390</v>
          </cell>
          <cell r="N1631" t="str">
            <v>ALL</v>
          </cell>
          <cell r="O1631" t="str">
            <v>P58C1</v>
          </cell>
          <cell r="P1631" t="str">
            <v>L2 Tab</v>
          </cell>
          <cell r="Q1631" t="str">
            <v>X</v>
          </cell>
          <cell r="R1631" t="str">
            <v>X</v>
          </cell>
          <cell r="S1631" t="str">
            <v>X</v>
          </cell>
          <cell r="T1631" t="str">
            <v>X</v>
          </cell>
          <cell r="U1631" t="str">
            <v>X</v>
          </cell>
          <cell r="V1631" t="str">
            <v>X</v>
          </cell>
          <cell r="W1631">
            <v>0</v>
          </cell>
          <cell r="X1631">
            <v>0</v>
          </cell>
          <cell r="AB1631">
            <v>448.28160000000003</v>
          </cell>
          <cell r="AC1631">
            <v>466.96000000000004</v>
          </cell>
          <cell r="AD1631">
            <v>466.96000000000004</v>
          </cell>
          <cell r="AE1631">
            <v>0.1</v>
          </cell>
          <cell r="AF1631">
            <v>404.1</v>
          </cell>
          <cell r="AG1631">
            <v>1</v>
          </cell>
          <cell r="AH1631">
            <v>404.1</v>
          </cell>
          <cell r="AI1631">
            <v>404.1</v>
          </cell>
          <cell r="AJ1631">
            <v>236</v>
          </cell>
          <cell r="AK1631">
            <v>5</v>
          </cell>
          <cell r="AL1631">
            <v>0</v>
          </cell>
          <cell r="AM1631">
            <v>250.44</v>
          </cell>
          <cell r="AN1631">
            <v>0.38025241276911659</v>
          </cell>
          <cell r="AO1631">
            <v>404.1</v>
          </cell>
          <cell r="AP1631">
            <v>444.51000000000005</v>
          </cell>
          <cell r="AQ1631">
            <v>0.43659310251737876</v>
          </cell>
          <cell r="AR1631">
            <v>0</v>
          </cell>
          <cell r="AS1631">
            <v>1</v>
          </cell>
        </row>
        <row r="1632">
          <cell r="H1632" t="str">
            <v>495918-B21</v>
          </cell>
          <cell r="I1632" t="str">
            <v>HP E5504 ML350 G6 Kit</v>
          </cell>
          <cell r="J1632" t="str">
            <v>SUST</v>
          </cell>
          <cell r="K1632">
            <v>39934</v>
          </cell>
          <cell r="L1632">
            <v>40664</v>
          </cell>
          <cell r="M1632">
            <v>40755</v>
          </cell>
          <cell r="N1632" t="str">
            <v>ALL</v>
          </cell>
          <cell r="O1632" t="str">
            <v>P58C1</v>
          </cell>
          <cell r="P1632" t="str">
            <v>BTO</v>
          </cell>
          <cell r="Q1632" t="str">
            <v>X</v>
          </cell>
          <cell r="R1632" t="str">
            <v>X</v>
          </cell>
          <cell r="S1632" t="str">
            <v>X</v>
          </cell>
          <cell r="T1632" t="str">
            <v>X</v>
          </cell>
          <cell r="U1632" t="str">
            <v>X</v>
          </cell>
          <cell r="V1632" t="str">
            <v>X</v>
          </cell>
          <cell r="W1632">
            <v>0</v>
          </cell>
          <cell r="X1632">
            <v>0</v>
          </cell>
          <cell r="AB1632">
            <v>348.44159999999999</v>
          </cell>
          <cell r="AC1632">
            <v>362.96000000000004</v>
          </cell>
          <cell r="AD1632">
            <v>362.96000000000004</v>
          </cell>
          <cell r="AE1632">
            <v>0.1</v>
          </cell>
          <cell r="AF1632">
            <v>314.10000000000002</v>
          </cell>
          <cell r="AG1632">
            <v>1</v>
          </cell>
          <cell r="AH1632">
            <v>314.10000000000002</v>
          </cell>
          <cell r="AI1632">
            <v>314.10000000000002</v>
          </cell>
          <cell r="AJ1632">
            <v>221</v>
          </cell>
          <cell r="AK1632">
            <v>11</v>
          </cell>
          <cell r="AL1632">
            <v>0</v>
          </cell>
          <cell r="AM1632">
            <v>240.84</v>
          </cell>
          <cell r="AN1632">
            <v>0.23323782234957025</v>
          </cell>
          <cell r="AO1632">
            <v>314.10000000000002</v>
          </cell>
          <cell r="AP1632">
            <v>345.51000000000005</v>
          </cell>
          <cell r="AQ1632">
            <v>0.30294347486324574</v>
          </cell>
          <cell r="AR1632">
            <v>0</v>
          </cell>
          <cell r="AS1632">
            <v>1</v>
          </cell>
        </row>
        <row r="1633">
          <cell r="H1633" t="str">
            <v>495918-L21</v>
          </cell>
          <cell r="I1633" t="str">
            <v>HP E5504 ML350 G6 FIO Kit</v>
          </cell>
          <cell r="J1633" t="str">
            <v>SUST</v>
          </cell>
          <cell r="K1633">
            <v>39934</v>
          </cell>
          <cell r="L1633">
            <v>40299</v>
          </cell>
          <cell r="M1633">
            <v>40390</v>
          </cell>
          <cell r="N1633" t="str">
            <v>ALL</v>
          </cell>
          <cell r="O1633" t="str">
            <v>P58C1</v>
          </cell>
          <cell r="P1633" t="str">
            <v>L2 Tab</v>
          </cell>
          <cell r="Q1633" t="str">
            <v>X</v>
          </cell>
          <cell r="R1633" t="str">
            <v>X</v>
          </cell>
          <cell r="S1633" t="str">
            <v>X</v>
          </cell>
          <cell r="T1633" t="str">
            <v>X</v>
          </cell>
          <cell r="U1633" t="str">
            <v>X</v>
          </cell>
          <cell r="V1633" t="str">
            <v>X</v>
          </cell>
          <cell r="W1633">
            <v>0</v>
          </cell>
          <cell r="X1633">
            <v>0</v>
          </cell>
          <cell r="AB1633">
            <v>348.44159999999999</v>
          </cell>
          <cell r="AC1633">
            <v>362.96000000000004</v>
          </cell>
          <cell r="AD1633">
            <v>362.96000000000004</v>
          </cell>
          <cell r="AE1633">
            <v>0.1</v>
          </cell>
          <cell r="AF1633">
            <v>314.10000000000002</v>
          </cell>
          <cell r="AG1633">
            <v>1</v>
          </cell>
          <cell r="AH1633">
            <v>314.10000000000002</v>
          </cell>
          <cell r="AI1633">
            <v>314.10000000000002</v>
          </cell>
          <cell r="AJ1633">
            <v>198</v>
          </cell>
          <cell r="AK1633">
            <v>4</v>
          </cell>
          <cell r="AL1633">
            <v>0</v>
          </cell>
          <cell r="AM1633">
            <v>209.92</v>
          </cell>
          <cell r="AN1633">
            <v>0.33167780961477245</v>
          </cell>
          <cell r="AO1633">
            <v>314.10000000000002</v>
          </cell>
          <cell r="AP1633">
            <v>345.51000000000005</v>
          </cell>
          <cell r="AQ1633">
            <v>0.39243437237706591</v>
          </cell>
          <cell r="AR1633">
            <v>0</v>
          </cell>
          <cell r="AS1633">
            <v>1</v>
          </cell>
        </row>
        <row r="1634">
          <cell r="H1634" t="str">
            <v>495920-B21</v>
          </cell>
          <cell r="I1634" t="str">
            <v>HP E5502 ML350 G6 Kit</v>
          </cell>
          <cell r="J1634" t="str">
            <v>SUST</v>
          </cell>
          <cell r="K1634">
            <v>39934</v>
          </cell>
          <cell r="L1634">
            <v>40664</v>
          </cell>
          <cell r="M1634">
            <v>40755</v>
          </cell>
          <cell r="N1634" t="str">
            <v>ALL</v>
          </cell>
          <cell r="O1634" t="str">
            <v>P58C1</v>
          </cell>
          <cell r="P1634" t="str">
            <v>BTO</v>
          </cell>
          <cell r="Q1634" t="str">
            <v>X</v>
          </cell>
          <cell r="R1634" t="str">
            <v>X</v>
          </cell>
          <cell r="S1634" t="str">
            <v>X</v>
          </cell>
          <cell r="T1634" t="str">
            <v>X</v>
          </cell>
          <cell r="U1634" t="str">
            <v>X</v>
          </cell>
          <cell r="V1634" t="str">
            <v>X</v>
          </cell>
          <cell r="W1634">
            <v>0</v>
          </cell>
          <cell r="X1634">
            <v>0</v>
          </cell>
          <cell r="AB1634">
            <v>328.47360000000003</v>
          </cell>
          <cell r="AC1634">
            <v>342.16</v>
          </cell>
          <cell r="AD1634">
            <v>342.16</v>
          </cell>
          <cell r="AE1634">
            <v>0.1</v>
          </cell>
          <cell r="AF1634">
            <v>296.10000000000002</v>
          </cell>
          <cell r="AG1634">
            <v>1</v>
          </cell>
          <cell r="AH1634">
            <v>296.10000000000002</v>
          </cell>
          <cell r="AI1634">
            <v>296.10000000000002</v>
          </cell>
          <cell r="AJ1634">
            <v>193</v>
          </cell>
          <cell r="AK1634">
            <v>10</v>
          </cell>
          <cell r="AL1634">
            <v>0</v>
          </cell>
          <cell r="AM1634">
            <v>210.72</v>
          </cell>
          <cell r="AN1634">
            <v>0.28834853090172247</v>
          </cell>
          <cell r="AO1634">
            <v>296.10000000000002</v>
          </cell>
          <cell r="AP1634">
            <v>325.71000000000004</v>
          </cell>
          <cell r="AQ1634">
            <v>0.3530441190015659</v>
          </cell>
          <cell r="AR1634">
            <v>0</v>
          </cell>
          <cell r="AS1634">
            <v>1</v>
          </cell>
        </row>
        <row r="1635">
          <cell r="H1635" t="str">
            <v>495920-L21</v>
          </cell>
          <cell r="I1635" t="str">
            <v>HP E5502 ML350 G6 FIO Kit</v>
          </cell>
          <cell r="J1635" t="str">
            <v>SUST</v>
          </cell>
          <cell r="K1635">
            <v>39934</v>
          </cell>
          <cell r="L1635">
            <v>40299</v>
          </cell>
          <cell r="M1635">
            <v>40390</v>
          </cell>
          <cell r="N1635" t="str">
            <v>ALL</v>
          </cell>
          <cell r="O1635" t="str">
            <v>P58C1</v>
          </cell>
          <cell r="P1635" t="str">
            <v>L2 Tab</v>
          </cell>
          <cell r="Q1635" t="str">
            <v>X</v>
          </cell>
          <cell r="R1635" t="str">
            <v>X</v>
          </cell>
          <cell r="S1635" t="str">
            <v>X</v>
          </cell>
          <cell r="T1635" t="str">
            <v>X</v>
          </cell>
          <cell r="U1635" t="str">
            <v>X</v>
          </cell>
          <cell r="V1635" t="str">
            <v>X</v>
          </cell>
          <cell r="W1635">
            <v>0</v>
          </cell>
          <cell r="X1635">
            <v>0</v>
          </cell>
          <cell r="AB1635">
            <v>328.47360000000003</v>
          </cell>
          <cell r="AC1635">
            <v>342.16</v>
          </cell>
          <cell r="AD1635">
            <v>342.16</v>
          </cell>
          <cell r="AE1635">
            <v>0.1</v>
          </cell>
          <cell r="AF1635">
            <v>296.10000000000002</v>
          </cell>
          <cell r="AG1635">
            <v>1</v>
          </cell>
          <cell r="AH1635">
            <v>296.10000000000002</v>
          </cell>
          <cell r="AI1635">
            <v>296.10000000000002</v>
          </cell>
          <cell r="AJ1635">
            <v>170</v>
          </cell>
          <cell r="AK1635">
            <v>4</v>
          </cell>
          <cell r="AL1635">
            <v>0</v>
          </cell>
          <cell r="AM1635">
            <v>180.8</v>
          </cell>
          <cell r="AN1635">
            <v>0.38939547450185746</v>
          </cell>
          <cell r="AO1635">
            <v>296.10000000000002</v>
          </cell>
          <cell r="AP1635">
            <v>325.71000000000004</v>
          </cell>
          <cell r="AQ1635">
            <v>0.44490497681987046</v>
          </cell>
          <cell r="AR1635">
            <v>0</v>
          </cell>
          <cell r="AS1635">
            <v>1</v>
          </cell>
        </row>
        <row r="1636">
          <cell r="H1636" t="str">
            <v>495928-B21</v>
          </cell>
          <cell r="I1636" t="str">
            <v>HP W5580 ML/DL370 G6 Kit</v>
          </cell>
          <cell r="J1636" t="str">
            <v>SUST</v>
          </cell>
          <cell r="K1636">
            <v>39934</v>
          </cell>
          <cell r="L1636">
            <v>40664</v>
          </cell>
          <cell r="M1636">
            <v>40755</v>
          </cell>
          <cell r="N1636" t="str">
            <v>ALL</v>
          </cell>
          <cell r="O1636" t="str">
            <v>P58C1</v>
          </cell>
          <cell r="P1636" t="str">
            <v>BTO</v>
          </cell>
          <cell r="Q1636" t="str">
            <v>X</v>
          </cell>
          <cell r="R1636" t="str">
            <v>X</v>
          </cell>
          <cell r="S1636" t="str">
            <v>X</v>
          </cell>
          <cell r="T1636" t="str">
            <v>X</v>
          </cell>
          <cell r="U1636" t="str">
            <v>X</v>
          </cell>
          <cell r="V1636" t="str">
            <v>X</v>
          </cell>
          <cell r="W1636">
            <v>0</v>
          </cell>
          <cell r="X1636">
            <v>0</v>
          </cell>
          <cell r="AB1636">
            <v>2295.3215999999998</v>
          </cell>
          <cell r="AC1636">
            <v>2390.96</v>
          </cell>
          <cell r="AD1636">
            <v>2390.96</v>
          </cell>
          <cell r="AE1636">
            <v>0.1</v>
          </cell>
          <cell r="AF1636">
            <v>2069.1</v>
          </cell>
          <cell r="AG1636">
            <v>1</v>
          </cell>
          <cell r="AH1636">
            <v>2069.1</v>
          </cell>
          <cell r="AI1636">
            <v>2069.1</v>
          </cell>
          <cell r="AJ1636">
            <v>1494</v>
          </cell>
          <cell r="AK1636">
            <v>78</v>
          </cell>
          <cell r="AL1636">
            <v>0</v>
          </cell>
          <cell r="AM1636">
            <v>1631.76</v>
          </cell>
          <cell r="AN1636">
            <v>0.21136726112802665</v>
          </cell>
          <cell r="AO1636">
            <v>2069.1</v>
          </cell>
          <cell r="AP1636">
            <v>2276.0100000000002</v>
          </cell>
          <cell r="AQ1636">
            <v>0.28306114648002434</v>
          </cell>
          <cell r="AR1636">
            <v>0</v>
          </cell>
          <cell r="AS1636">
            <v>1</v>
          </cell>
        </row>
        <row r="1637">
          <cell r="H1637" t="str">
            <v>495928-L21</v>
          </cell>
          <cell r="I1637" t="str">
            <v>HP W5580 ML/DL370 G6 FIO Kit</v>
          </cell>
          <cell r="J1637" t="str">
            <v>SUST</v>
          </cell>
          <cell r="K1637">
            <v>39934</v>
          </cell>
          <cell r="L1637">
            <v>40299</v>
          </cell>
          <cell r="M1637">
            <v>40390</v>
          </cell>
          <cell r="N1637" t="str">
            <v>ALL</v>
          </cell>
          <cell r="O1637" t="str">
            <v>P58C1</v>
          </cell>
          <cell r="P1637" t="str">
            <v>L2 Tab</v>
          </cell>
          <cell r="Q1637" t="str">
            <v>X</v>
          </cell>
          <cell r="R1637" t="str">
            <v>X</v>
          </cell>
          <cell r="S1637" t="str">
            <v>X</v>
          </cell>
          <cell r="T1637" t="str">
            <v>X</v>
          </cell>
          <cell r="U1637" t="str">
            <v>X</v>
          </cell>
          <cell r="V1637" t="str">
            <v>X</v>
          </cell>
          <cell r="W1637">
            <v>0</v>
          </cell>
          <cell r="X1637">
            <v>0</v>
          </cell>
          <cell r="AB1637">
            <v>2295.3215999999998</v>
          </cell>
          <cell r="AC1637">
            <v>2390.96</v>
          </cell>
          <cell r="AD1637">
            <v>2390.96</v>
          </cell>
          <cell r="AE1637">
            <v>0.1</v>
          </cell>
          <cell r="AF1637">
            <v>2069.1</v>
          </cell>
          <cell r="AG1637">
            <v>1</v>
          </cell>
          <cell r="AH1637">
            <v>2069.1</v>
          </cell>
          <cell r="AI1637">
            <v>2069.1</v>
          </cell>
          <cell r="AJ1637">
            <v>1490</v>
          </cell>
          <cell r="AK1637">
            <v>33</v>
          </cell>
          <cell r="AL1637">
            <v>0</v>
          </cell>
          <cell r="AM1637">
            <v>1582.6</v>
          </cell>
          <cell r="AN1637">
            <v>0.2351263834517423</v>
          </cell>
          <cell r="AO1637">
            <v>2069.1</v>
          </cell>
          <cell r="AP1637">
            <v>2276.0100000000002</v>
          </cell>
          <cell r="AQ1637">
            <v>0.30466034859249314</v>
          </cell>
          <cell r="AR1637">
            <v>0</v>
          </cell>
          <cell r="AS1637">
            <v>1</v>
          </cell>
        </row>
        <row r="1638">
          <cell r="H1638" t="str">
            <v>495930-B21</v>
          </cell>
          <cell r="I1638" t="str">
            <v>HP X5570 ML/DL370 G6 Kit</v>
          </cell>
          <cell r="J1638" t="str">
            <v>SUST</v>
          </cell>
          <cell r="K1638">
            <v>39934</v>
          </cell>
          <cell r="L1638">
            <v>40664</v>
          </cell>
          <cell r="M1638">
            <v>40755</v>
          </cell>
          <cell r="N1638" t="str">
            <v>ALL</v>
          </cell>
          <cell r="O1638" t="str">
            <v>P58C1</v>
          </cell>
          <cell r="P1638" t="str">
            <v>BTO</v>
          </cell>
          <cell r="Q1638" t="str">
            <v>X</v>
          </cell>
          <cell r="R1638" t="str">
            <v>X</v>
          </cell>
          <cell r="S1638" t="str">
            <v>X</v>
          </cell>
          <cell r="T1638" t="str">
            <v>X</v>
          </cell>
          <cell r="U1638" t="str">
            <v>X</v>
          </cell>
          <cell r="V1638" t="str">
            <v>X</v>
          </cell>
          <cell r="W1638">
            <v>0</v>
          </cell>
          <cell r="X1638">
            <v>0</v>
          </cell>
          <cell r="AB1638">
            <v>1995.8016</v>
          </cell>
          <cell r="AC1638">
            <v>2078.96</v>
          </cell>
          <cell r="AD1638">
            <v>2078.96</v>
          </cell>
          <cell r="AE1638">
            <v>0.1</v>
          </cell>
          <cell r="AF1638">
            <v>1799.1</v>
          </cell>
          <cell r="AG1638">
            <v>1</v>
          </cell>
          <cell r="AH1638">
            <v>1799.1</v>
          </cell>
          <cell r="AI1638">
            <v>1799.1</v>
          </cell>
          <cell r="AJ1638">
            <v>1244</v>
          </cell>
          <cell r="AK1638">
            <v>65</v>
          </cell>
          <cell r="AL1638">
            <v>0</v>
          </cell>
          <cell r="AM1638">
            <v>1358.76</v>
          </cell>
          <cell r="AN1638">
            <v>0.24475571118892778</v>
          </cell>
          <cell r="AO1638">
            <v>1799.1</v>
          </cell>
          <cell r="AP1638">
            <v>1979.01</v>
          </cell>
          <cell r="AQ1638">
            <v>0.31341428289902529</v>
          </cell>
          <cell r="AR1638">
            <v>0</v>
          </cell>
          <cell r="AS1638">
            <v>1</v>
          </cell>
        </row>
        <row r="1639">
          <cell r="H1639" t="str">
            <v>495930-L21</v>
          </cell>
          <cell r="I1639" t="str">
            <v>HP X5570 ML/DL370 G6 FIO Kit</v>
          </cell>
          <cell r="J1639" t="str">
            <v>SUST</v>
          </cell>
          <cell r="K1639">
            <v>39934</v>
          </cell>
          <cell r="L1639">
            <v>40299</v>
          </cell>
          <cell r="M1639">
            <v>40390</v>
          </cell>
          <cell r="N1639" t="str">
            <v>ALL</v>
          </cell>
          <cell r="O1639" t="str">
            <v>P58C1</v>
          </cell>
          <cell r="P1639" t="str">
            <v>L2 Tab</v>
          </cell>
          <cell r="Q1639" t="str">
            <v>X</v>
          </cell>
          <cell r="R1639" t="str">
            <v>X</v>
          </cell>
          <cell r="S1639" t="str">
            <v>X</v>
          </cell>
          <cell r="T1639" t="str">
            <v>X</v>
          </cell>
          <cell r="U1639" t="str">
            <v>X</v>
          </cell>
          <cell r="V1639" t="str">
            <v>X</v>
          </cell>
          <cell r="W1639">
            <v>0</v>
          </cell>
          <cell r="X1639">
            <v>0</v>
          </cell>
          <cell r="AB1639">
            <v>1995.8016</v>
          </cell>
          <cell r="AC1639">
            <v>2078.96</v>
          </cell>
          <cell r="AD1639">
            <v>2078.96</v>
          </cell>
          <cell r="AE1639">
            <v>0.1</v>
          </cell>
          <cell r="AF1639">
            <v>1799.1</v>
          </cell>
          <cell r="AG1639">
            <v>1</v>
          </cell>
          <cell r="AH1639">
            <v>1799.1</v>
          </cell>
          <cell r="AI1639">
            <v>1799.1</v>
          </cell>
          <cell r="AJ1639">
            <v>1228</v>
          </cell>
          <cell r="AK1639">
            <v>27</v>
          </cell>
          <cell r="AL1639">
            <v>0</v>
          </cell>
          <cell r="AM1639">
            <v>1304.1199999999999</v>
          </cell>
          <cell r="AN1639">
            <v>0.27512645211494641</v>
          </cell>
          <cell r="AO1639">
            <v>1799.1</v>
          </cell>
          <cell r="AP1639">
            <v>1979.01</v>
          </cell>
          <cell r="AQ1639">
            <v>0.34102404737722403</v>
          </cell>
          <cell r="AR1639">
            <v>0</v>
          </cell>
          <cell r="AS1639">
            <v>1</v>
          </cell>
        </row>
        <row r="1640">
          <cell r="H1640" t="str">
            <v>495932-B21</v>
          </cell>
          <cell r="I1640" t="str">
            <v>HP X5560 ML/DL370 G6 Kit</v>
          </cell>
          <cell r="J1640" t="str">
            <v>SUST</v>
          </cell>
          <cell r="K1640">
            <v>39934</v>
          </cell>
          <cell r="L1640">
            <v>40664</v>
          </cell>
          <cell r="M1640">
            <v>40755</v>
          </cell>
          <cell r="N1640" t="str">
            <v>ALL</v>
          </cell>
          <cell r="O1640" t="str">
            <v>P58C1</v>
          </cell>
          <cell r="P1640" t="str">
            <v>BTO</v>
          </cell>
          <cell r="Q1640" t="str">
            <v>X</v>
          </cell>
          <cell r="R1640" t="str">
            <v>X</v>
          </cell>
          <cell r="S1640" t="str">
            <v>X</v>
          </cell>
          <cell r="T1640" t="str">
            <v>X</v>
          </cell>
          <cell r="U1640" t="str">
            <v>X</v>
          </cell>
          <cell r="V1640" t="str">
            <v>X</v>
          </cell>
          <cell r="W1640">
            <v>0</v>
          </cell>
          <cell r="X1640">
            <v>0</v>
          </cell>
          <cell r="AB1640">
            <v>1646.3615999999997</v>
          </cell>
          <cell r="AC1640">
            <v>1714.9599999999998</v>
          </cell>
          <cell r="AD1640">
            <v>1714.9599999999998</v>
          </cell>
          <cell r="AE1640">
            <v>0.1</v>
          </cell>
          <cell r="AF1640">
            <v>1484.1</v>
          </cell>
          <cell r="AG1640">
            <v>1</v>
          </cell>
          <cell r="AH1640">
            <v>1484.1</v>
          </cell>
          <cell r="AI1640">
            <v>1484.1</v>
          </cell>
          <cell r="AJ1640">
            <v>1054</v>
          </cell>
          <cell r="AK1640">
            <v>55</v>
          </cell>
          <cell r="AL1640">
            <v>0</v>
          </cell>
          <cell r="AM1640">
            <v>1151.1600000000001</v>
          </cell>
          <cell r="AN1640">
            <v>0.2243379826157266</v>
          </cell>
          <cell r="AO1640">
            <v>1484.1</v>
          </cell>
          <cell r="AP1640">
            <v>1632.51</v>
          </cell>
          <cell r="AQ1640">
            <v>0.2948527114688424</v>
          </cell>
          <cell r="AR1640">
            <v>0</v>
          </cell>
          <cell r="AS1640">
            <v>1</v>
          </cell>
        </row>
        <row r="1641">
          <cell r="H1641" t="str">
            <v>495932-L21</v>
          </cell>
          <cell r="I1641" t="str">
            <v>HP X5560 ML/DL370 G6 FIO Kit</v>
          </cell>
          <cell r="J1641" t="str">
            <v>SUST</v>
          </cell>
          <cell r="K1641">
            <v>39934</v>
          </cell>
          <cell r="L1641">
            <v>40299</v>
          </cell>
          <cell r="M1641">
            <v>40390</v>
          </cell>
          <cell r="N1641" t="str">
            <v>ALL</v>
          </cell>
          <cell r="O1641" t="str">
            <v>P58C1</v>
          </cell>
          <cell r="P1641" t="str">
            <v>L2 Tab</v>
          </cell>
          <cell r="Q1641" t="str">
            <v>X</v>
          </cell>
          <cell r="R1641" t="str">
            <v>X</v>
          </cell>
          <cell r="S1641" t="str">
            <v>X</v>
          </cell>
          <cell r="T1641" t="str">
            <v>X</v>
          </cell>
          <cell r="U1641" t="str">
            <v>X</v>
          </cell>
          <cell r="V1641" t="str">
            <v>X</v>
          </cell>
          <cell r="W1641">
            <v>0</v>
          </cell>
          <cell r="X1641">
            <v>0</v>
          </cell>
          <cell r="AB1641">
            <v>1646.3615999999997</v>
          </cell>
          <cell r="AC1641">
            <v>1714.9599999999998</v>
          </cell>
          <cell r="AD1641">
            <v>1714.9599999999998</v>
          </cell>
          <cell r="AE1641">
            <v>0.1</v>
          </cell>
          <cell r="AF1641">
            <v>1484.1</v>
          </cell>
          <cell r="AG1641">
            <v>1</v>
          </cell>
          <cell r="AH1641">
            <v>1484.1</v>
          </cell>
          <cell r="AI1641">
            <v>1484.1</v>
          </cell>
          <cell r="AJ1641">
            <v>1038</v>
          </cell>
          <cell r="AK1641">
            <v>23</v>
          </cell>
          <cell r="AL1641">
            <v>0</v>
          </cell>
          <cell r="AM1641">
            <v>1102.52</v>
          </cell>
          <cell r="AN1641">
            <v>0.25711205444377061</v>
          </cell>
          <cell r="AO1641">
            <v>1484.1</v>
          </cell>
          <cell r="AP1641">
            <v>1632.51</v>
          </cell>
          <cell r="AQ1641">
            <v>0.32464732222160969</v>
          </cell>
          <cell r="AR1641">
            <v>0</v>
          </cell>
          <cell r="AS1641">
            <v>1</v>
          </cell>
        </row>
        <row r="1642">
          <cell r="H1642" t="str">
            <v>495934-B21</v>
          </cell>
          <cell r="I1642" t="str">
            <v>HP X5550 ML/DL370 G6 Kit</v>
          </cell>
          <cell r="J1642" t="str">
            <v>SUST</v>
          </cell>
          <cell r="K1642">
            <v>39934</v>
          </cell>
          <cell r="L1642">
            <v>40664</v>
          </cell>
          <cell r="M1642">
            <v>40755</v>
          </cell>
          <cell r="N1642" t="str">
            <v>ALL</v>
          </cell>
          <cell r="O1642" t="str">
            <v>P58C1</v>
          </cell>
          <cell r="P1642" t="str">
            <v>BTO</v>
          </cell>
          <cell r="Q1642" t="str">
            <v>X</v>
          </cell>
          <cell r="R1642" t="str">
            <v>X</v>
          </cell>
          <cell r="S1642" t="str">
            <v>X</v>
          </cell>
          <cell r="T1642" t="str">
            <v>X</v>
          </cell>
          <cell r="U1642" t="str">
            <v>X</v>
          </cell>
          <cell r="V1642" t="str">
            <v>X</v>
          </cell>
          <cell r="W1642">
            <v>0</v>
          </cell>
          <cell r="X1642">
            <v>0</v>
          </cell>
          <cell r="AB1642">
            <v>1396.7615999999998</v>
          </cell>
          <cell r="AC1642">
            <v>1454.9599999999998</v>
          </cell>
          <cell r="AD1642">
            <v>1454.9599999999998</v>
          </cell>
          <cell r="AE1642">
            <v>0.1</v>
          </cell>
          <cell r="AF1642">
            <v>1259.0999999999999</v>
          </cell>
          <cell r="AG1642">
            <v>1</v>
          </cell>
          <cell r="AH1642">
            <v>1259.0999999999999</v>
          </cell>
          <cell r="AI1642">
            <v>1259.0999999999999</v>
          </cell>
          <cell r="AJ1642">
            <v>864</v>
          </cell>
          <cell r="AK1642">
            <v>45</v>
          </cell>
          <cell r="AL1642">
            <v>0</v>
          </cell>
          <cell r="AM1642">
            <v>943.56</v>
          </cell>
          <cell r="AN1642">
            <v>0.25060757684060042</v>
          </cell>
          <cell r="AO1642">
            <v>1259.0999999999999</v>
          </cell>
          <cell r="AP1642">
            <v>1385.01</v>
          </cell>
          <cell r="AQ1642">
            <v>0.31873416076418226</v>
          </cell>
          <cell r="AR1642">
            <v>0</v>
          </cell>
          <cell r="AS1642">
            <v>1</v>
          </cell>
        </row>
        <row r="1643">
          <cell r="H1643" t="str">
            <v>495934-L21</v>
          </cell>
          <cell r="I1643" t="str">
            <v>HP X5550 ML/DL370 G6 FIO Kit</v>
          </cell>
          <cell r="J1643" t="str">
            <v>SUST</v>
          </cell>
          <cell r="K1643">
            <v>39934</v>
          </cell>
          <cell r="L1643">
            <v>40299</v>
          </cell>
          <cell r="M1643">
            <v>40390</v>
          </cell>
          <cell r="N1643" t="str">
            <v>ALL</v>
          </cell>
          <cell r="O1643" t="str">
            <v>P58C1</v>
          </cell>
          <cell r="P1643" t="str">
            <v>L2 Tab</v>
          </cell>
          <cell r="Q1643" t="str">
            <v>X</v>
          </cell>
          <cell r="R1643" t="str">
            <v>X</v>
          </cell>
          <cell r="S1643" t="str">
            <v>X</v>
          </cell>
          <cell r="T1643" t="str">
            <v>X</v>
          </cell>
          <cell r="U1643" t="str">
            <v>X</v>
          </cell>
          <cell r="V1643" t="str">
            <v>X</v>
          </cell>
          <cell r="W1643">
            <v>0</v>
          </cell>
          <cell r="X1643">
            <v>0</v>
          </cell>
          <cell r="AB1643">
            <v>1396.7615999999998</v>
          </cell>
          <cell r="AC1643">
            <v>1454.9599999999998</v>
          </cell>
          <cell r="AD1643">
            <v>1454.9599999999998</v>
          </cell>
          <cell r="AE1643">
            <v>0.1</v>
          </cell>
          <cell r="AF1643">
            <v>1259.0999999999999</v>
          </cell>
          <cell r="AG1643">
            <v>1</v>
          </cell>
          <cell r="AH1643">
            <v>1259.0999999999999</v>
          </cell>
          <cell r="AI1643">
            <v>1259.0999999999999</v>
          </cell>
          <cell r="AJ1643">
            <v>848</v>
          </cell>
          <cell r="AK1643">
            <v>19</v>
          </cell>
          <cell r="AL1643">
            <v>0</v>
          </cell>
          <cell r="AM1643">
            <v>900.92</v>
          </cell>
          <cell r="AN1643">
            <v>0.28447303629576681</v>
          </cell>
          <cell r="AO1643">
            <v>1259.0999999999999</v>
          </cell>
          <cell r="AP1643">
            <v>1385.01</v>
          </cell>
          <cell r="AQ1643">
            <v>0.34952094208706075</v>
          </cell>
          <cell r="AR1643">
            <v>0</v>
          </cell>
          <cell r="AS1643">
            <v>1</v>
          </cell>
        </row>
        <row r="1644">
          <cell r="H1644" t="str">
            <v>495936-B21</v>
          </cell>
          <cell r="I1644" t="str">
            <v>HP E5540 ML/DL370 G6 Kit</v>
          </cell>
          <cell r="J1644" t="str">
            <v>SUST</v>
          </cell>
          <cell r="K1644">
            <v>39934</v>
          </cell>
          <cell r="L1644">
            <v>40664</v>
          </cell>
          <cell r="M1644">
            <v>40755</v>
          </cell>
          <cell r="N1644" t="str">
            <v>ALL</v>
          </cell>
          <cell r="O1644" t="str">
            <v>P58C1</v>
          </cell>
          <cell r="P1644" t="str">
            <v>BTO</v>
          </cell>
          <cell r="Q1644" t="str">
            <v>X</v>
          </cell>
          <cell r="R1644" t="str">
            <v>X</v>
          </cell>
          <cell r="S1644" t="str">
            <v>X</v>
          </cell>
          <cell r="T1644" t="str">
            <v>X</v>
          </cell>
          <cell r="U1644" t="str">
            <v>X</v>
          </cell>
          <cell r="V1644" t="str">
            <v>X</v>
          </cell>
          <cell r="W1644">
            <v>0</v>
          </cell>
          <cell r="X1644">
            <v>0</v>
          </cell>
          <cell r="AB1644">
            <v>1097.2416000000001</v>
          </cell>
          <cell r="AC1644">
            <v>1142.96</v>
          </cell>
          <cell r="AD1644">
            <v>1142.96</v>
          </cell>
          <cell r="AE1644">
            <v>0.1</v>
          </cell>
          <cell r="AF1644">
            <v>989.1</v>
          </cell>
          <cell r="AG1644">
            <v>1</v>
          </cell>
          <cell r="AH1644">
            <v>989.1</v>
          </cell>
          <cell r="AI1644">
            <v>989.1</v>
          </cell>
          <cell r="AJ1644">
            <v>675</v>
          </cell>
          <cell r="AK1644">
            <v>35</v>
          </cell>
          <cell r="AL1644">
            <v>0</v>
          </cell>
          <cell r="AM1644">
            <v>737</v>
          </cell>
          <cell r="AN1644">
            <v>0.2548781720756243</v>
          </cell>
          <cell r="AO1644">
            <v>989.1</v>
          </cell>
          <cell r="AP1644">
            <v>1088.0100000000002</v>
          </cell>
          <cell r="AQ1644">
            <v>0.32261652006874952</v>
          </cell>
          <cell r="AR1644">
            <v>0</v>
          </cell>
          <cell r="AS1644">
            <v>1</v>
          </cell>
        </row>
        <row r="1645">
          <cell r="H1645" t="str">
            <v>495936-L21</v>
          </cell>
          <cell r="I1645" t="str">
            <v>HP E5540 ML/DL370 G6 FIO Kit</v>
          </cell>
          <cell r="J1645" t="str">
            <v>SUST</v>
          </cell>
          <cell r="K1645">
            <v>39934</v>
          </cell>
          <cell r="L1645">
            <v>40299</v>
          </cell>
          <cell r="M1645">
            <v>40390</v>
          </cell>
          <cell r="N1645" t="str">
            <v>ALL</v>
          </cell>
          <cell r="O1645" t="str">
            <v>P58C1</v>
          </cell>
          <cell r="P1645" t="str">
            <v>L2 Tab</v>
          </cell>
          <cell r="Q1645" t="str">
            <v>X</v>
          </cell>
          <cell r="R1645" t="str">
            <v>X</v>
          </cell>
          <cell r="S1645" t="str">
            <v>X</v>
          </cell>
          <cell r="T1645" t="str">
            <v>X</v>
          </cell>
          <cell r="U1645" t="str">
            <v>X</v>
          </cell>
          <cell r="V1645" t="str">
            <v>X</v>
          </cell>
          <cell r="W1645">
            <v>0</v>
          </cell>
          <cell r="X1645">
            <v>0</v>
          </cell>
          <cell r="AB1645">
            <v>1097.2416000000001</v>
          </cell>
          <cell r="AC1645">
            <v>1142.96</v>
          </cell>
          <cell r="AD1645">
            <v>1142.96</v>
          </cell>
          <cell r="AE1645">
            <v>0.1</v>
          </cell>
          <cell r="AF1645">
            <v>989.1</v>
          </cell>
          <cell r="AG1645">
            <v>1</v>
          </cell>
          <cell r="AH1645">
            <v>989.1</v>
          </cell>
          <cell r="AI1645">
            <v>989.1</v>
          </cell>
          <cell r="AJ1645">
            <v>659</v>
          </cell>
          <cell r="AK1645">
            <v>15</v>
          </cell>
          <cell r="AL1645">
            <v>0</v>
          </cell>
          <cell r="AM1645">
            <v>700.36</v>
          </cell>
          <cell r="AN1645">
            <v>0.29192194924678999</v>
          </cell>
          <cell r="AO1645">
            <v>989.1</v>
          </cell>
          <cell r="AP1645">
            <v>1088.0100000000002</v>
          </cell>
          <cell r="AQ1645">
            <v>0.35629268113344559</v>
          </cell>
          <cell r="AR1645">
            <v>0</v>
          </cell>
          <cell r="AS1645">
            <v>1</v>
          </cell>
        </row>
        <row r="1646">
          <cell r="H1646" t="str">
            <v>495938-B21</v>
          </cell>
          <cell r="I1646" t="str">
            <v>HP E5530 ML/DL370 G6 Kit</v>
          </cell>
          <cell r="J1646" t="str">
            <v>SUST</v>
          </cell>
          <cell r="K1646">
            <v>39934</v>
          </cell>
          <cell r="L1646">
            <v>40664</v>
          </cell>
          <cell r="M1646">
            <v>40755</v>
          </cell>
          <cell r="N1646" t="str">
            <v>ALL</v>
          </cell>
          <cell r="O1646" t="str">
            <v>P58C1</v>
          </cell>
          <cell r="P1646" t="str">
            <v>BTO</v>
          </cell>
          <cell r="Q1646" t="str">
            <v>X</v>
          </cell>
          <cell r="R1646" t="str">
            <v>X</v>
          </cell>
          <cell r="S1646" t="str">
            <v>X</v>
          </cell>
          <cell r="T1646" t="str">
            <v>X</v>
          </cell>
          <cell r="U1646" t="str">
            <v>X</v>
          </cell>
          <cell r="V1646" t="str">
            <v>X</v>
          </cell>
          <cell r="W1646">
            <v>0</v>
          </cell>
          <cell r="X1646">
            <v>0</v>
          </cell>
          <cell r="AB1646">
            <v>797.72159999999997</v>
          </cell>
          <cell r="AC1646">
            <v>830.96</v>
          </cell>
          <cell r="AD1646">
            <v>830.96</v>
          </cell>
          <cell r="AE1646">
            <v>0.1</v>
          </cell>
          <cell r="AF1646">
            <v>719.1</v>
          </cell>
          <cell r="AG1646">
            <v>1</v>
          </cell>
          <cell r="AH1646">
            <v>719.1</v>
          </cell>
          <cell r="AI1646">
            <v>719.1</v>
          </cell>
          <cell r="AJ1646">
            <v>485</v>
          </cell>
          <cell r="AK1646">
            <v>25</v>
          </cell>
          <cell r="AL1646">
            <v>0</v>
          </cell>
          <cell r="AM1646">
            <v>529.4</v>
          </cell>
          <cell r="AN1646">
            <v>0.26380197469058553</v>
          </cell>
          <cell r="AO1646">
            <v>719.1</v>
          </cell>
          <cell r="AP1646">
            <v>791.0100000000001</v>
          </cell>
          <cell r="AQ1646">
            <v>0.33072906790053236</v>
          </cell>
          <cell r="AR1646">
            <v>0</v>
          </cell>
          <cell r="AS1646">
            <v>1</v>
          </cell>
        </row>
        <row r="1647">
          <cell r="H1647" t="str">
            <v>495938-L21</v>
          </cell>
          <cell r="I1647" t="str">
            <v>HP E5530 ML/DL370 G6 FIO Kit</v>
          </cell>
          <cell r="J1647" t="str">
            <v>SUST</v>
          </cell>
          <cell r="K1647">
            <v>39934</v>
          </cell>
          <cell r="L1647">
            <v>40299</v>
          </cell>
          <cell r="M1647">
            <v>40390</v>
          </cell>
          <cell r="N1647" t="str">
            <v>ALL</v>
          </cell>
          <cell r="O1647" t="str">
            <v>P58C1</v>
          </cell>
          <cell r="P1647" t="str">
            <v>L2 Tab</v>
          </cell>
          <cell r="Q1647" t="str">
            <v>X</v>
          </cell>
          <cell r="R1647" t="str">
            <v>X</v>
          </cell>
          <cell r="S1647" t="str">
            <v>X</v>
          </cell>
          <cell r="T1647" t="str">
            <v>X</v>
          </cell>
          <cell r="U1647" t="str">
            <v>X</v>
          </cell>
          <cell r="V1647" t="str">
            <v>X</v>
          </cell>
          <cell r="W1647">
            <v>0</v>
          </cell>
          <cell r="X1647">
            <v>0</v>
          </cell>
          <cell r="AB1647">
            <v>797.72159999999997</v>
          </cell>
          <cell r="AC1647">
            <v>830.96</v>
          </cell>
          <cell r="AD1647">
            <v>830.96</v>
          </cell>
          <cell r="AE1647">
            <v>0.1</v>
          </cell>
          <cell r="AF1647">
            <v>719.1</v>
          </cell>
          <cell r="AG1647">
            <v>1</v>
          </cell>
          <cell r="AH1647">
            <v>719.1</v>
          </cell>
          <cell r="AI1647">
            <v>719.1</v>
          </cell>
          <cell r="AJ1647">
            <v>469</v>
          </cell>
          <cell r="AK1647">
            <v>10</v>
          </cell>
          <cell r="AL1647">
            <v>0</v>
          </cell>
          <cell r="AM1647">
            <v>497.76</v>
          </cell>
          <cell r="AN1647">
            <v>0.30780141843971637</v>
          </cell>
          <cell r="AO1647">
            <v>719.1</v>
          </cell>
          <cell r="AP1647">
            <v>791.0100000000001</v>
          </cell>
          <cell r="AQ1647">
            <v>0.370728562217924</v>
          </cell>
          <cell r="AR1647">
            <v>0</v>
          </cell>
          <cell r="AS1647">
            <v>1</v>
          </cell>
        </row>
        <row r="1648">
          <cell r="H1648" t="str">
            <v>495940-B21</v>
          </cell>
          <cell r="I1648" t="str">
            <v>HP E5520 ML/DL370 G6 Kit</v>
          </cell>
          <cell r="J1648" t="str">
            <v>SUST</v>
          </cell>
          <cell r="K1648">
            <v>39934</v>
          </cell>
          <cell r="L1648">
            <v>40664</v>
          </cell>
          <cell r="M1648">
            <v>40755</v>
          </cell>
          <cell r="N1648" t="str">
            <v>ALL</v>
          </cell>
          <cell r="O1648" t="str">
            <v>P58C1</v>
          </cell>
          <cell r="P1648" t="str">
            <v>BTO</v>
          </cell>
          <cell r="Q1648" t="str">
            <v>X</v>
          </cell>
          <cell r="R1648" t="str">
            <v>X</v>
          </cell>
          <cell r="S1648" t="str">
            <v>X</v>
          </cell>
          <cell r="T1648" t="str">
            <v>X</v>
          </cell>
          <cell r="U1648" t="str">
            <v>X</v>
          </cell>
          <cell r="V1648" t="str">
            <v>X</v>
          </cell>
          <cell r="W1648">
            <v>0</v>
          </cell>
          <cell r="X1648">
            <v>0</v>
          </cell>
          <cell r="AB1648">
            <v>598.04160000000002</v>
          </cell>
          <cell r="AC1648">
            <v>622.96</v>
          </cell>
          <cell r="AD1648">
            <v>622.96</v>
          </cell>
          <cell r="AE1648">
            <v>0.1</v>
          </cell>
          <cell r="AF1648">
            <v>539.1</v>
          </cell>
          <cell r="AG1648">
            <v>1</v>
          </cell>
          <cell r="AH1648">
            <v>539.1</v>
          </cell>
          <cell r="AI1648">
            <v>539.1</v>
          </cell>
          <cell r="AJ1648">
            <v>347</v>
          </cell>
          <cell r="AK1648">
            <v>18</v>
          </cell>
          <cell r="AL1648">
            <v>0</v>
          </cell>
          <cell r="AM1648">
            <v>378.88</v>
          </cell>
          <cell r="AN1648">
            <v>0.29719903542941944</v>
          </cell>
          <cell r="AO1648">
            <v>539.1</v>
          </cell>
          <cell r="AP1648">
            <v>593.0100000000001</v>
          </cell>
          <cell r="AQ1648">
            <v>0.36109003220856323</v>
          </cell>
          <cell r="AR1648">
            <v>0</v>
          </cell>
          <cell r="AS1648">
            <v>1</v>
          </cell>
        </row>
        <row r="1649">
          <cell r="H1649" t="str">
            <v>495940-L21</v>
          </cell>
          <cell r="I1649" t="str">
            <v>HP E5520 ML/DL370 G6 FIO Kit</v>
          </cell>
          <cell r="J1649" t="str">
            <v>SUST</v>
          </cell>
          <cell r="K1649">
            <v>39934</v>
          </cell>
          <cell r="L1649">
            <v>40299</v>
          </cell>
          <cell r="M1649">
            <v>40390</v>
          </cell>
          <cell r="N1649" t="str">
            <v>ALL</v>
          </cell>
          <cell r="O1649" t="str">
            <v>P58C1</v>
          </cell>
          <cell r="P1649" t="str">
            <v>L2 Tab</v>
          </cell>
          <cell r="Q1649" t="str">
            <v>X</v>
          </cell>
          <cell r="R1649" t="str">
            <v>X</v>
          </cell>
          <cell r="S1649" t="str">
            <v>X</v>
          </cell>
          <cell r="T1649" t="str">
            <v>X</v>
          </cell>
          <cell r="U1649" t="str">
            <v>X</v>
          </cell>
          <cell r="V1649" t="str">
            <v>X</v>
          </cell>
          <cell r="W1649">
            <v>0</v>
          </cell>
          <cell r="X1649">
            <v>0</v>
          </cell>
          <cell r="AB1649">
            <v>598.04160000000002</v>
          </cell>
          <cell r="AC1649">
            <v>622.96</v>
          </cell>
          <cell r="AD1649">
            <v>622.96</v>
          </cell>
          <cell r="AE1649">
            <v>0.1</v>
          </cell>
          <cell r="AF1649">
            <v>539.1</v>
          </cell>
          <cell r="AG1649">
            <v>1</v>
          </cell>
          <cell r="AH1649">
            <v>539.1</v>
          </cell>
          <cell r="AI1649">
            <v>539.1</v>
          </cell>
          <cell r="AJ1649">
            <v>331</v>
          </cell>
          <cell r="AK1649">
            <v>7</v>
          </cell>
          <cell r="AL1649">
            <v>0</v>
          </cell>
          <cell r="AM1649">
            <v>351.24</v>
          </cell>
          <cell r="AN1649">
            <v>0.34846967167501391</v>
          </cell>
          <cell r="AO1649">
            <v>539.1</v>
          </cell>
          <cell r="AP1649">
            <v>593.0100000000001</v>
          </cell>
          <cell r="AQ1649">
            <v>0.40769970152273999</v>
          </cell>
          <cell r="AR1649">
            <v>0</v>
          </cell>
          <cell r="AS1649">
            <v>1</v>
          </cell>
        </row>
        <row r="1650">
          <cell r="H1650" t="str">
            <v>495942-B21</v>
          </cell>
          <cell r="I1650" t="str">
            <v>HP E5506 ML/DL370 G6 Kit</v>
          </cell>
          <cell r="J1650" t="str">
            <v>SUST</v>
          </cell>
          <cell r="K1650">
            <v>39934</v>
          </cell>
          <cell r="L1650">
            <v>40664</v>
          </cell>
          <cell r="M1650">
            <v>40755</v>
          </cell>
          <cell r="N1650" t="str">
            <v>ALL</v>
          </cell>
          <cell r="O1650" t="str">
            <v>P58C1</v>
          </cell>
          <cell r="P1650" t="str">
            <v>BTO</v>
          </cell>
          <cell r="Q1650" t="str">
            <v>X</v>
          </cell>
          <cell r="R1650" t="str">
            <v>X</v>
          </cell>
          <cell r="S1650" t="str">
            <v>X</v>
          </cell>
          <cell r="T1650" t="str">
            <v>X</v>
          </cell>
          <cell r="U1650" t="str">
            <v>X</v>
          </cell>
          <cell r="V1650" t="str">
            <v>X</v>
          </cell>
          <cell r="W1650">
            <v>0</v>
          </cell>
          <cell r="X1650">
            <v>0</v>
          </cell>
          <cell r="AB1650">
            <v>448.28160000000003</v>
          </cell>
          <cell r="AC1650">
            <v>466.96000000000004</v>
          </cell>
          <cell r="AD1650">
            <v>466.96000000000004</v>
          </cell>
          <cell r="AE1650">
            <v>0.1</v>
          </cell>
          <cell r="AF1650">
            <v>404.1</v>
          </cell>
          <cell r="AG1650">
            <v>1</v>
          </cell>
          <cell r="AH1650">
            <v>404.1</v>
          </cell>
          <cell r="AI1650">
            <v>404.1</v>
          </cell>
          <cell r="AJ1650">
            <v>252</v>
          </cell>
          <cell r="AK1650">
            <v>13</v>
          </cell>
          <cell r="AL1650">
            <v>0</v>
          </cell>
          <cell r="AM1650">
            <v>275.08</v>
          </cell>
          <cell r="AN1650">
            <v>0.31927740658252918</v>
          </cell>
          <cell r="AO1650">
            <v>404.1</v>
          </cell>
          <cell r="AP1650">
            <v>444.51000000000005</v>
          </cell>
          <cell r="AQ1650">
            <v>0.38116127871139016</v>
          </cell>
          <cell r="AR1650">
            <v>0</v>
          </cell>
          <cell r="AS1650">
            <v>1</v>
          </cell>
        </row>
        <row r="1651">
          <cell r="H1651" t="str">
            <v>495942-L21</v>
          </cell>
          <cell r="I1651" t="str">
            <v>HP E5506 ML/DL370 G6 FIO Kit</v>
          </cell>
          <cell r="J1651" t="str">
            <v>SUST</v>
          </cell>
          <cell r="K1651">
            <v>39934</v>
          </cell>
          <cell r="L1651">
            <v>40299</v>
          </cell>
          <cell r="M1651">
            <v>40390</v>
          </cell>
          <cell r="N1651" t="str">
            <v>ALL</v>
          </cell>
          <cell r="O1651" t="str">
            <v>P58C1</v>
          </cell>
          <cell r="P1651" t="str">
            <v>L2 Tab</v>
          </cell>
          <cell r="Q1651" t="str">
            <v>X</v>
          </cell>
          <cell r="R1651" t="str">
            <v>X</v>
          </cell>
          <cell r="S1651" t="str">
            <v>X</v>
          </cell>
          <cell r="T1651" t="str">
            <v>X</v>
          </cell>
          <cell r="U1651" t="str">
            <v>X</v>
          </cell>
          <cell r="V1651" t="str">
            <v>X</v>
          </cell>
          <cell r="W1651">
            <v>0</v>
          </cell>
          <cell r="X1651">
            <v>0</v>
          </cell>
          <cell r="AB1651">
            <v>448.28160000000003</v>
          </cell>
          <cell r="AC1651">
            <v>466.96000000000004</v>
          </cell>
          <cell r="AD1651">
            <v>466.96000000000004</v>
          </cell>
          <cell r="AE1651">
            <v>0.1</v>
          </cell>
          <cell r="AF1651">
            <v>404.1</v>
          </cell>
          <cell r="AG1651">
            <v>1</v>
          </cell>
          <cell r="AH1651">
            <v>404.1</v>
          </cell>
          <cell r="AI1651">
            <v>404.1</v>
          </cell>
          <cell r="AJ1651">
            <v>236</v>
          </cell>
          <cell r="AK1651">
            <v>5</v>
          </cell>
          <cell r="AL1651">
            <v>0</v>
          </cell>
          <cell r="AM1651">
            <v>250.44</v>
          </cell>
          <cell r="AN1651">
            <v>0.38025241276911659</v>
          </cell>
          <cell r="AO1651">
            <v>404.1</v>
          </cell>
          <cell r="AP1651">
            <v>444.51000000000005</v>
          </cell>
          <cell r="AQ1651">
            <v>0.43659310251737876</v>
          </cell>
          <cell r="AR1651">
            <v>0</v>
          </cell>
          <cell r="AS1651">
            <v>1</v>
          </cell>
        </row>
        <row r="1652">
          <cell r="H1652" t="str">
            <v>495944-B21</v>
          </cell>
          <cell r="I1652" t="str">
            <v>HP E5504 ML/DL370 G6 Kit</v>
          </cell>
          <cell r="J1652" t="str">
            <v>SUST</v>
          </cell>
          <cell r="K1652">
            <v>39934</v>
          </cell>
          <cell r="L1652">
            <v>40664</v>
          </cell>
          <cell r="M1652">
            <v>40755</v>
          </cell>
          <cell r="N1652" t="str">
            <v>ALL</v>
          </cell>
          <cell r="O1652" t="str">
            <v>P58C1</v>
          </cell>
          <cell r="P1652" t="str">
            <v>BTO</v>
          </cell>
          <cell r="Q1652" t="str">
            <v>X</v>
          </cell>
          <cell r="R1652" t="str">
            <v>X</v>
          </cell>
          <cell r="S1652" t="str">
            <v>X</v>
          </cell>
          <cell r="T1652" t="str">
            <v>X</v>
          </cell>
          <cell r="U1652" t="str">
            <v>X</v>
          </cell>
          <cell r="V1652" t="str">
            <v>X</v>
          </cell>
          <cell r="W1652">
            <v>0</v>
          </cell>
          <cell r="X1652">
            <v>0</v>
          </cell>
          <cell r="AB1652">
            <v>348.44159999999999</v>
          </cell>
          <cell r="AC1652">
            <v>362.96000000000004</v>
          </cell>
          <cell r="AD1652">
            <v>362.96000000000004</v>
          </cell>
          <cell r="AE1652">
            <v>0.1</v>
          </cell>
          <cell r="AF1652">
            <v>314.10000000000002</v>
          </cell>
          <cell r="AG1652">
            <v>1</v>
          </cell>
          <cell r="AH1652">
            <v>314.10000000000002</v>
          </cell>
          <cell r="AI1652">
            <v>314.10000000000002</v>
          </cell>
          <cell r="AJ1652">
            <v>214</v>
          </cell>
          <cell r="AK1652">
            <v>11</v>
          </cell>
          <cell r="AL1652">
            <v>0</v>
          </cell>
          <cell r="AM1652">
            <v>233.56</v>
          </cell>
          <cell r="AN1652">
            <v>0.25641515440942381</v>
          </cell>
          <cell r="AO1652">
            <v>314.10000000000002</v>
          </cell>
          <cell r="AP1652">
            <v>345.51000000000005</v>
          </cell>
          <cell r="AQ1652">
            <v>0.32401377673583986</v>
          </cell>
          <cell r="AR1652">
            <v>0</v>
          </cell>
          <cell r="AS1652">
            <v>1</v>
          </cell>
        </row>
        <row r="1653">
          <cell r="H1653" t="str">
            <v>495944-L21</v>
          </cell>
          <cell r="I1653" t="str">
            <v>HP E5504 ML/DL370 G6 FIO Kit</v>
          </cell>
          <cell r="J1653" t="str">
            <v>SUST</v>
          </cell>
          <cell r="K1653">
            <v>39934</v>
          </cell>
          <cell r="L1653">
            <v>40299</v>
          </cell>
          <cell r="M1653">
            <v>40390</v>
          </cell>
          <cell r="N1653" t="str">
            <v>ALL</v>
          </cell>
          <cell r="O1653" t="str">
            <v>P58C1</v>
          </cell>
          <cell r="P1653" t="str">
            <v>L2 Tab</v>
          </cell>
          <cell r="Q1653" t="str">
            <v>X</v>
          </cell>
          <cell r="R1653" t="str">
            <v>X</v>
          </cell>
          <cell r="S1653" t="str">
            <v>X</v>
          </cell>
          <cell r="T1653" t="str">
            <v>X</v>
          </cell>
          <cell r="U1653" t="str">
            <v>X</v>
          </cell>
          <cell r="V1653" t="str">
            <v>X</v>
          </cell>
          <cell r="W1653">
            <v>0</v>
          </cell>
          <cell r="X1653">
            <v>0</v>
          </cell>
          <cell r="AB1653">
            <v>348.44159999999999</v>
          </cell>
          <cell r="AC1653">
            <v>362.96000000000004</v>
          </cell>
          <cell r="AD1653">
            <v>362.96000000000004</v>
          </cell>
          <cell r="AE1653">
            <v>0.1</v>
          </cell>
          <cell r="AF1653">
            <v>314.10000000000002</v>
          </cell>
          <cell r="AG1653">
            <v>1</v>
          </cell>
          <cell r="AH1653">
            <v>314.10000000000002</v>
          </cell>
          <cell r="AI1653">
            <v>314.10000000000002</v>
          </cell>
          <cell r="AJ1653">
            <v>198</v>
          </cell>
          <cell r="AK1653">
            <v>4</v>
          </cell>
          <cell r="AL1653">
            <v>0</v>
          </cell>
          <cell r="AM1653">
            <v>209.92</v>
          </cell>
          <cell r="AN1653">
            <v>0.33167780961477245</v>
          </cell>
          <cell r="AO1653">
            <v>314.10000000000002</v>
          </cell>
          <cell r="AP1653">
            <v>345.51000000000005</v>
          </cell>
          <cell r="AQ1653">
            <v>0.39243437237706591</v>
          </cell>
          <cell r="AR1653">
            <v>0</v>
          </cell>
          <cell r="AS1653">
            <v>1</v>
          </cell>
        </row>
        <row r="1654">
          <cell r="H1654" t="str">
            <v>495946-B21</v>
          </cell>
          <cell r="I1654" t="str">
            <v>HP E5502 ML/DL370 G6 Kit</v>
          </cell>
          <cell r="J1654" t="str">
            <v>SUST</v>
          </cell>
          <cell r="K1654">
            <v>39934</v>
          </cell>
          <cell r="L1654">
            <v>40664</v>
          </cell>
          <cell r="M1654">
            <v>40755</v>
          </cell>
          <cell r="N1654" t="str">
            <v>ALL</v>
          </cell>
          <cell r="O1654" t="str">
            <v>P58C1</v>
          </cell>
          <cell r="P1654" t="str">
            <v>BTO</v>
          </cell>
          <cell r="Q1654" t="str">
            <v>X</v>
          </cell>
          <cell r="R1654" t="str">
            <v>X</v>
          </cell>
          <cell r="S1654" t="str">
            <v>X</v>
          </cell>
          <cell r="T1654" t="str">
            <v>X</v>
          </cell>
          <cell r="U1654" t="str">
            <v>X</v>
          </cell>
          <cell r="V1654" t="str">
            <v>X</v>
          </cell>
          <cell r="W1654">
            <v>0</v>
          </cell>
          <cell r="X1654">
            <v>0</v>
          </cell>
          <cell r="AB1654">
            <v>328.47360000000003</v>
          </cell>
          <cell r="AC1654">
            <v>342.16</v>
          </cell>
          <cell r="AD1654">
            <v>342.16</v>
          </cell>
          <cell r="AE1654">
            <v>0.1</v>
          </cell>
          <cell r="AF1654">
            <v>296.10000000000002</v>
          </cell>
          <cell r="AG1654">
            <v>1</v>
          </cell>
          <cell r="AH1654">
            <v>296.10000000000002</v>
          </cell>
          <cell r="AI1654">
            <v>296.10000000000002</v>
          </cell>
          <cell r="AJ1654">
            <v>186</v>
          </cell>
          <cell r="AK1654">
            <v>10</v>
          </cell>
          <cell r="AL1654">
            <v>0</v>
          </cell>
          <cell r="AM1654">
            <v>203.44</v>
          </cell>
          <cell r="AN1654">
            <v>0.3129348193177981</v>
          </cell>
          <cell r="AO1654">
            <v>296.10000000000002</v>
          </cell>
          <cell r="AP1654">
            <v>325.71000000000004</v>
          </cell>
          <cell r="AQ1654">
            <v>0.37539529028890739</v>
          </cell>
          <cell r="AR1654">
            <v>0</v>
          </cell>
          <cell r="AS1654">
            <v>1</v>
          </cell>
        </row>
        <row r="1655">
          <cell r="H1655" t="str">
            <v>495946-L21</v>
          </cell>
          <cell r="I1655" t="str">
            <v>HP E5502 ML/DL370 G6 FIO Kit</v>
          </cell>
          <cell r="J1655" t="str">
            <v>SUST</v>
          </cell>
          <cell r="K1655">
            <v>39934</v>
          </cell>
          <cell r="L1655">
            <v>40299</v>
          </cell>
          <cell r="M1655">
            <v>40390</v>
          </cell>
          <cell r="N1655" t="str">
            <v>ALL</v>
          </cell>
          <cell r="O1655" t="str">
            <v>P58C1</v>
          </cell>
          <cell r="P1655" t="str">
            <v>L2 Tab</v>
          </cell>
          <cell r="Q1655" t="str">
            <v>X</v>
          </cell>
          <cell r="R1655" t="str">
            <v>X</v>
          </cell>
          <cell r="S1655" t="str">
            <v>X</v>
          </cell>
          <cell r="T1655" t="str">
            <v>X</v>
          </cell>
          <cell r="U1655" t="str">
            <v>X</v>
          </cell>
          <cell r="V1655" t="str">
            <v>X</v>
          </cell>
          <cell r="W1655">
            <v>0</v>
          </cell>
          <cell r="X1655">
            <v>0</v>
          </cell>
          <cell r="AB1655">
            <v>328.47360000000003</v>
          </cell>
          <cell r="AC1655">
            <v>342.16</v>
          </cell>
          <cell r="AD1655">
            <v>342.16</v>
          </cell>
          <cell r="AE1655">
            <v>0.1</v>
          </cell>
          <cell r="AF1655">
            <v>296.10000000000002</v>
          </cell>
          <cell r="AG1655">
            <v>1</v>
          </cell>
          <cell r="AH1655">
            <v>296.10000000000002</v>
          </cell>
          <cell r="AI1655">
            <v>296.10000000000002</v>
          </cell>
          <cell r="AJ1655">
            <v>170</v>
          </cell>
          <cell r="AK1655">
            <v>4</v>
          </cell>
          <cell r="AL1655">
            <v>0</v>
          </cell>
          <cell r="AM1655">
            <v>180.8</v>
          </cell>
          <cell r="AN1655">
            <v>0.38939547450185746</v>
          </cell>
          <cell r="AO1655">
            <v>296.10000000000002</v>
          </cell>
          <cell r="AP1655">
            <v>325.71000000000004</v>
          </cell>
          <cell r="AQ1655">
            <v>0.44490497681987046</v>
          </cell>
          <cell r="AR1655">
            <v>0</v>
          </cell>
          <cell r="AS1655">
            <v>1</v>
          </cell>
        </row>
        <row r="1656">
          <cell r="H1656" t="str">
            <v>496012-B21</v>
          </cell>
          <cell r="I1656" t="str">
            <v>HP Mini SAS to Mini SAS 8in Cable Assy</v>
          </cell>
          <cell r="J1656" t="str">
            <v>SUST</v>
          </cell>
          <cell r="K1656">
            <v>39873</v>
          </cell>
          <cell r="L1656">
            <v>40452</v>
          </cell>
          <cell r="M1656">
            <v>40543</v>
          </cell>
          <cell r="N1656" t="str">
            <v>ALL</v>
          </cell>
          <cell r="O1656" t="str">
            <v>P58C1</v>
          </cell>
          <cell r="P1656" t="str">
            <v>BTO</v>
          </cell>
          <cell r="Q1656" t="str">
            <v>X</v>
          </cell>
          <cell r="R1656" t="str">
            <v>X</v>
          </cell>
          <cell r="S1656" t="str">
            <v>X</v>
          </cell>
          <cell r="T1656" t="str">
            <v>X</v>
          </cell>
          <cell r="U1656" t="str">
            <v>X</v>
          </cell>
          <cell r="V1656" t="str">
            <v>X</v>
          </cell>
          <cell r="W1656">
            <v>0</v>
          </cell>
          <cell r="X1656">
            <v>0</v>
          </cell>
          <cell r="AB1656">
            <v>13.977600000000001</v>
          </cell>
          <cell r="AC1656">
            <v>14.56</v>
          </cell>
          <cell r="AD1656">
            <v>14.56</v>
          </cell>
          <cell r="AE1656">
            <v>0.1</v>
          </cell>
          <cell r="AF1656">
            <v>12.6</v>
          </cell>
          <cell r="AG1656">
            <v>1</v>
          </cell>
          <cell r="AH1656">
            <v>12.6</v>
          </cell>
          <cell r="AI1656">
            <v>12.6</v>
          </cell>
          <cell r="AJ1656">
            <v>8</v>
          </cell>
          <cell r="AK1656">
            <v>0</v>
          </cell>
          <cell r="AL1656">
            <v>0</v>
          </cell>
          <cell r="AM1656">
            <v>8.32</v>
          </cell>
          <cell r="AN1656">
            <v>0.33968253968253964</v>
          </cell>
          <cell r="AO1656">
            <v>12.6</v>
          </cell>
          <cell r="AP1656">
            <v>13.860000000000001</v>
          </cell>
          <cell r="AQ1656">
            <v>0.39971139971139974</v>
          </cell>
          <cell r="AR1656">
            <v>0</v>
          </cell>
          <cell r="AS1656">
            <v>1</v>
          </cell>
        </row>
        <row r="1657">
          <cell r="H1657" t="str">
            <v>496013-B21</v>
          </cell>
          <cell r="I1657" t="str">
            <v>HP Mini SAS to Mini SAS 28in Cable Assy</v>
          </cell>
          <cell r="J1657" t="str">
            <v>SUST</v>
          </cell>
          <cell r="K1657">
            <v>39873</v>
          </cell>
          <cell r="L1657">
            <v>40452</v>
          </cell>
          <cell r="M1657">
            <v>40543</v>
          </cell>
          <cell r="N1657" t="str">
            <v>ALL</v>
          </cell>
          <cell r="O1657" t="str">
            <v>P58C1</v>
          </cell>
          <cell r="P1657" t="str">
            <v>BTO</v>
          </cell>
          <cell r="Q1657" t="str">
            <v>X</v>
          </cell>
          <cell r="R1657" t="str">
            <v>X</v>
          </cell>
          <cell r="S1657" t="str">
            <v>X</v>
          </cell>
          <cell r="T1657" t="str">
            <v>X</v>
          </cell>
          <cell r="U1657" t="str">
            <v>X</v>
          </cell>
          <cell r="V1657" t="str">
            <v>X</v>
          </cell>
          <cell r="W1657">
            <v>0</v>
          </cell>
          <cell r="X1657">
            <v>0</v>
          </cell>
          <cell r="AB1657">
            <v>28.953599999999998</v>
          </cell>
          <cell r="AC1657">
            <v>30.16</v>
          </cell>
          <cell r="AD1657">
            <v>30.16</v>
          </cell>
          <cell r="AE1657">
            <v>0.1</v>
          </cell>
          <cell r="AF1657">
            <v>26.1</v>
          </cell>
          <cell r="AG1657">
            <v>1</v>
          </cell>
          <cell r="AH1657">
            <v>26.1</v>
          </cell>
          <cell r="AI1657">
            <v>26.1</v>
          </cell>
          <cell r="AJ1657">
            <v>15</v>
          </cell>
          <cell r="AK1657">
            <v>1</v>
          </cell>
          <cell r="AL1657">
            <v>0</v>
          </cell>
          <cell r="AM1657">
            <v>16.600000000000001</v>
          </cell>
          <cell r="AN1657">
            <v>0.36398467432950188</v>
          </cell>
          <cell r="AO1657">
            <v>26.1</v>
          </cell>
          <cell r="AP1657">
            <v>28.710000000000004</v>
          </cell>
          <cell r="AQ1657">
            <v>0.42180424939045635</v>
          </cell>
          <cell r="AR1657">
            <v>0</v>
          </cell>
          <cell r="AS1657">
            <v>1</v>
          </cell>
        </row>
        <row r="1658">
          <cell r="H1658" t="str">
            <v>496014-B21</v>
          </cell>
          <cell r="I1658" t="str">
            <v>HP Mini SAS to Mini SAS 33in Cable Assy</v>
          </cell>
          <cell r="J1658" t="str">
            <v>SUST</v>
          </cell>
          <cell r="K1658">
            <v>39934</v>
          </cell>
          <cell r="L1658">
            <v>40634</v>
          </cell>
          <cell r="M1658">
            <v>40724</v>
          </cell>
          <cell r="N1658" t="str">
            <v>ALL</v>
          </cell>
          <cell r="O1658" t="str">
            <v>P58C1</v>
          </cell>
          <cell r="P1658" t="str">
            <v>BTO</v>
          </cell>
          <cell r="Q1658" t="str">
            <v>X</v>
          </cell>
          <cell r="R1658" t="str">
            <v>X</v>
          </cell>
          <cell r="S1658" t="str">
            <v>X</v>
          </cell>
          <cell r="T1658" t="str">
            <v>X</v>
          </cell>
          <cell r="U1658" t="str">
            <v>X</v>
          </cell>
          <cell r="V1658" t="str">
            <v>X</v>
          </cell>
          <cell r="W1658">
            <v>0</v>
          </cell>
          <cell r="X1658">
            <v>0</v>
          </cell>
          <cell r="AB1658">
            <v>30.950399999999995</v>
          </cell>
          <cell r="AC1658">
            <v>32.239999999999995</v>
          </cell>
          <cell r="AD1658">
            <v>32.239999999999995</v>
          </cell>
          <cell r="AE1658">
            <v>0.1</v>
          </cell>
          <cell r="AF1658">
            <v>27.9</v>
          </cell>
          <cell r="AG1658">
            <v>1</v>
          </cell>
          <cell r="AH1658">
            <v>27.9</v>
          </cell>
          <cell r="AI1658">
            <v>27.9</v>
          </cell>
          <cell r="AJ1658">
            <v>16</v>
          </cell>
          <cell r="AK1658">
            <v>1</v>
          </cell>
          <cell r="AL1658">
            <v>0</v>
          </cell>
          <cell r="AM1658">
            <v>17.64</v>
          </cell>
          <cell r="AN1658">
            <v>0.36774193548387091</v>
          </cell>
          <cell r="AO1658">
            <v>27.9</v>
          </cell>
          <cell r="AP1658">
            <v>30.69</v>
          </cell>
          <cell r="AQ1658">
            <v>0.42521994134897362</v>
          </cell>
          <cell r="AR1658">
            <v>0</v>
          </cell>
          <cell r="AS1658">
            <v>1</v>
          </cell>
        </row>
        <row r="1659">
          <cell r="H1659" t="str">
            <v>496015-B21</v>
          </cell>
          <cell r="I1659" t="str">
            <v>HP Mini SAS to 8484 18in, 24in Cable As</v>
          </cell>
          <cell r="J1659" t="str">
            <v>SUST</v>
          </cell>
          <cell r="K1659">
            <v>39873</v>
          </cell>
          <cell r="L1659">
            <v>40452</v>
          </cell>
          <cell r="M1659">
            <v>40543</v>
          </cell>
          <cell r="N1659" t="str">
            <v>ALL</v>
          </cell>
          <cell r="O1659" t="str">
            <v>P58C1</v>
          </cell>
          <cell r="P1659" t="str">
            <v>BTO</v>
          </cell>
          <cell r="Q1659" t="str">
            <v>X</v>
          </cell>
          <cell r="R1659" t="str">
            <v>X</v>
          </cell>
          <cell r="S1659" t="str">
            <v>X</v>
          </cell>
          <cell r="T1659" t="str">
            <v>X</v>
          </cell>
          <cell r="U1659" t="str">
            <v>X</v>
          </cell>
          <cell r="V1659" t="str">
            <v>X</v>
          </cell>
          <cell r="W1659">
            <v>0</v>
          </cell>
          <cell r="X1659">
            <v>0</v>
          </cell>
          <cell r="AB1659">
            <v>26.956800000000001</v>
          </cell>
          <cell r="AC1659">
            <v>28.080000000000002</v>
          </cell>
          <cell r="AD1659">
            <v>28.080000000000002</v>
          </cell>
          <cell r="AE1659">
            <v>0.1</v>
          </cell>
          <cell r="AF1659">
            <v>24.3</v>
          </cell>
          <cell r="AG1659">
            <v>1</v>
          </cell>
          <cell r="AH1659">
            <v>24.3</v>
          </cell>
          <cell r="AI1659">
            <v>24.3</v>
          </cell>
          <cell r="AJ1659">
            <v>23</v>
          </cell>
          <cell r="AK1659">
            <v>1</v>
          </cell>
          <cell r="AL1659">
            <v>0</v>
          </cell>
          <cell r="AM1659">
            <v>24.92</v>
          </cell>
          <cell r="AN1659">
            <v>-2.5514403292181111E-2</v>
          </cell>
          <cell r="AO1659">
            <v>24.3</v>
          </cell>
          <cell r="AP1659">
            <v>26.730000000000004</v>
          </cell>
          <cell r="AQ1659">
            <v>6.7714178825290017E-2</v>
          </cell>
          <cell r="AR1659">
            <v>0</v>
          </cell>
          <cell r="AS1659">
            <v>1</v>
          </cell>
        </row>
        <row r="1660">
          <cell r="H1660" t="str">
            <v>496016-B21</v>
          </cell>
          <cell r="I1660" t="str">
            <v>HP Mini SAS to 8484 32in, 35in Cable As</v>
          </cell>
          <cell r="J1660" t="str">
            <v>SUST</v>
          </cell>
          <cell r="K1660">
            <v>39873</v>
          </cell>
          <cell r="L1660">
            <v>40452</v>
          </cell>
          <cell r="M1660">
            <v>40543</v>
          </cell>
          <cell r="N1660" t="str">
            <v>ALL</v>
          </cell>
          <cell r="O1660" t="str">
            <v>P58C1</v>
          </cell>
          <cell r="P1660" t="str">
            <v>BTO</v>
          </cell>
          <cell r="Q1660" t="str">
            <v>X</v>
          </cell>
          <cell r="R1660" t="str">
            <v>X</v>
          </cell>
          <cell r="S1660" t="str">
            <v>X</v>
          </cell>
          <cell r="T1660" t="str">
            <v>X</v>
          </cell>
          <cell r="U1660" t="str">
            <v>X</v>
          </cell>
          <cell r="V1660" t="str">
            <v>X</v>
          </cell>
          <cell r="W1660">
            <v>0</v>
          </cell>
          <cell r="X1660">
            <v>0</v>
          </cell>
          <cell r="AB1660">
            <v>29.952000000000002</v>
          </cell>
          <cell r="AC1660">
            <v>31.200000000000003</v>
          </cell>
          <cell r="AD1660">
            <v>31.200000000000003</v>
          </cell>
          <cell r="AE1660">
            <v>0.1</v>
          </cell>
          <cell r="AF1660">
            <v>27</v>
          </cell>
          <cell r="AG1660">
            <v>1</v>
          </cell>
          <cell r="AH1660">
            <v>27</v>
          </cell>
          <cell r="AI1660">
            <v>27</v>
          </cell>
          <cell r="AJ1660">
            <v>29</v>
          </cell>
          <cell r="AK1660">
            <v>1</v>
          </cell>
          <cell r="AL1660">
            <v>0</v>
          </cell>
          <cell r="AM1660">
            <v>31.16</v>
          </cell>
          <cell r="AN1660">
            <v>-0.15407407407407409</v>
          </cell>
          <cell r="AO1660">
            <v>27</v>
          </cell>
          <cell r="AP1660">
            <v>29.700000000000003</v>
          </cell>
          <cell r="AQ1660">
            <v>-4.9158249158249061E-2</v>
          </cell>
          <cell r="AR1660">
            <v>0</v>
          </cell>
          <cell r="AS1660">
            <v>1</v>
          </cell>
        </row>
        <row r="1661">
          <cell r="H1661" t="str">
            <v>496029-B21</v>
          </cell>
          <cell r="I1661" t="str">
            <v>HP 15 POS 24in SFP Battery Cable Assy</v>
          </cell>
          <cell r="J1661" t="str">
            <v>SUST</v>
          </cell>
          <cell r="K1661">
            <v>39873</v>
          </cell>
          <cell r="L1661">
            <v>40634</v>
          </cell>
          <cell r="M1661">
            <v>40724</v>
          </cell>
          <cell r="N1661" t="str">
            <v>ALL</v>
          </cell>
          <cell r="O1661" t="str">
            <v>P58C1</v>
          </cell>
          <cell r="P1661" t="str">
            <v>BTO</v>
          </cell>
          <cell r="Q1661" t="str">
            <v>X</v>
          </cell>
          <cell r="R1661" t="str">
            <v>X</v>
          </cell>
          <cell r="S1661" t="str">
            <v>X</v>
          </cell>
          <cell r="T1661" t="str">
            <v>X</v>
          </cell>
          <cell r="U1661" t="str">
            <v>X</v>
          </cell>
          <cell r="V1661" t="str">
            <v>X</v>
          </cell>
          <cell r="W1661">
            <v>0</v>
          </cell>
          <cell r="X1661">
            <v>0</v>
          </cell>
          <cell r="AB1661">
            <v>28.953599999999998</v>
          </cell>
          <cell r="AC1661">
            <v>30.16</v>
          </cell>
          <cell r="AD1661">
            <v>30.16</v>
          </cell>
          <cell r="AE1661">
            <v>0.1</v>
          </cell>
          <cell r="AF1661">
            <v>26.1</v>
          </cell>
          <cell r="AG1661">
            <v>1</v>
          </cell>
          <cell r="AH1661">
            <v>26.1</v>
          </cell>
          <cell r="AI1661">
            <v>26.1</v>
          </cell>
          <cell r="AJ1661">
            <v>3</v>
          </cell>
          <cell r="AK1661">
            <v>0</v>
          </cell>
          <cell r="AL1661">
            <v>0</v>
          </cell>
          <cell r="AM1661">
            <v>3.12</v>
          </cell>
          <cell r="AN1661">
            <v>0.88045977011494247</v>
          </cell>
          <cell r="AO1661">
            <v>26.1</v>
          </cell>
          <cell r="AP1661">
            <v>28.710000000000004</v>
          </cell>
          <cell r="AQ1661">
            <v>0.8913270637408568</v>
          </cell>
          <cell r="AR1661">
            <v>0</v>
          </cell>
          <cell r="AS1661">
            <v>1</v>
          </cell>
        </row>
        <row r="1662">
          <cell r="H1662" t="str">
            <v>497143-B21</v>
          </cell>
          <cell r="I1662" t="str">
            <v>HP DL180G6 PCI-E x16 Kit</v>
          </cell>
          <cell r="J1662" t="str">
            <v>SUST</v>
          </cell>
          <cell r="K1662">
            <v>39934</v>
          </cell>
          <cell r="L1662">
            <v>40513</v>
          </cell>
          <cell r="M1662">
            <v>40602</v>
          </cell>
          <cell r="N1662" t="str">
            <v>ALL</v>
          </cell>
          <cell r="O1662" t="str">
            <v>P77C2</v>
          </cell>
          <cell r="P1662" t="str">
            <v>BTO</v>
          </cell>
          <cell r="Q1662" t="str">
            <v>X</v>
          </cell>
          <cell r="R1662" t="str">
            <v>X</v>
          </cell>
          <cell r="S1662" t="str">
            <v>X</v>
          </cell>
          <cell r="T1662" t="str">
            <v>X</v>
          </cell>
          <cell r="U1662" t="str">
            <v>X</v>
          </cell>
          <cell r="V1662" t="str">
            <v>X</v>
          </cell>
          <cell r="W1662">
            <v>0</v>
          </cell>
          <cell r="X1662">
            <v>0</v>
          </cell>
          <cell r="AB1662">
            <v>49.92</v>
          </cell>
          <cell r="AC1662">
            <v>52</v>
          </cell>
          <cell r="AD1662">
            <v>52</v>
          </cell>
          <cell r="AE1662">
            <v>0.1</v>
          </cell>
          <cell r="AF1662">
            <v>45</v>
          </cell>
          <cell r="AG1662">
            <v>1</v>
          </cell>
          <cell r="AH1662">
            <v>45</v>
          </cell>
          <cell r="AI1662">
            <v>45</v>
          </cell>
          <cell r="AJ1662">
            <v>12</v>
          </cell>
          <cell r="AK1662">
            <v>1</v>
          </cell>
          <cell r="AL1662">
            <v>0</v>
          </cell>
          <cell r="AM1662">
            <v>13.48</v>
          </cell>
          <cell r="AN1662">
            <v>0.70044444444444443</v>
          </cell>
          <cell r="AO1662">
            <v>45</v>
          </cell>
          <cell r="AP1662">
            <v>49.500000000000007</v>
          </cell>
          <cell r="AQ1662">
            <v>0.72767676767676781</v>
          </cell>
          <cell r="AR1662">
            <v>0</v>
          </cell>
          <cell r="AS1662">
            <v>1</v>
          </cell>
        </row>
        <row r="1663">
          <cell r="H1663" t="str">
            <v>497145-B21</v>
          </cell>
          <cell r="I1663" t="str">
            <v>HP DL180G6 2 PCI-E x8 Kit</v>
          </cell>
          <cell r="J1663" t="str">
            <v>SUST</v>
          </cell>
          <cell r="K1663">
            <v>39934</v>
          </cell>
          <cell r="L1663">
            <v>40513</v>
          </cell>
          <cell r="M1663">
            <v>40602</v>
          </cell>
          <cell r="N1663" t="str">
            <v>ALL</v>
          </cell>
          <cell r="O1663" t="str">
            <v>P77C2</v>
          </cell>
          <cell r="P1663" t="str">
            <v>BTO</v>
          </cell>
          <cell r="Q1663" t="str">
            <v>X</v>
          </cell>
          <cell r="R1663" t="str">
            <v>X</v>
          </cell>
          <cell r="S1663" t="str">
            <v>X</v>
          </cell>
          <cell r="T1663" t="str">
            <v>X</v>
          </cell>
          <cell r="U1663" t="str">
            <v>X</v>
          </cell>
          <cell r="V1663" t="str">
            <v>X</v>
          </cell>
          <cell r="W1663">
            <v>0</v>
          </cell>
          <cell r="X1663">
            <v>0</v>
          </cell>
          <cell r="AB1663">
            <v>29.952000000000002</v>
          </cell>
          <cell r="AC1663">
            <v>31.200000000000003</v>
          </cell>
          <cell r="AD1663">
            <v>31.200000000000003</v>
          </cell>
          <cell r="AE1663">
            <v>0.1</v>
          </cell>
          <cell r="AF1663">
            <v>27</v>
          </cell>
          <cell r="AG1663">
            <v>1</v>
          </cell>
          <cell r="AH1663">
            <v>27</v>
          </cell>
          <cell r="AI1663">
            <v>27</v>
          </cell>
          <cell r="AJ1663">
            <v>14</v>
          </cell>
          <cell r="AK1663">
            <v>1</v>
          </cell>
          <cell r="AL1663">
            <v>0</v>
          </cell>
          <cell r="AM1663">
            <v>15.56</v>
          </cell>
          <cell r="AN1663">
            <v>0.42370370370370369</v>
          </cell>
          <cell r="AO1663">
            <v>27</v>
          </cell>
          <cell r="AP1663">
            <v>29.700000000000003</v>
          </cell>
          <cell r="AQ1663">
            <v>0.47609427609427613</v>
          </cell>
          <cell r="AR1663">
            <v>0</v>
          </cell>
          <cell r="AS1663">
            <v>1</v>
          </cell>
        </row>
        <row r="1664">
          <cell r="H1664" t="str">
            <v>497763-B21</v>
          </cell>
          <cell r="I1664" t="str">
            <v>HP 2GB Reg PC2-6400 2x1GB Kit</v>
          </cell>
          <cell r="J1664" t="str">
            <v>SUST</v>
          </cell>
          <cell r="K1664">
            <v>39783</v>
          </cell>
          <cell r="L1664">
            <v>40695</v>
          </cell>
          <cell r="M1664">
            <v>40786</v>
          </cell>
          <cell r="N1664" t="str">
            <v>ALL</v>
          </cell>
          <cell r="O1664" t="str">
            <v>P58C1</v>
          </cell>
          <cell r="P1664" t="str">
            <v>BTO</v>
          </cell>
          <cell r="Q1664" t="str">
            <v>X</v>
          </cell>
          <cell r="R1664" t="str">
            <v>X</v>
          </cell>
          <cell r="S1664" t="str">
            <v>X</v>
          </cell>
          <cell r="T1664" t="str">
            <v>X</v>
          </cell>
          <cell r="U1664" t="str">
            <v>X</v>
          </cell>
          <cell r="V1664" t="str">
            <v>X</v>
          </cell>
          <cell r="W1664">
            <v>0</v>
          </cell>
          <cell r="X1664">
            <v>0</v>
          </cell>
          <cell r="AB1664">
            <v>128.7936</v>
          </cell>
          <cell r="AC1664">
            <v>134.16</v>
          </cell>
          <cell r="AD1664">
            <v>134.16</v>
          </cell>
          <cell r="AE1664">
            <v>0.1</v>
          </cell>
          <cell r="AF1664">
            <v>116.1</v>
          </cell>
          <cell r="AG1664">
            <v>1</v>
          </cell>
          <cell r="AH1664">
            <v>116.1</v>
          </cell>
          <cell r="AI1664">
            <v>116.1</v>
          </cell>
          <cell r="AJ1664">
            <v>60</v>
          </cell>
          <cell r="AK1664">
            <v>3</v>
          </cell>
          <cell r="AL1664">
            <v>0</v>
          </cell>
          <cell r="AM1664">
            <v>65.400000000000006</v>
          </cell>
          <cell r="AN1664">
            <v>0.43669250645994823</v>
          </cell>
          <cell r="AO1664">
            <v>116.1</v>
          </cell>
          <cell r="AP1664">
            <v>127.71000000000001</v>
          </cell>
          <cell r="AQ1664">
            <v>0.487902278599953</v>
          </cell>
          <cell r="AR1664">
            <v>0</v>
          </cell>
          <cell r="AS1664">
            <v>1</v>
          </cell>
        </row>
        <row r="1665">
          <cell r="H1665" t="str">
            <v>497765-B21</v>
          </cell>
          <cell r="I1665" t="str">
            <v>HP 4GB Reg PC2-6400 2x2GB Kit</v>
          </cell>
          <cell r="J1665" t="str">
            <v>SUST</v>
          </cell>
          <cell r="K1665">
            <v>39783</v>
          </cell>
          <cell r="L1665">
            <v>40695</v>
          </cell>
          <cell r="M1665">
            <v>40786</v>
          </cell>
          <cell r="N1665" t="str">
            <v>ALL</v>
          </cell>
          <cell r="O1665" t="str">
            <v>P58C1</v>
          </cell>
          <cell r="P1665" t="str">
            <v>BTO</v>
          </cell>
          <cell r="Q1665" t="str">
            <v>X</v>
          </cell>
          <cell r="R1665" t="str">
            <v>X</v>
          </cell>
          <cell r="S1665" t="str">
            <v>X</v>
          </cell>
          <cell r="T1665" t="str">
            <v>X</v>
          </cell>
          <cell r="U1665" t="str">
            <v>X</v>
          </cell>
          <cell r="V1665" t="str">
            <v>X</v>
          </cell>
          <cell r="W1665">
            <v>0</v>
          </cell>
          <cell r="X1665">
            <v>0</v>
          </cell>
          <cell r="AB1665">
            <v>148.76160000000002</v>
          </cell>
          <cell r="AC1665">
            <v>154.96</v>
          </cell>
          <cell r="AD1665">
            <v>154.96</v>
          </cell>
          <cell r="AE1665">
            <v>0.1</v>
          </cell>
          <cell r="AF1665">
            <v>134.1</v>
          </cell>
          <cell r="AG1665">
            <v>1</v>
          </cell>
          <cell r="AH1665">
            <v>134.1</v>
          </cell>
          <cell r="AI1665">
            <v>134.1</v>
          </cell>
          <cell r="AJ1665">
            <v>90</v>
          </cell>
          <cell r="AK1665">
            <v>4</v>
          </cell>
          <cell r="AL1665">
            <v>0</v>
          </cell>
          <cell r="AM1665">
            <v>97.6</v>
          </cell>
          <cell r="AN1665">
            <v>0.27218493661446685</v>
          </cell>
          <cell r="AO1665">
            <v>134.1</v>
          </cell>
          <cell r="AP1665">
            <v>147.51000000000002</v>
          </cell>
          <cell r="AQ1665">
            <v>0.33834994237678812</v>
          </cell>
          <cell r="AR1665">
            <v>0</v>
          </cell>
          <cell r="AS1665">
            <v>1</v>
          </cell>
        </row>
        <row r="1666">
          <cell r="H1666" t="str">
            <v>497767-B21</v>
          </cell>
          <cell r="I1666" t="str">
            <v>HP 8GB Reg PC2-6400 2x4GB Kit</v>
          </cell>
          <cell r="J1666" t="str">
            <v>SUST</v>
          </cell>
          <cell r="K1666">
            <v>39783</v>
          </cell>
          <cell r="L1666">
            <v>40695</v>
          </cell>
          <cell r="M1666">
            <v>40786</v>
          </cell>
          <cell r="N1666" t="str">
            <v>ALL</v>
          </cell>
          <cell r="O1666" t="str">
            <v>P58C1</v>
          </cell>
          <cell r="P1666" t="str">
            <v>BTO</v>
          </cell>
          <cell r="Q1666" t="str">
            <v>X</v>
          </cell>
          <cell r="R1666" t="str">
            <v>X</v>
          </cell>
          <cell r="S1666" t="str">
            <v>X</v>
          </cell>
          <cell r="T1666" t="str">
            <v>X</v>
          </cell>
          <cell r="U1666" t="str">
            <v>X</v>
          </cell>
          <cell r="V1666" t="str">
            <v>X</v>
          </cell>
          <cell r="W1666">
            <v>0</v>
          </cell>
          <cell r="X1666">
            <v>0</v>
          </cell>
          <cell r="AB1666">
            <v>258.5856</v>
          </cell>
          <cell r="AC1666">
            <v>269.36</v>
          </cell>
          <cell r="AD1666">
            <v>269.36</v>
          </cell>
          <cell r="AE1666">
            <v>0.1</v>
          </cell>
          <cell r="AF1666">
            <v>233.1</v>
          </cell>
          <cell r="AG1666">
            <v>1</v>
          </cell>
          <cell r="AH1666">
            <v>233.1</v>
          </cell>
          <cell r="AI1666">
            <v>233.1</v>
          </cell>
          <cell r="AJ1666">
            <v>170</v>
          </cell>
          <cell r="AK1666">
            <v>8</v>
          </cell>
          <cell r="AL1666">
            <v>0</v>
          </cell>
          <cell r="AM1666">
            <v>184.8</v>
          </cell>
          <cell r="AN1666">
            <v>0.20720720720720714</v>
          </cell>
          <cell r="AO1666">
            <v>233.1</v>
          </cell>
          <cell r="AP1666">
            <v>256.41000000000003</v>
          </cell>
          <cell r="AQ1666">
            <v>0.27927927927927931</v>
          </cell>
          <cell r="AR1666">
            <v>0</v>
          </cell>
          <cell r="AS1666">
            <v>1</v>
          </cell>
        </row>
        <row r="1667">
          <cell r="H1667" t="str">
            <v>498160-291</v>
          </cell>
          <cell r="I1667" t="str">
            <v>MS W2008 Srv Datacntr 2CPU FIO Npi JP SW</v>
          </cell>
          <cell r="J1667" t="str">
            <v>SUST</v>
          </cell>
          <cell r="K1667">
            <v>39692</v>
          </cell>
          <cell r="L1667">
            <v>40238</v>
          </cell>
          <cell r="M1667">
            <v>40359</v>
          </cell>
          <cell r="N1667" t="str">
            <v>ALL</v>
          </cell>
          <cell r="O1667" t="str">
            <v>P58C1</v>
          </cell>
          <cell r="P1667" t="str">
            <v>FIO</v>
          </cell>
          <cell r="T1667" t="str">
            <v>X</v>
          </cell>
          <cell r="W1667">
            <v>0</v>
          </cell>
          <cell r="X1667">
            <v>0</v>
          </cell>
          <cell r="AB1667">
            <v>3649.7066666666665</v>
          </cell>
          <cell r="AC1667">
            <v>3801.7777777777778</v>
          </cell>
          <cell r="AD1667">
            <v>3801.7777777777778</v>
          </cell>
          <cell r="AE1667">
            <v>0.1</v>
          </cell>
          <cell r="AF1667">
            <v>3290</v>
          </cell>
          <cell r="AG1667">
            <v>1</v>
          </cell>
          <cell r="AH1667">
            <v>3290</v>
          </cell>
          <cell r="AI1667">
            <v>3290</v>
          </cell>
          <cell r="AJ1667">
            <v>2662</v>
          </cell>
          <cell r="AK1667">
            <v>8</v>
          </cell>
          <cell r="AL1667">
            <v>0</v>
          </cell>
          <cell r="AM1667">
            <v>2776.48</v>
          </cell>
          <cell r="AN1667">
            <v>0.15608510638297871</v>
          </cell>
          <cell r="AO1667">
            <v>3290</v>
          </cell>
          <cell r="AP1667">
            <v>3619.0000000000005</v>
          </cell>
          <cell r="AQ1667">
            <v>0.23280464216634439</v>
          </cell>
          <cell r="AR1667">
            <v>0</v>
          </cell>
          <cell r="AS1667">
            <v>1</v>
          </cell>
        </row>
        <row r="1668">
          <cell r="H1668" t="str">
            <v>498357-B21</v>
          </cell>
          <cell r="I1668" t="str">
            <v>HP BL490c G6 CTO Blade</v>
          </cell>
          <cell r="J1668" t="str">
            <v>SUST</v>
          </cell>
          <cell r="K1668">
            <v>39934</v>
          </cell>
          <cell r="L1668">
            <v>40452</v>
          </cell>
          <cell r="M1668">
            <v>40543</v>
          </cell>
          <cell r="N1668" t="str">
            <v>ALL</v>
          </cell>
          <cell r="O1668" t="str">
            <v>P57C4</v>
          </cell>
          <cell r="P1668" t="str">
            <v>CTO</v>
          </cell>
          <cell r="Q1668" t="str">
            <v>X</v>
          </cell>
          <cell r="R1668" t="str">
            <v>X</v>
          </cell>
          <cell r="S1668" t="str">
            <v>X</v>
          </cell>
          <cell r="T1668" t="str">
            <v>X</v>
          </cell>
          <cell r="U1668" t="str">
            <v>X</v>
          </cell>
          <cell r="V1668" t="str">
            <v>X</v>
          </cell>
          <cell r="W1668">
            <v>0</v>
          </cell>
          <cell r="X1668">
            <v>0</v>
          </cell>
          <cell r="AB1668">
            <v>1572.48</v>
          </cell>
          <cell r="AC1668">
            <v>1638</v>
          </cell>
          <cell r="AD1668">
            <v>1638</v>
          </cell>
          <cell r="AE1668">
            <v>0.1</v>
          </cell>
          <cell r="AF1668">
            <v>1417.5</v>
          </cell>
          <cell r="AG1668">
            <v>1</v>
          </cell>
          <cell r="AH1668">
            <v>1417.5</v>
          </cell>
          <cell r="AI1668">
            <v>1417.5</v>
          </cell>
          <cell r="AJ1668">
            <v>529</v>
          </cell>
          <cell r="AK1668">
            <v>151</v>
          </cell>
          <cell r="AL1668">
            <v>0</v>
          </cell>
          <cell r="AM1668">
            <v>701.16</v>
          </cell>
          <cell r="AN1668">
            <v>0.50535449735449733</v>
          </cell>
          <cell r="AO1668">
            <v>1417.5</v>
          </cell>
          <cell r="AP1668">
            <v>1559.2500000000002</v>
          </cell>
          <cell r="AQ1668">
            <v>0.55032227032227043</v>
          </cell>
          <cell r="AR1668">
            <v>0</v>
          </cell>
          <cell r="AS1668">
            <v>1</v>
          </cell>
        </row>
        <row r="1669">
          <cell r="H1669" t="str">
            <v>498380-B21</v>
          </cell>
          <cell r="I1669" t="str">
            <v>HP 1M 4X DDR/QDR QSFP/CX4 IB Cu Cable</v>
          </cell>
          <cell r="J1669" t="str">
            <v>SUST</v>
          </cell>
          <cell r="K1669">
            <v>39722</v>
          </cell>
          <cell r="L1669">
            <v>40907</v>
          </cell>
          <cell r="M1669">
            <v>40999</v>
          </cell>
          <cell r="N1669" t="str">
            <v>ALL</v>
          </cell>
          <cell r="O1669" t="str">
            <v>P58C1</v>
          </cell>
          <cell r="P1669" t="str">
            <v>BTO</v>
          </cell>
          <cell r="Q1669" t="str">
            <v>X</v>
          </cell>
          <cell r="R1669" t="str">
            <v>X</v>
          </cell>
          <cell r="S1669" t="str">
            <v>X</v>
          </cell>
          <cell r="T1669" t="str">
            <v>X</v>
          </cell>
          <cell r="U1669" t="str">
            <v>X</v>
          </cell>
          <cell r="V1669" t="str">
            <v>X</v>
          </cell>
          <cell r="W1669">
            <v>0</v>
          </cell>
          <cell r="X1669">
            <v>0</v>
          </cell>
          <cell r="AB1669">
            <v>128.7936</v>
          </cell>
          <cell r="AC1669">
            <v>134.16</v>
          </cell>
          <cell r="AD1669">
            <v>134.16</v>
          </cell>
          <cell r="AE1669">
            <v>0.1</v>
          </cell>
          <cell r="AF1669">
            <v>116.1</v>
          </cell>
          <cell r="AG1669">
            <v>1</v>
          </cell>
          <cell r="AH1669">
            <v>116.1</v>
          </cell>
          <cell r="AI1669">
            <v>116.1</v>
          </cell>
          <cell r="AJ1669">
            <v>30</v>
          </cell>
          <cell r="AK1669">
            <v>2</v>
          </cell>
          <cell r="AL1669">
            <v>0</v>
          </cell>
          <cell r="AM1669">
            <v>33.200000000000003</v>
          </cell>
          <cell r="AN1669">
            <v>0.7140396210163652</v>
          </cell>
          <cell r="AO1669">
            <v>116.1</v>
          </cell>
          <cell r="AP1669">
            <v>127.71000000000001</v>
          </cell>
          <cell r="AQ1669">
            <v>0.74003601910578654</v>
          </cell>
          <cell r="AR1669">
            <v>0</v>
          </cell>
          <cell r="AS1669">
            <v>1</v>
          </cell>
        </row>
        <row r="1670">
          <cell r="H1670" t="str">
            <v>498380-B23</v>
          </cell>
          <cell r="I1670" t="str">
            <v>HP 3M 4X DDR/QDR QSFP/CX4 IB Cu Cable</v>
          </cell>
          <cell r="J1670" t="str">
            <v>SUST</v>
          </cell>
          <cell r="K1670">
            <v>39722</v>
          </cell>
          <cell r="L1670">
            <v>40907</v>
          </cell>
          <cell r="M1670">
            <v>40999</v>
          </cell>
          <cell r="N1670" t="str">
            <v>ALL</v>
          </cell>
          <cell r="O1670" t="str">
            <v>P58C1</v>
          </cell>
          <cell r="P1670" t="str">
            <v>BTO</v>
          </cell>
          <cell r="Q1670" t="str">
            <v>X</v>
          </cell>
          <cell r="R1670" t="str">
            <v>X</v>
          </cell>
          <cell r="S1670" t="str">
            <v>X</v>
          </cell>
          <cell r="T1670" t="str">
            <v>X</v>
          </cell>
          <cell r="U1670" t="str">
            <v>X</v>
          </cell>
          <cell r="V1670" t="str">
            <v>X</v>
          </cell>
          <cell r="W1670">
            <v>0</v>
          </cell>
          <cell r="X1670">
            <v>0</v>
          </cell>
          <cell r="AB1670">
            <v>158.7456</v>
          </cell>
          <cell r="AC1670">
            <v>165.36</v>
          </cell>
          <cell r="AD1670">
            <v>165.36</v>
          </cell>
          <cell r="AE1670">
            <v>0.1</v>
          </cell>
          <cell r="AF1670">
            <v>143.1</v>
          </cell>
          <cell r="AG1670">
            <v>1</v>
          </cell>
          <cell r="AH1670">
            <v>143.1</v>
          </cell>
          <cell r="AI1670">
            <v>143.1</v>
          </cell>
          <cell r="AJ1670">
            <v>39</v>
          </cell>
          <cell r="AK1670">
            <v>2</v>
          </cell>
          <cell r="AL1670">
            <v>0</v>
          </cell>
          <cell r="AM1670">
            <v>42.56</v>
          </cell>
          <cell r="AN1670">
            <v>0.70258560447239693</v>
          </cell>
          <cell r="AO1670">
            <v>143.1</v>
          </cell>
          <cell r="AP1670">
            <v>157.41</v>
          </cell>
          <cell r="AQ1670">
            <v>0.72962327679308814</v>
          </cell>
          <cell r="AR1670">
            <v>0</v>
          </cell>
          <cell r="AS1670">
            <v>1</v>
          </cell>
        </row>
        <row r="1671">
          <cell r="H1671" t="str">
            <v>498380-B24</v>
          </cell>
          <cell r="I1671" t="str">
            <v>HP 5M 4X DDR/QDR QSFP/CX4 IB Cu Cable</v>
          </cell>
          <cell r="J1671" t="str">
            <v>SUST</v>
          </cell>
          <cell r="K1671">
            <v>39722</v>
          </cell>
          <cell r="L1671">
            <v>40907</v>
          </cell>
          <cell r="M1671">
            <v>40999</v>
          </cell>
          <cell r="N1671" t="str">
            <v>ALL</v>
          </cell>
          <cell r="O1671" t="str">
            <v>P58C1</v>
          </cell>
          <cell r="P1671" t="str">
            <v>BTO</v>
          </cell>
          <cell r="Q1671" t="str">
            <v>X</v>
          </cell>
          <cell r="R1671" t="str">
            <v>X</v>
          </cell>
          <cell r="S1671" t="str">
            <v>X</v>
          </cell>
          <cell r="T1671" t="str">
            <v>X</v>
          </cell>
          <cell r="U1671" t="str">
            <v>X</v>
          </cell>
          <cell r="V1671" t="str">
            <v>X</v>
          </cell>
          <cell r="W1671">
            <v>0</v>
          </cell>
          <cell r="X1671">
            <v>0</v>
          </cell>
          <cell r="AB1671">
            <v>178.71359999999999</v>
          </cell>
          <cell r="AC1671">
            <v>186.16</v>
          </cell>
          <cell r="AD1671">
            <v>186.16</v>
          </cell>
          <cell r="AE1671">
            <v>0.1</v>
          </cell>
          <cell r="AF1671">
            <v>161.1</v>
          </cell>
          <cell r="AG1671">
            <v>1</v>
          </cell>
          <cell r="AH1671">
            <v>161.1</v>
          </cell>
          <cell r="AI1671">
            <v>161.1</v>
          </cell>
          <cell r="AJ1671">
            <v>65</v>
          </cell>
          <cell r="AK1671">
            <v>3</v>
          </cell>
          <cell r="AL1671">
            <v>0</v>
          </cell>
          <cell r="AM1671">
            <v>70.599999999999994</v>
          </cell>
          <cell r="AN1671">
            <v>0.56176288019863441</v>
          </cell>
          <cell r="AO1671">
            <v>161.1</v>
          </cell>
          <cell r="AP1671">
            <v>177.21</v>
          </cell>
          <cell r="AQ1671">
            <v>0.60160261836239493</v>
          </cell>
          <cell r="AR1671">
            <v>0</v>
          </cell>
          <cell r="AS1671">
            <v>1</v>
          </cell>
        </row>
        <row r="1672">
          <cell r="H1672" t="str">
            <v>498380-B25</v>
          </cell>
          <cell r="I1672" t="str">
            <v>HP 8M 4X DDR QSFP/CX4 IB Cu Cable</v>
          </cell>
          <cell r="J1672" t="str">
            <v>SUST</v>
          </cell>
          <cell r="K1672">
            <v>39722</v>
          </cell>
          <cell r="L1672">
            <v>40907</v>
          </cell>
          <cell r="M1672">
            <v>40999</v>
          </cell>
          <cell r="N1672" t="str">
            <v>ALL</v>
          </cell>
          <cell r="O1672" t="str">
            <v>P58C1</v>
          </cell>
          <cell r="P1672" t="str">
            <v>BTO</v>
          </cell>
          <cell r="Q1672" t="str">
            <v>X</v>
          </cell>
          <cell r="R1672" t="str">
            <v>X</v>
          </cell>
          <cell r="S1672" t="str">
            <v>X</v>
          </cell>
          <cell r="T1672" t="str">
            <v>X</v>
          </cell>
          <cell r="U1672" t="str">
            <v>X</v>
          </cell>
          <cell r="V1672" t="str">
            <v>X</v>
          </cell>
          <cell r="W1672">
            <v>0</v>
          </cell>
          <cell r="X1672">
            <v>0</v>
          </cell>
          <cell r="AB1672">
            <v>228.6336</v>
          </cell>
          <cell r="AC1672">
            <v>238.16</v>
          </cell>
          <cell r="AD1672">
            <v>238.16</v>
          </cell>
          <cell r="AE1672">
            <v>0.1</v>
          </cell>
          <cell r="AF1672">
            <v>206.1</v>
          </cell>
          <cell r="AG1672">
            <v>1</v>
          </cell>
          <cell r="AH1672">
            <v>206.1</v>
          </cell>
          <cell r="AI1672">
            <v>206.1</v>
          </cell>
          <cell r="AJ1672">
            <v>102</v>
          </cell>
          <cell r="AK1672">
            <v>5</v>
          </cell>
          <cell r="AL1672">
            <v>0</v>
          </cell>
          <cell r="AM1672">
            <v>111.08</v>
          </cell>
          <cell r="AN1672">
            <v>0.46103833090732654</v>
          </cell>
          <cell r="AO1672">
            <v>206.1</v>
          </cell>
          <cell r="AP1672">
            <v>226.71</v>
          </cell>
          <cell r="AQ1672">
            <v>0.51003484627938778</v>
          </cell>
          <cell r="AR1672">
            <v>0</v>
          </cell>
          <cell r="AS1672">
            <v>1</v>
          </cell>
        </row>
        <row r="1673">
          <cell r="H1673" t="str">
            <v>498380-B26</v>
          </cell>
          <cell r="I1673" t="str">
            <v>HP 10M 4X DDR QSFP/CX4 IB Cu Cable</v>
          </cell>
          <cell r="J1673" t="str">
            <v>SUST</v>
          </cell>
          <cell r="K1673">
            <v>39722</v>
          </cell>
          <cell r="L1673">
            <v>40907</v>
          </cell>
          <cell r="M1673">
            <v>40999</v>
          </cell>
          <cell r="N1673" t="str">
            <v>ALL</v>
          </cell>
          <cell r="O1673" t="str">
            <v>P58C1</v>
          </cell>
          <cell r="P1673" t="str">
            <v>BTO</v>
          </cell>
          <cell r="Q1673" t="str">
            <v>X</v>
          </cell>
          <cell r="R1673" t="str">
            <v>X</v>
          </cell>
          <cell r="S1673" t="str">
            <v>X</v>
          </cell>
          <cell r="T1673" t="str">
            <v>X</v>
          </cell>
          <cell r="U1673" t="str">
            <v>X</v>
          </cell>
          <cell r="V1673" t="str">
            <v>X</v>
          </cell>
          <cell r="W1673">
            <v>0</v>
          </cell>
          <cell r="X1673">
            <v>0</v>
          </cell>
          <cell r="AB1673">
            <v>278.55360000000002</v>
          </cell>
          <cell r="AC1673">
            <v>290.16000000000003</v>
          </cell>
          <cell r="AD1673">
            <v>290.16000000000003</v>
          </cell>
          <cell r="AE1673">
            <v>0.1</v>
          </cell>
          <cell r="AF1673">
            <v>251.1</v>
          </cell>
          <cell r="AG1673">
            <v>1</v>
          </cell>
          <cell r="AH1673">
            <v>251.1</v>
          </cell>
          <cell r="AI1673">
            <v>251.1</v>
          </cell>
          <cell r="AJ1673">
            <v>121</v>
          </cell>
          <cell r="AK1673">
            <v>6</v>
          </cell>
          <cell r="AL1673">
            <v>0</v>
          </cell>
          <cell r="AM1673">
            <v>131.84</v>
          </cell>
          <cell r="AN1673">
            <v>0.47495021903624052</v>
          </cell>
          <cell r="AO1673">
            <v>251.1</v>
          </cell>
          <cell r="AP1673">
            <v>276.21000000000004</v>
          </cell>
          <cell r="AQ1673">
            <v>0.52268201730567332</v>
          </cell>
          <cell r="AR1673">
            <v>0</v>
          </cell>
          <cell r="AS1673">
            <v>1</v>
          </cell>
        </row>
        <row r="1674">
          <cell r="H1674" t="str">
            <v>498385-B21</v>
          </cell>
          <cell r="I1674" t="str">
            <v>HP 1M 4X DDR/QDR QSFP IB Cu Cable</v>
          </cell>
          <cell r="J1674" t="str">
            <v>SUST</v>
          </cell>
          <cell r="K1674">
            <v>39722</v>
          </cell>
          <cell r="L1674">
            <v>40907</v>
          </cell>
          <cell r="M1674">
            <v>40999</v>
          </cell>
          <cell r="N1674" t="str">
            <v>ALL</v>
          </cell>
          <cell r="O1674" t="str">
            <v>P58C1</v>
          </cell>
          <cell r="P1674" t="str">
            <v>BTO</v>
          </cell>
          <cell r="Q1674" t="str">
            <v>X</v>
          </cell>
          <cell r="R1674" t="str">
            <v>X</v>
          </cell>
          <cell r="S1674" t="str">
            <v>X</v>
          </cell>
          <cell r="T1674" t="str">
            <v>X</v>
          </cell>
          <cell r="U1674" t="str">
            <v>X</v>
          </cell>
          <cell r="V1674" t="str">
            <v>X</v>
          </cell>
          <cell r="W1674">
            <v>0</v>
          </cell>
          <cell r="X1674">
            <v>0</v>
          </cell>
          <cell r="AB1674">
            <v>128.7936</v>
          </cell>
          <cell r="AC1674">
            <v>134.16</v>
          </cell>
          <cell r="AD1674">
            <v>134.16</v>
          </cell>
          <cell r="AE1674">
            <v>0.1</v>
          </cell>
          <cell r="AF1674">
            <v>116.1</v>
          </cell>
          <cell r="AG1674">
            <v>1</v>
          </cell>
          <cell r="AH1674">
            <v>116.1</v>
          </cell>
          <cell r="AI1674">
            <v>116.1</v>
          </cell>
          <cell r="AJ1674">
            <v>30</v>
          </cell>
          <cell r="AK1674">
            <v>2</v>
          </cell>
          <cell r="AL1674">
            <v>0</v>
          </cell>
          <cell r="AM1674">
            <v>33.200000000000003</v>
          </cell>
          <cell r="AN1674">
            <v>0.7140396210163652</v>
          </cell>
          <cell r="AO1674">
            <v>116.1</v>
          </cell>
          <cell r="AP1674">
            <v>127.71000000000001</v>
          </cell>
          <cell r="AQ1674">
            <v>0.74003601910578654</v>
          </cell>
          <cell r="AR1674">
            <v>0</v>
          </cell>
          <cell r="AS1674">
            <v>1</v>
          </cell>
        </row>
        <row r="1675">
          <cell r="H1675" t="str">
            <v>498385-B23</v>
          </cell>
          <cell r="I1675" t="str">
            <v>HP 3M 4X DDR/QDR QSFP IB Cu Cable</v>
          </cell>
          <cell r="J1675" t="str">
            <v>SUST</v>
          </cell>
          <cell r="K1675">
            <v>39722</v>
          </cell>
          <cell r="L1675">
            <v>40907</v>
          </cell>
          <cell r="M1675">
            <v>40999</v>
          </cell>
          <cell r="N1675" t="str">
            <v>ALL</v>
          </cell>
          <cell r="O1675" t="str">
            <v>P58C1</v>
          </cell>
          <cell r="P1675" t="str">
            <v>BTO</v>
          </cell>
          <cell r="Q1675" t="str">
            <v>X</v>
          </cell>
          <cell r="R1675" t="str">
            <v>X</v>
          </cell>
          <cell r="S1675" t="str">
            <v>X</v>
          </cell>
          <cell r="T1675" t="str">
            <v>X</v>
          </cell>
          <cell r="U1675" t="str">
            <v>X</v>
          </cell>
          <cell r="V1675" t="str">
            <v>X</v>
          </cell>
          <cell r="W1675">
            <v>0</v>
          </cell>
          <cell r="X1675">
            <v>0</v>
          </cell>
          <cell r="AB1675">
            <v>158.7456</v>
          </cell>
          <cell r="AC1675">
            <v>165.36</v>
          </cell>
          <cell r="AD1675">
            <v>165.36</v>
          </cell>
          <cell r="AE1675">
            <v>0.1</v>
          </cell>
          <cell r="AF1675">
            <v>143.1</v>
          </cell>
          <cell r="AG1675">
            <v>1</v>
          </cell>
          <cell r="AH1675">
            <v>143.1</v>
          </cell>
          <cell r="AI1675">
            <v>143.1</v>
          </cell>
          <cell r="AJ1675">
            <v>39</v>
          </cell>
          <cell r="AK1675">
            <v>2</v>
          </cell>
          <cell r="AL1675">
            <v>0</v>
          </cell>
          <cell r="AM1675">
            <v>42.56</v>
          </cell>
          <cell r="AN1675">
            <v>0.70258560447239693</v>
          </cell>
          <cell r="AO1675">
            <v>143.1</v>
          </cell>
          <cell r="AP1675">
            <v>157.41</v>
          </cell>
          <cell r="AQ1675">
            <v>0.72962327679308814</v>
          </cell>
          <cell r="AR1675">
            <v>0</v>
          </cell>
          <cell r="AS1675">
            <v>1</v>
          </cell>
        </row>
        <row r="1676">
          <cell r="H1676" t="str">
            <v>498385-B24</v>
          </cell>
          <cell r="I1676" t="str">
            <v>HP 5M 4X DDR/QDR QSFP IB Cu Cable</v>
          </cell>
          <cell r="J1676" t="str">
            <v>SUST</v>
          </cell>
          <cell r="K1676">
            <v>39722</v>
          </cell>
          <cell r="L1676">
            <v>40907</v>
          </cell>
          <cell r="M1676">
            <v>40999</v>
          </cell>
          <cell r="N1676" t="str">
            <v>ALL</v>
          </cell>
          <cell r="O1676" t="str">
            <v>P58C1</v>
          </cell>
          <cell r="P1676" t="str">
            <v>BTO</v>
          </cell>
          <cell r="Q1676" t="str">
            <v>X</v>
          </cell>
          <cell r="R1676" t="str">
            <v>X</v>
          </cell>
          <cell r="S1676" t="str">
            <v>X</v>
          </cell>
          <cell r="T1676" t="str">
            <v>X</v>
          </cell>
          <cell r="U1676" t="str">
            <v>X</v>
          </cell>
          <cell r="V1676" t="str">
            <v>X</v>
          </cell>
          <cell r="W1676">
            <v>0</v>
          </cell>
          <cell r="X1676">
            <v>0</v>
          </cell>
          <cell r="AB1676">
            <v>178.71359999999999</v>
          </cell>
          <cell r="AC1676">
            <v>186.16</v>
          </cell>
          <cell r="AD1676">
            <v>186.16</v>
          </cell>
          <cell r="AE1676">
            <v>0.1</v>
          </cell>
          <cell r="AF1676">
            <v>161.1</v>
          </cell>
          <cell r="AG1676">
            <v>1</v>
          </cell>
          <cell r="AH1676">
            <v>161.1</v>
          </cell>
          <cell r="AI1676">
            <v>161.1</v>
          </cell>
          <cell r="AJ1676">
            <v>50</v>
          </cell>
          <cell r="AK1676">
            <v>3</v>
          </cell>
          <cell r="AL1676">
            <v>0</v>
          </cell>
          <cell r="AM1676">
            <v>55</v>
          </cell>
          <cell r="AN1676">
            <v>0.65859714463066421</v>
          </cell>
          <cell r="AO1676">
            <v>161.1</v>
          </cell>
          <cell r="AP1676">
            <v>177.21</v>
          </cell>
          <cell r="AQ1676">
            <v>0.68963376784605834</v>
          </cell>
          <cell r="AR1676">
            <v>0</v>
          </cell>
          <cell r="AS1676">
            <v>1</v>
          </cell>
        </row>
        <row r="1677">
          <cell r="H1677" t="str">
            <v>498385-B25</v>
          </cell>
          <cell r="I1677" t="str">
            <v>HP 7M 4X DDR/QDR QSFP IB Cu Cable</v>
          </cell>
          <cell r="J1677" t="str">
            <v>NEW</v>
          </cell>
          <cell r="K1677">
            <v>39995</v>
          </cell>
          <cell r="L1677">
            <v>40909</v>
          </cell>
          <cell r="M1677">
            <v>40999</v>
          </cell>
          <cell r="N1677" t="str">
            <v>ALL</v>
          </cell>
          <cell r="O1677" t="str">
            <v>P58C1</v>
          </cell>
          <cell r="P1677" t="str">
            <v>BTO</v>
          </cell>
          <cell r="Q1677" t="str">
            <v>X</v>
          </cell>
          <cell r="R1677" t="str">
            <v>X</v>
          </cell>
          <cell r="S1677" t="str">
            <v>X</v>
          </cell>
          <cell r="T1677" t="str">
            <v>X</v>
          </cell>
          <cell r="U1677" t="str">
            <v>X</v>
          </cell>
          <cell r="V1677" t="str">
            <v>X</v>
          </cell>
          <cell r="W1677">
            <v>0</v>
          </cell>
          <cell r="X1677">
            <v>0</v>
          </cell>
          <cell r="AB1677">
            <v>228.6336</v>
          </cell>
          <cell r="AC1677">
            <v>238.16</v>
          </cell>
          <cell r="AD1677">
            <v>238.16</v>
          </cell>
          <cell r="AE1677">
            <v>0.1</v>
          </cell>
          <cell r="AF1677">
            <v>206.1</v>
          </cell>
          <cell r="AG1677">
            <v>1</v>
          </cell>
          <cell r="AH1677">
            <v>206.1</v>
          </cell>
          <cell r="AI1677">
            <v>206.1</v>
          </cell>
          <cell r="AJ1677">
            <v>114</v>
          </cell>
          <cell r="AK1677">
            <v>6</v>
          </cell>
          <cell r="AL1677">
            <v>0</v>
          </cell>
          <cell r="AM1677">
            <v>124.56</v>
          </cell>
          <cell r="AN1677">
            <v>0.39563318777292572</v>
          </cell>
          <cell r="AO1677">
            <v>206.1</v>
          </cell>
          <cell r="AP1677">
            <v>226.71</v>
          </cell>
          <cell r="AQ1677">
            <v>0.45057562524811434</v>
          </cell>
          <cell r="AR1677">
            <v>0</v>
          </cell>
          <cell r="AS1677">
            <v>1</v>
          </cell>
        </row>
        <row r="1678">
          <cell r="H1678" t="str">
            <v>498442-B21</v>
          </cell>
          <cell r="I1678" t="str">
            <v>HP DL160/DL165 Cable Management Kit</v>
          </cell>
          <cell r="J1678" t="str">
            <v>SUST</v>
          </cell>
          <cell r="K1678">
            <v>39783</v>
          </cell>
          <cell r="L1678">
            <v>40542</v>
          </cell>
          <cell r="M1678">
            <v>40632</v>
          </cell>
          <cell r="N1678" t="str">
            <v>ALL</v>
          </cell>
          <cell r="O1678" t="str">
            <v>P58C1</v>
          </cell>
          <cell r="P1678" t="str">
            <v>BTO</v>
          </cell>
          <cell r="Q1678" t="str">
            <v>X</v>
          </cell>
          <cell r="R1678" t="str">
            <v>X</v>
          </cell>
          <cell r="S1678" t="str">
            <v>X</v>
          </cell>
          <cell r="T1678" t="str">
            <v>X</v>
          </cell>
          <cell r="U1678" t="str">
            <v>X</v>
          </cell>
          <cell r="V1678" t="str">
            <v>X</v>
          </cell>
          <cell r="W1678">
            <v>0</v>
          </cell>
          <cell r="X1678">
            <v>0</v>
          </cell>
          <cell r="AB1678">
            <v>108.82559999999998</v>
          </cell>
          <cell r="AC1678">
            <v>113.35999999999999</v>
          </cell>
          <cell r="AD1678">
            <v>113.35999999999999</v>
          </cell>
          <cell r="AE1678">
            <v>0.1</v>
          </cell>
          <cell r="AF1678">
            <v>98.1</v>
          </cell>
          <cell r="AG1678">
            <v>1</v>
          </cell>
          <cell r="AH1678">
            <v>98.1</v>
          </cell>
          <cell r="AI1678">
            <v>98.1</v>
          </cell>
          <cell r="AJ1678">
            <v>42</v>
          </cell>
          <cell r="AK1678">
            <v>2</v>
          </cell>
          <cell r="AL1678">
            <v>0</v>
          </cell>
          <cell r="AM1678">
            <v>45.68</v>
          </cell>
          <cell r="AN1678">
            <v>0.53435270132517831</v>
          </cell>
          <cell r="AO1678">
            <v>98.1</v>
          </cell>
          <cell r="AP1678">
            <v>107.91</v>
          </cell>
          <cell r="AQ1678">
            <v>0.5766842739319803</v>
          </cell>
          <cell r="AR1678">
            <v>0</v>
          </cell>
          <cell r="AS1678">
            <v>1</v>
          </cell>
        </row>
        <row r="1679">
          <cell r="H1679" t="str">
            <v>499047-B21</v>
          </cell>
          <cell r="I1679" t="str">
            <v>HP E5450 DL180G5 Kit</v>
          </cell>
          <cell r="J1679" t="str">
            <v>SUST</v>
          </cell>
          <cell r="K1679">
            <v>39722</v>
          </cell>
          <cell r="L1679">
            <v>40360</v>
          </cell>
          <cell r="M1679">
            <v>40451</v>
          </cell>
          <cell r="N1679" t="str">
            <v>ALL</v>
          </cell>
          <cell r="O1679" t="str">
            <v>P77C2</v>
          </cell>
          <cell r="P1679" t="str">
            <v>BTO</v>
          </cell>
          <cell r="Q1679" t="str">
            <v>X</v>
          </cell>
          <cell r="R1679" t="str">
            <v>X</v>
          </cell>
          <cell r="S1679" t="str">
            <v>X</v>
          </cell>
          <cell r="T1679" t="str">
            <v>X</v>
          </cell>
          <cell r="U1679" t="str">
            <v>X</v>
          </cell>
          <cell r="V1679" t="str">
            <v>X</v>
          </cell>
          <cell r="W1679">
            <v>0</v>
          </cell>
          <cell r="X1679">
            <v>0</v>
          </cell>
          <cell r="AB1679">
            <v>1296.9215999999997</v>
          </cell>
          <cell r="AC1679">
            <v>1350.9599999999998</v>
          </cell>
          <cell r="AD1679">
            <v>1350.9599999999998</v>
          </cell>
          <cell r="AE1679">
            <v>0.1</v>
          </cell>
          <cell r="AF1679">
            <v>1169.0999999999999</v>
          </cell>
          <cell r="AG1679">
            <v>1</v>
          </cell>
          <cell r="AH1679">
            <v>1169.0999999999999</v>
          </cell>
          <cell r="AI1679">
            <v>1169.0999999999999</v>
          </cell>
          <cell r="AJ1679">
            <v>829</v>
          </cell>
          <cell r="AK1679">
            <v>56</v>
          </cell>
          <cell r="AL1679">
            <v>0</v>
          </cell>
          <cell r="AM1679">
            <v>918.16</v>
          </cell>
          <cell r="AN1679">
            <v>0.21464374305020953</v>
          </cell>
          <cell r="AO1679">
            <v>1169.0999999999999</v>
          </cell>
          <cell r="AP1679">
            <v>1286.01</v>
          </cell>
          <cell r="AQ1679">
            <v>0.28603976640928142</v>
          </cell>
          <cell r="AR1679">
            <v>0</v>
          </cell>
          <cell r="AS1679">
            <v>1</v>
          </cell>
        </row>
        <row r="1680">
          <cell r="H1680" t="str">
            <v>499047-L21</v>
          </cell>
          <cell r="I1680" t="str">
            <v>HP E5450 DL180G5 FIO Kit</v>
          </cell>
          <cell r="J1680" t="str">
            <v>EOL</v>
          </cell>
          <cell r="K1680">
            <v>39722</v>
          </cell>
          <cell r="L1680">
            <v>39995</v>
          </cell>
          <cell r="M1680">
            <v>40086</v>
          </cell>
          <cell r="N1680" t="str">
            <v>ALL</v>
          </cell>
          <cell r="O1680" t="str">
            <v>P77C2</v>
          </cell>
          <cell r="P1680" t="str">
            <v>L2 Tab</v>
          </cell>
          <cell r="Q1680" t="str">
            <v>X</v>
          </cell>
          <cell r="R1680" t="str">
            <v>X</v>
          </cell>
          <cell r="S1680" t="str">
            <v>X</v>
          </cell>
          <cell r="T1680" t="str">
            <v>X</v>
          </cell>
          <cell r="U1680" t="str">
            <v>X</v>
          </cell>
          <cell r="V1680" t="str">
            <v>X</v>
          </cell>
          <cell r="W1680">
            <v>0</v>
          </cell>
          <cell r="X1680">
            <v>0</v>
          </cell>
          <cell r="AB1680">
            <v>1296.9215999999997</v>
          </cell>
          <cell r="AC1680">
            <v>1350.9599999999998</v>
          </cell>
          <cell r="AD1680">
            <v>1350.9599999999998</v>
          </cell>
          <cell r="AE1680">
            <v>0.1</v>
          </cell>
          <cell r="AF1680">
            <v>1169.0999999999999</v>
          </cell>
          <cell r="AG1680">
            <v>1</v>
          </cell>
          <cell r="AH1680">
            <v>1169.0999999999999</v>
          </cell>
          <cell r="AI1680">
            <v>1169.0999999999999</v>
          </cell>
          <cell r="AJ1680">
            <v>824</v>
          </cell>
          <cell r="AK1680">
            <v>33</v>
          </cell>
          <cell r="AL1680">
            <v>0</v>
          </cell>
          <cell r="AM1680">
            <v>889.96</v>
          </cell>
          <cell r="AN1680">
            <v>0.23876486185954998</v>
          </cell>
          <cell r="AO1680">
            <v>1169.0999999999999</v>
          </cell>
          <cell r="AP1680">
            <v>1286.01</v>
          </cell>
          <cell r="AQ1680">
            <v>0.30796805623595458</v>
          </cell>
          <cell r="AR1680">
            <v>0</v>
          </cell>
          <cell r="AS1680">
            <v>1</v>
          </cell>
        </row>
        <row r="1681">
          <cell r="H1681" t="str">
            <v>499243-B21</v>
          </cell>
          <cell r="I1681" t="str">
            <v>HP 2400W High Efficiency Power Supply</v>
          </cell>
          <cell r="J1681" t="str">
            <v>SUST</v>
          </cell>
          <cell r="K1681">
            <v>39783</v>
          </cell>
          <cell r="L1681">
            <v>40817</v>
          </cell>
          <cell r="M1681">
            <v>40939</v>
          </cell>
          <cell r="N1681" t="str">
            <v>ALL</v>
          </cell>
          <cell r="O1681" t="str">
            <v>P58C1</v>
          </cell>
          <cell r="P1681" t="str">
            <v>BTO</v>
          </cell>
          <cell r="Q1681" t="str">
            <v>X</v>
          </cell>
          <cell r="R1681" t="str">
            <v>X</v>
          </cell>
          <cell r="S1681" t="str">
            <v>X</v>
          </cell>
          <cell r="T1681" t="str">
            <v>X</v>
          </cell>
          <cell r="U1681" t="str">
            <v>X</v>
          </cell>
          <cell r="V1681" t="str">
            <v>X</v>
          </cell>
          <cell r="W1681">
            <v>0</v>
          </cell>
          <cell r="X1681">
            <v>0</v>
          </cell>
          <cell r="AB1681">
            <v>348.44159999999999</v>
          </cell>
          <cell r="AC1681">
            <v>362.96000000000004</v>
          </cell>
          <cell r="AD1681">
            <v>362.96000000000004</v>
          </cell>
          <cell r="AE1681">
            <v>0.1</v>
          </cell>
          <cell r="AF1681">
            <v>314.10000000000002</v>
          </cell>
          <cell r="AG1681">
            <v>1</v>
          </cell>
          <cell r="AH1681">
            <v>314.10000000000002</v>
          </cell>
          <cell r="AI1681">
            <v>314.10000000000002</v>
          </cell>
          <cell r="AJ1681">
            <v>154</v>
          </cell>
          <cell r="AK1681">
            <v>8</v>
          </cell>
          <cell r="AL1681">
            <v>0</v>
          </cell>
          <cell r="AM1681">
            <v>168.16</v>
          </cell>
          <cell r="AN1681">
            <v>0.46462909901305322</v>
          </cell>
          <cell r="AO1681">
            <v>314.10000000000002</v>
          </cell>
          <cell r="AP1681">
            <v>345.51000000000005</v>
          </cell>
          <cell r="AQ1681">
            <v>0.5132991809209575</v>
          </cell>
          <cell r="AR1681">
            <v>0</v>
          </cell>
          <cell r="AS1681">
            <v>1</v>
          </cell>
        </row>
        <row r="1682">
          <cell r="H1682" t="str">
            <v>500025-B21</v>
          </cell>
          <cell r="I1682" t="str">
            <v>HP BL465c G5 O2382 QC Kit</v>
          </cell>
          <cell r="J1682" t="str">
            <v>SUST</v>
          </cell>
          <cell r="K1682">
            <v>39783</v>
          </cell>
          <cell r="L1682">
            <v>40575</v>
          </cell>
          <cell r="M1682">
            <v>40663</v>
          </cell>
          <cell r="N1682" t="str">
            <v>ALL</v>
          </cell>
          <cell r="O1682" t="str">
            <v>P58C1</v>
          </cell>
          <cell r="P1682" t="str">
            <v>BTO</v>
          </cell>
          <cell r="Q1682" t="str">
            <v>X</v>
          </cell>
          <cell r="R1682" t="str">
            <v>X</v>
          </cell>
          <cell r="S1682" t="str">
            <v>X</v>
          </cell>
          <cell r="T1682" t="str">
            <v>X</v>
          </cell>
          <cell r="U1682" t="str">
            <v>X</v>
          </cell>
          <cell r="V1682" t="str">
            <v>X</v>
          </cell>
          <cell r="W1682">
            <v>0</v>
          </cell>
          <cell r="X1682">
            <v>0</v>
          </cell>
          <cell r="AB1682">
            <v>376.23039999999997</v>
          </cell>
          <cell r="AC1682">
            <v>391.90666666666664</v>
          </cell>
          <cell r="AD1682">
            <v>391.90666666666664</v>
          </cell>
          <cell r="AE1682">
            <v>0.1</v>
          </cell>
          <cell r="AF1682">
            <v>339.15</v>
          </cell>
          <cell r="AG1682">
            <v>1</v>
          </cell>
          <cell r="AH1682">
            <v>339.15</v>
          </cell>
          <cell r="AI1682">
            <v>339.15</v>
          </cell>
          <cell r="AJ1682">
            <v>207</v>
          </cell>
          <cell r="AK1682">
            <v>10</v>
          </cell>
          <cell r="AL1682">
            <v>0</v>
          </cell>
          <cell r="AM1682">
            <v>225.28</v>
          </cell>
          <cell r="AN1682">
            <v>0.33575114256228805</v>
          </cell>
          <cell r="AO1682">
            <v>339.15</v>
          </cell>
          <cell r="AP1682">
            <v>373.065</v>
          </cell>
          <cell r="AQ1682">
            <v>0.39613740232935279</v>
          </cell>
          <cell r="AR1682">
            <v>0</v>
          </cell>
          <cell r="AS1682">
            <v>1</v>
          </cell>
        </row>
        <row r="1683">
          <cell r="H1683" t="str">
            <v>500025-L21</v>
          </cell>
          <cell r="I1683" t="str">
            <v>HP BL465c G5 O2382 QC FIO Kit</v>
          </cell>
          <cell r="J1683" t="str">
            <v>SUST</v>
          </cell>
          <cell r="K1683">
            <v>39783</v>
          </cell>
          <cell r="L1683">
            <v>40210</v>
          </cell>
          <cell r="M1683">
            <v>40298</v>
          </cell>
          <cell r="N1683" t="str">
            <v>ALL</v>
          </cell>
          <cell r="O1683" t="str">
            <v>P58C1</v>
          </cell>
          <cell r="P1683" t="str">
            <v>L2 Tab</v>
          </cell>
          <cell r="Q1683" t="str">
            <v>X</v>
          </cell>
          <cell r="R1683" t="str">
            <v>X</v>
          </cell>
          <cell r="S1683" t="str">
            <v>X</v>
          </cell>
          <cell r="T1683" t="str">
            <v>X</v>
          </cell>
          <cell r="U1683" t="str">
            <v>X</v>
          </cell>
          <cell r="V1683" t="str">
            <v>X</v>
          </cell>
          <cell r="W1683">
            <v>0</v>
          </cell>
          <cell r="X1683">
            <v>0</v>
          </cell>
          <cell r="AB1683">
            <v>376.23039999999997</v>
          </cell>
          <cell r="AC1683">
            <v>391.90666666666664</v>
          </cell>
          <cell r="AD1683">
            <v>391.90666666666664</v>
          </cell>
          <cell r="AE1683">
            <v>0.1</v>
          </cell>
          <cell r="AF1683">
            <v>339.15</v>
          </cell>
          <cell r="AG1683">
            <v>1</v>
          </cell>
          <cell r="AH1683">
            <v>339.15</v>
          </cell>
          <cell r="AI1683">
            <v>339.15</v>
          </cell>
          <cell r="AJ1683">
            <v>202</v>
          </cell>
          <cell r="AK1683">
            <v>4</v>
          </cell>
          <cell r="AL1683">
            <v>0</v>
          </cell>
          <cell r="AM1683">
            <v>214.08</v>
          </cell>
          <cell r="AN1683">
            <v>0.36877487837240153</v>
          </cell>
          <cell r="AO1683">
            <v>339.15</v>
          </cell>
          <cell r="AP1683">
            <v>373.065</v>
          </cell>
          <cell r="AQ1683">
            <v>0.42615898033854688</v>
          </cell>
          <cell r="AR1683">
            <v>0</v>
          </cell>
          <cell r="AS1683">
            <v>1</v>
          </cell>
        </row>
        <row r="1684">
          <cell r="H1684" t="str">
            <v>500041-B21</v>
          </cell>
          <cell r="I1684" t="str">
            <v>HP BL495c G5 2384 1P 4G Svr</v>
          </cell>
          <cell r="J1684" t="str">
            <v>SUST</v>
          </cell>
          <cell r="K1684">
            <v>39783</v>
          </cell>
          <cell r="L1684">
            <v>40299</v>
          </cell>
          <cell r="M1684">
            <v>40390</v>
          </cell>
          <cell r="N1684" t="str">
            <v>ALL</v>
          </cell>
          <cell r="O1684" t="str">
            <v>P57C4</v>
          </cell>
          <cell r="P1684" t="str">
            <v>BTO</v>
          </cell>
          <cell r="Q1684" t="str">
            <v>X</v>
          </cell>
          <cell r="R1684" t="str">
            <v>X</v>
          </cell>
          <cell r="S1684" t="str">
            <v>X</v>
          </cell>
          <cell r="T1684" t="str">
            <v>X</v>
          </cell>
          <cell r="U1684" t="str">
            <v>X</v>
          </cell>
          <cell r="V1684" t="str">
            <v>X</v>
          </cell>
          <cell r="W1684">
            <v>0</v>
          </cell>
          <cell r="X1684">
            <v>0</v>
          </cell>
          <cell r="AB1684">
            <v>2196.0917333333332</v>
          </cell>
          <cell r="AC1684">
            <v>2287.5955555555556</v>
          </cell>
          <cell r="AD1684">
            <v>2287.5955555555556</v>
          </cell>
          <cell r="AE1684">
            <v>0.1</v>
          </cell>
          <cell r="AF1684">
            <v>1979.65</v>
          </cell>
          <cell r="AG1684">
            <v>1</v>
          </cell>
          <cell r="AH1684">
            <v>1979.65</v>
          </cell>
          <cell r="AI1684">
            <v>1979.65</v>
          </cell>
          <cell r="AJ1684">
            <v>977</v>
          </cell>
          <cell r="AK1684">
            <v>165</v>
          </cell>
          <cell r="AL1684">
            <v>0</v>
          </cell>
          <cell r="AM1684">
            <v>1181.08</v>
          </cell>
          <cell r="AN1684">
            <v>0.40338948804081537</v>
          </cell>
          <cell r="AO1684">
            <v>1979.65</v>
          </cell>
          <cell r="AP1684">
            <v>2177.6150000000002</v>
          </cell>
          <cell r="AQ1684">
            <v>0.45762680730983218</v>
          </cell>
          <cell r="AR1684">
            <v>0</v>
          </cell>
          <cell r="AS1684">
            <v>1</v>
          </cell>
        </row>
        <row r="1685">
          <cell r="H1685" t="str">
            <v>500042-B21</v>
          </cell>
          <cell r="I1685" t="str">
            <v>HP BL495c G5 O2384 Kit</v>
          </cell>
          <cell r="J1685" t="str">
            <v>SUST</v>
          </cell>
          <cell r="K1685">
            <v>39783</v>
          </cell>
          <cell r="L1685">
            <v>40664</v>
          </cell>
          <cell r="M1685">
            <v>40755</v>
          </cell>
          <cell r="N1685" t="str">
            <v>ALL</v>
          </cell>
          <cell r="O1685" t="str">
            <v>P58C1</v>
          </cell>
          <cell r="P1685" t="str">
            <v>BTO</v>
          </cell>
          <cell r="Q1685" t="str">
            <v>X</v>
          </cell>
          <cell r="R1685" t="str">
            <v>X</v>
          </cell>
          <cell r="S1685" t="str">
            <v>X</v>
          </cell>
          <cell r="T1685" t="str">
            <v>X</v>
          </cell>
          <cell r="U1685" t="str">
            <v>X</v>
          </cell>
          <cell r="V1685" t="str">
            <v>X</v>
          </cell>
          <cell r="W1685">
            <v>0</v>
          </cell>
          <cell r="X1685">
            <v>0</v>
          </cell>
          <cell r="AB1685">
            <v>545.95839999999987</v>
          </cell>
          <cell r="AC1685">
            <v>568.70666666666659</v>
          </cell>
          <cell r="AD1685">
            <v>568.70666666666659</v>
          </cell>
          <cell r="AE1685">
            <v>0.1</v>
          </cell>
          <cell r="AF1685">
            <v>492.15</v>
          </cell>
          <cell r="AG1685">
            <v>1</v>
          </cell>
          <cell r="AH1685">
            <v>492.15</v>
          </cell>
          <cell r="AI1685">
            <v>492.15</v>
          </cell>
          <cell r="AJ1685">
            <v>334</v>
          </cell>
          <cell r="AK1685">
            <v>16</v>
          </cell>
          <cell r="AL1685">
            <v>0</v>
          </cell>
          <cell r="AM1685">
            <v>363.36</v>
          </cell>
          <cell r="AN1685">
            <v>0.26168850960073142</v>
          </cell>
          <cell r="AO1685">
            <v>492.15</v>
          </cell>
          <cell r="AP1685">
            <v>541.36500000000001</v>
          </cell>
          <cell r="AQ1685">
            <v>0.32880773600066499</v>
          </cell>
          <cell r="AR1685">
            <v>0</v>
          </cell>
          <cell r="AS1685">
            <v>1</v>
          </cell>
        </row>
        <row r="1686">
          <cell r="H1686" t="str">
            <v>500042-L21</v>
          </cell>
          <cell r="I1686" t="str">
            <v>HP BL495c G5 O2384 FIO KIT</v>
          </cell>
          <cell r="J1686" t="str">
            <v>SUST</v>
          </cell>
          <cell r="K1686">
            <v>39783</v>
          </cell>
          <cell r="L1686">
            <v>40299</v>
          </cell>
          <cell r="M1686">
            <v>40390</v>
          </cell>
          <cell r="N1686" t="str">
            <v>ALL</v>
          </cell>
          <cell r="O1686" t="str">
            <v>P58C1</v>
          </cell>
          <cell r="P1686" t="str">
            <v>L2 Tab</v>
          </cell>
          <cell r="Q1686" t="str">
            <v>X</v>
          </cell>
          <cell r="R1686" t="str">
            <v>X</v>
          </cell>
          <cell r="S1686" t="str">
            <v>X</v>
          </cell>
          <cell r="T1686" t="str">
            <v>X</v>
          </cell>
          <cell r="U1686" t="str">
            <v>X</v>
          </cell>
          <cell r="V1686" t="str">
            <v>X</v>
          </cell>
          <cell r="W1686">
            <v>0</v>
          </cell>
          <cell r="X1686">
            <v>0</v>
          </cell>
          <cell r="AB1686">
            <v>545.95839999999987</v>
          </cell>
          <cell r="AC1686">
            <v>568.70666666666659</v>
          </cell>
          <cell r="AD1686">
            <v>568.70666666666659</v>
          </cell>
          <cell r="AE1686">
            <v>0.1</v>
          </cell>
          <cell r="AF1686">
            <v>492.15</v>
          </cell>
          <cell r="AG1686">
            <v>1</v>
          </cell>
          <cell r="AH1686">
            <v>492.15</v>
          </cell>
          <cell r="AI1686">
            <v>492.15</v>
          </cell>
          <cell r="AJ1686">
            <v>330</v>
          </cell>
          <cell r="AK1686">
            <v>7</v>
          </cell>
          <cell r="AL1686">
            <v>0</v>
          </cell>
          <cell r="AM1686">
            <v>350.2</v>
          </cell>
          <cell r="AN1686">
            <v>0.28842832469775476</v>
          </cell>
          <cell r="AO1686">
            <v>492.15</v>
          </cell>
          <cell r="AP1686">
            <v>541.36500000000001</v>
          </cell>
          <cell r="AQ1686">
            <v>0.35311665881614074</v>
          </cell>
          <cell r="AR1686">
            <v>0</v>
          </cell>
          <cell r="AS1686">
            <v>1</v>
          </cell>
        </row>
        <row r="1687">
          <cell r="H1687" t="str">
            <v>500044-B21</v>
          </cell>
          <cell r="I1687" t="str">
            <v>HP BL495c G5 O2382 Kit</v>
          </cell>
          <cell r="J1687" t="str">
            <v>SUST</v>
          </cell>
          <cell r="K1687">
            <v>39783</v>
          </cell>
          <cell r="L1687">
            <v>40664</v>
          </cell>
          <cell r="M1687">
            <v>40755</v>
          </cell>
          <cell r="N1687" t="str">
            <v>ALL</v>
          </cell>
          <cell r="O1687" t="str">
            <v>P58C1</v>
          </cell>
          <cell r="P1687" t="str">
            <v>BTO</v>
          </cell>
          <cell r="Q1687" t="str">
            <v>X</v>
          </cell>
          <cell r="R1687" t="str">
            <v>X</v>
          </cell>
          <cell r="S1687" t="str">
            <v>X</v>
          </cell>
          <cell r="T1687" t="str">
            <v>X</v>
          </cell>
          <cell r="U1687" t="str">
            <v>X</v>
          </cell>
          <cell r="V1687" t="str">
            <v>X</v>
          </cell>
          <cell r="W1687">
            <v>0</v>
          </cell>
          <cell r="X1687">
            <v>0</v>
          </cell>
          <cell r="AB1687">
            <v>376.23039999999997</v>
          </cell>
          <cell r="AC1687">
            <v>391.90666666666664</v>
          </cell>
          <cell r="AD1687">
            <v>391.90666666666664</v>
          </cell>
          <cell r="AE1687">
            <v>0.1</v>
          </cell>
          <cell r="AF1687">
            <v>339.15</v>
          </cell>
          <cell r="AG1687">
            <v>1</v>
          </cell>
          <cell r="AH1687">
            <v>339.15</v>
          </cell>
          <cell r="AI1687">
            <v>339.15</v>
          </cell>
          <cell r="AJ1687">
            <v>210</v>
          </cell>
          <cell r="AK1687">
            <v>10</v>
          </cell>
          <cell r="AL1687">
            <v>0</v>
          </cell>
          <cell r="AM1687">
            <v>228.4</v>
          </cell>
          <cell r="AN1687">
            <v>0.32655167330089924</v>
          </cell>
          <cell r="AO1687">
            <v>339.15</v>
          </cell>
          <cell r="AP1687">
            <v>373.065</v>
          </cell>
          <cell r="AQ1687">
            <v>0.38777424845536301</v>
          </cell>
          <cell r="AR1687">
            <v>0</v>
          </cell>
          <cell r="AS1687">
            <v>1</v>
          </cell>
        </row>
        <row r="1688">
          <cell r="H1688" t="str">
            <v>500044-L21</v>
          </cell>
          <cell r="I1688" t="str">
            <v>HP BL495c G5 O2382 FIO KIT</v>
          </cell>
          <cell r="J1688" t="str">
            <v>SUST</v>
          </cell>
          <cell r="K1688">
            <v>39783</v>
          </cell>
          <cell r="L1688">
            <v>40299</v>
          </cell>
          <cell r="M1688">
            <v>40390</v>
          </cell>
          <cell r="N1688" t="str">
            <v>ALL</v>
          </cell>
          <cell r="O1688" t="str">
            <v>P58C1</v>
          </cell>
          <cell r="P1688" t="str">
            <v>L2 Tab</v>
          </cell>
          <cell r="Q1688" t="str">
            <v>X</v>
          </cell>
          <cell r="R1688" t="str">
            <v>X</v>
          </cell>
          <cell r="S1688" t="str">
            <v>X</v>
          </cell>
          <cell r="T1688" t="str">
            <v>X</v>
          </cell>
          <cell r="U1688" t="str">
            <v>X</v>
          </cell>
          <cell r="V1688" t="str">
            <v>X</v>
          </cell>
          <cell r="W1688">
            <v>0</v>
          </cell>
          <cell r="X1688">
            <v>0</v>
          </cell>
          <cell r="AB1688">
            <v>376.23039999999997</v>
          </cell>
          <cell r="AC1688">
            <v>391.90666666666664</v>
          </cell>
          <cell r="AD1688">
            <v>391.90666666666664</v>
          </cell>
          <cell r="AE1688">
            <v>0.1</v>
          </cell>
          <cell r="AF1688">
            <v>339.15</v>
          </cell>
          <cell r="AG1688">
            <v>1</v>
          </cell>
          <cell r="AH1688">
            <v>339.15</v>
          </cell>
          <cell r="AI1688">
            <v>339.15</v>
          </cell>
          <cell r="AJ1688">
            <v>206</v>
          </cell>
          <cell r="AK1688">
            <v>5</v>
          </cell>
          <cell r="AL1688">
            <v>0</v>
          </cell>
          <cell r="AM1688">
            <v>219.24</v>
          </cell>
          <cell r="AN1688">
            <v>0.35356037151702779</v>
          </cell>
          <cell r="AO1688">
            <v>339.15</v>
          </cell>
          <cell r="AP1688">
            <v>373.065</v>
          </cell>
          <cell r="AQ1688">
            <v>0.41232761047002531</v>
          </cell>
          <cell r="AR1688">
            <v>0</v>
          </cell>
          <cell r="AS1688">
            <v>1</v>
          </cell>
        </row>
        <row r="1689">
          <cell r="H1689" t="str">
            <v>500049-B21</v>
          </cell>
          <cell r="I1689" t="str">
            <v>HP 2389 DL165G5/G5p Kit</v>
          </cell>
          <cell r="J1689" t="str">
            <v>SUST</v>
          </cell>
          <cell r="K1689">
            <v>39934</v>
          </cell>
          <cell r="L1689">
            <v>40664</v>
          </cell>
          <cell r="M1689">
            <v>40755</v>
          </cell>
          <cell r="N1689" t="str">
            <v>ALL</v>
          </cell>
          <cell r="O1689" t="str">
            <v>P77C2</v>
          </cell>
          <cell r="P1689" t="str">
            <v>BTO</v>
          </cell>
          <cell r="Q1689" t="str">
            <v>X</v>
          </cell>
          <cell r="R1689" t="str">
            <v>X</v>
          </cell>
          <cell r="S1689" t="str">
            <v>X</v>
          </cell>
          <cell r="T1689" t="str">
            <v>X</v>
          </cell>
          <cell r="U1689" t="str">
            <v>X</v>
          </cell>
          <cell r="V1689" t="str">
            <v>X</v>
          </cell>
          <cell r="W1689">
            <v>0</v>
          </cell>
          <cell r="X1689">
            <v>0</v>
          </cell>
          <cell r="AB1689">
            <v>677.96906666666666</v>
          </cell>
          <cell r="AC1689">
            <v>706.21777777777777</v>
          </cell>
          <cell r="AD1689">
            <v>706.21777777777777</v>
          </cell>
          <cell r="AE1689">
            <v>0.1</v>
          </cell>
          <cell r="AF1689">
            <v>611.15</v>
          </cell>
          <cell r="AG1689">
            <v>1</v>
          </cell>
          <cell r="AH1689">
            <v>611.15</v>
          </cell>
          <cell r="AI1689">
            <v>611.15</v>
          </cell>
          <cell r="AJ1689">
            <v>437</v>
          </cell>
          <cell r="AK1689">
            <v>29</v>
          </cell>
          <cell r="AL1689">
            <v>0</v>
          </cell>
          <cell r="AM1689">
            <v>483.48</v>
          </cell>
          <cell r="AN1689">
            <v>0.20890125173852567</v>
          </cell>
          <cell r="AO1689">
            <v>611.15</v>
          </cell>
          <cell r="AP1689">
            <v>672.26499999999999</v>
          </cell>
          <cell r="AQ1689">
            <v>0.28081931976229607</v>
          </cell>
          <cell r="AR1689">
            <v>0</v>
          </cell>
          <cell r="AS1689">
            <v>1</v>
          </cell>
        </row>
        <row r="1690">
          <cell r="H1690" t="str">
            <v>500049-L21</v>
          </cell>
          <cell r="I1690" t="str">
            <v>HP 2389 DL165G5/G5p FIO Kit</v>
          </cell>
          <cell r="J1690" t="str">
            <v>SUST</v>
          </cell>
          <cell r="K1690">
            <v>39934</v>
          </cell>
          <cell r="L1690">
            <v>40299</v>
          </cell>
          <cell r="M1690">
            <v>40390</v>
          </cell>
          <cell r="N1690" t="str">
            <v>ALL</v>
          </cell>
          <cell r="O1690" t="str">
            <v>P77C2</v>
          </cell>
          <cell r="P1690" t="str">
            <v>L2 Tab</v>
          </cell>
          <cell r="Q1690" t="str">
            <v>X</v>
          </cell>
          <cell r="R1690" t="str">
            <v>X</v>
          </cell>
          <cell r="S1690" t="str">
            <v>X</v>
          </cell>
          <cell r="T1690" t="str">
            <v>X</v>
          </cell>
          <cell r="U1690" t="str">
            <v>X</v>
          </cell>
          <cell r="V1690" t="str">
            <v>X</v>
          </cell>
          <cell r="W1690">
            <v>0</v>
          </cell>
          <cell r="X1690">
            <v>0</v>
          </cell>
          <cell r="AB1690">
            <v>677.96906666666666</v>
          </cell>
          <cell r="AC1690">
            <v>706.21777777777777</v>
          </cell>
          <cell r="AD1690">
            <v>706.21777777777777</v>
          </cell>
          <cell r="AE1690">
            <v>0.1</v>
          </cell>
          <cell r="AF1690">
            <v>611.15</v>
          </cell>
          <cell r="AG1690">
            <v>1</v>
          </cell>
          <cell r="AH1690">
            <v>611.15</v>
          </cell>
          <cell r="AI1690">
            <v>611.15</v>
          </cell>
          <cell r="AJ1690">
            <v>432</v>
          </cell>
          <cell r="AK1690">
            <v>17</v>
          </cell>
          <cell r="AL1690">
            <v>0</v>
          </cell>
          <cell r="AM1690">
            <v>466.28</v>
          </cell>
          <cell r="AN1690">
            <v>0.23704491532357033</v>
          </cell>
          <cell r="AO1690">
            <v>611.15</v>
          </cell>
          <cell r="AP1690">
            <v>672.26499999999999</v>
          </cell>
          <cell r="AQ1690">
            <v>0.30640446847597302</v>
          </cell>
          <cell r="AR1690">
            <v>0</v>
          </cell>
          <cell r="AS1690">
            <v>1</v>
          </cell>
        </row>
        <row r="1691">
          <cell r="H1691" t="str">
            <v>500051-B21</v>
          </cell>
          <cell r="I1691" t="str">
            <v>HP 2374HE DL165G5/G5p Kit</v>
          </cell>
          <cell r="J1691" t="str">
            <v>SUST</v>
          </cell>
          <cell r="K1691">
            <v>39845</v>
          </cell>
          <cell r="L1691">
            <v>40544</v>
          </cell>
          <cell r="M1691">
            <v>40633</v>
          </cell>
          <cell r="N1691" t="str">
            <v>ALL</v>
          </cell>
          <cell r="O1691" t="str">
            <v>P77C2</v>
          </cell>
          <cell r="P1691" t="str">
            <v>BTO</v>
          </cell>
          <cell r="Q1691" t="str">
            <v>X</v>
          </cell>
          <cell r="R1691" t="str">
            <v>X</v>
          </cell>
          <cell r="S1691" t="str">
            <v>X</v>
          </cell>
          <cell r="T1691" t="str">
            <v>X</v>
          </cell>
          <cell r="U1691" t="str">
            <v>X</v>
          </cell>
          <cell r="V1691" t="str">
            <v>X</v>
          </cell>
          <cell r="W1691">
            <v>0</v>
          </cell>
          <cell r="X1691">
            <v>0</v>
          </cell>
          <cell r="AB1691">
            <v>423.37706666666668</v>
          </cell>
          <cell r="AC1691">
            <v>441.01777777777778</v>
          </cell>
          <cell r="AD1691">
            <v>441.01777777777778</v>
          </cell>
          <cell r="AE1691">
            <v>0.1</v>
          </cell>
          <cell r="AF1691">
            <v>381.65</v>
          </cell>
          <cell r="AG1691">
            <v>1</v>
          </cell>
          <cell r="AH1691">
            <v>381.65</v>
          </cell>
          <cell r="AI1691">
            <v>381.65</v>
          </cell>
          <cell r="AJ1691">
            <v>123</v>
          </cell>
          <cell r="AK1691">
            <v>8</v>
          </cell>
          <cell r="AL1691">
            <v>0</v>
          </cell>
          <cell r="AM1691">
            <v>135.91999999999999</v>
          </cell>
          <cell r="AN1691">
            <v>0.64386217738765883</v>
          </cell>
          <cell r="AO1691">
            <v>381.65</v>
          </cell>
          <cell r="AP1691">
            <v>419.815</v>
          </cell>
          <cell r="AQ1691">
            <v>0.67623834307968977</v>
          </cell>
          <cell r="AR1691">
            <v>0</v>
          </cell>
          <cell r="AS1691">
            <v>1</v>
          </cell>
        </row>
        <row r="1692">
          <cell r="H1692" t="str">
            <v>500051-L21</v>
          </cell>
          <cell r="I1692" t="str">
            <v>HP 2374HE DL165G5/G5p FIO Kit</v>
          </cell>
          <cell r="J1692" t="str">
            <v>SUST</v>
          </cell>
          <cell r="K1692">
            <v>39845</v>
          </cell>
          <cell r="L1692">
            <v>40179</v>
          </cell>
          <cell r="M1692">
            <v>40268</v>
          </cell>
          <cell r="N1692" t="str">
            <v>ALL</v>
          </cell>
          <cell r="O1692" t="str">
            <v>P77C2</v>
          </cell>
          <cell r="P1692" t="str">
            <v>L2 Tab</v>
          </cell>
          <cell r="Q1692" t="str">
            <v>X</v>
          </cell>
          <cell r="R1692" t="str">
            <v>X</v>
          </cell>
          <cell r="S1692" t="str">
            <v>X</v>
          </cell>
          <cell r="T1692" t="str">
            <v>X</v>
          </cell>
          <cell r="U1692" t="str">
            <v>X</v>
          </cell>
          <cell r="V1692" t="str">
            <v>X</v>
          </cell>
          <cell r="W1692">
            <v>0</v>
          </cell>
          <cell r="X1692">
            <v>0</v>
          </cell>
          <cell r="AB1692">
            <v>423.37706666666668</v>
          </cell>
          <cell r="AC1692">
            <v>441.01777777777778</v>
          </cell>
          <cell r="AD1692">
            <v>441.01777777777778</v>
          </cell>
          <cell r="AE1692">
            <v>0.1</v>
          </cell>
          <cell r="AF1692">
            <v>381.65</v>
          </cell>
          <cell r="AG1692">
            <v>1</v>
          </cell>
          <cell r="AH1692">
            <v>381.65</v>
          </cell>
          <cell r="AI1692">
            <v>381.65</v>
          </cell>
          <cell r="AJ1692">
            <v>118</v>
          </cell>
          <cell r="AK1692">
            <v>5</v>
          </cell>
          <cell r="AL1692">
            <v>0</v>
          </cell>
          <cell r="AM1692">
            <v>127.72</v>
          </cell>
          <cell r="AN1692">
            <v>0.66534783178304724</v>
          </cell>
          <cell r="AO1692">
            <v>381.65</v>
          </cell>
          <cell r="AP1692">
            <v>419.815</v>
          </cell>
          <cell r="AQ1692">
            <v>0.69577075616640671</v>
          </cell>
          <cell r="AR1692">
            <v>0</v>
          </cell>
          <cell r="AS1692">
            <v>1</v>
          </cell>
        </row>
        <row r="1693">
          <cell r="H1693" t="str">
            <v>500056-B21</v>
          </cell>
          <cell r="I1693" t="str">
            <v>HP 2376 DL165G5/G5p Kit</v>
          </cell>
          <cell r="J1693" t="str">
            <v>SUST</v>
          </cell>
          <cell r="K1693">
            <v>39783</v>
          </cell>
          <cell r="L1693">
            <v>40544</v>
          </cell>
          <cell r="M1693">
            <v>40633</v>
          </cell>
          <cell r="N1693" t="str">
            <v>ALL</v>
          </cell>
          <cell r="O1693" t="str">
            <v>P77C2</v>
          </cell>
          <cell r="P1693" t="str">
            <v>BTO</v>
          </cell>
          <cell r="Q1693" t="str">
            <v>X</v>
          </cell>
          <cell r="R1693" t="str">
            <v>X</v>
          </cell>
          <cell r="S1693" t="str">
            <v>X</v>
          </cell>
          <cell r="T1693" t="str">
            <v>X</v>
          </cell>
          <cell r="U1693" t="str">
            <v>X</v>
          </cell>
          <cell r="V1693" t="str">
            <v>X</v>
          </cell>
          <cell r="W1693">
            <v>0</v>
          </cell>
          <cell r="X1693">
            <v>0</v>
          </cell>
          <cell r="AB1693">
            <v>187.64373333333333</v>
          </cell>
          <cell r="AC1693">
            <v>195.46222222222224</v>
          </cell>
          <cell r="AD1693">
            <v>195.46222222222224</v>
          </cell>
          <cell r="AE1693">
            <v>0.1</v>
          </cell>
          <cell r="AF1693">
            <v>169.15</v>
          </cell>
          <cell r="AG1693">
            <v>1</v>
          </cell>
          <cell r="AH1693">
            <v>169.15</v>
          </cell>
          <cell r="AI1693">
            <v>169.15</v>
          </cell>
          <cell r="AJ1693">
            <v>124</v>
          </cell>
          <cell r="AK1693">
            <v>8</v>
          </cell>
          <cell r="AL1693">
            <v>0</v>
          </cell>
          <cell r="AM1693">
            <v>136.96</v>
          </cell>
          <cell r="AN1693">
            <v>0.19030446349394026</v>
          </cell>
          <cell r="AO1693">
            <v>169.15</v>
          </cell>
          <cell r="AP1693">
            <v>186.06500000000003</v>
          </cell>
          <cell r="AQ1693">
            <v>0.26391314863085485</v>
          </cell>
          <cell r="AR1693">
            <v>0</v>
          </cell>
          <cell r="AS1693">
            <v>1</v>
          </cell>
        </row>
        <row r="1694">
          <cell r="H1694" t="str">
            <v>500056-L21</v>
          </cell>
          <cell r="I1694" t="str">
            <v>HP 2376 DL165G5/G5p FIO Kit</v>
          </cell>
          <cell r="J1694" t="str">
            <v>SUST</v>
          </cell>
          <cell r="K1694">
            <v>39783</v>
          </cell>
          <cell r="L1694">
            <v>40179</v>
          </cell>
          <cell r="M1694">
            <v>40268</v>
          </cell>
          <cell r="N1694" t="str">
            <v>ALL</v>
          </cell>
          <cell r="O1694" t="str">
            <v>P77C2</v>
          </cell>
          <cell r="P1694" t="str">
            <v>L2 Tab</v>
          </cell>
          <cell r="Q1694" t="str">
            <v>X</v>
          </cell>
          <cell r="R1694" t="str">
            <v>X</v>
          </cell>
          <cell r="S1694" t="str">
            <v>X</v>
          </cell>
          <cell r="T1694" t="str">
            <v>X</v>
          </cell>
          <cell r="U1694" t="str">
            <v>X</v>
          </cell>
          <cell r="V1694" t="str">
            <v>X</v>
          </cell>
          <cell r="W1694">
            <v>0</v>
          </cell>
          <cell r="X1694">
            <v>0</v>
          </cell>
          <cell r="AB1694">
            <v>187.64373333333333</v>
          </cell>
          <cell r="AC1694">
            <v>195.46222222222224</v>
          </cell>
          <cell r="AD1694">
            <v>195.46222222222224</v>
          </cell>
          <cell r="AE1694">
            <v>0.1</v>
          </cell>
          <cell r="AF1694">
            <v>169.15</v>
          </cell>
          <cell r="AG1694">
            <v>1</v>
          </cell>
          <cell r="AH1694">
            <v>169.15</v>
          </cell>
          <cell r="AI1694">
            <v>169.15</v>
          </cell>
          <cell r="AJ1694">
            <v>119</v>
          </cell>
          <cell r="AK1694">
            <v>5</v>
          </cell>
          <cell r="AL1694">
            <v>0</v>
          </cell>
          <cell r="AM1694">
            <v>128.76</v>
          </cell>
          <cell r="AN1694">
            <v>0.23878214602423892</v>
          </cell>
          <cell r="AO1694">
            <v>169.15</v>
          </cell>
          <cell r="AP1694">
            <v>186.06500000000003</v>
          </cell>
          <cell r="AQ1694">
            <v>0.30798376911294456</v>
          </cell>
          <cell r="AR1694">
            <v>0</v>
          </cell>
          <cell r="AS1694">
            <v>1</v>
          </cell>
        </row>
        <row r="1695">
          <cell r="H1695" t="str">
            <v>500058-B21</v>
          </cell>
          <cell r="I1695" t="str">
            <v>HP 2381HE DL165G5/G5p Kit</v>
          </cell>
          <cell r="J1695" t="str">
            <v>SUST</v>
          </cell>
          <cell r="K1695">
            <v>39934</v>
          </cell>
          <cell r="L1695">
            <v>40664</v>
          </cell>
          <cell r="M1695">
            <v>40755</v>
          </cell>
          <cell r="N1695" t="str">
            <v>ALL</v>
          </cell>
          <cell r="O1695" t="str">
            <v>P77C2</v>
          </cell>
          <cell r="P1695" t="str">
            <v>BTO</v>
          </cell>
          <cell r="Q1695" t="str">
            <v>X</v>
          </cell>
          <cell r="R1695" t="str">
            <v>X</v>
          </cell>
          <cell r="S1695" t="str">
            <v>X</v>
          </cell>
          <cell r="T1695" t="str">
            <v>X</v>
          </cell>
          <cell r="U1695" t="str">
            <v>X</v>
          </cell>
          <cell r="V1695" t="str">
            <v>X</v>
          </cell>
          <cell r="W1695">
            <v>0</v>
          </cell>
          <cell r="X1695">
            <v>0</v>
          </cell>
          <cell r="AB1695">
            <v>564.81706666666662</v>
          </cell>
          <cell r="AC1695">
            <v>588.35111111111109</v>
          </cell>
          <cell r="AD1695">
            <v>588.35111111111109</v>
          </cell>
          <cell r="AE1695">
            <v>0.1</v>
          </cell>
          <cell r="AF1695">
            <v>509.15</v>
          </cell>
          <cell r="AG1695">
            <v>1</v>
          </cell>
          <cell r="AH1695">
            <v>509.15</v>
          </cell>
          <cell r="AI1695">
            <v>509.15</v>
          </cell>
          <cell r="AJ1695">
            <v>291</v>
          </cell>
          <cell r="AK1695">
            <v>20</v>
          </cell>
          <cell r="AL1695">
            <v>0</v>
          </cell>
          <cell r="AM1695">
            <v>322.64</v>
          </cell>
          <cell r="AN1695">
            <v>0.36631640970244528</v>
          </cell>
          <cell r="AO1695">
            <v>509.15</v>
          </cell>
          <cell r="AP1695">
            <v>560.06500000000005</v>
          </cell>
          <cell r="AQ1695">
            <v>0.42392400882040487</v>
          </cell>
          <cell r="AR1695">
            <v>0</v>
          </cell>
          <cell r="AS1695">
            <v>1</v>
          </cell>
        </row>
        <row r="1696">
          <cell r="H1696" t="str">
            <v>500058-L21</v>
          </cell>
          <cell r="I1696" t="str">
            <v>HP 2381HE DL165G5/G5p FIO Kit</v>
          </cell>
          <cell r="J1696" t="str">
            <v>SUST</v>
          </cell>
          <cell r="K1696">
            <v>39934</v>
          </cell>
          <cell r="L1696">
            <v>40299</v>
          </cell>
          <cell r="M1696">
            <v>40390</v>
          </cell>
          <cell r="N1696" t="str">
            <v>ALL</v>
          </cell>
          <cell r="O1696" t="str">
            <v>P77C2</v>
          </cell>
          <cell r="P1696" t="str">
            <v>L2 Tab</v>
          </cell>
          <cell r="Q1696" t="str">
            <v>X</v>
          </cell>
          <cell r="R1696" t="str">
            <v>X</v>
          </cell>
          <cell r="S1696" t="str">
            <v>X</v>
          </cell>
          <cell r="T1696" t="str">
            <v>X</v>
          </cell>
          <cell r="U1696" t="str">
            <v>X</v>
          </cell>
          <cell r="V1696" t="str">
            <v>X</v>
          </cell>
          <cell r="W1696">
            <v>0</v>
          </cell>
          <cell r="X1696">
            <v>0</v>
          </cell>
          <cell r="AB1696">
            <v>564.81706666666662</v>
          </cell>
          <cell r="AC1696">
            <v>588.35111111111109</v>
          </cell>
          <cell r="AD1696">
            <v>588.35111111111109</v>
          </cell>
          <cell r="AE1696">
            <v>0.1</v>
          </cell>
          <cell r="AF1696">
            <v>509.15</v>
          </cell>
          <cell r="AG1696">
            <v>1</v>
          </cell>
          <cell r="AH1696">
            <v>509.15</v>
          </cell>
          <cell r="AI1696">
            <v>509.15</v>
          </cell>
          <cell r="AJ1696">
            <v>286</v>
          </cell>
          <cell r="AK1696">
            <v>12</v>
          </cell>
          <cell r="AL1696">
            <v>0</v>
          </cell>
          <cell r="AM1696">
            <v>309.44</v>
          </cell>
          <cell r="AN1696">
            <v>0.39224197191397425</v>
          </cell>
          <cell r="AO1696">
            <v>509.15</v>
          </cell>
          <cell r="AP1696">
            <v>560.06500000000005</v>
          </cell>
          <cell r="AQ1696">
            <v>0.44749270173997668</v>
          </cell>
          <cell r="AR1696">
            <v>0</v>
          </cell>
          <cell r="AS1696">
            <v>1</v>
          </cell>
        </row>
        <row r="1697">
          <cell r="H1697" t="str">
            <v>500060-B21</v>
          </cell>
          <cell r="I1697" t="str">
            <v>HP 2380 DL165G5/G5p Kit</v>
          </cell>
          <cell r="J1697" t="str">
            <v>SUST</v>
          </cell>
          <cell r="K1697">
            <v>39783</v>
          </cell>
          <cell r="L1697">
            <v>40544</v>
          </cell>
          <cell r="M1697">
            <v>40633</v>
          </cell>
          <cell r="N1697" t="str">
            <v>ALL</v>
          </cell>
          <cell r="O1697" t="str">
            <v>P77C2</v>
          </cell>
          <cell r="P1697" t="str">
            <v>BTO</v>
          </cell>
          <cell r="Q1697" t="str">
            <v>X</v>
          </cell>
          <cell r="R1697" t="str">
            <v>X</v>
          </cell>
          <cell r="S1697" t="str">
            <v>X</v>
          </cell>
          <cell r="T1697" t="str">
            <v>X</v>
          </cell>
          <cell r="U1697" t="str">
            <v>X</v>
          </cell>
          <cell r="V1697" t="str">
            <v>X</v>
          </cell>
          <cell r="W1697">
            <v>0</v>
          </cell>
          <cell r="X1697">
            <v>0</v>
          </cell>
          <cell r="AB1697">
            <v>376.23039999999997</v>
          </cell>
          <cell r="AC1697">
            <v>391.90666666666664</v>
          </cell>
          <cell r="AD1697">
            <v>391.90666666666664</v>
          </cell>
          <cell r="AE1697">
            <v>0.1</v>
          </cell>
          <cell r="AF1697">
            <v>339.15</v>
          </cell>
          <cell r="AG1697">
            <v>1</v>
          </cell>
          <cell r="AH1697">
            <v>339.15</v>
          </cell>
          <cell r="AI1697">
            <v>339.15</v>
          </cell>
          <cell r="AJ1697">
            <v>208</v>
          </cell>
          <cell r="AK1697">
            <v>14</v>
          </cell>
          <cell r="AL1697">
            <v>0</v>
          </cell>
          <cell r="AM1697">
            <v>230.32</v>
          </cell>
          <cell r="AN1697">
            <v>0.32089046144773697</v>
          </cell>
          <cell r="AO1697">
            <v>339.15</v>
          </cell>
          <cell r="AP1697">
            <v>373.065</v>
          </cell>
          <cell r="AQ1697">
            <v>0.38262769222521548</v>
          </cell>
          <cell r="AR1697">
            <v>0</v>
          </cell>
          <cell r="AS1697">
            <v>1</v>
          </cell>
        </row>
        <row r="1698">
          <cell r="H1698" t="str">
            <v>500060-L21</v>
          </cell>
          <cell r="I1698" t="str">
            <v>HP 2380 DL165G5/G5p FIO Kit</v>
          </cell>
          <cell r="J1698" t="str">
            <v>SUST</v>
          </cell>
          <cell r="K1698">
            <v>39783</v>
          </cell>
          <cell r="L1698">
            <v>40179</v>
          </cell>
          <cell r="M1698">
            <v>40268</v>
          </cell>
          <cell r="N1698" t="str">
            <v>ALL</v>
          </cell>
          <cell r="O1698" t="str">
            <v>P77C2</v>
          </cell>
          <cell r="P1698" t="str">
            <v>L2 Tab</v>
          </cell>
          <cell r="Q1698" t="str">
            <v>X</v>
          </cell>
          <cell r="R1698" t="str">
            <v>X</v>
          </cell>
          <cell r="S1698" t="str">
            <v>X</v>
          </cell>
          <cell r="T1698" t="str">
            <v>X</v>
          </cell>
          <cell r="U1698" t="str">
            <v>X</v>
          </cell>
          <cell r="V1698" t="str">
            <v>X</v>
          </cell>
          <cell r="W1698">
            <v>0</v>
          </cell>
          <cell r="X1698">
            <v>0</v>
          </cell>
          <cell r="AB1698">
            <v>376.23039999999997</v>
          </cell>
          <cell r="AC1698">
            <v>391.90666666666664</v>
          </cell>
          <cell r="AD1698">
            <v>391.90666666666664</v>
          </cell>
          <cell r="AE1698">
            <v>0.1</v>
          </cell>
          <cell r="AF1698">
            <v>339.15</v>
          </cell>
          <cell r="AG1698">
            <v>1</v>
          </cell>
          <cell r="AH1698">
            <v>339.15</v>
          </cell>
          <cell r="AI1698">
            <v>339.15</v>
          </cell>
          <cell r="AJ1698">
            <v>203</v>
          </cell>
          <cell r="AK1698">
            <v>8</v>
          </cell>
          <cell r="AL1698">
            <v>0</v>
          </cell>
          <cell r="AM1698">
            <v>219.12</v>
          </cell>
          <cell r="AN1698">
            <v>0.35391419725785045</v>
          </cell>
          <cell r="AO1698">
            <v>339.15</v>
          </cell>
          <cell r="AP1698">
            <v>373.065</v>
          </cell>
          <cell r="AQ1698">
            <v>0.41264927023440956</v>
          </cell>
          <cell r="AR1698">
            <v>0</v>
          </cell>
          <cell r="AS1698">
            <v>1</v>
          </cell>
        </row>
        <row r="1699">
          <cell r="H1699" t="str">
            <v>500062-B21</v>
          </cell>
          <cell r="I1699" t="str">
            <v>HP 2393SE DL165G5/G5p FIO Kit</v>
          </cell>
          <cell r="J1699" t="str">
            <v>SUST</v>
          </cell>
          <cell r="K1699">
            <v>39934</v>
          </cell>
          <cell r="L1699">
            <v>40664</v>
          </cell>
          <cell r="M1699">
            <v>40755</v>
          </cell>
          <cell r="N1699" t="str">
            <v>ALL</v>
          </cell>
          <cell r="O1699" t="str">
            <v>P77C2</v>
          </cell>
          <cell r="P1699" t="str">
            <v>FIO</v>
          </cell>
          <cell r="Q1699" t="str">
            <v>X</v>
          </cell>
          <cell r="R1699" t="str">
            <v>X</v>
          </cell>
          <cell r="S1699" t="str">
            <v>X</v>
          </cell>
          <cell r="T1699" t="str">
            <v>X</v>
          </cell>
          <cell r="U1699" t="str">
            <v>X</v>
          </cell>
          <cell r="V1699" t="str">
            <v>X</v>
          </cell>
          <cell r="W1699">
            <v>0</v>
          </cell>
          <cell r="X1699">
            <v>0</v>
          </cell>
          <cell r="AB1699">
            <v>1036.2837333333332</v>
          </cell>
          <cell r="AC1699">
            <v>1079.4622222222222</v>
          </cell>
          <cell r="AD1699">
            <v>1079.4622222222222</v>
          </cell>
          <cell r="AE1699">
            <v>0.1</v>
          </cell>
          <cell r="AF1699">
            <v>934.15</v>
          </cell>
          <cell r="AG1699">
            <v>1</v>
          </cell>
          <cell r="AH1699">
            <v>934.15</v>
          </cell>
          <cell r="AI1699">
            <v>934.15</v>
          </cell>
          <cell r="AJ1699">
            <v>542</v>
          </cell>
          <cell r="AK1699">
            <v>36</v>
          </cell>
          <cell r="AL1699">
            <v>0</v>
          </cell>
          <cell r="AM1699">
            <v>599.67999999999995</v>
          </cell>
          <cell r="AN1699">
            <v>0.3580474227907724</v>
          </cell>
          <cell r="AO1699">
            <v>934.15</v>
          </cell>
          <cell r="AP1699">
            <v>1027.5650000000001</v>
          </cell>
          <cell r="AQ1699">
            <v>0.41640674799161131</v>
          </cell>
          <cell r="AR1699">
            <v>0</v>
          </cell>
          <cell r="AS1699">
            <v>1</v>
          </cell>
        </row>
        <row r="1700">
          <cell r="H1700" t="str">
            <v>500062-L21</v>
          </cell>
          <cell r="I1700" t="str">
            <v>HP 2393SE DL165G5/G5p FIO Kit</v>
          </cell>
          <cell r="J1700" t="str">
            <v>SUST</v>
          </cell>
          <cell r="K1700">
            <v>39934</v>
          </cell>
          <cell r="L1700">
            <v>40299</v>
          </cell>
          <cell r="M1700">
            <v>40390</v>
          </cell>
          <cell r="N1700" t="str">
            <v>ALL</v>
          </cell>
          <cell r="O1700" t="str">
            <v>P77C2</v>
          </cell>
          <cell r="P1700" t="str">
            <v>L2 Tab</v>
          </cell>
          <cell r="Q1700" t="str">
            <v>X</v>
          </cell>
          <cell r="R1700" t="str">
            <v>X</v>
          </cell>
          <cell r="S1700" t="str">
            <v>X</v>
          </cell>
          <cell r="T1700" t="str">
            <v>X</v>
          </cell>
          <cell r="U1700" t="str">
            <v>X</v>
          </cell>
          <cell r="V1700" t="str">
            <v>X</v>
          </cell>
          <cell r="W1700">
            <v>0</v>
          </cell>
          <cell r="X1700">
            <v>0</v>
          </cell>
          <cell r="AB1700">
            <v>1036.2837333333332</v>
          </cell>
          <cell r="AC1700">
            <v>1079.4622222222222</v>
          </cell>
          <cell r="AD1700">
            <v>1079.4622222222222</v>
          </cell>
          <cell r="AE1700">
            <v>0.1</v>
          </cell>
          <cell r="AF1700">
            <v>934.15</v>
          </cell>
          <cell r="AG1700">
            <v>1</v>
          </cell>
          <cell r="AH1700">
            <v>934.15</v>
          </cell>
          <cell r="AI1700">
            <v>934.15</v>
          </cell>
          <cell r="AJ1700">
            <v>537</v>
          </cell>
          <cell r="AK1700">
            <v>22</v>
          </cell>
          <cell r="AL1700">
            <v>0</v>
          </cell>
          <cell r="AM1700">
            <v>580.48</v>
          </cell>
          <cell r="AN1700">
            <v>0.37860086709843171</v>
          </cell>
          <cell r="AO1700">
            <v>934.15</v>
          </cell>
          <cell r="AP1700">
            <v>1027.5650000000001</v>
          </cell>
          <cell r="AQ1700">
            <v>0.43509169736221065</v>
          </cell>
          <cell r="AR1700">
            <v>0</v>
          </cell>
          <cell r="AS1700">
            <v>1</v>
          </cell>
        </row>
        <row r="1701">
          <cell r="H1701" t="str">
            <v>500064-B21</v>
          </cell>
          <cell r="I1701" t="str">
            <v>HP 2384 DL165G5/G5p Kit</v>
          </cell>
          <cell r="J1701" t="str">
            <v>SUST</v>
          </cell>
          <cell r="K1701">
            <v>39783</v>
          </cell>
          <cell r="L1701">
            <v>40544</v>
          </cell>
          <cell r="M1701">
            <v>40633</v>
          </cell>
          <cell r="N1701" t="str">
            <v>ALL</v>
          </cell>
          <cell r="O1701" t="str">
            <v>P77C2</v>
          </cell>
          <cell r="P1701" t="str">
            <v>BTO</v>
          </cell>
          <cell r="Q1701" t="str">
            <v>X</v>
          </cell>
          <cell r="R1701" t="str">
            <v>X</v>
          </cell>
          <cell r="S1701" t="str">
            <v>X</v>
          </cell>
          <cell r="T1701" t="str">
            <v>X</v>
          </cell>
          <cell r="U1701" t="str">
            <v>X</v>
          </cell>
          <cell r="V1701" t="str">
            <v>X</v>
          </cell>
          <cell r="W1701">
            <v>0</v>
          </cell>
          <cell r="X1701">
            <v>0</v>
          </cell>
          <cell r="AB1701">
            <v>545.95839999999987</v>
          </cell>
          <cell r="AC1701">
            <v>568.70666666666659</v>
          </cell>
          <cell r="AD1701">
            <v>568.70666666666659</v>
          </cell>
          <cell r="AE1701">
            <v>0.1</v>
          </cell>
          <cell r="AF1701">
            <v>492.15</v>
          </cell>
          <cell r="AG1701">
            <v>1</v>
          </cell>
          <cell r="AH1701">
            <v>492.15</v>
          </cell>
          <cell r="AI1701">
            <v>492.15</v>
          </cell>
          <cell r="AJ1701">
            <v>332</v>
          </cell>
          <cell r="AK1701">
            <v>22</v>
          </cell>
          <cell r="AL1701">
            <v>0</v>
          </cell>
          <cell r="AM1701">
            <v>367.28</v>
          </cell>
          <cell r="AN1701">
            <v>0.25372345829523524</v>
          </cell>
          <cell r="AO1701">
            <v>492.15</v>
          </cell>
          <cell r="AP1701">
            <v>541.36500000000001</v>
          </cell>
          <cell r="AQ1701">
            <v>0.32156678026839569</v>
          </cell>
          <cell r="AR1701">
            <v>0</v>
          </cell>
          <cell r="AS1701">
            <v>1</v>
          </cell>
        </row>
        <row r="1702">
          <cell r="H1702" t="str">
            <v>500064-L21</v>
          </cell>
          <cell r="I1702" t="str">
            <v>HP 2384 DL165G5/G5p FIO Kit</v>
          </cell>
          <cell r="J1702" t="str">
            <v>SUST</v>
          </cell>
          <cell r="K1702">
            <v>39783</v>
          </cell>
          <cell r="L1702">
            <v>40179</v>
          </cell>
          <cell r="M1702">
            <v>40268</v>
          </cell>
          <cell r="N1702" t="str">
            <v>ALL</v>
          </cell>
          <cell r="O1702" t="str">
            <v>P77C2</v>
          </cell>
          <cell r="P1702" t="str">
            <v>L2 Tab</v>
          </cell>
          <cell r="Q1702" t="str">
            <v>X</v>
          </cell>
          <cell r="R1702" t="str">
            <v>X</v>
          </cell>
          <cell r="S1702" t="str">
            <v>X</v>
          </cell>
          <cell r="T1702" t="str">
            <v>X</v>
          </cell>
          <cell r="U1702" t="str">
            <v>X</v>
          </cell>
          <cell r="V1702" t="str">
            <v>X</v>
          </cell>
          <cell r="W1702">
            <v>0</v>
          </cell>
          <cell r="X1702">
            <v>0</v>
          </cell>
          <cell r="AB1702">
            <v>545.95839999999987</v>
          </cell>
          <cell r="AC1702">
            <v>568.70666666666659</v>
          </cell>
          <cell r="AD1702">
            <v>568.70666666666659</v>
          </cell>
          <cell r="AE1702">
            <v>0.1</v>
          </cell>
          <cell r="AF1702">
            <v>492.15</v>
          </cell>
          <cell r="AG1702">
            <v>1</v>
          </cell>
          <cell r="AH1702">
            <v>492.15</v>
          </cell>
          <cell r="AI1702">
            <v>492.15</v>
          </cell>
          <cell r="AJ1702">
            <v>327</v>
          </cell>
          <cell r="AK1702">
            <v>13</v>
          </cell>
          <cell r="AL1702">
            <v>0</v>
          </cell>
          <cell r="AM1702">
            <v>353.08</v>
          </cell>
          <cell r="AN1702">
            <v>0.28257645026922684</v>
          </cell>
          <cell r="AO1702">
            <v>492.15</v>
          </cell>
          <cell r="AP1702">
            <v>541.36500000000001</v>
          </cell>
          <cell r="AQ1702">
            <v>0.34779677297202444</v>
          </cell>
          <cell r="AR1702">
            <v>0</v>
          </cell>
          <cell r="AS1702">
            <v>1</v>
          </cell>
        </row>
        <row r="1703">
          <cell r="H1703" t="str">
            <v>500085-B21</v>
          </cell>
          <cell r="I1703" t="str">
            <v>HP  E5502 DL380 G6 Kit</v>
          </cell>
          <cell r="J1703" t="str">
            <v>SUST</v>
          </cell>
          <cell r="K1703">
            <v>39934</v>
          </cell>
          <cell r="L1703">
            <v>40756</v>
          </cell>
          <cell r="M1703">
            <v>40847</v>
          </cell>
          <cell r="N1703" t="str">
            <v>ALL</v>
          </cell>
          <cell r="O1703" t="str">
            <v>P58C1</v>
          </cell>
          <cell r="P1703" t="str">
            <v>BTO</v>
          </cell>
          <cell r="Q1703" t="str">
            <v>X</v>
          </cell>
          <cell r="R1703" t="str">
            <v>X</v>
          </cell>
          <cell r="S1703" t="str">
            <v>X</v>
          </cell>
          <cell r="T1703" t="str">
            <v>X</v>
          </cell>
          <cell r="U1703" t="str">
            <v>X</v>
          </cell>
          <cell r="V1703" t="str">
            <v>X</v>
          </cell>
          <cell r="W1703">
            <v>0</v>
          </cell>
          <cell r="X1703">
            <v>0</v>
          </cell>
          <cell r="AB1703">
            <v>328.47360000000003</v>
          </cell>
          <cell r="AC1703">
            <v>342.16</v>
          </cell>
          <cell r="AD1703">
            <v>342.16</v>
          </cell>
          <cell r="AE1703">
            <v>0.1</v>
          </cell>
          <cell r="AF1703">
            <v>296.10000000000002</v>
          </cell>
          <cell r="AG1703">
            <v>1</v>
          </cell>
          <cell r="AH1703">
            <v>296.10000000000002</v>
          </cell>
          <cell r="AI1703">
            <v>296.10000000000002</v>
          </cell>
          <cell r="AJ1703">
            <v>199</v>
          </cell>
          <cell r="AK1703">
            <v>10</v>
          </cell>
          <cell r="AL1703">
            <v>0</v>
          </cell>
          <cell r="AM1703">
            <v>216.96</v>
          </cell>
          <cell r="AN1703">
            <v>0.26727456940222899</v>
          </cell>
          <cell r="AO1703">
            <v>296.10000000000002</v>
          </cell>
          <cell r="AP1703">
            <v>325.71000000000004</v>
          </cell>
          <cell r="AQ1703">
            <v>0.33388597218384458</v>
          </cell>
          <cell r="AR1703">
            <v>0</v>
          </cell>
          <cell r="AS1703">
            <v>1</v>
          </cell>
        </row>
        <row r="1704">
          <cell r="H1704" t="str">
            <v>500085-L21</v>
          </cell>
          <cell r="I1704" t="str">
            <v>HP  E5502 DL380 G6 FIO Kit</v>
          </cell>
          <cell r="J1704" t="str">
            <v>SUST</v>
          </cell>
          <cell r="K1704">
            <v>39934</v>
          </cell>
          <cell r="L1704">
            <v>40391</v>
          </cell>
          <cell r="M1704">
            <v>40482</v>
          </cell>
          <cell r="N1704" t="str">
            <v>ALL</v>
          </cell>
          <cell r="O1704" t="str">
            <v>P58C1</v>
          </cell>
          <cell r="P1704" t="str">
            <v>L2 Tab</v>
          </cell>
          <cell r="Q1704" t="str">
            <v>X</v>
          </cell>
          <cell r="R1704" t="str">
            <v>X</v>
          </cell>
          <cell r="S1704" t="str">
            <v>X</v>
          </cell>
          <cell r="T1704" t="str">
            <v>X</v>
          </cell>
          <cell r="U1704" t="str">
            <v>X</v>
          </cell>
          <cell r="V1704" t="str">
            <v>X</v>
          </cell>
          <cell r="W1704">
            <v>0</v>
          </cell>
          <cell r="X1704">
            <v>0</v>
          </cell>
          <cell r="AB1704">
            <v>328.47360000000003</v>
          </cell>
          <cell r="AC1704">
            <v>342.16</v>
          </cell>
          <cell r="AD1704">
            <v>342.16</v>
          </cell>
          <cell r="AE1704">
            <v>0.1</v>
          </cell>
          <cell r="AF1704">
            <v>296.10000000000002</v>
          </cell>
          <cell r="AG1704">
            <v>1</v>
          </cell>
          <cell r="AH1704">
            <v>296.10000000000002</v>
          </cell>
          <cell r="AI1704">
            <v>296.10000000000002</v>
          </cell>
          <cell r="AJ1704">
            <v>180</v>
          </cell>
          <cell r="AK1704">
            <v>4</v>
          </cell>
          <cell r="AL1704">
            <v>0</v>
          </cell>
          <cell r="AM1704">
            <v>191.2</v>
          </cell>
          <cell r="AN1704">
            <v>0.35427220533603521</v>
          </cell>
          <cell r="AO1704">
            <v>296.10000000000002</v>
          </cell>
          <cell r="AP1704">
            <v>325.71000000000004</v>
          </cell>
          <cell r="AQ1704">
            <v>0.41297473212366842</v>
          </cell>
          <cell r="AR1704">
            <v>0</v>
          </cell>
          <cell r="AS1704">
            <v>1</v>
          </cell>
        </row>
        <row r="1705">
          <cell r="H1705" t="str">
            <v>500087-B21</v>
          </cell>
          <cell r="I1705" t="str">
            <v>HP L5520 DL380 G6 Kit</v>
          </cell>
          <cell r="J1705" t="str">
            <v>SUST</v>
          </cell>
          <cell r="K1705">
            <v>39934</v>
          </cell>
          <cell r="L1705">
            <v>40756</v>
          </cell>
          <cell r="M1705">
            <v>40847</v>
          </cell>
          <cell r="N1705" t="str">
            <v>ALL</v>
          </cell>
          <cell r="O1705" t="str">
            <v>P58C1</v>
          </cell>
          <cell r="P1705" t="str">
            <v>BTO</v>
          </cell>
          <cell r="Q1705" t="str">
            <v>X</v>
          </cell>
          <cell r="R1705" t="str">
            <v>X</v>
          </cell>
          <cell r="S1705" t="str">
            <v>X</v>
          </cell>
          <cell r="T1705" t="str">
            <v>X</v>
          </cell>
          <cell r="U1705" t="str">
            <v>X</v>
          </cell>
          <cell r="V1705" t="str">
            <v>X</v>
          </cell>
          <cell r="W1705">
            <v>0</v>
          </cell>
          <cell r="X1705">
            <v>0</v>
          </cell>
          <cell r="AB1705">
            <v>797.72159999999997</v>
          </cell>
          <cell r="AC1705">
            <v>830.96</v>
          </cell>
          <cell r="AD1705">
            <v>830.96</v>
          </cell>
          <cell r="AE1705">
            <v>0.1</v>
          </cell>
          <cell r="AF1705">
            <v>719.1</v>
          </cell>
          <cell r="AG1705">
            <v>1</v>
          </cell>
          <cell r="AH1705">
            <v>719.1</v>
          </cell>
          <cell r="AI1705">
            <v>719.1</v>
          </cell>
          <cell r="AJ1705">
            <v>498</v>
          </cell>
          <cell r="AK1705">
            <v>26</v>
          </cell>
          <cell r="AL1705">
            <v>0</v>
          </cell>
          <cell r="AM1705">
            <v>543.91999999999996</v>
          </cell>
          <cell r="AN1705">
            <v>0.24361006814073155</v>
          </cell>
          <cell r="AO1705">
            <v>719.1</v>
          </cell>
          <cell r="AP1705">
            <v>791.0100000000001</v>
          </cell>
          <cell r="AQ1705">
            <v>0.31237278921884692</v>
          </cell>
          <cell r="AR1705">
            <v>0</v>
          </cell>
          <cell r="AS1705">
            <v>1</v>
          </cell>
        </row>
        <row r="1706">
          <cell r="H1706" t="str">
            <v>500087-L21</v>
          </cell>
          <cell r="I1706" t="str">
            <v>HP L5520 DL380 G6 FIO Kit</v>
          </cell>
          <cell r="J1706" t="str">
            <v>SUST</v>
          </cell>
          <cell r="K1706">
            <v>39934</v>
          </cell>
          <cell r="L1706">
            <v>40391</v>
          </cell>
          <cell r="M1706">
            <v>40482</v>
          </cell>
          <cell r="N1706" t="str">
            <v>ALL</v>
          </cell>
          <cell r="O1706" t="str">
            <v>P58C1</v>
          </cell>
          <cell r="P1706" t="str">
            <v>L2 Tab</v>
          </cell>
          <cell r="Q1706" t="str">
            <v>X</v>
          </cell>
          <cell r="R1706" t="str">
            <v>X</v>
          </cell>
          <cell r="S1706" t="str">
            <v>X</v>
          </cell>
          <cell r="T1706" t="str">
            <v>X</v>
          </cell>
          <cell r="U1706" t="str">
            <v>X</v>
          </cell>
          <cell r="V1706" t="str">
            <v>X</v>
          </cell>
          <cell r="W1706">
            <v>0</v>
          </cell>
          <cell r="X1706">
            <v>0</v>
          </cell>
          <cell r="AB1706">
            <v>797.72159999999997</v>
          </cell>
          <cell r="AC1706">
            <v>830.96</v>
          </cell>
          <cell r="AD1706">
            <v>830.96</v>
          </cell>
          <cell r="AE1706">
            <v>0.1</v>
          </cell>
          <cell r="AF1706">
            <v>719.1</v>
          </cell>
          <cell r="AG1706">
            <v>1</v>
          </cell>
          <cell r="AH1706">
            <v>719.1</v>
          </cell>
          <cell r="AI1706">
            <v>719.1</v>
          </cell>
          <cell r="AJ1706">
            <v>479</v>
          </cell>
          <cell r="AK1706">
            <v>11</v>
          </cell>
          <cell r="AL1706">
            <v>0</v>
          </cell>
          <cell r="AM1706">
            <v>509.16</v>
          </cell>
          <cell r="AN1706">
            <v>0.29194826866916979</v>
          </cell>
          <cell r="AO1706">
            <v>719.1</v>
          </cell>
          <cell r="AP1706">
            <v>791.0100000000001</v>
          </cell>
          <cell r="AQ1706">
            <v>0.35631660788106351</v>
          </cell>
          <cell r="AR1706">
            <v>0</v>
          </cell>
          <cell r="AS1706">
            <v>1</v>
          </cell>
        </row>
        <row r="1707">
          <cell r="H1707" t="str">
            <v>500089-B21</v>
          </cell>
          <cell r="I1707" t="str">
            <v>HP L5506 DL380 G6 Kit</v>
          </cell>
          <cell r="J1707" t="str">
            <v>SUST</v>
          </cell>
          <cell r="K1707">
            <v>39934</v>
          </cell>
          <cell r="L1707">
            <v>40756</v>
          </cell>
          <cell r="M1707">
            <v>40847</v>
          </cell>
          <cell r="N1707" t="str">
            <v>ALL</v>
          </cell>
          <cell r="O1707" t="str">
            <v>P58C1</v>
          </cell>
          <cell r="P1707" t="str">
            <v>BTO</v>
          </cell>
          <cell r="Q1707" t="str">
            <v>X</v>
          </cell>
          <cell r="R1707" t="str">
            <v>X</v>
          </cell>
          <cell r="S1707" t="str">
            <v>X</v>
          </cell>
          <cell r="T1707" t="str">
            <v>X</v>
          </cell>
          <cell r="U1707" t="str">
            <v>X</v>
          </cell>
          <cell r="V1707" t="str">
            <v>X</v>
          </cell>
          <cell r="W1707">
            <v>0</v>
          </cell>
          <cell r="X1707">
            <v>0</v>
          </cell>
          <cell r="AB1707">
            <v>697.88160000000005</v>
          </cell>
          <cell r="AC1707">
            <v>726.96</v>
          </cell>
          <cell r="AD1707">
            <v>726.96</v>
          </cell>
          <cell r="AE1707">
            <v>0.1</v>
          </cell>
          <cell r="AF1707">
            <v>629.1</v>
          </cell>
          <cell r="AG1707">
            <v>1</v>
          </cell>
          <cell r="AH1707">
            <v>629.1</v>
          </cell>
          <cell r="AI1707">
            <v>629.1</v>
          </cell>
          <cell r="AJ1707">
            <v>403</v>
          </cell>
          <cell r="AK1707">
            <v>21</v>
          </cell>
          <cell r="AL1707">
            <v>0</v>
          </cell>
          <cell r="AM1707">
            <v>440.12</v>
          </cell>
          <cell r="AN1707">
            <v>0.30039739310125579</v>
          </cell>
          <cell r="AO1707">
            <v>629.1</v>
          </cell>
          <cell r="AP1707">
            <v>692.0100000000001</v>
          </cell>
          <cell r="AQ1707">
            <v>0.36399763009205077</v>
          </cell>
          <cell r="AR1707">
            <v>0</v>
          </cell>
          <cell r="AS1707">
            <v>1</v>
          </cell>
        </row>
        <row r="1708">
          <cell r="H1708" t="str">
            <v>500089-L21</v>
          </cell>
          <cell r="I1708" t="str">
            <v>HP L5506 DL380 G6 FIO Kit</v>
          </cell>
          <cell r="J1708" t="str">
            <v>SUST</v>
          </cell>
          <cell r="K1708">
            <v>39934</v>
          </cell>
          <cell r="L1708">
            <v>40391</v>
          </cell>
          <cell r="M1708">
            <v>40482</v>
          </cell>
          <cell r="N1708" t="str">
            <v>ALL</v>
          </cell>
          <cell r="O1708" t="str">
            <v>P58C1</v>
          </cell>
          <cell r="P1708" t="str">
            <v>L2 Tab</v>
          </cell>
          <cell r="Q1708" t="str">
            <v>X</v>
          </cell>
          <cell r="R1708" t="str">
            <v>X</v>
          </cell>
          <cell r="S1708" t="str">
            <v>X</v>
          </cell>
          <cell r="T1708" t="str">
            <v>X</v>
          </cell>
          <cell r="U1708" t="str">
            <v>X</v>
          </cell>
          <cell r="V1708" t="str">
            <v>X</v>
          </cell>
          <cell r="W1708">
            <v>0</v>
          </cell>
          <cell r="X1708">
            <v>0</v>
          </cell>
          <cell r="AB1708">
            <v>697.88160000000005</v>
          </cell>
          <cell r="AC1708">
            <v>726.96</v>
          </cell>
          <cell r="AD1708">
            <v>726.96</v>
          </cell>
          <cell r="AE1708">
            <v>0.1</v>
          </cell>
          <cell r="AF1708">
            <v>629.1</v>
          </cell>
          <cell r="AG1708">
            <v>1</v>
          </cell>
          <cell r="AH1708">
            <v>629.1</v>
          </cell>
          <cell r="AI1708">
            <v>629.1</v>
          </cell>
          <cell r="AJ1708">
            <v>384</v>
          </cell>
          <cell r="AK1708">
            <v>8</v>
          </cell>
          <cell r="AL1708">
            <v>0</v>
          </cell>
          <cell r="AM1708">
            <v>407.36</v>
          </cell>
          <cell r="AN1708">
            <v>0.35247178508981086</v>
          </cell>
          <cell r="AO1708">
            <v>629.1</v>
          </cell>
          <cell r="AP1708">
            <v>692.0100000000001</v>
          </cell>
          <cell r="AQ1708">
            <v>0.41133798644528263</v>
          </cell>
          <cell r="AR1708">
            <v>0</v>
          </cell>
          <cell r="AS1708">
            <v>1</v>
          </cell>
        </row>
        <row r="1709">
          <cell r="H1709" t="str">
            <v>500094-B21</v>
          </cell>
          <cell r="I1709" t="str">
            <v>HP X5570 DL380 G6 Kit</v>
          </cell>
          <cell r="J1709" t="str">
            <v>SUST</v>
          </cell>
          <cell r="K1709">
            <v>39934</v>
          </cell>
          <cell r="L1709">
            <v>40756</v>
          </cell>
          <cell r="M1709">
            <v>40847</v>
          </cell>
          <cell r="N1709" t="str">
            <v>ALL</v>
          </cell>
          <cell r="O1709" t="str">
            <v>P58C1</v>
          </cell>
          <cell r="P1709" t="str">
            <v>BTO</v>
          </cell>
          <cell r="Q1709" t="str">
            <v>X</v>
          </cell>
          <cell r="R1709" t="str">
            <v>X</v>
          </cell>
          <cell r="S1709" t="str">
            <v>X</v>
          </cell>
          <cell r="T1709" t="str">
            <v>X</v>
          </cell>
          <cell r="U1709" t="str">
            <v>X</v>
          </cell>
          <cell r="V1709" t="str">
            <v>X</v>
          </cell>
          <cell r="W1709">
            <v>0</v>
          </cell>
          <cell r="X1709">
            <v>0</v>
          </cell>
          <cell r="AB1709">
            <v>1995.8016</v>
          </cell>
          <cell r="AC1709">
            <v>2078.96</v>
          </cell>
          <cell r="AD1709">
            <v>2078.96</v>
          </cell>
          <cell r="AE1709">
            <v>0.1</v>
          </cell>
          <cell r="AF1709">
            <v>1799.1</v>
          </cell>
          <cell r="AG1709">
            <v>1</v>
          </cell>
          <cell r="AH1709">
            <v>1799.1</v>
          </cell>
          <cell r="AI1709">
            <v>1799.1</v>
          </cell>
          <cell r="AJ1709">
            <v>1257</v>
          </cell>
          <cell r="AK1709">
            <v>65</v>
          </cell>
          <cell r="AL1709">
            <v>0</v>
          </cell>
          <cell r="AM1709">
            <v>1372.28</v>
          </cell>
          <cell r="AN1709">
            <v>0.23724084264354398</v>
          </cell>
          <cell r="AO1709">
            <v>1799.1</v>
          </cell>
          <cell r="AP1709">
            <v>1979.01</v>
          </cell>
          <cell r="AQ1709">
            <v>0.30658258422140366</v>
          </cell>
          <cell r="AR1709">
            <v>0</v>
          </cell>
          <cell r="AS1709">
            <v>1</v>
          </cell>
        </row>
        <row r="1710">
          <cell r="H1710" t="str">
            <v>500094-L21</v>
          </cell>
          <cell r="I1710" t="str">
            <v>HP X5570 DL380 G6 FIO Kit</v>
          </cell>
          <cell r="J1710" t="str">
            <v>SUST</v>
          </cell>
          <cell r="K1710">
            <v>39934</v>
          </cell>
          <cell r="L1710">
            <v>40391</v>
          </cell>
          <cell r="M1710">
            <v>40482</v>
          </cell>
          <cell r="N1710" t="str">
            <v>ALL</v>
          </cell>
          <cell r="O1710" t="str">
            <v>P58C1</v>
          </cell>
          <cell r="P1710" t="str">
            <v>L2 Tab</v>
          </cell>
          <cell r="Q1710" t="str">
            <v>X</v>
          </cell>
          <cell r="R1710" t="str">
            <v>X</v>
          </cell>
          <cell r="S1710" t="str">
            <v>X</v>
          </cell>
          <cell r="T1710" t="str">
            <v>X</v>
          </cell>
          <cell r="U1710" t="str">
            <v>X</v>
          </cell>
          <cell r="V1710" t="str">
            <v>X</v>
          </cell>
          <cell r="W1710">
            <v>0</v>
          </cell>
          <cell r="X1710">
            <v>0</v>
          </cell>
          <cell r="AB1710">
            <v>1995.8016</v>
          </cell>
          <cell r="AC1710">
            <v>2078.96</v>
          </cell>
          <cell r="AD1710">
            <v>2078.96</v>
          </cell>
          <cell r="AE1710">
            <v>0.1</v>
          </cell>
          <cell r="AF1710">
            <v>1799.1</v>
          </cell>
          <cell r="AG1710">
            <v>1</v>
          </cell>
          <cell r="AH1710">
            <v>1799.1</v>
          </cell>
          <cell r="AI1710">
            <v>1799.1</v>
          </cell>
          <cell r="AJ1710">
            <v>1238</v>
          </cell>
          <cell r="AK1710">
            <v>27</v>
          </cell>
          <cell r="AL1710">
            <v>0</v>
          </cell>
          <cell r="AM1710">
            <v>1314.52</v>
          </cell>
          <cell r="AN1710">
            <v>0.26934578400311265</v>
          </cell>
          <cell r="AO1710">
            <v>1799.1</v>
          </cell>
          <cell r="AP1710">
            <v>1979.01</v>
          </cell>
          <cell r="AQ1710">
            <v>0.33576889454828424</v>
          </cell>
          <cell r="AR1710">
            <v>0</v>
          </cell>
          <cell r="AS1710">
            <v>1</v>
          </cell>
        </row>
        <row r="1711">
          <cell r="H1711" t="str">
            <v>500099-291</v>
          </cell>
          <cell r="I1711" t="str">
            <v>HP DL385G5p 2384 Perf JP Svr</v>
          </cell>
          <cell r="J1711" t="str">
            <v>SUST</v>
          </cell>
          <cell r="K1711">
            <v>39783</v>
          </cell>
          <cell r="L1711">
            <v>40179</v>
          </cell>
          <cell r="M1711">
            <v>40268</v>
          </cell>
          <cell r="N1711" t="str">
            <v>JPN2</v>
          </cell>
          <cell r="O1711" t="str">
            <v>P57C2</v>
          </cell>
          <cell r="P1711" t="str">
            <v>BTO</v>
          </cell>
          <cell r="T1711" t="str">
            <v>X</v>
          </cell>
          <cell r="W1711">
            <v>0</v>
          </cell>
          <cell r="X1711">
            <v>0</v>
          </cell>
          <cell r="AB1711">
            <v>3525.6277333333333</v>
          </cell>
          <cell r="AC1711">
            <v>3672.528888888889</v>
          </cell>
          <cell r="AD1711">
            <v>3672.528888888889</v>
          </cell>
          <cell r="AE1711">
            <v>0.1</v>
          </cell>
          <cell r="AF1711">
            <v>3178.15</v>
          </cell>
          <cell r="AG1711">
            <v>1</v>
          </cell>
          <cell r="AH1711">
            <v>3178.15</v>
          </cell>
          <cell r="AI1711">
            <v>3178.15</v>
          </cell>
          <cell r="AJ1711">
            <v>1786</v>
          </cell>
          <cell r="AK1711">
            <v>349</v>
          </cell>
          <cell r="AL1711">
            <v>0</v>
          </cell>
          <cell r="AM1711">
            <v>2206.44</v>
          </cell>
          <cell r="AN1711">
            <v>0.30574705410380254</v>
          </cell>
          <cell r="AO1711">
            <v>3178.15</v>
          </cell>
          <cell r="AP1711">
            <v>3495.9650000000006</v>
          </cell>
          <cell r="AQ1711">
            <v>0.3688609582761842</v>
          </cell>
          <cell r="AR1711">
            <v>0</v>
          </cell>
          <cell r="AS1711">
            <v>1</v>
          </cell>
        </row>
        <row r="1712">
          <cell r="H1712" t="str">
            <v>500099-371</v>
          </cell>
          <cell r="I1712" t="str">
            <v>HP DL385G5p 2384 Perf AP Svr</v>
          </cell>
          <cell r="J1712" t="str">
            <v>SUST</v>
          </cell>
          <cell r="K1712">
            <v>39783</v>
          </cell>
          <cell r="L1712">
            <v>40179</v>
          </cell>
          <cell r="M1712">
            <v>40268</v>
          </cell>
          <cell r="N1712" t="str">
            <v>A/P</v>
          </cell>
          <cell r="O1712" t="str">
            <v>P57C2</v>
          </cell>
          <cell r="P1712" t="str">
            <v>BTO</v>
          </cell>
          <cell r="Q1712" t="str">
            <v>X</v>
          </cell>
          <cell r="U1712" t="str">
            <v>X</v>
          </cell>
          <cell r="V1712" t="str">
            <v>X</v>
          </cell>
          <cell r="W1712">
            <v>0</v>
          </cell>
          <cell r="X1712">
            <v>0</v>
          </cell>
          <cell r="AB1712">
            <v>3525.6277333333333</v>
          </cell>
          <cell r="AC1712">
            <v>3672.528888888889</v>
          </cell>
          <cell r="AD1712">
            <v>3672.528888888889</v>
          </cell>
          <cell r="AE1712">
            <v>0.1</v>
          </cell>
          <cell r="AF1712">
            <v>3178.15</v>
          </cell>
          <cell r="AG1712">
            <v>1</v>
          </cell>
          <cell r="AH1712">
            <v>3178.15</v>
          </cell>
          <cell r="AI1712">
            <v>3178.15</v>
          </cell>
          <cell r="AJ1712">
            <v>1783</v>
          </cell>
          <cell r="AK1712">
            <v>212</v>
          </cell>
          <cell r="AL1712">
            <v>0</v>
          </cell>
          <cell r="AM1712">
            <v>2066.3200000000002</v>
          </cell>
          <cell r="AN1712">
            <v>0.34983559618016768</v>
          </cell>
          <cell r="AO1712">
            <v>3178.15</v>
          </cell>
          <cell r="AP1712">
            <v>3495.9650000000006</v>
          </cell>
          <cell r="AQ1712">
            <v>0.40894145107287977</v>
          </cell>
          <cell r="AR1712">
            <v>0</v>
          </cell>
          <cell r="AS1712">
            <v>1</v>
          </cell>
        </row>
        <row r="1713">
          <cell r="H1713" t="str">
            <v>500099-AA1</v>
          </cell>
          <cell r="I1713" t="str">
            <v>HP DL385G5p 2384 Perf CN Svr</v>
          </cell>
          <cell r="J1713" t="str">
            <v>SUST</v>
          </cell>
          <cell r="K1713">
            <v>39783</v>
          </cell>
          <cell r="L1713">
            <v>40179</v>
          </cell>
          <cell r="M1713">
            <v>40268</v>
          </cell>
          <cell r="N1713" t="str">
            <v>PRC</v>
          </cell>
          <cell r="O1713" t="str">
            <v>P57C2</v>
          </cell>
          <cell r="P1713" t="str">
            <v>BTO</v>
          </cell>
          <cell r="R1713" t="str">
            <v>X</v>
          </cell>
          <cell r="S1713" t="str">
            <v>X</v>
          </cell>
          <cell r="W1713">
            <v>0</v>
          </cell>
          <cell r="X1713">
            <v>0</v>
          </cell>
          <cell r="AB1713">
            <v>3525.6277333333333</v>
          </cell>
          <cell r="AC1713">
            <v>3672.528888888889</v>
          </cell>
          <cell r="AD1713">
            <v>3672.528888888889</v>
          </cell>
          <cell r="AE1713">
            <v>0.1</v>
          </cell>
          <cell r="AF1713">
            <v>3178.15</v>
          </cell>
          <cell r="AG1713">
            <v>1</v>
          </cell>
          <cell r="AH1713">
            <v>3178.15</v>
          </cell>
          <cell r="AI1713">
            <v>3178.15</v>
          </cell>
          <cell r="AJ1713">
            <v>1784</v>
          </cell>
          <cell r="AK1713">
            <v>212</v>
          </cell>
          <cell r="AL1713">
            <v>0</v>
          </cell>
          <cell r="AM1713">
            <v>2067.36</v>
          </cell>
          <cell r="AN1713">
            <v>0.34950836178279815</v>
          </cell>
          <cell r="AO1713">
            <v>3178.15</v>
          </cell>
          <cell r="AP1713">
            <v>3495.9650000000006</v>
          </cell>
          <cell r="AQ1713">
            <v>0.40864396525708929</v>
          </cell>
          <cell r="AR1713">
            <v>0</v>
          </cell>
          <cell r="AS1713">
            <v>1</v>
          </cell>
        </row>
        <row r="1714">
          <cell r="H1714" t="str">
            <v>500104-B21</v>
          </cell>
          <cell r="I1714" t="str">
            <v>HP 2382 DL385G5p Kit</v>
          </cell>
          <cell r="J1714" t="str">
            <v>SUST</v>
          </cell>
          <cell r="K1714">
            <v>39783</v>
          </cell>
          <cell r="L1714">
            <v>40544</v>
          </cell>
          <cell r="M1714">
            <v>40633</v>
          </cell>
          <cell r="N1714" t="str">
            <v>ALL</v>
          </cell>
          <cell r="O1714" t="str">
            <v>P58C1</v>
          </cell>
          <cell r="P1714" t="str">
            <v>BTO</v>
          </cell>
          <cell r="Q1714" t="str">
            <v>X</v>
          </cell>
          <cell r="R1714" t="str">
            <v>X</v>
          </cell>
          <cell r="S1714" t="str">
            <v>X</v>
          </cell>
          <cell r="T1714" t="str">
            <v>X</v>
          </cell>
          <cell r="U1714" t="str">
            <v>X</v>
          </cell>
          <cell r="V1714" t="str">
            <v>X</v>
          </cell>
          <cell r="W1714">
            <v>0</v>
          </cell>
          <cell r="X1714">
            <v>0</v>
          </cell>
          <cell r="AB1714">
            <v>376.23039999999997</v>
          </cell>
          <cell r="AC1714">
            <v>391.90666666666664</v>
          </cell>
          <cell r="AD1714">
            <v>391.90666666666664</v>
          </cell>
          <cell r="AE1714">
            <v>0.1</v>
          </cell>
          <cell r="AF1714">
            <v>339.15</v>
          </cell>
          <cell r="AG1714">
            <v>1</v>
          </cell>
          <cell r="AH1714">
            <v>339.15</v>
          </cell>
          <cell r="AI1714">
            <v>339.15</v>
          </cell>
          <cell r="AJ1714">
            <v>218</v>
          </cell>
          <cell r="AK1714">
            <v>11</v>
          </cell>
          <cell r="AL1714">
            <v>0</v>
          </cell>
          <cell r="AM1714">
            <v>237.72</v>
          </cell>
          <cell r="AN1714">
            <v>0.29907120743034049</v>
          </cell>
          <cell r="AO1714">
            <v>339.15</v>
          </cell>
          <cell r="AP1714">
            <v>373.065</v>
          </cell>
          <cell r="AQ1714">
            <v>0.36279200675485507</v>
          </cell>
          <cell r="AR1714">
            <v>0</v>
          </cell>
          <cell r="AS1714">
            <v>1</v>
          </cell>
        </row>
        <row r="1715">
          <cell r="H1715" t="str">
            <v>500104-L21</v>
          </cell>
          <cell r="I1715" t="str">
            <v>HP 2382 DL385G5p FIO Kit</v>
          </cell>
          <cell r="J1715" t="str">
            <v>SUST</v>
          </cell>
          <cell r="K1715">
            <v>39783</v>
          </cell>
          <cell r="L1715">
            <v>40179</v>
          </cell>
          <cell r="M1715">
            <v>40268</v>
          </cell>
          <cell r="N1715" t="str">
            <v>ALL</v>
          </cell>
          <cell r="O1715" t="str">
            <v>P58C1</v>
          </cell>
          <cell r="P1715" t="str">
            <v>L2 Tab</v>
          </cell>
          <cell r="Q1715" t="str">
            <v>X</v>
          </cell>
          <cell r="R1715" t="str">
            <v>X</v>
          </cell>
          <cell r="S1715" t="str">
            <v>X</v>
          </cell>
          <cell r="T1715" t="str">
            <v>X</v>
          </cell>
          <cell r="U1715" t="str">
            <v>X</v>
          </cell>
          <cell r="V1715" t="str">
            <v>X</v>
          </cell>
          <cell r="W1715">
            <v>0</v>
          </cell>
          <cell r="X1715">
            <v>0</v>
          </cell>
          <cell r="AB1715">
            <v>376.23039999999997</v>
          </cell>
          <cell r="AC1715">
            <v>391.90666666666664</v>
          </cell>
          <cell r="AD1715">
            <v>391.90666666666664</v>
          </cell>
          <cell r="AE1715">
            <v>0.1</v>
          </cell>
          <cell r="AF1715">
            <v>339.15</v>
          </cell>
          <cell r="AG1715">
            <v>1</v>
          </cell>
          <cell r="AH1715">
            <v>339.15</v>
          </cell>
          <cell r="AI1715">
            <v>339.15</v>
          </cell>
          <cell r="AJ1715">
            <v>199</v>
          </cell>
          <cell r="AK1715">
            <v>4</v>
          </cell>
          <cell r="AL1715">
            <v>0</v>
          </cell>
          <cell r="AM1715">
            <v>210.96</v>
          </cell>
          <cell r="AN1715">
            <v>0.37797434763379029</v>
          </cell>
          <cell r="AO1715">
            <v>339.15</v>
          </cell>
          <cell r="AP1715">
            <v>373.065</v>
          </cell>
          <cell r="AQ1715">
            <v>0.43452213421253666</v>
          </cell>
          <cell r="AR1715">
            <v>0</v>
          </cell>
          <cell r="AS1715">
            <v>1</v>
          </cell>
        </row>
        <row r="1716">
          <cell r="H1716" t="str">
            <v>500106-291</v>
          </cell>
          <cell r="I1716" t="str">
            <v>HP DL385G5p 2378 Base JP Svr</v>
          </cell>
          <cell r="J1716" t="str">
            <v>SUST</v>
          </cell>
          <cell r="K1716">
            <v>39783</v>
          </cell>
          <cell r="L1716">
            <v>40179</v>
          </cell>
          <cell r="M1716">
            <v>40268</v>
          </cell>
          <cell r="N1716" t="str">
            <v>JPN2</v>
          </cell>
          <cell r="O1716" t="str">
            <v>P57C2</v>
          </cell>
          <cell r="P1716" t="str">
            <v>BTO</v>
          </cell>
          <cell r="T1716" t="str">
            <v>X</v>
          </cell>
          <cell r="W1716">
            <v>0</v>
          </cell>
          <cell r="X1716">
            <v>0</v>
          </cell>
          <cell r="AB1716">
            <v>1960.3583999999998</v>
          </cell>
          <cell r="AC1716">
            <v>2042.04</v>
          </cell>
          <cell r="AD1716">
            <v>2042.04</v>
          </cell>
          <cell r="AE1716">
            <v>0.1</v>
          </cell>
          <cell r="AF1716">
            <v>1767.15</v>
          </cell>
          <cell r="AG1716">
            <v>1</v>
          </cell>
          <cell r="AH1716">
            <v>1767.15</v>
          </cell>
          <cell r="AI1716">
            <v>1767.15</v>
          </cell>
          <cell r="AJ1716">
            <v>1042</v>
          </cell>
          <cell r="AK1716">
            <v>332</v>
          </cell>
          <cell r="AL1716">
            <v>0</v>
          </cell>
          <cell r="AM1716">
            <v>1415.68</v>
          </cell>
          <cell r="AN1716">
            <v>0.19889086947910478</v>
          </cell>
          <cell r="AO1716">
            <v>1767.15</v>
          </cell>
          <cell r="AP1716">
            <v>1943.8650000000002</v>
          </cell>
          <cell r="AQ1716">
            <v>0.27171897225373165</v>
          </cell>
          <cell r="AR1716">
            <v>0</v>
          </cell>
          <cell r="AS1716">
            <v>1</v>
          </cell>
        </row>
        <row r="1717">
          <cell r="H1717" t="str">
            <v>500106-371</v>
          </cell>
          <cell r="I1717" t="str">
            <v>HP DL385G5p 2378 Base AP Svr</v>
          </cell>
          <cell r="J1717" t="str">
            <v>SUST</v>
          </cell>
          <cell r="K1717">
            <v>39783</v>
          </cell>
          <cell r="L1717">
            <v>40179</v>
          </cell>
          <cell r="M1717">
            <v>40268</v>
          </cell>
          <cell r="N1717" t="str">
            <v>A/P</v>
          </cell>
          <cell r="O1717" t="str">
            <v>P57C2</v>
          </cell>
          <cell r="P1717" t="str">
            <v>BTO</v>
          </cell>
          <cell r="Q1717" t="str">
            <v>X</v>
          </cell>
          <cell r="U1717" t="str">
            <v>X</v>
          </cell>
          <cell r="V1717" t="str">
            <v>X</v>
          </cell>
          <cell r="W1717">
            <v>0</v>
          </cell>
          <cell r="X1717">
            <v>0</v>
          </cell>
          <cell r="AB1717">
            <v>1960.3583999999998</v>
          </cell>
          <cell r="AC1717">
            <v>2042.04</v>
          </cell>
          <cell r="AD1717">
            <v>2042.04</v>
          </cell>
          <cell r="AE1717">
            <v>0.1</v>
          </cell>
          <cell r="AF1717">
            <v>1767.15</v>
          </cell>
          <cell r="AG1717">
            <v>1</v>
          </cell>
          <cell r="AH1717">
            <v>1767.15</v>
          </cell>
          <cell r="AI1717">
            <v>1767.15</v>
          </cell>
          <cell r="AJ1717">
            <v>1041</v>
          </cell>
          <cell r="AK1717">
            <v>196</v>
          </cell>
          <cell r="AL1717">
            <v>0</v>
          </cell>
          <cell r="AM1717">
            <v>1278.6400000000001</v>
          </cell>
          <cell r="AN1717">
            <v>0.27643946467475877</v>
          </cell>
          <cell r="AO1717">
            <v>1767.15</v>
          </cell>
          <cell r="AP1717">
            <v>1943.8650000000002</v>
          </cell>
          <cell r="AQ1717">
            <v>0.34221769515887168</v>
          </cell>
          <cell r="AR1717">
            <v>0</v>
          </cell>
          <cell r="AS1717">
            <v>1</v>
          </cell>
        </row>
        <row r="1718">
          <cell r="H1718" t="str">
            <v>500106-AA1</v>
          </cell>
          <cell r="I1718" t="str">
            <v>HP DL385G5p 2378 Base CN Svr</v>
          </cell>
          <cell r="J1718" t="str">
            <v>SUST</v>
          </cell>
          <cell r="K1718">
            <v>39783</v>
          </cell>
          <cell r="L1718">
            <v>40179</v>
          </cell>
          <cell r="M1718">
            <v>40268</v>
          </cell>
          <cell r="N1718" t="str">
            <v>PRC</v>
          </cell>
          <cell r="O1718" t="str">
            <v>P57C2</v>
          </cell>
          <cell r="P1718" t="str">
            <v>BTO</v>
          </cell>
          <cell r="R1718" t="str">
            <v>X</v>
          </cell>
          <cell r="S1718" t="str">
            <v>X</v>
          </cell>
          <cell r="W1718">
            <v>0</v>
          </cell>
          <cell r="X1718">
            <v>0</v>
          </cell>
          <cell r="AB1718">
            <v>1960.3583999999998</v>
          </cell>
          <cell r="AC1718">
            <v>2042.04</v>
          </cell>
          <cell r="AD1718">
            <v>2042.04</v>
          </cell>
          <cell r="AE1718">
            <v>0.1</v>
          </cell>
          <cell r="AF1718">
            <v>1767.15</v>
          </cell>
          <cell r="AG1718">
            <v>1</v>
          </cell>
          <cell r="AH1718">
            <v>1767.15</v>
          </cell>
          <cell r="AI1718">
            <v>1767.15</v>
          </cell>
          <cell r="AJ1718">
            <v>1042</v>
          </cell>
          <cell r="AK1718">
            <v>196</v>
          </cell>
          <cell r="AL1718">
            <v>0</v>
          </cell>
          <cell r="AM1718">
            <v>1279.68</v>
          </cell>
          <cell r="AN1718">
            <v>0.27585094643918173</v>
          </cell>
          <cell r="AO1718">
            <v>1767.15</v>
          </cell>
          <cell r="AP1718">
            <v>1943.8650000000002</v>
          </cell>
          <cell r="AQ1718">
            <v>0.34168267858107437</v>
          </cell>
          <cell r="AR1718">
            <v>0</v>
          </cell>
          <cell r="AS1718">
            <v>1</v>
          </cell>
        </row>
        <row r="1719">
          <cell r="H1719" t="str">
            <v>500172-B21</v>
          </cell>
          <cell r="I1719" t="str">
            <v>HP 1200W CS HE Power Supply Kit</v>
          </cell>
          <cell r="J1719" t="str">
            <v>SUST</v>
          </cell>
          <cell r="K1719">
            <v>39783</v>
          </cell>
          <cell r="L1719">
            <v>40543</v>
          </cell>
          <cell r="M1719">
            <v>40633</v>
          </cell>
          <cell r="N1719" t="str">
            <v>ALL</v>
          </cell>
          <cell r="O1719" t="str">
            <v>P58C1</v>
          </cell>
          <cell r="P1719" t="str">
            <v>BTO</v>
          </cell>
          <cell r="Q1719" t="str">
            <v>X</v>
          </cell>
          <cell r="R1719" t="str">
            <v>X</v>
          </cell>
          <cell r="S1719" t="str">
            <v>X</v>
          </cell>
          <cell r="T1719" t="str">
            <v>X</v>
          </cell>
          <cell r="U1719" t="str">
            <v>X</v>
          </cell>
          <cell r="V1719" t="str">
            <v>X</v>
          </cell>
          <cell r="W1719">
            <v>0</v>
          </cell>
          <cell r="X1719">
            <v>0</v>
          </cell>
          <cell r="AB1719">
            <v>348.44159999999999</v>
          </cell>
          <cell r="AC1719">
            <v>362.96000000000004</v>
          </cell>
          <cell r="AD1719">
            <v>362.96000000000004</v>
          </cell>
          <cell r="AE1719">
            <v>0.1</v>
          </cell>
          <cell r="AF1719">
            <v>314.10000000000002</v>
          </cell>
          <cell r="AG1719">
            <v>1</v>
          </cell>
          <cell r="AH1719">
            <v>314.10000000000002</v>
          </cell>
          <cell r="AI1719">
            <v>314.10000000000002</v>
          </cell>
          <cell r="AJ1719">
            <v>93</v>
          </cell>
          <cell r="AK1719">
            <v>5</v>
          </cell>
          <cell r="AL1719">
            <v>0</v>
          </cell>
          <cell r="AM1719">
            <v>101.72</v>
          </cell>
          <cell r="AN1719">
            <v>0.67615409105380453</v>
          </cell>
          <cell r="AO1719">
            <v>314.10000000000002</v>
          </cell>
          <cell r="AP1719">
            <v>345.51000000000005</v>
          </cell>
          <cell r="AQ1719">
            <v>0.70559462823073138</v>
          </cell>
          <cell r="AR1719">
            <v>0</v>
          </cell>
          <cell r="AS1719">
            <v>1</v>
          </cell>
        </row>
        <row r="1720">
          <cell r="H1720" t="str">
            <v>500184-B21</v>
          </cell>
          <cell r="I1720" t="str">
            <v>HP BLc3000 Twr Replacement Dust Filter</v>
          </cell>
          <cell r="J1720" t="str">
            <v>SUST</v>
          </cell>
          <cell r="K1720">
            <v>39783</v>
          </cell>
          <cell r="L1720">
            <v>41944</v>
          </cell>
          <cell r="M1720">
            <v>42035</v>
          </cell>
          <cell r="N1720" t="str">
            <v>ALL</v>
          </cell>
          <cell r="O1720" t="str">
            <v>P58C1</v>
          </cell>
          <cell r="P1720" t="str">
            <v>BTO</v>
          </cell>
          <cell r="Q1720" t="str">
            <v>X</v>
          </cell>
          <cell r="R1720" t="str">
            <v>X</v>
          </cell>
          <cell r="S1720" t="str">
            <v>X</v>
          </cell>
          <cell r="T1720" t="str">
            <v>X</v>
          </cell>
          <cell r="U1720" t="str">
            <v>X</v>
          </cell>
          <cell r="V1720" t="str">
            <v>X</v>
          </cell>
          <cell r="W1720">
            <v>0</v>
          </cell>
          <cell r="X1720">
            <v>0</v>
          </cell>
          <cell r="AB1720">
            <v>78.873599999999982</v>
          </cell>
          <cell r="AC1720">
            <v>82.159999999999982</v>
          </cell>
          <cell r="AD1720">
            <v>82.159999999999982</v>
          </cell>
          <cell r="AE1720">
            <v>0.1</v>
          </cell>
          <cell r="AF1720">
            <v>71.099999999999994</v>
          </cell>
          <cell r="AG1720">
            <v>1</v>
          </cell>
          <cell r="AH1720">
            <v>71.099999999999994</v>
          </cell>
          <cell r="AI1720">
            <v>71.099999999999994</v>
          </cell>
          <cell r="AJ1720">
            <v>20</v>
          </cell>
          <cell r="AK1720">
            <v>1</v>
          </cell>
          <cell r="AL1720">
            <v>0</v>
          </cell>
          <cell r="AM1720">
            <v>21.8</v>
          </cell>
          <cell r="AN1720">
            <v>0.69338959212376938</v>
          </cell>
          <cell r="AO1720">
            <v>71.099999999999994</v>
          </cell>
          <cell r="AP1720">
            <v>78.209999999999994</v>
          </cell>
          <cell r="AQ1720">
            <v>0.72126326556706299</v>
          </cell>
          <cell r="AR1720">
            <v>0</v>
          </cell>
          <cell r="AS1720">
            <v>1</v>
          </cell>
        </row>
        <row r="1721">
          <cell r="H1721" t="str">
            <v>500447-B21</v>
          </cell>
          <cell r="I1721" t="str">
            <v>HP ML150G6 460W NHP Power Supply FIO Kit</v>
          </cell>
          <cell r="J1721" t="str">
            <v>SUST</v>
          </cell>
          <cell r="K1721">
            <v>39904</v>
          </cell>
          <cell r="L1721">
            <v>40787</v>
          </cell>
          <cell r="M1721">
            <v>40877</v>
          </cell>
          <cell r="N1721" t="str">
            <v>ALL</v>
          </cell>
          <cell r="O1721" t="str">
            <v>P77C2</v>
          </cell>
          <cell r="P1721" t="str">
            <v>FIO</v>
          </cell>
          <cell r="Q1721" t="str">
            <v>X</v>
          </cell>
          <cell r="R1721" t="str">
            <v>X</v>
          </cell>
          <cell r="S1721" t="str">
            <v>X</v>
          </cell>
          <cell r="T1721" t="str">
            <v>X</v>
          </cell>
          <cell r="U1721" t="str">
            <v>X</v>
          </cell>
          <cell r="V1721" t="str">
            <v>X</v>
          </cell>
          <cell r="W1721">
            <v>0</v>
          </cell>
          <cell r="X1721">
            <v>0</v>
          </cell>
          <cell r="AB1721">
            <v>99.84</v>
          </cell>
          <cell r="AC1721">
            <v>104</v>
          </cell>
          <cell r="AD1721">
            <v>104</v>
          </cell>
          <cell r="AE1721">
            <v>0.1</v>
          </cell>
          <cell r="AF1721">
            <v>90</v>
          </cell>
          <cell r="AG1721">
            <v>1</v>
          </cell>
          <cell r="AH1721">
            <v>90</v>
          </cell>
          <cell r="AI1721">
            <v>90</v>
          </cell>
          <cell r="AJ1721">
            <v>34</v>
          </cell>
          <cell r="AK1721">
            <v>2</v>
          </cell>
          <cell r="AL1721">
            <v>0</v>
          </cell>
          <cell r="AM1721">
            <v>37.36</v>
          </cell>
          <cell r="AN1721">
            <v>0.5848888888888889</v>
          </cell>
          <cell r="AO1721">
            <v>90</v>
          </cell>
          <cell r="AP1721">
            <v>99.000000000000014</v>
          </cell>
          <cell r="AQ1721">
            <v>0.62262626262626264</v>
          </cell>
          <cell r="AR1721">
            <v>0</v>
          </cell>
          <cell r="AS1721">
            <v>1</v>
          </cell>
        </row>
        <row r="1722">
          <cell r="H1722" t="str">
            <v>500448-B21</v>
          </cell>
          <cell r="I1722" t="str">
            <v>HP 5U G6 LFF NHP Cage FIO Kit</v>
          </cell>
          <cell r="J1722" t="str">
            <v>SUST</v>
          </cell>
          <cell r="K1722">
            <v>39934</v>
          </cell>
          <cell r="L1722">
            <v>40544</v>
          </cell>
          <cell r="M1722">
            <v>40633</v>
          </cell>
          <cell r="N1722" t="str">
            <v>ALL</v>
          </cell>
          <cell r="O1722" t="str">
            <v>P77C2</v>
          </cell>
          <cell r="P1722" t="str">
            <v>FIO</v>
          </cell>
          <cell r="Q1722" t="str">
            <v>X</v>
          </cell>
          <cell r="R1722" t="str">
            <v>X</v>
          </cell>
          <cell r="S1722" t="str">
            <v>X</v>
          </cell>
          <cell r="T1722" t="str">
            <v>X</v>
          </cell>
          <cell r="U1722" t="str">
            <v>X</v>
          </cell>
          <cell r="V1722" t="str">
            <v>X</v>
          </cell>
          <cell r="W1722">
            <v>0</v>
          </cell>
          <cell r="X1722">
            <v>0</v>
          </cell>
          <cell r="AB1722">
            <v>29.952000000000002</v>
          </cell>
          <cell r="AC1722">
            <v>31.200000000000003</v>
          </cell>
          <cell r="AD1722">
            <v>31.200000000000003</v>
          </cell>
          <cell r="AE1722">
            <v>0.1</v>
          </cell>
          <cell r="AF1722">
            <v>27</v>
          </cell>
          <cell r="AG1722">
            <v>1</v>
          </cell>
          <cell r="AH1722">
            <v>27</v>
          </cell>
          <cell r="AI1722">
            <v>27</v>
          </cell>
          <cell r="AJ1722">
            <v>16</v>
          </cell>
          <cell r="AK1722">
            <v>1</v>
          </cell>
          <cell r="AL1722">
            <v>0</v>
          </cell>
          <cell r="AM1722">
            <v>17.64</v>
          </cell>
          <cell r="AN1722">
            <v>0.34666666666666662</v>
          </cell>
          <cell r="AO1722">
            <v>27</v>
          </cell>
          <cell r="AP1722">
            <v>29.700000000000003</v>
          </cell>
          <cell r="AQ1722">
            <v>0.40606060606060612</v>
          </cell>
          <cell r="AR1722">
            <v>0</v>
          </cell>
          <cell r="AS1722">
            <v>1</v>
          </cell>
        </row>
        <row r="1723">
          <cell r="H1723" t="str">
            <v>500524-B21</v>
          </cell>
          <cell r="I1723" t="str">
            <v>HP DL385G5P 2384 HPM FIO Perf Pack</v>
          </cell>
          <cell r="J1723" t="str">
            <v>SUST</v>
          </cell>
          <cell r="K1723">
            <v>39783</v>
          </cell>
          <cell r="L1723">
            <v>40179</v>
          </cell>
          <cell r="M1723">
            <v>40268</v>
          </cell>
          <cell r="N1723" t="str">
            <v>ALL</v>
          </cell>
          <cell r="O1723" t="str">
            <v>P58C1</v>
          </cell>
          <cell r="P1723" t="str">
            <v>FIO</v>
          </cell>
          <cell r="Q1723" t="str">
            <v>X</v>
          </cell>
          <cell r="R1723" t="str">
            <v>X</v>
          </cell>
          <cell r="S1723" t="str">
            <v>X</v>
          </cell>
          <cell r="T1723" t="str">
            <v>X</v>
          </cell>
          <cell r="U1723" t="str">
            <v>X</v>
          </cell>
          <cell r="V1723" t="str">
            <v>X</v>
          </cell>
          <cell r="W1723">
            <v>0</v>
          </cell>
          <cell r="X1723">
            <v>0</v>
          </cell>
          <cell r="AB1723">
            <v>752.46079999999995</v>
          </cell>
          <cell r="AC1723">
            <v>783.81333333333328</v>
          </cell>
          <cell r="AD1723">
            <v>783.81333333333328</v>
          </cell>
          <cell r="AE1723">
            <v>0.1</v>
          </cell>
          <cell r="AF1723">
            <v>678.3</v>
          </cell>
          <cell r="AG1723">
            <v>1</v>
          </cell>
          <cell r="AH1723">
            <v>678.3</v>
          </cell>
          <cell r="AI1723">
            <v>678.3</v>
          </cell>
          <cell r="AJ1723">
            <v>419</v>
          </cell>
          <cell r="AK1723">
            <v>21</v>
          </cell>
          <cell r="AL1723">
            <v>0</v>
          </cell>
          <cell r="AM1723">
            <v>456.76</v>
          </cell>
          <cell r="AN1723">
            <v>0.32661064425770303</v>
          </cell>
          <cell r="AO1723">
            <v>678.3</v>
          </cell>
          <cell r="AP1723">
            <v>746.13</v>
          </cell>
          <cell r="AQ1723">
            <v>0.38782785841609374</v>
          </cell>
          <cell r="AR1723">
            <v>0</v>
          </cell>
          <cell r="AS1723">
            <v>1</v>
          </cell>
        </row>
        <row r="1724">
          <cell r="H1724" t="str">
            <v>500527-B21</v>
          </cell>
          <cell r="I1724" t="str">
            <v>HP DL385G5p CTO Chassis</v>
          </cell>
          <cell r="J1724" t="str">
            <v>SUST</v>
          </cell>
          <cell r="K1724">
            <v>39783</v>
          </cell>
          <cell r="L1724">
            <v>40179</v>
          </cell>
          <cell r="M1724">
            <v>40268</v>
          </cell>
          <cell r="N1724" t="str">
            <v>ALL</v>
          </cell>
          <cell r="O1724" t="str">
            <v>P57C2</v>
          </cell>
          <cell r="P1724" t="str">
            <v>CTO</v>
          </cell>
          <cell r="Q1724" t="str">
            <v>X</v>
          </cell>
          <cell r="R1724" t="str">
            <v>X</v>
          </cell>
          <cell r="S1724" t="str">
            <v>X</v>
          </cell>
          <cell r="T1724" t="str">
            <v>X</v>
          </cell>
          <cell r="U1724" t="str">
            <v>X</v>
          </cell>
          <cell r="V1724" t="str">
            <v>X</v>
          </cell>
          <cell r="W1724">
            <v>0</v>
          </cell>
          <cell r="X1724">
            <v>0</v>
          </cell>
          <cell r="AB1724">
            <v>1179.6095999999998</v>
          </cell>
          <cell r="AC1724">
            <v>1228.7599999999998</v>
          </cell>
          <cell r="AD1724">
            <v>1228.7599999999998</v>
          </cell>
          <cell r="AE1724">
            <v>0.1</v>
          </cell>
          <cell r="AF1724">
            <v>1063.3499999999999</v>
          </cell>
          <cell r="AG1724">
            <v>1</v>
          </cell>
          <cell r="AH1724">
            <v>1063.3499999999999</v>
          </cell>
          <cell r="AI1724">
            <v>1063.3499999999999</v>
          </cell>
          <cell r="AJ1724">
            <v>782</v>
          </cell>
          <cell r="AK1724">
            <v>190</v>
          </cell>
          <cell r="AL1724">
            <v>0</v>
          </cell>
          <cell r="AM1724">
            <v>1003.28</v>
          </cell>
          <cell r="AN1724">
            <v>5.6491277566182295E-2</v>
          </cell>
          <cell r="AO1724">
            <v>1063.3499999999999</v>
          </cell>
          <cell r="AP1724">
            <v>1169.6849999999999</v>
          </cell>
          <cell r="AQ1724">
            <v>0.14226479778743847</v>
          </cell>
          <cell r="AR1724">
            <v>0</v>
          </cell>
          <cell r="AS1724">
            <v>1</v>
          </cell>
        </row>
        <row r="1725">
          <cell r="H1725" t="str">
            <v>500535-B21</v>
          </cell>
          <cell r="I1725" t="str">
            <v>HP 2384 DL385G5p Kit</v>
          </cell>
          <cell r="J1725" t="str">
            <v>SUST</v>
          </cell>
          <cell r="K1725">
            <v>39783</v>
          </cell>
          <cell r="L1725">
            <v>40544</v>
          </cell>
          <cell r="M1725">
            <v>40633</v>
          </cell>
          <cell r="N1725" t="str">
            <v>ALL</v>
          </cell>
          <cell r="O1725" t="str">
            <v>P58C1</v>
          </cell>
          <cell r="P1725" t="str">
            <v>BTO</v>
          </cell>
          <cell r="Q1725" t="str">
            <v>X</v>
          </cell>
          <cell r="R1725" t="str">
            <v>X</v>
          </cell>
          <cell r="S1725" t="str">
            <v>X</v>
          </cell>
          <cell r="T1725" t="str">
            <v>X</v>
          </cell>
          <cell r="U1725" t="str">
            <v>X</v>
          </cell>
          <cell r="V1725" t="str">
            <v>X</v>
          </cell>
          <cell r="W1725">
            <v>0</v>
          </cell>
          <cell r="X1725">
            <v>0</v>
          </cell>
          <cell r="AB1725">
            <v>545.95839999999987</v>
          </cell>
          <cell r="AC1725">
            <v>568.70666666666659</v>
          </cell>
          <cell r="AD1725">
            <v>568.70666666666659</v>
          </cell>
          <cell r="AE1725">
            <v>0.1</v>
          </cell>
          <cell r="AF1725">
            <v>492.15</v>
          </cell>
          <cell r="AG1725">
            <v>1</v>
          </cell>
          <cell r="AH1725">
            <v>492.15</v>
          </cell>
          <cell r="AI1725">
            <v>492.15</v>
          </cell>
          <cell r="AJ1725">
            <v>342</v>
          </cell>
          <cell r="AK1725">
            <v>18</v>
          </cell>
          <cell r="AL1725">
            <v>0</v>
          </cell>
          <cell r="AM1725">
            <v>373.68</v>
          </cell>
          <cell r="AN1725">
            <v>0.24071929289850649</v>
          </cell>
          <cell r="AO1725">
            <v>492.15</v>
          </cell>
          <cell r="AP1725">
            <v>541.36500000000001</v>
          </cell>
          <cell r="AQ1725">
            <v>0.30974481172591506</v>
          </cell>
          <cell r="AR1725">
            <v>0</v>
          </cell>
          <cell r="AS1725">
            <v>1</v>
          </cell>
        </row>
        <row r="1726">
          <cell r="H1726" t="str">
            <v>500535-L21</v>
          </cell>
          <cell r="I1726" t="str">
            <v>HP 2384 DL385G5p FIO Kit</v>
          </cell>
          <cell r="J1726" t="str">
            <v>SUST</v>
          </cell>
          <cell r="K1726">
            <v>39783</v>
          </cell>
          <cell r="L1726">
            <v>40179</v>
          </cell>
          <cell r="M1726">
            <v>40268</v>
          </cell>
          <cell r="N1726" t="str">
            <v>ALL</v>
          </cell>
          <cell r="O1726" t="str">
            <v>P58C1</v>
          </cell>
          <cell r="P1726" t="str">
            <v>L2 Tab</v>
          </cell>
          <cell r="Q1726" t="str">
            <v>X</v>
          </cell>
          <cell r="R1726" t="str">
            <v>X</v>
          </cell>
          <cell r="S1726" t="str">
            <v>X</v>
          </cell>
          <cell r="T1726" t="str">
            <v>X</v>
          </cell>
          <cell r="U1726" t="str">
            <v>X</v>
          </cell>
          <cell r="V1726" t="str">
            <v>X</v>
          </cell>
          <cell r="W1726">
            <v>0</v>
          </cell>
          <cell r="X1726">
            <v>0</v>
          </cell>
          <cell r="AB1726">
            <v>545.95839999999987</v>
          </cell>
          <cell r="AC1726">
            <v>568.70666666666659</v>
          </cell>
          <cell r="AD1726">
            <v>568.70666666666659</v>
          </cell>
          <cell r="AE1726">
            <v>0.1</v>
          </cell>
          <cell r="AF1726">
            <v>492.15</v>
          </cell>
          <cell r="AG1726">
            <v>1</v>
          </cell>
          <cell r="AH1726">
            <v>492.15</v>
          </cell>
          <cell r="AI1726">
            <v>492.15</v>
          </cell>
          <cell r="AJ1726">
            <v>323</v>
          </cell>
          <cell r="AK1726">
            <v>7</v>
          </cell>
          <cell r="AL1726">
            <v>0</v>
          </cell>
          <cell r="AM1726">
            <v>342.92</v>
          </cell>
          <cell r="AN1726">
            <v>0.30322056283653354</v>
          </cell>
          <cell r="AO1726">
            <v>492.15</v>
          </cell>
          <cell r="AP1726">
            <v>541.36500000000001</v>
          </cell>
          <cell r="AQ1726">
            <v>0.3665641480332123</v>
          </cell>
          <cell r="AR1726">
            <v>0</v>
          </cell>
          <cell r="AS1726">
            <v>1</v>
          </cell>
        </row>
        <row r="1727">
          <cell r="H1727" t="str">
            <v>500537-B21</v>
          </cell>
          <cell r="I1727" t="str">
            <v>HP 2378 DL385G5p Kit</v>
          </cell>
          <cell r="J1727" t="str">
            <v>SUST</v>
          </cell>
          <cell r="K1727">
            <v>39783</v>
          </cell>
          <cell r="L1727">
            <v>40544</v>
          </cell>
          <cell r="M1727">
            <v>40633</v>
          </cell>
          <cell r="N1727" t="str">
            <v>ALL</v>
          </cell>
          <cell r="O1727" t="str">
            <v>P58C1</v>
          </cell>
          <cell r="P1727" t="str">
            <v>BTO</v>
          </cell>
          <cell r="Q1727" t="str">
            <v>X</v>
          </cell>
          <cell r="R1727" t="str">
            <v>X</v>
          </cell>
          <cell r="S1727" t="str">
            <v>X</v>
          </cell>
          <cell r="T1727" t="str">
            <v>X</v>
          </cell>
          <cell r="U1727" t="str">
            <v>X</v>
          </cell>
          <cell r="V1727" t="str">
            <v>X</v>
          </cell>
          <cell r="W1727">
            <v>0</v>
          </cell>
          <cell r="X1727">
            <v>0</v>
          </cell>
          <cell r="AB1727">
            <v>234.79039999999998</v>
          </cell>
          <cell r="AC1727">
            <v>244.57333333333332</v>
          </cell>
          <cell r="AD1727">
            <v>244.57333333333332</v>
          </cell>
          <cell r="AE1727">
            <v>0.1</v>
          </cell>
          <cell r="AF1727">
            <v>211.65</v>
          </cell>
          <cell r="AG1727">
            <v>1</v>
          </cell>
          <cell r="AH1727">
            <v>211.65</v>
          </cell>
          <cell r="AI1727">
            <v>211.65</v>
          </cell>
          <cell r="AJ1727">
            <v>133</v>
          </cell>
          <cell r="AK1727">
            <v>7</v>
          </cell>
          <cell r="AL1727">
            <v>0</v>
          </cell>
          <cell r="AM1727">
            <v>145.32</v>
          </cell>
          <cell r="AN1727">
            <v>0.31339475549255852</v>
          </cell>
          <cell r="AO1727">
            <v>211.65</v>
          </cell>
          <cell r="AP1727">
            <v>232.81500000000003</v>
          </cell>
          <cell r="AQ1727">
            <v>0.37581341408414415</v>
          </cell>
          <cell r="AR1727">
            <v>0</v>
          </cell>
          <cell r="AS1727">
            <v>1</v>
          </cell>
        </row>
        <row r="1728">
          <cell r="H1728" t="str">
            <v>500537-L21</v>
          </cell>
          <cell r="I1728" t="str">
            <v>HP 2378 DL385G5p FIO Kit</v>
          </cell>
          <cell r="J1728" t="str">
            <v>SUST</v>
          </cell>
          <cell r="K1728">
            <v>39783</v>
          </cell>
          <cell r="L1728">
            <v>40179</v>
          </cell>
          <cell r="M1728">
            <v>40268</v>
          </cell>
          <cell r="N1728" t="str">
            <v>ALL</v>
          </cell>
          <cell r="O1728" t="str">
            <v>P58C1</v>
          </cell>
          <cell r="P1728" t="str">
            <v>L2 Tab</v>
          </cell>
          <cell r="Q1728" t="str">
            <v>X</v>
          </cell>
          <cell r="R1728" t="str">
            <v>X</v>
          </cell>
          <cell r="S1728" t="str">
            <v>X</v>
          </cell>
          <cell r="T1728" t="str">
            <v>X</v>
          </cell>
          <cell r="U1728" t="str">
            <v>X</v>
          </cell>
          <cell r="V1728" t="str">
            <v>X</v>
          </cell>
          <cell r="W1728">
            <v>0</v>
          </cell>
          <cell r="X1728">
            <v>0</v>
          </cell>
          <cell r="AB1728">
            <v>234.79039999999998</v>
          </cell>
          <cell r="AC1728">
            <v>244.57333333333332</v>
          </cell>
          <cell r="AD1728">
            <v>244.57333333333332</v>
          </cell>
          <cell r="AE1728">
            <v>0.1</v>
          </cell>
          <cell r="AF1728">
            <v>211.65</v>
          </cell>
          <cell r="AG1728">
            <v>1</v>
          </cell>
          <cell r="AH1728">
            <v>211.65</v>
          </cell>
          <cell r="AI1728">
            <v>211.65</v>
          </cell>
          <cell r="AJ1728">
            <v>114</v>
          </cell>
          <cell r="AK1728">
            <v>3</v>
          </cell>
          <cell r="AL1728">
            <v>0</v>
          </cell>
          <cell r="AM1728">
            <v>121.56</v>
          </cell>
          <cell r="AN1728">
            <v>0.42565556343019134</v>
          </cell>
          <cell r="AO1728">
            <v>211.65</v>
          </cell>
          <cell r="AP1728">
            <v>232.81500000000003</v>
          </cell>
          <cell r="AQ1728">
            <v>0.47786869402744675</v>
          </cell>
          <cell r="AR1728">
            <v>0</v>
          </cell>
          <cell r="AS1728">
            <v>1</v>
          </cell>
        </row>
        <row r="1729">
          <cell r="H1729" t="str">
            <v>500579-B21</v>
          </cell>
          <cell r="I1729" t="str">
            <v>HP DL380G6 3 Slot PCI-E Riser Kit</v>
          </cell>
          <cell r="J1729" t="str">
            <v>SUST</v>
          </cell>
          <cell r="K1729">
            <v>39934</v>
          </cell>
          <cell r="L1729">
            <v>40391</v>
          </cell>
          <cell r="M1729">
            <v>40482</v>
          </cell>
          <cell r="N1729" t="str">
            <v>ALL</v>
          </cell>
          <cell r="O1729" t="str">
            <v>P58C1</v>
          </cell>
          <cell r="P1729" t="str">
            <v>BTO</v>
          </cell>
          <cell r="Q1729" t="str">
            <v>X</v>
          </cell>
          <cell r="R1729" t="str">
            <v>X</v>
          </cell>
          <cell r="S1729" t="str">
            <v>X</v>
          </cell>
          <cell r="T1729" t="str">
            <v>X</v>
          </cell>
          <cell r="U1729" t="str">
            <v>X</v>
          </cell>
          <cell r="V1729" t="str">
            <v>X</v>
          </cell>
          <cell r="W1729">
            <v>0</v>
          </cell>
          <cell r="X1729">
            <v>0</v>
          </cell>
          <cell r="AB1729">
            <v>98.841599999999985</v>
          </cell>
          <cell r="AC1729">
            <v>102.96</v>
          </cell>
          <cell r="AD1729">
            <v>102.96</v>
          </cell>
          <cell r="AE1729">
            <v>0.1</v>
          </cell>
          <cell r="AF1729">
            <v>89.1</v>
          </cell>
          <cell r="AG1729">
            <v>1</v>
          </cell>
          <cell r="AH1729">
            <v>89.1</v>
          </cell>
          <cell r="AI1729">
            <v>89.1</v>
          </cell>
          <cell r="AJ1729">
            <v>25</v>
          </cell>
          <cell r="AK1729">
            <v>1</v>
          </cell>
          <cell r="AL1729">
            <v>0</v>
          </cell>
          <cell r="AM1729">
            <v>27</v>
          </cell>
          <cell r="AN1729">
            <v>0.69696969696969691</v>
          </cell>
          <cell r="AO1729">
            <v>89.1</v>
          </cell>
          <cell r="AP1729">
            <v>98.01</v>
          </cell>
          <cell r="AQ1729">
            <v>0.72451790633608815</v>
          </cell>
          <cell r="AR1729">
            <v>0</v>
          </cell>
          <cell r="AS1729">
            <v>1</v>
          </cell>
        </row>
        <row r="1730">
          <cell r="H1730" t="str">
            <v>500580-B21</v>
          </cell>
          <cell r="I1730" t="str">
            <v>HP DL385G5p X8/2X4 PCI-E Riser Kit</v>
          </cell>
          <cell r="J1730" t="str">
            <v>SUST</v>
          </cell>
          <cell r="K1730">
            <v>39783</v>
          </cell>
          <cell r="L1730">
            <v>40147</v>
          </cell>
          <cell r="M1730">
            <v>40237</v>
          </cell>
          <cell r="N1730" t="str">
            <v>ALL</v>
          </cell>
          <cell r="O1730" t="str">
            <v>P58C1</v>
          </cell>
          <cell r="P1730" t="str">
            <v>BTO</v>
          </cell>
          <cell r="Q1730" t="str">
            <v>X</v>
          </cell>
          <cell r="R1730" t="str">
            <v>X</v>
          </cell>
          <cell r="S1730" t="str">
            <v>X</v>
          </cell>
          <cell r="T1730" t="str">
            <v>X</v>
          </cell>
          <cell r="U1730" t="str">
            <v>X</v>
          </cell>
          <cell r="V1730" t="str">
            <v>X</v>
          </cell>
          <cell r="W1730">
            <v>0</v>
          </cell>
          <cell r="X1730">
            <v>0</v>
          </cell>
          <cell r="AB1730">
            <v>98.841599999999985</v>
          </cell>
          <cell r="AC1730">
            <v>102.96</v>
          </cell>
          <cell r="AD1730">
            <v>102.96</v>
          </cell>
          <cell r="AE1730">
            <v>0.1</v>
          </cell>
          <cell r="AF1730">
            <v>89.1</v>
          </cell>
          <cell r="AG1730">
            <v>1</v>
          </cell>
          <cell r="AH1730">
            <v>89.1</v>
          </cell>
          <cell r="AI1730">
            <v>89.1</v>
          </cell>
          <cell r="AJ1730">
            <v>24</v>
          </cell>
          <cell r="AK1730">
            <v>1</v>
          </cell>
          <cell r="AL1730">
            <v>0</v>
          </cell>
          <cell r="AM1730">
            <v>25.96</v>
          </cell>
          <cell r="AN1730">
            <v>0.70864197530864192</v>
          </cell>
          <cell r="AO1730">
            <v>89.1</v>
          </cell>
          <cell r="AP1730">
            <v>98.01</v>
          </cell>
          <cell r="AQ1730">
            <v>0.73512906846240189</v>
          </cell>
          <cell r="AR1730">
            <v>0</v>
          </cell>
          <cell r="AS1730">
            <v>1</v>
          </cell>
        </row>
        <row r="1731">
          <cell r="H1731" t="str">
            <v>500583-B21</v>
          </cell>
          <cell r="I1731" t="str">
            <v>HP DL380 G6 X5550 HPM FIO Perf Pack</v>
          </cell>
          <cell r="J1731" t="str">
            <v>SUST</v>
          </cell>
          <cell r="K1731">
            <v>39934</v>
          </cell>
          <cell r="L1731">
            <v>40391</v>
          </cell>
          <cell r="M1731">
            <v>40482</v>
          </cell>
          <cell r="N1731" t="str">
            <v>ALL</v>
          </cell>
          <cell r="O1731" t="str">
            <v>P58C1</v>
          </cell>
          <cell r="P1731" t="str">
            <v>FIO</v>
          </cell>
          <cell r="Q1731" t="str">
            <v>X</v>
          </cell>
          <cell r="R1731" t="str">
            <v>X</v>
          </cell>
          <cell r="S1731" t="str">
            <v>X</v>
          </cell>
          <cell r="T1731" t="str">
            <v>X</v>
          </cell>
          <cell r="U1731" t="str">
            <v>X</v>
          </cell>
          <cell r="V1731" t="str">
            <v>X</v>
          </cell>
          <cell r="W1731">
            <v>0</v>
          </cell>
          <cell r="X1731">
            <v>0</v>
          </cell>
          <cell r="AB1731">
            <v>1695.2832000000001</v>
          </cell>
          <cell r="AC1731">
            <v>1765.92</v>
          </cell>
          <cell r="AD1731">
            <v>1765.92</v>
          </cell>
          <cell r="AE1731">
            <v>0.1</v>
          </cell>
          <cell r="AF1731">
            <v>1528.2</v>
          </cell>
          <cell r="AG1731">
            <v>1</v>
          </cell>
          <cell r="AH1731">
            <v>1528.2</v>
          </cell>
          <cell r="AI1731">
            <v>1528.2</v>
          </cell>
          <cell r="AJ1731">
            <v>998</v>
          </cell>
          <cell r="AK1731">
            <v>49</v>
          </cell>
          <cell r="AL1731">
            <v>0</v>
          </cell>
          <cell r="AM1731">
            <v>1086.92</v>
          </cell>
          <cell r="AN1731">
            <v>0.28875801596649653</v>
          </cell>
          <cell r="AO1731">
            <v>1528.2</v>
          </cell>
          <cell r="AP1731">
            <v>1681.0200000000002</v>
          </cell>
          <cell r="AQ1731">
            <v>0.35341637815136051</v>
          </cell>
          <cell r="AR1731">
            <v>0</v>
          </cell>
          <cell r="AS1731">
            <v>1</v>
          </cell>
        </row>
        <row r="1732">
          <cell r="H1732" t="str">
            <v>500584-B21</v>
          </cell>
          <cell r="I1732" t="str">
            <v>HP DL380 G6 X5560 HPM FIO Perf Pack</v>
          </cell>
          <cell r="J1732" t="str">
            <v>SUST</v>
          </cell>
          <cell r="K1732">
            <v>39934</v>
          </cell>
          <cell r="L1732">
            <v>40391</v>
          </cell>
          <cell r="M1732">
            <v>40482</v>
          </cell>
          <cell r="N1732" t="str">
            <v>ALL</v>
          </cell>
          <cell r="O1732" t="str">
            <v>P58C1</v>
          </cell>
          <cell r="P1732" t="str">
            <v>FIO</v>
          </cell>
          <cell r="Q1732" t="str">
            <v>X</v>
          </cell>
          <cell r="R1732" t="str">
            <v>X</v>
          </cell>
          <cell r="S1732" t="str">
            <v>X</v>
          </cell>
          <cell r="T1732" t="str">
            <v>X</v>
          </cell>
          <cell r="U1732" t="str">
            <v>X</v>
          </cell>
          <cell r="V1732" t="str">
            <v>X</v>
          </cell>
          <cell r="W1732">
            <v>0</v>
          </cell>
          <cell r="X1732">
            <v>0</v>
          </cell>
          <cell r="AB1732">
            <v>1944.8832</v>
          </cell>
          <cell r="AC1732">
            <v>2025.92</v>
          </cell>
          <cell r="AD1732">
            <v>2025.92</v>
          </cell>
          <cell r="AE1732">
            <v>0.1</v>
          </cell>
          <cell r="AF1732">
            <v>1753.2</v>
          </cell>
          <cell r="AG1732">
            <v>1</v>
          </cell>
          <cell r="AH1732">
            <v>1753.2</v>
          </cell>
          <cell r="AI1732">
            <v>1753.2</v>
          </cell>
          <cell r="AJ1732">
            <v>1188</v>
          </cell>
          <cell r="AK1732">
            <v>58</v>
          </cell>
          <cell r="AL1732">
            <v>0</v>
          </cell>
          <cell r="AM1732">
            <v>1293.52</v>
          </cell>
          <cell r="AN1732">
            <v>0.26219484371435092</v>
          </cell>
          <cell r="AO1732">
            <v>1753.2</v>
          </cell>
          <cell r="AP1732">
            <v>1928.5200000000002</v>
          </cell>
          <cell r="AQ1732">
            <v>0.3292680397403191</v>
          </cell>
          <cell r="AR1732">
            <v>0</v>
          </cell>
          <cell r="AS1732">
            <v>1</v>
          </cell>
        </row>
        <row r="1733">
          <cell r="H1733" t="str">
            <v>500656-B21</v>
          </cell>
          <cell r="I1733" t="str">
            <v>HP 2GB 2Rx8 PC3-10600R-9 Kit</v>
          </cell>
          <cell r="J1733" t="str">
            <v>SUST</v>
          </cell>
          <cell r="K1733">
            <v>39904</v>
          </cell>
          <cell r="L1733">
            <v>41639</v>
          </cell>
          <cell r="M1733">
            <v>41729</v>
          </cell>
          <cell r="N1733" t="str">
            <v>ALL</v>
          </cell>
          <cell r="O1733" t="str">
            <v>P58C1</v>
          </cell>
          <cell r="P1733" t="str">
            <v>BTO</v>
          </cell>
          <cell r="Q1733" t="str">
            <v>X</v>
          </cell>
          <cell r="R1733" t="str">
            <v>X</v>
          </cell>
          <cell r="S1733" t="str">
            <v>X</v>
          </cell>
          <cell r="T1733" t="str">
            <v>X</v>
          </cell>
          <cell r="U1733" t="str">
            <v>X</v>
          </cell>
          <cell r="V1733" t="str">
            <v>X</v>
          </cell>
          <cell r="W1733">
            <v>0</v>
          </cell>
          <cell r="X1733">
            <v>0</v>
          </cell>
          <cell r="AB1733">
            <v>104.83199999999999</v>
          </cell>
          <cell r="AC1733">
            <v>109.2</v>
          </cell>
          <cell r="AD1733">
            <v>109.2</v>
          </cell>
          <cell r="AE1733">
            <v>0.1</v>
          </cell>
          <cell r="AF1733">
            <v>94.5</v>
          </cell>
          <cell r="AG1733">
            <v>1</v>
          </cell>
          <cell r="AH1733">
            <v>94.5</v>
          </cell>
          <cell r="AI1733">
            <v>94.5</v>
          </cell>
          <cell r="AJ1733">
            <v>59</v>
          </cell>
          <cell r="AK1733">
            <v>3</v>
          </cell>
          <cell r="AL1733">
            <v>0</v>
          </cell>
          <cell r="AM1733">
            <v>64.36</v>
          </cell>
          <cell r="AN1733">
            <v>0.31894179894179897</v>
          </cell>
          <cell r="AO1733">
            <v>94.5</v>
          </cell>
          <cell r="AP1733">
            <v>103.95</v>
          </cell>
          <cell r="AQ1733">
            <v>0.38085618085618089</v>
          </cell>
          <cell r="AR1733">
            <v>0</v>
          </cell>
          <cell r="AS1733">
            <v>1</v>
          </cell>
        </row>
        <row r="1734">
          <cell r="H1734" t="str">
            <v>500658-B21</v>
          </cell>
          <cell r="I1734" t="str">
            <v>HP 4GB 2Rx4 PC3-10600R-9 Kit</v>
          </cell>
          <cell r="J1734" t="str">
            <v>SUST</v>
          </cell>
          <cell r="K1734">
            <v>39904</v>
          </cell>
          <cell r="L1734">
            <v>41639</v>
          </cell>
          <cell r="M1734">
            <v>41729</v>
          </cell>
          <cell r="N1734" t="str">
            <v>ALL</v>
          </cell>
          <cell r="O1734" t="str">
            <v>P58C1</v>
          </cell>
          <cell r="P1734" t="str">
            <v>BTO</v>
          </cell>
          <cell r="Q1734" t="str">
            <v>X</v>
          </cell>
          <cell r="R1734" t="str">
            <v>X</v>
          </cell>
          <cell r="S1734" t="str">
            <v>X</v>
          </cell>
          <cell r="T1734" t="str">
            <v>X</v>
          </cell>
          <cell r="U1734" t="str">
            <v>X</v>
          </cell>
          <cell r="V1734" t="str">
            <v>X</v>
          </cell>
          <cell r="W1734">
            <v>0</v>
          </cell>
          <cell r="X1734">
            <v>0</v>
          </cell>
          <cell r="AB1734">
            <v>199.68</v>
          </cell>
          <cell r="AC1734">
            <v>208</v>
          </cell>
          <cell r="AD1734">
            <v>208</v>
          </cell>
          <cell r="AE1734">
            <v>0.1</v>
          </cell>
          <cell r="AF1734">
            <v>180</v>
          </cell>
          <cell r="AG1734">
            <v>1</v>
          </cell>
          <cell r="AH1734">
            <v>180</v>
          </cell>
          <cell r="AI1734">
            <v>180</v>
          </cell>
          <cell r="AJ1734">
            <v>107</v>
          </cell>
          <cell r="AK1734">
            <v>5</v>
          </cell>
          <cell r="AL1734">
            <v>0</v>
          </cell>
          <cell r="AM1734">
            <v>116.28</v>
          </cell>
          <cell r="AN1734">
            <v>0.35399999999999998</v>
          </cell>
          <cell r="AO1734">
            <v>180</v>
          </cell>
          <cell r="AP1734">
            <v>198.00000000000003</v>
          </cell>
          <cell r="AQ1734">
            <v>0.41272727272727283</v>
          </cell>
          <cell r="AR1734">
            <v>0</v>
          </cell>
          <cell r="AS1734">
            <v>1</v>
          </cell>
        </row>
        <row r="1735">
          <cell r="H1735" t="str">
            <v>500660-B21</v>
          </cell>
          <cell r="I1735" t="str">
            <v>HP 4GB 4Rx8 PC3-8500R-7 LP Kit</v>
          </cell>
          <cell r="J1735" t="str">
            <v>SUST</v>
          </cell>
          <cell r="K1735">
            <v>39904</v>
          </cell>
          <cell r="L1735">
            <v>41639</v>
          </cell>
          <cell r="M1735">
            <v>41729</v>
          </cell>
          <cell r="N1735" t="str">
            <v>ALL</v>
          </cell>
          <cell r="O1735" t="str">
            <v>P58C1</v>
          </cell>
          <cell r="P1735" t="str">
            <v>BTO</v>
          </cell>
          <cell r="Q1735" t="str">
            <v>X</v>
          </cell>
          <cell r="R1735" t="str">
            <v>X</v>
          </cell>
          <cell r="S1735" t="str">
            <v>X</v>
          </cell>
          <cell r="T1735" t="str">
            <v>X</v>
          </cell>
          <cell r="U1735" t="str">
            <v>X</v>
          </cell>
          <cell r="V1735" t="str">
            <v>X</v>
          </cell>
          <cell r="W1735">
            <v>0</v>
          </cell>
          <cell r="X1735">
            <v>0</v>
          </cell>
          <cell r="AB1735">
            <v>239.61600000000001</v>
          </cell>
          <cell r="AC1735">
            <v>249.60000000000002</v>
          </cell>
          <cell r="AD1735">
            <v>249.60000000000002</v>
          </cell>
          <cell r="AE1735">
            <v>0.1</v>
          </cell>
          <cell r="AF1735">
            <v>216</v>
          </cell>
          <cell r="AG1735">
            <v>1</v>
          </cell>
          <cell r="AH1735">
            <v>216</v>
          </cell>
          <cell r="AI1735">
            <v>216</v>
          </cell>
          <cell r="AJ1735">
            <v>107</v>
          </cell>
          <cell r="AK1735">
            <v>5</v>
          </cell>
          <cell r="AL1735">
            <v>0</v>
          </cell>
          <cell r="AM1735">
            <v>116.28</v>
          </cell>
          <cell r="AN1735">
            <v>0.46166666666666667</v>
          </cell>
          <cell r="AO1735">
            <v>216</v>
          </cell>
          <cell r="AP1735">
            <v>237.60000000000002</v>
          </cell>
          <cell r="AQ1735">
            <v>0.51060606060606062</v>
          </cell>
          <cell r="AR1735">
            <v>0</v>
          </cell>
          <cell r="AS1735">
            <v>1</v>
          </cell>
        </row>
        <row r="1736">
          <cell r="H1736" t="str">
            <v>500662-B21</v>
          </cell>
          <cell r="I1736" t="str">
            <v xml:space="preserve">HP 8GB 2Rx4 PC3-10600R-9 Kit            </v>
          </cell>
          <cell r="J1736" t="str">
            <v>SUST</v>
          </cell>
          <cell r="K1736">
            <v>39934</v>
          </cell>
          <cell r="L1736">
            <v>41639</v>
          </cell>
          <cell r="M1736">
            <v>41729</v>
          </cell>
          <cell r="N1736" t="str">
            <v>ALL</v>
          </cell>
          <cell r="O1736" t="str">
            <v>P58C1</v>
          </cell>
          <cell r="P1736" t="str">
            <v>BTO</v>
          </cell>
          <cell r="Q1736" t="str">
            <v>X</v>
          </cell>
          <cell r="R1736" t="str">
            <v>X</v>
          </cell>
          <cell r="S1736" t="str">
            <v>X</v>
          </cell>
          <cell r="T1736" t="str">
            <v>X</v>
          </cell>
          <cell r="U1736" t="str">
            <v>X</v>
          </cell>
          <cell r="V1736" t="str">
            <v>X</v>
          </cell>
          <cell r="W1736">
            <v>0</v>
          </cell>
          <cell r="X1736">
            <v>0</v>
          </cell>
          <cell r="AB1736">
            <v>1697.28</v>
          </cell>
          <cell r="AC1736">
            <v>1768</v>
          </cell>
          <cell r="AD1736">
            <v>1768</v>
          </cell>
          <cell r="AE1736">
            <v>0.1</v>
          </cell>
          <cell r="AF1736">
            <v>1530</v>
          </cell>
          <cell r="AG1736">
            <v>1</v>
          </cell>
          <cell r="AH1736">
            <v>1530</v>
          </cell>
          <cell r="AI1736">
            <v>1530</v>
          </cell>
          <cell r="AJ1736">
            <v>345</v>
          </cell>
          <cell r="AK1736">
            <v>17</v>
          </cell>
          <cell r="AL1736">
            <v>0</v>
          </cell>
          <cell r="AM1736">
            <v>375.8</v>
          </cell>
          <cell r="AN1736">
            <v>0.75437908496732031</v>
          </cell>
          <cell r="AO1736">
            <v>1530</v>
          </cell>
          <cell r="AP1736">
            <v>1683.0000000000002</v>
          </cell>
          <cell r="AQ1736">
            <v>0.77670825906120033</v>
          </cell>
          <cell r="AR1736">
            <v>0</v>
          </cell>
          <cell r="AS1736">
            <v>1</v>
          </cell>
        </row>
        <row r="1737">
          <cell r="H1737" t="str">
            <v>500668-B21</v>
          </cell>
          <cell r="I1737" t="str">
            <v>HP 1GB 1Rx8 PC3-10600E-9 Kit</v>
          </cell>
          <cell r="J1737" t="str">
            <v>SUST</v>
          </cell>
          <cell r="K1737">
            <v>39904</v>
          </cell>
          <cell r="L1737">
            <v>41639</v>
          </cell>
          <cell r="M1737">
            <v>41729</v>
          </cell>
          <cell r="N1737" t="str">
            <v>ALL</v>
          </cell>
          <cell r="O1737" t="str">
            <v>P58C1</v>
          </cell>
          <cell r="P1737" t="str">
            <v>BTO</v>
          </cell>
          <cell r="Q1737" t="str">
            <v>X</v>
          </cell>
          <cell r="R1737" t="str">
            <v>X</v>
          </cell>
          <cell r="S1737" t="str">
            <v>X</v>
          </cell>
          <cell r="T1737" t="str">
            <v>X</v>
          </cell>
          <cell r="U1737" t="str">
            <v>X</v>
          </cell>
          <cell r="V1737" t="str">
            <v>X</v>
          </cell>
          <cell r="W1737">
            <v>0</v>
          </cell>
          <cell r="X1737">
            <v>0</v>
          </cell>
          <cell r="AB1737">
            <v>39.936</v>
          </cell>
          <cell r="AC1737">
            <v>41.6</v>
          </cell>
          <cell r="AD1737">
            <v>41.6</v>
          </cell>
          <cell r="AE1737">
            <v>0.1</v>
          </cell>
          <cell r="AF1737">
            <v>36</v>
          </cell>
          <cell r="AG1737">
            <v>1</v>
          </cell>
          <cell r="AH1737">
            <v>36</v>
          </cell>
          <cell r="AI1737">
            <v>36</v>
          </cell>
          <cell r="AJ1737">
            <v>20</v>
          </cell>
          <cell r="AK1737">
            <v>1</v>
          </cell>
          <cell r="AL1737">
            <v>0</v>
          </cell>
          <cell r="AM1737">
            <v>21.8</v>
          </cell>
          <cell r="AN1737">
            <v>0.39444444444444443</v>
          </cell>
          <cell r="AO1737">
            <v>36</v>
          </cell>
          <cell r="AP1737">
            <v>39.6</v>
          </cell>
          <cell r="AQ1737">
            <v>0.4494949494949495</v>
          </cell>
          <cell r="AR1737">
            <v>0</v>
          </cell>
          <cell r="AS1737">
            <v>1</v>
          </cell>
        </row>
        <row r="1738">
          <cell r="H1738" t="str">
            <v>500670-B21</v>
          </cell>
          <cell r="I1738" t="str">
            <v>HP 2GB 2Rx8 PC3-10600E-9 Kit</v>
          </cell>
          <cell r="J1738" t="str">
            <v>SUST</v>
          </cell>
          <cell r="K1738">
            <v>39904</v>
          </cell>
          <cell r="L1738">
            <v>41639</v>
          </cell>
          <cell r="M1738">
            <v>41729</v>
          </cell>
          <cell r="N1738" t="str">
            <v>ALL</v>
          </cell>
          <cell r="O1738" t="str">
            <v>P58C1</v>
          </cell>
          <cell r="P1738" t="str">
            <v>BTO</v>
          </cell>
          <cell r="Q1738" t="str">
            <v>X</v>
          </cell>
          <cell r="R1738" t="str">
            <v>X</v>
          </cell>
          <cell r="S1738" t="str">
            <v>X</v>
          </cell>
          <cell r="T1738" t="str">
            <v>X</v>
          </cell>
          <cell r="U1738" t="str">
            <v>X</v>
          </cell>
          <cell r="V1738" t="str">
            <v>X</v>
          </cell>
          <cell r="W1738">
            <v>0</v>
          </cell>
          <cell r="X1738">
            <v>0</v>
          </cell>
          <cell r="AB1738">
            <v>74.88</v>
          </cell>
          <cell r="AC1738">
            <v>78</v>
          </cell>
          <cell r="AD1738">
            <v>78</v>
          </cell>
          <cell r="AE1738">
            <v>0.1</v>
          </cell>
          <cell r="AF1738">
            <v>67.5</v>
          </cell>
          <cell r="AG1738">
            <v>1</v>
          </cell>
          <cell r="AH1738">
            <v>67.5</v>
          </cell>
          <cell r="AI1738">
            <v>67.5</v>
          </cell>
          <cell r="AJ1738">
            <v>37</v>
          </cell>
          <cell r="AK1738">
            <v>2</v>
          </cell>
          <cell r="AL1738">
            <v>0</v>
          </cell>
          <cell r="AM1738">
            <v>40.479999999999997</v>
          </cell>
          <cell r="AN1738">
            <v>0.40029629629629632</v>
          </cell>
          <cell r="AO1738">
            <v>67.5</v>
          </cell>
          <cell r="AP1738">
            <v>74.25</v>
          </cell>
          <cell r="AQ1738">
            <v>0.45481481481481484</v>
          </cell>
          <cell r="AR1738">
            <v>0</v>
          </cell>
          <cell r="AS1738">
            <v>1</v>
          </cell>
        </row>
        <row r="1739">
          <cell r="H1739" t="str">
            <v>500809-B21</v>
          </cell>
          <cell r="I1739" t="str">
            <v>HP 2378 DL185G5 Kit</v>
          </cell>
          <cell r="J1739" t="str">
            <v>SUST</v>
          </cell>
          <cell r="K1739">
            <v>39934</v>
          </cell>
          <cell r="L1739">
            <v>40179</v>
          </cell>
          <cell r="M1739">
            <v>40268</v>
          </cell>
          <cell r="N1739" t="str">
            <v>ALL</v>
          </cell>
          <cell r="O1739" t="str">
            <v>P77C2</v>
          </cell>
          <cell r="P1739" t="str">
            <v>BTO</v>
          </cell>
          <cell r="Q1739" t="str">
            <v>X</v>
          </cell>
          <cell r="R1739" t="str">
            <v>X</v>
          </cell>
          <cell r="S1739" t="str">
            <v>X</v>
          </cell>
          <cell r="T1739" t="str">
            <v>X</v>
          </cell>
          <cell r="U1739" t="str">
            <v>X</v>
          </cell>
          <cell r="V1739" t="str">
            <v>X</v>
          </cell>
          <cell r="W1739">
            <v>0</v>
          </cell>
          <cell r="X1739">
            <v>0</v>
          </cell>
          <cell r="AB1739">
            <v>423.37706666666668</v>
          </cell>
          <cell r="AC1739">
            <v>441.01777777777778</v>
          </cell>
          <cell r="AD1739">
            <v>441.01777777777778</v>
          </cell>
          <cell r="AE1739">
            <v>0.1</v>
          </cell>
          <cell r="AF1739">
            <v>381.65</v>
          </cell>
          <cell r="AG1739">
            <v>1</v>
          </cell>
          <cell r="AH1739">
            <v>381.65</v>
          </cell>
          <cell r="AI1739">
            <v>381.65</v>
          </cell>
          <cell r="AJ1739">
            <v>207</v>
          </cell>
          <cell r="AK1739">
            <v>14</v>
          </cell>
          <cell r="AL1739">
            <v>0</v>
          </cell>
          <cell r="AM1739">
            <v>229.28</v>
          </cell>
          <cell r="AN1739">
            <v>0.39924014149089476</v>
          </cell>
          <cell r="AO1739">
            <v>381.65</v>
          </cell>
          <cell r="AP1739">
            <v>419.815</v>
          </cell>
          <cell r="AQ1739">
            <v>0.45385467408263164</v>
          </cell>
          <cell r="AR1739">
            <v>0</v>
          </cell>
          <cell r="AS1739">
            <v>1</v>
          </cell>
        </row>
        <row r="1740">
          <cell r="H1740" t="str">
            <v>500809-L21</v>
          </cell>
          <cell r="I1740" t="str">
            <v>HP 2378 DL185G5 FIO Kit</v>
          </cell>
          <cell r="J1740" t="str">
            <v>SUST</v>
          </cell>
          <cell r="K1740">
            <v>39934</v>
          </cell>
          <cell r="L1740">
            <v>40179</v>
          </cell>
          <cell r="M1740">
            <v>40268</v>
          </cell>
          <cell r="N1740" t="str">
            <v>ALL</v>
          </cell>
          <cell r="O1740" t="str">
            <v>P77C2</v>
          </cell>
          <cell r="P1740" t="str">
            <v>L2 Tab</v>
          </cell>
          <cell r="Q1740" t="str">
            <v>X</v>
          </cell>
          <cell r="R1740" t="str">
            <v>X</v>
          </cell>
          <cell r="S1740" t="str">
            <v>X</v>
          </cell>
          <cell r="T1740" t="str">
            <v>X</v>
          </cell>
          <cell r="U1740" t="str">
            <v>X</v>
          </cell>
          <cell r="V1740" t="str">
            <v>X</v>
          </cell>
          <cell r="W1740">
            <v>0</v>
          </cell>
          <cell r="X1740">
            <v>0</v>
          </cell>
          <cell r="AB1740">
            <v>423.37706666666668</v>
          </cell>
          <cell r="AC1740">
            <v>441.01777777777778</v>
          </cell>
          <cell r="AD1740">
            <v>441.01777777777778</v>
          </cell>
          <cell r="AE1740">
            <v>0.1</v>
          </cell>
          <cell r="AF1740">
            <v>381.65</v>
          </cell>
          <cell r="AG1740">
            <v>1</v>
          </cell>
          <cell r="AH1740">
            <v>381.65</v>
          </cell>
          <cell r="AI1740">
            <v>381.65</v>
          </cell>
          <cell r="AJ1740">
            <v>203</v>
          </cell>
          <cell r="AK1740">
            <v>8</v>
          </cell>
          <cell r="AL1740">
            <v>0</v>
          </cell>
          <cell r="AM1740">
            <v>219.12</v>
          </cell>
          <cell r="AN1740">
            <v>0.42586139132713213</v>
          </cell>
          <cell r="AO1740">
            <v>381.65</v>
          </cell>
          <cell r="AP1740">
            <v>419.815</v>
          </cell>
          <cell r="AQ1740">
            <v>0.47805581029739286</v>
          </cell>
          <cell r="AR1740">
            <v>0</v>
          </cell>
          <cell r="AS1740">
            <v>1</v>
          </cell>
        </row>
        <row r="1741">
          <cell r="H1741" t="str">
            <v>500813-B21</v>
          </cell>
          <cell r="I1741" t="str">
            <v>HP 2380 DL185G5 Kit</v>
          </cell>
          <cell r="J1741" t="str">
            <v>SUST</v>
          </cell>
          <cell r="K1741">
            <v>39783</v>
          </cell>
          <cell r="L1741">
            <v>40544</v>
          </cell>
          <cell r="M1741">
            <v>40633</v>
          </cell>
          <cell r="N1741" t="str">
            <v>ALL</v>
          </cell>
          <cell r="O1741" t="str">
            <v>P77C2</v>
          </cell>
          <cell r="P1741" t="str">
            <v>BTO</v>
          </cell>
          <cell r="Q1741" t="str">
            <v>X</v>
          </cell>
          <cell r="R1741" t="str">
            <v>X</v>
          </cell>
          <cell r="S1741" t="str">
            <v>X</v>
          </cell>
          <cell r="T1741" t="str">
            <v>X</v>
          </cell>
          <cell r="U1741" t="str">
            <v>X</v>
          </cell>
          <cell r="V1741" t="str">
            <v>X</v>
          </cell>
          <cell r="W1741">
            <v>0</v>
          </cell>
          <cell r="X1741">
            <v>0</v>
          </cell>
          <cell r="AB1741">
            <v>376.23039999999997</v>
          </cell>
          <cell r="AC1741">
            <v>391.90666666666664</v>
          </cell>
          <cell r="AD1741">
            <v>391.90666666666664</v>
          </cell>
          <cell r="AE1741">
            <v>0.1</v>
          </cell>
          <cell r="AF1741">
            <v>339.15</v>
          </cell>
          <cell r="AG1741">
            <v>1</v>
          </cell>
          <cell r="AH1741">
            <v>339.15</v>
          </cell>
          <cell r="AI1741">
            <v>339.15</v>
          </cell>
          <cell r="AJ1741">
            <v>207</v>
          </cell>
          <cell r="AK1741">
            <v>14</v>
          </cell>
          <cell r="AL1741">
            <v>0</v>
          </cell>
          <cell r="AM1741">
            <v>229.28</v>
          </cell>
          <cell r="AN1741">
            <v>0.32395695120153317</v>
          </cell>
          <cell r="AO1741">
            <v>339.15</v>
          </cell>
          <cell r="AP1741">
            <v>373.065</v>
          </cell>
          <cell r="AQ1741">
            <v>0.38541541018321201</v>
          </cell>
          <cell r="AR1741">
            <v>0</v>
          </cell>
          <cell r="AS1741">
            <v>1</v>
          </cell>
        </row>
        <row r="1742">
          <cell r="H1742" t="str">
            <v>500813-L21</v>
          </cell>
          <cell r="I1742" t="str">
            <v>HP 2380 DL185G5 FIO Kit</v>
          </cell>
          <cell r="J1742" t="str">
            <v>SUST</v>
          </cell>
          <cell r="K1742">
            <v>39783</v>
          </cell>
          <cell r="L1742">
            <v>40179</v>
          </cell>
          <cell r="M1742">
            <v>40268</v>
          </cell>
          <cell r="N1742" t="str">
            <v>ALL</v>
          </cell>
          <cell r="O1742" t="str">
            <v>P77C2</v>
          </cell>
          <cell r="P1742" t="str">
            <v>L2 Tab</v>
          </cell>
          <cell r="Q1742" t="str">
            <v>X</v>
          </cell>
          <cell r="R1742" t="str">
            <v>X</v>
          </cell>
          <cell r="S1742" t="str">
            <v>X</v>
          </cell>
          <cell r="T1742" t="str">
            <v>X</v>
          </cell>
          <cell r="U1742" t="str">
            <v>X</v>
          </cell>
          <cell r="V1742" t="str">
            <v>X</v>
          </cell>
          <cell r="W1742">
            <v>0</v>
          </cell>
          <cell r="X1742">
            <v>0</v>
          </cell>
          <cell r="AB1742">
            <v>376.23039999999997</v>
          </cell>
          <cell r="AC1742">
            <v>391.90666666666664</v>
          </cell>
          <cell r="AD1742">
            <v>391.90666666666664</v>
          </cell>
          <cell r="AE1742">
            <v>0.1</v>
          </cell>
          <cell r="AF1742">
            <v>339.15</v>
          </cell>
          <cell r="AG1742">
            <v>1</v>
          </cell>
          <cell r="AH1742">
            <v>339.15</v>
          </cell>
          <cell r="AI1742">
            <v>339.15</v>
          </cell>
          <cell r="AJ1742">
            <v>203</v>
          </cell>
          <cell r="AK1742">
            <v>8</v>
          </cell>
          <cell r="AL1742">
            <v>0</v>
          </cell>
          <cell r="AM1742">
            <v>219.12</v>
          </cell>
          <cell r="AN1742">
            <v>0.35391419725785045</v>
          </cell>
          <cell r="AO1742">
            <v>339.15</v>
          </cell>
          <cell r="AP1742">
            <v>373.065</v>
          </cell>
          <cell r="AQ1742">
            <v>0.41264927023440956</v>
          </cell>
          <cell r="AR1742">
            <v>0</v>
          </cell>
          <cell r="AS1742">
            <v>1</v>
          </cell>
        </row>
        <row r="1743">
          <cell r="H1743" t="str">
            <v>500921-291</v>
          </cell>
          <cell r="I1743" t="str">
            <v>HP DL585G5 8378 2P JPN2 Svr</v>
          </cell>
          <cell r="J1743" t="str">
            <v>SUST</v>
          </cell>
          <cell r="K1743">
            <v>39783</v>
          </cell>
          <cell r="L1743">
            <v>40210</v>
          </cell>
          <cell r="M1743">
            <v>40329</v>
          </cell>
          <cell r="N1743" t="str">
            <v>JPN2</v>
          </cell>
          <cell r="O1743" t="str">
            <v>P57C2</v>
          </cell>
          <cell r="P1743" t="str">
            <v>BTO</v>
          </cell>
          <cell r="T1743" t="str">
            <v>X</v>
          </cell>
          <cell r="W1743">
            <v>0</v>
          </cell>
          <cell r="X1743">
            <v>0</v>
          </cell>
          <cell r="AB1743">
            <v>6033.8303999999989</v>
          </cell>
          <cell r="AC1743">
            <v>6285.2399999999989</v>
          </cell>
          <cell r="AD1743">
            <v>6285.2399999999989</v>
          </cell>
          <cell r="AE1743">
            <v>0.1</v>
          </cell>
          <cell r="AF1743">
            <v>5439.15</v>
          </cell>
          <cell r="AG1743">
            <v>1</v>
          </cell>
          <cell r="AH1743">
            <v>5439.15</v>
          </cell>
          <cell r="AI1743">
            <v>5439.15</v>
          </cell>
          <cell r="AJ1743">
            <v>2689</v>
          </cell>
          <cell r="AK1743">
            <v>1120</v>
          </cell>
          <cell r="AL1743">
            <v>0</v>
          </cell>
          <cell r="AM1743">
            <v>3916.56</v>
          </cell>
          <cell r="AN1743">
            <v>0.2799316069606464</v>
          </cell>
          <cell r="AO1743">
            <v>5439.15</v>
          </cell>
          <cell r="AP1743">
            <v>5983.0650000000005</v>
          </cell>
          <cell r="AQ1743">
            <v>0.34539236996422407</v>
          </cell>
          <cell r="AR1743">
            <v>0</v>
          </cell>
          <cell r="AS1743">
            <v>1</v>
          </cell>
        </row>
        <row r="1744">
          <cell r="H1744" t="str">
            <v>500921-371</v>
          </cell>
          <cell r="I1744" t="str">
            <v>HP DL585G5 8378 2P A/P Svr</v>
          </cell>
          <cell r="J1744" t="str">
            <v>SUST</v>
          </cell>
          <cell r="K1744">
            <v>39783</v>
          </cell>
          <cell r="L1744">
            <v>40210</v>
          </cell>
          <cell r="M1744">
            <v>40329</v>
          </cell>
          <cell r="N1744" t="str">
            <v>A/P</v>
          </cell>
          <cell r="O1744" t="str">
            <v>P57C2</v>
          </cell>
          <cell r="P1744" t="str">
            <v>BTO</v>
          </cell>
          <cell r="Q1744" t="str">
            <v>X</v>
          </cell>
          <cell r="U1744" t="str">
            <v>X</v>
          </cell>
          <cell r="V1744" t="str">
            <v>X</v>
          </cell>
          <cell r="W1744">
            <v>0</v>
          </cell>
          <cell r="X1744">
            <v>0</v>
          </cell>
          <cell r="AB1744">
            <v>6033.8303999999989</v>
          </cell>
          <cell r="AC1744">
            <v>6285.2399999999989</v>
          </cell>
          <cell r="AD1744">
            <v>6285.2399999999989</v>
          </cell>
          <cell r="AE1744">
            <v>0.1</v>
          </cell>
          <cell r="AF1744">
            <v>5439.15</v>
          </cell>
          <cell r="AG1744">
            <v>1</v>
          </cell>
          <cell r="AH1744">
            <v>5439.15</v>
          </cell>
          <cell r="AI1744">
            <v>5439.15</v>
          </cell>
          <cell r="AJ1744">
            <v>2684</v>
          </cell>
          <cell r="AK1744">
            <v>701</v>
          </cell>
          <cell r="AL1744">
            <v>0</v>
          </cell>
          <cell r="AM1744">
            <v>3492.36</v>
          </cell>
          <cell r="AN1744">
            <v>0.35792173409448158</v>
          </cell>
          <cell r="AO1744">
            <v>5439.15</v>
          </cell>
          <cell r="AP1744">
            <v>5983.0650000000005</v>
          </cell>
          <cell r="AQ1744">
            <v>0.41629248554043791</v>
          </cell>
          <cell r="AR1744">
            <v>0</v>
          </cell>
          <cell r="AS1744">
            <v>1</v>
          </cell>
        </row>
        <row r="1745">
          <cell r="H1745" t="str">
            <v>500921-AA1</v>
          </cell>
          <cell r="I1745" t="str">
            <v>HP DL585G5 8378 2P PRC Svr</v>
          </cell>
          <cell r="J1745" t="str">
            <v>SUST</v>
          </cell>
          <cell r="K1745">
            <v>39783</v>
          </cell>
          <cell r="L1745">
            <v>40210</v>
          </cell>
          <cell r="M1745">
            <v>40329</v>
          </cell>
          <cell r="N1745" t="str">
            <v>PRC</v>
          </cell>
          <cell r="O1745" t="str">
            <v>P57C2</v>
          </cell>
          <cell r="P1745" t="str">
            <v>BTO</v>
          </cell>
          <cell r="R1745" t="str">
            <v>X</v>
          </cell>
          <cell r="S1745" t="str">
            <v>X</v>
          </cell>
          <cell r="W1745">
            <v>0</v>
          </cell>
          <cell r="X1745">
            <v>0</v>
          </cell>
          <cell r="AB1745">
            <v>6033.8303999999989</v>
          </cell>
          <cell r="AC1745">
            <v>6285.2399999999989</v>
          </cell>
          <cell r="AD1745">
            <v>6285.2399999999989</v>
          </cell>
          <cell r="AE1745">
            <v>0.1</v>
          </cell>
          <cell r="AF1745">
            <v>5439.15</v>
          </cell>
          <cell r="AG1745">
            <v>1</v>
          </cell>
          <cell r="AH1745">
            <v>5439.15</v>
          </cell>
          <cell r="AI1745">
            <v>5439.15</v>
          </cell>
          <cell r="AJ1745">
            <v>2684</v>
          </cell>
          <cell r="AK1745">
            <v>701</v>
          </cell>
          <cell r="AL1745">
            <v>0</v>
          </cell>
          <cell r="AM1745">
            <v>3492.36</v>
          </cell>
          <cell r="AN1745">
            <v>0.35792173409448158</v>
          </cell>
          <cell r="AO1745">
            <v>5439.15</v>
          </cell>
          <cell r="AP1745">
            <v>5983.0650000000005</v>
          </cell>
          <cell r="AQ1745">
            <v>0.41629248554043791</v>
          </cell>
          <cell r="AR1745">
            <v>0</v>
          </cell>
          <cell r="AS1745">
            <v>1</v>
          </cell>
        </row>
        <row r="1746">
          <cell r="H1746" t="str">
            <v>500922-291</v>
          </cell>
          <cell r="I1746" t="str">
            <v>HP DL585G5 8380 4P JPN2 Svr</v>
          </cell>
          <cell r="J1746" t="str">
            <v>SUST</v>
          </cell>
          <cell r="K1746">
            <v>39783</v>
          </cell>
          <cell r="L1746">
            <v>40210</v>
          </cell>
          <cell r="M1746">
            <v>40329</v>
          </cell>
          <cell r="N1746" t="str">
            <v>JPN2</v>
          </cell>
          <cell r="O1746" t="str">
            <v>P57C2</v>
          </cell>
          <cell r="P1746" t="str">
            <v>BTO</v>
          </cell>
          <cell r="T1746" t="str">
            <v>X</v>
          </cell>
          <cell r="W1746">
            <v>0</v>
          </cell>
          <cell r="X1746">
            <v>0</v>
          </cell>
          <cell r="AB1746">
            <v>9192.6570666666667</v>
          </cell>
          <cell r="AC1746">
            <v>9575.684444444445</v>
          </cell>
          <cell r="AD1746">
            <v>9575.684444444445</v>
          </cell>
          <cell r="AE1746">
            <v>0.1</v>
          </cell>
          <cell r="AF1746">
            <v>8286.65</v>
          </cell>
          <cell r="AG1746">
            <v>1</v>
          </cell>
          <cell r="AH1746">
            <v>8286.65</v>
          </cell>
          <cell r="AI1746">
            <v>8286.65</v>
          </cell>
          <cell r="AJ1746">
            <v>4298</v>
          </cell>
          <cell r="AK1746">
            <v>610</v>
          </cell>
          <cell r="AL1746">
            <v>0</v>
          </cell>
          <cell r="AM1746">
            <v>5079.92</v>
          </cell>
          <cell r="AN1746">
            <v>0.38697543639468296</v>
          </cell>
          <cell r="AO1746">
            <v>8286.65</v>
          </cell>
          <cell r="AP1746">
            <v>9115.3150000000005</v>
          </cell>
          <cell r="AQ1746">
            <v>0.44270494217698458</v>
          </cell>
          <cell r="AR1746">
            <v>0</v>
          </cell>
          <cell r="AS1746">
            <v>1</v>
          </cell>
        </row>
        <row r="1747">
          <cell r="H1747" t="str">
            <v>500922-371</v>
          </cell>
          <cell r="I1747" t="str">
            <v>HP DL585G5 8380 4P A/P Svr</v>
          </cell>
          <cell r="J1747" t="str">
            <v>SUST</v>
          </cell>
          <cell r="K1747">
            <v>39783</v>
          </cell>
          <cell r="L1747">
            <v>40210</v>
          </cell>
          <cell r="M1747">
            <v>40329</v>
          </cell>
          <cell r="N1747" t="str">
            <v>A/P</v>
          </cell>
          <cell r="O1747" t="str">
            <v>P57C2</v>
          </cell>
          <cell r="P1747" t="str">
            <v>BTO</v>
          </cell>
          <cell r="Q1747" t="str">
            <v>X</v>
          </cell>
          <cell r="U1747" t="str">
            <v>X</v>
          </cell>
          <cell r="V1747" t="str">
            <v>X</v>
          </cell>
          <cell r="W1747">
            <v>0</v>
          </cell>
          <cell r="X1747">
            <v>0</v>
          </cell>
          <cell r="AB1747">
            <v>9192.6570666666667</v>
          </cell>
          <cell r="AC1747">
            <v>9575.684444444445</v>
          </cell>
          <cell r="AD1747">
            <v>9575.684444444445</v>
          </cell>
          <cell r="AE1747">
            <v>0.1</v>
          </cell>
          <cell r="AF1747">
            <v>8286.65</v>
          </cell>
          <cell r="AG1747">
            <v>1</v>
          </cell>
          <cell r="AH1747">
            <v>8286.65</v>
          </cell>
          <cell r="AI1747">
            <v>8286.65</v>
          </cell>
          <cell r="AJ1747">
            <v>4293</v>
          </cell>
          <cell r="AK1747">
            <v>736</v>
          </cell>
          <cell r="AL1747">
            <v>0</v>
          </cell>
          <cell r="AM1747">
            <v>5200.72</v>
          </cell>
          <cell r="AN1747">
            <v>0.37239777232053961</v>
          </cell>
          <cell r="AO1747">
            <v>8286.65</v>
          </cell>
          <cell r="AP1747">
            <v>9115.3150000000005</v>
          </cell>
          <cell r="AQ1747">
            <v>0.42945252029139969</v>
          </cell>
          <cell r="AR1747">
            <v>0</v>
          </cell>
          <cell r="AS1747">
            <v>1</v>
          </cell>
        </row>
        <row r="1748">
          <cell r="H1748" t="str">
            <v>500922-AA1</v>
          </cell>
          <cell r="I1748" t="str">
            <v>HP DL585G5 8380 4P PRC Svr</v>
          </cell>
          <cell r="J1748" t="str">
            <v>SUST</v>
          </cell>
          <cell r="K1748">
            <v>39783</v>
          </cell>
          <cell r="L1748">
            <v>40210</v>
          </cell>
          <cell r="M1748">
            <v>40329</v>
          </cell>
          <cell r="N1748" t="str">
            <v>PRC</v>
          </cell>
          <cell r="O1748" t="str">
            <v>P57C2</v>
          </cell>
          <cell r="P1748" t="str">
            <v>BTO</v>
          </cell>
          <cell r="R1748" t="str">
            <v>X</v>
          </cell>
          <cell r="S1748" t="str">
            <v>X</v>
          </cell>
          <cell r="W1748">
            <v>0</v>
          </cell>
          <cell r="X1748">
            <v>0</v>
          </cell>
          <cell r="AB1748">
            <v>9192.6570666666667</v>
          </cell>
          <cell r="AC1748">
            <v>9575.684444444445</v>
          </cell>
          <cell r="AD1748">
            <v>9575.684444444445</v>
          </cell>
          <cell r="AE1748">
            <v>0.1</v>
          </cell>
          <cell r="AF1748">
            <v>8286.65</v>
          </cell>
          <cell r="AG1748">
            <v>1</v>
          </cell>
          <cell r="AH1748">
            <v>8286.65</v>
          </cell>
          <cell r="AI1748">
            <v>8286.65</v>
          </cell>
          <cell r="AJ1748">
            <v>4294</v>
          </cell>
          <cell r="AK1748">
            <v>736</v>
          </cell>
          <cell r="AL1748">
            <v>0</v>
          </cell>
          <cell r="AM1748">
            <v>5201.76</v>
          </cell>
          <cell r="AN1748">
            <v>0.37227226925235163</v>
          </cell>
          <cell r="AO1748">
            <v>8286.65</v>
          </cell>
          <cell r="AP1748">
            <v>9115.3150000000005</v>
          </cell>
          <cell r="AQ1748">
            <v>0.429338426593047</v>
          </cell>
          <cell r="AR1748">
            <v>0</v>
          </cell>
          <cell r="AS1748">
            <v>1</v>
          </cell>
        </row>
        <row r="1749">
          <cell r="H1749" t="str">
            <v>500923-291</v>
          </cell>
          <cell r="I1749" t="str">
            <v>HP DL585 G5 8382 4P Svr</v>
          </cell>
          <cell r="J1749" t="str">
            <v>SUST</v>
          </cell>
          <cell r="K1749">
            <v>39783</v>
          </cell>
          <cell r="L1749">
            <v>40210</v>
          </cell>
          <cell r="M1749">
            <v>40329</v>
          </cell>
          <cell r="N1749" t="str">
            <v>JPN2</v>
          </cell>
          <cell r="O1749" t="str">
            <v>P57C2</v>
          </cell>
          <cell r="P1749" t="str">
            <v>BTO</v>
          </cell>
          <cell r="T1749" t="str">
            <v>X</v>
          </cell>
          <cell r="W1749">
            <v>0</v>
          </cell>
          <cell r="X1749">
            <v>0</v>
          </cell>
          <cell r="AB1749">
            <v>9984.7210666666651</v>
          </cell>
          <cell r="AC1749">
            <v>10400.751111111111</v>
          </cell>
          <cell r="AD1749">
            <v>10400.751111111111</v>
          </cell>
          <cell r="AE1749">
            <v>0.1</v>
          </cell>
          <cell r="AF1749">
            <v>9000.65</v>
          </cell>
          <cell r="AG1749">
            <v>1</v>
          </cell>
          <cell r="AH1749">
            <v>9000.65</v>
          </cell>
          <cell r="AI1749">
            <v>9000.65</v>
          </cell>
          <cell r="AJ1749">
            <v>4722</v>
          </cell>
          <cell r="AK1749">
            <v>620</v>
          </cell>
          <cell r="AL1749">
            <v>0</v>
          </cell>
          <cell r="AM1749">
            <v>5530.88</v>
          </cell>
          <cell r="AN1749">
            <v>0.38550215817746492</v>
          </cell>
          <cell r="AO1749">
            <v>9000.65</v>
          </cell>
          <cell r="AP1749">
            <v>9900.7150000000001</v>
          </cell>
          <cell r="AQ1749">
            <v>0.44136559834314998</v>
          </cell>
          <cell r="AR1749">
            <v>0</v>
          </cell>
          <cell r="AS1749">
            <v>1</v>
          </cell>
        </row>
        <row r="1750">
          <cell r="H1750" t="str">
            <v>500923-371</v>
          </cell>
          <cell r="I1750" t="str">
            <v>HP DL585 G5 8382 4P Svr</v>
          </cell>
          <cell r="J1750" t="str">
            <v>SUST</v>
          </cell>
          <cell r="K1750">
            <v>39783</v>
          </cell>
          <cell r="L1750">
            <v>40210</v>
          </cell>
          <cell r="M1750">
            <v>40329</v>
          </cell>
          <cell r="N1750" t="str">
            <v>A/P</v>
          </cell>
          <cell r="O1750" t="str">
            <v>P57C2</v>
          </cell>
          <cell r="P1750" t="str">
            <v>BTO</v>
          </cell>
          <cell r="Q1750" t="str">
            <v>X</v>
          </cell>
          <cell r="U1750" t="str">
            <v>X</v>
          </cell>
          <cell r="V1750" t="str">
            <v>X</v>
          </cell>
          <cell r="W1750">
            <v>0</v>
          </cell>
          <cell r="X1750">
            <v>0</v>
          </cell>
          <cell r="AB1750">
            <v>9984.7210666666651</v>
          </cell>
          <cell r="AC1750">
            <v>10400.751111111111</v>
          </cell>
          <cell r="AD1750">
            <v>10400.751111111111</v>
          </cell>
          <cell r="AE1750">
            <v>0.1</v>
          </cell>
          <cell r="AF1750">
            <v>9000.65</v>
          </cell>
          <cell r="AG1750">
            <v>1</v>
          </cell>
          <cell r="AH1750">
            <v>9000.65</v>
          </cell>
          <cell r="AI1750">
            <v>9000.65</v>
          </cell>
          <cell r="AJ1750">
            <v>4717</v>
          </cell>
          <cell r="AK1750">
            <v>745</v>
          </cell>
          <cell r="AL1750">
            <v>0</v>
          </cell>
          <cell r="AM1750">
            <v>5650.68</v>
          </cell>
          <cell r="AN1750">
            <v>0.37219200835495209</v>
          </cell>
          <cell r="AO1750">
            <v>9000.65</v>
          </cell>
          <cell r="AP1750">
            <v>9900.7150000000001</v>
          </cell>
          <cell r="AQ1750">
            <v>0.42926546214086558</v>
          </cell>
          <cell r="AR1750">
            <v>0</v>
          </cell>
          <cell r="AS1750">
            <v>1</v>
          </cell>
        </row>
        <row r="1751">
          <cell r="H1751" t="str">
            <v>500923-AA1</v>
          </cell>
          <cell r="I1751" t="str">
            <v>HP DL585 G5 8382 4P Svr</v>
          </cell>
          <cell r="J1751" t="str">
            <v>SUST</v>
          </cell>
          <cell r="K1751">
            <v>39783</v>
          </cell>
          <cell r="L1751">
            <v>40210</v>
          </cell>
          <cell r="M1751">
            <v>40329</v>
          </cell>
          <cell r="N1751" t="str">
            <v>PRC</v>
          </cell>
          <cell r="O1751" t="str">
            <v>P57C2</v>
          </cell>
          <cell r="P1751" t="str">
            <v>BTO</v>
          </cell>
          <cell r="R1751" t="str">
            <v>X</v>
          </cell>
          <cell r="S1751" t="str">
            <v>X</v>
          </cell>
          <cell r="W1751">
            <v>0</v>
          </cell>
          <cell r="X1751">
            <v>0</v>
          </cell>
          <cell r="AB1751">
            <v>9984.7210666666651</v>
          </cell>
          <cell r="AC1751">
            <v>10400.751111111111</v>
          </cell>
          <cell r="AD1751">
            <v>10400.751111111111</v>
          </cell>
          <cell r="AE1751">
            <v>0.1</v>
          </cell>
          <cell r="AF1751">
            <v>9000.65</v>
          </cell>
          <cell r="AG1751">
            <v>1</v>
          </cell>
          <cell r="AH1751">
            <v>9000.65</v>
          </cell>
          <cell r="AI1751">
            <v>9000.65</v>
          </cell>
          <cell r="AJ1751">
            <v>4718</v>
          </cell>
          <cell r="AK1751">
            <v>620</v>
          </cell>
          <cell r="AL1751">
            <v>0</v>
          </cell>
          <cell r="AM1751">
            <v>5526.72</v>
          </cell>
          <cell r="AN1751">
            <v>0.38596434701938187</v>
          </cell>
          <cell r="AO1751">
            <v>9000.65</v>
          </cell>
          <cell r="AP1751">
            <v>9900.7150000000001</v>
          </cell>
          <cell r="AQ1751">
            <v>0.44178577001761993</v>
          </cell>
          <cell r="AR1751">
            <v>0</v>
          </cell>
          <cell r="AS1751">
            <v>1</v>
          </cell>
        </row>
        <row r="1752">
          <cell r="H1752" t="str">
            <v>500924-291</v>
          </cell>
          <cell r="I1752" t="str">
            <v>HP DL585 G5 8384 4P JPN2 Svr</v>
          </cell>
          <cell r="J1752" t="str">
            <v>SUST</v>
          </cell>
          <cell r="K1752">
            <v>39783</v>
          </cell>
          <cell r="L1752">
            <v>40210</v>
          </cell>
          <cell r="M1752">
            <v>40329</v>
          </cell>
          <cell r="N1752" t="str">
            <v>JPN2</v>
          </cell>
          <cell r="O1752" t="str">
            <v>P57C2</v>
          </cell>
          <cell r="P1752" t="str">
            <v>BTO</v>
          </cell>
          <cell r="T1752" t="str">
            <v>X</v>
          </cell>
          <cell r="W1752">
            <v>0</v>
          </cell>
          <cell r="X1752">
            <v>0</v>
          </cell>
          <cell r="AB1752">
            <v>11738.577066666667</v>
          </cell>
          <cell r="AC1752">
            <v>12227.684444444445</v>
          </cell>
          <cell r="AD1752">
            <v>12227.684444444445</v>
          </cell>
          <cell r="AE1752">
            <v>0.1</v>
          </cell>
          <cell r="AF1752">
            <v>10581.65</v>
          </cell>
          <cell r="AG1752">
            <v>1</v>
          </cell>
          <cell r="AH1752">
            <v>10581.65</v>
          </cell>
          <cell r="AI1752">
            <v>10581.65</v>
          </cell>
          <cell r="AJ1752">
            <v>5558</v>
          </cell>
          <cell r="AK1752">
            <v>1183</v>
          </cell>
          <cell r="AL1752">
            <v>0</v>
          </cell>
          <cell r="AM1752">
            <v>6963.32</v>
          </cell>
          <cell r="AN1752">
            <v>0.34194383673623679</v>
          </cell>
          <cell r="AO1752">
            <v>10581.65</v>
          </cell>
          <cell r="AP1752">
            <v>11639.815000000001</v>
          </cell>
          <cell r="AQ1752">
            <v>0.40176712430566985</v>
          </cell>
          <cell r="AR1752">
            <v>0</v>
          </cell>
          <cell r="AS1752">
            <v>1</v>
          </cell>
        </row>
        <row r="1753">
          <cell r="H1753" t="str">
            <v>500924-371</v>
          </cell>
          <cell r="I1753" t="str">
            <v>HP DL585 G5 8384 4P AP Svr</v>
          </cell>
          <cell r="J1753" t="str">
            <v>SUST</v>
          </cell>
          <cell r="K1753">
            <v>39783</v>
          </cell>
          <cell r="L1753">
            <v>40210</v>
          </cell>
          <cell r="M1753">
            <v>40329</v>
          </cell>
          <cell r="N1753" t="str">
            <v>A/P</v>
          </cell>
          <cell r="O1753" t="str">
            <v>P57C2</v>
          </cell>
          <cell r="P1753" t="str">
            <v>BTO</v>
          </cell>
          <cell r="Q1753" t="str">
            <v>X</v>
          </cell>
          <cell r="U1753" t="str">
            <v>X</v>
          </cell>
          <cell r="V1753" t="str">
            <v>X</v>
          </cell>
          <cell r="W1753">
            <v>0</v>
          </cell>
          <cell r="X1753">
            <v>0</v>
          </cell>
          <cell r="AB1753">
            <v>11738.577066666667</v>
          </cell>
          <cell r="AC1753">
            <v>12227.684444444445</v>
          </cell>
          <cell r="AD1753">
            <v>12227.684444444445</v>
          </cell>
          <cell r="AE1753">
            <v>0.1</v>
          </cell>
          <cell r="AF1753">
            <v>10581.65</v>
          </cell>
          <cell r="AG1753">
            <v>1</v>
          </cell>
          <cell r="AH1753">
            <v>10581.65</v>
          </cell>
          <cell r="AI1753">
            <v>10581.65</v>
          </cell>
          <cell r="AJ1753">
            <v>5553</v>
          </cell>
          <cell r="AK1753">
            <v>764</v>
          </cell>
          <cell r="AL1753">
            <v>0</v>
          </cell>
          <cell r="AM1753">
            <v>6539.12</v>
          </cell>
          <cell r="AN1753">
            <v>0.38203210274390098</v>
          </cell>
          <cell r="AO1753">
            <v>10581.65</v>
          </cell>
          <cell r="AP1753">
            <v>11639.815000000001</v>
          </cell>
          <cell r="AQ1753">
            <v>0.43821100249445549</v>
          </cell>
          <cell r="AR1753">
            <v>0</v>
          </cell>
          <cell r="AS1753">
            <v>1</v>
          </cell>
        </row>
        <row r="1754">
          <cell r="H1754" t="str">
            <v>500924-AA1</v>
          </cell>
          <cell r="I1754" t="str">
            <v>HP DL585 G5 8384 4P PRC Svr</v>
          </cell>
          <cell r="J1754" t="str">
            <v>SUST</v>
          </cell>
          <cell r="K1754">
            <v>39783</v>
          </cell>
          <cell r="L1754">
            <v>40210</v>
          </cell>
          <cell r="M1754">
            <v>40329</v>
          </cell>
          <cell r="N1754" t="str">
            <v>PRC</v>
          </cell>
          <cell r="O1754" t="str">
            <v>P57C2</v>
          </cell>
          <cell r="P1754" t="str">
            <v>BTO</v>
          </cell>
          <cell r="R1754" t="str">
            <v>X</v>
          </cell>
          <cell r="S1754" t="str">
            <v>X</v>
          </cell>
          <cell r="W1754">
            <v>0</v>
          </cell>
          <cell r="X1754">
            <v>0</v>
          </cell>
          <cell r="AB1754">
            <v>11738.577066666667</v>
          </cell>
          <cell r="AC1754">
            <v>12227.684444444445</v>
          </cell>
          <cell r="AD1754">
            <v>12227.684444444445</v>
          </cell>
          <cell r="AE1754">
            <v>0.1</v>
          </cell>
          <cell r="AF1754">
            <v>10581.65</v>
          </cell>
          <cell r="AG1754">
            <v>1</v>
          </cell>
          <cell r="AH1754">
            <v>10581.65</v>
          </cell>
          <cell r="AI1754">
            <v>10581.65</v>
          </cell>
          <cell r="AJ1754">
            <v>5628</v>
          </cell>
          <cell r="AK1754">
            <v>736</v>
          </cell>
          <cell r="AL1754">
            <v>0</v>
          </cell>
          <cell r="AM1754">
            <v>6589.12</v>
          </cell>
          <cell r="AN1754">
            <v>0.37730694173403956</v>
          </cell>
          <cell r="AO1754">
            <v>10581.65</v>
          </cell>
          <cell r="AP1754">
            <v>11639.815000000001</v>
          </cell>
          <cell r="AQ1754">
            <v>0.43391540157639968</v>
          </cell>
          <cell r="AR1754">
            <v>0</v>
          </cell>
          <cell r="AS1754">
            <v>1</v>
          </cell>
        </row>
        <row r="1755">
          <cell r="H1755" t="str">
            <v>501263-B21</v>
          </cell>
          <cell r="I1755" t="str">
            <v>HP 8SFF CAGE 385G5p  Kit</v>
          </cell>
          <cell r="J1755" t="str">
            <v>SUST</v>
          </cell>
          <cell r="K1755">
            <v>39783</v>
          </cell>
          <cell r="L1755">
            <v>40543</v>
          </cell>
          <cell r="M1755">
            <v>40633</v>
          </cell>
          <cell r="N1755" t="str">
            <v>ALL</v>
          </cell>
          <cell r="O1755" t="str">
            <v>P58C1</v>
          </cell>
          <cell r="P1755" t="str">
            <v>BTO</v>
          </cell>
          <cell r="Q1755" t="str">
            <v>X</v>
          </cell>
          <cell r="R1755" t="str">
            <v>X</v>
          </cell>
          <cell r="S1755" t="str">
            <v>X</v>
          </cell>
          <cell r="T1755" t="str">
            <v>X</v>
          </cell>
          <cell r="U1755" t="str">
            <v>X</v>
          </cell>
          <cell r="V1755" t="str">
            <v>X</v>
          </cell>
          <cell r="W1755">
            <v>0</v>
          </cell>
          <cell r="X1755">
            <v>0</v>
          </cell>
          <cell r="AB1755">
            <v>198.6816</v>
          </cell>
          <cell r="AC1755">
            <v>206.96</v>
          </cell>
          <cell r="AD1755">
            <v>206.96</v>
          </cell>
          <cell r="AE1755">
            <v>0.1</v>
          </cell>
          <cell r="AF1755">
            <v>179.1</v>
          </cell>
          <cell r="AG1755">
            <v>1</v>
          </cell>
          <cell r="AH1755">
            <v>179.1</v>
          </cell>
          <cell r="AI1755">
            <v>179.1</v>
          </cell>
          <cell r="AJ1755">
            <v>50</v>
          </cell>
          <cell r="AK1755">
            <v>2</v>
          </cell>
          <cell r="AL1755">
            <v>0</v>
          </cell>
          <cell r="AM1755">
            <v>54</v>
          </cell>
          <cell r="AN1755">
            <v>0.69849246231155782</v>
          </cell>
          <cell r="AO1755">
            <v>179.1</v>
          </cell>
          <cell r="AP1755">
            <v>197.01000000000002</v>
          </cell>
          <cell r="AQ1755">
            <v>0.72590223846505253</v>
          </cell>
          <cell r="AR1755">
            <v>0</v>
          </cell>
          <cell r="AS1755">
            <v>1</v>
          </cell>
        </row>
        <row r="1756">
          <cell r="H1756" t="str">
            <v>501713-B21</v>
          </cell>
          <cell r="I1756" t="str">
            <v>HP BL460c G5 E5450 2GLP 1P Svr</v>
          </cell>
          <cell r="J1756" t="str">
            <v>SUST</v>
          </cell>
          <cell r="K1756">
            <v>39783</v>
          </cell>
          <cell r="L1756">
            <v>40026</v>
          </cell>
          <cell r="M1756">
            <v>40117</v>
          </cell>
          <cell r="N1756" t="str">
            <v>ALL</v>
          </cell>
          <cell r="O1756" t="str">
            <v>P57C4</v>
          </cell>
          <cell r="P1756" t="str">
            <v>BTO</v>
          </cell>
          <cell r="Q1756" t="str">
            <v>X</v>
          </cell>
          <cell r="R1756" t="str">
            <v>X</v>
          </cell>
          <cell r="S1756" t="str">
            <v>X</v>
          </cell>
          <cell r="T1756" t="str">
            <v>X</v>
          </cell>
          <cell r="U1756" t="str">
            <v>X</v>
          </cell>
          <cell r="V1756" t="str">
            <v>X</v>
          </cell>
          <cell r="W1756">
            <v>0</v>
          </cell>
          <cell r="X1756">
            <v>0</v>
          </cell>
          <cell r="AB1756">
            <v>3054.1055999999999</v>
          </cell>
          <cell r="AC1756">
            <v>3181.36</v>
          </cell>
          <cell r="AD1756">
            <v>3181.36</v>
          </cell>
          <cell r="AE1756">
            <v>0.1</v>
          </cell>
          <cell r="AF1756">
            <v>2753.1</v>
          </cell>
          <cell r="AG1756">
            <v>1</v>
          </cell>
          <cell r="AH1756">
            <v>2753.1</v>
          </cell>
          <cell r="AI1756">
            <v>2753.1</v>
          </cell>
          <cell r="AJ1756">
            <v>1557</v>
          </cell>
          <cell r="AK1756">
            <v>149</v>
          </cell>
          <cell r="AL1756">
            <v>0</v>
          </cell>
          <cell r="AM1756">
            <v>1768.28</v>
          </cell>
          <cell r="AN1756">
            <v>0.35771312338818056</v>
          </cell>
          <cell r="AO1756">
            <v>2753.1</v>
          </cell>
          <cell r="AP1756">
            <v>3028.4100000000003</v>
          </cell>
          <cell r="AQ1756">
            <v>0.41610283944380061</v>
          </cell>
          <cell r="AR1756">
            <v>0</v>
          </cell>
          <cell r="AS1756">
            <v>1</v>
          </cell>
        </row>
        <row r="1757">
          <cell r="H1757" t="str">
            <v>501715-B21</v>
          </cell>
          <cell r="I1757" t="str">
            <v>HP BL460c G5 LP CTO Blade</v>
          </cell>
          <cell r="J1757" t="str">
            <v>SUST</v>
          </cell>
          <cell r="K1757">
            <v>39783</v>
          </cell>
          <cell r="L1757">
            <v>40026</v>
          </cell>
          <cell r="M1757">
            <v>40117</v>
          </cell>
          <cell r="N1757" t="str">
            <v>ALL</v>
          </cell>
          <cell r="O1757" t="str">
            <v>P57C4</v>
          </cell>
          <cell r="P1757" t="str">
            <v>CTO</v>
          </cell>
          <cell r="Q1757" t="str">
            <v>X</v>
          </cell>
          <cell r="R1757" t="str">
            <v>X</v>
          </cell>
          <cell r="S1757" t="str">
            <v>X</v>
          </cell>
          <cell r="T1757" t="str">
            <v>X</v>
          </cell>
          <cell r="U1757" t="str">
            <v>X</v>
          </cell>
          <cell r="V1757" t="str">
            <v>X</v>
          </cell>
          <cell r="W1757">
            <v>0</v>
          </cell>
          <cell r="X1757">
            <v>0</v>
          </cell>
          <cell r="AB1757">
            <v>1499.5968</v>
          </cell>
          <cell r="AC1757">
            <v>1562.0800000000002</v>
          </cell>
          <cell r="AD1757">
            <v>1562.0800000000002</v>
          </cell>
          <cell r="AE1757">
            <v>0.1</v>
          </cell>
          <cell r="AF1757">
            <v>1351.8</v>
          </cell>
          <cell r="AG1757">
            <v>1</v>
          </cell>
          <cell r="AH1757">
            <v>1351.8</v>
          </cell>
          <cell r="AI1757">
            <v>1351.8</v>
          </cell>
          <cell r="AJ1757">
            <v>656</v>
          </cell>
          <cell r="AK1757">
            <v>129</v>
          </cell>
          <cell r="AL1757">
            <v>0</v>
          </cell>
          <cell r="AM1757">
            <v>811.24</v>
          </cell>
          <cell r="AN1757">
            <v>0.39988163929575377</v>
          </cell>
          <cell r="AO1757">
            <v>1351.8</v>
          </cell>
          <cell r="AP1757">
            <v>1486.98</v>
          </cell>
          <cell r="AQ1757">
            <v>0.45443785390523073</v>
          </cell>
          <cell r="AR1757">
            <v>0</v>
          </cell>
          <cell r="AS1757">
            <v>1</v>
          </cell>
        </row>
        <row r="1758">
          <cell r="H1758" t="str">
            <v>502473-B21</v>
          </cell>
          <cell r="I1758" t="str">
            <v>HP O8378 DL585G5 Kit</v>
          </cell>
          <cell r="J1758" t="str">
            <v>SUST</v>
          </cell>
          <cell r="K1758">
            <v>39783</v>
          </cell>
          <cell r="L1758">
            <v>40575</v>
          </cell>
          <cell r="M1758">
            <v>40694</v>
          </cell>
          <cell r="N1758" t="str">
            <v>ALL</v>
          </cell>
          <cell r="O1758" t="str">
            <v>P58C1</v>
          </cell>
          <cell r="P1758" t="str">
            <v>BTO</v>
          </cell>
          <cell r="Q1758" t="str">
            <v>X</v>
          </cell>
          <cell r="R1758" t="str">
            <v>X</v>
          </cell>
          <cell r="S1758" t="str">
            <v>X</v>
          </cell>
          <cell r="T1758" t="str">
            <v>X</v>
          </cell>
          <cell r="U1758" t="str">
            <v>X</v>
          </cell>
          <cell r="V1758" t="str">
            <v>X</v>
          </cell>
          <cell r="W1758">
            <v>0</v>
          </cell>
          <cell r="X1758">
            <v>0</v>
          </cell>
          <cell r="AB1758">
            <v>2167.8037333333332</v>
          </cell>
          <cell r="AC1758">
            <v>2258.1288888888889</v>
          </cell>
          <cell r="AD1758">
            <v>2258.1288888888889</v>
          </cell>
          <cell r="AE1758">
            <v>0.1</v>
          </cell>
          <cell r="AF1758">
            <v>1954.15</v>
          </cell>
          <cell r="AG1758">
            <v>1</v>
          </cell>
          <cell r="AH1758">
            <v>1954.15</v>
          </cell>
          <cell r="AI1758">
            <v>1954.15</v>
          </cell>
          <cell r="AJ1758">
            <v>1119</v>
          </cell>
          <cell r="AK1758">
            <v>58</v>
          </cell>
          <cell r="AL1758">
            <v>0</v>
          </cell>
          <cell r="AM1758">
            <v>1221.76</v>
          </cell>
          <cell r="AN1758">
            <v>0.37478699178671038</v>
          </cell>
          <cell r="AO1758">
            <v>1954.15</v>
          </cell>
          <cell r="AP1758">
            <v>2149.5650000000001</v>
          </cell>
          <cell r="AQ1758">
            <v>0.4316245379879185</v>
          </cell>
          <cell r="AR1758">
            <v>0</v>
          </cell>
          <cell r="AS1758">
            <v>1</v>
          </cell>
        </row>
        <row r="1759">
          <cell r="H1759" t="str">
            <v>502473-L21</v>
          </cell>
          <cell r="I1759" t="str">
            <v>HP O8378 DL585G5 FIO Kit</v>
          </cell>
          <cell r="J1759" t="str">
            <v>SUST</v>
          </cell>
          <cell r="K1759">
            <v>39783</v>
          </cell>
          <cell r="L1759">
            <v>40210</v>
          </cell>
          <cell r="M1759">
            <v>40329</v>
          </cell>
          <cell r="N1759" t="str">
            <v>ALL</v>
          </cell>
          <cell r="O1759" t="str">
            <v>P58C1</v>
          </cell>
          <cell r="P1759" t="str">
            <v>L2 Tab</v>
          </cell>
          <cell r="Q1759" t="str">
            <v>X</v>
          </cell>
          <cell r="R1759" t="str">
            <v>X</v>
          </cell>
          <cell r="S1759" t="str">
            <v>X</v>
          </cell>
          <cell r="T1759" t="str">
            <v>X</v>
          </cell>
          <cell r="U1759" t="str">
            <v>X</v>
          </cell>
          <cell r="V1759" t="str">
            <v>X</v>
          </cell>
          <cell r="W1759">
            <v>0</v>
          </cell>
          <cell r="X1759">
            <v>0</v>
          </cell>
          <cell r="AB1759">
            <v>2167.8037333333332</v>
          </cell>
          <cell r="AC1759">
            <v>2258.1288888888889</v>
          </cell>
          <cell r="AD1759">
            <v>2258.1288888888889</v>
          </cell>
          <cell r="AE1759">
            <v>0.1</v>
          </cell>
          <cell r="AF1759">
            <v>1954.15</v>
          </cell>
          <cell r="AG1759">
            <v>1</v>
          </cell>
          <cell r="AH1759">
            <v>1954.15</v>
          </cell>
          <cell r="AI1759">
            <v>1954.15</v>
          </cell>
          <cell r="AJ1759">
            <v>1111</v>
          </cell>
          <cell r="AK1759">
            <v>24</v>
          </cell>
          <cell r="AL1759">
            <v>0</v>
          </cell>
          <cell r="AM1759">
            <v>1179.44</v>
          </cell>
          <cell r="AN1759">
            <v>0.39644346646879719</v>
          </cell>
          <cell r="AO1759">
            <v>1954.15</v>
          </cell>
          <cell r="AP1759">
            <v>2149.5650000000001</v>
          </cell>
          <cell r="AQ1759">
            <v>0.45131224224436106</v>
          </cell>
          <cell r="AR1759">
            <v>0</v>
          </cell>
          <cell r="AS1759">
            <v>1</v>
          </cell>
        </row>
        <row r="1760">
          <cell r="H1760" t="str">
            <v>502474-B21</v>
          </cell>
          <cell r="I1760" t="str">
            <v>HP O8380 DL585G5 Kit</v>
          </cell>
          <cell r="J1760" t="str">
            <v>SUST</v>
          </cell>
          <cell r="K1760">
            <v>39783</v>
          </cell>
          <cell r="L1760">
            <v>40575</v>
          </cell>
          <cell r="M1760">
            <v>40694</v>
          </cell>
          <cell r="N1760" t="str">
            <v>ALL</v>
          </cell>
          <cell r="O1760" t="str">
            <v>P58C1</v>
          </cell>
          <cell r="P1760" t="str">
            <v>BTO</v>
          </cell>
          <cell r="Q1760" t="str">
            <v>X</v>
          </cell>
          <cell r="R1760" t="str">
            <v>X</v>
          </cell>
          <cell r="S1760" t="str">
            <v>X</v>
          </cell>
          <cell r="T1760" t="str">
            <v>X</v>
          </cell>
          <cell r="U1760" t="str">
            <v>X</v>
          </cell>
          <cell r="V1760" t="str">
            <v>X</v>
          </cell>
          <cell r="W1760">
            <v>0</v>
          </cell>
          <cell r="X1760">
            <v>0</v>
          </cell>
          <cell r="AB1760">
            <v>2450.6837333333337</v>
          </cell>
          <cell r="AC1760">
            <v>2552.7955555555559</v>
          </cell>
          <cell r="AD1760">
            <v>2552.7955555555559</v>
          </cell>
          <cell r="AE1760">
            <v>0.1</v>
          </cell>
          <cell r="AF1760">
            <v>2209.15</v>
          </cell>
          <cell r="AG1760">
            <v>1</v>
          </cell>
          <cell r="AH1760">
            <v>2209.15</v>
          </cell>
          <cell r="AI1760">
            <v>2209.15</v>
          </cell>
          <cell r="AJ1760">
            <v>1255</v>
          </cell>
          <cell r="AK1760">
            <v>65</v>
          </cell>
          <cell r="AL1760">
            <v>0</v>
          </cell>
          <cell r="AM1760">
            <v>1370.2</v>
          </cell>
          <cell r="AN1760">
            <v>0.37976144671027318</v>
          </cell>
          <cell r="AO1760">
            <v>2209.15</v>
          </cell>
          <cell r="AP1760">
            <v>2430.0650000000005</v>
          </cell>
          <cell r="AQ1760">
            <v>0.43614676973661209</v>
          </cell>
          <cell r="AR1760">
            <v>0</v>
          </cell>
          <cell r="AS1760">
            <v>1</v>
          </cell>
        </row>
        <row r="1761">
          <cell r="H1761" t="str">
            <v>502474-L21</v>
          </cell>
          <cell r="I1761" t="str">
            <v>HP O8380 DL585G5 FIO Kit</v>
          </cell>
          <cell r="J1761" t="str">
            <v>SUST</v>
          </cell>
          <cell r="K1761">
            <v>39783</v>
          </cell>
          <cell r="L1761">
            <v>40210</v>
          </cell>
          <cell r="M1761">
            <v>40329</v>
          </cell>
          <cell r="N1761" t="str">
            <v>ALL</v>
          </cell>
          <cell r="O1761" t="str">
            <v>P58C1</v>
          </cell>
          <cell r="P1761" t="str">
            <v>L2 Tab</v>
          </cell>
          <cell r="Q1761" t="str">
            <v>X</v>
          </cell>
          <cell r="R1761" t="str">
            <v>X</v>
          </cell>
          <cell r="S1761" t="str">
            <v>X</v>
          </cell>
          <cell r="T1761" t="str">
            <v>X</v>
          </cell>
          <cell r="U1761" t="str">
            <v>X</v>
          </cell>
          <cell r="V1761" t="str">
            <v>X</v>
          </cell>
          <cell r="W1761">
            <v>0</v>
          </cell>
          <cell r="X1761">
            <v>0</v>
          </cell>
          <cell r="AB1761">
            <v>2450.6837333333337</v>
          </cell>
          <cell r="AC1761">
            <v>2552.7955555555559</v>
          </cell>
          <cell r="AD1761">
            <v>2552.7955555555559</v>
          </cell>
          <cell r="AE1761">
            <v>0.1</v>
          </cell>
          <cell r="AF1761">
            <v>2209.15</v>
          </cell>
          <cell r="AG1761">
            <v>1</v>
          </cell>
          <cell r="AH1761">
            <v>2209.15</v>
          </cell>
          <cell r="AI1761">
            <v>2209.15</v>
          </cell>
          <cell r="AJ1761">
            <v>1247</v>
          </cell>
          <cell r="AK1761">
            <v>27</v>
          </cell>
          <cell r="AL1761">
            <v>0</v>
          </cell>
          <cell r="AM1761">
            <v>1323.88</v>
          </cell>
          <cell r="AN1761">
            <v>0.40072878709005721</v>
          </cell>
          <cell r="AO1761">
            <v>2209.15</v>
          </cell>
          <cell r="AP1761">
            <v>2430.0650000000005</v>
          </cell>
          <cell r="AQ1761">
            <v>0.45520798826368847</v>
          </cell>
          <cell r="AR1761">
            <v>0</v>
          </cell>
          <cell r="AS1761">
            <v>1</v>
          </cell>
        </row>
        <row r="1762">
          <cell r="H1762" t="str">
            <v>502475-B21</v>
          </cell>
          <cell r="I1762" t="str">
            <v>HP O8382SE DL585G5 KIT</v>
          </cell>
          <cell r="J1762" t="str">
            <v>SUST</v>
          </cell>
          <cell r="K1762">
            <v>39783</v>
          </cell>
          <cell r="L1762">
            <v>40575</v>
          </cell>
          <cell r="M1762">
            <v>40694</v>
          </cell>
          <cell r="N1762" t="str">
            <v>ALL</v>
          </cell>
          <cell r="O1762" t="str">
            <v>P58C1</v>
          </cell>
          <cell r="P1762" t="str">
            <v>BTO</v>
          </cell>
          <cell r="Q1762" t="str">
            <v>X</v>
          </cell>
          <cell r="R1762" t="str">
            <v>X</v>
          </cell>
          <cell r="S1762" t="str">
            <v>X</v>
          </cell>
          <cell r="T1762" t="str">
            <v>X</v>
          </cell>
          <cell r="U1762" t="str">
            <v>X</v>
          </cell>
          <cell r="V1762" t="str">
            <v>X</v>
          </cell>
          <cell r="W1762">
            <v>0</v>
          </cell>
          <cell r="X1762">
            <v>0</v>
          </cell>
          <cell r="AB1762">
            <v>2799.5690666666665</v>
          </cell>
          <cell r="AC1762">
            <v>2916.2177777777779</v>
          </cell>
          <cell r="AD1762">
            <v>2916.2177777777779</v>
          </cell>
          <cell r="AE1762">
            <v>0.1</v>
          </cell>
          <cell r="AF1762">
            <v>2523.65</v>
          </cell>
          <cell r="AG1762">
            <v>1</v>
          </cell>
          <cell r="AH1762">
            <v>2523.65</v>
          </cell>
          <cell r="AI1762">
            <v>2523.65</v>
          </cell>
          <cell r="AJ1762">
            <v>1467</v>
          </cell>
          <cell r="AK1762">
            <v>76</v>
          </cell>
          <cell r="AL1762">
            <v>0</v>
          </cell>
          <cell r="AM1762">
            <v>1601.68</v>
          </cell>
          <cell r="AN1762">
            <v>0.36533195966160126</v>
          </cell>
          <cell r="AO1762">
            <v>2523.65</v>
          </cell>
          <cell r="AP1762">
            <v>2776.0150000000003</v>
          </cell>
          <cell r="AQ1762">
            <v>0.42302905423781939</v>
          </cell>
          <cell r="AR1762">
            <v>0</v>
          </cell>
          <cell r="AS1762">
            <v>1</v>
          </cell>
        </row>
        <row r="1763">
          <cell r="H1763" t="str">
            <v>502475-L21</v>
          </cell>
          <cell r="I1763" t="str">
            <v>HP O8382SE DL585G5 FIO Kit</v>
          </cell>
          <cell r="J1763" t="str">
            <v>SUST</v>
          </cell>
          <cell r="K1763">
            <v>39783</v>
          </cell>
          <cell r="L1763">
            <v>40210</v>
          </cell>
          <cell r="M1763">
            <v>40329</v>
          </cell>
          <cell r="N1763" t="str">
            <v>ALL</v>
          </cell>
          <cell r="O1763" t="str">
            <v>P58C1</v>
          </cell>
          <cell r="P1763" t="str">
            <v>L2 Tab</v>
          </cell>
          <cell r="Q1763" t="str">
            <v>X</v>
          </cell>
          <cell r="R1763" t="str">
            <v>X</v>
          </cell>
          <cell r="S1763" t="str">
            <v>X</v>
          </cell>
          <cell r="T1763" t="str">
            <v>X</v>
          </cell>
          <cell r="U1763" t="str">
            <v>X</v>
          </cell>
          <cell r="V1763" t="str">
            <v>X</v>
          </cell>
          <cell r="W1763">
            <v>0</v>
          </cell>
          <cell r="X1763">
            <v>0</v>
          </cell>
          <cell r="AB1763">
            <v>2799.5690666666665</v>
          </cell>
          <cell r="AC1763">
            <v>2916.2177777777779</v>
          </cell>
          <cell r="AD1763">
            <v>2916.2177777777779</v>
          </cell>
          <cell r="AE1763">
            <v>0.1</v>
          </cell>
          <cell r="AF1763">
            <v>2523.65</v>
          </cell>
          <cell r="AG1763">
            <v>1</v>
          </cell>
          <cell r="AH1763">
            <v>2523.65</v>
          </cell>
          <cell r="AI1763">
            <v>2523.65</v>
          </cell>
          <cell r="AJ1763">
            <v>1459</v>
          </cell>
          <cell r="AK1763">
            <v>32</v>
          </cell>
          <cell r="AL1763">
            <v>0</v>
          </cell>
          <cell r="AM1763">
            <v>1549.36</v>
          </cell>
          <cell r="AN1763">
            <v>0.38606383611039574</v>
          </cell>
          <cell r="AO1763">
            <v>2523.65</v>
          </cell>
          <cell r="AP1763">
            <v>2776.0150000000003</v>
          </cell>
          <cell r="AQ1763">
            <v>0.44187621464581434</v>
          </cell>
          <cell r="AR1763">
            <v>0</v>
          </cell>
          <cell r="AS1763">
            <v>1</v>
          </cell>
        </row>
        <row r="1764">
          <cell r="H1764" t="str">
            <v>502476-B21</v>
          </cell>
          <cell r="I1764" t="str">
            <v>HP O8384 DL585G5 KIT</v>
          </cell>
          <cell r="J1764" t="str">
            <v>SUST</v>
          </cell>
          <cell r="K1764">
            <v>39783</v>
          </cell>
          <cell r="L1764">
            <v>40575</v>
          </cell>
          <cell r="M1764">
            <v>40694</v>
          </cell>
          <cell r="N1764" t="str">
            <v>ALL</v>
          </cell>
          <cell r="O1764" t="str">
            <v>P58C1</v>
          </cell>
          <cell r="P1764" t="str">
            <v>BTO</v>
          </cell>
          <cell r="Q1764" t="str">
            <v>X</v>
          </cell>
          <cell r="R1764" t="str">
            <v>X</v>
          </cell>
          <cell r="S1764" t="str">
            <v>X</v>
          </cell>
          <cell r="T1764" t="str">
            <v>X</v>
          </cell>
          <cell r="U1764" t="str">
            <v>X</v>
          </cell>
          <cell r="V1764" t="str">
            <v>X</v>
          </cell>
          <cell r="W1764">
            <v>0</v>
          </cell>
          <cell r="X1764">
            <v>0</v>
          </cell>
          <cell r="AB1764">
            <v>3629.3503999999998</v>
          </cell>
          <cell r="AC1764">
            <v>3780.5733333333333</v>
          </cell>
          <cell r="AD1764">
            <v>3780.5733333333333</v>
          </cell>
          <cell r="AE1764">
            <v>0.1</v>
          </cell>
          <cell r="AF1764">
            <v>3271.65</v>
          </cell>
          <cell r="AG1764">
            <v>1</v>
          </cell>
          <cell r="AH1764">
            <v>3271.65</v>
          </cell>
          <cell r="AI1764">
            <v>3271.65</v>
          </cell>
          <cell r="AJ1764">
            <v>1885</v>
          </cell>
          <cell r="AK1764">
            <v>98</v>
          </cell>
          <cell r="AL1764">
            <v>0</v>
          </cell>
          <cell r="AM1764">
            <v>2058.4</v>
          </cell>
          <cell r="AN1764">
            <v>0.37083734507053018</v>
          </cell>
          <cell r="AO1764">
            <v>3271.65</v>
          </cell>
          <cell r="AP1764">
            <v>3598.8150000000005</v>
          </cell>
          <cell r="AQ1764">
            <v>0.42803395006411837</v>
          </cell>
          <cell r="AR1764">
            <v>0</v>
          </cell>
          <cell r="AS1764">
            <v>1</v>
          </cell>
        </row>
        <row r="1765">
          <cell r="H1765" t="str">
            <v>502476-L21</v>
          </cell>
          <cell r="I1765" t="str">
            <v>HP O8384 DL585G5 FIO Kit</v>
          </cell>
          <cell r="J1765" t="str">
            <v>SUST</v>
          </cell>
          <cell r="K1765">
            <v>39783</v>
          </cell>
          <cell r="L1765">
            <v>40210</v>
          </cell>
          <cell r="M1765">
            <v>40329</v>
          </cell>
          <cell r="N1765" t="str">
            <v>ALL</v>
          </cell>
          <cell r="O1765" t="str">
            <v>P58C1</v>
          </cell>
          <cell r="P1765" t="str">
            <v>L2 Tab</v>
          </cell>
          <cell r="Q1765" t="str">
            <v>X</v>
          </cell>
          <cell r="R1765" t="str">
            <v>X</v>
          </cell>
          <cell r="S1765" t="str">
            <v>X</v>
          </cell>
          <cell r="T1765" t="str">
            <v>X</v>
          </cell>
          <cell r="U1765" t="str">
            <v>X</v>
          </cell>
          <cell r="V1765" t="str">
            <v>X</v>
          </cell>
          <cell r="W1765">
            <v>0</v>
          </cell>
          <cell r="X1765">
            <v>0</v>
          </cell>
          <cell r="AB1765">
            <v>3842.7306666666664</v>
          </cell>
          <cell r="AC1765">
            <v>4002.8444444444444</v>
          </cell>
          <cell r="AD1765">
            <v>4002.8444444444444</v>
          </cell>
          <cell r="AE1765">
            <v>0.1</v>
          </cell>
          <cell r="AF1765">
            <v>3464</v>
          </cell>
          <cell r="AG1765">
            <v>1</v>
          </cell>
          <cell r="AH1765">
            <v>3464</v>
          </cell>
          <cell r="AI1765">
            <v>3464</v>
          </cell>
          <cell r="AJ1765">
            <v>1877</v>
          </cell>
          <cell r="AK1765">
            <v>41</v>
          </cell>
          <cell r="AL1765">
            <v>0</v>
          </cell>
          <cell r="AM1765">
            <v>1993.08</v>
          </cell>
          <cell r="AN1765">
            <v>0.42463048498845268</v>
          </cell>
          <cell r="AO1765">
            <v>3464</v>
          </cell>
          <cell r="AP1765">
            <v>3810.4</v>
          </cell>
          <cell r="AQ1765">
            <v>0.47693680453495702</v>
          </cell>
          <cell r="AR1765">
            <v>0</v>
          </cell>
          <cell r="AS1765">
            <v>1</v>
          </cell>
        </row>
        <row r="1766">
          <cell r="H1766" t="str">
            <v>502550-B21</v>
          </cell>
          <cell r="I1766" t="str">
            <v>HP DL580T05 HC CTO Chassis</v>
          </cell>
          <cell r="J1766" t="str">
            <v>SUST</v>
          </cell>
          <cell r="K1766">
            <v>39722</v>
          </cell>
          <cell r="L1766">
            <v>40148</v>
          </cell>
          <cell r="M1766">
            <v>40237</v>
          </cell>
          <cell r="N1766" t="str">
            <v>ALL</v>
          </cell>
          <cell r="O1766" t="str">
            <v>P57C2</v>
          </cell>
          <cell r="P1766" t="str">
            <v>CTO</v>
          </cell>
          <cell r="Q1766" t="str">
            <v>X</v>
          </cell>
          <cell r="R1766" t="str">
            <v>X</v>
          </cell>
          <cell r="S1766" t="str">
            <v>X</v>
          </cell>
          <cell r="T1766" t="str">
            <v>X</v>
          </cell>
          <cell r="U1766" t="str">
            <v>X</v>
          </cell>
          <cell r="V1766" t="str">
            <v>X</v>
          </cell>
          <cell r="W1766">
            <v>0</v>
          </cell>
          <cell r="X1766">
            <v>0</v>
          </cell>
          <cell r="AB1766">
            <v>4747.3919999999998</v>
          </cell>
          <cell r="AC1766">
            <v>4945.2</v>
          </cell>
          <cell r="AD1766">
            <v>4945.2</v>
          </cell>
          <cell r="AE1766">
            <v>0.1</v>
          </cell>
          <cell r="AF1766">
            <v>4279.5</v>
          </cell>
          <cell r="AG1766">
            <v>1</v>
          </cell>
          <cell r="AH1766">
            <v>4279.5</v>
          </cell>
          <cell r="AI1766">
            <v>4279.5</v>
          </cell>
          <cell r="AJ1766">
            <v>1422</v>
          </cell>
          <cell r="AK1766">
            <v>511</v>
          </cell>
          <cell r="AL1766">
            <v>0</v>
          </cell>
          <cell r="AM1766">
            <v>1989.88</v>
          </cell>
          <cell r="AN1766">
            <v>0.53502044631382173</v>
          </cell>
          <cell r="AO1766">
            <v>4279.5</v>
          </cell>
          <cell r="AP1766">
            <v>4707.4500000000007</v>
          </cell>
          <cell r="AQ1766">
            <v>0.57729131483074703</v>
          </cell>
          <cell r="AR1766">
            <v>0</v>
          </cell>
          <cell r="AS1766">
            <v>1</v>
          </cell>
        </row>
        <row r="1767">
          <cell r="H1767" t="str">
            <v>502652-B21</v>
          </cell>
          <cell r="I1767" t="str">
            <v>HP 08347HE DL585G5 2P Kit</v>
          </cell>
          <cell r="J1767" t="str">
            <v>SUST</v>
          </cell>
          <cell r="K1767">
            <v>39692</v>
          </cell>
          <cell r="L1767">
            <v>40575</v>
          </cell>
          <cell r="M1767">
            <v>40694</v>
          </cell>
          <cell r="N1767" t="str">
            <v>ALL</v>
          </cell>
          <cell r="O1767" t="str">
            <v>P58C1</v>
          </cell>
          <cell r="P1767" t="str">
            <v>BTO</v>
          </cell>
          <cell r="Q1767" t="str">
            <v>X</v>
          </cell>
          <cell r="R1767" t="str">
            <v>X</v>
          </cell>
          <cell r="S1767" t="str">
            <v>X</v>
          </cell>
          <cell r="T1767" t="str">
            <v>X</v>
          </cell>
          <cell r="U1767" t="str">
            <v>X</v>
          </cell>
          <cell r="V1767" t="str">
            <v>X</v>
          </cell>
          <cell r="W1767">
            <v>0</v>
          </cell>
          <cell r="X1767">
            <v>0</v>
          </cell>
          <cell r="AB1767">
            <v>2262.0970666666667</v>
          </cell>
          <cell r="AC1767">
            <v>2356.3511111111111</v>
          </cell>
          <cell r="AD1767">
            <v>2356.3511111111111</v>
          </cell>
          <cell r="AE1767">
            <v>0.1</v>
          </cell>
          <cell r="AF1767">
            <v>2039.15</v>
          </cell>
          <cell r="AG1767">
            <v>1</v>
          </cell>
          <cell r="AH1767">
            <v>2039.15</v>
          </cell>
          <cell r="AI1767">
            <v>2039.15</v>
          </cell>
          <cell r="AJ1767">
            <v>909</v>
          </cell>
          <cell r="AK1767">
            <v>47</v>
          </cell>
          <cell r="AL1767">
            <v>0</v>
          </cell>
          <cell r="AM1767">
            <v>992.36</v>
          </cell>
          <cell r="AN1767">
            <v>0.51334624721084765</v>
          </cell>
          <cell r="AO1767">
            <v>2039.15</v>
          </cell>
          <cell r="AP1767">
            <v>2243.0650000000001</v>
          </cell>
          <cell r="AQ1767">
            <v>0.55758749746440694</v>
          </cell>
          <cell r="AR1767">
            <v>0</v>
          </cell>
          <cell r="AS1767">
            <v>1</v>
          </cell>
        </row>
        <row r="1768">
          <cell r="H1768" t="str">
            <v>502652-L21</v>
          </cell>
          <cell r="I1768" t="str">
            <v>HP 08347HE DL585G5 2P FIO Kit</v>
          </cell>
          <cell r="J1768" t="str">
            <v>SUST</v>
          </cell>
          <cell r="K1768">
            <v>39692</v>
          </cell>
          <cell r="L1768">
            <v>40210</v>
          </cell>
          <cell r="M1768">
            <v>40329</v>
          </cell>
          <cell r="N1768" t="str">
            <v>ALL</v>
          </cell>
          <cell r="O1768" t="str">
            <v>P58C1</v>
          </cell>
          <cell r="P1768" t="str">
            <v>L2 Tab</v>
          </cell>
          <cell r="Q1768" t="str">
            <v>X</v>
          </cell>
          <cell r="R1768" t="str">
            <v>X</v>
          </cell>
          <cell r="S1768" t="str">
            <v>X</v>
          </cell>
          <cell r="T1768" t="str">
            <v>X</v>
          </cell>
          <cell r="U1768" t="str">
            <v>X</v>
          </cell>
          <cell r="V1768" t="str">
            <v>X</v>
          </cell>
          <cell r="W1768">
            <v>0</v>
          </cell>
          <cell r="X1768">
            <v>0</v>
          </cell>
          <cell r="AB1768">
            <v>2262.0970666666667</v>
          </cell>
          <cell r="AC1768">
            <v>2356.3511111111111</v>
          </cell>
          <cell r="AD1768">
            <v>2356.3511111111111</v>
          </cell>
          <cell r="AE1768">
            <v>0.1</v>
          </cell>
          <cell r="AF1768">
            <v>2039.15</v>
          </cell>
          <cell r="AG1768">
            <v>1</v>
          </cell>
          <cell r="AH1768">
            <v>2039.15</v>
          </cell>
          <cell r="AI1768">
            <v>2039.15</v>
          </cell>
          <cell r="AJ1768">
            <v>901</v>
          </cell>
          <cell r="AK1768">
            <v>20</v>
          </cell>
          <cell r="AL1768">
            <v>0</v>
          </cell>
          <cell r="AM1768">
            <v>957.04</v>
          </cell>
          <cell r="AN1768">
            <v>0.53066718976043947</v>
          </cell>
          <cell r="AO1768">
            <v>2039.15</v>
          </cell>
          <cell r="AP1768">
            <v>2243.0650000000001</v>
          </cell>
          <cell r="AQ1768">
            <v>0.57333380887312679</v>
          </cell>
          <cell r="AR1768">
            <v>0</v>
          </cell>
          <cell r="AS1768">
            <v>1</v>
          </cell>
        </row>
        <row r="1769">
          <cell r="H1769" t="str">
            <v>503296-B21</v>
          </cell>
          <cell r="I1769" t="str">
            <v>HP 460W CS HE Power Supply Kit</v>
          </cell>
          <cell r="J1769" t="str">
            <v>SUST</v>
          </cell>
          <cell r="K1769">
            <v>39873</v>
          </cell>
          <cell r="L1769">
            <v>40787</v>
          </cell>
          <cell r="M1769">
            <v>40877</v>
          </cell>
          <cell r="N1769" t="str">
            <v>ALL</v>
          </cell>
          <cell r="O1769" t="str">
            <v>P58C1</v>
          </cell>
          <cell r="P1769" t="str">
            <v>BTO</v>
          </cell>
          <cell r="Q1769" t="str">
            <v>X</v>
          </cell>
          <cell r="R1769" t="str">
            <v>X</v>
          </cell>
          <cell r="S1769" t="str">
            <v>X</v>
          </cell>
          <cell r="T1769" t="str">
            <v>X</v>
          </cell>
          <cell r="U1769" t="str">
            <v>X</v>
          </cell>
          <cell r="V1769" t="str">
            <v>X</v>
          </cell>
          <cell r="W1769">
            <v>0</v>
          </cell>
          <cell r="X1769">
            <v>0</v>
          </cell>
          <cell r="AB1769">
            <v>248.60160000000002</v>
          </cell>
          <cell r="AC1769">
            <v>258.96000000000004</v>
          </cell>
          <cell r="AD1769">
            <v>258.96000000000004</v>
          </cell>
          <cell r="AE1769">
            <v>0.1</v>
          </cell>
          <cell r="AF1769">
            <v>224.1</v>
          </cell>
          <cell r="AG1769">
            <v>1</v>
          </cell>
          <cell r="AH1769">
            <v>224.1</v>
          </cell>
          <cell r="AI1769">
            <v>224.1</v>
          </cell>
          <cell r="AJ1769">
            <v>67</v>
          </cell>
          <cell r="AK1769">
            <v>3</v>
          </cell>
          <cell r="AL1769">
            <v>0</v>
          </cell>
          <cell r="AM1769">
            <v>72.680000000000007</v>
          </cell>
          <cell r="AN1769">
            <v>0.67568049977688527</v>
          </cell>
          <cell r="AO1769">
            <v>224.1</v>
          </cell>
          <cell r="AP1769">
            <v>246.51000000000002</v>
          </cell>
          <cell r="AQ1769">
            <v>0.70516409070625941</v>
          </cell>
          <cell r="AR1769">
            <v>0</v>
          </cell>
          <cell r="AS1769">
            <v>1</v>
          </cell>
        </row>
        <row r="1770">
          <cell r="H1770" t="str">
            <v>503578-291</v>
          </cell>
          <cell r="I1770" t="str">
            <v>HP DL4x170hG6 E5504 3x2GB 8LFF Svr</v>
          </cell>
          <cell r="J1770" t="str">
            <v>NEW</v>
          </cell>
          <cell r="K1770">
            <v>39995</v>
          </cell>
          <cell r="L1770">
            <v>40391</v>
          </cell>
          <cell r="M1770">
            <v>40482</v>
          </cell>
          <cell r="N1770" t="str">
            <v>JPN2</v>
          </cell>
          <cell r="O1770" t="str">
            <v>P77C4</v>
          </cell>
          <cell r="P1770" t="str">
            <v>BTO</v>
          </cell>
          <cell r="T1770" t="str">
            <v>X</v>
          </cell>
          <cell r="W1770">
            <v>0</v>
          </cell>
          <cell r="X1770">
            <v>0</v>
          </cell>
          <cell r="AB1770">
            <v>4901.1456000000007</v>
          </cell>
          <cell r="AC1770">
            <v>5105.3600000000006</v>
          </cell>
          <cell r="AD1770">
            <v>5105.3600000000006</v>
          </cell>
          <cell r="AE1770">
            <v>0.1</v>
          </cell>
          <cell r="AF1770">
            <v>4418.1000000000004</v>
          </cell>
          <cell r="AG1770">
            <v>1</v>
          </cell>
          <cell r="AH1770">
            <v>4418.1000000000004</v>
          </cell>
          <cell r="AI1770">
            <v>4418.1000000000004</v>
          </cell>
          <cell r="AJ1770">
            <v>2843</v>
          </cell>
          <cell r="AK1770">
            <v>154</v>
          </cell>
          <cell r="AL1770">
            <v>0</v>
          </cell>
          <cell r="AM1770">
            <v>3110.72</v>
          </cell>
          <cell r="AN1770">
            <v>0.29591453339670909</v>
          </cell>
          <cell r="AO1770">
            <v>4418.1000000000004</v>
          </cell>
          <cell r="AP1770">
            <v>4859.9100000000008</v>
          </cell>
          <cell r="AQ1770">
            <v>0.35992230308791739</v>
          </cell>
          <cell r="AR1770">
            <v>0</v>
          </cell>
          <cell r="AS1770">
            <v>1</v>
          </cell>
        </row>
        <row r="1771">
          <cell r="H1771" t="str">
            <v>503578-371</v>
          </cell>
          <cell r="I1771" t="str">
            <v>HP DL4x170hG6 E5504 3x2GB 8LFF Svr</v>
          </cell>
          <cell r="J1771" t="str">
            <v>NEW</v>
          </cell>
          <cell r="K1771">
            <v>39995</v>
          </cell>
          <cell r="L1771">
            <v>40391</v>
          </cell>
          <cell r="M1771">
            <v>40482</v>
          </cell>
          <cell r="N1771" t="str">
            <v>A/P</v>
          </cell>
          <cell r="O1771" t="str">
            <v>P77C4</v>
          </cell>
          <cell r="P1771" t="str">
            <v>BTO</v>
          </cell>
          <cell r="Q1771" t="str">
            <v>X</v>
          </cell>
          <cell r="U1771" t="str">
            <v>X</v>
          </cell>
          <cell r="V1771" t="str">
            <v>X</v>
          </cell>
          <cell r="W1771">
            <v>0</v>
          </cell>
          <cell r="X1771">
            <v>0</v>
          </cell>
          <cell r="AB1771">
            <v>4901.1456000000007</v>
          </cell>
          <cell r="AC1771">
            <v>5105.3600000000006</v>
          </cell>
          <cell r="AD1771">
            <v>5105.3600000000006</v>
          </cell>
          <cell r="AE1771">
            <v>0.1</v>
          </cell>
          <cell r="AF1771">
            <v>4418.1000000000004</v>
          </cell>
          <cell r="AG1771">
            <v>1</v>
          </cell>
          <cell r="AH1771">
            <v>4418.1000000000004</v>
          </cell>
          <cell r="AI1771">
            <v>4418.1000000000004</v>
          </cell>
          <cell r="AJ1771">
            <v>2842</v>
          </cell>
          <cell r="AK1771">
            <v>154</v>
          </cell>
          <cell r="AL1771">
            <v>0</v>
          </cell>
          <cell r="AM1771">
            <v>3109.68</v>
          </cell>
          <cell r="AN1771">
            <v>0.29614992870238349</v>
          </cell>
          <cell r="AO1771">
            <v>4418.1000000000004</v>
          </cell>
          <cell r="AP1771">
            <v>4859.9100000000008</v>
          </cell>
          <cell r="AQ1771">
            <v>0.36013629882034864</v>
          </cell>
          <cell r="AR1771">
            <v>0</v>
          </cell>
          <cell r="AS1771">
            <v>1</v>
          </cell>
        </row>
        <row r="1772">
          <cell r="H1772" t="str">
            <v>503578-AA1</v>
          </cell>
          <cell r="I1772" t="str">
            <v>HP DL4x170hG6 E5504 3x2GB 8LFF Svr</v>
          </cell>
          <cell r="J1772" t="str">
            <v>NEW</v>
          </cell>
          <cell r="K1772">
            <v>39995</v>
          </cell>
          <cell r="L1772">
            <v>40391</v>
          </cell>
          <cell r="M1772">
            <v>40482</v>
          </cell>
          <cell r="N1772" t="str">
            <v>PRC</v>
          </cell>
          <cell r="O1772" t="str">
            <v>P77C4</v>
          </cell>
          <cell r="P1772" t="str">
            <v>BTO</v>
          </cell>
          <cell r="R1772" t="str">
            <v>X</v>
          </cell>
          <cell r="S1772" t="str">
            <v>X</v>
          </cell>
          <cell r="W1772">
            <v>0</v>
          </cell>
          <cell r="X1772">
            <v>0</v>
          </cell>
          <cell r="AB1772">
            <v>4901.1456000000007</v>
          </cell>
          <cell r="AC1772">
            <v>5105.3600000000006</v>
          </cell>
          <cell r="AD1772">
            <v>5105.3600000000006</v>
          </cell>
          <cell r="AE1772">
            <v>0.1</v>
          </cell>
          <cell r="AF1772">
            <v>4418.1000000000004</v>
          </cell>
          <cell r="AG1772">
            <v>1</v>
          </cell>
          <cell r="AH1772">
            <v>4418.1000000000004</v>
          </cell>
          <cell r="AI1772">
            <v>4418.1000000000004</v>
          </cell>
          <cell r="AJ1772">
            <v>2844</v>
          </cell>
          <cell r="AK1772">
            <v>154</v>
          </cell>
          <cell r="AL1772">
            <v>0</v>
          </cell>
          <cell r="AM1772">
            <v>3111.76</v>
          </cell>
          <cell r="AN1772">
            <v>0.29567913809103463</v>
          </cell>
          <cell r="AO1772">
            <v>4418.1000000000004</v>
          </cell>
          <cell r="AP1772">
            <v>4859.9100000000008</v>
          </cell>
          <cell r="AQ1772">
            <v>0.35970830735548609</v>
          </cell>
          <cell r="AR1772">
            <v>0</v>
          </cell>
          <cell r="AS1772">
            <v>1</v>
          </cell>
        </row>
        <row r="1773">
          <cell r="H1773" t="str">
            <v>503581-291</v>
          </cell>
          <cell r="I1773" t="str">
            <v>HP DL2x170hG6 E5504 3x2GB 8LFF Svr</v>
          </cell>
          <cell r="J1773" t="str">
            <v>NEW</v>
          </cell>
          <cell r="K1773">
            <v>39995</v>
          </cell>
          <cell r="L1773">
            <v>40391</v>
          </cell>
          <cell r="M1773">
            <v>40482</v>
          </cell>
          <cell r="N1773" t="str">
            <v>JPN2</v>
          </cell>
          <cell r="O1773" t="str">
            <v>P77C4</v>
          </cell>
          <cell r="P1773" t="str">
            <v>BTO</v>
          </cell>
          <cell r="T1773" t="str">
            <v>X</v>
          </cell>
          <cell r="W1773">
            <v>0</v>
          </cell>
          <cell r="X1773">
            <v>0</v>
          </cell>
          <cell r="AB1773">
            <v>2814.4895999999999</v>
          </cell>
          <cell r="AC1773">
            <v>2931.76</v>
          </cell>
          <cell r="AD1773">
            <v>2931.76</v>
          </cell>
          <cell r="AE1773">
            <v>0.1</v>
          </cell>
          <cell r="AF1773">
            <v>2537.1</v>
          </cell>
          <cell r="AG1773">
            <v>1</v>
          </cell>
          <cell r="AH1773">
            <v>2537.1</v>
          </cell>
          <cell r="AI1773">
            <v>2537.1</v>
          </cell>
          <cell r="AJ1773">
            <v>1603</v>
          </cell>
          <cell r="AK1773">
            <v>104</v>
          </cell>
          <cell r="AL1773">
            <v>0</v>
          </cell>
          <cell r="AM1773">
            <v>1771.12</v>
          </cell>
          <cell r="AN1773">
            <v>0.30191163139016991</v>
          </cell>
          <cell r="AO1773">
            <v>2537.1</v>
          </cell>
          <cell r="AP1773">
            <v>2790.81</v>
          </cell>
          <cell r="AQ1773">
            <v>0.36537421035469991</v>
          </cell>
          <cell r="AR1773">
            <v>0</v>
          </cell>
          <cell r="AS1773">
            <v>1</v>
          </cell>
        </row>
        <row r="1774">
          <cell r="H1774" t="str">
            <v>503581-371</v>
          </cell>
          <cell r="I1774" t="str">
            <v>HP DL2x170hG6 E5504 3x2GB 8LFF Svr</v>
          </cell>
          <cell r="J1774" t="str">
            <v>NEW</v>
          </cell>
          <cell r="K1774">
            <v>39995</v>
          </cell>
          <cell r="L1774">
            <v>40391</v>
          </cell>
          <cell r="M1774">
            <v>40482</v>
          </cell>
          <cell r="N1774" t="str">
            <v>A/P</v>
          </cell>
          <cell r="O1774" t="str">
            <v>P77C4</v>
          </cell>
          <cell r="P1774" t="str">
            <v>BTO</v>
          </cell>
          <cell r="Q1774" t="str">
            <v>X</v>
          </cell>
          <cell r="U1774" t="str">
            <v>X</v>
          </cell>
          <cell r="V1774" t="str">
            <v>X</v>
          </cell>
          <cell r="W1774">
            <v>0</v>
          </cell>
          <cell r="X1774">
            <v>0</v>
          </cell>
          <cell r="AB1774">
            <v>2814.4895999999999</v>
          </cell>
          <cell r="AC1774">
            <v>2931.76</v>
          </cell>
          <cell r="AD1774">
            <v>2931.76</v>
          </cell>
          <cell r="AE1774">
            <v>0.1</v>
          </cell>
          <cell r="AF1774">
            <v>2537.1</v>
          </cell>
          <cell r="AG1774">
            <v>1</v>
          </cell>
          <cell r="AH1774">
            <v>2537.1</v>
          </cell>
          <cell r="AI1774">
            <v>2537.1</v>
          </cell>
          <cell r="AJ1774">
            <v>1602</v>
          </cell>
          <cell r="AK1774">
            <v>104</v>
          </cell>
          <cell r="AL1774">
            <v>0</v>
          </cell>
          <cell r="AM1774">
            <v>1770.08</v>
          </cell>
          <cell r="AN1774">
            <v>0.30232154822435064</v>
          </cell>
          <cell r="AO1774">
            <v>2537.1</v>
          </cell>
          <cell r="AP1774">
            <v>2790.81</v>
          </cell>
          <cell r="AQ1774">
            <v>0.36574686202213696</v>
          </cell>
          <cell r="AR1774">
            <v>0</v>
          </cell>
          <cell r="AS1774">
            <v>1</v>
          </cell>
        </row>
        <row r="1775">
          <cell r="H1775" t="str">
            <v>503581-AA1</v>
          </cell>
          <cell r="I1775" t="str">
            <v>HP DL2x170hG6 E5504 3x2GB 8LFF Svr</v>
          </cell>
          <cell r="J1775" t="str">
            <v>NEW</v>
          </cell>
          <cell r="K1775">
            <v>39995</v>
          </cell>
          <cell r="L1775">
            <v>40391</v>
          </cell>
          <cell r="M1775">
            <v>40482</v>
          </cell>
          <cell r="N1775" t="str">
            <v>PRC</v>
          </cell>
          <cell r="O1775" t="str">
            <v>P77C4</v>
          </cell>
          <cell r="P1775" t="str">
            <v>BTO</v>
          </cell>
          <cell r="R1775" t="str">
            <v>X</v>
          </cell>
          <cell r="S1775" t="str">
            <v>X</v>
          </cell>
          <cell r="W1775">
            <v>0</v>
          </cell>
          <cell r="X1775">
            <v>0</v>
          </cell>
          <cell r="AB1775">
            <v>2814.4895999999999</v>
          </cell>
          <cell r="AC1775">
            <v>2931.76</v>
          </cell>
          <cell r="AD1775">
            <v>2931.76</v>
          </cell>
          <cell r="AE1775">
            <v>0.1</v>
          </cell>
          <cell r="AF1775">
            <v>2537.1</v>
          </cell>
          <cell r="AG1775">
            <v>1</v>
          </cell>
          <cell r="AH1775">
            <v>2537.1</v>
          </cell>
          <cell r="AI1775">
            <v>2537.1</v>
          </cell>
          <cell r="AJ1775">
            <v>1604</v>
          </cell>
          <cell r="AK1775">
            <v>104</v>
          </cell>
          <cell r="AL1775">
            <v>0</v>
          </cell>
          <cell r="AM1775">
            <v>1772.16</v>
          </cell>
          <cell r="AN1775">
            <v>0.30150171455598906</v>
          </cell>
          <cell r="AO1775">
            <v>2537.1</v>
          </cell>
          <cell r="AP1775">
            <v>2790.81</v>
          </cell>
          <cell r="AQ1775">
            <v>0.36500155868726281</v>
          </cell>
          <cell r="AR1775">
            <v>0</v>
          </cell>
          <cell r="AS1775">
            <v>1</v>
          </cell>
        </row>
        <row r="1776">
          <cell r="H1776" t="str">
            <v>503582-B21</v>
          </cell>
          <cell r="I1776" t="str">
            <v>HP X5550 SL170h G6 Opt Kit</v>
          </cell>
          <cell r="J1776" t="str">
            <v>NEW</v>
          </cell>
          <cell r="K1776">
            <v>39995</v>
          </cell>
          <cell r="L1776">
            <v>40391</v>
          </cell>
          <cell r="M1776">
            <v>40482</v>
          </cell>
          <cell r="N1776" t="str">
            <v>ALL</v>
          </cell>
          <cell r="O1776" t="str">
            <v>P77C2</v>
          </cell>
          <cell r="P1776" t="str">
            <v>BTO</v>
          </cell>
          <cell r="Q1776" t="str">
            <v>X</v>
          </cell>
          <cell r="R1776" t="str">
            <v>X</v>
          </cell>
          <cell r="S1776" t="str">
            <v>X</v>
          </cell>
          <cell r="T1776" t="str">
            <v>X</v>
          </cell>
          <cell r="U1776" t="str">
            <v>X</v>
          </cell>
          <cell r="V1776" t="str">
            <v>X</v>
          </cell>
          <cell r="W1776">
            <v>0</v>
          </cell>
          <cell r="X1776">
            <v>0</v>
          </cell>
          <cell r="AB1776">
            <v>1396.7615999999998</v>
          </cell>
          <cell r="AC1776">
            <v>1454.9599999999998</v>
          </cell>
          <cell r="AD1776">
            <v>1454.9599999999998</v>
          </cell>
          <cell r="AE1776">
            <v>0.1</v>
          </cell>
          <cell r="AF1776">
            <v>1259.0999999999999</v>
          </cell>
          <cell r="AG1776">
            <v>1</v>
          </cell>
          <cell r="AH1776">
            <v>1259.0999999999999</v>
          </cell>
          <cell r="AI1776">
            <v>1259.0999999999999</v>
          </cell>
          <cell r="AJ1776">
            <v>868</v>
          </cell>
          <cell r="AK1776">
            <v>58</v>
          </cell>
          <cell r="AL1776">
            <v>0</v>
          </cell>
          <cell r="AM1776">
            <v>960.72</v>
          </cell>
          <cell r="AN1776">
            <v>0.23697879437693584</v>
          </cell>
          <cell r="AO1776">
            <v>1259.0999999999999</v>
          </cell>
          <cell r="AP1776">
            <v>1385.01</v>
          </cell>
          <cell r="AQ1776">
            <v>0.30634435852448716</v>
          </cell>
          <cell r="AR1776">
            <v>0</v>
          </cell>
          <cell r="AS1776">
            <v>1</v>
          </cell>
        </row>
        <row r="1777">
          <cell r="H1777" t="str">
            <v>503582-L21</v>
          </cell>
          <cell r="I1777" t="str">
            <v>HP X5550 SL170h G6 FIO Kit</v>
          </cell>
          <cell r="J1777" t="str">
            <v>NEW</v>
          </cell>
          <cell r="K1777">
            <v>39995</v>
          </cell>
          <cell r="L1777">
            <v>40391</v>
          </cell>
          <cell r="M1777">
            <v>40482</v>
          </cell>
          <cell r="N1777" t="str">
            <v>ALL</v>
          </cell>
          <cell r="O1777" t="str">
            <v>P77C2</v>
          </cell>
          <cell r="P1777" t="str">
            <v>L2 Tab</v>
          </cell>
          <cell r="Q1777" t="str">
            <v>X</v>
          </cell>
          <cell r="R1777" t="str">
            <v>X</v>
          </cell>
          <cell r="S1777" t="str">
            <v>X</v>
          </cell>
          <cell r="T1777" t="str">
            <v>X</v>
          </cell>
          <cell r="U1777" t="str">
            <v>X</v>
          </cell>
          <cell r="V1777" t="str">
            <v>X</v>
          </cell>
          <cell r="W1777">
            <v>0</v>
          </cell>
          <cell r="X1777">
            <v>0</v>
          </cell>
          <cell r="AB1777">
            <v>1396.7615999999998</v>
          </cell>
          <cell r="AC1777">
            <v>1454.9599999999998</v>
          </cell>
          <cell r="AD1777">
            <v>1454.9599999999998</v>
          </cell>
          <cell r="AE1777">
            <v>0.1</v>
          </cell>
          <cell r="AF1777">
            <v>1259.0999999999999</v>
          </cell>
          <cell r="AG1777">
            <v>1</v>
          </cell>
          <cell r="AH1777">
            <v>1259.0999999999999</v>
          </cell>
          <cell r="AI1777">
            <v>1259.0999999999999</v>
          </cell>
          <cell r="AJ1777">
            <v>863</v>
          </cell>
          <cell r="AK1777">
            <v>35</v>
          </cell>
          <cell r="AL1777">
            <v>0</v>
          </cell>
          <cell r="AM1777">
            <v>932.52</v>
          </cell>
          <cell r="AN1777">
            <v>0.2593757445794615</v>
          </cell>
          <cell r="AO1777">
            <v>1259.0999999999999</v>
          </cell>
          <cell r="AP1777">
            <v>1385.01</v>
          </cell>
          <cell r="AQ1777">
            <v>0.32670522234496502</v>
          </cell>
          <cell r="AR1777">
            <v>0</v>
          </cell>
          <cell r="AS1777">
            <v>1</v>
          </cell>
        </row>
        <row r="1778">
          <cell r="H1778" t="str">
            <v>503583-B21</v>
          </cell>
          <cell r="I1778" t="str">
            <v>HP E5520 SL170h G6 Opt Kit</v>
          </cell>
          <cell r="J1778" t="str">
            <v>NEW</v>
          </cell>
          <cell r="K1778">
            <v>39995</v>
          </cell>
          <cell r="L1778">
            <v>40391</v>
          </cell>
          <cell r="M1778">
            <v>40482</v>
          </cell>
          <cell r="N1778" t="str">
            <v>ALL</v>
          </cell>
          <cell r="O1778" t="str">
            <v>P77C2</v>
          </cell>
          <cell r="P1778" t="str">
            <v>BTO</v>
          </cell>
          <cell r="Q1778" t="str">
            <v>X</v>
          </cell>
          <cell r="R1778" t="str">
            <v>X</v>
          </cell>
          <cell r="S1778" t="str">
            <v>X</v>
          </cell>
          <cell r="T1778" t="str">
            <v>X</v>
          </cell>
          <cell r="U1778" t="str">
            <v>X</v>
          </cell>
          <cell r="V1778" t="str">
            <v>X</v>
          </cell>
          <cell r="W1778">
            <v>0</v>
          </cell>
          <cell r="X1778">
            <v>0</v>
          </cell>
          <cell r="AB1778">
            <v>598.04160000000002</v>
          </cell>
          <cell r="AC1778">
            <v>622.96</v>
          </cell>
          <cell r="AD1778">
            <v>622.96</v>
          </cell>
          <cell r="AE1778">
            <v>0.1</v>
          </cell>
          <cell r="AF1778">
            <v>539.1</v>
          </cell>
          <cell r="AG1778">
            <v>1</v>
          </cell>
          <cell r="AH1778">
            <v>539.1</v>
          </cell>
          <cell r="AI1778">
            <v>539.1</v>
          </cell>
          <cell r="AJ1778">
            <v>351</v>
          </cell>
          <cell r="AK1778">
            <v>24</v>
          </cell>
          <cell r="AL1778">
            <v>0</v>
          </cell>
          <cell r="AM1778">
            <v>389.04</v>
          </cell>
          <cell r="AN1778">
            <v>0.27835281023928771</v>
          </cell>
          <cell r="AO1778">
            <v>539.1</v>
          </cell>
          <cell r="AP1778">
            <v>593.0100000000001</v>
          </cell>
          <cell r="AQ1778">
            <v>0.34395710021753434</v>
          </cell>
          <cell r="AR1778">
            <v>0</v>
          </cell>
          <cell r="AS1778">
            <v>1</v>
          </cell>
        </row>
        <row r="1779">
          <cell r="H1779" t="str">
            <v>503583-L21</v>
          </cell>
          <cell r="I1779" t="str">
            <v>HP E5520 SL170h G6 FIO Kit</v>
          </cell>
          <cell r="J1779" t="str">
            <v>NEW</v>
          </cell>
          <cell r="K1779">
            <v>39995</v>
          </cell>
          <cell r="L1779">
            <v>40391</v>
          </cell>
          <cell r="M1779">
            <v>40482</v>
          </cell>
          <cell r="N1779" t="str">
            <v>ALL</v>
          </cell>
          <cell r="O1779" t="str">
            <v>P77C2</v>
          </cell>
          <cell r="P1779" t="str">
            <v>L2 Tab</v>
          </cell>
          <cell r="Q1779" t="str">
            <v>X</v>
          </cell>
          <cell r="R1779" t="str">
            <v>X</v>
          </cell>
          <cell r="S1779" t="str">
            <v>X</v>
          </cell>
          <cell r="T1779" t="str">
            <v>X</v>
          </cell>
          <cell r="U1779" t="str">
            <v>X</v>
          </cell>
          <cell r="V1779" t="str">
            <v>X</v>
          </cell>
          <cell r="W1779">
            <v>0</v>
          </cell>
          <cell r="X1779">
            <v>0</v>
          </cell>
          <cell r="AB1779">
            <v>598.04160000000002</v>
          </cell>
          <cell r="AC1779">
            <v>622.96</v>
          </cell>
          <cell r="AD1779">
            <v>622.96</v>
          </cell>
          <cell r="AE1779">
            <v>0.1</v>
          </cell>
          <cell r="AF1779">
            <v>539.1</v>
          </cell>
          <cell r="AG1779">
            <v>1</v>
          </cell>
          <cell r="AH1779">
            <v>539.1</v>
          </cell>
          <cell r="AI1779">
            <v>539.1</v>
          </cell>
          <cell r="AJ1779">
            <v>346</v>
          </cell>
          <cell r="AK1779">
            <v>14</v>
          </cell>
          <cell r="AL1779">
            <v>0</v>
          </cell>
          <cell r="AM1779">
            <v>373.84</v>
          </cell>
          <cell r="AN1779">
            <v>0.3065479502875163</v>
          </cell>
          <cell r="AO1779">
            <v>539.1</v>
          </cell>
          <cell r="AP1779">
            <v>593.0100000000001</v>
          </cell>
          <cell r="AQ1779">
            <v>0.36958904571592399</v>
          </cell>
          <cell r="AR1779">
            <v>0</v>
          </cell>
          <cell r="AS1779">
            <v>1</v>
          </cell>
        </row>
        <row r="1780">
          <cell r="H1780" t="str">
            <v>503584-B21</v>
          </cell>
          <cell r="I1780" t="str">
            <v>HP E5504 SL170h G6 Opt Kit</v>
          </cell>
          <cell r="J1780" t="str">
            <v>NEW</v>
          </cell>
          <cell r="K1780">
            <v>39995</v>
          </cell>
          <cell r="L1780">
            <v>40391</v>
          </cell>
          <cell r="M1780">
            <v>40482</v>
          </cell>
          <cell r="N1780" t="str">
            <v>ALL</v>
          </cell>
          <cell r="O1780" t="str">
            <v>P77C2</v>
          </cell>
          <cell r="P1780" t="str">
            <v>BTO</v>
          </cell>
          <cell r="Q1780" t="str">
            <v>X</v>
          </cell>
          <cell r="R1780" t="str">
            <v>X</v>
          </cell>
          <cell r="S1780" t="str">
            <v>X</v>
          </cell>
          <cell r="T1780" t="str">
            <v>X</v>
          </cell>
          <cell r="U1780" t="str">
            <v>X</v>
          </cell>
          <cell r="V1780" t="str">
            <v>X</v>
          </cell>
          <cell r="W1780">
            <v>0</v>
          </cell>
          <cell r="X1780">
            <v>0</v>
          </cell>
          <cell r="AB1780">
            <v>348.44159999999999</v>
          </cell>
          <cell r="AC1780">
            <v>362.96000000000004</v>
          </cell>
          <cell r="AD1780">
            <v>362.96000000000004</v>
          </cell>
          <cell r="AE1780">
            <v>0.1</v>
          </cell>
          <cell r="AF1780">
            <v>314.10000000000002</v>
          </cell>
          <cell r="AG1780">
            <v>1</v>
          </cell>
          <cell r="AH1780">
            <v>314.10000000000002</v>
          </cell>
          <cell r="AI1780">
            <v>314.10000000000002</v>
          </cell>
          <cell r="AJ1780">
            <v>218</v>
          </cell>
          <cell r="AK1780">
            <v>15</v>
          </cell>
          <cell r="AL1780">
            <v>0</v>
          </cell>
          <cell r="AM1780">
            <v>241.72</v>
          </cell>
          <cell r="AN1780">
            <v>0.23043616682585169</v>
          </cell>
          <cell r="AO1780">
            <v>314.10000000000002</v>
          </cell>
          <cell r="AP1780">
            <v>345.51000000000005</v>
          </cell>
          <cell r="AQ1780">
            <v>0.30039651529622885</v>
          </cell>
          <cell r="AR1780">
            <v>0</v>
          </cell>
          <cell r="AS1780">
            <v>1</v>
          </cell>
        </row>
        <row r="1781">
          <cell r="H1781" t="str">
            <v>503584-L21</v>
          </cell>
          <cell r="I1781" t="str">
            <v>HP E5504 SL170h G6 FIO Kit</v>
          </cell>
          <cell r="J1781" t="str">
            <v>NEW</v>
          </cell>
          <cell r="K1781">
            <v>39995</v>
          </cell>
          <cell r="L1781">
            <v>40391</v>
          </cell>
          <cell r="M1781">
            <v>40482</v>
          </cell>
          <cell r="N1781" t="str">
            <v>ALL</v>
          </cell>
          <cell r="O1781" t="str">
            <v>P77C2</v>
          </cell>
          <cell r="P1781" t="str">
            <v>L2 Tab</v>
          </cell>
          <cell r="Q1781" t="str">
            <v>X</v>
          </cell>
          <cell r="R1781" t="str">
            <v>X</v>
          </cell>
          <cell r="S1781" t="str">
            <v>X</v>
          </cell>
          <cell r="T1781" t="str">
            <v>X</v>
          </cell>
          <cell r="U1781" t="str">
            <v>X</v>
          </cell>
          <cell r="V1781" t="str">
            <v>X</v>
          </cell>
          <cell r="W1781">
            <v>0</v>
          </cell>
          <cell r="X1781">
            <v>0</v>
          </cell>
          <cell r="AB1781">
            <v>348.44159999999999</v>
          </cell>
          <cell r="AC1781">
            <v>362.96000000000004</v>
          </cell>
          <cell r="AD1781">
            <v>362.96000000000004</v>
          </cell>
          <cell r="AE1781">
            <v>0.1</v>
          </cell>
          <cell r="AF1781">
            <v>314.10000000000002</v>
          </cell>
          <cell r="AG1781">
            <v>1</v>
          </cell>
          <cell r="AH1781">
            <v>314.10000000000002</v>
          </cell>
          <cell r="AI1781">
            <v>314.10000000000002</v>
          </cell>
          <cell r="AJ1781">
            <v>213</v>
          </cell>
          <cell r="AK1781">
            <v>9</v>
          </cell>
          <cell r="AL1781">
            <v>0</v>
          </cell>
          <cell r="AM1781">
            <v>230.52</v>
          </cell>
          <cell r="AN1781">
            <v>0.26609360076408789</v>
          </cell>
          <cell r="AO1781">
            <v>314.10000000000002</v>
          </cell>
          <cell r="AP1781">
            <v>345.51000000000005</v>
          </cell>
          <cell r="AQ1781">
            <v>0.33281236433098904</v>
          </cell>
          <cell r="AR1781">
            <v>0</v>
          </cell>
          <cell r="AS1781">
            <v>1</v>
          </cell>
        </row>
        <row r="1782">
          <cell r="H1782" t="str">
            <v>503585-B21</v>
          </cell>
          <cell r="I1782" t="str">
            <v>HP L5506 SL170h G6 Opt Kit</v>
          </cell>
          <cell r="J1782" t="str">
            <v>NEW</v>
          </cell>
          <cell r="K1782">
            <v>39995</v>
          </cell>
          <cell r="L1782">
            <v>40391</v>
          </cell>
          <cell r="M1782">
            <v>40482</v>
          </cell>
          <cell r="N1782" t="str">
            <v>ALL</v>
          </cell>
          <cell r="O1782" t="str">
            <v>P77C2</v>
          </cell>
          <cell r="P1782" t="str">
            <v>BTO</v>
          </cell>
          <cell r="Q1782" t="str">
            <v>X</v>
          </cell>
          <cell r="R1782" t="str">
            <v>X</v>
          </cell>
          <cell r="S1782" t="str">
            <v>X</v>
          </cell>
          <cell r="T1782" t="str">
            <v>X</v>
          </cell>
          <cell r="U1782" t="str">
            <v>X</v>
          </cell>
          <cell r="V1782" t="str">
            <v>X</v>
          </cell>
          <cell r="W1782">
            <v>0</v>
          </cell>
          <cell r="X1782">
            <v>0</v>
          </cell>
          <cell r="AB1782">
            <v>697.88160000000005</v>
          </cell>
          <cell r="AC1782">
            <v>726.96</v>
          </cell>
          <cell r="AD1782">
            <v>726.96</v>
          </cell>
          <cell r="AE1782">
            <v>0.1</v>
          </cell>
          <cell r="AF1782">
            <v>629.1</v>
          </cell>
          <cell r="AG1782">
            <v>1</v>
          </cell>
          <cell r="AH1782">
            <v>629.1</v>
          </cell>
          <cell r="AI1782">
            <v>629.1</v>
          </cell>
          <cell r="AJ1782">
            <v>394</v>
          </cell>
          <cell r="AK1782">
            <v>26</v>
          </cell>
          <cell r="AL1782">
            <v>0</v>
          </cell>
          <cell r="AM1782">
            <v>435.76</v>
          </cell>
          <cell r="AN1782">
            <v>0.30732792878715631</v>
          </cell>
          <cell r="AO1782">
            <v>629.1</v>
          </cell>
          <cell r="AP1782">
            <v>692.0100000000001</v>
          </cell>
          <cell r="AQ1782">
            <v>0.37029811707923305</v>
          </cell>
          <cell r="AR1782">
            <v>0</v>
          </cell>
          <cell r="AS1782">
            <v>1</v>
          </cell>
        </row>
        <row r="1783">
          <cell r="H1783" t="str">
            <v>503585-L21</v>
          </cell>
          <cell r="I1783" t="str">
            <v>HP L5506 SL170h G6 FIO Kit</v>
          </cell>
          <cell r="J1783" t="str">
            <v>NEW</v>
          </cell>
          <cell r="K1783">
            <v>39995</v>
          </cell>
          <cell r="L1783">
            <v>40391</v>
          </cell>
          <cell r="M1783">
            <v>40482</v>
          </cell>
          <cell r="N1783" t="str">
            <v>ALL</v>
          </cell>
          <cell r="O1783" t="str">
            <v>P77C2</v>
          </cell>
          <cell r="P1783" t="str">
            <v>L2 Tab</v>
          </cell>
          <cell r="Q1783" t="str">
            <v>X</v>
          </cell>
          <cell r="R1783" t="str">
            <v>X</v>
          </cell>
          <cell r="S1783" t="str">
            <v>X</v>
          </cell>
          <cell r="T1783" t="str">
            <v>X</v>
          </cell>
          <cell r="U1783" t="str">
            <v>X</v>
          </cell>
          <cell r="V1783" t="str">
            <v>X</v>
          </cell>
          <cell r="W1783">
            <v>0</v>
          </cell>
          <cell r="X1783">
            <v>0</v>
          </cell>
          <cell r="AB1783">
            <v>697.88160000000005</v>
          </cell>
          <cell r="AC1783">
            <v>726.96</v>
          </cell>
          <cell r="AD1783">
            <v>726.96</v>
          </cell>
          <cell r="AE1783">
            <v>0.1</v>
          </cell>
          <cell r="AF1783">
            <v>629.1</v>
          </cell>
          <cell r="AG1783">
            <v>1</v>
          </cell>
          <cell r="AH1783">
            <v>629.1</v>
          </cell>
          <cell r="AI1783">
            <v>629.1</v>
          </cell>
          <cell r="AJ1783">
            <v>389</v>
          </cell>
          <cell r="AK1783">
            <v>16</v>
          </cell>
          <cell r="AL1783">
            <v>0</v>
          </cell>
          <cell r="AM1783">
            <v>420.56</v>
          </cell>
          <cell r="AN1783">
            <v>0.33148942934350661</v>
          </cell>
          <cell r="AO1783">
            <v>629.1</v>
          </cell>
          <cell r="AP1783">
            <v>692.0100000000001</v>
          </cell>
          <cell r="AQ1783">
            <v>0.39226311758500609</v>
          </cell>
          <cell r="AR1783">
            <v>0</v>
          </cell>
          <cell r="AS1783">
            <v>1</v>
          </cell>
        </row>
        <row r="1784">
          <cell r="H1784" t="str">
            <v>503586-B21</v>
          </cell>
          <cell r="I1784" t="str">
            <v>HP SL170h I/O Riser PCIex16 FIO KIT</v>
          </cell>
          <cell r="J1784" t="str">
            <v>NEW</v>
          </cell>
          <cell r="K1784">
            <v>39995</v>
          </cell>
          <cell r="L1784">
            <v>40391</v>
          </cell>
          <cell r="M1784">
            <v>40482</v>
          </cell>
          <cell r="N1784" t="str">
            <v>ALL</v>
          </cell>
          <cell r="O1784" t="str">
            <v>P77C4</v>
          </cell>
          <cell r="P1784" t="str">
            <v>FIO</v>
          </cell>
          <cell r="Q1784" t="str">
            <v>X</v>
          </cell>
          <cell r="R1784" t="str">
            <v>X</v>
          </cell>
          <cell r="S1784" t="str">
            <v>X</v>
          </cell>
          <cell r="T1784" t="str">
            <v>X</v>
          </cell>
          <cell r="U1784" t="str">
            <v>X</v>
          </cell>
          <cell r="V1784" t="str">
            <v>X</v>
          </cell>
          <cell r="W1784">
            <v>0</v>
          </cell>
          <cell r="X1784">
            <v>0</v>
          </cell>
          <cell r="AB1784">
            <v>19.968</v>
          </cell>
          <cell r="AC1784">
            <v>20.8</v>
          </cell>
          <cell r="AD1784">
            <v>20.8</v>
          </cell>
          <cell r="AE1784">
            <v>0.1</v>
          </cell>
          <cell r="AF1784">
            <v>18</v>
          </cell>
          <cell r="AG1784">
            <v>1</v>
          </cell>
          <cell r="AH1784">
            <v>18</v>
          </cell>
          <cell r="AI1784">
            <v>18</v>
          </cell>
          <cell r="AJ1784">
            <v>8</v>
          </cell>
          <cell r="AK1784">
            <v>1</v>
          </cell>
          <cell r="AL1784">
            <v>0</v>
          </cell>
          <cell r="AM1784">
            <v>9.32</v>
          </cell>
          <cell r="AN1784">
            <v>0.48222222222222222</v>
          </cell>
          <cell r="AO1784">
            <v>18</v>
          </cell>
          <cell r="AP1784">
            <v>19.8</v>
          </cell>
          <cell r="AQ1784">
            <v>0.52929292929292926</v>
          </cell>
          <cell r="AR1784">
            <v>0</v>
          </cell>
          <cell r="AS1784">
            <v>1</v>
          </cell>
        </row>
        <row r="1785">
          <cell r="H1785" t="str">
            <v>503587-B21</v>
          </cell>
          <cell r="I1785" t="str">
            <v>HP SL170h I/O Riser PCIex8x8x8 FIO KIT</v>
          </cell>
          <cell r="J1785" t="str">
            <v>NEW</v>
          </cell>
          <cell r="K1785">
            <v>39995</v>
          </cell>
          <cell r="L1785">
            <v>40391</v>
          </cell>
          <cell r="M1785">
            <v>40482</v>
          </cell>
          <cell r="N1785" t="str">
            <v>ALL</v>
          </cell>
          <cell r="O1785" t="str">
            <v>P77C4</v>
          </cell>
          <cell r="P1785" t="str">
            <v>FIO</v>
          </cell>
          <cell r="Q1785" t="str">
            <v>X</v>
          </cell>
          <cell r="R1785" t="str">
            <v>X</v>
          </cell>
          <cell r="S1785" t="str">
            <v>X</v>
          </cell>
          <cell r="T1785" t="str">
            <v>X</v>
          </cell>
          <cell r="U1785" t="str">
            <v>X</v>
          </cell>
          <cell r="V1785" t="str">
            <v>X</v>
          </cell>
          <cell r="W1785">
            <v>0</v>
          </cell>
          <cell r="X1785">
            <v>0</v>
          </cell>
          <cell r="AB1785">
            <v>29.952000000000002</v>
          </cell>
          <cell r="AC1785">
            <v>31.200000000000003</v>
          </cell>
          <cell r="AD1785">
            <v>31.200000000000003</v>
          </cell>
          <cell r="AE1785">
            <v>0.1</v>
          </cell>
          <cell r="AF1785">
            <v>27</v>
          </cell>
          <cell r="AG1785">
            <v>1</v>
          </cell>
          <cell r="AH1785">
            <v>27</v>
          </cell>
          <cell r="AI1785">
            <v>27</v>
          </cell>
          <cell r="AJ1785">
            <v>16</v>
          </cell>
          <cell r="AK1785">
            <v>1</v>
          </cell>
          <cell r="AL1785">
            <v>0</v>
          </cell>
          <cell r="AM1785">
            <v>17.64</v>
          </cell>
          <cell r="AN1785">
            <v>0.34666666666666662</v>
          </cell>
          <cell r="AO1785">
            <v>27</v>
          </cell>
          <cell r="AP1785">
            <v>29.700000000000003</v>
          </cell>
          <cell r="AQ1785">
            <v>0.40606060606060612</v>
          </cell>
          <cell r="AR1785">
            <v>0</v>
          </cell>
          <cell r="AS1785">
            <v>1</v>
          </cell>
        </row>
        <row r="1786">
          <cell r="H1786" t="str">
            <v>503588-B21</v>
          </cell>
          <cell r="I1786" t="str">
            <v>HP h1000G6 12LFF DvCg SATA Ctlr FIO KIT</v>
          </cell>
          <cell r="J1786" t="str">
            <v>NEW</v>
          </cell>
          <cell r="K1786">
            <v>39995</v>
          </cell>
          <cell r="L1786">
            <v>40391</v>
          </cell>
          <cell r="M1786">
            <v>40482</v>
          </cell>
          <cell r="N1786" t="str">
            <v>ALL</v>
          </cell>
          <cell r="O1786" t="str">
            <v>P77C2</v>
          </cell>
          <cell r="P1786" t="str">
            <v>FIO</v>
          </cell>
          <cell r="Q1786" t="str">
            <v>X</v>
          </cell>
          <cell r="R1786" t="str">
            <v>X</v>
          </cell>
          <cell r="S1786" t="str">
            <v>X</v>
          </cell>
          <cell r="T1786" t="str">
            <v>X</v>
          </cell>
          <cell r="U1786" t="str">
            <v>X</v>
          </cell>
          <cell r="V1786" t="str">
            <v>X</v>
          </cell>
          <cell r="W1786">
            <v>0</v>
          </cell>
          <cell r="X1786">
            <v>0</v>
          </cell>
          <cell r="AB1786">
            <v>199.68</v>
          </cell>
          <cell r="AC1786">
            <v>208</v>
          </cell>
          <cell r="AD1786">
            <v>208</v>
          </cell>
          <cell r="AE1786">
            <v>0.1</v>
          </cell>
          <cell r="AF1786">
            <v>180</v>
          </cell>
          <cell r="AG1786">
            <v>1</v>
          </cell>
          <cell r="AH1786">
            <v>180</v>
          </cell>
          <cell r="AI1786">
            <v>180</v>
          </cell>
          <cell r="AJ1786">
            <v>83</v>
          </cell>
          <cell r="AK1786">
            <v>6</v>
          </cell>
          <cell r="AL1786">
            <v>0</v>
          </cell>
          <cell r="AM1786">
            <v>92.32</v>
          </cell>
          <cell r="AN1786">
            <v>0.48711111111111116</v>
          </cell>
          <cell r="AO1786">
            <v>180</v>
          </cell>
          <cell r="AP1786">
            <v>198.00000000000003</v>
          </cell>
          <cell r="AQ1786">
            <v>0.53373737373737384</v>
          </cell>
          <cell r="AR1786">
            <v>0</v>
          </cell>
          <cell r="AS1786">
            <v>1</v>
          </cell>
        </row>
        <row r="1787">
          <cell r="H1787" t="str">
            <v>503746-B21</v>
          </cell>
          <cell r="I1787" t="str">
            <v>HP NC112T PCIe Gigabit Server Adapter</v>
          </cell>
          <cell r="J1787" t="str">
            <v>SUST</v>
          </cell>
          <cell r="K1787">
            <v>39904</v>
          </cell>
          <cell r="L1787">
            <v>40575</v>
          </cell>
          <cell r="M1787">
            <v>40663</v>
          </cell>
          <cell r="N1787" t="str">
            <v>ALL</v>
          </cell>
          <cell r="O1787" t="str">
            <v>P58C1</v>
          </cell>
          <cell r="P1787" t="str">
            <v>BTO</v>
          </cell>
          <cell r="Q1787" t="str">
            <v>X</v>
          </cell>
          <cell r="R1787" t="str">
            <v>X</v>
          </cell>
          <cell r="S1787" t="str">
            <v>X</v>
          </cell>
          <cell r="T1787" t="str">
            <v>X</v>
          </cell>
          <cell r="U1787" t="str">
            <v>X</v>
          </cell>
          <cell r="V1787" t="str">
            <v>X</v>
          </cell>
          <cell r="W1787">
            <v>0</v>
          </cell>
          <cell r="X1787">
            <v>0</v>
          </cell>
          <cell r="AB1787">
            <v>68.889600000000002</v>
          </cell>
          <cell r="AC1787">
            <v>71.760000000000005</v>
          </cell>
          <cell r="AD1787">
            <v>71.760000000000005</v>
          </cell>
          <cell r="AE1787">
            <v>0.1</v>
          </cell>
          <cell r="AF1787">
            <v>62.1</v>
          </cell>
          <cell r="AG1787">
            <v>1</v>
          </cell>
          <cell r="AH1787">
            <v>62.1</v>
          </cell>
          <cell r="AI1787">
            <v>62.1</v>
          </cell>
          <cell r="AJ1787">
            <v>18</v>
          </cell>
          <cell r="AK1787">
            <v>1</v>
          </cell>
          <cell r="AL1787">
            <v>0</v>
          </cell>
          <cell r="AM1787">
            <v>19.72</v>
          </cell>
          <cell r="AN1787">
            <v>0.68244766505636079</v>
          </cell>
          <cell r="AO1787">
            <v>62.1</v>
          </cell>
          <cell r="AP1787">
            <v>68.31</v>
          </cell>
          <cell r="AQ1787">
            <v>0.71131605914214613</v>
          </cell>
          <cell r="AR1787">
            <v>0</v>
          </cell>
          <cell r="AS1787">
            <v>1</v>
          </cell>
        </row>
        <row r="1788">
          <cell r="H1788" t="str">
            <v>503771-B21</v>
          </cell>
          <cell r="I1788" t="str">
            <v>HP 2.5 HDD Blank Kit</v>
          </cell>
          <cell r="J1788" t="str">
            <v>SUST</v>
          </cell>
          <cell r="K1788">
            <v>39508</v>
          </cell>
          <cell r="L1788">
            <v>40238</v>
          </cell>
          <cell r="M1788">
            <v>40359</v>
          </cell>
          <cell r="N1788" t="str">
            <v>ALL</v>
          </cell>
          <cell r="O1788" t="str">
            <v>P58C1</v>
          </cell>
          <cell r="P1788" t="str">
            <v>BTO</v>
          </cell>
          <cell r="Q1788" t="str">
            <v>X</v>
          </cell>
          <cell r="R1788" t="str">
            <v>X</v>
          </cell>
          <cell r="S1788" t="str">
            <v>X</v>
          </cell>
          <cell r="T1788" t="str">
            <v>X</v>
          </cell>
          <cell r="U1788" t="str">
            <v>X</v>
          </cell>
          <cell r="V1788" t="str">
            <v>X</v>
          </cell>
          <cell r="W1788">
            <v>0</v>
          </cell>
          <cell r="X1788">
            <v>0</v>
          </cell>
          <cell r="AB1788">
            <v>1.9967999999999999</v>
          </cell>
          <cell r="AC1788">
            <v>2.08</v>
          </cell>
          <cell r="AD1788">
            <v>2.08</v>
          </cell>
          <cell r="AE1788">
            <v>0.1</v>
          </cell>
          <cell r="AF1788">
            <v>1.8</v>
          </cell>
          <cell r="AG1788">
            <v>1</v>
          </cell>
          <cell r="AH1788">
            <v>1.8</v>
          </cell>
          <cell r="AI1788">
            <v>1.8</v>
          </cell>
          <cell r="AJ1788">
            <v>2</v>
          </cell>
          <cell r="AK1788">
            <v>0</v>
          </cell>
          <cell r="AL1788">
            <v>0</v>
          </cell>
          <cell r="AM1788">
            <v>2.08</v>
          </cell>
          <cell r="AN1788">
            <v>-0.15555555555555556</v>
          </cell>
          <cell r="AO1788">
            <v>1.8</v>
          </cell>
          <cell r="AP1788">
            <v>1.9800000000000002</v>
          </cell>
          <cell r="AQ1788">
            <v>-5.0505050505050435E-2</v>
          </cell>
          <cell r="AR1788">
            <v>0</v>
          </cell>
          <cell r="AS1788">
            <v>1</v>
          </cell>
        </row>
        <row r="1789">
          <cell r="H1789" t="str">
            <v>503796-B21</v>
          </cell>
          <cell r="I1789" t="str">
            <v>HP 08350 DL585G5 2P Kit</v>
          </cell>
          <cell r="J1789" t="str">
            <v>SUST</v>
          </cell>
          <cell r="K1789">
            <v>39640</v>
          </cell>
          <cell r="L1789">
            <v>40575</v>
          </cell>
          <cell r="M1789">
            <v>40694</v>
          </cell>
          <cell r="N1789" t="str">
            <v>ALL</v>
          </cell>
          <cell r="O1789" t="str">
            <v>P58C1</v>
          </cell>
          <cell r="P1789" t="str">
            <v>BTO</v>
          </cell>
          <cell r="Q1789" t="str">
            <v>X</v>
          </cell>
          <cell r="R1789" t="str">
            <v>X</v>
          </cell>
          <cell r="S1789" t="str">
            <v>X</v>
          </cell>
          <cell r="T1789" t="str">
            <v>X</v>
          </cell>
          <cell r="U1789" t="str">
            <v>X</v>
          </cell>
          <cell r="V1789" t="str">
            <v>X</v>
          </cell>
          <cell r="W1789">
            <v>0</v>
          </cell>
          <cell r="X1789">
            <v>0</v>
          </cell>
          <cell r="AB1789">
            <v>2395.1615999999999</v>
          </cell>
          <cell r="AC1789">
            <v>2494.96</v>
          </cell>
          <cell r="AD1789">
            <v>2494.96</v>
          </cell>
          <cell r="AE1789">
            <v>0.1</v>
          </cell>
          <cell r="AF1789">
            <v>2159.1</v>
          </cell>
          <cell r="AG1789">
            <v>1</v>
          </cell>
          <cell r="AH1789">
            <v>2159.1</v>
          </cell>
          <cell r="AI1789">
            <v>2159.1</v>
          </cell>
          <cell r="AJ1789">
            <v>1119</v>
          </cell>
          <cell r="AK1789">
            <v>58</v>
          </cell>
          <cell r="AL1789">
            <v>0</v>
          </cell>
          <cell r="AM1789">
            <v>1221.76</v>
          </cell>
          <cell r="AN1789">
            <v>0.43413459311750263</v>
          </cell>
          <cell r="AO1789">
            <v>2159.1</v>
          </cell>
          <cell r="AP1789">
            <v>2375.0100000000002</v>
          </cell>
          <cell r="AQ1789">
            <v>0.48557690283409338</v>
          </cell>
          <cell r="AR1789">
            <v>0</v>
          </cell>
          <cell r="AS1789">
            <v>1</v>
          </cell>
        </row>
        <row r="1790">
          <cell r="H1790" t="str">
            <v>503796-L21</v>
          </cell>
          <cell r="I1790" t="str">
            <v>HP 08350 DL585G5 2P FIO Kit</v>
          </cell>
          <cell r="J1790" t="str">
            <v>SUST</v>
          </cell>
          <cell r="K1790">
            <v>39640</v>
          </cell>
          <cell r="L1790">
            <v>40210</v>
          </cell>
          <cell r="M1790">
            <v>40329</v>
          </cell>
          <cell r="N1790" t="str">
            <v>ALL</v>
          </cell>
          <cell r="O1790" t="str">
            <v>P58C1</v>
          </cell>
          <cell r="P1790" t="str">
            <v>L2 Tab</v>
          </cell>
          <cell r="Q1790" t="str">
            <v>X</v>
          </cell>
          <cell r="R1790" t="str">
            <v>X</v>
          </cell>
          <cell r="S1790" t="str">
            <v>X</v>
          </cell>
          <cell r="T1790" t="str">
            <v>X</v>
          </cell>
          <cell r="U1790" t="str">
            <v>X</v>
          </cell>
          <cell r="V1790" t="str">
            <v>X</v>
          </cell>
          <cell r="W1790">
            <v>0</v>
          </cell>
          <cell r="X1790">
            <v>0</v>
          </cell>
          <cell r="AB1790">
            <v>2395.1615999999999</v>
          </cell>
          <cell r="AC1790">
            <v>2494.96</v>
          </cell>
          <cell r="AD1790">
            <v>2494.96</v>
          </cell>
          <cell r="AE1790">
            <v>0.1</v>
          </cell>
          <cell r="AF1790">
            <v>2159.1</v>
          </cell>
          <cell r="AG1790">
            <v>1</v>
          </cell>
          <cell r="AH1790">
            <v>2159.1</v>
          </cell>
          <cell r="AI1790">
            <v>2159.1</v>
          </cell>
          <cell r="AJ1790">
            <v>1111</v>
          </cell>
          <cell r="AK1790">
            <v>24</v>
          </cell>
          <cell r="AL1790">
            <v>0</v>
          </cell>
          <cell r="AM1790">
            <v>1179.44</v>
          </cell>
          <cell r="AN1790">
            <v>0.45373535269325177</v>
          </cell>
          <cell r="AO1790">
            <v>2159.1</v>
          </cell>
          <cell r="AP1790">
            <v>2375.0100000000002</v>
          </cell>
          <cell r="AQ1790">
            <v>0.50339577517568346</v>
          </cell>
          <cell r="AR1790">
            <v>0</v>
          </cell>
          <cell r="AS1790">
            <v>1</v>
          </cell>
        </row>
        <row r="1791">
          <cell r="H1791" t="str">
            <v>504055-011</v>
          </cell>
          <cell r="I1791" t="str">
            <v>HP ML330 G6 E5504 NHP SATA AUST Svr</v>
          </cell>
          <cell r="J1791" t="str">
            <v>NEW</v>
          </cell>
          <cell r="K1791">
            <v>39995</v>
          </cell>
          <cell r="L1791">
            <v>40360</v>
          </cell>
          <cell r="M1791">
            <v>40451</v>
          </cell>
          <cell r="N1791" t="str">
            <v>AUST</v>
          </cell>
          <cell r="O1791" t="str">
            <v>P57C1</v>
          </cell>
          <cell r="P1791" t="str">
            <v>BTO</v>
          </cell>
          <cell r="Q1791" t="str">
            <v>X</v>
          </cell>
          <cell r="W1791">
            <v>0</v>
          </cell>
          <cell r="X1791">
            <v>0</v>
          </cell>
          <cell r="AB1791">
            <v>1312.8960000000002</v>
          </cell>
          <cell r="AC1791">
            <v>1367.6000000000001</v>
          </cell>
          <cell r="AD1791">
            <v>1367.6000000000001</v>
          </cell>
          <cell r="AE1791">
            <v>0.1</v>
          </cell>
          <cell r="AF1791">
            <v>1183.5</v>
          </cell>
          <cell r="AG1791">
            <v>1</v>
          </cell>
          <cell r="AH1791">
            <v>1183.5</v>
          </cell>
          <cell r="AI1791">
            <v>1183.5</v>
          </cell>
          <cell r="AJ1791">
            <v>748</v>
          </cell>
          <cell r="AK1791">
            <v>137</v>
          </cell>
          <cell r="AL1791">
            <v>0</v>
          </cell>
          <cell r="AM1791">
            <v>914.92</v>
          </cell>
          <cell r="AN1791">
            <v>0.22693705111956067</v>
          </cell>
          <cell r="AO1791">
            <v>1183.5</v>
          </cell>
          <cell r="AP1791">
            <v>1301.8500000000001</v>
          </cell>
          <cell r="AQ1791">
            <v>0.29721550101778249</v>
          </cell>
          <cell r="AR1791">
            <v>0</v>
          </cell>
          <cell r="AS1791">
            <v>1</v>
          </cell>
        </row>
        <row r="1792">
          <cell r="H1792" t="str">
            <v>504055-291</v>
          </cell>
          <cell r="I1792" t="str">
            <v>HP ML330 G6 E5504 NHP SATA JPN2 Svr</v>
          </cell>
          <cell r="J1792" t="str">
            <v>NEW</v>
          </cell>
          <cell r="K1792">
            <v>39995</v>
          </cell>
          <cell r="L1792">
            <v>40360</v>
          </cell>
          <cell r="M1792">
            <v>40451</v>
          </cell>
          <cell r="N1792" t="str">
            <v>JPN2</v>
          </cell>
          <cell r="O1792" t="str">
            <v>P57C1</v>
          </cell>
          <cell r="P1792" t="str">
            <v>BTO</v>
          </cell>
          <cell r="T1792" t="str">
            <v>X</v>
          </cell>
          <cell r="W1792">
            <v>0</v>
          </cell>
          <cell r="X1792">
            <v>0</v>
          </cell>
          <cell r="AB1792">
            <v>1312.8960000000002</v>
          </cell>
          <cell r="AC1792">
            <v>1367.6000000000001</v>
          </cell>
          <cell r="AD1792">
            <v>1367.6000000000001</v>
          </cell>
          <cell r="AE1792">
            <v>0.1</v>
          </cell>
          <cell r="AF1792">
            <v>1183.5</v>
          </cell>
          <cell r="AG1792">
            <v>1</v>
          </cell>
          <cell r="AH1792">
            <v>1183.5</v>
          </cell>
          <cell r="AI1792">
            <v>1183.5</v>
          </cell>
          <cell r="AJ1792">
            <v>713</v>
          </cell>
          <cell r="AK1792">
            <v>136</v>
          </cell>
          <cell r="AL1792">
            <v>0</v>
          </cell>
          <cell r="AM1792">
            <v>877.52</v>
          </cell>
          <cell r="AN1792">
            <v>0.25853823405154203</v>
          </cell>
          <cell r="AO1792">
            <v>1183.5</v>
          </cell>
          <cell r="AP1792">
            <v>1301.8500000000001</v>
          </cell>
          <cell r="AQ1792">
            <v>0.32594384913776558</v>
          </cell>
          <cell r="AR1792">
            <v>0</v>
          </cell>
          <cell r="AS1792">
            <v>1</v>
          </cell>
        </row>
        <row r="1793">
          <cell r="H1793" t="str">
            <v>504055-371</v>
          </cell>
          <cell r="I1793" t="str">
            <v>HP ML330 G6 E5504 NHP SATA A/P Svr</v>
          </cell>
          <cell r="J1793" t="str">
            <v>NEW</v>
          </cell>
          <cell r="K1793">
            <v>39995</v>
          </cell>
          <cell r="L1793">
            <v>40360</v>
          </cell>
          <cell r="M1793">
            <v>40451</v>
          </cell>
          <cell r="N1793" t="str">
            <v>A/P</v>
          </cell>
          <cell r="O1793" t="str">
            <v>P57C1</v>
          </cell>
          <cell r="P1793" t="str">
            <v>BTO</v>
          </cell>
          <cell r="U1793" t="str">
            <v>X</v>
          </cell>
          <cell r="V1793" t="str">
            <v>X</v>
          </cell>
          <cell r="W1793">
            <v>0</v>
          </cell>
          <cell r="X1793">
            <v>0</v>
          </cell>
          <cell r="AB1793">
            <v>1312.8960000000002</v>
          </cell>
          <cell r="AC1793">
            <v>1367.6000000000001</v>
          </cell>
          <cell r="AD1793">
            <v>1367.6000000000001</v>
          </cell>
          <cell r="AE1793">
            <v>0.1</v>
          </cell>
          <cell r="AF1793">
            <v>1183.5</v>
          </cell>
          <cell r="AG1793">
            <v>1</v>
          </cell>
          <cell r="AH1793">
            <v>1183.5</v>
          </cell>
          <cell r="AI1793">
            <v>1183.5</v>
          </cell>
          <cell r="AJ1793">
            <v>727</v>
          </cell>
          <cell r="AK1793">
            <v>136</v>
          </cell>
          <cell r="AL1793">
            <v>0</v>
          </cell>
          <cell r="AM1793">
            <v>892.08</v>
          </cell>
          <cell r="AN1793">
            <v>0.24623574144486687</v>
          </cell>
          <cell r="AO1793">
            <v>1183.5</v>
          </cell>
          <cell r="AP1793">
            <v>1301.8500000000001</v>
          </cell>
          <cell r="AQ1793">
            <v>0.31475976494987906</v>
          </cell>
          <cell r="AR1793">
            <v>0</v>
          </cell>
          <cell r="AS1793">
            <v>1</v>
          </cell>
        </row>
        <row r="1794">
          <cell r="H1794" t="str">
            <v>504055-AA1</v>
          </cell>
          <cell r="I1794" t="str">
            <v>HP ML330 G6 E5504 NHP SATA PRC Svr</v>
          </cell>
          <cell r="J1794" t="str">
            <v>NEW</v>
          </cell>
          <cell r="K1794">
            <v>39995</v>
          </cell>
          <cell r="L1794">
            <v>40360</v>
          </cell>
          <cell r="M1794">
            <v>40451</v>
          </cell>
          <cell r="N1794" t="str">
            <v>PRC</v>
          </cell>
          <cell r="O1794" t="str">
            <v>P57C1</v>
          </cell>
          <cell r="P1794" t="str">
            <v>BTO</v>
          </cell>
          <cell r="R1794" t="str">
            <v>X</v>
          </cell>
          <cell r="S1794" t="str">
            <v>X</v>
          </cell>
          <cell r="W1794">
            <v>0</v>
          </cell>
          <cell r="X1794">
            <v>0</v>
          </cell>
          <cell r="AB1794">
            <v>1312.8960000000002</v>
          </cell>
          <cell r="AC1794">
            <v>1367.6000000000001</v>
          </cell>
          <cell r="AD1794">
            <v>1367.6000000000001</v>
          </cell>
          <cell r="AE1794">
            <v>0.1</v>
          </cell>
          <cell r="AF1794">
            <v>1183.5</v>
          </cell>
          <cell r="AG1794">
            <v>1</v>
          </cell>
          <cell r="AH1794">
            <v>1183.5</v>
          </cell>
          <cell r="AI1794">
            <v>1183.5</v>
          </cell>
          <cell r="AJ1794">
            <v>716</v>
          </cell>
          <cell r="AK1794">
            <v>136</v>
          </cell>
          <cell r="AL1794">
            <v>0</v>
          </cell>
          <cell r="AM1794">
            <v>880.64</v>
          </cell>
          <cell r="AN1794">
            <v>0.25590198563582595</v>
          </cell>
          <cell r="AO1794">
            <v>1183.5</v>
          </cell>
          <cell r="AP1794">
            <v>1301.8500000000001</v>
          </cell>
          <cell r="AQ1794">
            <v>0.32354725966893277</v>
          </cell>
          <cell r="AR1794">
            <v>0</v>
          </cell>
          <cell r="AS1794">
            <v>1</v>
          </cell>
        </row>
        <row r="1795">
          <cell r="H1795" t="str">
            <v>504056-011</v>
          </cell>
          <cell r="I1795" t="str">
            <v>HP ML330 G6 E5506 HP SAS/SATA AUST Svr</v>
          </cell>
          <cell r="J1795" t="str">
            <v>NEW</v>
          </cell>
          <cell r="K1795">
            <v>39995</v>
          </cell>
          <cell r="L1795">
            <v>40360</v>
          </cell>
          <cell r="M1795">
            <v>40451</v>
          </cell>
          <cell r="N1795" t="str">
            <v>AUST</v>
          </cell>
          <cell r="O1795" t="str">
            <v>P57C1</v>
          </cell>
          <cell r="P1795" t="str">
            <v>BTO</v>
          </cell>
          <cell r="Q1795" t="str">
            <v>X</v>
          </cell>
          <cell r="W1795">
            <v>0</v>
          </cell>
          <cell r="X1795">
            <v>0</v>
          </cell>
          <cell r="AB1795">
            <v>1726.2335999999998</v>
          </cell>
          <cell r="AC1795">
            <v>1798.1599999999999</v>
          </cell>
          <cell r="AD1795">
            <v>1798.1599999999999</v>
          </cell>
          <cell r="AE1795">
            <v>0.1</v>
          </cell>
          <cell r="AF1795">
            <v>1556.1</v>
          </cell>
          <cell r="AG1795">
            <v>1</v>
          </cell>
          <cell r="AH1795">
            <v>1556.1</v>
          </cell>
          <cell r="AI1795">
            <v>1556.1</v>
          </cell>
          <cell r="AJ1795">
            <v>904</v>
          </cell>
          <cell r="AK1795">
            <v>143</v>
          </cell>
          <cell r="AL1795">
            <v>0</v>
          </cell>
          <cell r="AM1795">
            <v>1083.1600000000001</v>
          </cell>
          <cell r="AN1795">
            <v>0.30392648287385121</v>
          </cell>
          <cell r="AO1795">
            <v>1556.1</v>
          </cell>
          <cell r="AP1795">
            <v>1711.71</v>
          </cell>
          <cell r="AQ1795">
            <v>0.36720589352168298</v>
          </cell>
          <cell r="AR1795">
            <v>0</v>
          </cell>
          <cell r="AS1795">
            <v>1</v>
          </cell>
        </row>
        <row r="1796">
          <cell r="H1796" t="str">
            <v>504056-291</v>
          </cell>
          <cell r="I1796" t="str">
            <v>HP ML330 G6 E5506 HP SAS/SATA JPN2 Svr</v>
          </cell>
          <cell r="J1796" t="str">
            <v>NEW</v>
          </cell>
          <cell r="K1796">
            <v>39995</v>
          </cell>
          <cell r="L1796">
            <v>40360</v>
          </cell>
          <cell r="M1796">
            <v>40451</v>
          </cell>
          <cell r="N1796" t="str">
            <v>JPN2</v>
          </cell>
          <cell r="O1796" t="str">
            <v>P57C1</v>
          </cell>
          <cell r="P1796" t="str">
            <v>BTO</v>
          </cell>
          <cell r="T1796" t="str">
            <v>X</v>
          </cell>
          <cell r="W1796">
            <v>0</v>
          </cell>
          <cell r="X1796">
            <v>0</v>
          </cell>
          <cell r="AB1796">
            <v>1726.2335999999998</v>
          </cell>
          <cell r="AC1796">
            <v>1798.1599999999999</v>
          </cell>
          <cell r="AD1796">
            <v>1798.1599999999999</v>
          </cell>
          <cell r="AE1796">
            <v>0.1</v>
          </cell>
          <cell r="AF1796">
            <v>1556.1</v>
          </cell>
          <cell r="AG1796">
            <v>1</v>
          </cell>
          <cell r="AH1796">
            <v>1556.1</v>
          </cell>
          <cell r="AI1796">
            <v>1556.1</v>
          </cell>
          <cell r="AJ1796">
            <v>865</v>
          </cell>
          <cell r="AK1796">
            <v>142</v>
          </cell>
          <cell r="AL1796">
            <v>0</v>
          </cell>
          <cell r="AM1796">
            <v>1041.5999999999999</v>
          </cell>
          <cell r="AN1796">
            <v>0.33063427800269907</v>
          </cell>
          <cell r="AO1796">
            <v>1556.1</v>
          </cell>
          <cell r="AP1796">
            <v>1711.71</v>
          </cell>
          <cell r="AQ1796">
            <v>0.39148570727518101</v>
          </cell>
          <cell r="AR1796">
            <v>0</v>
          </cell>
          <cell r="AS1796">
            <v>1</v>
          </cell>
        </row>
        <row r="1797">
          <cell r="H1797" t="str">
            <v>504056-371</v>
          </cell>
          <cell r="I1797" t="str">
            <v>HP ML330 G6 E5506 HP SAS/SATA A/P Svr</v>
          </cell>
          <cell r="J1797" t="str">
            <v>NEW</v>
          </cell>
          <cell r="K1797">
            <v>39995</v>
          </cell>
          <cell r="L1797">
            <v>40360</v>
          </cell>
          <cell r="M1797">
            <v>40451</v>
          </cell>
          <cell r="N1797" t="str">
            <v>A/P</v>
          </cell>
          <cell r="O1797" t="str">
            <v>P57C1</v>
          </cell>
          <cell r="P1797" t="str">
            <v>BTO</v>
          </cell>
          <cell r="U1797" t="str">
            <v>X</v>
          </cell>
          <cell r="V1797" t="str">
            <v>X</v>
          </cell>
          <cell r="W1797">
            <v>0</v>
          </cell>
          <cell r="X1797">
            <v>0</v>
          </cell>
          <cell r="AB1797">
            <v>1726.2335999999998</v>
          </cell>
          <cell r="AC1797">
            <v>1798.1599999999999</v>
          </cell>
          <cell r="AD1797">
            <v>1798.1599999999999</v>
          </cell>
          <cell r="AE1797">
            <v>0.1</v>
          </cell>
          <cell r="AF1797">
            <v>1556.1</v>
          </cell>
          <cell r="AG1797">
            <v>1</v>
          </cell>
          <cell r="AH1797">
            <v>1556.1</v>
          </cell>
          <cell r="AI1797">
            <v>1556.1</v>
          </cell>
          <cell r="AJ1797">
            <v>878</v>
          </cell>
          <cell r="AK1797">
            <v>142</v>
          </cell>
          <cell r="AL1797">
            <v>0</v>
          </cell>
          <cell r="AM1797">
            <v>1055.1199999999999</v>
          </cell>
          <cell r="AN1797">
            <v>0.32194589036694304</v>
          </cell>
          <cell r="AO1797">
            <v>1556.1</v>
          </cell>
          <cell r="AP1797">
            <v>1711.71</v>
          </cell>
          <cell r="AQ1797">
            <v>0.38358717306085732</v>
          </cell>
          <cell r="AR1797">
            <v>0</v>
          </cell>
          <cell r="AS1797">
            <v>1</v>
          </cell>
        </row>
        <row r="1798">
          <cell r="H1798" t="str">
            <v>504056-AA1</v>
          </cell>
          <cell r="I1798" t="str">
            <v>HP ML330 G6 E5506 HP SAS/ SATA PRC Svr</v>
          </cell>
          <cell r="J1798" t="str">
            <v>NEW</v>
          </cell>
          <cell r="K1798">
            <v>39995</v>
          </cell>
          <cell r="L1798">
            <v>40360</v>
          </cell>
          <cell r="M1798">
            <v>40451</v>
          </cell>
          <cell r="N1798" t="str">
            <v>PRC</v>
          </cell>
          <cell r="O1798" t="str">
            <v>P57C1</v>
          </cell>
          <cell r="P1798" t="str">
            <v>BTO</v>
          </cell>
          <cell r="R1798" t="str">
            <v>X</v>
          </cell>
          <cell r="S1798" t="str">
            <v>X</v>
          </cell>
          <cell r="W1798">
            <v>0</v>
          </cell>
          <cell r="X1798">
            <v>0</v>
          </cell>
          <cell r="AB1798">
            <v>1726.2335999999998</v>
          </cell>
          <cell r="AC1798">
            <v>1798.1599999999999</v>
          </cell>
          <cell r="AD1798">
            <v>1798.1599999999999</v>
          </cell>
          <cell r="AE1798">
            <v>0.1</v>
          </cell>
          <cell r="AF1798">
            <v>1556.1</v>
          </cell>
          <cell r="AG1798">
            <v>1</v>
          </cell>
          <cell r="AH1798">
            <v>1556.1</v>
          </cell>
          <cell r="AI1798">
            <v>1556.1</v>
          </cell>
          <cell r="AJ1798">
            <v>868</v>
          </cell>
          <cell r="AK1798">
            <v>142</v>
          </cell>
          <cell r="AL1798">
            <v>0</v>
          </cell>
          <cell r="AM1798">
            <v>1044.72</v>
          </cell>
          <cell r="AN1798">
            <v>0.32862926547137067</v>
          </cell>
          <cell r="AO1798">
            <v>1556.1</v>
          </cell>
          <cell r="AP1798">
            <v>1711.71</v>
          </cell>
          <cell r="AQ1798">
            <v>0.389662968610337</v>
          </cell>
          <cell r="AR1798">
            <v>0</v>
          </cell>
          <cell r="AS1798">
            <v>1</v>
          </cell>
        </row>
        <row r="1799">
          <cell r="H1799" t="str">
            <v>504062-B21</v>
          </cell>
          <cell r="I1799" t="str">
            <v>HP 146GB 15K 2.5 SAS DP HDD</v>
          </cell>
          <cell r="J1799" t="str">
            <v>SUST</v>
          </cell>
          <cell r="K1799">
            <v>39904</v>
          </cell>
          <cell r="L1799">
            <v>40391</v>
          </cell>
          <cell r="M1799">
            <v>40482</v>
          </cell>
          <cell r="N1799" t="str">
            <v>ALL</v>
          </cell>
          <cell r="O1799" t="str">
            <v>P58C3</v>
          </cell>
          <cell r="P1799" t="str">
            <v>BTO</v>
          </cell>
          <cell r="Q1799" t="str">
            <v>X</v>
          </cell>
          <cell r="R1799" t="str">
            <v>X</v>
          </cell>
          <cell r="S1799" t="str">
            <v>X</v>
          </cell>
          <cell r="T1799" t="str">
            <v>X</v>
          </cell>
          <cell r="U1799" t="str">
            <v>X</v>
          </cell>
          <cell r="V1799" t="str">
            <v>X</v>
          </cell>
          <cell r="W1799">
            <v>0</v>
          </cell>
          <cell r="X1799">
            <v>0</v>
          </cell>
          <cell r="AB1799">
            <v>528.15359999999998</v>
          </cell>
          <cell r="AC1799">
            <v>550.16</v>
          </cell>
          <cell r="AD1799">
            <v>550.16</v>
          </cell>
          <cell r="AE1799">
            <v>0.1</v>
          </cell>
          <cell r="AF1799">
            <v>476.1</v>
          </cell>
          <cell r="AG1799">
            <v>1</v>
          </cell>
          <cell r="AH1799">
            <v>476.1</v>
          </cell>
          <cell r="AI1799">
            <v>476.1</v>
          </cell>
          <cell r="AJ1799">
            <v>182</v>
          </cell>
          <cell r="AK1799">
            <v>16</v>
          </cell>
          <cell r="AL1799">
            <v>0</v>
          </cell>
          <cell r="AM1799">
            <v>205.28</v>
          </cell>
          <cell r="AN1799">
            <v>0.5688300777147659</v>
          </cell>
          <cell r="AO1799">
            <v>476.1</v>
          </cell>
          <cell r="AP1799">
            <v>523.71</v>
          </cell>
          <cell r="AQ1799">
            <v>0.60802734337705988</v>
          </cell>
          <cell r="AR1799">
            <v>0</v>
          </cell>
          <cell r="AS1799">
            <v>1</v>
          </cell>
        </row>
        <row r="1800">
          <cell r="H1800" t="str">
            <v>504103-291</v>
          </cell>
          <cell r="I1800" t="str">
            <v>MS W2008 HPC Svr Npi FIO JP SW</v>
          </cell>
          <cell r="J1800" t="str">
            <v>SUST</v>
          </cell>
          <cell r="K1800">
            <v>39783</v>
          </cell>
          <cell r="L1800">
            <v>40451</v>
          </cell>
          <cell r="M1800">
            <v>40482</v>
          </cell>
          <cell r="N1800" t="str">
            <v>ALL</v>
          </cell>
          <cell r="O1800" t="str">
            <v>P58C1</v>
          </cell>
          <cell r="P1800" t="str">
            <v>FIO</v>
          </cell>
          <cell r="T1800" t="str">
            <v>X</v>
          </cell>
          <cell r="W1800">
            <v>0</v>
          </cell>
          <cell r="X1800">
            <v>0</v>
          </cell>
          <cell r="AB1800">
            <v>468.24959999999999</v>
          </cell>
          <cell r="AC1800">
            <v>487.76</v>
          </cell>
          <cell r="AD1800">
            <v>487.76</v>
          </cell>
          <cell r="AE1800">
            <v>0.1</v>
          </cell>
          <cell r="AF1800">
            <v>422.1</v>
          </cell>
          <cell r="AG1800">
            <v>1</v>
          </cell>
          <cell r="AH1800">
            <v>422.1</v>
          </cell>
          <cell r="AI1800">
            <v>422.1</v>
          </cell>
          <cell r="AJ1800">
            <v>294</v>
          </cell>
          <cell r="AK1800">
            <v>1</v>
          </cell>
          <cell r="AL1800">
            <v>0</v>
          </cell>
          <cell r="AM1800">
            <v>306.76</v>
          </cell>
          <cell r="AN1800">
            <v>0.27325278370054495</v>
          </cell>
          <cell r="AO1800">
            <v>422.1</v>
          </cell>
          <cell r="AP1800">
            <v>464.31000000000006</v>
          </cell>
          <cell r="AQ1800">
            <v>0.33932071245504092</v>
          </cell>
          <cell r="AR1800">
            <v>0</v>
          </cell>
          <cell r="AS1800">
            <v>1</v>
          </cell>
        </row>
        <row r="1801">
          <cell r="H1801" t="str">
            <v>504103-B21</v>
          </cell>
          <cell r="I1801" t="str">
            <v>MS W2008 HPC Svr Npi FIO Eng SW</v>
          </cell>
          <cell r="J1801" t="str">
            <v>SUST</v>
          </cell>
          <cell r="K1801">
            <v>39783</v>
          </cell>
          <cell r="L1801">
            <v>40451</v>
          </cell>
          <cell r="M1801">
            <v>40482</v>
          </cell>
          <cell r="N1801" t="str">
            <v>ALL</v>
          </cell>
          <cell r="O1801" t="str">
            <v>P58C1</v>
          </cell>
          <cell r="P1801" t="str">
            <v>FIO</v>
          </cell>
          <cell r="Q1801" t="str">
            <v>X</v>
          </cell>
          <cell r="R1801" t="str">
            <v>X</v>
          </cell>
          <cell r="S1801" t="str">
            <v>X</v>
          </cell>
          <cell r="T1801" t="str">
            <v>X</v>
          </cell>
          <cell r="U1801" t="str">
            <v>X</v>
          </cell>
          <cell r="V1801" t="str">
            <v>X</v>
          </cell>
          <cell r="W1801">
            <v>0</v>
          </cell>
          <cell r="X1801">
            <v>0</v>
          </cell>
          <cell r="AB1801">
            <v>468.24959999999999</v>
          </cell>
          <cell r="AC1801">
            <v>487.76</v>
          </cell>
          <cell r="AD1801">
            <v>487.76</v>
          </cell>
          <cell r="AE1801">
            <v>0.1</v>
          </cell>
          <cell r="AF1801">
            <v>422.1</v>
          </cell>
          <cell r="AG1801">
            <v>1</v>
          </cell>
          <cell r="AH1801">
            <v>422.1</v>
          </cell>
          <cell r="AI1801">
            <v>422.1</v>
          </cell>
          <cell r="AJ1801">
            <v>289</v>
          </cell>
          <cell r="AK1801">
            <v>1</v>
          </cell>
          <cell r="AL1801">
            <v>0</v>
          </cell>
          <cell r="AM1801">
            <v>301.56</v>
          </cell>
          <cell r="AN1801">
            <v>0.28557213930348263</v>
          </cell>
          <cell r="AO1801">
            <v>422.1</v>
          </cell>
          <cell r="AP1801">
            <v>464.31000000000006</v>
          </cell>
          <cell r="AQ1801">
            <v>0.35052012663952969</v>
          </cell>
          <cell r="AR1801">
            <v>0</v>
          </cell>
          <cell r="AS1801">
            <v>1</v>
          </cell>
        </row>
        <row r="1802">
          <cell r="H1802" t="str">
            <v>504106-291</v>
          </cell>
          <cell r="I1802" t="str">
            <v>MS W2008 HPC Svr ROK JP SW</v>
          </cell>
          <cell r="J1802" t="str">
            <v>SUST</v>
          </cell>
          <cell r="K1802">
            <v>39783</v>
          </cell>
          <cell r="L1802">
            <v>40451</v>
          </cell>
          <cell r="M1802">
            <v>40482</v>
          </cell>
          <cell r="N1802" t="str">
            <v>JPN2</v>
          </cell>
          <cell r="O1802" t="str">
            <v>P58C1</v>
          </cell>
          <cell r="P1802" t="str">
            <v>BTO</v>
          </cell>
          <cell r="T1802" t="str">
            <v>X</v>
          </cell>
          <cell r="W1802">
            <v>0</v>
          </cell>
          <cell r="X1802">
            <v>0</v>
          </cell>
          <cell r="AB1802">
            <v>468.24959999999999</v>
          </cell>
          <cell r="AC1802">
            <v>487.76</v>
          </cell>
          <cell r="AD1802">
            <v>487.76</v>
          </cell>
          <cell r="AE1802">
            <v>0.1</v>
          </cell>
          <cell r="AF1802">
            <v>422.1</v>
          </cell>
          <cell r="AG1802">
            <v>1</v>
          </cell>
          <cell r="AH1802">
            <v>422.1</v>
          </cell>
          <cell r="AI1802">
            <v>422.1</v>
          </cell>
          <cell r="AJ1802">
            <v>291</v>
          </cell>
          <cell r="AK1802">
            <v>1</v>
          </cell>
          <cell r="AL1802">
            <v>0</v>
          </cell>
          <cell r="AM1802">
            <v>303.64</v>
          </cell>
          <cell r="AN1802">
            <v>0.28064439706230759</v>
          </cell>
          <cell r="AO1802">
            <v>422.1</v>
          </cell>
          <cell r="AP1802">
            <v>464.31000000000006</v>
          </cell>
          <cell r="AQ1802">
            <v>0.34604036096573421</v>
          </cell>
          <cell r="AR1802">
            <v>0</v>
          </cell>
          <cell r="AS1802">
            <v>1</v>
          </cell>
        </row>
        <row r="1803">
          <cell r="H1803" t="str">
            <v>504106-B21</v>
          </cell>
          <cell r="I1803" t="str">
            <v>MS W2008 HPC Svr ROK Eng SW</v>
          </cell>
          <cell r="J1803" t="str">
            <v>SUST</v>
          </cell>
          <cell r="K1803">
            <v>39783</v>
          </cell>
          <cell r="L1803">
            <v>40451</v>
          </cell>
          <cell r="M1803">
            <v>40482</v>
          </cell>
          <cell r="N1803" t="str">
            <v>ALL</v>
          </cell>
          <cell r="O1803" t="str">
            <v>P58C1</v>
          </cell>
          <cell r="P1803" t="str">
            <v>BTO</v>
          </cell>
          <cell r="Q1803" t="str">
            <v>X</v>
          </cell>
          <cell r="R1803" t="str">
            <v>X</v>
          </cell>
          <cell r="S1803" t="str">
            <v>X</v>
          </cell>
          <cell r="T1803" t="str">
            <v>X</v>
          </cell>
          <cell r="U1803" t="str">
            <v>X</v>
          </cell>
          <cell r="V1803" t="str">
            <v>X</v>
          </cell>
          <cell r="W1803">
            <v>0</v>
          </cell>
          <cell r="X1803">
            <v>0</v>
          </cell>
          <cell r="AB1803">
            <v>468.24959999999999</v>
          </cell>
          <cell r="AC1803">
            <v>487.76</v>
          </cell>
          <cell r="AD1803">
            <v>487.76</v>
          </cell>
          <cell r="AE1803">
            <v>0.1</v>
          </cell>
          <cell r="AF1803">
            <v>422.1</v>
          </cell>
          <cell r="AG1803">
            <v>1</v>
          </cell>
          <cell r="AH1803">
            <v>422.1</v>
          </cell>
          <cell r="AI1803">
            <v>422.1</v>
          </cell>
          <cell r="AJ1803">
            <v>289</v>
          </cell>
          <cell r="AK1803">
            <v>1</v>
          </cell>
          <cell r="AL1803">
            <v>0</v>
          </cell>
          <cell r="AM1803">
            <v>301.56</v>
          </cell>
          <cell r="AN1803">
            <v>0.28557213930348263</v>
          </cell>
          <cell r="AO1803">
            <v>422.1</v>
          </cell>
          <cell r="AP1803">
            <v>464.31000000000006</v>
          </cell>
          <cell r="AQ1803">
            <v>0.35052012663952969</v>
          </cell>
          <cell r="AR1803">
            <v>0</v>
          </cell>
          <cell r="AS1803">
            <v>1</v>
          </cell>
        </row>
        <row r="1804">
          <cell r="H1804" t="str">
            <v>504271-B21</v>
          </cell>
          <cell r="I1804" t="str">
            <v>HP ML330 G6 CTO Chassis</v>
          </cell>
          <cell r="J1804" t="str">
            <v>NEW</v>
          </cell>
          <cell r="K1804">
            <v>39995</v>
          </cell>
          <cell r="L1804">
            <v>40360</v>
          </cell>
          <cell r="M1804">
            <v>40451</v>
          </cell>
          <cell r="N1804" t="str">
            <v>ALL</v>
          </cell>
          <cell r="O1804" t="str">
            <v>P57C1</v>
          </cell>
          <cell r="P1804" t="str">
            <v>CTO</v>
          </cell>
          <cell r="Q1804" t="str">
            <v>X</v>
          </cell>
          <cell r="R1804" t="str">
            <v>X</v>
          </cell>
          <cell r="S1804" t="str">
            <v>X</v>
          </cell>
          <cell r="T1804" t="str">
            <v>X</v>
          </cell>
          <cell r="U1804" t="str">
            <v>X</v>
          </cell>
          <cell r="V1804" t="str">
            <v>X</v>
          </cell>
          <cell r="W1804">
            <v>0</v>
          </cell>
          <cell r="X1804">
            <v>0</v>
          </cell>
          <cell r="AB1804">
            <v>521.16480000000001</v>
          </cell>
          <cell r="AC1804">
            <v>542.88</v>
          </cell>
          <cell r="AD1804">
            <v>542.88</v>
          </cell>
          <cell r="AE1804">
            <v>0.1</v>
          </cell>
          <cell r="AF1804">
            <v>469.8</v>
          </cell>
          <cell r="AG1804">
            <v>1</v>
          </cell>
          <cell r="AH1804">
            <v>469.8</v>
          </cell>
          <cell r="AI1804">
            <v>469.8</v>
          </cell>
          <cell r="AJ1804">
            <v>357</v>
          </cell>
          <cell r="AK1804">
            <v>121</v>
          </cell>
          <cell r="AL1804">
            <v>0</v>
          </cell>
          <cell r="AM1804">
            <v>492.28</v>
          </cell>
          <cell r="AN1804">
            <v>-4.7850148999574203E-2</v>
          </cell>
          <cell r="AO1804">
            <v>469.8</v>
          </cell>
          <cell r="AP1804">
            <v>516.78000000000009</v>
          </cell>
          <cell r="AQ1804">
            <v>4.7408955454932677E-2</v>
          </cell>
          <cell r="AR1804">
            <v>0</v>
          </cell>
          <cell r="AS1804">
            <v>1</v>
          </cell>
        </row>
        <row r="1805">
          <cell r="H1805" t="str">
            <v>504351-B21</v>
          </cell>
          <cell r="I1805" t="str">
            <v>HP 8GB REG PC2-6400 2x4GB LP Kit</v>
          </cell>
          <cell r="J1805" t="str">
            <v>SUST</v>
          </cell>
          <cell r="K1805">
            <v>39783</v>
          </cell>
          <cell r="L1805">
            <v>40695</v>
          </cell>
          <cell r="M1805">
            <v>40786</v>
          </cell>
          <cell r="N1805" t="str">
            <v>ALL</v>
          </cell>
          <cell r="O1805" t="str">
            <v>P58C1</v>
          </cell>
          <cell r="P1805" t="str">
            <v>BTO</v>
          </cell>
          <cell r="Q1805" t="str">
            <v>X</v>
          </cell>
          <cell r="R1805" t="str">
            <v>X</v>
          </cell>
          <cell r="S1805" t="str">
            <v>X</v>
          </cell>
          <cell r="T1805" t="str">
            <v>X</v>
          </cell>
          <cell r="U1805" t="str">
            <v>X</v>
          </cell>
          <cell r="V1805" t="str">
            <v>X</v>
          </cell>
          <cell r="W1805">
            <v>0</v>
          </cell>
          <cell r="X1805">
            <v>0</v>
          </cell>
          <cell r="AB1805">
            <v>298.52160000000003</v>
          </cell>
          <cell r="AC1805">
            <v>310.96000000000004</v>
          </cell>
          <cell r="AD1805">
            <v>310.96000000000004</v>
          </cell>
          <cell r="AE1805">
            <v>0.1</v>
          </cell>
          <cell r="AF1805">
            <v>269.10000000000002</v>
          </cell>
          <cell r="AG1805">
            <v>1</v>
          </cell>
          <cell r="AH1805">
            <v>269.10000000000002</v>
          </cell>
          <cell r="AI1805">
            <v>269.10000000000002</v>
          </cell>
          <cell r="AJ1805">
            <v>170</v>
          </cell>
          <cell r="AK1805">
            <v>8</v>
          </cell>
          <cell r="AL1805">
            <v>0</v>
          </cell>
          <cell r="AM1805">
            <v>184.8</v>
          </cell>
          <cell r="AN1805">
            <v>0.3132664437012263</v>
          </cell>
          <cell r="AO1805">
            <v>269.10000000000002</v>
          </cell>
          <cell r="AP1805">
            <v>296.01000000000005</v>
          </cell>
          <cell r="AQ1805">
            <v>0.37569676700111487</v>
          </cell>
          <cell r="AR1805">
            <v>0</v>
          </cell>
          <cell r="AS1805">
            <v>1</v>
          </cell>
        </row>
        <row r="1806">
          <cell r="H1806" t="str">
            <v>504445-371</v>
          </cell>
          <cell r="I1806" t="str">
            <v>HP DL185G5 2376 2X1GB 8LFF AP Svr</v>
          </cell>
          <cell r="J1806" t="str">
            <v>SUST</v>
          </cell>
          <cell r="K1806">
            <v>39783</v>
          </cell>
          <cell r="L1806">
            <v>40179</v>
          </cell>
          <cell r="M1806">
            <v>40268</v>
          </cell>
          <cell r="N1806" t="str">
            <v>A/P</v>
          </cell>
          <cell r="O1806" t="str">
            <v>P77C4</v>
          </cell>
          <cell r="P1806" t="str">
            <v>BTO</v>
          </cell>
          <cell r="Q1806" t="str">
            <v>X</v>
          </cell>
          <cell r="U1806" t="str">
            <v>X</v>
          </cell>
          <cell r="V1806" t="str">
            <v>X</v>
          </cell>
          <cell r="W1806">
            <v>0</v>
          </cell>
          <cell r="X1806">
            <v>0</v>
          </cell>
          <cell r="AB1806">
            <v>1272.0170666666668</v>
          </cell>
          <cell r="AC1806">
            <v>1325.0177777777778</v>
          </cell>
          <cell r="AD1806">
            <v>1325.0177777777778</v>
          </cell>
          <cell r="AE1806">
            <v>0.1</v>
          </cell>
          <cell r="AF1806">
            <v>1146.6500000000001</v>
          </cell>
          <cell r="AG1806">
            <v>1</v>
          </cell>
          <cell r="AH1806">
            <v>1146.6500000000001</v>
          </cell>
          <cell r="AI1806">
            <v>1146.6500000000001</v>
          </cell>
          <cell r="AJ1806">
            <v>793</v>
          </cell>
          <cell r="AK1806">
            <v>380</v>
          </cell>
          <cell r="AL1806">
            <v>0</v>
          </cell>
          <cell r="AM1806">
            <v>1204.72</v>
          </cell>
          <cell r="AN1806">
            <v>-5.0643177953167862E-2</v>
          </cell>
          <cell r="AO1806">
            <v>1146.6500000000001</v>
          </cell>
          <cell r="AP1806">
            <v>1261.3150000000003</v>
          </cell>
          <cell r="AQ1806">
            <v>4.4869838224392986E-2</v>
          </cell>
          <cell r="AR1806">
            <v>0</v>
          </cell>
          <cell r="AS1806">
            <v>1</v>
          </cell>
        </row>
        <row r="1807">
          <cell r="H1807" t="str">
            <v>504445-AA1</v>
          </cell>
          <cell r="I1807" t="str">
            <v>HP DL185G5 2376 2X1GB  8LFF CN Svr</v>
          </cell>
          <cell r="J1807" t="str">
            <v>SUST</v>
          </cell>
          <cell r="K1807">
            <v>39783</v>
          </cell>
          <cell r="L1807">
            <v>40179</v>
          </cell>
          <cell r="M1807">
            <v>40268</v>
          </cell>
          <cell r="N1807" t="str">
            <v>PRC</v>
          </cell>
          <cell r="O1807" t="str">
            <v>P77C4</v>
          </cell>
          <cell r="P1807" t="str">
            <v>BTO</v>
          </cell>
          <cell r="R1807" t="str">
            <v>X</v>
          </cell>
          <cell r="S1807" t="str">
            <v>X</v>
          </cell>
          <cell r="W1807">
            <v>0</v>
          </cell>
          <cell r="X1807">
            <v>0</v>
          </cell>
          <cell r="AB1807">
            <v>1272.0170666666668</v>
          </cell>
          <cell r="AC1807">
            <v>1325.0177777777778</v>
          </cell>
          <cell r="AD1807">
            <v>1325.0177777777778</v>
          </cell>
          <cell r="AE1807">
            <v>0.1</v>
          </cell>
          <cell r="AF1807">
            <v>1146.6500000000001</v>
          </cell>
          <cell r="AG1807">
            <v>1</v>
          </cell>
          <cell r="AH1807">
            <v>1146.6500000000001</v>
          </cell>
          <cell r="AI1807">
            <v>1146.6500000000001</v>
          </cell>
          <cell r="AJ1807">
            <v>784</v>
          </cell>
          <cell r="AK1807">
            <v>380</v>
          </cell>
          <cell r="AL1807">
            <v>0</v>
          </cell>
          <cell r="AM1807">
            <v>1195.3599999999999</v>
          </cell>
          <cell r="AN1807">
            <v>-4.2480268608555187E-2</v>
          </cell>
          <cell r="AO1807">
            <v>1146.6500000000001</v>
          </cell>
          <cell r="AP1807">
            <v>1261.3150000000003</v>
          </cell>
          <cell r="AQ1807">
            <v>5.2290664901313601E-2</v>
          </cell>
          <cell r="AR1807">
            <v>0</v>
          </cell>
          <cell r="AS1807">
            <v>1</v>
          </cell>
        </row>
        <row r="1808">
          <cell r="H1808" t="str">
            <v>504525-291</v>
          </cell>
          <cell r="I1808" t="str">
            <v>MS W2008 SBS Std FIO JP SW</v>
          </cell>
          <cell r="J1808" t="str">
            <v>SUST</v>
          </cell>
          <cell r="K1808">
            <v>39845</v>
          </cell>
          <cell r="L1808">
            <v>40087</v>
          </cell>
          <cell r="M1808">
            <v>40178</v>
          </cell>
          <cell r="N1808" t="str">
            <v>ALL</v>
          </cell>
          <cell r="O1808" t="str">
            <v>P58C1</v>
          </cell>
          <cell r="P1808" t="str">
            <v>FIO</v>
          </cell>
          <cell r="T1808" t="str">
            <v>X</v>
          </cell>
          <cell r="W1808">
            <v>0</v>
          </cell>
          <cell r="X1808">
            <v>0</v>
          </cell>
          <cell r="AB1808">
            <v>754.79039999999998</v>
          </cell>
          <cell r="AC1808">
            <v>786.24</v>
          </cell>
          <cell r="AD1808">
            <v>786.24</v>
          </cell>
          <cell r="AE1808">
            <v>0.1</v>
          </cell>
          <cell r="AF1808">
            <v>680.4</v>
          </cell>
          <cell r="AG1808">
            <v>1</v>
          </cell>
          <cell r="AH1808">
            <v>680.4</v>
          </cell>
          <cell r="AI1808">
            <v>680.4</v>
          </cell>
          <cell r="AJ1808">
            <v>627</v>
          </cell>
          <cell r="AK1808">
            <v>2</v>
          </cell>
          <cell r="AL1808">
            <v>0</v>
          </cell>
          <cell r="AM1808">
            <v>654.08000000000004</v>
          </cell>
          <cell r="AN1808">
            <v>3.8683127572016369E-2</v>
          </cell>
          <cell r="AO1808">
            <v>680.4</v>
          </cell>
          <cell r="AP1808">
            <v>748.44</v>
          </cell>
          <cell r="AQ1808">
            <v>0.12607557052001497</v>
          </cell>
          <cell r="AR1808">
            <v>0</v>
          </cell>
          <cell r="AS1808">
            <v>1</v>
          </cell>
        </row>
        <row r="1809">
          <cell r="H1809" t="str">
            <v>504525-B21</v>
          </cell>
          <cell r="I1809" t="str">
            <v>MS W2008 SBS Std FIO Eng SW</v>
          </cell>
          <cell r="J1809" t="str">
            <v>SUST</v>
          </cell>
          <cell r="K1809">
            <v>39783</v>
          </cell>
          <cell r="L1809">
            <v>40087</v>
          </cell>
          <cell r="M1809">
            <v>40178</v>
          </cell>
          <cell r="N1809" t="str">
            <v>ALL</v>
          </cell>
          <cell r="O1809" t="str">
            <v>P58C1</v>
          </cell>
          <cell r="P1809" t="str">
            <v>FIO</v>
          </cell>
          <cell r="Q1809" t="str">
            <v>X</v>
          </cell>
          <cell r="R1809" t="str">
            <v>X</v>
          </cell>
          <cell r="S1809" t="str">
            <v>X</v>
          </cell>
          <cell r="T1809" t="str">
            <v>X</v>
          </cell>
          <cell r="U1809" t="str">
            <v>X</v>
          </cell>
          <cell r="V1809" t="str">
            <v>X</v>
          </cell>
          <cell r="W1809">
            <v>0</v>
          </cell>
          <cell r="X1809">
            <v>0</v>
          </cell>
          <cell r="AB1809">
            <v>754.79039999999998</v>
          </cell>
          <cell r="AC1809">
            <v>786.24</v>
          </cell>
          <cell r="AD1809">
            <v>786.24</v>
          </cell>
          <cell r="AE1809">
            <v>0.1</v>
          </cell>
          <cell r="AF1809">
            <v>680.4</v>
          </cell>
          <cell r="AG1809">
            <v>1</v>
          </cell>
          <cell r="AH1809">
            <v>680.4</v>
          </cell>
          <cell r="AI1809">
            <v>680.4</v>
          </cell>
          <cell r="AJ1809">
            <v>621</v>
          </cell>
          <cell r="AK1809">
            <v>2</v>
          </cell>
          <cell r="AL1809">
            <v>0</v>
          </cell>
          <cell r="AM1809">
            <v>647.84</v>
          </cell>
          <cell r="AN1809">
            <v>4.7854203409758884E-2</v>
          </cell>
          <cell r="AO1809">
            <v>680.4</v>
          </cell>
          <cell r="AP1809">
            <v>748.44</v>
          </cell>
          <cell r="AQ1809">
            <v>0.13441291219068999</v>
          </cell>
          <cell r="AR1809">
            <v>0</v>
          </cell>
          <cell r="AS1809">
            <v>1</v>
          </cell>
        </row>
        <row r="1810">
          <cell r="H1810" t="str">
            <v>504529-291</v>
          </cell>
          <cell r="I1810" t="str">
            <v>MS W2008 SBS Std 1XX FIO JP SW</v>
          </cell>
          <cell r="J1810" t="str">
            <v>SUST</v>
          </cell>
          <cell r="K1810">
            <v>39845</v>
          </cell>
          <cell r="L1810">
            <v>40087</v>
          </cell>
          <cell r="M1810">
            <v>40178</v>
          </cell>
          <cell r="N1810" t="str">
            <v>ALL</v>
          </cell>
          <cell r="O1810" t="str">
            <v>P77C2</v>
          </cell>
          <cell r="P1810" t="str">
            <v>FIO</v>
          </cell>
          <cell r="T1810" t="str">
            <v>X</v>
          </cell>
          <cell r="W1810">
            <v>0</v>
          </cell>
          <cell r="X1810">
            <v>0</v>
          </cell>
          <cell r="AB1810">
            <v>754.79039999999998</v>
          </cell>
          <cell r="AC1810">
            <v>786.24</v>
          </cell>
          <cell r="AD1810">
            <v>786.24</v>
          </cell>
          <cell r="AE1810">
            <v>0.1</v>
          </cell>
          <cell r="AF1810">
            <v>680.4</v>
          </cell>
          <cell r="AG1810">
            <v>1</v>
          </cell>
          <cell r="AH1810">
            <v>680.4</v>
          </cell>
          <cell r="AI1810">
            <v>680.4</v>
          </cell>
          <cell r="AJ1810">
            <v>627</v>
          </cell>
          <cell r="AK1810">
            <v>2</v>
          </cell>
          <cell r="AL1810">
            <v>0</v>
          </cell>
          <cell r="AM1810">
            <v>654.08000000000004</v>
          </cell>
          <cell r="AN1810">
            <v>3.8683127572016369E-2</v>
          </cell>
          <cell r="AO1810">
            <v>680.4</v>
          </cell>
          <cell r="AP1810">
            <v>748.44</v>
          </cell>
          <cell r="AQ1810">
            <v>0.12607557052001497</v>
          </cell>
          <cell r="AR1810">
            <v>0</v>
          </cell>
          <cell r="AS1810">
            <v>1</v>
          </cell>
        </row>
        <row r="1811">
          <cell r="H1811" t="str">
            <v>504529-B21</v>
          </cell>
          <cell r="I1811" t="str">
            <v>MS W2008 SBS Std 1XX FIO Eng SW</v>
          </cell>
          <cell r="J1811" t="str">
            <v>SUST</v>
          </cell>
          <cell r="K1811">
            <v>39783</v>
          </cell>
          <cell r="L1811">
            <v>40087</v>
          </cell>
          <cell r="M1811">
            <v>40178</v>
          </cell>
          <cell r="N1811" t="str">
            <v>ALL</v>
          </cell>
          <cell r="O1811" t="str">
            <v>P77C2</v>
          </cell>
          <cell r="P1811" t="str">
            <v>FIO</v>
          </cell>
          <cell r="Q1811" t="str">
            <v>X</v>
          </cell>
          <cell r="R1811" t="str">
            <v>X</v>
          </cell>
          <cell r="S1811" t="str">
            <v>X</v>
          </cell>
          <cell r="T1811" t="str">
            <v>X</v>
          </cell>
          <cell r="U1811" t="str">
            <v>X</v>
          </cell>
          <cell r="V1811" t="str">
            <v>X</v>
          </cell>
          <cell r="W1811">
            <v>0</v>
          </cell>
          <cell r="X1811">
            <v>0</v>
          </cell>
          <cell r="AB1811">
            <v>754.79039999999998</v>
          </cell>
          <cell r="AC1811">
            <v>786.24</v>
          </cell>
          <cell r="AD1811">
            <v>786.24</v>
          </cell>
          <cell r="AE1811">
            <v>0.1</v>
          </cell>
          <cell r="AF1811">
            <v>680.4</v>
          </cell>
          <cell r="AG1811">
            <v>1</v>
          </cell>
          <cell r="AH1811">
            <v>680.4</v>
          </cell>
          <cell r="AI1811">
            <v>680.4</v>
          </cell>
          <cell r="AJ1811">
            <v>621</v>
          </cell>
          <cell r="AK1811">
            <v>2</v>
          </cell>
          <cell r="AL1811">
            <v>0</v>
          </cell>
          <cell r="AM1811">
            <v>647.84</v>
          </cell>
          <cell r="AN1811">
            <v>4.7854203409758884E-2</v>
          </cell>
          <cell r="AO1811">
            <v>680.4</v>
          </cell>
          <cell r="AP1811">
            <v>748.44</v>
          </cell>
          <cell r="AQ1811">
            <v>0.13441291219068999</v>
          </cell>
          <cell r="AR1811">
            <v>0</v>
          </cell>
          <cell r="AS1811">
            <v>1</v>
          </cell>
        </row>
        <row r="1812">
          <cell r="H1812" t="str">
            <v>504532-B21</v>
          </cell>
          <cell r="I1812" t="str">
            <v>MS W2008 SBS Prm FIO Eng SW</v>
          </cell>
          <cell r="J1812" t="str">
            <v>SUST</v>
          </cell>
          <cell r="K1812">
            <v>39783</v>
          </cell>
          <cell r="L1812">
            <v>40087</v>
          </cell>
          <cell r="M1812">
            <v>40178</v>
          </cell>
          <cell r="N1812" t="str">
            <v>ALL</v>
          </cell>
          <cell r="O1812" t="str">
            <v>P58C1</v>
          </cell>
          <cell r="P1812" t="str">
            <v>FIO</v>
          </cell>
          <cell r="Q1812" t="str">
            <v>X</v>
          </cell>
          <cell r="R1812" t="str">
            <v>X</v>
          </cell>
          <cell r="S1812" t="str">
            <v>X</v>
          </cell>
          <cell r="T1812" t="str">
            <v>X</v>
          </cell>
          <cell r="U1812" t="str">
            <v>X</v>
          </cell>
          <cell r="V1812" t="str">
            <v>X</v>
          </cell>
          <cell r="W1812">
            <v>0</v>
          </cell>
          <cell r="X1812">
            <v>0</v>
          </cell>
          <cell r="AB1812">
            <v>1330.8671999999999</v>
          </cell>
          <cell r="AC1812">
            <v>1386.32</v>
          </cell>
          <cell r="AD1812">
            <v>1386.32</v>
          </cell>
          <cell r="AE1812">
            <v>0.1</v>
          </cell>
          <cell r="AF1812">
            <v>1199.7</v>
          </cell>
          <cell r="AG1812">
            <v>1</v>
          </cell>
          <cell r="AH1812">
            <v>1199.7</v>
          </cell>
          <cell r="AI1812">
            <v>1199.7</v>
          </cell>
          <cell r="AJ1812">
            <v>1104</v>
          </cell>
          <cell r="AK1812">
            <v>4</v>
          </cell>
          <cell r="AL1812">
            <v>0</v>
          </cell>
          <cell r="AM1812">
            <v>1152.1600000000001</v>
          </cell>
          <cell r="AN1812">
            <v>3.9626573309994133E-2</v>
          </cell>
          <cell r="AO1812">
            <v>1199.7</v>
          </cell>
          <cell r="AP1812">
            <v>1319.67</v>
          </cell>
          <cell r="AQ1812">
            <v>0.12693324846363105</v>
          </cell>
          <cell r="AR1812">
            <v>0</v>
          </cell>
          <cell r="AS1812">
            <v>1</v>
          </cell>
        </row>
        <row r="1813">
          <cell r="H1813" t="str">
            <v>504536-B21</v>
          </cell>
          <cell r="I1813" t="str">
            <v>MS W2008 SBS Prm 1XX FIO Eng SW</v>
          </cell>
          <cell r="J1813" t="str">
            <v>SUST</v>
          </cell>
          <cell r="K1813">
            <v>39783</v>
          </cell>
          <cell r="L1813">
            <v>40087</v>
          </cell>
          <cell r="M1813">
            <v>40178</v>
          </cell>
          <cell r="N1813" t="str">
            <v>ALL</v>
          </cell>
          <cell r="O1813" t="str">
            <v>P77C2</v>
          </cell>
          <cell r="P1813" t="str">
            <v>FIO</v>
          </cell>
          <cell r="Q1813" t="str">
            <v>X</v>
          </cell>
          <cell r="R1813" t="str">
            <v>X</v>
          </cell>
          <cell r="S1813" t="str">
            <v>X</v>
          </cell>
          <cell r="T1813" t="str">
            <v>X</v>
          </cell>
          <cell r="U1813" t="str">
            <v>X</v>
          </cell>
          <cell r="V1813" t="str">
            <v>X</v>
          </cell>
          <cell r="W1813">
            <v>0</v>
          </cell>
          <cell r="X1813">
            <v>0</v>
          </cell>
          <cell r="AB1813">
            <v>1330.8671999999999</v>
          </cell>
          <cell r="AC1813">
            <v>1386.32</v>
          </cell>
          <cell r="AD1813">
            <v>1386.32</v>
          </cell>
          <cell r="AE1813">
            <v>0.1</v>
          </cell>
          <cell r="AF1813">
            <v>1199.7</v>
          </cell>
          <cell r="AG1813">
            <v>1</v>
          </cell>
          <cell r="AH1813">
            <v>1199.7</v>
          </cell>
          <cell r="AI1813">
            <v>1199.7</v>
          </cell>
          <cell r="AJ1813">
            <v>1104</v>
          </cell>
          <cell r="AK1813">
            <v>4</v>
          </cell>
          <cell r="AL1813">
            <v>0</v>
          </cell>
          <cell r="AM1813">
            <v>1152.1600000000001</v>
          </cell>
          <cell r="AN1813">
            <v>3.9626573309994133E-2</v>
          </cell>
          <cell r="AO1813">
            <v>1199.7</v>
          </cell>
          <cell r="AP1813">
            <v>1319.67</v>
          </cell>
          <cell r="AQ1813">
            <v>0.12693324846363105</v>
          </cell>
          <cell r="AR1813">
            <v>0</v>
          </cell>
          <cell r="AS1813">
            <v>1</v>
          </cell>
        </row>
        <row r="1814">
          <cell r="H1814" t="str">
            <v>504539-B21</v>
          </cell>
          <cell r="I1814" t="str">
            <v>MS W2008 SBS Std Npi FIO Eng SW</v>
          </cell>
          <cell r="J1814" t="str">
            <v>SUST</v>
          </cell>
          <cell r="K1814">
            <v>39783</v>
          </cell>
          <cell r="L1814">
            <v>40087</v>
          </cell>
          <cell r="M1814">
            <v>40178</v>
          </cell>
          <cell r="N1814" t="str">
            <v>ALL</v>
          </cell>
          <cell r="O1814" t="str">
            <v>P58C1</v>
          </cell>
          <cell r="P1814" t="str">
            <v>FIO</v>
          </cell>
          <cell r="Q1814" t="str">
            <v>X</v>
          </cell>
          <cell r="R1814" t="str">
            <v>X</v>
          </cell>
          <cell r="S1814" t="str">
            <v>X</v>
          </cell>
          <cell r="T1814" t="str">
            <v>X</v>
          </cell>
          <cell r="U1814" t="str">
            <v>X</v>
          </cell>
          <cell r="V1814" t="str">
            <v>X</v>
          </cell>
          <cell r="W1814">
            <v>0</v>
          </cell>
          <cell r="X1814">
            <v>0</v>
          </cell>
          <cell r="AB1814">
            <v>754.79039999999998</v>
          </cell>
          <cell r="AC1814">
            <v>786.24</v>
          </cell>
          <cell r="AD1814">
            <v>786.24</v>
          </cell>
          <cell r="AE1814">
            <v>0.1</v>
          </cell>
          <cell r="AF1814">
            <v>680.4</v>
          </cell>
          <cell r="AG1814">
            <v>1</v>
          </cell>
          <cell r="AH1814">
            <v>680.4</v>
          </cell>
          <cell r="AI1814">
            <v>680.4</v>
          </cell>
          <cell r="AJ1814">
            <v>621</v>
          </cell>
          <cell r="AK1814">
            <v>2</v>
          </cell>
          <cell r="AL1814">
            <v>0</v>
          </cell>
          <cell r="AM1814">
            <v>647.84</v>
          </cell>
          <cell r="AN1814">
            <v>4.7854203409758884E-2</v>
          </cell>
          <cell r="AO1814">
            <v>680.4</v>
          </cell>
          <cell r="AP1814">
            <v>748.44</v>
          </cell>
          <cell r="AQ1814">
            <v>0.13441291219068999</v>
          </cell>
          <cell r="AR1814">
            <v>0</v>
          </cell>
          <cell r="AS1814">
            <v>1</v>
          </cell>
        </row>
        <row r="1815">
          <cell r="H1815" t="str">
            <v>504541-B21</v>
          </cell>
          <cell r="I1815" t="str">
            <v>MS W2008 SBS Prm Npi FIO Eng SW</v>
          </cell>
          <cell r="J1815" t="str">
            <v>SUST</v>
          </cell>
          <cell r="K1815">
            <v>39783</v>
          </cell>
          <cell r="L1815">
            <v>40087</v>
          </cell>
          <cell r="M1815">
            <v>40178</v>
          </cell>
          <cell r="N1815" t="str">
            <v>ALL</v>
          </cell>
          <cell r="O1815" t="str">
            <v>P58C1</v>
          </cell>
          <cell r="P1815" t="str">
            <v>FIO</v>
          </cell>
          <cell r="Q1815" t="str">
            <v>X</v>
          </cell>
          <cell r="R1815" t="str">
            <v>X</v>
          </cell>
          <cell r="S1815" t="str">
            <v>X</v>
          </cell>
          <cell r="T1815" t="str">
            <v>X</v>
          </cell>
          <cell r="U1815" t="str">
            <v>X</v>
          </cell>
          <cell r="V1815" t="str">
            <v>X</v>
          </cell>
          <cell r="W1815">
            <v>0</v>
          </cell>
          <cell r="X1815">
            <v>0</v>
          </cell>
          <cell r="AB1815">
            <v>1330.8671999999999</v>
          </cell>
          <cell r="AC1815">
            <v>1386.32</v>
          </cell>
          <cell r="AD1815">
            <v>1386.32</v>
          </cell>
          <cell r="AE1815">
            <v>0.1</v>
          </cell>
          <cell r="AF1815">
            <v>1199.7</v>
          </cell>
          <cell r="AG1815">
            <v>1</v>
          </cell>
          <cell r="AH1815">
            <v>1199.7</v>
          </cell>
          <cell r="AI1815">
            <v>1199.7</v>
          </cell>
          <cell r="AJ1815">
            <v>1104</v>
          </cell>
          <cell r="AK1815">
            <v>4</v>
          </cell>
          <cell r="AL1815">
            <v>0</v>
          </cell>
          <cell r="AM1815">
            <v>1152.1600000000001</v>
          </cell>
          <cell r="AN1815">
            <v>3.9626573309994133E-2</v>
          </cell>
          <cell r="AO1815">
            <v>1199.7</v>
          </cell>
          <cell r="AP1815">
            <v>1319.67</v>
          </cell>
          <cell r="AQ1815">
            <v>0.12693324846363105</v>
          </cell>
          <cell r="AR1815">
            <v>0</v>
          </cell>
          <cell r="AS1815">
            <v>1</v>
          </cell>
        </row>
        <row r="1816">
          <cell r="H1816" t="str">
            <v>504543-291</v>
          </cell>
          <cell r="I1816" t="str">
            <v>MS W2008 SBS Std ROK JP SW</v>
          </cell>
          <cell r="J1816" t="str">
            <v>SUST</v>
          </cell>
          <cell r="K1816">
            <v>39845</v>
          </cell>
          <cell r="L1816">
            <v>40087</v>
          </cell>
          <cell r="M1816">
            <v>40178</v>
          </cell>
          <cell r="N1816" t="str">
            <v>JPN2</v>
          </cell>
          <cell r="O1816" t="str">
            <v>P58C1</v>
          </cell>
          <cell r="P1816" t="str">
            <v>BTO</v>
          </cell>
          <cell r="T1816" t="str">
            <v>X</v>
          </cell>
          <cell r="W1816">
            <v>0</v>
          </cell>
          <cell r="X1816">
            <v>0</v>
          </cell>
          <cell r="AB1816">
            <v>754.79039999999998</v>
          </cell>
          <cell r="AC1816">
            <v>786.24</v>
          </cell>
          <cell r="AD1816">
            <v>786.24</v>
          </cell>
          <cell r="AE1816">
            <v>0.1</v>
          </cell>
          <cell r="AF1816">
            <v>680.4</v>
          </cell>
          <cell r="AG1816">
            <v>1</v>
          </cell>
          <cell r="AH1816">
            <v>680.4</v>
          </cell>
          <cell r="AI1816">
            <v>680.4</v>
          </cell>
          <cell r="AJ1816">
            <v>655</v>
          </cell>
          <cell r="AK1816">
            <v>2</v>
          </cell>
          <cell r="AL1816">
            <v>0</v>
          </cell>
          <cell r="AM1816">
            <v>683.2</v>
          </cell>
          <cell r="AN1816">
            <v>-4.1152263374486598E-3</v>
          </cell>
          <cell r="AO1816">
            <v>680.4</v>
          </cell>
          <cell r="AP1816">
            <v>748.44</v>
          </cell>
          <cell r="AQ1816">
            <v>8.7167976056864951E-2</v>
          </cell>
          <cell r="AR1816">
            <v>0</v>
          </cell>
          <cell r="AS1816">
            <v>1</v>
          </cell>
        </row>
        <row r="1817">
          <cell r="H1817" t="str">
            <v>504543-B21</v>
          </cell>
          <cell r="I1817" t="str">
            <v>MS W2008 SBS Std ROK Eng SW</v>
          </cell>
          <cell r="J1817" t="str">
            <v>SUST</v>
          </cell>
          <cell r="K1817">
            <v>39783</v>
          </cell>
          <cell r="L1817">
            <v>40087</v>
          </cell>
          <cell r="M1817">
            <v>40178</v>
          </cell>
          <cell r="N1817" t="str">
            <v>ALL</v>
          </cell>
          <cell r="O1817" t="str">
            <v>P58C1</v>
          </cell>
          <cell r="P1817" t="str">
            <v>BTO</v>
          </cell>
          <cell r="Q1817" t="str">
            <v>X</v>
          </cell>
          <cell r="R1817" t="str">
            <v>X</v>
          </cell>
          <cell r="S1817" t="str">
            <v>X</v>
          </cell>
          <cell r="T1817" t="str">
            <v>X</v>
          </cell>
          <cell r="U1817" t="str">
            <v>X</v>
          </cell>
          <cell r="V1817" t="str">
            <v>X</v>
          </cell>
          <cell r="W1817">
            <v>0</v>
          </cell>
          <cell r="X1817">
            <v>0</v>
          </cell>
          <cell r="AB1817">
            <v>754.79039999999998</v>
          </cell>
          <cell r="AC1817">
            <v>786.24</v>
          </cell>
          <cell r="AD1817">
            <v>786.24</v>
          </cell>
          <cell r="AE1817">
            <v>0.1</v>
          </cell>
          <cell r="AF1817">
            <v>680.4</v>
          </cell>
          <cell r="AG1817">
            <v>1</v>
          </cell>
          <cell r="AH1817">
            <v>680.4</v>
          </cell>
          <cell r="AI1817">
            <v>680.4</v>
          </cell>
          <cell r="AJ1817">
            <v>623</v>
          </cell>
          <cell r="AK1817">
            <v>2</v>
          </cell>
          <cell r="AL1817">
            <v>0</v>
          </cell>
          <cell r="AM1817">
            <v>649.91999999999996</v>
          </cell>
          <cell r="AN1817">
            <v>4.4797178130511491E-2</v>
          </cell>
          <cell r="AO1817">
            <v>680.4</v>
          </cell>
          <cell r="AP1817">
            <v>748.44</v>
          </cell>
          <cell r="AQ1817">
            <v>0.13163379830046509</v>
          </cell>
          <cell r="AR1817">
            <v>0</v>
          </cell>
          <cell r="AS1817">
            <v>1</v>
          </cell>
        </row>
        <row r="1818">
          <cell r="H1818" t="str">
            <v>504545-291</v>
          </cell>
          <cell r="I1818" t="str">
            <v>MS W2008 SBS Prm ROK JP SW</v>
          </cell>
          <cell r="J1818" t="str">
            <v>SUST</v>
          </cell>
          <cell r="K1818">
            <v>39845</v>
          </cell>
          <cell r="L1818">
            <v>40087</v>
          </cell>
          <cell r="M1818">
            <v>40178</v>
          </cell>
          <cell r="N1818" t="str">
            <v>JPN2</v>
          </cell>
          <cell r="O1818" t="str">
            <v>P58C1</v>
          </cell>
          <cell r="P1818" t="str">
            <v>BTO</v>
          </cell>
          <cell r="T1818" t="str">
            <v>X</v>
          </cell>
          <cell r="W1818">
            <v>0</v>
          </cell>
          <cell r="X1818">
            <v>0</v>
          </cell>
          <cell r="AB1818">
            <v>1330.8671999999999</v>
          </cell>
          <cell r="AC1818">
            <v>1386.32</v>
          </cell>
          <cell r="AD1818">
            <v>1386.32</v>
          </cell>
          <cell r="AE1818">
            <v>0.1</v>
          </cell>
          <cell r="AF1818">
            <v>1199.7</v>
          </cell>
          <cell r="AG1818">
            <v>1</v>
          </cell>
          <cell r="AH1818">
            <v>1199.7</v>
          </cell>
          <cell r="AI1818">
            <v>1199.7</v>
          </cell>
          <cell r="AJ1818">
            <v>1083</v>
          </cell>
          <cell r="AK1818">
            <v>4</v>
          </cell>
          <cell r="AL1818">
            <v>0</v>
          </cell>
          <cell r="AM1818">
            <v>1130.32</v>
          </cell>
          <cell r="AN1818">
            <v>5.7831124447778701E-2</v>
          </cell>
          <cell r="AO1818">
            <v>1199.7</v>
          </cell>
          <cell r="AP1818">
            <v>1319.67</v>
          </cell>
          <cell r="AQ1818">
            <v>0.14348284040707157</v>
          </cell>
          <cell r="AR1818">
            <v>0</v>
          </cell>
          <cell r="AS1818">
            <v>1</v>
          </cell>
        </row>
        <row r="1819">
          <cell r="H1819" t="str">
            <v>504545-B21</v>
          </cell>
          <cell r="I1819" t="str">
            <v>MS W2008 SBS Prm ROK Eng SW</v>
          </cell>
          <cell r="J1819" t="str">
            <v>SUST</v>
          </cell>
          <cell r="K1819">
            <v>39783</v>
          </cell>
          <cell r="L1819">
            <v>40087</v>
          </cell>
          <cell r="M1819">
            <v>40178</v>
          </cell>
          <cell r="N1819" t="str">
            <v>ALL</v>
          </cell>
          <cell r="O1819" t="str">
            <v>P58C1</v>
          </cell>
          <cell r="P1819" t="str">
            <v>BTO</v>
          </cell>
          <cell r="Q1819" t="str">
            <v>X</v>
          </cell>
          <cell r="R1819" t="str">
            <v>X</v>
          </cell>
          <cell r="S1819" t="str">
            <v>X</v>
          </cell>
          <cell r="T1819" t="str">
            <v>X</v>
          </cell>
          <cell r="U1819" t="str">
            <v>X</v>
          </cell>
          <cell r="V1819" t="str">
            <v>X</v>
          </cell>
          <cell r="W1819">
            <v>0</v>
          </cell>
          <cell r="X1819">
            <v>0</v>
          </cell>
          <cell r="AB1819">
            <v>1330.8671999999999</v>
          </cell>
          <cell r="AC1819">
            <v>1386.32</v>
          </cell>
          <cell r="AD1819">
            <v>1386.32</v>
          </cell>
          <cell r="AE1819">
            <v>0.1</v>
          </cell>
          <cell r="AF1819">
            <v>1199.7</v>
          </cell>
          <cell r="AG1819">
            <v>1</v>
          </cell>
          <cell r="AH1819">
            <v>1199.7</v>
          </cell>
          <cell r="AI1819">
            <v>1199.7</v>
          </cell>
          <cell r="AJ1819">
            <v>1085</v>
          </cell>
          <cell r="AK1819">
            <v>4</v>
          </cell>
          <cell r="AL1819">
            <v>0</v>
          </cell>
          <cell r="AM1819">
            <v>1132.4000000000001</v>
          </cell>
          <cell r="AN1819">
            <v>5.609735767275148E-2</v>
          </cell>
          <cell r="AO1819">
            <v>1199.7</v>
          </cell>
          <cell r="AP1819">
            <v>1319.67</v>
          </cell>
          <cell r="AQ1819">
            <v>0.14190668879341045</v>
          </cell>
          <cell r="AR1819">
            <v>0</v>
          </cell>
          <cell r="AS1819">
            <v>1</v>
          </cell>
        </row>
        <row r="1820">
          <cell r="H1820" t="str">
            <v>504547-291</v>
          </cell>
          <cell r="I1820" t="str">
            <v>MS W2008 SBS Std 1 USR CAL E,J Lic</v>
          </cell>
          <cell r="J1820" t="str">
            <v>SUST</v>
          </cell>
          <cell r="K1820">
            <v>39845</v>
          </cell>
          <cell r="L1820">
            <v>40238</v>
          </cell>
          <cell r="M1820">
            <v>40359</v>
          </cell>
          <cell r="N1820" t="str">
            <v>JPN2</v>
          </cell>
          <cell r="O1820" t="str">
            <v>P58C1</v>
          </cell>
          <cell r="P1820" t="str">
            <v>BTO</v>
          </cell>
          <cell r="T1820" t="str">
            <v>X</v>
          </cell>
          <cell r="W1820">
            <v>0</v>
          </cell>
          <cell r="X1820">
            <v>0</v>
          </cell>
          <cell r="AB1820">
            <v>60.9024</v>
          </cell>
          <cell r="AC1820">
            <v>63.440000000000005</v>
          </cell>
          <cell r="AD1820">
            <v>63.440000000000005</v>
          </cell>
          <cell r="AE1820">
            <v>0.1</v>
          </cell>
          <cell r="AF1820">
            <v>54.9</v>
          </cell>
          <cell r="AG1820">
            <v>1</v>
          </cell>
          <cell r="AH1820">
            <v>54.9</v>
          </cell>
          <cell r="AI1820">
            <v>54.9</v>
          </cell>
          <cell r="AJ1820">
            <v>52</v>
          </cell>
          <cell r="AK1820">
            <v>1</v>
          </cell>
          <cell r="AL1820">
            <v>0</v>
          </cell>
          <cell r="AM1820">
            <v>55.08</v>
          </cell>
          <cell r="AN1820">
            <v>-3.2786885245901587E-3</v>
          </cell>
          <cell r="AO1820">
            <v>54.9</v>
          </cell>
          <cell r="AP1820">
            <v>60.39</v>
          </cell>
          <cell r="AQ1820">
            <v>8.7928464977645338E-2</v>
          </cell>
          <cell r="AR1820">
            <v>0</v>
          </cell>
          <cell r="AS1820">
            <v>1</v>
          </cell>
        </row>
        <row r="1821">
          <cell r="H1821" t="str">
            <v>504550-291</v>
          </cell>
          <cell r="I1821" t="str">
            <v>MS W2008 SBS Std 1 Dev CAL E,J Lic</v>
          </cell>
          <cell r="J1821" t="str">
            <v>SUST</v>
          </cell>
          <cell r="K1821">
            <v>39845</v>
          </cell>
          <cell r="L1821">
            <v>40238</v>
          </cell>
          <cell r="M1821">
            <v>40359</v>
          </cell>
          <cell r="N1821" t="str">
            <v>JPN2</v>
          </cell>
          <cell r="O1821" t="str">
            <v>P58C1</v>
          </cell>
          <cell r="P1821" t="str">
            <v>BTO</v>
          </cell>
          <cell r="T1821" t="str">
            <v>X</v>
          </cell>
          <cell r="W1821">
            <v>0</v>
          </cell>
          <cell r="X1821">
            <v>0</v>
          </cell>
          <cell r="AB1821">
            <v>60.9024</v>
          </cell>
          <cell r="AC1821">
            <v>63.440000000000005</v>
          </cell>
          <cell r="AD1821">
            <v>63.440000000000005</v>
          </cell>
          <cell r="AE1821">
            <v>0.1</v>
          </cell>
          <cell r="AF1821">
            <v>54.9</v>
          </cell>
          <cell r="AG1821">
            <v>1</v>
          </cell>
          <cell r="AH1821">
            <v>54.9</v>
          </cell>
          <cell r="AI1821">
            <v>54.9</v>
          </cell>
          <cell r="AJ1821">
            <v>52</v>
          </cell>
          <cell r="AK1821">
            <v>1</v>
          </cell>
          <cell r="AL1821">
            <v>0</v>
          </cell>
          <cell r="AM1821">
            <v>55.08</v>
          </cell>
          <cell r="AN1821">
            <v>-3.2786885245901587E-3</v>
          </cell>
          <cell r="AO1821">
            <v>54.9</v>
          </cell>
          <cell r="AP1821">
            <v>60.39</v>
          </cell>
          <cell r="AQ1821">
            <v>8.7928464977645338E-2</v>
          </cell>
          <cell r="AR1821">
            <v>0</v>
          </cell>
          <cell r="AS1821">
            <v>1</v>
          </cell>
        </row>
        <row r="1822">
          <cell r="H1822" t="str">
            <v>504553-291</v>
          </cell>
          <cell r="I1822" t="str">
            <v>MS W2008 SBS Prm 1 USR CAL E,J Lic</v>
          </cell>
          <cell r="J1822" t="str">
            <v>SUST</v>
          </cell>
          <cell r="K1822">
            <v>39845</v>
          </cell>
          <cell r="L1822">
            <v>40238</v>
          </cell>
          <cell r="M1822">
            <v>40359</v>
          </cell>
          <cell r="N1822" t="str">
            <v>JPN2</v>
          </cell>
          <cell r="O1822" t="str">
            <v>P58C1</v>
          </cell>
          <cell r="P1822" t="str">
            <v>BTO</v>
          </cell>
          <cell r="T1822" t="str">
            <v>X</v>
          </cell>
          <cell r="W1822">
            <v>0</v>
          </cell>
          <cell r="X1822">
            <v>0</v>
          </cell>
          <cell r="AB1822">
            <v>150.75839999999999</v>
          </cell>
          <cell r="AC1822">
            <v>157.04</v>
          </cell>
          <cell r="AD1822">
            <v>157.04</v>
          </cell>
          <cell r="AE1822">
            <v>0.1</v>
          </cell>
          <cell r="AF1822">
            <v>135.9</v>
          </cell>
          <cell r="AG1822">
            <v>1</v>
          </cell>
          <cell r="AH1822">
            <v>135.9</v>
          </cell>
          <cell r="AI1822">
            <v>135.9</v>
          </cell>
          <cell r="AJ1822">
            <v>120</v>
          </cell>
          <cell r="AK1822">
            <v>1</v>
          </cell>
          <cell r="AL1822">
            <v>0</v>
          </cell>
          <cell r="AM1822">
            <v>125.8</v>
          </cell>
          <cell r="AN1822">
            <v>7.4319352465047894E-2</v>
          </cell>
          <cell r="AO1822">
            <v>135.9</v>
          </cell>
          <cell r="AP1822">
            <v>149.49</v>
          </cell>
          <cell r="AQ1822">
            <v>0.158472138604589</v>
          </cell>
          <cell r="AR1822">
            <v>0</v>
          </cell>
          <cell r="AS1822">
            <v>1</v>
          </cell>
        </row>
        <row r="1823">
          <cell r="H1823" t="str">
            <v>504556-291</v>
          </cell>
          <cell r="I1823" t="str">
            <v>MS W2008 SBS Prm 1 Dev CAL E,J Lic</v>
          </cell>
          <cell r="J1823" t="str">
            <v>SUST</v>
          </cell>
          <cell r="K1823">
            <v>39845</v>
          </cell>
          <cell r="L1823">
            <v>40238</v>
          </cell>
          <cell r="M1823">
            <v>40359</v>
          </cell>
          <cell r="N1823" t="str">
            <v>JPN2</v>
          </cell>
          <cell r="O1823" t="str">
            <v>P58C1</v>
          </cell>
          <cell r="P1823" t="str">
            <v>BTO</v>
          </cell>
          <cell r="T1823" t="str">
            <v>X</v>
          </cell>
          <cell r="W1823">
            <v>0</v>
          </cell>
          <cell r="X1823">
            <v>0</v>
          </cell>
          <cell r="AB1823">
            <v>150.75839999999999</v>
          </cell>
          <cell r="AC1823">
            <v>157.04</v>
          </cell>
          <cell r="AD1823">
            <v>157.04</v>
          </cell>
          <cell r="AE1823">
            <v>0.1</v>
          </cell>
          <cell r="AF1823">
            <v>135.9</v>
          </cell>
          <cell r="AG1823">
            <v>1</v>
          </cell>
          <cell r="AH1823">
            <v>135.9</v>
          </cell>
          <cell r="AI1823">
            <v>135.9</v>
          </cell>
          <cell r="AJ1823">
            <v>120</v>
          </cell>
          <cell r="AK1823">
            <v>1</v>
          </cell>
          <cell r="AL1823">
            <v>0</v>
          </cell>
          <cell r="AM1823">
            <v>125.8</v>
          </cell>
          <cell r="AN1823">
            <v>7.4319352465047894E-2</v>
          </cell>
          <cell r="AO1823">
            <v>135.9</v>
          </cell>
          <cell r="AP1823">
            <v>149.49</v>
          </cell>
          <cell r="AQ1823">
            <v>0.158472138604589</v>
          </cell>
          <cell r="AR1823">
            <v>0</v>
          </cell>
          <cell r="AS1823">
            <v>1</v>
          </cell>
        </row>
        <row r="1824">
          <cell r="H1824" t="str">
            <v>504559-291</v>
          </cell>
          <cell r="I1824" t="str">
            <v>MS W2008 SBS Std 5 USR CAL E,J Lic</v>
          </cell>
          <cell r="J1824" t="str">
            <v>SUST</v>
          </cell>
          <cell r="K1824">
            <v>39845</v>
          </cell>
          <cell r="L1824">
            <v>40238</v>
          </cell>
          <cell r="M1824">
            <v>40359</v>
          </cell>
          <cell r="N1824" t="str">
            <v>JPN2</v>
          </cell>
          <cell r="O1824" t="str">
            <v>P58C1</v>
          </cell>
          <cell r="P1824" t="str">
            <v>BTO</v>
          </cell>
          <cell r="T1824" t="str">
            <v>X</v>
          </cell>
          <cell r="W1824">
            <v>0</v>
          </cell>
          <cell r="X1824">
            <v>0</v>
          </cell>
          <cell r="AB1824">
            <v>305.51039999999995</v>
          </cell>
          <cell r="AC1824">
            <v>318.23999999999995</v>
          </cell>
          <cell r="AD1824">
            <v>318.23999999999995</v>
          </cell>
          <cell r="AE1824">
            <v>0.1</v>
          </cell>
          <cell r="AF1824">
            <v>275.39999999999998</v>
          </cell>
          <cell r="AG1824">
            <v>1</v>
          </cell>
          <cell r="AH1824">
            <v>275.39999999999998</v>
          </cell>
          <cell r="AI1824">
            <v>275.39999999999998</v>
          </cell>
          <cell r="AJ1824">
            <v>240</v>
          </cell>
          <cell r="AK1824">
            <v>1</v>
          </cell>
          <cell r="AL1824">
            <v>0</v>
          </cell>
          <cell r="AM1824">
            <v>250.6</v>
          </cell>
          <cell r="AN1824">
            <v>9.0050835148874311E-2</v>
          </cell>
          <cell r="AO1824">
            <v>275.39999999999998</v>
          </cell>
          <cell r="AP1824">
            <v>302.94</v>
          </cell>
          <cell r="AQ1824">
            <v>0.1727734864989767</v>
          </cell>
          <cell r="AR1824">
            <v>0</v>
          </cell>
          <cell r="AS1824">
            <v>1</v>
          </cell>
        </row>
        <row r="1825">
          <cell r="H1825" t="str">
            <v>504562-291</v>
          </cell>
          <cell r="I1825" t="str">
            <v>MS W2008 SBS Std 5 Dev CAL E,J Lic</v>
          </cell>
          <cell r="J1825" t="str">
            <v>SUST</v>
          </cell>
          <cell r="K1825">
            <v>39845</v>
          </cell>
          <cell r="L1825">
            <v>40238</v>
          </cell>
          <cell r="M1825">
            <v>40359</v>
          </cell>
          <cell r="N1825" t="str">
            <v>JPN2</v>
          </cell>
          <cell r="O1825" t="str">
            <v>P58C1</v>
          </cell>
          <cell r="P1825" t="str">
            <v>BTO</v>
          </cell>
          <cell r="T1825" t="str">
            <v>X</v>
          </cell>
          <cell r="W1825">
            <v>0</v>
          </cell>
          <cell r="X1825">
            <v>0</v>
          </cell>
          <cell r="AB1825">
            <v>305.51039999999995</v>
          </cell>
          <cell r="AC1825">
            <v>318.23999999999995</v>
          </cell>
          <cell r="AD1825">
            <v>318.23999999999995</v>
          </cell>
          <cell r="AE1825">
            <v>0.1</v>
          </cell>
          <cell r="AF1825">
            <v>275.39999999999998</v>
          </cell>
          <cell r="AG1825">
            <v>1</v>
          </cell>
          <cell r="AH1825">
            <v>275.39999999999998</v>
          </cell>
          <cell r="AI1825">
            <v>275.39999999999998</v>
          </cell>
          <cell r="AJ1825">
            <v>240</v>
          </cell>
          <cell r="AK1825">
            <v>1</v>
          </cell>
          <cell r="AL1825">
            <v>0</v>
          </cell>
          <cell r="AM1825">
            <v>250.6</v>
          </cell>
          <cell r="AN1825">
            <v>9.0050835148874311E-2</v>
          </cell>
          <cell r="AO1825">
            <v>275.39999999999998</v>
          </cell>
          <cell r="AP1825">
            <v>302.94</v>
          </cell>
          <cell r="AQ1825">
            <v>0.1727734864989767</v>
          </cell>
          <cell r="AR1825">
            <v>0</v>
          </cell>
          <cell r="AS1825">
            <v>1</v>
          </cell>
        </row>
        <row r="1826">
          <cell r="H1826" t="str">
            <v>504565-291</v>
          </cell>
          <cell r="I1826" t="str">
            <v>MS W2008 SBS Prm 5 USR CAL E,J Lic</v>
          </cell>
          <cell r="J1826" t="str">
            <v>SUST</v>
          </cell>
          <cell r="K1826">
            <v>39845</v>
          </cell>
          <cell r="L1826">
            <v>40238</v>
          </cell>
          <cell r="M1826">
            <v>40359</v>
          </cell>
          <cell r="N1826" t="str">
            <v>JPN2</v>
          </cell>
          <cell r="O1826" t="str">
            <v>P58C1</v>
          </cell>
          <cell r="P1826" t="str">
            <v>BTO</v>
          </cell>
          <cell r="T1826" t="str">
            <v>X</v>
          </cell>
          <cell r="W1826">
            <v>0</v>
          </cell>
          <cell r="X1826">
            <v>0</v>
          </cell>
          <cell r="AB1826">
            <v>754.79039999999998</v>
          </cell>
          <cell r="AC1826">
            <v>786.24</v>
          </cell>
          <cell r="AD1826">
            <v>786.24</v>
          </cell>
          <cell r="AE1826">
            <v>0.1</v>
          </cell>
          <cell r="AF1826">
            <v>680.4</v>
          </cell>
          <cell r="AG1826">
            <v>1</v>
          </cell>
          <cell r="AH1826">
            <v>680.4</v>
          </cell>
          <cell r="AI1826">
            <v>680.4</v>
          </cell>
          <cell r="AJ1826">
            <v>580</v>
          </cell>
          <cell r="AK1826">
            <v>2</v>
          </cell>
          <cell r="AL1826">
            <v>0</v>
          </cell>
          <cell r="AM1826">
            <v>605.20000000000005</v>
          </cell>
          <cell r="AN1826">
            <v>0.11052322163433265</v>
          </cell>
          <cell r="AO1826">
            <v>680.4</v>
          </cell>
          <cell r="AP1826">
            <v>748.44</v>
          </cell>
          <cell r="AQ1826">
            <v>0.1913847469403025</v>
          </cell>
          <cell r="AR1826">
            <v>0</v>
          </cell>
          <cell r="AS1826">
            <v>1</v>
          </cell>
        </row>
        <row r="1827">
          <cell r="H1827" t="str">
            <v>504568-291</v>
          </cell>
          <cell r="I1827" t="str">
            <v>MS W2008 SBS Prm 5 Dev CAL E,J Lic</v>
          </cell>
          <cell r="J1827" t="str">
            <v>SUST</v>
          </cell>
          <cell r="K1827">
            <v>39845</v>
          </cell>
          <cell r="L1827">
            <v>40238</v>
          </cell>
          <cell r="M1827">
            <v>40359</v>
          </cell>
          <cell r="N1827" t="str">
            <v>JPN2</v>
          </cell>
          <cell r="O1827" t="str">
            <v>P58C1</v>
          </cell>
          <cell r="P1827" t="str">
            <v>BTO</v>
          </cell>
          <cell r="T1827" t="str">
            <v>X</v>
          </cell>
          <cell r="W1827">
            <v>0</v>
          </cell>
          <cell r="X1827">
            <v>0</v>
          </cell>
          <cell r="AB1827">
            <v>754.79039999999998</v>
          </cell>
          <cell r="AC1827">
            <v>786.24</v>
          </cell>
          <cell r="AD1827">
            <v>786.24</v>
          </cell>
          <cell r="AE1827">
            <v>0.1</v>
          </cell>
          <cell r="AF1827">
            <v>680.4</v>
          </cell>
          <cell r="AG1827">
            <v>1</v>
          </cell>
          <cell r="AH1827">
            <v>680.4</v>
          </cell>
          <cell r="AI1827">
            <v>680.4</v>
          </cell>
          <cell r="AJ1827">
            <v>580</v>
          </cell>
          <cell r="AK1827">
            <v>2</v>
          </cell>
          <cell r="AL1827">
            <v>0</v>
          </cell>
          <cell r="AM1827">
            <v>605.20000000000005</v>
          </cell>
          <cell r="AN1827">
            <v>0.11052322163433265</v>
          </cell>
          <cell r="AO1827">
            <v>680.4</v>
          </cell>
          <cell r="AP1827">
            <v>748.44</v>
          </cell>
          <cell r="AQ1827">
            <v>0.1913847469403025</v>
          </cell>
          <cell r="AR1827">
            <v>0</v>
          </cell>
          <cell r="AS1827">
            <v>1</v>
          </cell>
        </row>
        <row r="1828">
          <cell r="H1828" t="str">
            <v>504633-291</v>
          </cell>
          <cell r="I1828" t="str">
            <v>HP DL360 G6 X5550 Perf JP Svr</v>
          </cell>
          <cell r="J1828" t="str">
            <v>SUST</v>
          </cell>
          <cell r="K1828">
            <v>39934</v>
          </cell>
          <cell r="L1828">
            <v>40391</v>
          </cell>
          <cell r="M1828">
            <v>40482</v>
          </cell>
          <cell r="N1828" t="str">
            <v>JPN2</v>
          </cell>
          <cell r="O1828" t="str">
            <v>P57C2</v>
          </cell>
          <cell r="P1828" t="str">
            <v>BTO</v>
          </cell>
          <cell r="T1828" t="str">
            <v>X</v>
          </cell>
          <cell r="W1828">
            <v>0</v>
          </cell>
          <cell r="X1828">
            <v>0</v>
          </cell>
          <cell r="AB1828">
            <v>5649.9456</v>
          </cell>
          <cell r="AC1828">
            <v>5885.3600000000006</v>
          </cell>
          <cell r="AD1828">
            <v>5885.3600000000006</v>
          </cell>
          <cell r="AE1828">
            <v>0.1</v>
          </cell>
          <cell r="AF1828">
            <v>5093.1000000000004</v>
          </cell>
          <cell r="AG1828">
            <v>1</v>
          </cell>
          <cell r="AH1828">
            <v>5093.1000000000004</v>
          </cell>
          <cell r="AI1828">
            <v>5093.1000000000004</v>
          </cell>
          <cell r="AJ1828">
            <v>2956</v>
          </cell>
          <cell r="AK1828">
            <v>268</v>
          </cell>
          <cell r="AL1828">
            <v>0</v>
          </cell>
          <cell r="AM1828">
            <v>3342.24</v>
          </cell>
          <cell r="AN1828">
            <v>0.34377098427283981</v>
          </cell>
          <cell r="AO1828">
            <v>5093.1000000000004</v>
          </cell>
          <cell r="AP1828">
            <v>5602.4100000000008</v>
          </cell>
          <cell r="AQ1828">
            <v>0.40342816752076349</v>
          </cell>
          <cell r="AR1828">
            <v>0</v>
          </cell>
          <cell r="AS1828">
            <v>1</v>
          </cell>
        </row>
        <row r="1829">
          <cell r="H1829" t="str">
            <v>504633-371</v>
          </cell>
          <cell r="I1829" t="str">
            <v>HP DL360 G6 X5550 Perf AP Svr</v>
          </cell>
          <cell r="J1829" t="str">
            <v>SUST</v>
          </cell>
          <cell r="K1829">
            <v>39934</v>
          </cell>
          <cell r="L1829">
            <v>40391</v>
          </cell>
          <cell r="M1829">
            <v>40482</v>
          </cell>
          <cell r="N1829" t="str">
            <v>A/P</v>
          </cell>
          <cell r="O1829" t="str">
            <v>P57C2</v>
          </cell>
          <cell r="P1829" t="str">
            <v>BTO</v>
          </cell>
          <cell r="Q1829" t="str">
            <v>X</v>
          </cell>
          <cell r="U1829" t="str">
            <v>X</v>
          </cell>
          <cell r="V1829" t="str">
            <v>X</v>
          </cell>
          <cell r="W1829">
            <v>0</v>
          </cell>
          <cell r="X1829">
            <v>0</v>
          </cell>
          <cell r="AB1829">
            <v>5649.9456</v>
          </cell>
          <cell r="AC1829">
            <v>5885.3600000000006</v>
          </cell>
          <cell r="AD1829">
            <v>5885.3600000000006</v>
          </cell>
          <cell r="AE1829">
            <v>0.1</v>
          </cell>
          <cell r="AF1829">
            <v>5093.1000000000004</v>
          </cell>
          <cell r="AG1829">
            <v>1</v>
          </cell>
          <cell r="AH1829">
            <v>5093.1000000000004</v>
          </cell>
          <cell r="AI1829">
            <v>5093.1000000000004</v>
          </cell>
          <cell r="AJ1829">
            <v>2951</v>
          </cell>
          <cell r="AK1829">
            <v>174</v>
          </cell>
          <cell r="AL1829">
            <v>0</v>
          </cell>
          <cell r="AM1829">
            <v>3243.04</v>
          </cell>
          <cell r="AN1829">
            <v>0.36324831634957105</v>
          </cell>
          <cell r="AO1829">
            <v>5093.1000000000004</v>
          </cell>
          <cell r="AP1829">
            <v>5602.4100000000008</v>
          </cell>
          <cell r="AQ1829">
            <v>0.4211348330450646</v>
          </cell>
          <cell r="AR1829">
            <v>0</v>
          </cell>
          <cell r="AS1829">
            <v>1</v>
          </cell>
        </row>
        <row r="1830">
          <cell r="H1830" t="str">
            <v>504633-AA1</v>
          </cell>
          <cell r="I1830" t="str">
            <v>HP DL360 G6 X5550 Perf CN Svr</v>
          </cell>
          <cell r="J1830" t="str">
            <v>SUST</v>
          </cell>
          <cell r="K1830">
            <v>39934</v>
          </cell>
          <cell r="L1830">
            <v>40391</v>
          </cell>
          <cell r="M1830">
            <v>40482</v>
          </cell>
          <cell r="N1830" t="str">
            <v>PRC</v>
          </cell>
          <cell r="O1830" t="str">
            <v>P57C2</v>
          </cell>
          <cell r="P1830" t="str">
            <v>BTO</v>
          </cell>
          <cell r="R1830" t="str">
            <v>X</v>
          </cell>
          <cell r="S1830" t="str">
            <v>X</v>
          </cell>
          <cell r="W1830">
            <v>0</v>
          </cell>
          <cell r="X1830">
            <v>0</v>
          </cell>
          <cell r="AB1830">
            <v>5649.9456</v>
          </cell>
          <cell r="AC1830">
            <v>5885.3600000000006</v>
          </cell>
          <cell r="AD1830">
            <v>5885.3600000000006</v>
          </cell>
          <cell r="AE1830">
            <v>0.1</v>
          </cell>
          <cell r="AF1830">
            <v>5093.1000000000004</v>
          </cell>
          <cell r="AG1830">
            <v>1</v>
          </cell>
          <cell r="AH1830">
            <v>5093.1000000000004</v>
          </cell>
          <cell r="AI1830">
            <v>5093.1000000000004</v>
          </cell>
          <cell r="AJ1830">
            <v>2954</v>
          </cell>
          <cell r="AK1830">
            <v>174</v>
          </cell>
          <cell r="AL1830">
            <v>0</v>
          </cell>
          <cell r="AM1830">
            <v>3246.16</v>
          </cell>
          <cell r="AN1830">
            <v>0.36263572284070611</v>
          </cell>
          <cell r="AO1830">
            <v>5093.1000000000004</v>
          </cell>
          <cell r="AP1830">
            <v>5602.4100000000008</v>
          </cell>
          <cell r="AQ1830">
            <v>0.42057792985518744</v>
          </cell>
          <cell r="AR1830">
            <v>0</v>
          </cell>
          <cell r="AS1830">
            <v>1</v>
          </cell>
        </row>
        <row r="1831">
          <cell r="H1831" t="str">
            <v>504634-291</v>
          </cell>
          <cell r="I1831" t="str">
            <v>HP DL360 G6 E5540 Base JP Svr</v>
          </cell>
          <cell r="J1831" t="str">
            <v>SUST</v>
          </cell>
          <cell r="K1831">
            <v>39934</v>
          </cell>
          <cell r="L1831">
            <v>40391</v>
          </cell>
          <cell r="M1831">
            <v>40482</v>
          </cell>
          <cell r="N1831" t="str">
            <v>JPN2</v>
          </cell>
          <cell r="O1831" t="str">
            <v>P57C2</v>
          </cell>
          <cell r="P1831" t="str">
            <v>BTO</v>
          </cell>
          <cell r="T1831" t="str">
            <v>X</v>
          </cell>
          <cell r="W1831">
            <v>0</v>
          </cell>
          <cell r="X1831">
            <v>0</v>
          </cell>
          <cell r="AB1831">
            <v>3193.8815999999997</v>
          </cell>
          <cell r="AC1831">
            <v>3326.96</v>
          </cell>
          <cell r="AD1831">
            <v>3326.96</v>
          </cell>
          <cell r="AE1831">
            <v>0.1</v>
          </cell>
          <cell r="AF1831">
            <v>2879.1</v>
          </cell>
          <cell r="AG1831">
            <v>1</v>
          </cell>
          <cell r="AH1831">
            <v>2879.1</v>
          </cell>
          <cell r="AI1831">
            <v>2879.1</v>
          </cell>
          <cell r="AJ1831">
            <v>1582</v>
          </cell>
          <cell r="AK1831">
            <v>238</v>
          </cell>
          <cell r="AL1831">
            <v>0</v>
          </cell>
          <cell r="AM1831">
            <v>1883.28</v>
          </cell>
          <cell r="AN1831">
            <v>0.34587892049598834</v>
          </cell>
          <cell r="AO1831">
            <v>2879.1</v>
          </cell>
          <cell r="AP1831">
            <v>3167.01</v>
          </cell>
          <cell r="AQ1831">
            <v>0.40534447317817124</v>
          </cell>
          <cell r="AR1831">
            <v>0</v>
          </cell>
          <cell r="AS1831">
            <v>1</v>
          </cell>
        </row>
        <row r="1832">
          <cell r="H1832" t="str">
            <v>504634-371</v>
          </cell>
          <cell r="I1832" t="str">
            <v>HP DL360 G6 E5540 Base AP Svr</v>
          </cell>
          <cell r="J1832" t="str">
            <v>SUST</v>
          </cell>
          <cell r="K1832">
            <v>39934</v>
          </cell>
          <cell r="L1832">
            <v>40391</v>
          </cell>
          <cell r="M1832">
            <v>40482</v>
          </cell>
          <cell r="N1832" t="str">
            <v>A/P</v>
          </cell>
          <cell r="O1832" t="str">
            <v>P57C2</v>
          </cell>
          <cell r="P1832" t="str">
            <v>BTO</v>
          </cell>
          <cell r="Q1832" t="str">
            <v>X</v>
          </cell>
          <cell r="U1832" t="str">
            <v>X</v>
          </cell>
          <cell r="V1832" t="str">
            <v>X</v>
          </cell>
          <cell r="W1832">
            <v>0</v>
          </cell>
          <cell r="X1832">
            <v>0</v>
          </cell>
          <cell r="AB1832">
            <v>3193.8815999999997</v>
          </cell>
          <cell r="AC1832">
            <v>3326.96</v>
          </cell>
          <cell r="AD1832">
            <v>3326.96</v>
          </cell>
          <cell r="AE1832">
            <v>0.1</v>
          </cell>
          <cell r="AF1832">
            <v>2879.1</v>
          </cell>
          <cell r="AG1832">
            <v>1</v>
          </cell>
          <cell r="AH1832">
            <v>2879.1</v>
          </cell>
          <cell r="AI1832">
            <v>2879.1</v>
          </cell>
          <cell r="AJ1832">
            <v>1579</v>
          </cell>
          <cell r="AK1832">
            <v>143</v>
          </cell>
          <cell r="AL1832">
            <v>0</v>
          </cell>
          <cell r="AM1832">
            <v>1785.16</v>
          </cell>
          <cell r="AN1832">
            <v>0.37995901496995582</v>
          </cell>
          <cell r="AO1832">
            <v>2879.1</v>
          </cell>
          <cell r="AP1832">
            <v>3167.01</v>
          </cell>
          <cell r="AQ1832">
            <v>0.43632637724541445</v>
          </cell>
          <cell r="AR1832">
            <v>0</v>
          </cell>
          <cell r="AS1832">
            <v>1</v>
          </cell>
        </row>
        <row r="1833">
          <cell r="H1833" t="str">
            <v>504634-AA1</v>
          </cell>
          <cell r="I1833" t="str">
            <v>HP DL360 G6 E5540 Base CN Svr</v>
          </cell>
          <cell r="J1833" t="str">
            <v>SUST</v>
          </cell>
          <cell r="K1833">
            <v>39934</v>
          </cell>
          <cell r="L1833">
            <v>40391</v>
          </cell>
          <cell r="M1833">
            <v>40482</v>
          </cell>
          <cell r="N1833" t="str">
            <v>PRC</v>
          </cell>
          <cell r="O1833" t="str">
            <v>P57C2</v>
          </cell>
          <cell r="P1833" t="str">
            <v>BTO</v>
          </cell>
          <cell r="R1833" t="str">
            <v>X</v>
          </cell>
          <cell r="S1833" t="str">
            <v>X</v>
          </cell>
          <cell r="W1833">
            <v>0</v>
          </cell>
          <cell r="X1833">
            <v>0</v>
          </cell>
          <cell r="AB1833">
            <v>3193.8815999999997</v>
          </cell>
          <cell r="AC1833">
            <v>3326.96</v>
          </cell>
          <cell r="AD1833">
            <v>3326.96</v>
          </cell>
          <cell r="AE1833">
            <v>0.1</v>
          </cell>
          <cell r="AF1833">
            <v>2879.1</v>
          </cell>
          <cell r="AG1833">
            <v>1</v>
          </cell>
          <cell r="AH1833">
            <v>2879.1</v>
          </cell>
          <cell r="AI1833">
            <v>2879.1</v>
          </cell>
          <cell r="AJ1833">
            <v>1581</v>
          </cell>
          <cell r="AK1833">
            <v>143</v>
          </cell>
          <cell r="AL1833">
            <v>0</v>
          </cell>
          <cell r="AM1833">
            <v>1787.24</v>
          </cell>
          <cell r="AN1833">
            <v>0.37923656698273761</v>
          </cell>
          <cell r="AO1833">
            <v>2879.1</v>
          </cell>
          <cell r="AP1833">
            <v>3167.01</v>
          </cell>
          <cell r="AQ1833">
            <v>0.43566960634794338</v>
          </cell>
          <cell r="AR1833">
            <v>0</v>
          </cell>
          <cell r="AS1833">
            <v>1</v>
          </cell>
        </row>
        <row r="1834">
          <cell r="H1834" t="str">
            <v>504635-291</v>
          </cell>
          <cell r="I1834" t="str">
            <v>HP DL360 G6 E5530 Base JP Svr</v>
          </cell>
          <cell r="J1834" t="str">
            <v>SUST</v>
          </cell>
          <cell r="K1834">
            <v>39934</v>
          </cell>
          <cell r="L1834">
            <v>40391</v>
          </cell>
          <cell r="M1834">
            <v>40482</v>
          </cell>
          <cell r="N1834" t="str">
            <v>JPN2</v>
          </cell>
          <cell r="O1834" t="str">
            <v>P57C2</v>
          </cell>
          <cell r="P1834" t="str">
            <v>BTO</v>
          </cell>
          <cell r="T1834" t="str">
            <v>X</v>
          </cell>
          <cell r="W1834">
            <v>0</v>
          </cell>
          <cell r="X1834">
            <v>0</v>
          </cell>
          <cell r="AB1834">
            <v>2894.3615999999997</v>
          </cell>
          <cell r="AC1834">
            <v>3014.96</v>
          </cell>
          <cell r="AD1834">
            <v>3014.96</v>
          </cell>
          <cell r="AE1834">
            <v>0.1</v>
          </cell>
          <cell r="AF1834">
            <v>2609.1</v>
          </cell>
          <cell r="AG1834">
            <v>1</v>
          </cell>
          <cell r="AH1834">
            <v>2609.1</v>
          </cell>
          <cell r="AI1834">
            <v>2609.1</v>
          </cell>
          <cell r="AJ1834">
            <v>1390</v>
          </cell>
          <cell r="AK1834">
            <v>233</v>
          </cell>
          <cell r="AL1834">
            <v>0</v>
          </cell>
          <cell r="AM1834">
            <v>1678.6</v>
          </cell>
          <cell r="AN1834">
            <v>0.35663638802652259</v>
          </cell>
          <cell r="AO1834">
            <v>2609.1</v>
          </cell>
          <cell r="AP1834">
            <v>2870.01</v>
          </cell>
          <cell r="AQ1834">
            <v>0.41512398911502058</v>
          </cell>
          <cell r="AR1834">
            <v>0</v>
          </cell>
          <cell r="AS1834">
            <v>1</v>
          </cell>
        </row>
        <row r="1835">
          <cell r="H1835" t="str">
            <v>504635-371</v>
          </cell>
          <cell r="I1835" t="str">
            <v>HP DL360 G6 E5530 Base AP Svr</v>
          </cell>
          <cell r="J1835" t="str">
            <v>SUST</v>
          </cell>
          <cell r="K1835">
            <v>39934</v>
          </cell>
          <cell r="L1835">
            <v>40391</v>
          </cell>
          <cell r="M1835">
            <v>40482</v>
          </cell>
          <cell r="N1835" t="str">
            <v>A/P</v>
          </cell>
          <cell r="O1835" t="str">
            <v>P57C2</v>
          </cell>
          <cell r="P1835" t="str">
            <v>BTO</v>
          </cell>
          <cell r="Q1835" t="str">
            <v>X</v>
          </cell>
          <cell r="U1835" t="str">
            <v>X</v>
          </cell>
          <cell r="V1835" t="str">
            <v>X</v>
          </cell>
          <cell r="W1835">
            <v>0</v>
          </cell>
          <cell r="X1835">
            <v>0</v>
          </cell>
          <cell r="AB1835">
            <v>2894.3615999999997</v>
          </cell>
          <cell r="AC1835">
            <v>3014.96</v>
          </cell>
          <cell r="AD1835">
            <v>3014.96</v>
          </cell>
          <cell r="AE1835">
            <v>0.1</v>
          </cell>
          <cell r="AF1835">
            <v>2609.1</v>
          </cell>
          <cell r="AG1835">
            <v>1</v>
          </cell>
          <cell r="AH1835">
            <v>2609.1</v>
          </cell>
          <cell r="AI1835">
            <v>2609.1</v>
          </cell>
          <cell r="AJ1835">
            <v>1387</v>
          </cell>
          <cell r="AK1835">
            <v>139</v>
          </cell>
          <cell r="AL1835">
            <v>0</v>
          </cell>
          <cell r="AM1835">
            <v>1581.48</v>
          </cell>
          <cell r="AN1835">
            <v>0.39385995170748533</v>
          </cell>
          <cell r="AO1835">
            <v>2609.1</v>
          </cell>
          <cell r="AP1835">
            <v>2870.01</v>
          </cell>
          <cell r="AQ1835">
            <v>0.44896359246135037</v>
          </cell>
          <cell r="AR1835">
            <v>0</v>
          </cell>
          <cell r="AS1835">
            <v>1</v>
          </cell>
        </row>
        <row r="1836">
          <cell r="H1836" t="str">
            <v>504635-AA1</v>
          </cell>
          <cell r="I1836" t="str">
            <v>HP DL360 G6 E5530 Base CN Svr</v>
          </cell>
          <cell r="J1836" t="str">
            <v>SUST</v>
          </cell>
          <cell r="K1836">
            <v>39934</v>
          </cell>
          <cell r="L1836">
            <v>40391</v>
          </cell>
          <cell r="M1836">
            <v>40482</v>
          </cell>
          <cell r="N1836" t="str">
            <v>PRC</v>
          </cell>
          <cell r="O1836" t="str">
            <v>P57C2</v>
          </cell>
          <cell r="P1836" t="str">
            <v>BTO</v>
          </cell>
          <cell r="R1836" t="str">
            <v>X</v>
          </cell>
          <cell r="S1836" t="str">
            <v>X</v>
          </cell>
          <cell r="W1836">
            <v>0</v>
          </cell>
          <cell r="X1836">
            <v>0</v>
          </cell>
          <cell r="AB1836">
            <v>2894.3615999999997</v>
          </cell>
          <cell r="AC1836">
            <v>3014.96</v>
          </cell>
          <cell r="AD1836">
            <v>3014.96</v>
          </cell>
          <cell r="AE1836">
            <v>0.1</v>
          </cell>
          <cell r="AF1836">
            <v>2609.1</v>
          </cell>
          <cell r="AG1836">
            <v>1</v>
          </cell>
          <cell r="AH1836">
            <v>2609.1</v>
          </cell>
          <cell r="AI1836">
            <v>2609.1</v>
          </cell>
          <cell r="AJ1836">
            <v>1389</v>
          </cell>
          <cell r="AK1836">
            <v>139</v>
          </cell>
          <cell r="AL1836">
            <v>0</v>
          </cell>
          <cell r="AM1836">
            <v>1583.56</v>
          </cell>
          <cell r="AN1836">
            <v>0.39306274194166568</v>
          </cell>
          <cell r="AO1836">
            <v>2609.1</v>
          </cell>
          <cell r="AP1836">
            <v>2870.01</v>
          </cell>
          <cell r="AQ1836">
            <v>0.44823885631060523</v>
          </cell>
          <cell r="AR1836">
            <v>0</v>
          </cell>
          <cell r="AS1836">
            <v>1</v>
          </cell>
        </row>
        <row r="1837">
          <cell r="H1837" t="str">
            <v>504636-291</v>
          </cell>
          <cell r="I1837" t="str">
            <v>HP DL360 G6 L5520 Eff JP Svr</v>
          </cell>
          <cell r="J1837" t="str">
            <v>SUST</v>
          </cell>
          <cell r="K1837">
            <v>39934</v>
          </cell>
          <cell r="L1837">
            <v>40391</v>
          </cell>
          <cell r="M1837">
            <v>40482</v>
          </cell>
          <cell r="N1837" t="str">
            <v>JPN2</v>
          </cell>
          <cell r="O1837" t="str">
            <v>P57C2</v>
          </cell>
          <cell r="P1837" t="str">
            <v>BTO</v>
          </cell>
          <cell r="T1837" t="str">
            <v>X</v>
          </cell>
          <cell r="W1837">
            <v>0</v>
          </cell>
          <cell r="X1837">
            <v>0</v>
          </cell>
          <cell r="AB1837">
            <v>2524.9536000000003</v>
          </cell>
          <cell r="AC1837">
            <v>2630.1600000000003</v>
          </cell>
          <cell r="AD1837">
            <v>2630.1600000000003</v>
          </cell>
          <cell r="AE1837">
            <v>0.1</v>
          </cell>
          <cell r="AF1837">
            <v>2276.1</v>
          </cell>
          <cell r="AG1837">
            <v>1</v>
          </cell>
          <cell r="AH1837">
            <v>2276.1</v>
          </cell>
          <cell r="AI1837">
            <v>2276.1</v>
          </cell>
          <cell r="AJ1837">
            <v>1265</v>
          </cell>
          <cell r="AK1837">
            <v>231</v>
          </cell>
          <cell r="AL1837">
            <v>0</v>
          </cell>
          <cell r="AM1837">
            <v>1546.6</v>
          </cell>
          <cell r="AN1837">
            <v>0.32050437151267519</v>
          </cell>
          <cell r="AO1837">
            <v>2276.1</v>
          </cell>
          <cell r="AP1837">
            <v>2503.71</v>
          </cell>
          <cell r="AQ1837">
            <v>0.38227670137515929</v>
          </cell>
          <cell r="AR1837">
            <v>0</v>
          </cell>
          <cell r="AS1837">
            <v>1</v>
          </cell>
        </row>
        <row r="1838">
          <cell r="H1838" t="str">
            <v>504636-371</v>
          </cell>
          <cell r="I1838" t="str">
            <v>HP DL360 G6 L5520 Eff AP Svr</v>
          </cell>
          <cell r="J1838" t="str">
            <v>SUST</v>
          </cell>
          <cell r="K1838">
            <v>39934</v>
          </cell>
          <cell r="L1838">
            <v>40391</v>
          </cell>
          <cell r="M1838">
            <v>40482</v>
          </cell>
          <cell r="N1838" t="str">
            <v>A/P</v>
          </cell>
          <cell r="O1838" t="str">
            <v>P57C2</v>
          </cell>
          <cell r="P1838" t="str">
            <v>BTO</v>
          </cell>
          <cell r="Q1838" t="str">
            <v>X</v>
          </cell>
          <cell r="U1838" t="str">
            <v>X</v>
          </cell>
          <cell r="V1838" t="str">
            <v>X</v>
          </cell>
          <cell r="W1838">
            <v>0</v>
          </cell>
          <cell r="X1838">
            <v>0</v>
          </cell>
          <cell r="AB1838">
            <v>2524.9536000000003</v>
          </cell>
          <cell r="AC1838">
            <v>2630.1600000000003</v>
          </cell>
          <cell r="AD1838">
            <v>2630.1600000000003</v>
          </cell>
          <cell r="AE1838">
            <v>0.1</v>
          </cell>
          <cell r="AF1838">
            <v>2276.1</v>
          </cell>
          <cell r="AG1838">
            <v>1</v>
          </cell>
          <cell r="AH1838">
            <v>2276.1</v>
          </cell>
          <cell r="AI1838">
            <v>2276.1</v>
          </cell>
          <cell r="AJ1838">
            <v>1262</v>
          </cell>
          <cell r="AK1838">
            <v>136</v>
          </cell>
          <cell r="AL1838">
            <v>0</v>
          </cell>
          <cell r="AM1838">
            <v>1448.48</v>
          </cell>
          <cell r="AN1838">
            <v>0.36361319801414699</v>
          </cell>
          <cell r="AO1838">
            <v>2276.1</v>
          </cell>
          <cell r="AP1838">
            <v>2503.71</v>
          </cell>
          <cell r="AQ1838">
            <v>0.42146654364922453</v>
          </cell>
          <cell r="AR1838">
            <v>0</v>
          </cell>
          <cell r="AS1838">
            <v>1</v>
          </cell>
        </row>
        <row r="1839">
          <cell r="H1839" t="str">
            <v>504636-AA1</v>
          </cell>
          <cell r="I1839" t="str">
            <v>HP DL360 G6 L5520 Eff CN Svr</v>
          </cell>
          <cell r="J1839" t="str">
            <v>SUST</v>
          </cell>
          <cell r="K1839">
            <v>39934</v>
          </cell>
          <cell r="L1839">
            <v>40391</v>
          </cell>
          <cell r="M1839">
            <v>40482</v>
          </cell>
          <cell r="N1839" t="str">
            <v>PRC</v>
          </cell>
          <cell r="O1839" t="str">
            <v>P57C2</v>
          </cell>
          <cell r="P1839" t="str">
            <v>BTO</v>
          </cell>
          <cell r="R1839" t="str">
            <v>X</v>
          </cell>
          <cell r="S1839" t="str">
            <v>X</v>
          </cell>
          <cell r="W1839">
            <v>0</v>
          </cell>
          <cell r="X1839">
            <v>0</v>
          </cell>
          <cell r="AB1839">
            <v>2524.9536000000003</v>
          </cell>
          <cell r="AC1839">
            <v>2630.1600000000003</v>
          </cell>
          <cell r="AD1839">
            <v>2630.1600000000003</v>
          </cell>
          <cell r="AE1839">
            <v>0.1</v>
          </cell>
          <cell r="AF1839">
            <v>2276.1</v>
          </cell>
          <cell r="AG1839">
            <v>1</v>
          </cell>
          <cell r="AH1839">
            <v>2276.1</v>
          </cell>
          <cell r="AI1839">
            <v>2276.1</v>
          </cell>
          <cell r="AJ1839">
            <v>1265</v>
          </cell>
          <cell r="AK1839">
            <v>136</v>
          </cell>
          <cell r="AL1839">
            <v>0</v>
          </cell>
          <cell r="AM1839">
            <v>1451.6</v>
          </cell>
          <cell r="AN1839">
            <v>0.36224243223056984</v>
          </cell>
          <cell r="AO1839">
            <v>2276.1</v>
          </cell>
          <cell r="AP1839">
            <v>2503.71</v>
          </cell>
          <cell r="AQ1839">
            <v>0.42022039293688174</v>
          </cell>
          <cell r="AR1839">
            <v>0</v>
          </cell>
          <cell r="AS1839">
            <v>1</v>
          </cell>
        </row>
        <row r="1840">
          <cell r="H1840" t="str">
            <v>504637-291</v>
          </cell>
          <cell r="I1840" t="str">
            <v>HP DL360 G6 E5504 Entry JP Svr</v>
          </cell>
          <cell r="J1840" t="str">
            <v>SUST</v>
          </cell>
          <cell r="K1840">
            <v>39934</v>
          </cell>
          <cell r="L1840">
            <v>40391</v>
          </cell>
          <cell r="M1840">
            <v>40482</v>
          </cell>
          <cell r="N1840" t="str">
            <v>JPN2</v>
          </cell>
          <cell r="O1840" t="str">
            <v>P57C2</v>
          </cell>
          <cell r="P1840" t="str">
            <v>BTO</v>
          </cell>
          <cell r="T1840" t="str">
            <v>X</v>
          </cell>
          <cell r="W1840">
            <v>0</v>
          </cell>
          <cell r="X1840">
            <v>0</v>
          </cell>
          <cell r="AB1840">
            <v>2135.5776000000001</v>
          </cell>
          <cell r="AC1840">
            <v>2224.56</v>
          </cell>
          <cell r="AD1840">
            <v>2224.56</v>
          </cell>
          <cell r="AE1840">
            <v>0.1</v>
          </cell>
          <cell r="AF1840">
            <v>1925.1</v>
          </cell>
          <cell r="AG1840">
            <v>1</v>
          </cell>
          <cell r="AH1840">
            <v>1925.1</v>
          </cell>
          <cell r="AI1840">
            <v>1925.1</v>
          </cell>
          <cell r="AJ1840">
            <v>1033</v>
          </cell>
          <cell r="AK1840">
            <v>225</v>
          </cell>
          <cell r="AL1840">
            <v>0</v>
          </cell>
          <cell r="AM1840">
            <v>1299.32</v>
          </cell>
          <cell r="AN1840">
            <v>0.32506363305802294</v>
          </cell>
          <cell r="AO1840">
            <v>1925.1</v>
          </cell>
          <cell r="AP1840">
            <v>2117.61</v>
          </cell>
          <cell r="AQ1840">
            <v>0.38642148459820275</v>
          </cell>
          <cell r="AR1840">
            <v>0</v>
          </cell>
          <cell r="AS1840">
            <v>1</v>
          </cell>
        </row>
        <row r="1841">
          <cell r="H1841" t="str">
            <v>504637-371</v>
          </cell>
          <cell r="I1841" t="str">
            <v>HP DL360 G6 E5504 Entry AP Svr</v>
          </cell>
          <cell r="J1841" t="str">
            <v>SUST</v>
          </cell>
          <cell r="K1841">
            <v>39934</v>
          </cell>
          <cell r="L1841">
            <v>40391</v>
          </cell>
          <cell r="M1841">
            <v>40482</v>
          </cell>
          <cell r="N1841" t="str">
            <v>A/P</v>
          </cell>
          <cell r="O1841" t="str">
            <v>P57C2</v>
          </cell>
          <cell r="P1841" t="str">
            <v>BTO</v>
          </cell>
          <cell r="Q1841" t="str">
            <v>X</v>
          </cell>
          <cell r="U1841" t="str">
            <v>X</v>
          </cell>
          <cell r="V1841" t="str">
            <v>X</v>
          </cell>
          <cell r="W1841">
            <v>0</v>
          </cell>
          <cell r="X1841">
            <v>0</v>
          </cell>
          <cell r="AB1841">
            <v>2135.5776000000001</v>
          </cell>
          <cell r="AC1841">
            <v>2224.56</v>
          </cell>
          <cell r="AD1841">
            <v>2224.56</v>
          </cell>
          <cell r="AE1841">
            <v>0.1</v>
          </cell>
          <cell r="AF1841">
            <v>1925.1</v>
          </cell>
          <cell r="AG1841">
            <v>1</v>
          </cell>
          <cell r="AH1841">
            <v>1925.1</v>
          </cell>
          <cell r="AI1841">
            <v>1925.1</v>
          </cell>
          <cell r="AJ1841">
            <v>1031</v>
          </cell>
          <cell r="AK1841">
            <v>131</v>
          </cell>
          <cell r="AL1841">
            <v>0</v>
          </cell>
          <cell r="AM1841">
            <v>1203.24</v>
          </cell>
          <cell r="AN1841">
            <v>0.37497272868941872</v>
          </cell>
          <cell r="AO1841">
            <v>1925.1</v>
          </cell>
          <cell r="AP1841">
            <v>2117.61</v>
          </cell>
          <cell r="AQ1841">
            <v>0.43179338971765341</v>
          </cell>
          <cell r="AR1841">
            <v>0</v>
          </cell>
          <cell r="AS1841">
            <v>1</v>
          </cell>
        </row>
        <row r="1842">
          <cell r="H1842" t="str">
            <v>504637-AA1</v>
          </cell>
          <cell r="I1842" t="str">
            <v>HP DL360 G6 E5504 Entry CN Svr</v>
          </cell>
          <cell r="J1842" t="str">
            <v>SUST</v>
          </cell>
          <cell r="K1842">
            <v>39934</v>
          </cell>
          <cell r="L1842">
            <v>40391</v>
          </cell>
          <cell r="M1842">
            <v>40482</v>
          </cell>
          <cell r="N1842" t="str">
            <v>PRC</v>
          </cell>
          <cell r="O1842" t="str">
            <v>P57C2</v>
          </cell>
          <cell r="P1842" t="str">
            <v>BTO</v>
          </cell>
          <cell r="R1842" t="str">
            <v>X</v>
          </cell>
          <cell r="S1842" t="str">
            <v>X</v>
          </cell>
          <cell r="W1842">
            <v>0</v>
          </cell>
          <cell r="X1842">
            <v>0</v>
          </cell>
          <cell r="AB1842">
            <v>2135.5776000000001</v>
          </cell>
          <cell r="AC1842">
            <v>2224.56</v>
          </cell>
          <cell r="AD1842">
            <v>2224.56</v>
          </cell>
          <cell r="AE1842">
            <v>0.1</v>
          </cell>
          <cell r="AF1842">
            <v>1925.1</v>
          </cell>
          <cell r="AG1842">
            <v>1</v>
          </cell>
          <cell r="AH1842">
            <v>1925.1</v>
          </cell>
          <cell r="AI1842">
            <v>1925.1</v>
          </cell>
          <cell r="AJ1842">
            <v>1033</v>
          </cell>
          <cell r="AK1842">
            <v>131</v>
          </cell>
          <cell r="AL1842">
            <v>0</v>
          </cell>
          <cell r="AM1842">
            <v>1205.32</v>
          </cell>
          <cell r="AN1842">
            <v>0.37389226533686565</v>
          </cell>
          <cell r="AO1842">
            <v>1925.1</v>
          </cell>
          <cell r="AP1842">
            <v>2117.61</v>
          </cell>
          <cell r="AQ1842">
            <v>0.43081115030624151</v>
          </cell>
          <cell r="AR1842">
            <v>0</v>
          </cell>
          <cell r="AS1842">
            <v>1</v>
          </cell>
        </row>
        <row r="1843">
          <cell r="H1843" t="str">
            <v>504775-B21</v>
          </cell>
          <cell r="I1843" t="str">
            <v>HP 2376 DL185G5 Kit</v>
          </cell>
          <cell r="J1843" t="str">
            <v>SUST</v>
          </cell>
          <cell r="K1843">
            <v>39783</v>
          </cell>
          <cell r="L1843">
            <v>40544</v>
          </cell>
          <cell r="M1843">
            <v>40633</v>
          </cell>
          <cell r="N1843" t="str">
            <v>ALL</v>
          </cell>
          <cell r="O1843" t="str">
            <v>P77C2</v>
          </cell>
          <cell r="P1843" t="str">
            <v>BTO</v>
          </cell>
          <cell r="Q1843" t="str">
            <v>X</v>
          </cell>
          <cell r="R1843" t="str">
            <v>X</v>
          </cell>
          <cell r="S1843" t="str">
            <v>X</v>
          </cell>
          <cell r="T1843" t="str">
            <v>X</v>
          </cell>
          <cell r="U1843" t="str">
            <v>X</v>
          </cell>
          <cell r="V1843" t="str">
            <v>X</v>
          </cell>
          <cell r="W1843">
            <v>0</v>
          </cell>
          <cell r="X1843">
            <v>0</v>
          </cell>
          <cell r="AB1843">
            <v>187.64373333333333</v>
          </cell>
          <cell r="AC1843">
            <v>195.46222222222224</v>
          </cell>
          <cell r="AD1843">
            <v>195.46222222222224</v>
          </cell>
          <cell r="AE1843">
            <v>0.1</v>
          </cell>
          <cell r="AF1843">
            <v>169.15</v>
          </cell>
          <cell r="AG1843">
            <v>1</v>
          </cell>
          <cell r="AH1843">
            <v>169.15</v>
          </cell>
          <cell r="AI1843">
            <v>169.15</v>
          </cell>
          <cell r="AJ1843">
            <v>123</v>
          </cell>
          <cell r="AK1843">
            <v>8</v>
          </cell>
          <cell r="AL1843">
            <v>0</v>
          </cell>
          <cell r="AM1843">
            <v>135.91999999999999</v>
          </cell>
          <cell r="AN1843">
            <v>0.19645285249778313</v>
          </cell>
          <cell r="AO1843">
            <v>169.15</v>
          </cell>
          <cell r="AP1843">
            <v>186.06500000000003</v>
          </cell>
          <cell r="AQ1843">
            <v>0.26950259317980291</v>
          </cell>
          <cell r="AR1843">
            <v>0</v>
          </cell>
          <cell r="AS1843">
            <v>1</v>
          </cell>
        </row>
        <row r="1844">
          <cell r="H1844" t="str">
            <v>504775-L21</v>
          </cell>
          <cell r="I1844" t="str">
            <v>HP 2376 DL185G5 FIO Kit</v>
          </cell>
          <cell r="J1844" t="str">
            <v>SUST</v>
          </cell>
          <cell r="K1844">
            <v>39783</v>
          </cell>
          <cell r="L1844">
            <v>40179</v>
          </cell>
          <cell r="M1844">
            <v>40268</v>
          </cell>
          <cell r="N1844" t="str">
            <v>ALL</v>
          </cell>
          <cell r="O1844" t="str">
            <v>P77C2</v>
          </cell>
          <cell r="P1844" t="str">
            <v>L2 Tab</v>
          </cell>
          <cell r="Q1844" t="str">
            <v>X</v>
          </cell>
          <cell r="R1844" t="str">
            <v>X</v>
          </cell>
          <cell r="S1844" t="str">
            <v>X</v>
          </cell>
          <cell r="T1844" t="str">
            <v>X</v>
          </cell>
          <cell r="U1844" t="str">
            <v>X</v>
          </cell>
          <cell r="V1844" t="str">
            <v>X</v>
          </cell>
          <cell r="W1844">
            <v>0</v>
          </cell>
          <cell r="X1844">
            <v>0</v>
          </cell>
          <cell r="AB1844">
            <v>187.64373333333333</v>
          </cell>
          <cell r="AC1844">
            <v>195.46222222222224</v>
          </cell>
          <cell r="AD1844">
            <v>195.46222222222224</v>
          </cell>
          <cell r="AE1844">
            <v>0.1</v>
          </cell>
          <cell r="AF1844">
            <v>169.15</v>
          </cell>
          <cell r="AG1844">
            <v>1</v>
          </cell>
          <cell r="AH1844">
            <v>169.15</v>
          </cell>
          <cell r="AI1844">
            <v>169.15</v>
          </cell>
          <cell r="AJ1844">
            <v>119</v>
          </cell>
          <cell r="AK1844">
            <v>5</v>
          </cell>
          <cell r="AL1844">
            <v>0</v>
          </cell>
          <cell r="AM1844">
            <v>128.76</v>
          </cell>
          <cell r="AN1844">
            <v>0.23878214602423892</v>
          </cell>
          <cell r="AO1844">
            <v>169.15</v>
          </cell>
          <cell r="AP1844">
            <v>186.06500000000003</v>
          </cell>
          <cell r="AQ1844">
            <v>0.30798376911294456</v>
          </cell>
          <cell r="AR1844">
            <v>0</v>
          </cell>
          <cell r="AS1844">
            <v>1</v>
          </cell>
        </row>
        <row r="1845">
          <cell r="H1845" t="str">
            <v>504777-B21</v>
          </cell>
          <cell r="I1845" t="str">
            <v>HP 2382 DL185G5 Kit</v>
          </cell>
          <cell r="J1845" t="str">
            <v>SUST</v>
          </cell>
          <cell r="K1845">
            <v>39934</v>
          </cell>
          <cell r="L1845">
            <v>40179</v>
          </cell>
          <cell r="M1845">
            <v>40268</v>
          </cell>
          <cell r="N1845" t="str">
            <v>ALL</v>
          </cell>
          <cell r="O1845" t="str">
            <v>P77C2</v>
          </cell>
          <cell r="P1845" t="str">
            <v>BTO</v>
          </cell>
          <cell r="Q1845" t="str">
            <v>X</v>
          </cell>
          <cell r="R1845" t="str">
            <v>X</v>
          </cell>
          <cell r="S1845" t="str">
            <v>X</v>
          </cell>
          <cell r="T1845" t="str">
            <v>X</v>
          </cell>
          <cell r="U1845" t="str">
            <v>X</v>
          </cell>
          <cell r="V1845" t="str">
            <v>X</v>
          </cell>
          <cell r="W1845">
            <v>0</v>
          </cell>
          <cell r="X1845">
            <v>0</v>
          </cell>
          <cell r="AB1845">
            <v>677.96906666666666</v>
          </cell>
          <cell r="AC1845">
            <v>706.21777777777777</v>
          </cell>
          <cell r="AD1845">
            <v>706.21777777777777</v>
          </cell>
          <cell r="AE1845">
            <v>0.1</v>
          </cell>
          <cell r="AF1845">
            <v>611.15</v>
          </cell>
          <cell r="AG1845">
            <v>1</v>
          </cell>
          <cell r="AH1845">
            <v>611.15</v>
          </cell>
          <cell r="AI1845">
            <v>611.15</v>
          </cell>
          <cell r="AJ1845">
            <v>436</v>
          </cell>
          <cell r="AK1845">
            <v>29</v>
          </cell>
          <cell r="AL1845">
            <v>0</v>
          </cell>
          <cell r="AM1845">
            <v>482.44</v>
          </cell>
          <cell r="AN1845">
            <v>0.21060296162971445</v>
          </cell>
          <cell r="AO1845">
            <v>611.15</v>
          </cell>
          <cell r="AP1845">
            <v>672.26499999999999</v>
          </cell>
          <cell r="AQ1845">
            <v>0.28236632875428586</v>
          </cell>
          <cell r="AR1845">
            <v>0</v>
          </cell>
          <cell r="AS1845">
            <v>1</v>
          </cell>
        </row>
        <row r="1846">
          <cell r="H1846" t="str">
            <v>504777-L21</v>
          </cell>
          <cell r="I1846" t="str">
            <v>HP 2382 DL185G5 FIO Kit</v>
          </cell>
          <cell r="J1846" t="str">
            <v>SUST</v>
          </cell>
          <cell r="K1846">
            <v>39934</v>
          </cell>
          <cell r="L1846">
            <v>40179</v>
          </cell>
          <cell r="M1846">
            <v>40268</v>
          </cell>
          <cell r="N1846" t="str">
            <v>ALL</v>
          </cell>
          <cell r="O1846" t="str">
            <v>P77C2</v>
          </cell>
          <cell r="P1846" t="str">
            <v>L2 Tab</v>
          </cell>
          <cell r="Q1846" t="str">
            <v>X</v>
          </cell>
          <cell r="R1846" t="str">
            <v>X</v>
          </cell>
          <cell r="S1846" t="str">
            <v>X</v>
          </cell>
          <cell r="T1846" t="str">
            <v>X</v>
          </cell>
          <cell r="U1846" t="str">
            <v>X</v>
          </cell>
          <cell r="V1846" t="str">
            <v>X</v>
          </cell>
          <cell r="W1846">
            <v>0</v>
          </cell>
          <cell r="X1846">
            <v>0</v>
          </cell>
          <cell r="AB1846">
            <v>677.96906666666666</v>
          </cell>
          <cell r="AC1846">
            <v>706.21777777777777</v>
          </cell>
          <cell r="AD1846">
            <v>706.21777777777777</v>
          </cell>
          <cell r="AE1846">
            <v>0.1</v>
          </cell>
          <cell r="AF1846">
            <v>611.15</v>
          </cell>
          <cell r="AG1846">
            <v>1</v>
          </cell>
          <cell r="AH1846">
            <v>611.15</v>
          </cell>
          <cell r="AI1846">
            <v>611.15</v>
          </cell>
          <cell r="AJ1846">
            <v>432</v>
          </cell>
          <cell r="AK1846">
            <v>17</v>
          </cell>
          <cell r="AL1846">
            <v>0</v>
          </cell>
          <cell r="AM1846">
            <v>466.28</v>
          </cell>
          <cell r="AN1846">
            <v>0.23704491532357033</v>
          </cell>
          <cell r="AO1846">
            <v>611.15</v>
          </cell>
          <cell r="AP1846">
            <v>672.26499999999999</v>
          </cell>
          <cell r="AQ1846">
            <v>0.30640446847597302</v>
          </cell>
          <cell r="AR1846">
            <v>0</v>
          </cell>
          <cell r="AS1846">
            <v>1</v>
          </cell>
        </row>
        <row r="1847">
          <cell r="H1847" t="str">
            <v>505511-B21</v>
          </cell>
          <cell r="I1847" t="str">
            <v>HP L5520 ML/DL370 G6 Kit</v>
          </cell>
          <cell r="J1847" t="str">
            <v>SUST</v>
          </cell>
          <cell r="K1847">
            <v>39934</v>
          </cell>
          <cell r="L1847">
            <v>40664</v>
          </cell>
          <cell r="M1847">
            <v>40755</v>
          </cell>
          <cell r="N1847" t="str">
            <v>ALL</v>
          </cell>
          <cell r="O1847" t="str">
            <v>P58C1</v>
          </cell>
          <cell r="P1847" t="str">
            <v>BTO</v>
          </cell>
          <cell r="Q1847" t="str">
            <v>X</v>
          </cell>
          <cell r="R1847" t="str">
            <v>X</v>
          </cell>
          <cell r="S1847" t="str">
            <v>X</v>
          </cell>
          <cell r="T1847" t="str">
            <v>X</v>
          </cell>
          <cell r="U1847" t="str">
            <v>X</v>
          </cell>
          <cell r="V1847" t="str">
            <v>X</v>
          </cell>
          <cell r="W1847">
            <v>0</v>
          </cell>
          <cell r="X1847">
            <v>0</v>
          </cell>
          <cell r="AB1847">
            <v>797.72159999999997</v>
          </cell>
          <cell r="AC1847">
            <v>830.96</v>
          </cell>
          <cell r="AD1847">
            <v>830.96</v>
          </cell>
          <cell r="AE1847">
            <v>0.1</v>
          </cell>
          <cell r="AF1847">
            <v>719.1</v>
          </cell>
          <cell r="AG1847">
            <v>1</v>
          </cell>
          <cell r="AH1847">
            <v>719.1</v>
          </cell>
          <cell r="AI1847">
            <v>719.1</v>
          </cell>
          <cell r="AJ1847">
            <v>485</v>
          </cell>
          <cell r="AK1847">
            <v>25</v>
          </cell>
          <cell r="AL1847">
            <v>0</v>
          </cell>
          <cell r="AM1847">
            <v>529.4</v>
          </cell>
          <cell r="AN1847">
            <v>0.26380197469058553</v>
          </cell>
          <cell r="AO1847">
            <v>719.1</v>
          </cell>
          <cell r="AP1847">
            <v>791.0100000000001</v>
          </cell>
          <cell r="AQ1847">
            <v>0.33072906790053236</v>
          </cell>
          <cell r="AR1847">
            <v>0</v>
          </cell>
          <cell r="AS1847">
            <v>1</v>
          </cell>
        </row>
        <row r="1848">
          <cell r="H1848" t="str">
            <v>505511-L21</v>
          </cell>
          <cell r="I1848" t="str">
            <v>HP L5520 ML/DL370 G6 FIO Kit</v>
          </cell>
          <cell r="J1848" t="str">
            <v>SUST</v>
          </cell>
          <cell r="K1848">
            <v>39934</v>
          </cell>
          <cell r="L1848">
            <v>40299</v>
          </cell>
          <cell r="M1848">
            <v>40390</v>
          </cell>
          <cell r="N1848" t="str">
            <v>ALL</v>
          </cell>
          <cell r="O1848" t="str">
            <v>P58C1</v>
          </cell>
          <cell r="P1848" t="str">
            <v>L2 Tab</v>
          </cell>
          <cell r="Q1848" t="str">
            <v>X</v>
          </cell>
          <cell r="R1848" t="str">
            <v>X</v>
          </cell>
          <cell r="S1848" t="str">
            <v>X</v>
          </cell>
          <cell r="T1848" t="str">
            <v>X</v>
          </cell>
          <cell r="U1848" t="str">
            <v>X</v>
          </cell>
          <cell r="V1848" t="str">
            <v>X</v>
          </cell>
          <cell r="W1848">
            <v>0</v>
          </cell>
          <cell r="X1848">
            <v>0</v>
          </cell>
          <cell r="AB1848">
            <v>797.72159999999997</v>
          </cell>
          <cell r="AC1848">
            <v>830.96</v>
          </cell>
          <cell r="AD1848">
            <v>830.96</v>
          </cell>
          <cell r="AE1848">
            <v>0.1</v>
          </cell>
          <cell r="AF1848">
            <v>719.1</v>
          </cell>
          <cell r="AG1848">
            <v>1</v>
          </cell>
          <cell r="AH1848">
            <v>719.1</v>
          </cell>
          <cell r="AI1848">
            <v>719.1</v>
          </cell>
          <cell r="AJ1848">
            <v>469</v>
          </cell>
          <cell r="AK1848">
            <v>10</v>
          </cell>
          <cell r="AL1848">
            <v>0</v>
          </cell>
          <cell r="AM1848">
            <v>497.76</v>
          </cell>
          <cell r="AN1848">
            <v>0.30780141843971637</v>
          </cell>
          <cell r="AO1848">
            <v>719.1</v>
          </cell>
          <cell r="AP1848">
            <v>791.0100000000001</v>
          </cell>
          <cell r="AQ1848">
            <v>0.370728562217924</v>
          </cell>
          <cell r="AR1848">
            <v>0</v>
          </cell>
          <cell r="AS1848">
            <v>1</v>
          </cell>
        </row>
        <row r="1849">
          <cell r="H1849" t="str">
            <v>505513-B21</v>
          </cell>
          <cell r="I1849" t="str">
            <v>HP L5520 ML350 G6 Kit</v>
          </cell>
          <cell r="J1849" t="str">
            <v>SUST</v>
          </cell>
          <cell r="K1849">
            <v>39934</v>
          </cell>
          <cell r="L1849">
            <v>40664</v>
          </cell>
          <cell r="M1849">
            <v>40755</v>
          </cell>
          <cell r="N1849" t="str">
            <v>ALL</v>
          </cell>
          <cell r="O1849" t="str">
            <v>P58C1</v>
          </cell>
          <cell r="P1849" t="str">
            <v>BTO</v>
          </cell>
          <cell r="Q1849" t="str">
            <v>X</v>
          </cell>
          <cell r="R1849" t="str">
            <v>X</v>
          </cell>
          <cell r="S1849" t="str">
            <v>X</v>
          </cell>
          <cell r="T1849" t="str">
            <v>X</v>
          </cell>
          <cell r="U1849" t="str">
            <v>X</v>
          </cell>
          <cell r="V1849" t="str">
            <v>X</v>
          </cell>
          <cell r="W1849">
            <v>0</v>
          </cell>
          <cell r="X1849">
            <v>0</v>
          </cell>
          <cell r="AB1849">
            <v>797.72159999999997</v>
          </cell>
          <cell r="AC1849">
            <v>830.96</v>
          </cell>
          <cell r="AD1849">
            <v>830.96</v>
          </cell>
          <cell r="AE1849">
            <v>0.1</v>
          </cell>
          <cell r="AF1849">
            <v>719.1</v>
          </cell>
          <cell r="AG1849">
            <v>1</v>
          </cell>
          <cell r="AH1849">
            <v>719.1</v>
          </cell>
          <cell r="AI1849">
            <v>719.1</v>
          </cell>
          <cell r="AJ1849">
            <v>492</v>
          </cell>
          <cell r="AK1849">
            <v>26</v>
          </cell>
          <cell r="AL1849">
            <v>0</v>
          </cell>
          <cell r="AM1849">
            <v>537.67999999999995</v>
          </cell>
          <cell r="AN1849">
            <v>0.25228758169934651</v>
          </cell>
          <cell r="AO1849">
            <v>719.1</v>
          </cell>
          <cell r="AP1849">
            <v>791.0100000000001</v>
          </cell>
          <cell r="AQ1849">
            <v>0.32026143790849687</v>
          </cell>
          <cell r="AR1849">
            <v>0</v>
          </cell>
          <cell r="AS1849">
            <v>1</v>
          </cell>
        </row>
        <row r="1850">
          <cell r="H1850" t="str">
            <v>505513-L21</v>
          </cell>
          <cell r="I1850" t="str">
            <v>HP L5520 ML350 G6 FIO Kit</v>
          </cell>
          <cell r="J1850" t="str">
            <v>SUST</v>
          </cell>
          <cell r="K1850">
            <v>39934</v>
          </cell>
          <cell r="L1850">
            <v>40299</v>
          </cell>
          <cell r="M1850">
            <v>40390</v>
          </cell>
          <cell r="N1850" t="str">
            <v>ALL</v>
          </cell>
          <cell r="O1850" t="str">
            <v>P58C1</v>
          </cell>
          <cell r="P1850" t="str">
            <v>L2 Tab</v>
          </cell>
          <cell r="Q1850" t="str">
            <v>X</v>
          </cell>
          <cell r="R1850" t="str">
            <v>X</v>
          </cell>
          <cell r="S1850" t="str">
            <v>X</v>
          </cell>
          <cell r="T1850" t="str">
            <v>X</v>
          </cell>
          <cell r="U1850" t="str">
            <v>X</v>
          </cell>
          <cell r="V1850" t="str">
            <v>X</v>
          </cell>
          <cell r="W1850">
            <v>0</v>
          </cell>
          <cell r="X1850">
            <v>0</v>
          </cell>
          <cell r="AB1850">
            <v>797.72159999999997</v>
          </cell>
          <cell r="AC1850">
            <v>830.96</v>
          </cell>
          <cell r="AD1850">
            <v>830.96</v>
          </cell>
          <cell r="AE1850">
            <v>0.1</v>
          </cell>
          <cell r="AF1850">
            <v>719.1</v>
          </cell>
          <cell r="AG1850">
            <v>1</v>
          </cell>
          <cell r="AH1850">
            <v>719.1</v>
          </cell>
          <cell r="AI1850">
            <v>719.1</v>
          </cell>
          <cell r="AJ1850">
            <v>469</v>
          </cell>
          <cell r="AK1850">
            <v>10</v>
          </cell>
          <cell r="AL1850">
            <v>0</v>
          </cell>
          <cell r="AM1850">
            <v>497.76</v>
          </cell>
          <cell r="AN1850">
            <v>0.30780141843971637</v>
          </cell>
          <cell r="AO1850">
            <v>719.1</v>
          </cell>
          <cell r="AP1850">
            <v>791.0100000000001</v>
          </cell>
          <cell r="AQ1850">
            <v>0.370728562217924</v>
          </cell>
          <cell r="AR1850">
            <v>0</v>
          </cell>
          <cell r="AS1850">
            <v>1</v>
          </cell>
        </row>
        <row r="1851">
          <cell r="H1851" t="str">
            <v>505532-291</v>
          </cell>
          <cell r="I1851" t="str">
            <v>MS W2008 EBS Std Npi FIO JP SW</v>
          </cell>
          <cell r="J1851" t="str">
            <v>SUST</v>
          </cell>
          <cell r="K1851">
            <v>39934</v>
          </cell>
          <cell r="L1851">
            <v>40269</v>
          </cell>
          <cell r="M1851">
            <v>40390</v>
          </cell>
          <cell r="N1851" t="str">
            <v>ALL</v>
          </cell>
          <cell r="O1851" t="str">
            <v>P58C1</v>
          </cell>
          <cell r="P1851" t="str">
            <v>FIO</v>
          </cell>
          <cell r="T1851" t="str">
            <v>X</v>
          </cell>
          <cell r="W1851">
            <v>0</v>
          </cell>
          <cell r="X1851">
            <v>0</v>
          </cell>
          <cell r="AB1851">
            <v>4315.0847999999996</v>
          </cell>
          <cell r="AC1851">
            <v>4494.88</v>
          </cell>
          <cell r="AD1851">
            <v>4494.88</v>
          </cell>
          <cell r="AE1851">
            <v>0.1</v>
          </cell>
          <cell r="AF1851">
            <v>3889.8</v>
          </cell>
          <cell r="AG1851">
            <v>1</v>
          </cell>
          <cell r="AH1851">
            <v>3889.8</v>
          </cell>
          <cell r="AI1851">
            <v>3889.8</v>
          </cell>
          <cell r="AJ1851">
            <v>3575</v>
          </cell>
          <cell r="AK1851">
            <v>10</v>
          </cell>
          <cell r="AL1851">
            <v>0</v>
          </cell>
          <cell r="AM1851">
            <v>3728</v>
          </cell>
          <cell r="AN1851">
            <v>4.1595968944418783E-2</v>
          </cell>
          <cell r="AO1851">
            <v>3889.8</v>
          </cell>
          <cell r="AP1851">
            <v>4278.7800000000007</v>
          </cell>
          <cell r="AQ1851">
            <v>0.12872360813128988</v>
          </cell>
          <cell r="AR1851">
            <v>0</v>
          </cell>
          <cell r="AS1851">
            <v>1</v>
          </cell>
        </row>
        <row r="1852">
          <cell r="H1852" t="str">
            <v>505532-B21</v>
          </cell>
          <cell r="I1852" t="str">
            <v>MS W2008 EBS Std Npi FIO Eng SW</v>
          </cell>
          <cell r="J1852" t="str">
            <v>SUST</v>
          </cell>
          <cell r="K1852">
            <v>39783</v>
          </cell>
          <cell r="L1852">
            <v>40238</v>
          </cell>
          <cell r="M1852">
            <v>40359</v>
          </cell>
          <cell r="N1852" t="str">
            <v>ALL</v>
          </cell>
          <cell r="O1852" t="str">
            <v>P58C1</v>
          </cell>
          <cell r="P1852" t="str">
            <v>FIO</v>
          </cell>
          <cell r="Q1852" t="str">
            <v>X</v>
          </cell>
          <cell r="R1852" t="str">
            <v>X</v>
          </cell>
          <cell r="S1852" t="str">
            <v>X</v>
          </cell>
          <cell r="T1852" t="str">
            <v>X</v>
          </cell>
          <cell r="U1852" t="str">
            <v>X</v>
          </cell>
          <cell r="V1852" t="str">
            <v>X</v>
          </cell>
          <cell r="W1852">
            <v>0</v>
          </cell>
          <cell r="X1852">
            <v>0</v>
          </cell>
          <cell r="AB1852">
            <v>4315.0847999999996</v>
          </cell>
          <cell r="AC1852">
            <v>4494.88</v>
          </cell>
          <cell r="AD1852">
            <v>4494.88</v>
          </cell>
          <cell r="AE1852">
            <v>0.1</v>
          </cell>
          <cell r="AF1852">
            <v>3889.8</v>
          </cell>
          <cell r="AG1852">
            <v>1</v>
          </cell>
          <cell r="AH1852">
            <v>3889.8</v>
          </cell>
          <cell r="AI1852">
            <v>3889.8</v>
          </cell>
          <cell r="AJ1852">
            <v>3569</v>
          </cell>
          <cell r="AK1852">
            <v>10</v>
          </cell>
          <cell r="AL1852">
            <v>0</v>
          </cell>
          <cell r="AM1852">
            <v>3721.76</v>
          </cell>
          <cell r="AN1852">
            <v>4.3200164532880857E-2</v>
          </cell>
          <cell r="AO1852">
            <v>3889.8</v>
          </cell>
          <cell r="AP1852">
            <v>4278.7800000000007</v>
          </cell>
          <cell r="AQ1852">
            <v>0.13018196775716451</v>
          </cell>
          <cell r="AR1852">
            <v>0</v>
          </cell>
          <cell r="AS1852">
            <v>1</v>
          </cell>
        </row>
        <row r="1853">
          <cell r="H1853" t="str">
            <v>505534-291</v>
          </cell>
          <cell r="I1853" t="str">
            <v>MS W2008 EBS Prm Npi FIO JP SW</v>
          </cell>
          <cell r="J1853" t="str">
            <v>SUST</v>
          </cell>
          <cell r="K1853">
            <v>39934</v>
          </cell>
          <cell r="L1853">
            <v>40269</v>
          </cell>
          <cell r="M1853">
            <v>40390</v>
          </cell>
          <cell r="N1853" t="str">
            <v>ALL</v>
          </cell>
          <cell r="O1853" t="str">
            <v>P58C1</v>
          </cell>
          <cell r="P1853" t="str">
            <v>FIO</v>
          </cell>
          <cell r="T1853" t="str">
            <v>X</v>
          </cell>
          <cell r="W1853">
            <v>0</v>
          </cell>
          <cell r="X1853">
            <v>0</v>
          </cell>
          <cell r="AB1853">
            <v>5823.6672000000008</v>
          </cell>
          <cell r="AC1853">
            <v>6066.3200000000006</v>
          </cell>
          <cell r="AD1853">
            <v>6066.3200000000006</v>
          </cell>
          <cell r="AE1853">
            <v>0.1</v>
          </cell>
          <cell r="AF1853">
            <v>5249.7</v>
          </cell>
          <cell r="AG1853">
            <v>1</v>
          </cell>
          <cell r="AH1853">
            <v>5249.7</v>
          </cell>
          <cell r="AI1853">
            <v>5249.7</v>
          </cell>
          <cell r="AJ1853">
            <v>4698</v>
          </cell>
          <cell r="AK1853">
            <v>14</v>
          </cell>
          <cell r="AL1853">
            <v>0</v>
          </cell>
          <cell r="AM1853">
            <v>4899.92</v>
          </cell>
          <cell r="AN1853">
            <v>6.6628569251576231E-2</v>
          </cell>
          <cell r="AO1853">
            <v>5249.7</v>
          </cell>
          <cell r="AP1853">
            <v>5774.67</v>
          </cell>
          <cell r="AQ1853">
            <v>0.15148051750143299</v>
          </cell>
          <cell r="AR1853">
            <v>0</v>
          </cell>
          <cell r="AS1853">
            <v>1</v>
          </cell>
        </row>
        <row r="1854">
          <cell r="H1854" t="str">
            <v>505534-B21</v>
          </cell>
          <cell r="I1854" t="str">
            <v>MS W2008 EBS Prm Npi FIO Eng SW</v>
          </cell>
          <cell r="J1854" t="str">
            <v>SUST</v>
          </cell>
          <cell r="K1854">
            <v>39783</v>
          </cell>
          <cell r="L1854">
            <v>40238</v>
          </cell>
          <cell r="M1854">
            <v>40359</v>
          </cell>
          <cell r="N1854" t="str">
            <v>ALL</v>
          </cell>
          <cell r="O1854" t="str">
            <v>P58C1</v>
          </cell>
          <cell r="P1854" t="str">
            <v>FIO</v>
          </cell>
          <cell r="Q1854" t="str">
            <v>X</v>
          </cell>
          <cell r="R1854" t="str">
            <v>X</v>
          </cell>
          <cell r="S1854" t="str">
            <v>X</v>
          </cell>
          <cell r="T1854" t="str">
            <v>X</v>
          </cell>
          <cell r="U1854" t="str">
            <v>X</v>
          </cell>
          <cell r="V1854" t="str">
            <v>X</v>
          </cell>
          <cell r="W1854">
            <v>0</v>
          </cell>
          <cell r="X1854">
            <v>0</v>
          </cell>
          <cell r="AB1854">
            <v>5823.6672000000008</v>
          </cell>
          <cell r="AC1854">
            <v>6066.3200000000006</v>
          </cell>
          <cell r="AD1854">
            <v>6066.3200000000006</v>
          </cell>
          <cell r="AE1854">
            <v>0.1</v>
          </cell>
          <cell r="AF1854">
            <v>5249.7</v>
          </cell>
          <cell r="AG1854">
            <v>1</v>
          </cell>
          <cell r="AH1854">
            <v>5249.7</v>
          </cell>
          <cell r="AI1854">
            <v>5249.7</v>
          </cell>
          <cell r="AJ1854">
            <v>4646</v>
          </cell>
          <cell r="AK1854">
            <v>13</v>
          </cell>
          <cell r="AL1854">
            <v>0</v>
          </cell>
          <cell r="AM1854">
            <v>4844.84</v>
          </cell>
          <cell r="AN1854">
            <v>7.7120597367468555E-2</v>
          </cell>
          <cell r="AO1854">
            <v>5249.7</v>
          </cell>
          <cell r="AP1854">
            <v>5774.67</v>
          </cell>
          <cell r="AQ1854">
            <v>0.16101872487951691</v>
          </cell>
          <cell r="AR1854">
            <v>0</v>
          </cell>
          <cell r="AS1854">
            <v>1</v>
          </cell>
        </row>
        <row r="1855">
          <cell r="H1855" t="str">
            <v>505536-291</v>
          </cell>
          <cell r="I1855" t="str">
            <v>MS W2008 EBS Std ROK JP SW</v>
          </cell>
          <cell r="J1855" t="str">
            <v>SUST</v>
          </cell>
          <cell r="K1855">
            <v>39934</v>
          </cell>
          <cell r="L1855">
            <v>40269</v>
          </cell>
          <cell r="M1855">
            <v>40390</v>
          </cell>
          <cell r="N1855" t="str">
            <v>ALL</v>
          </cell>
          <cell r="O1855" t="str">
            <v>P58C1</v>
          </cell>
          <cell r="P1855" t="str">
            <v>BTO</v>
          </cell>
          <cell r="T1855" t="str">
            <v>X</v>
          </cell>
          <cell r="W1855">
            <v>0</v>
          </cell>
          <cell r="X1855">
            <v>0</v>
          </cell>
          <cell r="AB1855">
            <v>4315.0847999999996</v>
          </cell>
          <cell r="AC1855">
            <v>4494.88</v>
          </cell>
          <cell r="AD1855">
            <v>4494.88</v>
          </cell>
          <cell r="AE1855">
            <v>0.1</v>
          </cell>
          <cell r="AF1855">
            <v>3889.8</v>
          </cell>
          <cell r="AG1855">
            <v>1</v>
          </cell>
          <cell r="AH1855">
            <v>3889.8</v>
          </cell>
          <cell r="AI1855">
            <v>3889.8</v>
          </cell>
          <cell r="AJ1855">
            <v>3581</v>
          </cell>
          <cell r="AK1855">
            <v>10</v>
          </cell>
          <cell r="AL1855">
            <v>0</v>
          </cell>
          <cell r="AM1855">
            <v>3734.24</v>
          </cell>
          <cell r="AN1855">
            <v>3.9991773355956703E-2</v>
          </cell>
          <cell r="AO1855">
            <v>3889.8</v>
          </cell>
          <cell r="AP1855">
            <v>4278.7800000000007</v>
          </cell>
          <cell r="AQ1855">
            <v>0.12726524850541529</v>
          </cell>
          <cell r="AR1855">
            <v>0</v>
          </cell>
          <cell r="AS1855">
            <v>1</v>
          </cell>
        </row>
        <row r="1856">
          <cell r="H1856" t="str">
            <v>505536-B21</v>
          </cell>
          <cell r="I1856" t="str">
            <v>MS W2008 EBS Std ROK Eng SW</v>
          </cell>
          <cell r="J1856" t="str">
            <v>SUST</v>
          </cell>
          <cell r="K1856">
            <v>39783</v>
          </cell>
          <cell r="L1856">
            <v>40238</v>
          </cell>
          <cell r="M1856">
            <v>40359</v>
          </cell>
          <cell r="N1856" t="str">
            <v>ALL</v>
          </cell>
          <cell r="O1856" t="str">
            <v>P58C1</v>
          </cell>
          <cell r="P1856" t="str">
            <v>BTO</v>
          </cell>
          <cell r="Q1856" t="str">
            <v>X</v>
          </cell>
          <cell r="R1856" t="str">
            <v>X</v>
          </cell>
          <cell r="S1856" t="str">
            <v>X</v>
          </cell>
          <cell r="T1856" t="str">
            <v>X</v>
          </cell>
          <cell r="U1856" t="str">
            <v>X</v>
          </cell>
          <cell r="V1856" t="str">
            <v>X</v>
          </cell>
          <cell r="W1856">
            <v>0</v>
          </cell>
          <cell r="X1856">
            <v>0</v>
          </cell>
          <cell r="AB1856">
            <v>4315.0847999999996</v>
          </cell>
          <cell r="AC1856">
            <v>4494.88</v>
          </cell>
          <cell r="AD1856">
            <v>4494.88</v>
          </cell>
          <cell r="AE1856">
            <v>0.1</v>
          </cell>
          <cell r="AF1856">
            <v>3889.8</v>
          </cell>
          <cell r="AG1856">
            <v>1</v>
          </cell>
          <cell r="AH1856">
            <v>3889.8</v>
          </cell>
          <cell r="AI1856">
            <v>3889.8</v>
          </cell>
          <cell r="AJ1856">
            <v>3545</v>
          </cell>
          <cell r="AK1856">
            <v>10</v>
          </cell>
          <cell r="AL1856">
            <v>0</v>
          </cell>
          <cell r="AM1856">
            <v>3696.8</v>
          </cell>
          <cell r="AN1856">
            <v>4.9616946886729393E-2</v>
          </cell>
          <cell r="AO1856">
            <v>3889.8</v>
          </cell>
          <cell r="AP1856">
            <v>4278.7800000000007</v>
          </cell>
          <cell r="AQ1856">
            <v>0.13601540626066316</v>
          </cell>
          <cell r="AR1856">
            <v>0</v>
          </cell>
          <cell r="AS1856">
            <v>1</v>
          </cell>
        </row>
        <row r="1857">
          <cell r="H1857" t="str">
            <v>505538-291</v>
          </cell>
          <cell r="I1857" t="str">
            <v>MS W2008 EBS Prm ROK JP SW</v>
          </cell>
          <cell r="J1857" t="str">
            <v>SUST</v>
          </cell>
          <cell r="K1857">
            <v>39934</v>
          </cell>
          <cell r="L1857">
            <v>40269</v>
          </cell>
          <cell r="M1857">
            <v>40390</v>
          </cell>
          <cell r="N1857" t="str">
            <v>ALL</v>
          </cell>
          <cell r="O1857" t="str">
            <v>P58C1</v>
          </cell>
          <cell r="P1857" t="str">
            <v>BTO</v>
          </cell>
          <cell r="T1857" t="str">
            <v>X</v>
          </cell>
          <cell r="W1857">
            <v>0</v>
          </cell>
          <cell r="X1857">
            <v>0</v>
          </cell>
          <cell r="AB1857">
            <v>5823.6672000000008</v>
          </cell>
          <cell r="AC1857">
            <v>6066.3200000000006</v>
          </cell>
          <cell r="AD1857">
            <v>6066.3200000000006</v>
          </cell>
          <cell r="AE1857">
            <v>0.1</v>
          </cell>
          <cell r="AF1857">
            <v>5249.7</v>
          </cell>
          <cell r="AG1857">
            <v>1</v>
          </cell>
          <cell r="AH1857">
            <v>5249.7</v>
          </cell>
          <cell r="AI1857">
            <v>5249.7</v>
          </cell>
          <cell r="AJ1857">
            <v>4701</v>
          </cell>
          <cell r="AK1857">
            <v>14</v>
          </cell>
          <cell r="AL1857">
            <v>0</v>
          </cell>
          <cell r="AM1857">
            <v>4903.04</v>
          </cell>
          <cell r="AN1857">
            <v>6.6034249576166229E-2</v>
          </cell>
          <cell r="AO1857">
            <v>5249.7</v>
          </cell>
          <cell r="AP1857">
            <v>5774.67</v>
          </cell>
          <cell r="AQ1857">
            <v>0.1509402268874239</v>
          </cell>
          <cell r="AR1857">
            <v>0</v>
          </cell>
          <cell r="AS1857">
            <v>1</v>
          </cell>
        </row>
        <row r="1858">
          <cell r="H1858" t="str">
            <v>505538-B21</v>
          </cell>
          <cell r="I1858" t="str">
            <v>MS W2008 EBS Prm ROK Eng SW</v>
          </cell>
          <cell r="J1858" t="str">
            <v>SUST</v>
          </cell>
          <cell r="K1858">
            <v>39783</v>
          </cell>
          <cell r="L1858">
            <v>40238</v>
          </cell>
          <cell r="M1858">
            <v>40359</v>
          </cell>
          <cell r="N1858" t="str">
            <v>ALL</v>
          </cell>
          <cell r="O1858" t="str">
            <v>P58C1</v>
          </cell>
          <cell r="P1858" t="str">
            <v>BTO</v>
          </cell>
          <cell r="Q1858" t="str">
            <v>X</v>
          </cell>
          <cell r="R1858" t="str">
            <v>X</v>
          </cell>
          <cell r="S1858" t="str">
            <v>X</v>
          </cell>
          <cell r="T1858" t="str">
            <v>X</v>
          </cell>
          <cell r="U1858" t="str">
            <v>X</v>
          </cell>
          <cell r="V1858" t="str">
            <v>X</v>
          </cell>
          <cell r="W1858">
            <v>0</v>
          </cell>
          <cell r="X1858">
            <v>0</v>
          </cell>
          <cell r="AB1858">
            <v>5823.6672000000008</v>
          </cell>
          <cell r="AC1858">
            <v>6066.3200000000006</v>
          </cell>
          <cell r="AD1858">
            <v>6066.3200000000006</v>
          </cell>
          <cell r="AE1858">
            <v>0.1</v>
          </cell>
          <cell r="AF1858">
            <v>5249.7</v>
          </cell>
          <cell r="AG1858">
            <v>1</v>
          </cell>
          <cell r="AH1858">
            <v>5249.7</v>
          </cell>
          <cell r="AI1858">
            <v>5249.7</v>
          </cell>
          <cell r="AJ1858">
            <v>4689</v>
          </cell>
          <cell r="AK1858">
            <v>14</v>
          </cell>
          <cell r="AL1858">
            <v>0</v>
          </cell>
          <cell r="AM1858">
            <v>4890.5600000000004</v>
          </cell>
          <cell r="AN1858">
            <v>6.8411528277806236E-2</v>
          </cell>
          <cell r="AO1858">
            <v>5249.7</v>
          </cell>
          <cell r="AP1858">
            <v>5774.67</v>
          </cell>
          <cell r="AQ1858">
            <v>0.15310138934346026</v>
          </cell>
          <cell r="AR1858">
            <v>0</v>
          </cell>
          <cell r="AS1858">
            <v>1</v>
          </cell>
        </row>
        <row r="1859">
          <cell r="H1859" t="str">
            <v>505540-291</v>
          </cell>
          <cell r="I1859" t="str">
            <v>"MS W2008 EBS Std 5 USR CAL E,J Lic</v>
          </cell>
          <cell r="J1859" t="str">
            <v>SUST</v>
          </cell>
          <cell r="K1859">
            <v>39934</v>
          </cell>
          <cell r="L1859">
            <v>40269</v>
          </cell>
          <cell r="M1859">
            <v>40390</v>
          </cell>
          <cell r="N1859" t="str">
            <v>ALL</v>
          </cell>
          <cell r="O1859" t="str">
            <v>P58C1</v>
          </cell>
          <cell r="P1859" t="str">
            <v>BTO</v>
          </cell>
          <cell r="T1859" t="str">
            <v>X</v>
          </cell>
          <cell r="W1859">
            <v>0</v>
          </cell>
          <cell r="X1859">
            <v>0</v>
          </cell>
          <cell r="AB1859">
            <v>360.42239999999993</v>
          </cell>
          <cell r="AC1859">
            <v>375.43999999999994</v>
          </cell>
          <cell r="AD1859">
            <v>375.43999999999994</v>
          </cell>
          <cell r="AE1859">
            <v>0.1</v>
          </cell>
          <cell r="AF1859">
            <v>324.89999999999998</v>
          </cell>
          <cell r="AG1859">
            <v>1</v>
          </cell>
          <cell r="AH1859">
            <v>324.89999999999998</v>
          </cell>
          <cell r="AI1859">
            <v>324.89999999999998</v>
          </cell>
          <cell r="AJ1859">
            <v>278</v>
          </cell>
          <cell r="AK1859">
            <v>1</v>
          </cell>
          <cell r="AL1859">
            <v>0</v>
          </cell>
          <cell r="AM1859">
            <v>290.12</v>
          </cell>
          <cell r="AN1859">
            <v>0.10704832256078786</v>
          </cell>
          <cell r="AO1859">
            <v>324.89999999999998</v>
          </cell>
          <cell r="AP1859">
            <v>357.39</v>
          </cell>
          <cell r="AQ1859">
            <v>0.18822574778253445</v>
          </cell>
          <cell r="AR1859">
            <v>0</v>
          </cell>
          <cell r="AS1859">
            <v>1</v>
          </cell>
        </row>
        <row r="1860">
          <cell r="H1860" t="str">
            <v>505543-291</v>
          </cell>
          <cell r="I1860" t="str">
            <v>"MS W2008 EBS Std 5 Dev CAL E,J Lic</v>
          </cell>
          <cell r="J1860" t="str">
            <v>SUST</v>
          </cell>
          <cell r="K1860">
            <v>39934</v>
          </cell>
          <cell r="L1860">
            <v>40269</v>
          </cell>
          <cell r="M1860">
            <v>40390</v>
          </cell>
          <cell r="N1860" t="str">
            <v>ALL</v>
          </cell>
          <cell r="O1860" t="str">
            <v>P58C1</v>
          </cell>
          <cell r="P1860" t="str">
            <v>BTO</v>
          </cell>
          <cell r="T1860" t="str">
            <v>X</v>
          </cell>
          <cell r="W1860">
            <v>0</v>
          </cell>
          <cell r="X1860">
            <v>0</v>
          </cell>
          <cell r="AB1860">
            <v>360.42239999999993</v>
          </cell>
          <cell r="AC1860">
            <v>375.43999999999994</v>
          </cell>
          <cell r="AD1860">
            <v>375.43999999999994</v>
          </cell>
          <cell r="AE1860">
            <v>0.1</v>
          </cell>
          <cell r="AF1860">
            <v>324.89999999999998</v>
          </cell>
          <cell r="AG1860">
            <v>1</v>
          </cell>
          <cell r="AH1860">
            <v>324.89999999999998</v>
          </cell>
          <cell r="AI1860">
            <v>324.89999999999998</v>
          </cell>
          <cell r="AJ1860">
            <v>278</v>
          </cell>
          <cell r="AK1860">
            <v>1</v>
          </cell>
          <cell r="AL1860">
            <v>0</v>
          </cell>
          <cell r="AM1860">
            <v>290.12</v>
          </cell>
          <cell r="AN1860">
            <v>0.10704832256078786</v>
          </cell>
          <cell r="AO1860">
            <v>324.89999999999998</v>
          </cell>
          <cell r="AP1860">
            <v>357.39</v>
          </cell>
          <cell r="AQ1860">
            <v>0.18822574778253445</v>
          </cell>
          <cell r="AR1860">
            <v>0</v>
          </cell>
          <cell r="AS1860">
            <v>1</v>
          </cell>
        </row>
        <row r="1861">
          <cell r="H1861" t="str">
            <v>505546-291</v>
          </cell>
          <cell r="I1861" t="str">
            <v>"MS W2008 EBS Prm 5 USR CAL E,J Lic</v>
          </cell>
          <cell r="J1861" t="str">
            <v>SUST</v>
          </cell>
          <cell r="K1861">
            <v>39934</v>
          </cell>
          <cell r="L1861">
            <v>40269</v>
          </cell>
          <cell r="M1861">
            <v>40390</v>
          </cell>
          <cell r="N1861" t="str">
            <v>ALL</v>
          </cell>
          <cell r="O1861" t="str">
            <v>P58C1</v>
          </cell>
          <cell r="P1861" t="str">
            <v>BTO</v>
          </cell>
          <cell r="T1861" t="str">
            <v>X</v>
          </cell>
          <cell r="W1861">
            <v>0</v>
          </cell>
          <cell r="X1861">
            <v>0</v>
          </cell>
          <cell r="AB1861">
            <v>870.60479999999984</v>
          </cell>
          <cell r="AC1861">
            <v>906.87999999999988</v>
          </cell>
          <cell r="AD1861">
            <v>906.87999999999988</v>
          </cell>
          <cell r="AE1861">
            <v>0.1</v>
          </cell>
          <cell r="AF1861">
            <v>784.8</v>
          </cell>
          <cell r="AG1861">
            <v>1</v>
          </cell>
          <cell r="AH1861">
            <v>784.8</v>
          </cell>
          <cell r="AI1861">
            <v>784.8</v>
          </cell>
          <cell r="AJ1861">
            <v>663</v>
          </cell>
          <cell r="AK1861">
            <v>2</v>
          </cell>
          <cell r="AL1861">
            <v>0</v>
          </cell>
          <cell r="AM1861">
            <v>691.52</v>
          </cell>
          <cell r="AN1861">
            <v>0.11885830784913351</v>
          </cell>
          <cell r="AO1861">
            <v>784.8</v>
          </cell>
          <cell r="AP1861">
            <v>863.28</v>
          </cell>
          <cell r="AQ1861">
            <v>0.19896209804466686</v>
          </cell>
          <cell r="AR1861">
            <v>0</v>
          </cell>
          <cell r="AS1861">
            <v>1</v>
          </cell>
        </row>
        <row r="1862">
          <cell r="H1862" t="str">
            <v>505549-291</v>
          </cell>
          <cell r="I1862" t="str">
            <v>"MS W2008 EBS Prm 5 Dev CAL E,J Lic</v>
          </cell>
          <cell r="J1862" t="str">
            <v>SUST</v>
          </cell>
          <cell r="K1862">
            <v>39934</v>
          </cell>
          <cell r="L1862">
            <v>40269</v>
          </cell>
          <cell r="M1862">
            <v>40390</v>
          </cell>
          <cell r="N1862" t="str">
            <v>ALL</v>
          </cell>
          <cell r="O1862" t="str">
            <v>P58C1</v>
          </cell>
          <cell r="P1862" t="str">
            <v>BTO</v>
          </cell>
          <cell r="T1862" t="str">
            <v>X</v>
          </cell>
          <cell r="W1862">
            <v>0</v>
          </cell>
          <cell r="X1862">
            <v>0</v>
          </cell>
          <cell r="AB1862">
            <v>870.60479999999984</v>
          </cell>
          <cell r="AC1862">
            <v>906.87999999999988</v>
          </cell>
          <cell r="AD1862">
            <v>906.87999999999988</v>
          </cell>
          <cell r="AE1862">
            <v>0.1</v>
          </cell>
          <cell r="AF1862">
            <v>784.8</v>
          </cell>
          <cell r="AG1862">
            <v>1</v>
          </cell>
          <cell r="AH1862">
            <v>784.8</v>
          </cell>
          <cell r="AI1862">
            <v>784.8</v>
          </cell>
          <cell r="AJ1862">
            <v>663</v>
          </cell>
          <cell r="AK1862">
            <v>2</v>
          </cell>
          <cell r="AL1862">
            <v>0</v>
          </cell>
          <cell r="AM1862">
            <v>691.52</v>
          </cell>
          <cell r="AN1862">
            <v>0.11885830784913351</v>
          </cell>
          <cell r="AO1862">
            <v>784.8</v>
          </cell>
          <cell r="AP1862">
            <v>863.28</v>
          </cell>
          <cell r="AQ1862">
            <v>0.19896209804466686</v>
          </cell>
          <cell r="AR1862">
            <v>0</v>
          </cell>
          <cell r="AS1862">
            <v>1</v>
          </cell>
        </row>
        <row r="1863">
          <cell r="H1863" t="str">
            <v>505638-B21</v>
          </cell>
          <cell r="I1863" t="str">
            <v>HP BL495c G5 2378 1P 4G Svr</v>
          </cell>
          <cell r="J1863" t="str">
            <v>SUST</v>
          </cell>
          <cell r="K1863">
            <v>39783</v>
          </cell>
          <cell r="L1863">
            <v>40299</v>
          </cell>
          <cell r="M1863">
            <v>40390</v>
          </cell>
          <cell r="N1863" t="str">
            <v>ALL</v>
          </cell>
          <cell r="O1863" t="str">
            <v>P57C4</v>
          </cell>
          <cell r="P1863" t="str">
            <v>BTO</v>
          </cell>
          <cell r="Q1863" t="str">
            <v>X</v>
          </cell>
          <cell r="R1863" t="str">
            <v>X</v>
          </cell>
          <cell r="S1863" t="str">
            <v>X</v>
          </cell>
          <cell r="T1863" t="str">
            <v>X</v>
          </cell>
          <cell r="U1863" t="str">
            <v>X</v>
          </cell>
          <cell r="V1863" t="str">
            <v>X</v>
          </cell>
          <cell r="W1863">
            <v>0</v>
          </cell>
          <cell r="X1863">
            <v>0</v>
          </cell>
          <cell r="AB1863">
            <v>1884.9237333333335</v>
          </cell>
          <cell r="AC1863">
            <v>1963.4622222222224</v>
          </cell>
          <cell r="AD1863">
            <v>1963.4622222222224</v>
          </cell>
          <cell r="AE1863">
            <v>0.1</v>
          </cell>
          <cell r="AF1863">
            <v>1699.15</v>
          </cell>
          <cell r="AG1863">
            <v>1</v>
          </cell>
          <cell r="AH1863">
            <v>1699.15</v>
          </cell>
          <cell r="AI1863">
            <v>1699.15</v>
          </cell>
          <cell r="AJ1863">
            <v>768</v>
          </cell>
          <cell r="AK1863">
            <v>160</v>
          </cell>
          <cell r="AL1863">
            <v>0</v>
          </cell>
          <cell r="AM1863">
            <v>958.72</v>
          </cell>
          <cell r="AN1863">
            <v>0.43576494129417653</v>
          </cell>
          <cell r="AO1863">
            <v>1699.15</v>
          </cell>
          <cell r="AP1863">
            <v>1869.0650000000003</v>
          </cell>
          <cell r="AQ1863">
            <v>0.4870590375401605</v>
          </cell>
          <cell r="AR1863">
            <v>0</v>
          </cell>
          <cell r="AS1863">
            <v>1</v>
          </cell>
        </row>
        <row r="1864">
          <cell r="H1864" t="str">
            <v>505639-B21</v>
          </cell>
          <cell r="I1864" t="str">
            <v>HP BL495c G5 O2378 Kit</v>
          </cell>
          <cell r="J1864" t="str">
            <v>SUST</v>
          </cell>
          <cell r="K1864">
            <v>39783</v>
          </cell>
          <cell r="L1864">
            <v>40664</v>
          </cell>
          <cell r="M1864">
            <v>40755</v>
          </cell>
          <cell r="N1864" t="str">
            <v>ALL</v>
          </cell>
          <cell r="O1864" t="str">
            <v>P58C1</v>
          </cell>
          <cell r="P1864" t="str">
            <v>BTO</v>
          </cell>
          <cell r="Q1864" t="str">
            <v>X</v>
          </cell>
          <cell r="R1864" t="str">
            <v>X</v>
          </cell>
          <cell r="S1864" t="str">
            <v>X</v>
          </cell>
          <cell r="T1864" t="str">
            <v>X</v>
          </cell>
          <cell r="U1864" t="str">
            <v>X</v>
          </cell>
          <cell r="V1864" t="str">
            <v>X</v>
          </cell>
          <cell r="W1864">
            <v>0</v>
          </cell>
          <cell r="X1864">
            <v>0</v>
          </cell>
          <cell r="AB1864">
            <v>234.79039999999998</v>
          </cell>
          <cell r="AC1864">
            <v>244.57333333333332</v>
          </cell>
          <cell r="AD1864">
            <v>244.57333333333332</v>
          </cell>
          <cell r="AE1864">
            <v>0.1</v>
          </cell>
          <cell r="AF1864">
            <v>211.65</v>
          </cell>
          <cell r="AG1864">
            <v>1</v>
          </cell>
          <cell r="AH1864">
            <v>211.65</v>
          </cell>
          <cell r="AI1864">
            <v>211.65</v>
          </cell>
          <cell r="AJ1864">
            <v>126</v>
          </cell>
          <cell r="AK1864">
            <v>6</v>
          </cell>
          <cell r="AL1864">
            <v>0</v>
          </cell>
          <cell r="AM1864">
            <v>137.04</v>
          </cell>
          <cell r="AN1864">
            <v>0.35251594613749121</v>
          </cell>
          <cell r="AO1864">
            <v>211.65</v>
          </cell>
          <cell r="AP1864">
            <v>232.81500000000003</v>
          </cell>
          <cell r="AQ1864">
            <v>0.41137813285226477</v>
          </cell>
          <cell r="AR1864">
            <v>0</v>
          </cell>
          <cell r="AS1864">
            <v>1</v>
          </cell>
        </row>
        <row r="1865">
          <cell r="H1865" t="str">
            <v>505639-L21</v>
          </cell>
          <cell r="I1865" t="str">
            <v>HP BL495c G5 O2378 FIO Kit</v>
          </cell>
          <cell r="J1865" t="str">
            <v>SUST</v>
          </cell>
          <cell r="K1865">
            <v>39783</v>
          </cell>
          <cell r="L1865">
            <v>40299</v>
          </cell>
          <cell r="M1865">
            <v>40390</v>
          </cell>
          <cell r="N1865" t="str">
            <v>ALL</v>
          </cell>
          <cell r="O1865" t="str">
            <v>P58C1</v>
          </cell>
          <cell r="P1865" t="str">
            <v>L2 Tab</v>
          </cell>
          <cell r="Q1865" t="str">
            <v>X</v>
          </cell>
          <cell r="R1865" t="str">
            <v>X</v>
          </cell>
          <cell r="S1865" t="str">
            <v>X</v>
          </cell>
          <cell r="T1865" t="str">
            <v>X</v>
          </cell>
          <cell r="U1865" t="str">
            <v>X</v>
          </cell>
          <cell r="V1865" t="str">
            <v>X</v>
          </cell>
          <cell r="W1865">
            <v>0</v>
          </cell>
          <cell r="X1865">
            <v>0</v>
          </cell>
          <cell r="AB1865">
            <v>234.79039999999998</v>
          </cell>
          <cell r="AC1865">
            <v>244.57333333333332</v>
          </cell>
          <cell r="AD1865">
            <v>244.57333333333332</v>
          </cell>
          <cell r="AE1865">
            <v>0.1</v>
          </cell>
          <cell r="AF1865">
            <v>211.65</v>
          </cell>
          <cell r="AG1865">
            <v>1</v>
          </cell>
          <cell r="AH1865">
            <v>211.65</v>
          </cell>
          <cell r="AI1865">
            <v>211.65</v>
          </cell>
          <cell r="AJ1865">
            <v>121</v>
          </cell>
          <cell r="AK1865">
            <v>3</v>
          </cell>
          <cell r="AL1865">
            <v>0</v>
          </cell>
          <cell r="AM1865">
            <v>128.84</v>
          </cell>
          <cell r="AN1865">
            <v>0.39125915426411528</v>
          </cell>
          <cell r="AO1865">
            <v>211.65</v>
          </cell>
          <cell r="AP1865">
            <v>232.81500000000003</v>
          </cell>
          <cell r="AQ1865">
            <v>0.44659923114919575</v>
          </cell>
          <cell r="AR1865">
            <v>0</v>
          </cell>
          <cell r="AS1865">
            <v>1</v>
          </cell>
        </row>
        <row r="1866">
          <cell r="H1866" t="str">
            <v>505682-291</v>
          </cell>
          <cell r="I1866" t="str">
            <v>HP DL320 G6 E5502 HP SATA JP Svr</v>
          </cell>
          <cell r="J1866" t="str">
            <v>SUST</v>
          </cell>
          <cell r="K1866">
            <v>39965</v>
          </cell>
          <cell r="L1866">
            <v>40360</v>
          </cell>
          <cell r="M1866">
            <v>40451</v>
          </cell>
          <cell r="N1866" t="str">
            <v>JPN2</v>
          </cell>
          <cell r="O1866" t="str">
            <v>P57C1</v>
          </cell>
          <cell r="P1866" t="str">
            <v>BTO</v>
          </cell>
          <cell r="T1866" t="str">
            <v>X</v>
          </cell>
          <cell r="W1866">
            <v>0</v>
          </cell>
          <cell r="X1866">
            <v>0</v>
          </cell>
          <cell r="AB1866">
            <v>1366.8095999999998</v>
          </cell>
          <cell r="AC1866">
            <v>1423.7599999999998</v>
          </cell>
          <cell r="AD1866">
            <v>1423.7599999999998</v>
          </cell>
          <cell r="AE1866">
            <v>0.1</v>
          </cell>
          <cell r="AF1866">
            <v>1232.0999999999999</v>
          </cell>
          <cell r="AG1866">
            <v>1</v>
          </cell>
          <cell r="AH1866">
            <v>1232.0999999999999</v>
          </cell>
          <cell r="AI1866">
            <v>1232.0999999999999</v>
          </cell>
          <cell r="AJ1866">
            <v>738</v>
          </cell>
          <cell r="AK1866">
            <v>115</v>
          </cell>
          <cell r="AL1866">
            <v>0</v>
          </cell>
          <cell r="AM1866">
            <v>882.52</v>
          </cell>
          <cell r="AN1866">
            <v>0.28372697021345666</v>
          </cell>
          <cell r="AO1866">
            <v>1232.0999999999999</v>
          </cell>
          <cell r="AP1866">
            <v>1355.31</v>
          </cell>
          <cell r="AQ1866">
            <v>0.34884270019405156</v>
          </cell>
          <cell r="AR1866">
            <v>0</v>
          </cell>
          <cell r="AS1866">
            <v>1</v>
          </cell>
        </row>
        <row r="1867">
          <cell r="H1867" t="str">
            <v>505682-371</v>
          </cell>
          <cell r="I1867" t="str">
            <v>HP DL320 G6 E5502 HP SATA AP Svr</v>
          </cell>
          <cell r="J1867" t="str">
            <v>SUST</v>
          </cell>
          <cell r="K1867">
            <v>39965</v>
          </cell>
          <cell r="L1867">
            <v>40360</v>
          </cell>
          <cell r="M1867">
            <v>40451</v>
          </cell>
          <cell r="N1867" t="str">
            <v>A/P</v>
          </cell>
          <cell r="O1867" t="str">
            <v>P57C1</v>
          </cell>
          <cell r="P1867" t="str">
            <v>BTO</v>
          </cell>
          <cell r="Q1867" t="str">
            <v>X</v>
          </cell>
          <cell r="U1867" t="str">
            <v>X</v>
          </cell>
          <cell r="V1867" t="str">
            <v>X</v>
          </cell>
          <cell r="W1867">
            <v>0</v>
          </cell>
          <cell r="X1867">
            <v>0</v>
          </cell>
          <cell r="AB1867">
            <v>1366.8095999999998</v>
          </cell>
          <cell r="AC1867">
            <v>1423.7599999999998</v>
          </cell>
          <cell r="AD1867">
            <v>1423.7599999999998</v>
          </cell>
          <cell r="AE1867">
            <v>0.1</v>
          </cell>
          <cell r="AF1867">
            <v>1232.0999999999999</v>
          </cell>
          <cell r="AG1867">
            <v>1</v>
          </cell>
          <cell r="AH1867">
            <v>1232.0999999999999</v>
          </cell>
          <cell r="AI1867">
            <v>1232.0999999999999</v>
          </cell>
          <cell r="AJ1867">
            <v>754</v>
          </cell>
          <cell r="AK1867">
            <v>116</v>
          </cell>
          <cell r="AL1867">
            <v>0</v>
          </cell>
          <cell r="AM1867">
            <v>900.16</v>
          </cell>
          <cell r="AN1867">
            <v>0.26940995049103156</v>
          </cell>
          <cell r="AO1867">
            <v>1232.0999999999999</v>
          </cell>
          <cell r="AP1867">
            <v>1355.31</v>
          </cell>
          <cell r="AQ1867">
            <v>0.3358272277191196</v>
          </cell>
          <cell r="AR1867">
            <v>0</v>
          </cell>
          <cell r="AS1867">
            <v>1</v>
          </cell>
        </row>
        <row r="1868">
          <cell r="H1868" t="str">
            <v>505682-AA1</v>
          </cell>
          <cell r="I1868" t="str">
            <v>HP DL320 G6 E5502 HP SATA CN Svr</v>
          </cell>
          <cell r="J1868" t="str">
            <v>SUST</v>
          </cell>
          <cell r="K1868">
            <v>39965</v>
          </cell>
          <cell r="L1868">
            <v>40360</v>
          </cell>
          <cell r="M1868">
            <v>40451</v>
          </cell>
          <cell r="N1868" t="str">
            <v>PRC</v>
          </cell>
          <cell r="O1868" t="str">
            <v>P57C1</v>
          </cell>
          <cell r="P1868" t="str">
            <v>BTO</v>
          </cell>
          <cell r="R1868" t="str">
            <v>X</v>
          </cell>
          <cell r="S1868" t="str">
            <v>X</v>
          </cell>
          <cell r="W1868">
            <v>0</v>
          </cell>
          <cell r="X1868">
            <v>0</v>
          </cell>
          <cell r="AB1868">
            <v>1366.8095999999998</v>
          </cell>
          <cell r="AC1868">
            <v>1423.7599999999998</v>
          </cell>
          <cell r="AD1868">
            <v>1423.7599999999998</v>
          </cell>
          <cell r="AE1868">
            <v>0.1</v>
          </cell>
          <cell r="AF1868">
            <v>1232.0999999999999</v>
          </cell>
          <cell r="AG1868">
            <v>1</v>
          </cell>
          <cell r="AH1868">
            <v>1232.0999999999999</v>
          </cell>
          <cell r="AI1868">
            <v>1232.0999999999999</v>
          </cell>
          <cell r="AJ1868">
            <v>739</v>
          </cell>
          <cell r="AK1868">
            <v>115</v>
          </cell>
          <cell r="AL1868">
            <v>0</v>
          </cell>
          <cell r="AM1868">
            <v>883.56</v>
          </cell>
          <cell r="AN1868">
            <v>0.28288288288288288</v>
          </cell>
          <cell r="AO1868">
            <v>1232.0999999999999</v>
          </cell>
          <cell r="AP1868">
            <v>1355.31</v>
          </cell>
          <cell r="AQ1868">
            <v>0.34807534807534807</v>
          </cell>
          <cell r="AR1868">
            <v>0</v>
          </cell>
          <cell r="AS1868">
            <v>1</v>
          </cell>
        </row>
        <row r="1869">
          <cell r="H1869" t="str">
            <v>505683-291</v>
          </cell>
          <cell r="I1869" t="str">
            <v>HP DL320 G6 L5506 HP SATA JP Svr</v>
          </cell>
          <cell r="J1869" t="str">
            <v>SUST</v>
          </cell>
          <cell r="K1869">
            <v>39965</v>
          </cell>
          <cell r="L1869">
            <v>40360</v>
          </cell>
          <cell r="M1869">
            <v>40451</v>
          </cell>
          <cell r="N1869" t="str">
            <v>JPN2</v>
          </cell>
          <cell r="O1869" t="str">
            <v>P57C1</v>
          </cell>
          <cell r="P1869" t="str">
            <v>BTO</v>
          </cell>
          <cell r="T1869" t="str">
            <v>X</v>
          </cell>
          <cell r="W1869">
            <v>0</v>
          </cell>
          <cell r="X1869">
            <v>0</v>
          </cell>
          <cell r="AB1869">
            <v>1726.2335999999998</v>
          </cell>
          <cell r="AC1869">
            <v>1798.1599999999999</v>
          </cell>
          <cell r="AD1869">
            <v>1798.1599999999999</v>
          </cell>
          <cell r="AE1869">
            <v>0.1</v>
          </cell>
          <cell r="AF1869">
            <v>1556.1</v>
          </cell>
          <cell r="AG1869">
            <v>1</v>
          </cell>
          <cell r="AH1869">
            <v>1556.1</v>
          </cell>
          <cell r="AI1869">
            <v>1556.1</v>
          </cell>
          <cell r="AJ1869">
            <v>908</v>
          </cell>
          <cell r="AK1869">
            <v>204</v>
          </cell>
          <cell r="AL1869">
            <v>0</v>
          </cell>
          <cell r="AM1869">
            <v>1148.32</v>
          </cell>
          <cell r="AN1869">
            <v>0.26205256731572518</v>
          </cell>
          <cell r="AO1869">
            <v>1556.1</v>
          </cell>
          <cell r="AP1869">
            <v>1711.71</v>
          </cell>
          <cell r="AQ1869">
            <v>0.32913869755975023</v>
          </cell>
          <cell r="AR1869">
            <v>0</v>
          </cell>
          <cell r="AS1869">
            <v>1</v>
          </cell>
        </row>
        <row r="1870">
          <cell r="H1870" t="str">
            <v>505683-371</v>
          </cell>
          <cell r="I1870" t="str">
            <v>HP DL320 G6 L5506 HP SATA AP Svr</v>
          </cell>
          <cell r="J1870" t="str">
            <v>SUST</v>
          </cell>
          <cell r="K1870">
            <v>39965</v>
          </cell>
          <cell r="L1870">
            <v>40360</v>
          </cell>
          <cell r="M1870">
            <v>40451</v>
          </cell>
          <cell r="N1870" t="str">
            <v>A/P</v>
          </cell>
          <cell r="O1870" t="str">
            <v>P57C1</v>
          </cell>
          <cell r="P1870" t="str">
            <v>BTO</v>
          </cell>
          <cell r="Q1870" t="str">
            <v>X</v>
          </cell>
          <cell r="U1870" t="str">
            <v>X</v>
          </cell>
          <cell r="V1870" t="str">
            <v>X</v>
          </cell>
          <cell r="W1870">
            <v>0</v>
          </cell>
          <cell r="X1870">
            <v>0</v>
          </cell>
          <cell r="AB1870">
            <v>1726.2335999999998</v>
          </cell>
          <cell r="AC1870">
            <v>1798.1599999999999</v>
          </cell>
          <cell r="AD1870">
            <v>1798.1599999999999</v>
          </cell>
          <cell r="AE1870">
            <v>0.1</v>
          </cell>
          <cell r="AF1870">
            <v>1556.1</v>
          </cell>
          <cell r="AG1870">
            <v>1</v>
          </cell>
          <cell r="AH1870">
            <v>1556.1</v>
          </cell>
          <cell r="AI1870">
            <v>1556.1</v>
          </cell>
          <cell r="AJ1870">
            <v>916</v>
          </cell>
          <cell r="AK1870">
            <v>122</v>
          </cell>
          <cell r="AL1870">
            <v>0</v>
          </cell>
          <cell r="AM1870">
            <v>1074.6400000000001</v>
          </cell>
          <cell r="AN1870">
            <v>0.3094017094017093</v>
          </cell>
          <cell r="AO1870">
            <v>1556.1</v>
          </cell>
          <cell r="AP1870">
            <v>1711.71</v>
          </cell>
          <cell r="AQ1870">
            <v>0.37218337218337216</v>
          </cell>
          <cell r="AR1870">
            <v>0</v>
          </cell>
          <cell r="AS1870">
            <v>1</v>
          </cell>
        </row>
        <row r="1871">
          <cell r="H1871" t="str">
            <v>505683-AA1</v>
          </cell>
          <cell r="I1871" t="str">
            <v>HP DL320 G6 L5506 HP SATA CN Svr</v>
          </cell>
          <cell r="J1871" t="str">
            <v>SUST</v>
          </cell>
          <cell r="K1871">
            <v>39965</v>
          </cell>
          <cell r="L1871">
            <v>40360</v>
          </cell>
          <cell r="M1871">
            <v>40451</v>
          </cell>
          <cell r="N1871" t="str">
            <v>PRC</v>
          </cell>
          <cell r="O1871" t="str">
            <v>P57C1</v>
          </cell>
          <cell r="P1871" t="str">
            <v>BTO</v>
          </cell>
          <cell r="R1871" t="str">
            <v>X</v>
          </cell>
          <cell r="S1871" t="str">
            <v>X</v>
          </cell>
          <cell r="W1871">
            <v>0</v>
          </cell>
          <cell r="X1871">
            <v>0</v>
          </cell>
          <cell r="AB1871">
            <v>1726.2335999999998</v>
          </cell>
          <cell r="AC1871">
            <v>1798.1599999999999</v>
          </cell>
          <cell r="AD1871">
            <v>1798.1599999999999</v>
          </cell>
          <cell r="AE1871">
            <v>0.1</v>
          </cell>
          <cell r="AF1871">
            <v>1556.1</v>
          </cell>
          <cell r="AG1871">
            <v>1</v>
          </cell>
          <cell r="AH1871">
            <v>1556.1</v>
          </cell>
          <cell r="AI1871">
            <v>1556.1</v>
          </cell>
          <cell r="AJ1871">
            <v>909</v>
          </cell>
          <cell r="AK1871">
            <v>122</v>
          </cell>
          <cell r="AL1871">
            <v>0</v>
          </cell>
          <cell r="AM1871">
            <v>1067.3599999999999</v>
          </cell>
          <cell r="AN1871">
            <v>0.31408007197480886</v>
          </cell>
          <cell r="AO1871">
            <v>1556.1</v>
          </cell>
          <cell r="AP1871">
            <v>1711.71</v>
          </cell>
          <cell r="AQ1871">
            <v>0.37643642906800806</v>
          </cell>
          <cell r="AR1871">
            <v>0</v>
          </cell>
          <cell r="AS1871">
            <v>1</v>
          </cell>
        </row>
        <row r="1872">
          <cell r="H1872" t="str">
            <v>505768-B21</v>
          </cell>
          <cell r="I1872" t="str">
            <v>HP DL320 G6 CTO Chassis</v>
          </cell>
          <cell r="J1872" t="str">
            <v>SUST</v>
          </cell>
          <cell r="K1872">
            <v>39965</v>
          </cell>
          <cell r="L1872">
            <v>40360</v>
          </cell>
          <cell r="M1872">
            <v>40451</v>
          </cell>
          <cell r="N1872" t="str">
            <v>ALL</v>
          </cell>
          <cell r="O1872" t="str">
            <v>P57C1</v>
          </cell>
          <cell r="P1872" t="str">
            <v>CTO</v>
          </cell>
          <cell r="Q1872" t="str">
            <v>X</v>
          </cell>
          <cell r="R1872" t="str">
            <v>X</v>
          </cell>
          <cell r="S1872" t="str">
            <v>X</v>
          </cell>
          <cell r="T1872" t="str">
            <v>X</v>
          </cell>
          <cell r="U1872" t="str">
            <v>X</v>
          </cell>
          <cell r="V1872" t="str">
            <v>X</v>
          </cell>
          <cell r="W1872">
            <v>0</v>
          </cell>
          <cell r="X1872">
            <v>0</v>
          </cell>
          <cell r="AB1872">
            <v>679.91039999999998</v>
          </cell>
          <cell r="AC1872">
            <v>708.24</v>
          </cell>
          <cell r="AD1872">
            <v>708.24</v>
          </cell>
          <cell r="AE1872">
            <v>0.1</v>
          </cell>
          <cell r="AF1872">
            <v>612.9</v>
          </cell>
          <cell r="AG1872">
            <v>1</v>
          </cell>
          <cell r="AH1872">
            <v>612.9</v>
          </cell>
          <cell r="AI1872">
            <v>612.9</v>
          </cell>
          <cell r="AJ1872">
            <v>386</v>
          </cell>
          <cell r="AK1872">
            <v>101</v>
          </cell>
          <cell r="AL1872">
            <v>0</v>
          </cell>
          <cell r="AM1872">
            <v>502.44</v>
          </cell>
          <cell r="AN1872">
            <v>0.18022515907978459</v>
          </cell>
          <cell r="AO1872">
            <v>612.9</v>
          </cell>
          <cell r="AP1872">
            <v>674.19</v>
          </cell>
          <cell r="AQ1872">
            <v>0.25475014461798612</v>
          </cell>
          <cell r="AR1872">
            <v>0</v>
          </cell>
          <cell r="AS1872">
            <v>1</v>
          </cell>
        </row>
        <row r="1873">
          <cell r="H1873" t="str">
            <v>505878-B21</v>
          </cell>
          <cell r="I1873" t="str">
            <v>HP X5550 DL360 G6 Kit</v>
          </cell>
          <cell r="J1873" t="str">
            <v>SUST</v>
          </cell>
          <cell r="K1873">
            <v>39934</v>
          </cell>
          <cell r="L1873">
            <v>40756</v>
          </cell>
          <cell r="M1873">
            <v>40847</v>
          </cell>
          <cell r="N1873" t="str">
            <v>ALL</v>
          </cell>
          <cell r="O1873" t="str">
            <v>P58C1</v>
          </cell>
          <cell r="P1873" t="str">
            <v>BTO</v>
          </cell>
          <cell r="Q1873" t="str">
            <v>X</v>
          </cell>
          <cell r="R1873" t="str">
            <v>X</v>
          </cell>
          <cell r="S1873" t="str">
            <v>X</v>
          </cell>
          <cell r="T1873" t="str">
            <v>X</v>
          </cell>
          <cell r="U1873" t="str">
            <v>X</v>
          </cell>
          <cell r="V1873" t="str">
            <v>X</v>
          </cell>
          <cell r="W1873">
            <v>0</v>
          </cell>
          <cell r="X1873">
            <v>0</v>
          </cell>
          <cell r="AB1873">
            <v>1396.7615999999998</v>
          </cell>
          <cell r="AC1873">
            <v>1454.9599999999998</v>
          </cell>
          <cell r="AD1873">
            <v>1454.9599999999998</v>
          </cell>
          <cell r="AE1873">
            <v>0.1</v>
          </cell>
          <cell r="AF1873">
            <v>1259.0999999999999</v>
          </cell>
          <cell r="AG1873">
            <v>1</v>
          </cell>
          <cell r="AH1873">
            <v>1259.0999999999999</v>
          </cell>
          <cell r="AI1873">
            <v>1259.0999999999999</v>
          </cell>
          <cell r="AJ1873">
            <v>877</v>
          </cell>
          <cell r="AK1873">
            <v>46</v>
          </cell>
          <cell r="AL1873">
            <v>0</v>
          </cell>
          <cell r="AM1873">
            <v>958.08</v>
          </cell>
          <cell r="AN1873">
            <v>0.2390755301405765</v>
          </cell>
          <cell r="AO1873">
            <v>1259.0999999999999</v>
          </cell>
          <cell r="AP1873">
            <v>1385.01</v>
          </cell>
          <cell r="AQ1873">
            <v>0.3082504819459787</v>
          </cell>
          <cell r="AR1873">
            <v>0</v>
          </cell>
          <cell r="AS1873">
            <v>1</v>
          </cell>
        </row>
        <row r="1874">
          <cell r="H1874" t="str">
            <v>505878-L21</v>
          </cell>
          <cell r="I1874" t="str">
            <v>HP X5550 DL360 G6 FIO Kit</v>
          </cell>
          <cell r="J1874" t="str">
            <v>SUST</v>
          </cell>
          <cell r="K1874">
            <v>39934</v>
          </cell>
          <cell r="L1874">
            <v>40391</v>
          </cell>
          <cell r="M1874">
            <v>40482</v>
          </cell>
          <cell r="N1874" t="str">
            <v>ALL</v>
          </cell>
          <cell r="O1874" t="str">
            <v>P58C1</v>
          </cell>
          <cell r="P1874" t="str">
            <v>L2 Tab</v>
          </cell>
          <cell r="Q1874" t="str">
            <v>X</v>
          </cell>
          <cell r="R1874" t="str">
            <v>X</v>
          </cell>
          <cell r="S1874" t="str">
            <v>X</v>
          </cell>
          <cell r="T1874" t="str">
            <v>X</v>
          </cell>
          <cell r="U1874" t="str">
            <v>X</v>
          </cell>
          <cell r="V1874" t="str">
            <v>X</v>
          </cell>
          <cell r="W1874">
            <v>0</v>
          </cell>
          <cell r="X1874">
            <v>0</v>
          </cell>
          <cell r="AB1874">
            <v>1396.7615999999998</v>
          </cell>
          <cell r="AC1874">
            <v>1454.9599999999998</v>
          </cell>
          <cell r="AD1874">
            <v>1454.9599999999998</v>
          </cell>
          <cell r="AE1874">
            <v>0.1</v>
          </cell>
          <cell r="AF1874">
            <v>1259.0999999999999</v>
          </cell>
          <cell r="AG1874">
            <v>1</v>
          </cell>
          <cell r="AH1874">
            <v>1259.0999999999999</v>
          </cell>
          <cell r="AI1874">
            <v>1259.0999999999999</v>
          </cell>
          <cell r="AJ1874">
            <v>855</v>
          </cell>
          <cell r="AK1874">
            <v>19</v>
          </cell>
          <cell r="AL1874">
            <v>0</v>
          </cell>
          <cell r="AM1874">
            <v>908.2</v>
          </cell>
          <cell r="AN1874">
            <v>0.27869112858390904</v>
          </cell>
          <cell r="AO1874">
            <v>1259.0999999999999</v>
          </cell>
          <cell r="AP1874">
            <v>1385.01</v>
          </cell>
          <cell r="AQ1874">
            <v>0.34426466234900827</v>
          </cell>
          <cell r="AR1874">
            <v>0</v>
          </cell>
          <cell r="AS1874">
            <v>1</v>
          </cell>
        </row>
        <row r="1875">
          <cell r="H1875" t="str">
            <v>505880-B21</v>
          </cell>
          <cell r="I1875" t="str">
            <v>HP E5540 DL360 G6 Kit</v>
          </cell>
          <cell r="J1875" t="str">
            <v>SUST</v>
          </cell>
          <cell r="K1875">
            <v>39934</v>
          </cell>
          <cell r="L1875">
            <v>40756</v>
          </cell>
          <cell r="M1875">
            <v>40847</v>
          </cell>
          <cell r="N1875" t="str">
            <v>ALL</v>
          </cell>
          <cell r="O1875" t="str">
            <v>P58C1</v>
          </cell>
          <cell r="P1875" t="str">
            <v>BTO</v>
          </cell>
          <cell r="Q1875" t="str">
            <v>X</v>
          </cell>
          <cell r="R1875" t="str">
            <v>X</v>
          </cell>
          <cell r="S1875" t="str">
            <v>X</v>
          </cell>
          <cell r="T1875" t="str">
            <v>X</v>
          </cell>
          <cell r="U1875" t="str">
            <v>X</v>
          </cell>
          <cell r="V1875" t="str">
            <v>X</v>
          </cell>
          <cell r="W1875">
            <v>0</v>
          </cell>
          <cell r="X1875">
            <v>0</v>
          </cell>
          <cell r="AB1875">
            <v>1097.2416000000001</v>
          </cell>
          <cell r="AC1875">
            <v>1142.96</v>
          </cell>
          <cell r="AD1875">
            <v>1142.96</v>
          </cell>
          <cell r="AE1875">
            <v>0.1</v>
          </cell>
          <cell r="AF1875">
            <v>989.1</v>
          </cell>
          <cell r="AG1875">
            <v>1</v>
          </cell>
          <cell r="AH1875">
            <v>989.1</v>
          </cell>
          <cell r="AI1875">
            <v>989.1</v>
          </cell>
          <cell r="AJ1875">
            <v>688</v>
          </cell>
          <cell r="AK1875">
            <v>36</v>
          </cell>
          <cell r="AL1875">
            <v>0</v>
          </cell>
          <cell r="AM1875">
            <v>751.52</v>
          </cell>
          <cell r="AN1875">
            <v>0.24019815994338292</v>
          </cell>
          <cell r="AO1875">
            <v>989.1</v>
          </cell>
          <cell r="AP1875">
            <v>1088.0100000000002</v>
          </cell>
          <cell r="AQ1875">
            <v>0.30927105449398457</v>
          </cell>
          <cell r="AR1875">
            <v>0</v>
          </cell>
          <cell r="AS1875">
            <v>1</v>
          </cell>
        </row>
        <row r="1876">
          <cell r="H1876" t="str">
            <v>505880-L21</v>
          </cell>
          <cell r="I1876" t="str">
            <v>HP E5540 DL360 G6 FIO Kit</v>
          </cell>
          <cell r="J1876" t="str">
            <v>SUST</v>
          </cell>
          <cell r="K1876">
            <v>39934</v>
          </cell>
          <cell r="L1876">
            <v>40391</v>
          </cell>
          <cell r="M1876">
            <v>40482</v>
          </cell>
          <cell r="N1876" t="str">
            <v>ALL</v>
          </cell>
          <cell r="O1876" t="str">
            <v>P58C1</v>
          </cell>
          <cell r="P1876" t="str">
            <v>L2 Tab</v>
          </cell>
          <cell r="Q1876" t="str">
            <v>X</v>
          </cell>
          <cell r="R1876" t="str">
            <v>X</v>
          </cell>
          <cell r="S1876" t="str">
            <v>X</v>
          </cell>
          <cell r="T1876" t="str">
            <v>X</v>
          </cell>
          <cell r="U1876" t="str">
            <v>X</v>
          </cell>
          <cell r="V1876" t="str">
            <v>X</v>
          </cell>
          <cell r="W1876">
            <v>0</v>
          </cell>
          <cell r="X1876">
            <v>0</v>
          </cell>
          <cell r="AB1876">
            <v>1097.2416000000001</v>
          </cell>
          <cell r="AC1876">
            <v>1142.96</v>
          </cell>
          <cell r="AD1876">
            <v>1142.96</v>
          </cell>
          <cell r="AE1876">
            <v>0.1</v>
          </cell>
          <cell r="AF1876">
            <v>989.1</v>
          </cell>
          <cell r="AG1876">
            <v>1</v>
          </cell>
          <cell r="AH1876">
            <v>989.1</v>
          </cell>
          <cell r="AI1876">
            <v>989.1</v>
          </cell>
          <cell r="AJ1876">
            <v>666</v>
          </cell>
          <cell r="AK1876">
            <v>15</v>
          </cell>
          <cell r="AL1876">
            <v>0</v>
          </cell>
          <cell r="AM1876">
            <v>707.64</v>
          </cell>
          <cell r="AN1876">
            <v>0.28456172277828334</v>
          </cell>
          <cell r="AO1876">
            <v>989.1</v>
          </cell>
          <cell r="AP1876">
            <v>1088.0100000000002</v>
          </cell>
          <cell r="AQ1876">
            <v>0.34960156616207588</v>
          </cell>
          <cell r="AR1876">
            <v>0</v>
          </cell>
          <cell r="AS1876">
            <v>1</v>
          </cell>
        </row>
        <row r="1877">
          <cell r="H1877" t="str">
            <v>505882-B21</v>
          </cell>
          <cell r="I1877" t="str">
            <v>HP E5530 DL360 G6 Kit</v>
          </cell>
          <cell r="J1877" t="str">
            <v>SUST</v>
          </cell>
          <cell r="K1877">
            <v>39934</v>
          </cell>
          <cell r="L1877">
            <v>40756</v>
          </cell>
          <cell r="M1877">
            <v>40847</v>
          </cell>
          <cell r="N1877" t="str">
            <v>ALL</v>
          </cell>
          <cell r="O1877" t="str">
            <v>P58C1</v>
          </cell>
          <cell r="P1877" t="str">
            <v>BTO</v>
          </cell>
          <cell r="Q1877" t="str">
            <v>X</v>
          </cell>
          <cell r="R1877" t="str">
            <v>X</v>
          </cell>
          <cell r="S1877" t="str">
            <v>X</v>
          </cell>
          <cell r="T1877" t="str">
            <v>X</v>
          </cell>
          <cell r="U1877" t="str">
            <v>X</v>
          </cell>
          <cell r="V1877" t="str">
            <v>X</v>
          </cell>
          <cell r="W1877">
            <v>0</v>
          </cell>
          <cell r="X1877">
            <v>0</v>
          </cell>
          <cell r="AB1877">
            <v>797.72159999999997</v>
          </cell>
          <cell r="AC1877">
            <v>830.96</v>
          </cell>
          <cell r="AD1877">
            <v>830.96</v>
          </cell>
          <cell r="AE1877">
            <v>0.1</v>
          </cell>
          <cell r="AF1877">
            <v>719.1</v>
          </cell>
          <cell r="AG1877">
            <v>1</v>
          </cell>
          <cell r="AH1877">
            <v>719.1</v>
          </cell>
          <cell r="AI1877">
            <v>719.1</v>
          </cell>
          <cell r="AJ1877">
            <v>498</v>
          </cell>
          <cell r="AK1877">
            <v>26</v>
          </cell>
          <cell r="AL1877">
            <v>0</v>
          </cell>
          <cell r="AM1877">
            <v>543.91999999999996</v>
          </cell>
          <cell r="AN1877">
            <v>0.24361006814073155</v>
          </cell>
          <cell r="AO1877">
            <v>719.1</v>
          </cell>
          <cell r="AP1877">
            <v>791.0100000000001</v>
          </cell>
          <cell r="AQ1877">
            <v>0.31237278921884692</v>
          </cell>
          <cell r="AR1877">
            <v>0</v>
          </cell>
          <cell r="AS1877">
            <v>1</v>
          </cell>
        </row>
        <row r="1878">
          <cell r="H1878" t="str">
            <v>505882-L21</v>
          </cell>
          <cell r="I1878" t="str">
            <v>HP E5530 DL360 G6 FIO Kit</v>
          </cell>
          <cell r="J1878" t="str">
            <v>SUST</v>
          </cell>
          <cell r="K1878">
            <v>39934</v>
          </cell>
          <cell r="L1878">
            <v>40391</v>
          </cell>
          <cell r="M1878">
            <v>40482</v>
          </cell>
          <cell r="N1878" t="str">
            <v>ALL</v>
          </cell>
          <cell r="O1878" t="str">
            <v>P58C1</v>
          </cell>
          <cell r="P1878" t="str">
            <v>L2 Tab</v>
          </cell>
          <cell r="Q1878" t="str">
            <v>X</v>
          </cell>
          <cell r="R1878" t="str">
            <v>X</v>
          </cell>
          <cell r="S1878" t="str">
            <v>X</v>
          </cell>
          <cell r="T1878" t="str">
            <v>X</v>
          </cell>
          <cell r="U1878" t="str">
            <v>X</v>
          </cell>
          <cell r="V1878" t="str">
            <v>X</v>
          </cell>
          <cell r="W1878">
            <v>0</v>
          </cell>
          <cell r="X1878">
            <v>0</v>
          </cell>
          <cell r="AB1878">
            <v>797.72159999999997</v>
          </cell>
          <cell r="AC1878">
            <v>830.96</v>
          </cell>
          <cell r="AD1878">
            <v>830.96</v>
          </cell>
          <cell r="AE1878">
            <v>0.1</v>
          </cell>
          <cell r="AF1878">
            <v>719.1</v>
          </cell>
          <cell r="AG1878">
            <v>1</v>
          </cell>
          <cell r="AH1878">
            <v>719.1</v>
          </cell>
          <cell r="AI1878">
            <v>719.1</v>
          </cell>
          <cell r="AJ1878">
            <v>476</v>
          </cell>
          <cell r="AK1878">
            <v>10</v>
          </cell>
          <cell r="AL1878">
            <v>0</v>
          </cell>
          <cell r="AM1878">
            <v>505.04</v>
          </cell>
          <cell r="AN1878">
            <v>0.29767765262133222</v>
          </cell>
          <cell r="AO1878">
            <v>719.1</v>
          </cell>
          <cell r="AP1878">
            <v>791.0100000000001</v>
          </cell>
          <cell r="AQ1878">
            <v>0.3615251387466657</v>
          </cell>
          <cell r="AR1878">
            <v>0</v>
          </cell>
          <cell r="AS1878">
            <v>1</v>
          </cell>
        </row>
        <row r="1879">
          <cell r="H1879" t="str">
            <v>505884-B21</v>
          </cell>
          <cell r="I1879" t="str">
            <v>HP L5520 DL360 G6 Kit</v>
          </cell>
          <cell r="J1879" t="str">
            <v>SUST</v>
          </cell>
          <cell r="K1879">
            <v>39934</v>
          </cell>
          <cell r="L1879">
            <v>40756</v>
          </cell>
          <cell r="M1879">
            <v>40847</v>
          </cell>
          <cell r="N1879" t="str">
            <v>ALL</v>
          </cell>
          <cell r="O1879" t="str">
            <v>P58C1</v>
          </cell>
          <cell r="P1879" t="str">
            <v>BTO</v>
          </cell>
          <cell r="Q1879" t="str">
            <v>X</v>
          </cell>
          <cell r="R1879" t="str">
            <v>X</v>
          </cell>
          <cell r="S1879" t="str">
            <v>X</v>
          </cell>
          <cell r="T1879" t="str">
            <v>X</v>
          </cell>
          <cell r="U1879" t="str">
            <v>X</v>
          </cell>
          <cell r="V1879" t="str">
            <v>X</v>
          </cell>
          <cell r="W1879">
            <v>0</v>
          </cell>
          <cell r="X1879">
            <v>0</v>
          </cell>
          <cell r="AB1879">
            <v>797.72159999999997</v>
          </cell>
          <cell r="AC1879">
            <v>830.96</v>
          </cell>
          <cell r="AD1879">
            <v>830.96</v>
          </cell>
          <cell r="AE1879">
            <v>0.1</v>
          </cell>
          <cell r="AF1879">
            <v>719.1</v>
          </cell>
          <cell r="AG1879">
            <v>1</v>
          </cell>
          <cell r="AH1879">
            <v>719.1</v>
          </cell>
          <cell r="AI1879">
            <v>719.1</v>
          </cell>
          <cell r="AJ1879">
            <v>498</v>
          </cell>
          <cell r="AK1879">
            <v>26</v>
          </cell>
          <cell r="AL1879">
            <v>0</v>
          </cell>
          <cell r="AM1879">
            <v>543.91999999999996</v>
          </cell>
          <cell r="AN1879">
            <v>0.24361006814073155</v>
          </cell>
          <cell r="AO1879">
            <v>719.1</v>
          </cell>
          <cell r="AP1879">
            <v>791.0100000000001</v>
          </cell>
          <cell r="AQ1879">
            <v>0.31237278921884692</v>
          </cell>
          <cell r="AR1879">
            <v>0</v>
          </cell>
          <cell r="AS1879">
            <v>1</v>
          </cell>
        </row>
        <row r="1880">
          <cell r="H1880" t="str">
            <v>505884-L21</v>
          </cell>
          <cell r="I1880" t="str">
            <v>HP L5520 DL360 G6 FIO Kit</v>
          </cell>
          <cell r="J1880" t="str">
            <v>SUST</v>
          </cell>
          <cell r="K1880">
            <v>39934</v>
          </cell>
          <cell r="L1880">
            <v>40391</v>
          </cell>
          <cell r="M1880">
            <v>40482</v>
          </cell>
          <cell r="N1880" t="str">
            <v>ALL</v>
          </cell>
          <cell r="O1880" t="str">
            <v>P58C1</v>
          </cell>
          <cell r="P1880" t="str">
            <v>L2 Tab</v>
          </cell>
          <cell r="Q1880" t="str">
            <v>X</v>
          </cell>
          <cell r="R1880" t="str">
            <v>X</v>
          </cell>
          <cell r="S1880" t="str">
            <v>X</v>
          </cell>
          <cell r="T1880" t="str">
            <v>X</v>
          </cell>
          <cell r="U1880" t="str">
            <v>X</v>
          </cell>
          <cell r="V1880" t="str">
            <v>X</v>
          </cell>
          <cell r="W1880">
            <v>0</v>
          </cell>
          <cell r="X1880">
            <v>0</v>
          </cell>
          <cell r="AB1880">
            <v>797.72159999999997</v>
          </cell>
          <cell r="AC1880">
            <v>830.96</v>
          </cell>
          <cell r="AD1880">
            <v>830.96</v>
          </cell>
          <cell r="AE1880">
            <v>0.1</v>
          </cell>
          <cell r="AF1880">
            <v>719.1</v>
          </cell>
          <cell r="AG1880">
            <v>1</v>
          </cell>
          <cell r="AH1880">
            <v>719.1</v>
          </cell>
          <cell r="AI1880">
            <v>719.1</v>
          </cell>
          <cell r="AJ1880">
            <v>476</v>
          </cell>
          <cell r="AK1880">
            <v>10</v>
          </cell>
          <cell r="AL1880">
            <v>0</v>
          </cell>
          <cell r="AM1880">
            <v>505.04</v>
          </cell>
          <cell r="AN1880">
            <v>0.29767765262133222</v>
          </cell>
          <cell r="AO1880">
            <v>719.1</v>
          </cell>
          <cell r="AP1880">
            <v>791.0100000000001</v>
          </cell>
          <cell r="AQ1880">
            <v>0.3615251387466657</v>
          </cell>
          <cell r="AR1880">
            <v>0</v>
          </cell>
          <cell r="AS1880">
            <v>1</v>
          </cell>
        </row>
        <row r="1881">
          <cell r="H1881" t="str">
            <v>505886-B21</v>
          </cell>
          <cell r="I1881" t="str">
            <v>HP E5506 DL360 G6 Kit</v>
          </cell>
          <cell r="J1881" t="str">
            <v>SUST</v>
          </cell>
          <cell r="K1881">
            <v>39934</v>
          </cell>
          <cell r="L1881">
            <v>40756</v>
          </cell>
          <cell r="M1881">
            <v>40847</v>
          </cell>
          <cell r="N1881" t="str">
            <v>ALL</v>
          </cell>
          <cell r="O1881" t="str">
            <v>P58C1</v>
          </cell>
          <cell r="P1881" t="str">
            <v>BTO</v>
          </cell>
          <cell r="Q1881" t="str">
            <v>X</v>
          </cell>
          <cell r="R1881" t="str">
            <v>X</v>
          </cell>
          <cell r="S1881" t="str">
            <v>X</v>
          </cell>
          <cell r="T1881" t="str">
            <v>X</v>
          </cell>
          <cell r="U1881" t="str">
            <v>X</v>
          </cell>
          <cell r="V1881" t="str">
            <v>X</v>
          </cell>
          <cell r="W1881">
            <v>0</v>
          </cell>
          <cell r="X1881">
            <v>0</v>
          </cell>
          <cell r="AB1881">
            <v>448.28160000000003</v>
          </cell>
          <cell r="AC1881">
            <v>466.96000000000004</v>
          </cell>
          <cell r="AD1881">
            <v>466.96000000000004</v>
          </cell>
          <cell r="AE1881">
            <v>0.1</v>
          </cell>
          <cell r="AF1881">
            <v>404.1</v>
          </cell>
          <cell r="AG1881">
            <v>1</v>
          </cell>
          <cell r="AH1881">
            <v>404.1</v>
          </cell>
          <cell r="AI1881">
            <v>404.1</v>
          </cell>
          <cell r="AJ1881">
            <v>265</v>
          </cell>
          <cell r="AK1881">
            <v>14</v>
          </cell>
          <cell r="AL1881">
            <v>0</v>
          </cell>
          <cell r="AM1881">
            <v>289.60000000000002</v>
          </cell>
          <cell r="AN1881">
            <v>0.28334570650829</v>
          </cell>
          <cell r="AO1881">
            <v>404.1</v>
          </cell>
          <cell r="AP1881">
            <v>444.51000000000005</v>
          </cell>
          <cell r="AQ1881">
            <v>0.34849609682571825</v>
          </cell>
          <cell r="AR1881">
            <v>0</v>
          </cell>
          <cell r="AS1881">
            <v>1</v>
          </cell>
        </row>
        <row r="1882">
          <cell r="H1882" t="str">
            <v>505886-L21</v>
          </cell>
          <cell r="I1882" t="str">
            <v>HP E5506 DL360 G6 FIO Kit</v>
          </cell>
          <cell r="J1882" t="str">
            <v>SUST</v>
          </cell>
          <cell r="K1882">
            <v>39934</v>
          </cell>
          <cell r="L1882">
            <v>40391</v>
          </cell>
          <cell r="M1882">
            <v>40482</v>
          </cell>
          <cell r="N1882" t="str">
            <v>ALL</v>
          </cell>
          <cell r="O1882" t="str">
            <v>P58C1</v>
          </cell>
          <cell r="P1882" t="str">
            <v>L2 Tab</v>
          </cell>
          <cell r="Q1882" t="str">
            <v>X</v>
          </cell>
          <cell r="R1882" t="str">
            <v>X</v>
          </cell>
          <cell r="S1882" t="str">
            <v>X</v>
          </cell>
          <cell r="T1882" t="str">
            <v>X</v>
          </cell>
          <cell r="U1882" t="str">
            <v>X</v>
          </cell>
          <cell r="V1882" t="str">
            <v>X</v>
          </cell>
          <cell r="W1882">
            <v>0</v>
          </cell>
          <cell r="X1882">
            <v>0</v>
          </cell>
          <cell r="AB1882">
            <v>448.28160000000003</v>
          </cell>
          <cell r="AC1882">
            <v>466.96000000000004</v>
          </cell>
          <cell r="AD1882">
            <v>466.96000000000004</v>
          </cell>
          <cell r="AE1882">
            <v>0.1</v>
          </cell>
          <cell r="AF1882">
            <v>404.1</v>
          </cell>
          <cell r="AG1882">
            <v>1</v>
          </cell>
          <cell r="AH1882">
            <v>404.1</v>
          </cell>
          <cell r="AI1882">
            <v>404.1</v>
          </cell>
          <cell r="AJ1882">
            <v>243</v>
          </cell>
          <cell r="AK1882">
            <v>5</v>
          </cell>
          <cell r="AL1882">
            <v>0</v>
          </cell>
          <cell r="AM1882">
            <v>257.72000000000003</v>
          </cell>
          <cell r="AN1882">
            <v>0.36223707003217021</v>
          </cell>
          <cell r="AO1882">
            <v>404.1</v>
          </cell>
          <cell r="AP1882">
            <v>444.51000000000005</v>
          </cell>
          <cell r="AQ1882">
            <v>0.42021551821106384</v>
          </cell>
          <cell r="AR1882">
            <v>0</v>
          </cell>
          <cell r="AS1882">
            <v>1</v>
          </cell>
        </row>
        <row r="1883">
          <cell r="H1883" t="str">
            <v>505956-B21</v>
          </cell>
          <cell r="I1883" t="str">
            <v>HP LFF 6 HD Cage FIO Kit</v>
          </cell>
          <cell r="J1883" t="str">
            <v>SUST</v>
          </cell>
          <cell r="K1883">
            <v>39783</v>
          </cell>
          <cell r="L1883">
            <v>40148</v>
          </cell>
          <cell r="M1883">
            <v>40237</v>
          </cell>
          <cell r="N1883" t="str">
            <v>ALL</v>
          </cell>
          <cell r="O1883" t="str">
            <v>P58C1</v>
          </cell>
          <cell r="P1883" t="str">
            <v>FIO</v>
          </cell>
          <cell r="Q1883" t="str">
            <v>X</v>
          </cell>
          <cell r="R1883" t="str">
            <v>X</v>
          </cell>
          <cell r="S1883" t="str">
            <v>X</v>
          </cell>
          <cell r="T1883" t="str">
            <v>X</v>
          </cell>
          <cell r="U1883" t="str">
            <v>X</v>
          </cell>
          <cell r="V1883" t="str">
            <v>X</v>
          </cell>
          <cell r="W1883">
            <v>0</v>
          </cell>
          <cell r="X1883">
            <v>0</v>
          </cell>
          <cell r="AB1883">
            <v>198.6816</v>
          </cell>
          <cell r="AC1883">
            <v>206.96</v>
          </cell>
          <cell r="AD1883">
            <v>206.96</v>
          </cell>
          <cell r="AE1883">
            <v>0.1</v>
          </cell>
          <cell r="AF1883">
            <v>179.1</v>
          </cell>
          <cell r="AG1883">
            <v>1</v>
          </cell>
          <cell r="AH1883">
            <v>179.1</v>
          </cell>
          <cell r="AI1883">
            <v>179.1</v>
          </cell>
          <cell r="AJ1883">
            <v>58</v>
          </cell>
          <cell r="AK1883">
            <v>3</v>
          </cell>
          <cell r="AL1883">
            <v>0</v>
          </cell>
          <cell r="AM1883">
            <v>63.32</v>
          </cell>
          <cell r="AN1883">
            <v>0.64645449469570071</v>
          </cell>
          <cell r="AO1883">
            <v>179.1</v>
          </cell>
          <cell r="AP1883">
            <v>197.01000000000002</v>
          </cell>
          <cell r="AQ1883">
            <v>0.67859499517790978</v>
          </cell>
          <cell r="AR1883">
            <v>0</v>
          </cell>
          <cell r="AS1883">
            <v>1</v>
          </cell>
        </row>
        <row r="1884">
          <cell r="H1884" t="str">
            <v>506157-B21</v>
          </cell>
          <cell r="I1884" t="str">
            <v>HP DL580G5 L7455 2.13 12M 6 core Kit</v>
          </cell>
          <cell r="J1884" t="str">
            <v>SUST</v>
          </cell>
          <cell r="K1884">
            <v>39783</v>
          </cell>
          <cell r="L1884">
            <v>40695</v>
          </cell>
          <cell r="M1884">
            <v>40786</v>
          </cell>
          <cell r="N1884" t="str">
            <v>ALL</v>
          </cell>
          <cell r="O1884" t="str">
            <v>P58C1</v>
          </cell>
          <cell r="P1884" t="str">
            <v>BTO</v>
          </cell>
          <cell r="Q1884" t="str">
            <v>X</v>
          </cell>
          <cell r="R1884" t="str">
            <v>X</v>
          </cell>
          <cell r="S1884" t="str">
            <v>X</v>
          </cell>
          <cell r="T1884" t="str">
            <v>X</v>
          </cell>
          <cell r="U1884" t="str">
            <v>X</v>
          </cell>
          <cell r="V1884" t="str">
            <v>X</v>
          </cell>
          <cell r="W1884">
            <v>0</v>
          </cell>
          <cell r="X1884">
            <v>0</v>
          </cell>
          <cell r="AB1884">
            <v>3493.4015999999997</v>
          </cell>
          <cell r="AC1884">
            <v>3638.96</v>
          </cell>
          <cell r="AD1884">
            <v>3638.96</v>
          </cell>
          <cell r="AE1884">
            <v>0.1</v>
          </cell>
          <cell r="AF1884">
            <v>3149.1</v>
          </cell>
          <cell r="AG1884">
            <v>1</v>
          </cell>
          <cell r="AH1884">
            <v>3149.1</v>
          </cell>
          <cell r="AI1884">
            <v>3149.1</v>
          </cell>
          <cell r="AJ1884">
            <v>2107</v>
          </cell>
          <cell r="AK1884">
            <v>109</v>
          </cell>
          <cell r="AL1884">
            <v>0</v>
          </cell>
          <cell r="AM1884">
            <v>2300.2800000000002</v>
          </cell>
          <cell r="AN1884">
            <v>0.26954367914642269</v>
          </cell>
          <cell r="AO1884">
            <v>3149.1</v>
          </cell>
          <cell r="AP1884">
            <v>3464.01</v>
          </cell>
          <cell r="AQ1884">
            <v>0.33594879922402071</v>
          </cell>
          <cell r="AR1884">
            <v>0</v>
          </cell>
          <cell r="AS1884">
            <v>1</v>
          </cell>
        </row>
        <row r="1885">
          <cell r="H1885" t="str">
            <v>506157-L21</v>
          </cell>
          <cell r="I1885" t="str">
            <v>HP DL580G5 L7455 2.13 12M 6 core Kit</v>
          </cell>
          <cell r="J1885" t="str">
            <v>SUST</v>
          </cell>
          <cell r="K1885">
            <v>39783</v>
          </cell>
          <cell r="L1885">
            <v>40330</v>
          </cell>
          <cell r="M1885">
            <v>40421</v>
          </cell>
          <cell r="N1885" t="str">
            <v>ALL</v>
          </cell>
          <cell r="O1885" t="str">
            <v>P58C1</v>
          </cell>
          <cell r="P1885" t="str">
            <v>L2 Tab</v>
          </cell>
          <cell r="Q1885" t="str">
            <v>X</v>
          </cell>
          <cell r="R1885" t="str">
            <v>X</v>
          </cell>
          <cell r="S1885" t="str">
            <v>X</v>
          </cell>
          <cell r="T1885" t="str">
            <v>X</v>
          </cell>
          <cell r="U1885" t="str">
            <v>X</v>
          </cell>
          <cell r="V1885" t="str">
            <v>X</v>
          </cell>
          <cell r="W1885">
            <v>0</v>
          </cell>
          <cell r="X1885">
            <v>0</v>
          </cell>
          <cell r="AB1885">
            <v>3493.4015999999997</v>
          </cell>
          <cell r="AC1885">
            <v>3638.96</v>
          </cell>
          <cell r="AD1885">
            <v>3638.96</v>
          </cell>
          <cell r="AE1885">
            <v>0.1</v>
          </cell>
          <cell r="AF1885">
            <v>3149.1</v>
          </cell>
          <cell r="AG1885">
            <v>1</v>
          </cell>
          <cell r="AH1885">
            <v>3149.1</v>
          </cell>
          <cell r="AI1885">
            <v>3149.1</v>
          </cell>
          <cell r="AJ1885">
            <v>2103</v>
          </cell>
          <cell r="AK1885">
            <v>46</v>
          </cell>
          <cell r="AL1885">
            <v>0</v>
          </cell>
          <cell r="AM1885">
            <v>2233.12</v>
          </cell>
          <cell r="AN1885">
            <v>0.29087040741799247</v>
          </cell>
          <cell r="AO1885">
            <v>3149.1</v>
          </cell>
          <cell r="AP1885">
            <v>3464.01</v>
          </cell>
          <cell r="AQ1885">
            <v>0.35533673401635685</v>
          </cell>
          <cell r="AR1885">
            <v>0</v>
          </cell>
          <cell r="AS1885">
            <v>1</v>
          </cell>
        </row>
        <row r="1886">
          <cell r="H1886" t="str">
            <v>506503-B21</v>
          </cell>
          <cell r="I1886" t="str">
            <v>HP iLO Adv Upg to ICE 1YR 24X7 1 Lic</v>
          </cell>
          <cell r="J1886" t="str">
            <v>SUST</v>
          </cell>
          <cell r="K1886">
            <v>39722</v>
          </cell>
          <cell r="L1886">
            <v>40238</v>
          </cell>
          <cell r="M1886">
            <v>40359</v>
          </cell>
          <cell r="N1886" t="str">
            <v>ALL</v>
          </cell>
          <cell r="O1886" t="str">
            <v>P58C1</v>
          </cell>
          <cell r="P1886" t="str">
            <v>BTO</v>
          </cell>
          <cell r="Q1886" t="str">
            <v>X</v>
          </cell>
          <cell r="R1886" t="str">
            <v>X</v>
          </cell>
          <cell r="S1886" t="str">
            <v>X</v>
          </cell>
          <cell r="T1886" t="str">
            <v>X</v>
          </cell>
          <cell r="U1886" t="str">
            <v>X</v>
          </cell>
          <cell r="V1886" t="str">
            <v>X</v>
          </cell>
          <cell r="W1886">
            <v>94.64</v>
          </cell>
          <cell r="X1886">
            <v>94.64</v>
          </cell>
          <cell r="Y1886">
            <v>0.45959595959595961</v>
          </cell>
          <cell r="Z1886">
            <v>0.45959595959595961</v>
          </cell>
          <cell r="AA1886" t="str">
            <v>C5B</v>
          </cell>
          <cell r="AB1886">
            <v>288.5376</v>
          </cell>
          <cell r="AC1886">
            <v>300.56</v>
          </cell>
          <cell r="AD1886">
            <v>300.56</v>
          </cell>
          <cell r="AE1886">
            <v>0.1</v>
          </cell>
          <cell r="AF1886">
            <v>260.10000000000002</v>
          </cell>
          <cell r="AG1886">
            <v>1</v>
          </cell>
          <cell r="AH1886">
            <v>260.10000000000002</v>
          </cell>
          <cell r="AI1886">
            <v>260.10000000000002</v>
          </cell>
          <cell r="AJ1886">
            <v>1</v>
          </cell>
          <cell r="AK1886">
            <v>17</v>
          </cell>
          <cell r="AL1886">
            <v>0</v>
          </cell>
          <cell r="AM1886">
            <v>18.04</v>
          </cell>
          <cell r="AN1886">
            <v>0.93064206074586697</v>
          </cell>
          <cell r="AO1886">
            <v>260.10000000000002</v>
          </cell>
          <cell r="AP1886">
            <v>286.11000000000007</v>
          </cell>
          <cell r="AQ1886">
            <v>0.93694732795078806</v>
          </cell>
          <cell r="AR1886">
            <v>0</v>
          </cell>
          <cell r="AS1886">
            <v>1</v>
          </cell>
        </row>
        <row r="1887">
          <cell r="H1887" t="str">
            <v>506841-B21</v>
          </cell>
          <cell r="I1887" t="str">
            <v>HP 2384 DL185G5 Kit</v>
          </cell>
          <cell r="J1887" t="str">
            <v>SUST</v>
          </cell>
          <cell r="K1887">
            <v>39783</v>
          </cell>
          <cell r="L1887">
            <v>40544</v>
          </cell>
          <cell r="M1887">
            <v>40633</v>
          </cell>
          <cell r="N1887" t="str">
            <v>ALL</v>
          </cell>
          <cell r="O1887" t="str">
            <v>P77C2</v>
          </cell>
          <cell r="P1887" t="str">
            <v>BTO</v>
          </cell>
          <cell r="Q1887" t="str">
            <v>X</v>
          </cell>
          <cell r="R1887" t="str">
            <v>X</v>
          </cell>
          <cell r="S1887" t="str">
            <v>X</v>
          </cell>
          <cell r="T1887" t="str">
            <v>X</v>
          </cell>
          <cell r="U1887" t="str">
            <v>X</v>
          </cell>
          <cell r="V1887" t="str">
            <v>X</v>
          </cell>
          <cell r="W1887">
            <v>0</v>
          </cell>
          <cell r="X1887">
            <v>0</v>
          </cell>
          <cell r="AB1887">
            <v>545.95839999999987</v>
          </cell>
          <cell r="AC1887">
            <v>568.70666666666659</v>
          </cell>
          <cell r="AD1887">
            <v>568.70666666666659</v>
          </cell>
          <cell r="AE1887">
            <v>0.1</v>
          </cell>
          <cell r="AF1887">
            <v>492.15</v>
          </cell>
          <cell r="AG1887">
            <v>1</v>
          </cell>
          <cell r="AH1887">
            <v>492.15</v>
          </cell>
          <cell r="AI1887">
            <v>492.15</v>
          </cell>
          <cell r="AJ1887">
            <v>331</v>
          </cell>
          <cell r="AK1887">
            <v>22</v>
          </cell>
          <cell r="AL1887">
            <v>0</v>
          </cell>
          <cell r="AM1887">
            <v>366.24</v>
          </cell>
          <cell r="AN1887">
            <v>0.25583663517220356</v>
          </cell>
          <cell r="AO1887">
            <v>492.15</v>
          </cell>
          <cell r="AP1887">
            <v>541.36500000000001</v>
          </cell>
          <cell r="AQ1887">
            <v>0.32348785015654874</v>
          </cell>
          <cell r="AR1887">
            <v>0</v>
          </cell>
          <cell r="AS1887">
            <v>1</v>
          </cell>
        </row>
        <row r="1888">
          <cell r="H1888" t="str">
            <v>506841-L21</v>
          </cell>
          <cell r="I1888" t="str">
            <v>HP 2384 DL185G5 FIO Kit</v>
          </cell>
          <cell r="J1888" t="str">
            <v>SUST</v>
          </cell>
          <cell r="K1888">
            <v>39783</v>
          </cell>
          <cell r="L1888">
            <v>40179</v>
          </cell>
          <cell r="M1888">
            <v>40268</v>
          </cell>
          <cell r="N1888" t="str">
            <v>ALL</v>
          </cell>
          <cell r="O1888" t="str">
            <v>P77C2</v>
          </cell>
          <cell r="P1888" t="str">
            <v>L2 Tab</v>
          </cell>
          <cell r="Q1888" t="str">
            <v>X</v>
          </cell>
          <cell r="R1888" t="str">
            <v>X</v>
          </cell>
          <cell r="S1888" t="str">
            <v>X</v>
          </cell>
          <cell r="T1888" t="str">
            <v>X</v>
          </cell>
          <cell r="U1888" t="str">
            <v>X</v>
          </cell>
          <cell r="V1888" t="str">
            <v>X</v>
          </cell>
          <cell r="W1888">
            <v>0</v>
          </cell>
          <cell r="X1888">
            <v>0</v>
          </cell>
          <cell r="AB1888">
            <v>545.95839999999987</v>
          </cell>
          <cell r="AC1888">
            <v>568.70666666666659</v>
          </cell>
          <cell r="AD1888">
            <v>568.70666666666659</v>
          </cell>
          <cell r="AE1888">
            <v>0.1</v>
          </cell>
          <cell r="AF1888">
            <v>492.15</v>
          </cell>
          <cell r="AG1888">
            <v>1</v>
          </cell>
          <cell r="AH1888">
            <v>492.15</v>
          </cell>
          <cell r="AI1888">
            <v>492.15</v>
          </cell>
          <cell r="AJ1888">
            <v>327</v>
          </cell>
          <cell r="AK1888">
            <v>13</v>
          </cell>
          <cell r="AL1888">
            <v>0</v>
          </cell>
          <cell r="AM1888">
            <v>353.08</v>
          </cell>
          <cell r="AN1888">
            <v>0.28257645026922684</v>
          </cell>
          <cell r="AO1888">
            <v>492.15</v>
          </cell>
          <cell r="AP1888">
            <v>541.36500000000001</v>
          </cell>
          <cell r="AQ1888">
            <v>0.34779677297202444</v>
          </cell>
          <cell r="AR1888">
            <v>0</v>
          </cell>
          <cell r="AS1888">
            <v>1</v>
          </cell>
        </row>
        <row r="1889">
          <cell r="H1889" t="str">
            <v>506924-B21</v>
          </cell>
          <cell r="I1889" t="str">
            <v>HP 2U G6 8HDD LFF DL18X KIT</v>
          </cell>
          <cell r="J1889" t="str">
            <v>SUST</v>
          </cell>
          <cell r="K1889">
            <v>39934</v>
          </cell>
          <cell r="L1889">
            <v>40513</v>
          </cell>
          <cell r="M1889">
            <v>40602</v>
          </cell>
          <cell r="N1889" t="str">
            <v>ALL</v>
          </cell>
          <cell r="O1889" t="str">
            <v>P77C2</v>
          </cell>
          <cell r="P1889" t="str">
            <v>BTO</v>
          </cell>
          <cell r="Q1889" t="str">
            <v>X</v>
          </cell>
          <cell r="R1889" t="str">
            <v>X</v>
          </cell>
          <cell r="S1889" t="str">
            <v>X</v>
          </cell>
          <cell r="T1889" t="str">
            <v>X</v>
          </cell>
          <cell r="U1889" t="str">
            <v>X</v>
          </cell>
          <cell r="V1889" t="str">
            <v>X</v>
          </cell>
          <cell r="W1889">
            <v>0</v>
          </cell>
          <cell r="X1889">
            <v>0</v>
          </cell>
          <cell r="AB1889">
            <v>79.872</v>
          </cell>
          <cell r="AC1889">
            <v>83.2</v>
          </cell>
          <cell r="AD1889">
            <v>83.2</v>
          </cell>
          <cell r="AE1889">
            <v>0.1</v>
          </cell>
          <cell r="AF1889">
            <v>72</v>
          </cell>
          <cell r="AG1889">
            <v>1</v>
          </cell>
          <cell r="AH1889">
            <v>72</v>
          </cell>
          <cell r="AI1889">
            <v>72</v>
          </cell>
          <cell r="AJ1889">
            <v>48</v>
          </cell>
          <cell r="AK1889">
            <v>3</v>
          </cell>
          <cell r="AL1889">
            <v>0</v>
          </cell>
          <cell r="AM1889">
            <v>52.92</v>
          </cell>
          <cell r="AN1889">
            <v>0.26499999999999996</v>
          </cell>
          <cell r="AO1889">
            <v>72</v>
          </cell>
          <cell r="AP1889">
            <v>79.2</v>
          </cell>
          <cell r="AQ1889">
            <v>0.33181818181818185</v>
          </cell>
          <cell r="AR1889">
            <v>0</v>
          </cell>
          <cell r="AS1889">
            <v>1</v>
          </cell>
        </row>
        <row r="1890">
          <cell r="H1890" t="str">
            <v>506926-B21</v>
          </cell>
          <cell r="I1890" t="str">
            <v>HP 2U G6 4HDD CAGE FIO Kit</v>
          </cell>
          <cell r="J1890" t="str">
            <v>SUST</v>
          </cell>
          <cell r="K1890">
            <v>39934</v>
          </cell>
          <cell r="L1890">
            <v>40513</v>
          </cell>
          <cell r="M1890">
            <v>40602</v>
          </cell>
          <cell r="N1890" t="str">
            <v>ALL</v>
          </cell>
          <cell r="O1890" t="str">
            <v>P77C2</v>
          </cell>
          <cell r="P1890" t="str">
            <v>FIO</v>
          </cell>
          <cell r="Q1890" t="str">
            <v>X</v>
          </cell>
          <cell r="R1890" t="str">
            <v>X</v>
          </cell>
          <cell r="S1890" t="str">
            <v>X</v>
          </cell>
          <cell r="T1890" t="str">
            <v>X</v>
          </cell>
          <cell r="U1890" t="str">
            <v>X</v>
          </cell>
          <cell r="V1890" t="str">
            <v>X</v>
          </cell>
          <cell r="W1890">
            <v>0</v>
          </cell>
          <cell r="X1890">
            <v>0</v>
          </cell>
          <cell r="AB1890">
            <v>19.968</v>
          </cell>
          <cell r="AC1890">
            <v>20.8</v>
          </cell>
          <cell r="AD1890">
            <v>20.8</v>
          </cell>
          <cell r="AE1890">
            <v>0.1</v>
          </cell>
          <cell r="AF1890">
            <v>18</v>
          </cell>
          <cell r="AG1890">
            <v>1</v>
          </cell>
          <cell r="AH1890">
            <v>18</v>
          </cell>
          <cell r="AI1890">
            <v>18</v>
          </cell>
          <cell r="AJ1890">
            <v>59</v>
          </cell>
          <cell r="AK1890">
            <v>4</v>
          </cell>
          <cell r="AL1890">
            <v>0</v>
          </cell>
          <cell r="AM1890">
            <v>65.36</v>
          </cell>
          <cell r="AN1890">
            <v>-2.6311111111111112</v>
          </cell>
          <cell r="AO1890">
            <v>18</v>
          </cell>
          <cell r="AP1890">
            <v>19.8</v>
          </cell>
          <cell r="AQ1890">
            <v>-2.3010101010101009</v>
          </cell>
          <cell r="AR1890">
            <v>0</v>
          </cell>
          <cell r="AS1890">
            <v>1</v>
          </cell>
        </row>
        <row r="1891">
          <cell r="H1891" t="str">
            <v>506927-B21</v>
          </cell>
          <cell r="I1891" t="str">
            <v>HP 2U G6 8HDD CAGE FIO Kit</v>
          </cell>
          <cell r="J1891" t="str">
            <v>SUST</v>
          </cell>
          <cell r="K1891">
            <v>39934</v>
          </cell>
          <cell r="L1891">
            <v>40513</v>
          </cell>
          <cell r="M1891">
            <v>40602</v>
          </cell>
          <cell r="N1891" t="str">
            <v>ALL</v>
          </cell>
          <cell r="O1891" t="str">
            <v>P77C2</v>
          </cell>
          <cell r="P1891" t="str">
            <v>FIO</v>
          </cell>
          <cell r="Q1891" t="str">
            <v>X</v>
          </cell>
          <cell r="R1891" t="str">
            <v>X</v>
          </cell>
          <cell r="S1891" t="str">
            <v>X</v>
          </cell>
          <cell r="T1891" t="str">
            <v>X</v>
          </cell>
          <cell r="U1891" t="str">
            <v>X</v>
          </cell>
          <cell r="V1891" t="str">
            <v>X</v>
          </cell>
          <cell r="W1891">
            <v>0</v>
          </cell>
          <cell r="X1891">
            <v>0</v>
          </cell>
          <cell r="AB1891">
            <v>79.872</v>
          </cell>
          <cell r="AC1891">
            <v>83.2</v>
          </cell>
          <cell r="AD1891">
            <v>83.2</v>
          </cell>
          <cell r="AE1891">
            <v>0.1</v>
          </cell>
          <cell r="AF1891">
            <v>72</v>
          </cell>
          <cell r="AG1891">
            <v>1</v>
          </cell>
          <cell r="AH1891">
            <v>72</v>
          </cell>
          <cell r="AI1891">
            <v>72</v>
          </cell>
          <cell r="AJ1891">
            <v>70</v>
          </cell>
          <cell r="AK1891">
            <v>5</v>
          </cell>
          <cell r="AL1891">
            <v>0</v>
          </cell>
          <cell r="AM1891">
            <v>77.8</v>
          </cell>
          <cell r="AN1891">
            <v>-8.0555555555555519E-2</v>
          </cell>
          <cell r="AO1891">
            <v>72</v>
          </cell>
          <cell r="AP1891">
            <v>79.2</v>
          </cell>
          <cell r="AQ1891">
            <v>1.7676767676767749E-2</v>
          </cell>
          <cell r="AR1891">
            <v>0</v>
          </cell>
          <cell r="AS1891">
            <v>1</v>
          </cell>
        </row>
        <row r="1892">
          <cell r="H1892" t="str">
            <v>506928-B21</v>
          </cell>
          <cell r="I1892" t="str">
            <v>HP 2U G6 12HDD CAGE FIO Kit</v>
          </cell>
          <cell r="J1892" t="str">
            <v>SUST</v>
          </cell>
          <cell r="K1892">
            <v>39934</v>
          </cell>
          <cell r="L1892">
            <v>40513</v>
          </cell>
          <cell r="M1892">
            <v>40602</v>
          </cell>
          <cell r="N1892" t="str">
            <v>ALL</v>
          </cell>
          <cell r="O1892" t="str">
            <v>P77C2</v>
          </cell>
          <cell r="P1892" t="str">
            <v>FIO</v>
          </cell>
          <cell r="Q1892" t="str">
            <v>X</v>
          </cell>
          <cell r="R1892" t="str">
            <v>X</v>
          </cell>
          <cell r="S1892" t="str">
            <v>X</v>
          </cell>
          <cell r="T1892" t="str">
            <v>X</v>
          </cell>
          <cell r="U1892" t="str">
            <v>X</v>
          </cell>
          <cell r="V1892" t="str">
            <v>X</v>
          </cell>
          <cell r="W1892">
            <v>0</v>
          </cell>
          <cell r="X1892">
            <v>0</v>
          </cell>
          <cell r="AB1892">
            <v>139.77599999999998</v>
          </cell>
          <cell r="AC1892">
            <v>145.6</v>
          </cell>
          <cell r="AD1892">
            <v>145.6</v>
          </cell>
          <cell r="AE1892">
            <v>0.1</v>
          </cell>
          <cell r="AF1892">
            <v>126</v>
          </cell>
          <cell r="AG1892">
            <v>1</v>
          </cell>
          <cell r="AH1892">
            <v>126</v>
          </cell>
          <cell r="AI1892">
            <v>126</v>
          </cell>
          <cell r="AJ1892">
            <v>105</v>
          </cell>
          <cell r="AK1892">
            <v>7</v>
          </cell>
          <cell r="AL1892">
            <v>0</v>
          </cell>
          <cell r="AM1892">
            <v>116.2</v>
          </cell>
          <cell r="AN1892">
            <v>7.7777777777777751E-2</v>
          </cell>
          <cell r="AO1892">
            <v>126</v>
          </cell>
          <cell r="AP1892">
            <v>138.60000000000002</v>
          </cell>
          <cell r="AQ1892">
            <v>0.16161616161616174</v>
          </cell>
          <cell r="AR1892">
            <v>0</v>
          </cell>
          <cell r="AS1892">
            <v>1</v>
          </cell>
        </row>
        <row r="1893">
          <cell r="H1893" t="str">
            <v>507014-B21</v>
          </cell>
          <cell r="I1893" t="str">
            <v>HP BLc7000 1PH 2PS 4 Fan TL ROHS ICE</v>
          </cell>
          <cell r="J1893" t="str">
            <v>SUST</v>
          </cell>
          <cell r="K1893">
            <v>39934</v>
          </cell>
          <cell r="L1893">
            <v>41944</v>
          </cell>
          <cell r="M1893">
            <v>42035</v>
          </cell>
          <cell r="N1893" t="str">
            <v>ALL</v>
          </cell>
          <cell r="O1893" t="str">
            <v>P58C1</v>
          </cell>
          <cell r="P1893" t="str">
            <v>BTO</v>
          </cell>
          <cell r="Q1893" t="str">
            <v>X</v>
          </cell>
          <cell r="R1893" t="str">
            <v>X</v>
          </cell>
          <cell r="S1893" t="str">
            <v>X</v>
          </cell>
          <cell r="T1893" t="str">
            <v>X</v>
          </cell>
          <cell r="U1893" t="str">
            <v>X</v>
          </cell>
          <cell r="V1893" t="str">
            <v>X</v>
          </cell>
          <cell r="W1893">
            <v>0</v>
          </cell>
          <cell r="X1893">
            <v>0</v>
          </cell>
          <cell r="AB1893">
            <v>5390.3616000000002</v>
          </cell>
          <cell r="AC1893">
            <v>5614.96</v>
          </cell>
          <cell r="AD1893">
            <v>5614.96</v>
          </cell>
          <cell r="AE1893">
            <v>0.1</v>
          </cell>
          <cell r="AF1893">
            <v>4859.1000000000004</v>
          </cell>
          <cell r="AG1893">
            <v>1</v>
          </cell>
          <cell r="AH1893">
            <v>4859.1000000000004</v>
          </cell>
          <cell r="AI1893">
            <v>4859.1000000000004</v>
          </cell>
          <cell r="AJ1893">
            <v>2765</v>
          </cell>
          <cell r="AK1893">
            <v>327</v>
          </cell>
          <cell r="AL1893">
            <v>0</v>
          </cell>
          <cell r="AM1893">
            <v>3202.6</v>
          </cell>
          <cell r="AN1893">
            <v>0.34090675227922873</v>
          </cell>
          <cell r="AO1893">
            <v>4859.1000000000004</v>
          </cell>
          <cell r="AP1893">
            <v>5345.0100000000011</v>
          </cell>
          <cell r="AQ1893">
            <v>0.4008243202538444</v>
          </cell>
          <cell r="AR1893">
            <v>0</v>
          </cell>
          <cell r="AS1893">
            <v>1</v>
          </cell>
        </row>
        <row r="1894">
          <cell r="H1894" t="str">
            <v>507015-B21</v>
          </cell>
          <cell r="I1894" t="str">
            <v>HP BLc7000 1PH 6PS 10 Fan FL ROHS ICE</v>
          </cell>
          <cell r="J1894" t="str">
            <v>SUST</v>
          </cell>
          <cell r="K1894">
            <v>39934</v>
          </cell>
          <cell r="L1894">
            <v>41944</v>
          </cell>
          <cell r="M1894">
            <v>42035</v>
          </cell>
          <cell r="N1894" t="str">
            <v>ALL</v>
          </cell>
          <cell r="O1894" t="str">
            <v>P58C1</v>
          </cell>
          <cell r="P1894" t="str">
            <v>BTO</v>
          </cell>
          <cell r="Q1894" t="str">
            <v>X</v>
          </cell>
          <cell r="R1894" t="str">
            <v>X</v>
          </cell>
          <cell r="S1894" t="str">
            <v>X</v>
          </cell>
          <cell r="T1894" t="str">
            <v>X</v>
          </cell>
          <cell r="U1894" t="str">
            <v>X</v>
          </cell>
          <cell r="V1894" t="str">
            <v>X</v>
          </cell>
          <cell r="W1894">
            <v>968.2399999999999</v>
          </cell>
          <cell r="X1894">
            <v>968.2399999999999</v>
          </cell>
          <cell r="Y1894">
            <v>7.7960140679953105E-2</v>
          </cell>
          <cell r="Z1894">
            <v>7.7960140679953105E-2</v>
          </cell>
          <cell r="AA1894" t="str">
            <v>C5B</v>
          </cell>
          <cell r="AB1894">
            <v>12852.403199999999</v>
          </cell>
          <cell r="AC1894">
            <v>13387.92</v>
          </cell>
          <cell r="AD1894">
            <v>13387.92</v>
          </cell>
          <cell r="AE1894">
            <v>0.1</v>
          </cell>
          <cell r="AF1894">
            <v>11585.7</v>
          </cell>
          <cell r="AG1894">
            <v>1</v>
          </cell>
          <cell r="AH1894">
            <v>11585.7</v>
          </cell>
          <cell r="AI1894">
            <v>11585.7</v>
          </cell>
          <cell r="AJ1894">
            <v>3726</v>
          </cell>
          <cell r="AK1894">
            <v>670</v>
          </cell>
          <cell r="AL1894">
            <v>0</v>
          </cell>
          <cell r="AM1894">
            <v>4545.04</v>
          </cell>
          <cell r="AN1894">
            <v>0.60770259889346356</v>
          </cell>
          <cell r="AO1894">
            <v>11585.7</v>
          </cell>
          <cell r="AP1894">
            <v>12744.270000000002</v>
          </cell>
          <cell r="AQ1894">
            <v>0.64336599899405789</v>
          </cell>
          <cell r="AR1894">
            <v>0</v>
          </cell>
          <cell r="AS1894">
            <v>1</v>
          </cell>
        </row>
        <row r="1895">
          <cell r="H1895" t="str">
            <v>507016-B21</v>
          </cell>
          <cell r="I1895" t="str">
            <v>HP BLc7000 3PH 6PS 10 Fan INT ROHS ICE</v>
          </cell>
          <cell r="J1895" t="str">
            <v>SUST</v>
          </cell>
          <cell r="K1895">
            <v>39934</v>
          </cell>
          <cell r="L1895">
            <v>41944</v>
          </cell>
          <cell r="M1895">
            <v>42035</v>
          </cell>
          <cell r="N1895" t="str">
            <v>ALL</v>
          </cell>
          <cell r="O1895" t="str">
            <v>P58C1</v>
          </cell>
          <cell r="P1895" t="str">
            <v>BTO</v>
          </cell>
          <cell r="Q1895" t="str">
            <v>X</v>
          </cell>
          <cell r="R1895" t="str">
            <v>X</v>
          </cell>
          <cell r="S1895" t="str">
            <v>X</v>
          </cell>
          <cell r="T1895" t="str">
            <v>X</v>
          </cell>
          <cell r="U1895" t="str">
            <v>X</v>
          </cell>
          <cell r="V1895" t="str">
            <v>X</v>
          </cell>
          <cell r="W1895">
            <v>902.93780933062874</v>
          </cell>
          <cell r="X1895">
            <v>902.93780933062874</v>
          </cell>
          <cell r="Y1895">
            <v>7.2321914083741168E-2</v>
          </cell>
          <cell r="Z1895">
            <v>7.2321914083741168E-2</v>
          </cell>
          <cell r="AA1895" t="str">
            <v>C5B</v>
          </cell>
          <cell r="AB1895">
            <v>12852.403199999999</v>
          </cell>
          <cell r="AC1895">
            <v>13387.92</v>
          </cell>
          <cell r="AD1895">
            <v>13387.92</v>
          </cell>
          <cell r="AE1895">
            <v>0.1</v>
          </cell>
          <cell r="AF1895">
            <v>11585.7</v>
          </cell>
          <cell r="AG1895">
            <v>1</v>
          </cell>
          <cell r="AH1895">
            <v>11585.7</v>
          </cell>
          <cell r="AI1895">
            <v>11585.7</v>
          </cell>
          <cell r="AJ1895">
            <v>3793</v>
          </cell>
          <cell r="AK1895">
            <v>674</v>
          </cell>
          <cell r="AL1895">
            <v>0</v>
          </cell>
          <cell r="AM1895">
            <v>4618.72</v>
          </cell>
          <cell r="AN1895">
            <v>0.60134303494825514</v>
          </cell>
          <cell r="AO1895">
            <v>11585.7</v>
          </cell>
          <cell r="AP1895">
            <v>12744.270000000002</v>
          </cell>
          <cell r="AQ1895">
            <v>0.63758457722568662</v>
          </cell>
          <cell r="AR1895">
            <v>0</v>
          </cell>
          <cell r="AS1895">
            <v>1</v>
          </cell>
        </row>
        <row r="1896">
          <cell r="H1896" t="str">
            <v>507017-B21</v>
          </cell>
          <cell r="I1896" t="str">
            <v>HP BLc7000 3PH 6PS 10 Fan ENG ROHS ICE</v>
          </cell>
          <cell r="J1896" t="str">
            <v>SUST</v>
          </cell>
          <cell r="K1896">
            <v>39934</v>
          </cell>
          <cell r="L1896">
            <v>41944</v>
          </cell>
          <cell r="M1896">
            <v>42035</v>
          </cell>
          <cell r="N1896" t="str">
            <v>ALL</v>
          </cell>
          <cell r="O1896" t="str">
            <v>P58C1</v>
          </cell>
          <cell r="P1896" t="str">
            <v>BTO</v>
          </cell>
          <cell r="Q1896" t="str">
            <v>X</v>
          </cell>
          <cell r="R1896" t="str">
            <v>X</v>
          </cell>
          <cell r="S1896" t="str">
            <v>X</v>
          </cell>
          <cell r="T1896" t="str">
            <v>X</v>
          </cell>
          <cell r="U1896" t="str">
            <v>X</v>
          </cell>
          <cell r="V1896" t="str">
            <v>X</v>
          </cell>
          <cell r="W1896">
            <v>968.2399999999999</v>
          </cell>
          <cell r="X1896">
            <v>968.2399999999999</v>
          </cell>
          <cell r="Y1896">
            <v>7.7960140679953105E-2</v>
          </cell>
          <cell r="Z1896">
            <v>7.7960140679953105E-2</v>
          </cell>
          <cell r="AA1896" t="str">
            <v>C5B</v>
          </cell>
          <cell r="AB1896">
            <v>12852.403199999999</v>
          </cell>
          <cell r="AC1896">
            <v>13387.92</v>
          </cell>
          <cell r="AD1896">
            <v>13387.92</v>
          </cell>
          <cell r="AE1896">
            <v>0.1</v>
          </cell>
          <cell r="AF1896">
            <v>11585.7</v>
          </cell>
          <cell r="AG1896">
            <v>1</v>
          </cell>
          <cell r="AH1896">
            <v>11585.7</v>
          </cell>
          <cell r="AI1896">
            <v>11585.7</v>
          </cell>
          <cell r="AJ1896">
            <v>3782</v>
          </cell>
          <cell r="AK1896">
            <v>907</v>
          </cell>
          <cell r="AL1896">
            <v>0</v>
          </cell>
          <cell r="AM1896">
            <v>4840.28</v>
          </cell>
          <cell r="AN1896">
            <v>0.58221946019662174</v>
          </cell>
          <cell r="AO1896">
            <v>11585.7</v>
          </cell>
          <cell r="AP1896">
            <v>12744.270000000002</v>
          </cell>
          <cell r="AQ1896">
            <v>0.62019950926965617</v>
          </cell>
          <cell r="AR1896">
            <v>0</v>
          </cell>
          <cell r="AS1896">
            <v>1</v>
          </cell>
        </row>
        <row r="1897">
          <cell r="H1897" t="str">
            <v>507019-B21</v>
          </cell>
          <cell r="I1897" t="str">
            <v>HP BLc7000 CTO 3 IN LCD ROHS Encl</v>
          </cell>
          <cell r="J1897" t="str">
            <v>SUST</v>
          </cell>
          <cell r="K1897">
            <v>39934</v>
          </cell>
          <cell r="L1897">
            <v>41944</v>
          </cell>
          <cell r="M1897">
            <v>42035</v>
          </cell>
          <cell r="N1897" t="str">
            <v>ALL</v>
          </cell>
          <cell r="O1897" t="str">
            <v>P58C1</v>
          </cell>
          <cell r="P1897" t="str">
            <v>CTO</v>
          </cell>
          <cell r="Q1897" t="str">
            <v>X</v>
          </cell>
          <cell r="R1897" t="str">
            <v>X</v>
          </cell>
          <cell r="S1897" t="str">
            <v>X</v>
          </cell>
          <cell r="T1897" t="str">
            <v>X</v>
          </cell>
          <cell r="U1897" t="str">
            <v>X</v>
          </cell>
          <cell r="V1897" t="str">
            <v>X</v>
          </cell>
          <cell r="W1897">
            <v>0</v>
          </cell>
          <cell r="X1897">
            <v>0</v>
          </cell>
          <cell r="AB1897">
            <v>4829.2608</v>
          </cell>
          <cell r="AC1897">
            <v>5030.4800000000005</v>
          </cell>
          <cell r="AD1897">
            <v>5030.4800000000005</v>
          </cell>
          <cell r="AE1897">
            <v>0.1</v>
          </cell>
          <cell r="AF1897">
            <v>4353.3</v>
          </cell>
          <cell r="AG1897">
            <v>1</v>
          </cell>
          <cell r="AH1897">
            <v>4353.3</v>
          </cell>
          <cell r="AI1897">
            <v>4353.3</v>
          </cell>
          <cell r="AJ1897">
            <v>2417</v>
          </cell>
          <cell r="AK1897">
            <v>310</v>
          </cell>
          <cell r="AL1897">
            <v>0</v>
          </cell>
          <cell r="AM1897">
            <v>2823.68</v>
          </cell>
          <cell r="AN1897">
            <v>0.35137022488686748</v>
          </cell>
          <cell r="AO1897">
            <v>4353.3</v>
          </cell>
          <cell r="AP1897">
            <v>4788.630000000001</v>
          </cell>
          <cell r="AQ1897">
            <v>0.41033656807897056</v>
          </cell>
          <cell r="AR1897">
            <v>0</v>
          </cell>
          <cell r="AS1897">
            <v>1</v>
          </cell>
        </row>
        <row r="1898">
          <cell r="H1898" t="str">
            <v>507021-B21</v>
          </cell>
          <cell r="I1898" t="str">
            <v>HP BLc7000 1PH Matrix Expansion Kit</v>
          </cell>
          <cell r="J1898" t="str">
            <v>PLAN</v>
          </cell>
          <cell r="K1898">
            <v>40057</v>
          </cell>
          <cell r="L1898">
            <v>41944</v>
          </cell>
          <cell r="M1898">
            <v>42035</v>
          </cell>
          <cell r="N1898" t="str">
            <v>ALL</v>
          </cell>
          <cell r="O1898" t="str">
            <v>P58C1</v>
          </cell>
          <cell r="P1898" t="str">
            <v>BTO</v>
          </cell>
          <cell r="Q1898" t="str">
            <v>X</v>
          </cell>
          <cell r="R1898" t="str">
            <v>X</v>
          </cell>
          <cell r="S1898" t="str">
            <v>X</v>
          </cell>
          <cell r="T1898" t="str">
            <v>X</v>
          </cell>
          <cell r="U1898" t="str">
            <v>X</v>
          </cell>
          <cell r="V1898" t="str">
            <v>X</v>
          </cell>
          <cell r="W1898">
            <v>7313.2800000000007</v>
          </cell>
          <cell r="X1898">
            <v>7313.2800000000007</v>
          </cell>
          <cell r="Y1898">
            <v>9.0617518699671246E-2</v>
          </cell>
          <cell r="Z1898">
            <v>9.0617518699671246E-2</v>
          </cell>
          <cell r="AA1898" t="str">
            <v>C5B</v>
          </cell>
          <cell r="AB1898">
            <v>84497.476266666665</v>
          </cell>
          <cell r="AC1898">
            <v>88018.204444444447</v>
          </cell>
          <cell r="AD1898">
            <v>88018.204444444447</v>
          </cell>
          <cell r="AE1898">
            <v>0.1</v>
          </cell>
          <cell r="AF1898">
            <v>76169.600000000006</v>
          </cell>
          <cell r="AG1898">
            <v>1</v>
          </cell>
          <cell r="AH1898">
            <v>76169.600000000006</v>
          </cell>
          <cell r="AI1898">
            <v>76169.600000000006</v>
          </cell>
          <cell r="AJ1898">
            <v>10700</v>
          </cell>
          <cell r="AK1898">
            <v>977</v>
          </cell>
          <cell r="AL1898">
            <v>0</v>
          </cell>
          <cell r="AM1898">
            <v>12105</v>
          </cell>
          <cell r="AN1898">
            <v>0.84107833046254676</v>
          </cell>
          <cell r="AO1898">
            <v>76169.600000000006</v>
          </cell>
          <cell r="AP1898">
            <v>83786.560000000012</v>
          </cell>
          <cell r="AQ1898">
            <v>0.85552575496595162</v>
          </cell>
          <cell r="AR1898">
            <v>0</v>
          </cell>
          <cell r="AS1898">
            <v>1</v>
          </cell>
        </row>
        <row r="1899">
          <cell r="H1899" t="str">
            <v>507082-B21</v>
          </cell>
          <cell r="I1899" t="str">
            <v>HP BLc Single Active Cool 100 Fan Option</v>
          </cell>
          <cell r="J1899" t="str">
            <v>SUST</v>
          </cell>
          <cell r="K1899">
            <v>39965</v>
          </cell>
          <cell r="L1899">
            <v>41944</v>
          </cell>
          <cell r="M1899">
            <v>42035</v>
          </cell>
          <cell r="N1899" t="str">
            <v>ALL</v>
          </cell>
          <cell r="O1899" t="str">
            <v>P58C1</v>
          </cell>
          <cell r="P1899" t="str">
            <v>BTO</v>
          </cell>
          <cell r="Q1899" t="str">
            <v>X</v>
          </cell>
          <cell r="R1899" t="str">
            <v>X</v>
          </cell>
          <cell r="S1899" t="str">
            <v>X</v>
          </cell>
          <cell r="T1899" t="str">
            <v>X</v>
          </cell>
          <cell r="U1899" t="str">
            <v>X</v>
          </cell>
          <cell r="V1899" t="str">
            <v>X</v>
          </cell>
          <cell r="W1899">
            <v>0</v>
          </cell>
          <cell r="X1899">
            <v>0</v>
          </cell>
          <cell r="AB1899">
            <v>148.76160000000002</v>
          </cell>
          <cell r="AC1899">
            <v>154.96</v>
          </cell>
          <cell r="AD1899">
            <v>154.96</v>
          </cell>
          <cell r="AE1899">
            <v>0.1</v>
          </cell>
          <cell r="AF1899">
            <v>134.1</v>
          </cell>
          <cell r="AG1899">
            <v>1</v>
          </cell>
          <cell r="AH1899">
            <v>134.1</v>
          </cell>
          <cell r="AI1899">
            <v>134.1</v>
          </cell>
          <cell r="AJ1899">
            <v>48</v>
          </cell>
          <cell r="AK1899">
            <v>2</v>
          </cell>
          <cell r="AL1899">
            <v>0</v>
          </cell>
          <cell r="AM1899">
            <v>51.92</v>
          </cell>
          <cell r="AN1899">
            <v>0.61282624906785976</v>
          </cell>
          <cell r="AO1899">
            <v>134.1</v>
          </cell>
          <cell r="AP1899">
            <v>147.51000000000002</v>
          </cell>
          <cell r="AQ1899">
            <v>0.64802386278896351</v>
          </cell>
          <cell r="AR1899">
            <v>0</v>
          </cell>
          <cell r="AS1899">
            <v>1</v>
          </cell>
        </row>
        <row r="1900">
          <cell r="H1900" t="str">
            <v>507125-B21</v>
          </cell>
          <cell r="I1900" t="str">
            <v>HP 146GB 10K 6G 2.5 SAS DP HDD</v>
          </cell>
          <cell r="J1900" t="str">
            <v>SUST</v>
          </cell>
          <cell r="K1900">
            <v>39904</v>
          </cell>
          <cell r="L1900">
            <v>40544</v>
          </cell>
          <cell r="M1900">
            <v>40634</v>
          </cell>
          <cell r="N1900" t="str">
            <v>ALL</v>
          </cell>
          <cell r="O1900" t="str">
            <v>P58C3</v>
          </cell>
          <cell r="P1900" t="str">
            <v>BTO</v>
          </cell>
          <cell r="Q1900" t="str">
            <v>X</v>
          </cell>
          <cell r="R1900" t="str">
            <v>X</v>
          </cell>
          <cell r="S1900" t="str">
            <v>X</v>
          </cell>
          <cell r="T1900" t="str">
            <v>X</v>
          </cell>
          <cell r="U1900" t="str">
            <v>X</v>
          </cell>
          <cell r="V1900" t="str">
            <v>X</v>
          </cell>
          <cell r="W1900">
            <v>0</v>
          </cell>
          <cell r="X1900">
            <v>0</v>
          </cell>
          <cell r="AB1900">
            <v>348.44159999999999</v>
          </cell>
          <cell r="AC1900">
            <v>362.96000000000004</v>
          </cell>
          <cell r="AD1900">
            <v>362.96000000000004</v>
          </cell>
          <cell r="AE1900">
            <v>0.1</v>
          </cell>
          <cell r="AF1900">
            <v>314.10000000000002</v>
          </cell>
          <cell r="AG1900">
            <v>1</v>
          </cell>
          <cell r="AH1900">
            <v>314.10000000000002</v>
          </cell>
          <cell r="AI1900">
            <v>314.10000000000002</v>
          </cell>
          <cell r="AJ1900">
            <v>104</v>
          </cell>
          <cell r="AK1900">
            <v>12</v>
          </cell>
          <cell r="AL1900">
            <v>0</v>
          </cell>
          <cell r="AM1900">
            <v>120.16</v>
          </cell>
          <cell r="AN1900">
            <v>0.61744667303406564</v>
          </cell>
          <cell r="AO1900">
            <v>314.10000000000002</v>
          </cell>
          <cell r="AP1900">
            <v>345.51000000000005</v>
          </cell>
          <cell r="AQ1900">
            <v>0.65222424821278691</v>
          </cell>
          <cell r="AR1900">
            <v>0</v>
          </cell>
          <cell r="AS1900">
            <v>1</v>
          </cell>
        </row>
        <row r="1901">
          <cell r="H1901" t="str">
            <v>507127-B21</v>
          </cell>
          <cell r="I1901" t="str">
            <v>HP 300GB 10K 6G 2.5 SAS DP HDD</v>
          </cell>
          <cell r="J1901" t="str">
            <v>SUST</v>
          </cell>
          <cell r="K1901">
            <v>39904</v>
          </cell>
          <cell r="L1901">
            <v>41671</v>
          </cell>
          <cell r="M1901">
            <v>41790</v>
          </cell>
          <cell r="N1901" t="str">
            <v>ALL</v>
          </cell>
          <cell r="O1901" t="str">
            <v>P58C3</v>
          </cell>
          <cell r="P1901" t="str">
            <v>BTO</v>
          </cell>
          <cell r="Q1901" t="str">
            <v>X</v>
          </cell>
          <cell r="R1901" t="str">
            <v>X</v>
          </cell>
          <cell r="S1901" t="str">
            <v>X</v>
          </cell>
          <cell r="T1901" t="str">
            <v>X</v>
          </cell>
          <cell r="U1901" t="str">
            <v>X</v>
          </cell>
          <cell r="V1901" t="str">
            <v>X</v>
          </cell>
          <cell r="W1901">
            <v>0</v>
          </cell>
          <cell r="X1901">
            <v>0</v>
          </cell>
          <cell r="AB1901">
            <v>657.94560000000001</v>
          </cell>
          <cell r="AC1901">
            <v>685.36</v>
          </cell>
          <cell r="AD1901">
            <v>685.36</v>
          </cell>
          <cell r="AE1901">
            <v>0.1</v>
          </cell>
          <cell r="AF1901">
            <v>593.1</v>
          </cell>
          <cell r="AG1901">
            <v>1</v>
          </cell>
          <cell r="AH1901">
            <v>593.1</v>
          </cell>
          <cell r="AI1901">
            <v>593.1</v>
          </cell>
          <cell r="AJ1901">
            <v>165</v>
          </cell>
          <cell r="AK1901">
            <v>15</v>
          </cell>
          <cell r="AL1901">
            <v>0</v>
          </cell>
          <cell r="AM1901">
            <v>186.6</v>
          </cell>
          <cell r="AN1901">
            <v>0.6853818917551846</v>
          </cell>
          <cell r="AO1901">
            <v>593.1</v>
          </cell>
          <cell r="AP1901">
            <v>652.41000000000008</v>
          </cell>
          <cell r="AQ1901">
            <v>0.71398353795925873</v>
          </cell>
          <cell r="AR1901">
            <v>0</v>
          </cell>
          <cell r="AS1901">
            <v>1</v>
          </cell>
        </row>
        <row r="1902">
          <cell r="H1902" t="str">
            <v>507168-B21</v>
          </cell>
          <cell r="I1902" t="str">
            <v>HP DL180 G6 CTO Chassis</v>
          </cell>
          <cell r="J1902" t="str">
            <v>SUST</v>
          </cell>
          <cell r="K1902">
            <v>39934</v>
          </cell>
          <cell r="L1902">
            <v>40452</v>
          </cell>
          <cell r="M1902">
            <v>40543</v>
          </cell>
          <cell r="N1902" t="str">
            <v>ALL</v>
          </cell>
          <cell r="O1902" t="str">
            <v>P77C4</v>
          </cell>
          <cell r="P1902" t="str">
            <v>CTO</v>
          </cell>
          <cell r="Q1902" t="str">
            <v>X</v>
          </cell>
          <cell r="R1902" t="str">
            <v>X</v>
          </cell>
          <cell r="S1902" t="str">
            <v>X</v>
          </cell>
          <cell r="T1902" t="str">
            <v>X</v>
          </cell>
          <cell r="U1902" t="str">
            <v>X</v>
          </cell>
          <cell r="V1902" t="str">
            <v>X</v>
          </cell>
          <cell r="W1902">
            <v>0</v>
          </cell>
          <cell r="X1902">
            <v>0</v>
          </cell>
          <cell r="AB1902">
            <v>571.08479999999986</v>
          </cell>
          <cell r="AC1902">
            <v>594.87999999999988</v>
          </cell>
          <cell r="AD1902">
            <v>594.87999999999988</v>
          </cell>
          <cell r="AE1902">
            <v>0.1</v>
          </cell>
          <cell r="AF1902">
            <v>514.79999999999995</v>
          </cell>
          <cell r="AG1902">
            <v>1</v>
          </cell>
          <cell r="AH1902">
            <v>514.79999999999995</v>
          </cell>
          <cell r="AI1902">
            <v>514.79999999999995</v>
          </cell>
          <cell r="AJ1902">
            <v>431</v>
          </cell>
          <cell r="AK1902">
            <v>157</v>
          </cell>
          <cell r="AL1902">
            <v>0</v>
          </cell>
          <cell r="AM1902">
            <v>605.24</v>
          </cell>
          <cell r="AN1902">
            <v>-0.17567987567987581</v>
          </cell>
          <cell r="AO1902">
            <v>514.79999999999995</v>
          </cell>
          <cell r="AP1902">
            <v>566.28</v>
          </cell>
          <cell r="AQ1902">
            <v>-6.8799886981705236E-2</v>
          </cell>
          <cell r="AR1902">
            <v>0</v>
          </cell>
          <cell r="AS1902">
            <v>1</v>
          </cell>
        </row>
        <row r="1903">
          <cell r="H1903" t="str">
            <v>507339-371</v>
          </cell>
          <cell r="I1903" t="str">
            <v>HP DL185G5 2374HE 2.2 55w 2X1GB 8LFF Svr</v>
          </cell>
          <cell r="J1903" t="str">
            <v>SUST</v>
          </cell>
          <cell r="K1903">
            <v>39845</v>
          </cell>
          <cell r="L1903">
            <v>40179</v>
          </cell>
          <cell r="M1903">
            <v>40268</v>
          </cell>
          <cell r="N1903" t="str">
            <v>A/P</v>
          </cell>
          <cell r="O1903" t="str">
            <v>P77C4</v>
          </cell>
          <cell r="P1903" t="str">
            <v>BTO</v>
          </cell>
          <cell r="Q1903" t="str">
            <v>X</v>
          </cell>
          <cell r="U1903" t="str">
            <v>X</v>
          </cell>
          <cell r="V1903" t="str">
            <v>X</v>
          </cell>
          <cell r="W1903">
            <v>0</v>
          </cell>
          <cell r="X1903">
            <v>0</v>
          </cell>
          <cell r="AB1903">
            <v>1668.0490666666667</v>
          </cell>
          <cell r="AC1903">
            <v>1737.5511111111111</v>
          </cell>
          <cell r="AD1903">
            <v>1737.5511111111111</v>
          </cell>
          <cell r="AE1903">
            <v>0.1</v>
          </cell>
          <cell r="AF1903">
            <v>1503.65</v>
          </cell>
          <cell r="AG1903">
            <v>1</v>
          </cell>
          <cell r="AH1903">
            <v>1503.65</v>
          </cell>
          <cell r="AI1903">
            <v>1503.65</v>
          </cell>
          <cell r="AJ1903">
            <v>792</v>
          </cell>
          <cell r="AK1903">
            <v>380</v>
          </cell>
          <cell r="AL1903">
            <v>0</v>
          </cell>
          <cell r="AM1903">
            <v>1203.68</v>
          </cell>
          <cell r="AN1903">
            <v>0.19949456322947495</v>
          </cell>
          <cell r="AO1903">
            <v>1503.65</v>
          </cell>
          <cell r="AP1903">
            <v>1654.0150000000003</v>
          </cell>
          <cell r="AQ1903">
            <v>0.27226778475406821</v>
          </cell>
          <cell r="AR1903">
            <v>0</v>
          </cell>
          <cell r="AS1903">
            <v>1</v>
          </cell>
        </row>
        <row r="1904">
          <cell r="H1904" t="str">
            <v>507339-AA1</v>
          </cell>
          <cell r="I1904" t="str">
            <v>HP DL185G5 2374HE 2.2 55w 2X1GB 8LFF Svr</v>
          </cell>
          <cell r="J1904" t="str">
            <v>SUST</v>
          </cell>
          <cell r="K1904">
            <v>39845</v>
          </cell>
          <cell r="L1904">
            <v>40179</v>
          </cell>
          <cell r="M1904">
            <v>40268</v>
          </cell>
          <cell r="N1904" t="str">
            <v>PRC</v>
          </cell>
          <cell r="O1904" t="str">
            <v>P77C4</v>
          </cell>
          <cell r="P1904" t="str">
            <v>BTO</v>
          </cell>
          <cell r="R1904" t="str">
            <v>X</v>
          </cell>
          <cell r="S1904" t="str">
            <v>X</v>
          </cell>
          <cell r="W1904">
            <v>0</v>
          </cell>
          <cell r="X1904">
            <v>0</v>
          </cell>
          <cell r="AB1904">
            <v>1668.0490666666667</v>
          </cell>
          <cell r="AC1904">
            <v>1737.5511111111111</v>
          </cell>
          <cell r="AD1904">
            <v>1737.5511111111111</v>
          </cell>
          <cell r="AE1904">
            <v>0.1</v>
          </cell>
          <cell r="AF1904">
            <v>1503.65</v>
          </cell>
          <cell r="AG1904">
            <v>1</v>
          </cell>
          <cell r="AH1904">
            <v>1503.65</v>
          </cell>
          <cell r="AI1904">
            <v>1503.65</v>
          </cell>
          <cell r="AJ1904">
            <v>779</v>
          </cell>
          <cell r="AK1904">
            <v>380</v>
          </cell>
          <cell r="AL1904">
            <v>0</v>
          </cell>
          <cell r="AM1904">
            <v>1190.1600000000001</v>
          </cell>
          <cell r="AN1904">
            <v>0.20848601735776276</v>
          </cell>
          <cell r="AO1904">
            <v>1503.65</v>
          </cell>
          <cell r="AP1904">
            <v>1654.0150000000003</v>
          </cell>
          <cell r="AQ1904">
            <v>0.2804418339616026</v>
          </cell>
          <cell r="AR1904">
            <v>0</v>
          </cell>
          <cell r="AS1904">
            <v>1</v>
          </cell>
        </row>
        <row r="1905">
          <cell r="H1905" t="str">
            <v>507340-B21</v>
          </cell>
          <cell r="I1905" t="str">
            <v>HP 2374HE DL185G5 Kit</v>
          </cell>
          <cell r="J1905" t="str">
            <v>SUST</v>
          </cell>
          <cell r="K1905">
            <v>39845</v>
          </cell>
          <cell r="L1905">
            <v>40544</v>
          </cell>
          <cell r="M1905">
            <v>40633</v>
          </cell>
          <cell r="N1905" t="str">
            <v>ALL</v>
          </cell>
          <cell r="O1905" t="str">
            <v>P77C2</v>
          </cell>
          <cell r="P1905" t="str">
            <v>BTO</v>
          </cell>
          <cell r="Q1905" t="str">
            <v>X</v>
          </cell>
          <cell r="R1905" t="str">
            <v>X</v>
          </cell>
          <cell r="S1905" t="str">
            <v>X</v>
          </cell>
          <cell r="T1905" t="str">
            <v>X</v>
          </cell>
          <cell r="U1905" t="str">
            <v>X</v>
          </cell>
          <cell r="V1905" t="str">
            <v>X</v>
          </cell>
          <cell r="W1905">
            <v>0</v>
          </cell>
          <cell r="X1905">
            <v>0</v>
          </cell>
          <cell r="AB1905">
            <v>423.37706666666668</v>
          </cell>
          <cell r="AC1905">
            <v>441.01777777777778</v>
          </cell>
          <cell r="AD1905">
            <v>441.01777777777778</v>
          </cell>
          <cell r="AE1905">
            <v>0.1</v>
          </cell>
          <cell r="AF1905">
            <v>381.65</v>
          </cell>
          <cell r="AG1905">
            <v>1</v>
          </cell>
          <cell r="AH1905">
            <v>381.65</v>
          </cell>
          <cell r="AI1905">
            <v>381.65</v>
          </cell>
          <cell r="AJ1905">
            <v>122</v>
          </cell>
          <cell r="AK1905">
            <v>8</v>
          </cell>
          <cell r="AL1905">
            <v>0</v>
          </cell>
          <cell r="AM1905">
            <v>134.88</v>
          </cell>
          <cell r="AN1905">
            <v>0.64658718721341546</v>
          </cell>
          <cell r="AO1905">
            <v>381.65</v>
          </cell>
          <cell r="AP1905">
            <v>419.815</v>
          </cell>
          <cell r="AQ1905">
            <v>0.67871562473946856</v>
          </cell>
          <cell r="AR1905">
            <v>0</v>
          </cell>
          <cell r="AS1905">
            <v>1</v>
          </cell>
        </row>
        <row r="1906">
          <cell r="H1906" t="str">
            <v>507340-L21</v>
          </cell>
          <cell r="I1906" t="str">
            <v>HP 2374HE DL185G5 FIO Kit</v>
          </cell>
          <cell r="J1906" t="str">
            <v>SUST</v>
          </cell>
          <cell r="K1906">
            <v>39845</v>
          </cell>
          <cell r="L1906">
            <v>40179</v>
          </cell>
          <cell r="M1906">
            <v>40268</v>
          </cell>
          <cell r="N1906" t="str">
            <v>ALL</v>
          </cell>
          <cell r="O1906" t="str">
            <v>P77C2</v>
          </cell>
          <cell r="P1906" t="str">
            <v>L2 Tab</v>
          </cell>
          <cell r="Q1906" t="str">
            <v>X</v>
          </cell>
          <cell r="R1906" t="str">
            <v>X</v>
          </cell>
          <cell r="S1906" t="str">
            <v>X</v>
          </cell>
          <cell r="T1906" t="str">
            <v>X</v>
          </cell>
          <cell r="U1906" t="str">
            <v>X</v>
          </cell>
          <cell r="V1906" t="str">
            <v>X</v>
          </cell>
          <cell r="W1906">
            <v>0</v>
          </cell>
          <cell r="X1906">
            <v>0</v>
          </cell>
          <cell r="AB1906">
            <v>423.37706666666668</v>
          </cell>
          <cell r="AC1906">
            <v>441.01777777777778</v>
          </cell>
          <cell r="AD1906">
            <v>441.01777777777778</v>
          </cell>
          <cell r="AE1906">
            <v>0.1</v>
          </cell>
          <cell r="AF1906">
            <v>381.65</v>
          </cell>
          <cell r="AG1906">
            <v>1</v>
          </cell>
          <cell r="AH1906">
            <v>381.65</v>
          </cell>
          <cell r="AI1906">
            <v>381.65</v>
          </cell>
          <cell r="AJ1906">
            <v>118</v>
          </cell>
          <cell r="AK1906">
            <v>5</v>
          </cell>
          <cell r="AL1906">
            <v>0</v>
          </cell>
          <cell r="AM1906">
            <v>127.72</v>
          </cell>
          <cell r="AN1906">
            <v>0.66534783178304724</v>
          </cell>
          <cell r="AO1906">
            <v>381.65</v>
          </cell>
          <cell r="AP1906">
            <v>419.815</v>
          </cell>
          <cell r="AQ1906">
            <v>0.69577075616640671</v>
          </cell>
          <cell r="AR1906">
            <v>0</v>
          </cell>
          <cell r="AS1906">
            <v>1</v>
          </cell>
        </row>
        <row r="1907">
          <cell r="H1907" t="str">
            <v>507403-371</v>
          </cell>
          <cell r="I1907" t="str">
            <v>HP DL185G5 2376 4GB 12LFF AP Svr</v>
          </cell>
          <cell r="J1907" t="str">
            <v>SUST</v>
          </cell>
          <cell r="K1907">
            <v>39783</v>
          </cell>
          <cell r="L1907">
            <v>40179</v>
          </cell>
          <cell r="M1907">
            <v>40268</v>
          </cell>
          <cell r="N1907" t="str">
            <v>A/P</v>
          </cell>
          <cell r="O1907" t="str">
            <v>P77C4</v>
          </cell>
          <cell r="P1907" t="str">
            <v>BTO</v>
          </cell>
          <cell r="Q1907" t="str">
            <v>X</v>
          </cell>
          <cell r="U1907" t="str">
            <v>X</v>
          </cell>
          <cell r="V1907" t="str">
            <v>X</v>
          </cell>
          <cell r="W1907">
            <v>0</v>
          </cell>
          <cell r="X1907">
            <v>0</v>
          </cell>
          <cell r="AB1907">
            <v>1470.0330666666666</v>
          </cell>
          <cell r="AC1907">
            <v>1531.2844444444445</v>
          </cell>
          <cell r="AD1907">
            <v>1531.2844444444445</v>
          </cell>
          <cell r="AE1907">
            <v>0.1</v>
          </cell>
          <cell r="AF1907">
            <v>1325.15</v>
          </cell>
          <cell r="AG1907">
            <v>1</v>
          </cell>
          <cell r="AH1907">
            <v>1325.15</v>
          </cell>
          <cell r="AI1907">
            <v>1325.15</v>
          </cell>
          <cell r="AJ1907">
            <v>835</v>
          </cell>
          <cell r="AK1907">
            <v>382</v>
          </cell>
          <cell r="AL1907">
            <v>0</v>
          </cell>
          <cell r="AM1907">
            <v>1250.4000000000001</v>
          </cell>
          <cell r="AN1907">
            <v>5.6408708448100212E-2</v>
          </cell>
          <cell r="AO1907">
            <v>1325.15</v>
          </cell>
          <cell r="AP1907">
            <v>1457.6650000000002</v>
          </cell>
          <cell r="AQ1907">
            <v>0.14218973495281842</v>
          </cell>
          <cell r="AR1907">
            <v>0</v>
          </cell>
          <cell r="AS1907">
            <v>1</v>
          </cell>
        </row>
        <row r="1908">
          <cell r="H1908" t="str">
            <v>507403-AA1</v>
          </cell>
          <cell r="I1908" t="str">
            <v>HP DL185G5 2376 4GB 12LFF CN Svr</v>
          </cell>
          <cell r="J1908" t="str">
            <v>SUST</v>
          </cell>
          <cell r="K1908">
            <v>39783</v>
          </cell>
          <cell r="L1908">
            <v>40179</v>
          </cell>
          <cell r="M1908">
            <v>40268</v>
          </cell>
          <cell r="N1908" t="str">
            <v>PRC</v>
          </cell>
          <cell r="O1908" t="str">
            <v>P77C4</v>
          </cell>
          <cell r="P1908" t="str">
            <v>BTO</v>
          </cell>
          <cell r="R1908" t="str">
            <v>X</v>
          </cell>
          <cell r="S1908" t="str">
            <v>X</v>
          </cell>
          <cell r="W1908">
            <v>0</v>
          </cell>
          <cell r="X1908">
            <v>0</v>
          </cell>
          <cell r="AB1908">
            <v>1470.0330666666666</v>
          </cell>
          <cell r="AC1908">
            <v>1531.2844444444445</v>
          </cell>
          <cell r="AD1908">
            <v>1531.2844444444445</v>
          </cell>
          <cell r="AE1908">
            <v>0.1</v>
          </cell>
          <cell r="AF1908">
            <v>1325.15</v>
          </cell>
          <cell r="AG1908">
            <v>1</v>
          </cell>
          <cell r="AH1908">
            <v>1325.15</v>
          </cell>
          <cell r="AI1908">
            <v>1325.15</v>
          </cell>
          <cell r="AJ1908">
            <v>838</v>
          </cell>
          <cell r="AK1908">
            <v>353</v>
          </cell>
          <cell r="AL1908">
            <v>0</v>
          </cell>
          <cell r="AM1908">
            <v>1224.52</v>
          </cell>
          <cell r="AN1908">
            <v>7.5938572991736855E-2</v>
          </cell>
          <cell r="AO1908">
            <v>1325.15</v>
          </cell>
          <cell r="AP1908">
            <v>1457.6650000000002</v>
          </cell>
          <cell r="AQ1908">
            <v>0.15994415726521538</v>
          </cell>
          <cell r="AR1908">
            <v>0</v>
          </cell>
          <cell r="AS1908">
            <v>1</v>
          </cell>
        </row>
        <row r="1909">
          <cell r="H1909" t="str">
            <v>507404-371</v>
          </cell>
          <cell r="I1909" t="str">
            <v>HP DL185G5 2380 2X2GB 8LFF AP Svr</v>
          </cell>
          <cell r="J1909" t="str">
            <v>SUST</v>
          </cell>
          <cell r="K1909">
            <v>39783</v>
          </cell>
          <cell r="L1909">
            <v>40179</v>
          </cell>
          <cell r="M1909">
            <v>40268</v>
          </cell>
          <cell r="N1909" t="str">
            <v>A/P</v>
          </cell>
          <cell r="O1909" t="str">
            <v>P77C4</v>
          </cell>
          <cell r="P1909" t="str">
            <v>BTO</v>
          </cell>
          <cell r="Q1909" t="str">
            <v>X</v>
          </cell>
          <cell r="U1909" t="str">
            <v>X</v>
          </cell>
          <cell r="V1909" t="str">
            <v>X</v>
          </cell>
          <cell r="W1909">
            <v>0</v>
          </cell>
          <cell r="X1909">
            <v>0</v>
          </cell>
          <cell r="AB1909">
            <v>1517.1797333333334</v>
          </cell>
          <cell r="AC1909">
            <v>1580.3955555555556</v>
          </cell>
          <cell r="AD1909">
            <v>1580.3955555555556</v>
          </cell>
          <cell r="AE1909">
            <v>0.1</v>
          </cell>
          <cell r="AF1909">
            <v>1367.65</v>
          </cell>
          <cell r="AG1909">
            <v>1</v>
          </cell>
          <cell r="AH1909">
            <v>1367.65</v>
          </cell>
          <cell r="AI1909">
            <v>1367.65</v>
          </cell>
          <cell r="AJ1909">
            <v>907</v>
          </cell>
          <cell r="AK1909">
            <v>356</v>
          </cell>
          <cell r="AL1909">
            <v>0</v>
          </cell>
          <cell r="AM1909">
            <v>1299.28</v>
          </cell>
          <cell r="AN1909">
            <v>4.9990860234709257E-2</v>
          </cell>
          <cell r="AO1909">
            <v>1367.65</v>
          </cell>
          <cell r="AP1909">
            <v>1504.4150000000002</v>
          </cell>
          <cell r="AQ1909">
            <v>0.13635532748609938</v>
          </cell>
          <cell r="AR1909">
            <v>0</v>
          </cell>
          <cell r="AS1909">
            <v>1</v>
          </cell>
        </row>
        <row r="1910">
          <cell r="H1910" t="str">
            <v>507404-AA1</v>
          </cell>
          <cell r="I1910" t="str">
            <v>HP DL185G5 2380 2X2GB 8LFF CN Svr</v>
          </cell>
          <cell r="J1910" t="str">
            <v>SUST</v>
          </cell>
          <cell r="K1910">
            <v>39783</v>
          </cell>
          <cell r="L1910">
            <v>40179</v>
          </cell>
          <cell r="M1910">
            <v>40268</v>
          </cell>
          <cell r="N1910" t="str">
            <v>PRC</v>
          </cell>
          <cell r="O1910" t="str">
            <v>P77C4</v>
          </cell>
          <cell r="P1910" t="str">
            <v>BTO</v>
          </cell>
          <cell r="R1910" t="str">
            <v>X</v>
          </cell>
          <cell r="S1910" t="str">
            <v>X</v>
          </cell>
          <cell r="W1910">
            <v>0</v>
          </cell>
          <cell r="X1910">
            <v>0</v>
          </cell>
          <cell r="AB1910">
            <v>1517.1797333333334</v>
          </cell>
          <cell r="AC1910">
            <v>1580.3955555555556</v>
          </cell>
          <cell r="AD1910">
            <v>1580.3955555555556</v>
          </cell>
          <cell r="AE1910">
            <v>0.1</v>
          </cell>
          <cell r="AF1910">
            <v>1367.65</v>
          </cell>
          <cell r="AG1910">
            <v>1</v>
          </cell>
          <cell r="AH1910">
            <v>1367.65</v>
          </cell>
          <cell r="AI1910">
            <v>1367.65</v>
          </cell>
          <cell r="AJ1910">
            <v>898</v>
          </cell>
          <cell r="AK1910">
            <v>356</v>
          </cell>
          <cell r="AL1910">
            <v>0</v>
          </cell>
          <cell r="AM1910">
            <v>1289.92</v>
          </cell>
          <cell r="AN1910">
            <v>5.6834716484480685E-2</v>
          </cell>
          <cell r="AO1910">
            <v>1367.65</v>
          </cell>
          <cell r="AP1910">
            <v>1504.4150000000002</v>
          </cell>
          <cell r="AQ1910">
            <v>0.14257701498589159</v>
          </cell>
          <cell r="AR1910">
            <v>0</v>
          </cell>
          <cell r="AS1910">
            <v>1</v>
          </cell>
        </row>
        <row r="1911">
          <cell r="H1911" t="str">
            <v>507540-B21</v>
          </cell>
          <cell r="I1911" t="str">
            <v>HP 2376HE DL165G5/G5p Kit</v>
          </cell>
          <cell r="J1911" t="str">
            <v>SUST</v>
          </cell>
          <cell r="K1911">
            <v>39845</v>
          </cell>
          <cell r="L1911">
            <v>40179</v>
          </cell>
          <cell r="M1911">
            <v>40268</v>
          </cell>
          <cell r="N1911" t="str">
            <v>ALL</v>
          </cell>
          <cell r="O1911" t="str">
            <v>P77C2</v>
          </cell>
          <cell r="P1911" t="str">
            <v>BTO</v>
          </cell>
          <cell r="Q1911" t="str">
            <v>X</v>
          </cell>
          <cell r="R1911" t="str">
            <v>X</v>
          </cell>
          <cell r="S1911" t="str">
            <v>X</v>
          </cell>
          <cell r="T1911" t="str">
            <v>X</v>
          </cell>
          <cell r="U1911" t="str">
            <v>X</v>
          </cell>
          <cell r="V1911" t="str">
            <v>X</v>
          </cell>
          <cell r="W1911">
            <v>0</v>
          </cell>
          <cell r="X1911">
            <v>0</v>
          </cell>
          <cell r="AB1911">
            <v>376.23039999999997</v>
          </cell>
          <cell r="AC1911">
            <v>391.90666666666664</v>
          </cell>
          <cell r="AD1911">
            <v>391.90666666666664</v>
          </cell>
          <cell r="AE1911">
            <v>0.1</v>
          </cell>
          <cell r="AF1911">
            <v>339.15</v>
          </cell>
          <cell r="AG1911">
            <v>1</v>
          </cell>
          <cell r="AH1911">
            <v>339.15</v>
          </cell>
          <cell r="AI1911">
            <v>339.15</v>
          </cell>
          <cell r="AJ1911">
            <v>208</v>
          </cell>
          <cell r="AK1911">
            <v>14</v>
          </cell>
          <cell r="AL1911">
            <v>0</v>
          </cell>
          <cell r="AM1911">
            <v>230.32</v>
          </cell>
          <cell r="AN1911">
            <v>0.32089046144773697</v>
          </cell>
          <cell r="AO1911">
            <v>339.15</v>
          </cell>
          <cell r="AP1911">
            <v>373.065</v>
          </cell>
          <cell r="AQ1911">
            <v>0.38262769222521548</v>
          </cell>
          <cell r="AR1911">
            <v>0</v>
          </cell>
          <cell r="AS1911">
            <v>1</v>
          </cell>
        </row>
        <row r="1912">
          <cell r="H1912" t="str">
            <v>507540-L21</v>
          </cell>
          <cell r="I1912" t="str">
            <v>HP 2376HE DL165G5/G5p FIO Kit</v>
          </cell>
          <cell r="J1912" t="str">
            <v>SUST</v>
          </cell>
          <cell r="K1912">
            <v>39845</v>
          </cell>
          <cell r="L1912">
            <v>40179</v>
          </cell>
          <cell r="M1912">
            <v>40268</v>
          </cell>
          <cell r="N1912" t="str">
            <v>ALL</v>
          </cell>
          <cell r="O1912" t="str">
            <v>P77C2</v>
          </cell>
          <cell r="P1912" t="str">
            <v>L2 Tab</v>
          </cell>
          <cell r="Q1912" t="str">
            <v>X</v>
          </cell>
          <cell r="R1912" t="str">
            <v>X</v>
          </cell>
          <cell r="S1912" t="str">
            <v>X</v>
          </cell>
          <cell r="T1912" t="str">
            <v>X</v>
          </cell>
          <cell r="U1912" t="str">
            <v>X</v>
          </cell>
          <cell r="V1912" t="str">
            <v>X</v>
          </cell>
          <cell r="W1912">
            <v>0</v>
          </cell>
          <cell r="X1912">
            <v>0</v>
          </cell>
          <cell r="AB1912">
            <v>376.23039999999997</v>
          </cell>
          <cell r="AC1912">
            <v>391.90666666666664</v>
          </cell>
          <cell r="AD1912">
            <v>391.90666666666664</v>
          </cell>
          <cell r="AE1912">
            <v>0.1</v>
          </cell>
          <cell r="AF1912">
            <v>339.15</v>
          </cell>
          <cell r="AG1912">
            <v>1</v>
          </cell>
          <cell r="AH1912">
            <v>339.15</v>
          </cell>
          <cell r="AI1912">
            <v>339.15</v>
          </cell>
          <cell r="AJ1912">
            <v>203</v>
          </cell>
          <cell r="AK1912">
            <v>8</v>
          </cell>
          <cell r="AL1912">
            <v>0</v>
          </cell>
          <cell r="AM1912">
            <v>219.12</v>
          </cell>
          <cell r="AN1912">
            <v>0.35391419725785045</v>
          </cell>
          <cell r="AO1912">
            <v>339.15</v>
          </cell>
          <cell r="AP1912">
            <v>373.065</v>
          </cell>
          <cell r="AQ1912">
            <v>0.41264927023440956</v>
          </cell>
          <cell r="AR1912">
            <v>0</v>
          </cell>
          <cell r="AS1912">
            <v>1</v>
          </cell>
        </row>
        <row r="1913">
          <cell r="H1913" t="str">
            <v>507547-291</v>
          </cell>
          <cell r="I1913" t="str">
            <v>HP DL165G5p 2374HE NHP Svr</v>
          </cell>
          <cell r="J1913" t="str">
            <v>SUST</v>
          </cell>
          <cell r="K1913">
            <v>39845</v>
          </cell>
          <cell r="L1913">
            <v>40179</v>
          </cell>
          <cell r="M1913">
            <v>40268</v>
          </cell>
          <cell r="N1913" t="str">
            <v>JPN/ENG</v>
          </cell>
          <cell r="O1913" t="str">
            <v>P77C4</v>
          </cell>
          <cell r="P1913" t="str">
            <v>BTO</v>
          </cell>
          <cell r="T1913" t="str">
            <v>X</v>
          </cell>
          <cell r="W1913">
            <v>0</v>
          </cell>
          <cell r="X1913">
            <v>0</v>
          </cell>
          <cell r="AB1913">
            <v>1385.1690666666668</v>
          </cell>
          <cell r="AC1913">
            <v>1442.8844444444446</v>
          </cell>
          <cell r="AD1913">
            <v>1442.8844444444446</v>
          </cell>
          <cell r="AE1913">
            <v>0.1</v>
          </cell>
          <cell r="AF1913">
            <v>1248.6500000000001</v>
          </cell>
          <cell r="AG1913">
            <v>1</v>
          </cell>
          <cell r="AH1913">
            <v>1248.6500000000001</v>
          </cell>
          <cell r="AI1913">
            <v>1248.6500000000001</v>
          </cell>
          <cell r="AJ1913">
            <v>657</v>
          </cell>
          <cell r="AK1913">
            <v>88</v>
          </cell>
          <cell r="AL1913">
            <v>0</v>
          </cell>
          <cell r="AM1913">
            <v>771.28</v>
          </cell>
          <cell r="AN1913">
            <v>0.38230889360509357</v>
          </cell>
          <cell r="AO1913">
            <v>1248.6500000000001</v>
          </cell>
          <cell r="AP1913">
            <v>1373.5150000000001</v>
          </cell>
          <cell r="AQ1913">
            <v>0.43846263055008505</v>
          </cell>
          <cell r="AR1913">
            <v>0</v>
          </cell>
          <cell r="AS1913">
            <v>1</v>
          </cell>
        </row>
        <row r="1914">
          <cell r="H1914" t="str">
            <v>507547-371</v>
          </cell>
          <cell r="I1914" t="str">
            <v>HP DL165G5p 2374HE NHP Svr</v>
          </cell>
          <cell r="J1914" t="str">
            <v>SUST</v>
          </cell>
          <cell r="K1914">
            <v>39845</v>
          </cell>
          <cell r="L1914">
            <v>40179</v>
          </cell>
          <cell r="M1914">
            <v>40268</v>
          </cell>
          <cell r="N1914" t="str">
            <v>A/P</v>
          </cell>
          <cell r="O1914" t="str">
            <v>P77C4</v>
          </cell>
          <cell r="P1914" t="str">
            <v>BTO</v>
          </cell>
          <cell r="Q1914" t="str">
            <v>X</v>
          </cell>
          <cell r="U1914" t="str">
            <v>X</v>
          </cell>
          <cell r="V1914" t="str">
            <v>X</v>
          </cell>
          <cell r="W1914">
            <v>0</v>
          </cell>
          <cell r="X1914">
            <v>0</v>
          </cell>
          <cell r="AB1914">
            <v>1385.1690666666668</v>
          </cell>
          <cell r="AC1914">
            <v>1442.8844444444446</v>
          </cell>
          <cell r="AD1914">
            <v>1442.8844444444446</v>
          </cell>
          <cell r="AE1914">
            <v>0.1</v>
          </cell>
          <cell r="AF1914">
            <v>1248.6500000000001</v>
          </cell>
          <cell r="AG1914">
            <v>1</v>
          </cell>
          <cell r="AH1914">
            <v>1248.6500000000001</v>
          </cell>
          <cell r="AI1914">
            <v>1248.6500000000001</v>
          </cell>
          <cell r="AJ1914">
            <v>637</v>
          </cell>
          <cell r="AK1914">
            <v>88</v>
          </cell>
          <cell r="AL1914">
            <v>0</v>
          </cell>
          <cell r="AM1914">
            <v>750.48</v>
          </cell>
          <cell r="AN1914">
            <v>0.39896688423497378</v>
          </cell>
          <cell r="AO1914">
            <v>1248.6500000000001</v>
          </cell>
          <cell r="AP1914">
            <v>1373.5150000000001</v>
          </cell>
          <cell r="AQ1914">
            <v>0.45360625839543073</v>
          </cell>
          <cell r="AR1914">
            <v>0</v>
          </cell>
          <cell r="AS1914">
            <v>1</v>
          </cell>
        </row>
        <row r="1915">
          <cell r="H1915" t="str">
            <v>507547-AA1</v>
          </cell>
          <cell r="I1915" t="str">
            <v>HP DL165G5p 2374HE NHP Svr</v>
          </cell>
          <cell r="J1915" t="str">
            <v>SUST</v>
          </cell>
          <cell r="K1915">
            <v>39845</v>
          </cell>
          <cell r="L1915">
            <v>40179</v>
          </cell>
          <cell r="M1915">
            <v>40268</v>
          </cell>
          <cell r="N1915" t="str">
            <v>PRC</v>
          </cell>
          <cell r="O1915" t="str">
            <v>P77C4</v>
          </cell>
          <cell r="P1915" t="str">
            <v>BTO</v>
          </cell>
          <cell r="R1915" t="str">
            <v>X</v>
          </cell>
          <cell r="S1915" t="str">
            <v>X</v>
          </cell>
          <cell r="W1915">
            <v>0</v>
          </cell>
          <cell r="X1915">
            <v>0</v>
          </cell>
          <cell r="AB1915">
            <v>1385.1690666666668</v>
          </cell>
          <cell r="AC1915">
            <v>1442.8844444444446</v>
          </cell>
          <cell r="AD1915">
            <v>1442.8844444444446</v>
          </cell>
          <cell r="AE1915">
            <v>0.1</v>
          </cell>
          <cell r="AF1915">
            <v>1248.6500000000001</v>
          </cell>
          <cell r="AG1915">
            <v>1</v>
          </cell>
          <cell r="AH1915">
            <v>1248.6500000000001</v>
          </cell>
          <cell r="AI1915">
            <v>1248.6500000000001</v>
          </cell>
          <cell r="AJ1915">
            <v>626</v>
          </cell>
          <cell r="AK1915">
            <v>86</v>
          </cell>
          <cell r="AL1915">
            <v>0</v>
          </cell>
          <cell r="AM1915">
            <v>737.04</v>
          </cell>
          <cell r="AN1915">
            <v>0.40973050894966573</v>
          </cell>
          <cell r="AO1915">
            <v>1248.6500000000001</v>
          </cell>
          <cell r="AP1915">
            <v>1373.5150000000001</v>
          </cell>
          <cell r="AQ1915">
            <v>0.4633913717724234</v>
          </cell>
          <cell r="AR1915">
            <v>0</v>
          </cell>
          <cell r="AS1915">
            <v>1</v>
          </cell>
        </row>
        <row r="1916">
          <cell r="H1916" t="str">
            <v>507549-291</v>
          </cell>
          <cell r="I1916" t="str">
            <v>HP DL165G5p 2376 NHP Svr</v>
          </cell>
          <cell r="J1916" t="str">
            <v>SUST</v>
          </cell>
          <cell r="K1916">
            <v>39845</v>
          </cell>
          <cell r="L1916">
            <v>40179</v>
          </cell>
          <cell r="M1916">
            <v>40268</v>
          </cell>
          <cell r="N1916" t="str">
            <v>JPN/ENG</v>
          </cell>
          <cell r="O1916" t="str">
            <v>P77C4</v>
          </cell>
          <cell r="P1916" t="str">
            <v>BTO</v>
          </cell>
          <cell r="T1916" t="str">
            <v>X</v>
          </cell>
          <cell r="W1916">
            <v>0</v>
          </cell>
          <cell r="X1916">
            <v>0</v>
          </cell>
          <cell r="AB1916">
            <v>1149.4357333333332</v>
          </cell>
          <cell r="AC1916">
            <v>1197.3288888888887</v>
          </cell>
          <cell r="AD1916">
            <v>1197.3288888888887</v>
          </cell>
          <cell r="AE1916">
            <v>0.1</v>
          </cell>
          <cell r="AF1916">
            <v>1036.1499999999999</v>
          </cell>
          <cell r="AG1916">
            <v>1</v>
          </cell>
          <cell r="AH1916">
            <v>1036.1499999999999</v>
          </cell>
          <cell r="AI1916">
            <v>1036.1499999999999</v>
          </cell>
          <cell r="AJ1916">
            <v>638</v>
          </cell>
          <cell r="AK1916">
            <v>87</v>
          </cell>
          <cell r="AL1916">
            <v>0</v>
          </cell>
          <cell r="AM1916">
            <v>750.52</v>
          </cell>
          <cell r="AN1916">
            <v>0.27566472035902129</v>
          </cell>
          <cell r="AO1916">
            <v>1036.1499999999999</v>
          </cell>
          <cell r="AP1916">
            <v>1139.7649999999999</v>
          </cell>
          <cell r="AQ1916">
            <v>0.34151338214456484</v>
          </cell>
          <cell r="AR1916">
            <v>0</v>
          </cell>
          <cell r="AS1916">
            <v>1</v>
          </cell>
        </row>
        <row r="1917">
          <cell r="H1917" t="str">
            <v>507549-371</v>
          </cell>
          <cell r="I1917" t="str">
            <v>HP DL165G5p 2376 NHP Svr</v>
          </cell>
          <cell r="J1917" t="str">
            <v>SUST</v>
          </cell>
          <cell r="K1917">
            <v>39845</v>
          </cell>
          <cell r="L1917">
            <v>40179</v>
          </cell>
          <cell r="M1917">
            <v>40268</v>
          </cell>
          <cell r="N1917" t="str">
            <v>A/P</v>
          </cell>
          <cell r="O1917" t="str">
            <v>P77C4</v>
          </cell>
          <cell r="P1917" t="str">
            <v>BTO</v>
          </cell>
          <cell r="Q1917" t="str">
            <v>X</v>
          </cell>
          <cell r="U1917" t="str">
            <v>X</v>
          </cell>
          <cell r="V1917" t="str">
            <v>X</v>
          </cell>
          <cell r="W1917">
            <v>0</v>
          </cell>
          <cell r="X1917">
            <v>0</v>
          </cell>
          <cell r="AB1917">
            <v>1149.4357333333332</v>
          </cell>
          <cell r="AC1917">
            <v>1197.3288888888887</v>
          </cell>
          <cell r="AD1917">
            <v>1197.3288888888887</v>
          </cell>
          <cell r="AE1917">
            <v>0.1</v>
          </cell>
          <cell r="AF1917">
            <v>1036.1499999999999</v>
          </cell>
          <cell r="AG1917">
            <v>1</v>
          </cell>
          <cell r="AH1917">
            <v>1036.1499999999999</v>
          </cell>
          <cell r="AI1917">
            <v>1036.1499999999999</v>
          </cell>
          <cell r="AJ1917">
            <v>638</v>
          </cell>
          <cell r="AK1917">
            <v>88</v>
          </cell>
          <cell r="AL1917">
            <v>0</v>
          </cell>
          <cell r="AM1917">
            <v>751.52</v>
          </cell>
          <cell r="AN1917">
            <v>0.27469960912995217</v>
          </cell>
          <cell r="AO1917">
            <v>1036.1499999999999</v>
          </cell>
          <cell r="AP1917">
            <v>1139.7649999999999</v>
          </cell>
          <cell r="AQ1917">
            <v>0.34063600829995649</v>
          </cell>
          <cell r="AR1917">
            <v>0</v>
          </cell>
          <cell r="AS1917">
            <v>1</v>
          </cell>
        </row>
        <row r="1918">
          <cell r="H1918" t="str">
            <v>507549-AA1</v>
          </cell>
          <cell r="I1918" t="str">
            <v>HP DL165G5p 2376 NHP Svr</v>
          </cell>
          <cell r="J1918" t="str">
            <v>SUST</v>
          </cell>
          <cell r="K1918">
            <v>39845</v>
          </cell>
          <cell r="L1918">
            <v>40179</v>
          </cell>
          <cell r="M1918">
            <v>40268</v>
          </cell>
          <cell r="N1918" t="str">
            <v>PRC</v>
          </cell>
          <cell r="O1918" t="str">
            <v>P77C4</v>
          </cell>
          <cell r="P1918" t="str">
            <v>BTO</v>
          </cell>
          <cell r="R1918" t="str">
            <v>X</v>
          </cell>
          <cell r="S1918" t="str">
            <v>X</v>
          </cell>
          <cell r="W1918">
            <v>0</v>
          </cell>
          <cell r="X1918">
            <v>0</v>
          </cell>
          <cell r="AB1918">
            <v>1149.4357333333332</v>
          </cell>
          <cell r="AC1918">
            <v>1197.3288888888887</v>
          </cell>
          <cell r="AD1918">
            <v>1197.3288888888887</v>
          </cell>
          <cell r="AE1918">
            <v>0.1</v>
          </cell>
          <cell r="AF1918">
            <v>1036.1499999999999</v>
          </cell>
          <cell r="AG1918">
            <v>1</v>
          </cell>
          <cell r="AH1918">
            <v>1036.1499999999999</v>
          </cell>
          <cell r="AI1918">
            <v>1036.1499999999999</v>
          </cell>
          <cell r="AJ1918">
            <v>627</v>
          </cell>
          <cell r="AK1918">
            <v>86</v>
          </cell>
          <cell r="AL1918">
            <v>0</v>
          </cell>
          <cell r="AM1918">
            <v>738.08</v>
          </cell>
          <cell r="AN1918">
            <v>0.28767070404864148</v>
          </cell>
          <cell r="AO1918">
            <v>1036.1499999999999</v>
          </cell>
          <cell r="AP1918">
            <v>1139.7649999999999</v>
          </cell>
          <cell r="AQ1918">
            <v>0.35242791277149227</v>
          </cell>
          <cell r="AR1918">
            <v>0</v>
          </cell>
          <cell r="AS1918">
            <v>1</v>
          </cell>
        </row>
        <row r="1919">
          <cell r="H1919" t="str">
            <v>507550-291</v>
          </cell>
          <cell r="I1919" t="str">
            <v>HP DL165G5p 2380 Hot Plug Svr</v>
          </cell>
          <cell r="J1919" t="str">
            <v>SUST</v>
          </cell>
          <cell r="K1919">
            <v>39845</v>
          </cell>
          <cell r="L1919">
            <v>40179</v>
          </cell>
          <cell r="M1919">
            <v>40268</v>
          </cell>
          <cell r="N1919" t="str">
            <v>JPN/ENG</v>
          </cell>
          <cell r="O1919" t="str">
            <v>P77C4</v>
          </cell>
          <cell r="P1919" t="str">
            <v>BTO</v>
          </cell>
          <cell r="T1919" t="str">
            <v>X</v>
          </cell>
          <cell r="W1919">
            <v>0</v>
          </cell>
          <cell r="X1919">
            <v>0</v>
          </cell>
          <cell r="AB1919">
            <v>1441.7450565567019</v>
          </cell>
          <cell r="AC1919">
            <v>1501.8177672465645</v>
          </cell>
          <cell r="AD1919">
            <v>1501.8177672465645</v>
          </cell>
          <cell r="AE1919">
            <v>0.1</v>
          </cell>
          <cell r="AF1919">
            <v>1299.6499908864498</v>
          </cell>
          <cell r="AG1919">
            <v>1</v>
          </cell>
          <cell r="AH1919">
            <v>1299.6499908864498</v>
          </cell>
          <cell r="AI1919">
            <v>1299.6499908864498</v>
          </cell>
          <cell r="AJ1919">
            <v>793</v>
          </cell>
          <cell r="AK1919">
            <v>93</v>
          </cell>
          <cell r="AL1919">
            <v>0</v>
          </cell>
          <cell r="AM1919">
            <v>917.72</v>
          </cell>
          <cell r="AN1919">
            <v>0.29387142197103971</v>
          </cell>
          <cell r="AO1919">
            <v>1299.6499908864498</v>
          </cell>
          <cell r="AP1919">
            <v>1429.6149899750949</v>
          </cell>
          <cell r="AQ1919">
            <v>0.35806492906458159</v>
          </cell>
          <cell r="AR1919">
            <v>0</v>
          </cell>
          <cell r="AS1919">
            <v>1</v>
          </cell>
        </row>
        <row r="1920">
          <cell r="H1920" t="str">
            <v>507550-371</v>
          </cell>
          <cell r="I1920" t="str">
            <v>HP DL165G5p 2380 Hot Plug Svr</v>
          </cell>
          <cell r="J1920" t="str">
            <v>SUST</v>
          </cell>
          <cell r="K1920">
            <v>39845</v>
          </cell>
          <cell r="L1920">
            <v>40179</v>
          </cell>
          <cell r="M1920">
            <v>40268</v>
          </cell>
          <cell r="N1920" t="str">
            <v>A/P</v>
          </cell>
          <cell r="O1920" t="str">
            <v>P77C4</v>
          </cell>
          <cell r="P1920" t="str">
            <v>BTO</v>
          </cell>
          <cell r="Q1920" t="str">
            <v>X</v>
          </cell>
          <cell r="U1920" t="str">
            <v>X</v>
          </cell>
          <cell r="V1920" t="str">
            <v>X</v>
          </cell>
          <cell r="W1920">
            <v>0</v>
          </cell>
          <cell r="X1920">
            <v>0</v>
          </cell>
          <cell r="AB1920">
            <v>1441.7450565567019</v>
          </cell>
          <cell r="AC1920">
            <v>1501.8177672465645</v>
          </cell>
          <cell r="AD1920">
            <v>1501.8177672465645</v>
          </cell>
          <cell r="AE1920">
            <v>0.1</v>
          </cell>
          <cell r="AF1920">
            <v>1299.6499908864498</v>
          </cell>
          <cell r="AG1920">
            <v>1</v>
          </cell>
          <cell r="AH1920">
            <v>1299.6499908864498</v>
          </cell>
          <cell r="AI1920">
            <v>1299.6499908864498</v>
          </cell>
          <cell r="AJ1920">
            <v>792</v>
          </cell>
          <cell r="AK1920">
            <v>94</v>
          </cell>
          <cell r="AL1920">
            <v>0</v>
          </cell>
          <cell r="AM1920">
            <v>917.68</v>
          </cell>
          <cell r="AN1920">
            <v>0.29390219948827939</v>
          </cell>
          <cell r="AO1920">
            <v>1299.6499908864498</v>
          </cell>
          <cell r="AP1920">
            <v>1429.6149899750949</v>
          </cell>
          <cell r="AQ1920">
            <v>0.35809290862570858</v>
          </cell>
          <cell r="AR1920">
            <v>0</v>
          </cell>
          <cell r="AS1920">
            <v>1</v>
          </cell>
        </row>
        <row r="1921">
          <cell r="H1921" t="str">
            <v>507550-AA1</v>
          </cell>
          <cell r="I1921" t="str">
            <v>HP DL165G5p 2380 Hot Plug Svr</v>
          </cell>
          <cell r="J1921" t="str">
            <v>SUST</v>
          </cell>
          <cell r="K1921">
            <v>39845</v>
          </cell>
          <cell r="L1921">
            <v>40179</v>
          </cell>
          <cell r="M1921">
            <v>40268</v>
          </cell>
          <cell r="N1921" t="str">
            <v>PRC</v>
          </cell>
          <cell r="O1921" t="str">
            <v>P77C4</v>
          </cell>
          <cell r="P1921" t="str">
            <v>BTO</v>
          </cell>
          <cell r="R1921" t="str">
            <v>X</v>
          </cell>
          <cell r="S1921" t="str">
            <v>X</v>
          </cell>
          <cell r="W1921">
            <v>0</v>
          </cell>
          <cell r="X1921">
            <v>0</v>
          </cell>
          <cell r="AB1921">
            <v>1441.7450565567019</v>
          </cell>
          <cell r="AC1921">
            <v>1501.8177672465645</v>
          </cell>
          <cell r="AD1921">
            <v>1501.8177672465645</v>
          </cell>
          <cell r="AE1921">
            <v>0.1</v>
          </cell>
          <cell r="AF1921">
            <v>1299.6499908864498</v>
          </cell>
          <cell r="AG1921">
            <v>1</v>
          </cell>
          <cell r="AH1921">
            <v>1299.6499908864498</v>
          </cell>
          <cell r="AI1921">
            <v>1299.6499908864498</v>
          </cell>
          <cell r="AJ1921">
            <v>782</v>
          </cell>
          <cell r="AK1921">
            <v>93</v>
          </cell>
          <cell r="AL1921">
            <v>0</v>
          </cell>
          <cell r="AM1921">
            <v>906.28</v>
          </cell>
          <cell r="AN1921">
            <v>0.30267379190157551</v>
          </cell>
          <cell r="AO1921">
            <v>1299.6499908864498</v>
          </cell>
          <cell r="AP1921">
            <v>1429.6149899750949</v>
          </cell>
          <cell r="AQ1921">
            <v>0.36606708354688688</v>
          </cell>
          <cell r="AR1921">
            <v>0</v>
          </cell>
          <cell r="AS1921">
            <v>1</v>
          </cell>
        </row>
        <row r="1922">
          <cell r="H1922" t="str">
            <v>507551-291</v>
          </cell>
          <cell r="I1922" t="str">
            <v>HP DL165G5p 2384 Hot Plug Svr</v>
          </cell>
          <cell r="J1922" t="str">
            <v>SUST</v>
          </cell>
          <cell r="K1922">
            <v>39845</v>
          </cell>
          <cell r="L1922">
            <v>40179</v>
          </cell>
          <cell r="M1922">
            <v>40268</v>
          </cell>
          <cell r="N1922" t="str">
            <v>JPN/ENG</v>
          </cell>
          <cell r="O1922" t="str">
            <v>P77C4</v>
          </cell>
          <cell r="P1922" t="str">
            <v>BTO</v>
          </cell>
          <cell r="T1922" t="str">
            <v>X</v>
          </cell>
          <cell r="W1922">
            <v>0</v>
          </cell>
          <cell r="X1922">
            <v>0</v>
          </cell>
          <cell r="AB1922">
            <v>2299.8143838729857</v>
          </cell>
          <cell r="AC1922">
            <v>2395.639983201027</v>
          </cell>
          <cell r="AD1922">
            <v>2395.639983201027</v>
          </cell>
          <cell r="AE1922">
            <v>0.1</v>
          </cell>
          <cell r="AF1922">
            <v>2073.1499854624271</v>
          </cell>
          <cell r="AG1922">
            <v>1</v>
          </cell>
          <cell r="AH1922">
            <v>2073.1499854624271</v>
          </cell>
          <cell r="AI1922">
            <v>2073.1499854624271</v>
          </cell>
          <cell r="AJ1922">
            <v>1330</v>
          </cell>
          <cell r="AK1922">
            <v>115</v>
          </cell>
          <cell r="AL1922">
            <v>0</v>
          </cell>
          <cell r="AM1922">
            <v>1498.2</v>
          </cell>
          <cell r="AN1922">
            <v>0.27733159177780448</v>
          </cell>
          <cell r="AO1922">
            <v>2073.1499854624271</v>
          </cell>
          <cell r="AP1922">
            <v>2280.4649840086699</v>
          </cell>
          <cell r="AQ1922">
            <v>0.34302871979800409</v>
          </cell>
          <cell r="AR1922">
            <v>0</v>
          </cell>
          <cell r="AS1922">
            <v>1</v>
          </cell>
        </row>
        <row r="1923">
          <cell r="H1923" t="str">
            <v>507551-371</v>
          </cell>
          <cell r="I1923" t="str">
            <v>HP DL165G5p 2384 Hot Plug Svr</v>
          </cell>
          <cell r="J1923" t="str">
            <v>SUST</v>
          </cell>
          <cell r="K1923">
            <v>39845</v>
          </cell>
          <cell r="L1923">
            <v>40179</v>
          </cell>
          <cell r="M1923">
            <v>40268</v>
          </cell>
          <cell r="N1923" t="str">
            <v>A/P</v>
          </cell>
          <cell r="O1923" t="str">
            <v>P77C4</v>
          </cell>
          <cell r="P1923" t="str">
            <v>BTO</v>
          </cell>
          <cell r="Q1923" t="str">
            <v>X</v>
          </cell>
          <cell r="U1923" t="str">
            <v>X</v>
          </cell>
          <cell r="V1923" t="str">
            <v>X</v>
          </cell>
          <cell r="W1923">
            <v>0</v>
          </cell>
          <cell r="X1923">
            <v>0</v>
          </cell>
          <cell r="AB1923">
            <v>2299.8143838729857</v>
          </cell>
          <cell r="AC1923">
            <v>2395.639983201027</v>
          </cell>
          <cell r="AD1923">
            <v>2395.639983201027</v>
          </cell>
          <cell r="AE1923">
            <v>0.1</v>
          </cell>
          <cell r="AF1923">
            <v>2073.1499854624271</v>
          </cell>
          <cell r="AG1923">
            <v>1</v>
          </cell>
          <cell r="AH1923">
            <v>2073.1499854624271</v>
          </cell>
          <cell r="AI1923">
            <v>2073.1499854624271</v>
          </cell>
          <cell r="AJ1923">
            <v>1329</v>
          </cell>
          <cell r="AK1923">
            <v>116</v>
          </cell>
          <cell r="AL1923">
            <v>0</v>
          </cell>
          <cell r="AM1923">
            <v>1498.16</v>
          </cell>
          <cell r="AN1923">
            <v>0.27735088608852992</v>
          </cell>
          <cell r="AO1923">
            <v>2073.1499854624271</v>
          </cell>
          <cell r="AP1923">
            <v>2280.4649840086699</v>
          </cell>
          <cell r="AQ1923">
            <v>0.34304626008048178</v>
          </cell>
          <cell r="AR1923">
            <v>0</v>
          </cell>
          <cell r="AS1923">
            <v>1</v>
          </cell>
        </row>
        <row r="1924">
          <cell r="H1924" t="str">
            <v>507551-AA1</v>
          </cell>
          <cell r="I1924" t="str">
            <v>HP DL165G5p 2384 Hot Plug Svr</v>
          </cell>
          <cell r="J1924" t="str">
            <v>SUST</v>
          </cell>
          <cell r="K1924">
            <v>39845</v>
          </cell>
          <cell r="L1924">
            <v>40179</v>
          </cell>
          <cell r="M1924">
            <v>40268</v>
          </cell>
          <cell r="N1924" t="str">
            <v>PRC</v>
          </cell>
          <cell r="O1924" t="str">
            <v>P77C4</v>
          </cell>
          <cell r="P1924" t="str">
            <v>BTO</v>
          </cell>
          <cell r="R1924" t="str">
            <v>X</v>
          </cell>
          <cell r="S1924" t="str">
            <v>X</v>
          </cell>
          <cell r="W1924">
            <v>0</v>
          </cell>
          <cell r="X1924">
            <v>0</v>
          </cell>
          <cell r="AB1924">
            <v>2299.8143838729857</v>
          </cell>
          <cell r="AC1924">
            <v>2395.639983201027</v>
          </cell>
          <cell r="AD1924">
            <v>2395.639983201027</v>
          </cell>
          <cell r="AE1924">
            <v>0.1</v>
          </cell>
          <cell r="AF1924">
            <v>2073.1499854624271</v>
          </cell>
          <cell r="AG1924">
            <v>1</v>
          </cell>
          <cell r="AH1924">
            <v>2073.1499854624271</v>
          </cell>
          <cell r="AI1924">
            <v>2073.1499854624271</v>
          </cell>
          <cell r="AJ1924">
            <v>1319</v>
          </cell>
          <cell r="AK1924">
            <v>114</v>
          </cell>
          <cell r="AL1924">
            <v>0</v>
          </cell>
          <cell r="AM1924">
            <v>1485.76</v>
          </cell>
          <cell r="AN1924">
            <v>0.28333212241342332</v>
          </cell>
          <cell r="AO1924">
            <v>2073.1499854624271</v>
          </cell>
          <cell r="AP1924">
            <v>2280.4649840086699</v>
          </cell>
          <cell r="AQ1924">
            <v>0.34848374764856666</v>
          </cell>
          <cell r="AR1924">
            <v>0</v>
          </cell>
          <cell r="AS1924">
            <v>1</v>
          </cell>
        </row>
        <row r="1925">
          <cell r="H1925" t="str">
            <v>507554-291</v>
          </cell>
          <cell r="I1925" t="str">
            <v>HP DL165G5 2374HE NHP Svr</v>
          </cell>
          <cell r="J1925" t="str">
            <v>SUST</v>
          </cell>
          <cell r="K1925">
            <v>39845</v>
          </cell>
          <cell r="L1925">
            <v>40179</v>
          </cell>
          <cell r="M1925">
            <v>40268</v>
          </cell>
          <cell r="N1925" t="str">
            <v>JPN/ENG</v>
          </cell>
          <cell r="O1925" t="str">
            <v>P77C4</v>
          </cell>
          <cell r="P1925" t="str">
            <v>BTO</v>
          </cell>
          <cell r="T1925" t="str">
            <v>X</v>
          </cell>
          <cell r="W1925">
            <v>0</v>
          </cell>
          <cell r="X1925">
            <v>0</v>
          </cell>
          <cell r="AB1925">
            <v>1290.8757333333335</v>
          </cell>
          <cell r="AC1925">
            <v>1344.6622222222225</v>
          </cell>
          <cell r="AD1925">
            <v>1344.6622222222225</v>
          </cell>
          <cell r="AE1925">
            <v>0.1</v>
          </cell>
          <cell r="AF1925">
            <v>1163.6500000000001</v>
          </cell>
          <cell r="AG1925">
            <v>1</v>
          </cell>
          <cell r="AH1925">
            <v>1163.6500000000001</v>
          </cell>
          <cell r="AI1925">
            <v>1163.6500000000001</v>
          </cell>
          <cell r="AJ1925">
            <v>663</v>
          </cell>
          <cell r="AK1925">
            <v>88</v>
          </cell>
          <cell r="AL1925">
            <v>0</v>
          </cell>
          <cell r="AM1925">
            <v>777.52</v>
          </cell>
          <cell r="AN1925">
            <v>0.33182658015726385</v>
          </cell>
          <cell r="AO1925">
            <v>1163.6500000000001</v>
          </cell>
          <cell r="AP1925">
            <v>1280.0150000000001</v>
          </cell>
          <cell r="AQ1925">
            <v>0.39256961832478532</v>
          </cell>
          <cell r="AR1925">
            <v>0</v>
          </cell>
          <cell r="AS1925">
            <v>1</v>
          </cell>
        </row>
        <row r="1926">
          <cell r="H1926" t="str">
            <v>507554-371</v>
          </cell>
          <cell r="I1926" t="str">
            <v>HP DL165G5 2374HE NHP Svr</v>
          </cell>
          <cell r="J1926" t="str">
            <v>SUST</v>
          </cell>
          <cell r="K1926">
            <v>39873</v>
          </cell>
          <cell r="L1926">
            <v>40179</v>
          </cell>
          <cell r="M1926">
            <v>40268</v>
          </cell>
          <cell r="N1926" t="str">
            <v>A/P</v>
          </cell>
          <cell r="O1926" t="str">
            <v>P77C4</v>
          </cell>
          <cell r="P1926" t="str">
            <v>BTO</v>
          </cell>
          <cell r="Q1926" t="str">
            <v>X</v>
          </cell>
          <cell r="U1926" t="str">
            <v>X</v>
          </cell>
          <cell r="V1926" t="str">
            <v>X</v>
          </cell>
          <cell r="W1926">
            <v>0</v>
          </cell>
          <cell r="X1926">
            <v>0</v>
          </cell>
          <cell r="AB1926">
            <v>1290.8757333333335</v>
          </cell>
          <cell r="AC1926">
            <v>1344.6622222222225</v>
          </cell>
          <cell r="AD1926">
            <v>1344.6622222222225</v>
          </cell>
          <cell r="AE1926">
            <v>0.1</v>
          </cell>
          <cell r="AF1926">
            <v>1163.6500000000001</v>
          </cell>
          <cell r="AG1926">
            <v>1</v>
          </cell>
          <cell r="AH1926">
            <v>1163.6500000000001</v>
          </cell>
          <cell r="AI1926">
            <v>1163.6500000000001</v>
          </cell>
          <cell r="AJ1926">
            <v>640</v>
          </cell>
          <cell r="AK1926">
            <v>87</v>
          </cell>
          <cell r="AL1926">
            <v>0</v>
          </cell>
          <cell r="AM1926">
            <v>752.6</v>
          </cell>
          <cell r="AN1926">
            <v>0.35324195419584931</v>
          </cell>
          <cell r="AO1926">
            <v>1163.6500000000001</v>
          </cell>
          <cell r="AP1926">
            <v>1280.0150000000001</v>
          </cell>
          <cell r="AQ1926">
            <v>0.4120381401780448</v>
          </cell>
          <cell r="AR1926">
            <v>0</v>
          </cell>
          <cell r="AS1926">
            <v>1</v>
          </cell>
        </row>
        <row r="1927">
          <cell r="H1927" t="str">
            <v>507554-AA1</v>
          </cell>
          <cell r="I1927" t="str">
            <v>HP DL165G5 2374HE NHP Svr</v>
          </cell>
          <cell r="J1927" t="str">
            <v>SUST</v>
          </cell>
          <cell r="K1927">
            <v>39845</v>
          </cell>
          <cell r="L1927">
            <v>40179</v>
          </cell>
          <cell r="M1927">
            <v>40268</v>
          </cell>
          <cell r="N1927" t="str">
            <v>PRC</v>
          </cell>
          <cell r="O1927" t="str">
            <v>P77C4</v>
          </cell>
          <cell r="P1927" t="str">
            <v>BTO</v>
          </cell>
          <cell r="R1927" t="str">
            <v>X</v>
          </cell>
          <cell r="S1927" t="str">
            <v>X</v>
          </cell>
          <cell r="W1927">
            <v>0</v>
          </cell>
          <cell r="X1927">
            <v>0</v>
          </cell>
          <cell r="AB1927">
            <v>1290.8757333333335</v>
          </cell>
          <cell r="AC1927">
            <v>1344.6622222222225</v>
          </cell>
          <cell r="AD1927">
            <v>1344.6622222222225</v>
          </cell>
          <cell r="AE1927">
            <v>0.1</v>
          </cell>
          <cell r="AF1927">
            <v>1163.6500000000001</v>
          </cell>
          <cell r="AG1927">
            <v>1</v>
          </cell>
          <cell r="AH1927">
            <v>1163.6500000000001</v>
          </cell>
          <cell r="AI1927">
            <v>1163.6500000000001</v>
          </cell>
          <cell r="AJ1927">
            <v>631</v>
          </cell>
          <cell r="AK1927">
            <v>87</v>
          </cell>
          <cell r="AL1927">
            <v>0</v>
          </cell>
          <cell r="AM1927">
            <v>743.24</v>
          </cell>
          <cell r="AN1927">
            <v>0.36128560993425862</v>
          </cell>
          <cell r="AO1927">
            <v>1163.6500000000001</v>
          </cell>
          <cell r="AP1927">
            <v>1280.0150000000001</v>
          </cell>
          <cell r="AQ1927">
            <v>0.41935055448568964</v>
          </cell>
          <cell r="AR1927">
            <v>0</v>
          </cell>
          <cell r="AS1927">
            <v>1</v>
          </cell>
        </row>
        <row r="1928">
          <cell r="H1928" t="str">
            <v>507555-291</v>
          </cell>
          <cell r="I1928" t="str">
            <v>HP DL165G5 2380 Hot Plug Svr</v>
          </cell>
          <cell r="J1928" t="str">
            <v>SUST</v>
          </cell>
          <cell r="K1928">
            <v>39783</v>
          </cell>
          <cell r="L1928">
            <v>40179</v>
          </cell>
          <cell r="M1928">
            <v>40268</v>
          </cell>
          <cell r="N1928" t="str">
            <v>JPN/ENG</v>
          </cell>
          <cell r="O1928" t="str">
            <v>P77C4</v>
          </cell>
          <cell r="P1928" t="str">
            <v>BTO</v>
          </cell>
          <cell r="T1928" t="str">
            <v>X</v>
          </cell>
          <cell r="W1928">
            <v>0</v>
          </cell>
          <cell r="X1928">
            <v>0</v>
          </cell>
          <cell r="AB1928">
            <v>1375.7397333333333</v>
          </cell>
          <cell r="AC1928">
            <v>1433.0622222222223</v>
          </cell>
          <cell r="AD1928">
            <v>1433.0622222222223</v>
          </cell>
          <cell r="AE1928">
            <v>0.1</v>
          </cell>
          <cell r="AF1928">
            <v>1240.1500000000001</v>
          </cell>
          <cell r="AG1928">
            <v>1</v>
          </cell>
          <cell r="AH1928">
            <v>1240.1500000000001</v>
          </cell>
          <cell r="AI1928">
            <v>1240.1500000000001</v>
          </cell>
          <cell r="AJ1928">
            <v>797</v>
          </cell>
          <cell r="AK1928">
            <v>134</v>
          </cell>
          <cell r="AL1928">
            <v>0</v>
          </cell>
          <cell r="AM1928">
            <v>962.88</v>
          </cell>
          <cell r="AN1928">
            <v>0.22357779300891029</v>
          </cell>
          <cell r="AO1928">
            <v>1240.1500000000001</v>
          </cell>
          <cell r="AP1928">
            <v>1364.1650000000002</v>
          </cell>
          <cell r="AQ1928">
            <v>0.29416163000810031</v>
          </cell>
          <cell r="AR1928">
            <v>0</v>
          </cell>
          <cell r="AS1928">
            <v>1</v>
          </cell>
        </row>
        <row r="1929">
          <cell r="H1929" t="str">
            <v>507555-371</v>
          </cell>
          <cell r="I1929" t="str">
            <v>HP DL165G5 2380 Hot Plug Svr</v>
          </cell>
          <cell r="J1929" t="str">
            <v>SUST</v>
          </cell>
          <cell r="K1929">
            <v>39783</v>
          </cell>
          <cell r="L1929">
            <v>40179</v>
          </cell>
          <cell r="M1929">
            <v>40268</v>
          </cell>
          <cell r="N1929" t="str">
            <v>A/P</v>
          </cell>
          <cell r="O1929" t="str">
            <v>P77C4</v>
          </cell>
          <cell r="P1929" t="str">
            <v>BTO</v>
          </cell>
          <cell r="Q1929" t="str">
            <v>X</v>
          </cell>
          <cell r="U1929" t="str">
            <v>X</v>
          </cell>
          <cell r="V1929" t="str">
            <v>X</v>
          </cell>
          <cell r="W1929">
            <v>0</v>
          </cell>
          <cell r="X1929">
            <v>0</v>
          </cell>
          <cell r="AB1929">
            <v>1375.7397333333333</v>
          </cell>
          <cell r="AC1929">
            <v>1433.0622222222223</v>
          </cell>
          <cell r="AD1929">
            <v>1433.0622222222223</v>
          </cell>
          <cell r="AE1929">
            <v>0.1</v>
          </cell>
          <cell r="AF1929">
            <v>1240.1500000000001</v>
          </cell>
          <cell r="AG1929">
            <v>1</v>
          </cell>
          <cell r="AH1929">
            <v>1240.1500000000001</v>
          </cell>
          <cell r="AI1929">
            <v>1240.1500000000001</v>
          </cell>
          <cell r="AJ1929">
            <v>795</v>
          </cell>
          <cell r="AK1929">
            <v>85</v>
          </cell>
          <cell r="AL1929">
            <v>0</v>
          </cell>
          <cell r="AM1929">
            <v>911.8</v>
          </cell>
          <cell r="AN1929">
            <v>0.26476635890819666</v>
          </cell>
          <cell r="AO1929">
            <v>1240.1500000000001</v>
          </cell>
          <cell r="AP1929">
            <v>1364.1650000000002</v>
          </cell>
          <cell r="AQ1929">
            <v>0.33160578082563341</v>
          </cell>
          <cell r="AR1929">
            <v>0</v>
          </cell>
          <cell r="AS1929">
            <v>1</v>
          </cell>
        </row>
        <row r="1930">
          <cell r="H1930" t="str">
            <v>507555-AA1</v>
          </cell>
          <cell r="I1930" t="str">
            <v>HP DL165G5 2380 Hot Plug Svr</v>
          </cell>
          <cell r="J1930" t="str">
            <v>SUST</v>
          </cell>
          <cell r="K1930">
            <v>39783</v>
          </cell>
          <cell r="L1930">
            <v>40179</v>
          </cell>
          <cell r="M1930">
            <v>40268</v>
          </cell>
          <cell r="N1930" t="str">
            <v>PRC</v>
          </cell>
          <cell r="O1930" t="str">
            <v>P77C4</v>
          </cell>
          <cell r="P1930" t="str">
            <v>BTO</v>
          </cell>
          <cell r="R1930" t="str">
            <v>X</v>
          </cell>
          <cell r="S1930" t="str">
            <v>X</v>
          </cell>
          <cell r="W1930">
            <v>0</v>
          </cell>
          <cell r="X1930">
            <v>0</v>
          </cell>
          <cell r="AB1930">
            <v>1375.7397333333333</v>
          </cell>
          <cell r="AC1930">
            <v>1433.0622222222223</v>
          </cell>
          <cell r="AD1930">
            <v>1433.0622222222223</v>
          </cell>
          <cell r="AE1930">
            <v>0.1</v>
          </cell>
          <cell r="AF1930">
            <v>1240.1500000000001</v>
          </cell>
          <cell r="AG1930">
            <v>1</v>
          </cell>
          <cell r="AH1930">
            <v>1240.1500000000001</v>
          </cell>
          <cell r="AI1930">
            <v>1240.1500000000001</v>
          </cell>
          <cell r="AJ1930">
            <v>786</v>
          </cell>
          <cell r="AK1930">
            <v>93</v>
          </cell>
          <cell r="AL1930">
            <v>0</v>
          </cell>
          <cell r="AM1930">
            <v>910.44</v>
          </cell>
          <cell r="AN1930">
            <v>0.26586300044349476</v>
          </cell>
          <cell r="AO1930">
            <v>1240.1500000000001</v>
          </cell>
          <cell r="AP1930">
            <v>1364.1650000000002</v>
          </cell>
          <cell r="AQ1930">
            <v>0.33260272767590437</v>
          </cell>
          <cell r="AR1930">
            <v>0</v>
          </cell>
          <cell r="AS1930">
            <v>1</v>
          </cell>
        </row>
        <row r="1931">
          <cell r="H1931" t="str">
            <v>507574-B21</v>
          </cell>
          <cell r="I1931" t="str">
            <v>VMware View Prem Str Kit 10 Lic Nm SW</v>
          </cell>
          <cell r="J1931" t="str">
            <v>SUST</v>
          </cell>
          <cell r="K1931">
            <v>39845</v>
          </cell>
          <cell r="L1931">
            <v>40330</v>
          </cell>
          <cell r="M1931">
            <v>40422</v>
          </cell>
          <cell r="N1931" t="str">
            <v>ALL</v>
          </cell>
          <cell r="O1931" t="str">
            <v>P58C1</v>
          </cell>
          <cell r="P1931" t="str">
            <v>BTO</v>
          </cell>
          <cell r="Q1931" t="str">
            <v>X</v>
          </cell>
          <cell r="R1931" t="str">
            <v>X</v>
          </cell>
          <cell r="S1931" t="str">
            <v>X</v>
          </cell>
          <cell r="T1931" t="str">
            <v>X</v>
          </cell>
          <cell r="U1931" t="str">
            <v>X</v>
          </cell>
          <cell r="V1931" t="str">
            <v>X</v>
          </cell>
          <cell r="W1931">
            <v>546</v>
          </cell>
          <cell r="X1931">
            <v>546</v>
          </cell>
          <cell r="Y1931">
            <v>0.21</v>
          </cell>
          <cell r="Z1931">
            <v>0.21</v>
          </cell>
          <cell r="AA1931" t="str">
            <v>C5B</v>
          </cell>
          <cell r="AB1931">
            <v>3020.16</v>
          </cell>
          <cell r="AC1931">
            <v>3146</v>
          </cell>
          <cell r="AD1931">
            <v>3146</v>
          </cell>
          <cell r="AE1931">
            <v>0.1</v>
          </cell>
          <cell r="AF1931">
            <v>2722.5</v>
          </cell>
          <cell r="AG1931">
            <v>1</v>
          </cell>
          <cell r="AH1931">
            <v>2722.5</v>
          </cell>
          <cell r="AI1931">
            <v>2722.5</v>
          </cell>
          <cell r="AJ1931">
            <v>6</v>
          </cell>
          <cell r="AK1931">
            <v>1375</v>
          </cell>
          <cell r="AL1931">
            <v>0</v>
          </cell>
          <cell r="AM1931">
            <v>1381.24</v>
          </cell>
          <cell r="AN1931">
            <v>0.49265748393021119</v>
          </cell>
          <cell r="AO1931">
            <v>2722.5</v>
          </cell>
          <cell r="AP1931">
            <v>2994.7500000000005</v>
          </cell>
          <cell r="AQ1931">
            <v>0.53877953084564667</v>
          </cell>
          <cell r="AR1931">
            <v>0</v>
          </cell>
          <cell r="AS1931">
            <v>1</v>
          </cell>
        </row>
        <row r="1932">
          <cell r="H1932" t="str">
            <v>507575-B21</v>
          </cell>
          <cell r="I1932" t="str">
            <v>VMware View Prem Bndl 100 Lic Nm SW</v>
          </cell>
          <cell r="J1932" t="str">
            <v>SUST</v>
          </cell>
          <cell r="K1932">
            <v>39845</v>
          </cell>
          <cell r="L1932">
            <v>40330</v>
          </cell>
          <cell r="M1932">
            <v>40422</v>
          </cell>
          <cell r="N1932" t="str">
            <v>ALL</v>
          </cell>
          <cell r="O1932" t="str">
            <v>P58C1</v>
          </cell>
          <cell r="P1932" t="str">
            <v>BTO</v>
          </cell>
          <cell r="Q1932" t="str">
            <v>X</v>
          </cell>
          <cell r="R1932" t="str">
            <v>X</v>
          </cell>
          <cell r="S1932" t="str">
            <v>X</v>
          </cell>
          <cell r="T1932" t="str">
            <v>X</v>
          </cell>
          <cell r="U1932" t="str">
            <v>X</v>
          </cell>
          <cell r="V1932" t="str">
            <v>X</v>
          </cell>
          <cell r="W1932">
            <v>5460</v>
          </cell>
          <cell r="X1932">
            <v>5460</v>
          </cell>
          <cell r="Y1932">
            <v>0.21</v>
          </cell>
          <cell r="Z1932">
            <v>0.21</v>
          </cell>
          <cell r="AA1932" t="str">
            <v>C2B</v>
          </cell>
          <cell r="AB1932">
            <v>30201.599999999999</v>
          </cell>
          <cell r="AC1932">
            <v>31460</v>
          </cell>
          <cell r="AD1932">
            <v>31460</v>
          </cell>
          <cell r="AE1932">
            <v>0.1</v>
          </cell>
          <cell r="AF1932">
            <v>27225</v>
          </cell>
          <cell r="AG1932">
            <v>1</v>
          </cell>
          <cell r="AH1932">
            <v>27225</v>
          </cell>
          <cell r="AI1932">
            <v>27225</v>
          </cell>
          <cell r="AJ1932">
            <v>6</v>
          </cell>
          <cell r="AK1932">
            <v>13750</v>
          </cell>
          <cell r="AL1932">
            <v>0</v>
          </cell>
          <cell r="AM1932">
            <v>13756.24</v>
          </cell>
          <cell r="AN1932">
            <v>0.49472029384756661</v>
          </cell>
          <cell r="AO1932">
            <v>27225</v>
          </cell>
          <cell r="AP1932">
            <v>29947.500000000004</v>
          </cell>
          <cell r="AQ1932">
            <v>0.54065481258869696</v>
          </cell>
          <cell r="AR1932">
            <v>0</v>
          </cell>
          <cell r="AS1932">
            <v>1</v>
          </cell>
        </row>
        <row r="1933">
          <cell r="H1933" t="str">
            <v>507576-B21</v>
          </cell>
          <cell r="I1933" t="str">
            <v>VMware View Prem Bndl 10 Lic Nm SW</v>
          </cell>
          <cell r="J1933" t="str">
            <v>SUST</v>
          </cell>
          <cell r="K1933">
            <v>39845</v>
          </cell>
          <cell r="L1933">
            <v>40330</v>
          </cell>
          <cell r="M1933">
            <v>40422</v>
          </cell>
          <cell r="N1933" t="str">
            <v>ALL</v>
          </cell>
          <cell r="O1933" t="str">
            <v>P58C1</v>
          </cell>
          <cell r="P1933" t="str">
            <v>BTO</v>
          </cell>
          <cell r="Q1933" t="str">
            <v>X</v>
          </cell>
          <cell r="R1933" t="str">
            <v>X</v>
          </cell>
          <cell r="S1933" t="str">
            <v>X</v>
          </cell>
          <cell r="T1933" t="str">
            <v>X</v>
          </cell>
          <cell r="U1933" t="str">
            <v>X</v>
          </cell>
          <cell r="V1933" t="str">
            <v>X</v>
          </cell>
          <cell r="W1933">
            <v>546</v>
          </cell>
          <cell r="X1933">
            <v>546</v>
          </cell>
          <cell r="Y1933">
            <v>0.21</v>
          </cell>
          <cell r="Z1933">
            <v>0.21</v>
          </cell>
          <cell r="AA1933" t="str">
            <v>C2B</v>
          </cell>
          <cell r="AB1933">
            <v>3020.16</v>
          </cell>
          <cell r="AC1933">
            <v>3146</v>
          </cell>
          <cell r="AD1933">
            <v>3146</v>
          </cell>
          <cell r="AE1933">
            <v>0.1</v>
          </cell>
          <cell r="AF1933">
            <v>2722.5</v>
          </cell>
          <cell r="AG1933">
            <v>1</v>
          </cell>
          <cell r="AH1933">
            <v>2722.5</v>
          </cell>
          <cell r="AI1933">
            <v>2722.5</v>
          </cell>
          <cell r="AJ1933">
            <v>6</v>
          </cell>
          <cell r="AK1933">
            <v>1375</v>
          </cell>
          <cell r="AL1933">
            <v>0</v>
          </cell>
          <cell r="AM1933">
            <v>1381.24</v>
          </cell>
          <cell r="AN1933">
            <v>0.49265748393021119</v>
          </cell>
          <cell r="AO1933">
            <v>2722.5</v>
          </cell>
          <cell r="AP1933">
            <v>2994.7500000000005</v>
          </cell>
          <cell r="AQ1933">
            <v>0.53877953084564667</v>
          </cell>
          <cell r="AR1933">
            <v>0</v>
          </cell>
          <cell r="AS1933">
            <v>1</v>
          </cell>
        </row>
        <row r="1934">
          <cell r="H1934" t="str">
            <v>507577-B21</v>
          </cell>
          <cell r="I1934" t="str">
            <v>VMware View Ent to Prem Upg 10 Nm SW</v>
          </cell>
          <cell r="J1934" t="str">
            <v>SUST</v>
          </cell>
          <cell r="K1934">
            <v>39845</v>
          </cell>
          <cell r="L1934">
            <v>40330</v>
          </cell>
          <cell r="M1934">
            <v>40422</v>
          </cell>
          <cell r="N1934" t="str">
            <v>ALL</v>
          </cell>
          <cell r="O1934" t="str">
            <v>P58C1</v>
          </cell>
          <cell r="P1934" t="str">
            <v>BTO</v>
          </cell>
          <cell r="Q1934" t="str">
            <v>X</v>
          </cell>
          <cell r="R1934" t="str">
            <v>X</v>
          </cell>
          <cell r="S1934" t="str">
            <v>X</v>
          </cell>
          <cell r="T1934" t="str">
            <v>X</v>
          </cell>
          <cell r="U1934" t="str">
            <v>X</v>
          </cell>
          <cell r="V1934" t="str">
            <v>X</v>
          </cell>
          <cell r="W1934">
            <v>218.4</v>
          </cell>
          <cell r="X1934">
            <v>218.4</v>
          </cell>
          <cell r="Y1934">
            <v>0.21</v>
          </cell>
          <cell r="Z1934">
            <v>0.21</v>
          </cell>
          <cell r="AA1934" t="str">
            <v>C2B</v>
          </cell>
          <cell r="AB1934">
            <v>1208.0640000000001</v>
          </cell>
          <cell r="AC1934">
            <v>1258.4000000000001</v>
          </cell>
          <cell r="AD1934">
            <v>1258.4000000000001</v>
          </cell>
          <cell r="AE1934">
            <v>0.1</v>
          </cell>
          <cell r="AF1934">
            <v>1089</v>
          </cell>
          <cell r="AG1934">
            <v>1</v>
          </cell>
          <cell r="AH1934">
            <v>1089</v>
          </cell>
          <cell r="AI1934">
            <v>1089</v>
          </cell>
          <cell r="AJ1934">
            <v>6</v>
          </cell>
          <cell r="AK1934">
            <v>550</v>
          </cell>
          <cell r="AL1934">
            <v>0</v>
          </cell>
          <cell r="AM1934">
            <v>556.24</v>
          </cell>
          <cell r="AN1934">
            <v>0.48921946740128558</v>
          </cell>
          <cell r="AO1934">
            <v>1089</v>
          </cell>
          <cell r="AP1934">
            <v>1197.9000000000001</v>
          </cell>
          <cell r="AQ1934">
            <v>0.53565406127389603</v>
          </cell>
          <cell r="AR1934">
            <v>0</v>
          </cell>
          <cell r="AS1934">
            <v>1</v>
          </cell>
        </row>
        <row r="1935">
          <cell r="H1935" t="str">
            <v>507578-B21</v>
          </cell>
          <cell r="I1935" t="str">
            <v>VMware View Prem Add-on 10 Nm SW</v>
          </cell>
          <cell r="J1935" t="str">
            <v>SUST</v>
          </cell>
          <cell r="K1935">
            <v>39845</v>
          </cell>
          <cell r="L1935">
            <v>40330</v>
          </cell>
          <cell r="M1935">
            <v>40422</v>
          </cell>
          <cell r="N1935" t="str">
            <v>ALL</v>
          </cell>
          <cell r="O1935" t="str">
            <v>P58C1</v>
          </cell>
          <cell r="P1935" t="str">
            <v>BTO</v>
          </cell>
          <cell r="Q1935" t="str">
            <v>X</v>
          </cell>
          <cell r="R1935" t="str">
            <v>X</v>
          </cell>
          <cell r="S1935" t="str">
            <v>X</v>
          </cell>
          <cell r="T1935" t="str">
            <v>X</v>
          </cell>
          <cell r="U1935" t="str">
            <v>X</v>
          </cell>
          <cell r="V1935" t="str">
            <v>X</v>
          </cell>
          <cell r="W1935">
            <v>327.60000000000002</v>
          </cell>
          <cell r="X1935">
            <v>327.60000000000002</v>
          </cell>
          <cell r="Y1935">
            <v>0.21</v>
          </cell>
          <cell r="Z1935">
            <v>0.21</v>
          </cell>
          <cell r="AA1935" t="str">
            <v>C2B</v>
          </cell>
          <cell r="AB1935">
            <v>1812.096</v>
          </cell>
          <cell r="AC1935">
            <v>1887.6000000000001</v>
          </cell>
          <cell r="AD1935">
            <v>1887.6000000000001</v>
          </cell>
          <cell r="AE1935">
            <v>0.1</v>
          </cell>
          <cell r="AF1935">
            <v>1633.5</v>
          </cell>
          <cell r="AG1935">
            <v>1</v>
          </cell>
          <cell r="AH1935">
            <v>1633.5</v>
          </cell>
          <cell r="AI1935">
            <v>1633.5</v>
          </cell>
          <cell r="AJ1935">
            <v>6</v>
          </cell>
          <cell r="AK1935">
            <v>825</v>
          </cell>
          <cell r="AL1935">
            <v>0</v>
          </cell>
          <cell r="AM1935">
            <v>831.24</v>
          </cell>
          <cell r="AN1935">
            <v>0.49112947658402201</v>
          </cell>
          <cell r="AO1935">
            <v>1633.5</v>
          </cell>
          <cell r="AP1935">
            <v>1796.8500000000001</v>
          </cell>
          <cell r="AQ1935">
            <v>0.5373904332582019</v>
          </cell>
          <cell r="AR1935">
            <v>0</v>
          </cell>
          <cell r="AS1935">
            <v>1</v>
          </cell>
        </row>
        <row r="1936">
          <cell r="H1936" t="str">
            <v>507638-B21</v>
          </cell>
          <cell r="I1936" t="str">
            <v>HP ProLiant SL170h G6 Node1 CTO Svr</v>
          </cell>
          <cell r="J1936" t="str">
            <v>NEW</v>
          </cell>
          <cell r="K1936">
            <v>39995</v>
          </cell>
          <cell r="L1936">
            <v>40391</v>
          </cell>
          <cell r="M1936">
            <v>40482</v>
          </cell>
          <cell r="N1936" t="str">
            <v>ALL</v>
          </cell>
          <cell r="O1936" t="str">
            <v>P77C4</v>
          </cell>
          <cell r="P1936" t="str">
            <v>CTO</v>
          </cell>
          <cell r="Q1936" t="str">
            <v>X</v>
          </cell>
          <cell r="R1936" t="str">
            <v>X</v>
          </cell>
          <cell r="S1936" t="str">
            <v>X</v>
          </cell>
          <cell r="T1936" t="str">
            <v>X</v>
          </cell>
          <cell r="U1936" t="str">
            <v>X</v>
          </cell>
          <cell r="V1936" t="str">
            <v>X</v>
          </cell>
          <cell r="W1936">
            <v>0</v>
          </cell>
          <cell r="X1936">
            <v>0</v>
          </cell>
          <cell r="AB1936">
            <v>499.2</v>
          </cell>
          <cell r="AC1936">
            <v>520</v>
          </cell>
          <cell r="AD1936">
            <v>520</v>
          </cell>
          <cell r="AE1936">
            <v>0.1</v>
          </cell>
          <cell r="AF1936">
            <v>450</v>
          </cell>
          <cell r="AG1936">
            <v>1</v>
          </cell>
          <cell r="AH1936">
            <v>450</v>
          </cell>
          <cell r="AI1936">
            <v>450</v>
          </cell>
          <cell r="AJ1936">
            <v>305</v>
          </cell>
          <cell r="AK1936">
            <v>52</v>
          </cell>
          <cell r="AL1936">
            <v>0</v>
          </cell>
          <cell r="AM1936">
            <v>369.2</v>
          </cell>
          <cell r="AN1936">
            <v>0.17955555555555558</v>
          </cell>
          <cell r="AO1936">
            <v>450</v>
          </cell>
          <cell r="AP1936">
            <v>495.00000000000006</v>
          </cell>
          <cell r="AQ1936">
            <v>0.25414141414141422</v>
          </cell>
          <cell r="AR1936">
            <v>0</v>
          </cell>
          <cell r="AS1936">
            <v>1</v>
          </cell>
        </row>
        <row r="1937">
          <cell r="H1937" t="str">
            <v>507639-B21</v>
          </cell>
          <cell r="I1937" t="str">
            <v>HP ProLiant SL170h G6 Node2 CTO Svr</v>
          </cell>
          <cell r="J1937" t="str">
            <v>NEW</v>
          </cell>
          <cell r="K1937">
            <v>39995</v>
          </cell>
          <cell r="L1937">
            <v>40391</v>
          </cell>
          <cell r="M1937">
            <v>40482</v>
          </cell>
          <cell r="N1937" t="str">
            <v>ALL</v>
          </cell>
          <cell r="O1937" t="str">
            <v>P77C4</v>
          </cell>
          <cell r="P1937" t="str">
            <v>CTO</v>
          </cell>
          <cell r="Q1937" t="str">
            <v>X</v>
          </cell>
          <cell r="R1937" t="str">
            <v>X</v>
          </cell>
          <cell r="S1937" t="str">
            <v>X</v>
          </cell>
          <cell r="T1937" t="str">
            <v>X</v>
          </cell>
          <cell r="U1937" t="str">
            <v>X</v>
          </cell>
          <cell r="V1937" t="str">
            <v>X</v>
          </cell>
          <cell r="W1937">
            <v>0</v>
          </cell>
          <cell r="X1937">
            <v>0</v>
          </cell>
          <cell r="AB1937">
            <v>499.2</v>
          </cell>
          <cell r="AC1937">
            <v>520</v>
          </cell>
          <cell r="AD1937">
            <v>520</v>
          </cell>
          <cell r="AE1937">
            <v>0.1</v>
          </cell>
          <cell r="AF1937">
            <v>450</v>
          </cell>
          <cell r="AG1937">
            <v>1</v>
          </cell>
          <cell r="AH1937">
            <v>450</v>
          </cell>
          <cell r="AI1937">
            <v>450</v>
          </cell>
          <cell r="AJ1937">
            <v>294</v>
          </cell>
          <cell r="AK1937">
            <v>51</v>
          </cell>
          <cell r="AL1937">
            <v>0</v>
          </cell>
          <cell r="AM1937">
            <v>356.76</v>
          </cell>
          <cell r="AN1937">
            <v>0.20720000000000002</v>
          </cell>
          <cell r="AO1937">
            <v>450</v>
          </cell>
          <cell r="AP1937">
            <v>495.00000000000006</v>
          </cell>
          <cell r="AQ1937">
            <v>0.27927272727272739</v>
          </cell>
          <cell r="AR1937">
            <v>0</v>
          </cell>
          <cell r="AS1937">
            <v>1</v>
          </cell>
        </row>
        <row r="1938">
          <cell r="H1938" t="str">
            <v>507640-B21</v>
          </cell>
          <cell r="I1938" t="str">
            <v>HP ProLiant SL170h G6 Node3 CTO Svr</v>
          </cell>
          <cell r="J1938" t="str">
            <v>NEW</v>
          </cell>
          <cell r="K1938">
            <v>39995</v>
          </cell>
          <cell r="L1938">
            <v>40391</v>
          </cell>
          <cell r="M1938">
            <v>40482</v>
          </cell>
          <cell r="N1938" t="str">
            <v>ALL</v>
          </cell>
          <cell r="O1938" t="str">
            <v>P77C4</v>
          </cell>
          <cell r="P1938" t="str">
            <v>CTO</v>
          </cell>
          <cell r="Q1938" t="str">
            <v>X</v>
          </cell>
          <cell r="R1938" t="str">
            <v>X</v>
          </cell>
          <cell r="S1938" t="str">
            <v>X</v>
          </cell>
          <cell r="T1938" t="str">
            <v>X</v>
          </cell>
          <cell r="U1938" t="str">
            <v>X</v>
          </cell>
          <cell r="V1938" t="str">
            <v>X</v>
          </cell>
          <cell r="W1938">
            <v>0</v>
          </cell>
          <cell r="X1938">
            <v>0</v>
          </cell>
          <cell r="AB1938">
            <v>499.2</v>
          </cell>
          <cell r="AC1938">
            <v>520</v>
          </cell>
          <cell r="AD1938">
            <v>520</v>
          </cell>
          <cell r="AE1938">
            <v>0.1</v>
          </cell>
          <cell r="AF1938">
            <v>450</v>
          </cell>
          <cell r="AG1938">
            <v>1</v>
          </cell>
          <cell r="AH1938">
            <v>450</v>
          </cell>
          <cell r="AI1938">
            <v>450</v>
          </cell>
          <cell r="AJ1938">
            <v>305</v>
          </cell>
          <cell r="AK1938">
            <v>52</v>
          </cell>
          <cell r="AL1938">
            <v>0</v>
          </cell>
          <cell r="AM1938">
            <v>369.2</v>
          </cell>
          <cell r="AN1938">
            <v>0.17955555555555558</v>
          </cell>
          <cell r="AO1938">
            <v>450</v>
          </cell>
          <cell r="AP1938">
            <v>495.00000000000006</v>
          </cell>
          <cell r="AQ1938">
            <v>0.25414141414141422</v>
          </cell>
          <cell r="AR1938">
            <v>0</v>
          </cell>
          <cell r="AS1938">
            <v>1</v>
          </cell>
        </row>
        <row r="1939">
          <cell r="H1939" t="str">
            <v>507641-B21</v>
          </cell>
          <cell r="I1939" t="str">
            <v>HP ProLiant SL170h G6 Node4 CTO Svr</v>
          </cell>
          <cell r="J1939" t="str">
            <v>NEW</v>
          </cell>
          <cell r="K1939">
            <v>39995</v>
          </cell>
          <cell r="L1939">
            <v>40391</v>
          </cell>
          <cell r="M1939">
            <v>40482</v>
          </cell>
          <cell r="N1939" t="str">
            <v>ALL</v>
          </cell>
          <cell r="O1939" t="str">
            <v>P77C4</v>
          </cell>
          <cell r="P1939" t="str">
            <v>CTO</v>
          </cell>
          <cell r="Q1939" t="str">
            <v>X</v>
          </cell>
          <cell r="R1939" t="str">
            <v>X</v>
          </cell>
          <cell r="S1939" t="str">
            <v>X</v>
          </cell>
          <cell r="T1939" t="str">
            <v>X</v>
          </cell>
          <cell r="U1939" t="str">
            <v>X</v>
          </cell>
          <cell r="V1939" t="str">
            <v>X</v>
          </cell>
          <cell r="W1939">
            <v>0</v>
          </cell>
          <cell r="X1939">
            <v>0</v>
          </cell>
          <cell r="AB1939">
            <v>499.2</v>
          </cell>
          <cell r="AC1939">
            <v>520</v>
          </cell>
          <cell r="AD1939">
            <v>520</v>
          </cell>
          <cell r="AE1939">
            <v>0.1</v>
          </cell>
          <cell r="AF1939">
            <v>450</v>
          </cell>
          <cell r="AG1939">
            <v>1</v>
          </cell>
          <cell r="AH1939">
            <v>450</v>
          </cell>
          <cell r="AI1939">
            <v>450</v>
          </cell>
          <cell r="AJ1939">
            <v>292</v>
          </cell>
          <cell r="AK1939">
            <v>51</v>
          </cell>
          <cell r="AL1939">
            <v>0</v>
          </cell>
          <cell r="AM1939">
            <v>354.68</v>
          </cell>
          <cell r="AN1939">
            <v>0.21182222222222222</v>
          </cell>
          <cell r="AO1939">
            <v>450</v>
          </cell>
          <cell r="AP1939">
            <v>495.00000000000006</v>
          </cell>
          <cell r="AQ1939">
            <v>0.28347474747474755</v>
          </cell>
          <cell r="AR1939">
            <v>0</v>
          </cell>
          <cell r="AS1939">
            <v>1</v>
          </cell>
        </row>
        <row r="1940">
          <cell r="H1940" t="str">
            <v>507653-B21</v>
          </cell>
          <cell r="I1940" t="str">
            <v>HP ProLiant h1000 G6 2U FIO Chassis</v>
          </cell>
          <cell r="J1940" t="str">
            <v>NEW</v>
          </cell>
          <cell r="K1940">
            <v>39995</v>
          </cell>
          <cell r="L1940">
            <v>40391</v>
          </cell>
          <cell r="M1940">
            <v>40482</v>
          </cell>
          <cell r="N1940" t="str">
            <v>ALL</v>
          </cell>
          <cell r="O1940" t="str">
            <v>P77C4</v>
          </cell>
          <cell r="P1940" t="str">
            <v>CTO</v>
          </cell>
          <cell r="Q1940" t="str">
            <v>X</v>
          </cell>
          <cell r="R1940" t="str">
            <v>X</v>
          </cell>
          <cell r="S1940" t="str">
            <v>X</v>
          </cell>
          <cell r="T1940" t="str">
            <v>X</v>
          </cell>
          <cell r="U1940" t="str">
            <v>X</v>
          </cell>
          <cell r="V1940" t="str">
            <v>X</v>
          </cell>
          <cell r="W1940">
            <v>0</v>
          </cell>
          <cell r="X1940">
            <v>0</v>
          </cell>
          <cell r="AB1940">
            <v>201.67680000000001</v>
          </cell>
          <cell r="AC1940">
            <v>210.08</v>
          </cell>
          <cell r="AD1940">
            <v>210.08</v>
          </cell>
          <cell r="AE1940">
            <v>0.1</v>
          </cell>
          <cell r="AF1940">
            <v>181.8</v>
          </cell>
          <cell r="AG1940">
            <v>1</v>
          </cell>
          <cell r="AH1940">
            <v>181.8</v>
          </cell>
          <cell r="AI1940">
            <v>181.8</v>
          </cell>
          <cell r="AJ1940">
            <v>139</v>
          </cell>
          <cell r="AK1940">
            <v>9</v>
          </cell>
          <cell r="AL1940">
            <v>0</v>
          </cell>
          <cell r="AM1940">
            <v>153.56</v>
          </cell>
          <cell r="AN1940">
            <v>0.15533553355335539</v>
          </cell>
          <cell r="AO1940">
            <v>181.8</v>
          </cell>
          <cell r="AP1940">
            <v>199.98000000000002</v>
          </cell>
          <cell r="AQ1940">
            <v>0.23212321232123218</v>
          </cell>
          <cell r="AR1940">
            <v>0</v>
          </cell>
          <cell r="AS1940">
            <v>1</v>
          </cell>
        </row>
        <row r="1941">
          <cell r="H1941" t="str">
            <v>507654-B21</v>
          </cell>
          <cell r="I1941" t="str">
            <v>HP h1000G6 8LFF Dvcg SATA Ctlr FIO Kit</v>
          </cell>
          <cell r="J1941" t="str">
            <v>NEW</v>
          </cell>
          <cell r="K1941">
            <v>39995</v>
          </cell>
          <cell r="L1941">
            <v>40391</v>
          </cell>
          <cell r="M1941">
            <v>40482</v>
          </cell>
          <cell r="N1941" t="str">
            <v>ALL</v>
          </cell>
          <cell r="O1941" t="str">
            <v>P77C4</v>
          </cell>
          <cell r="P1941" t="str">
            <v>FIO</v>
          </cell>
          <cell r="Q1941" t="str">
            <v>X</v>
          </cell>
          <cell r="R1941" t="str">
            <v>X</v>
          </cell>
          <cell r="S1941" t="str">
            <v>X</v>
          </cell>
          <cell r="T1941" t="str">
            <v>X</v>
          </cell>
          <cell r="U1941" t="str">
            <v>X</v>
          </cell>
          <cell r="V1941" t="str">
            <v>X</v>
          </cell>
          <cell r="W1941">
            <v>0</v>
          </cell>
          <cell r="X1941">
            <v>0</v>
          </cell>
          <cell r="AB1941">
            <v>99.84</v>
          </cell>
          <cell r="AC1941">
            <v>104</v>
          </cell>
          <cell r="AD1941">
            <v>104</v>
          </cell>
          <cell r="AE1941">
            <v>0.1</v>
          </cell>
          <cell r="AF1941">
            <v>90</v>
          </cell>
          <cell r="AG1941">
            <v>1</v>
          </cell>
          <cell r="AH1941">
            <v>90</v>
          </cell>
          <cell r="AI1941">
            <v>90</v>
          </cell>
          <cell r="AJ1941">
            <v>52</v>
          </cell>
          <cell r="AK1941">
            <v>4</v>
          </cell>
          <cell r="AL1941">
            <v>0</v>
          </cell>
          <cell r="AM1941">
            <v>58.08</v>
          </cell>
          <cell r="AN1941">
            <v>0.35466666666666669</v>
          </cell>
          <cell r="AO1941">
            <v>90</v>
          </cell>
          <cell r="AP1941">
            <v>99.000000000000014</v>
          </cell>
          <cell r="AQ1941">
            <v>0.41333333333333344</v>
          </cell>
          <cell r="AR1941">
            <v>0</v>
          </cell>
          <cell r="AS1941">
            <v>1</v>
          </cell>
        </row>
        <row r="1942">
          <cell r="H1942" t="str">
            <v>507655-B21</v>
          </cell>
          <cell r="I1942" t="str">
            <v>HP h1000G6 16SFF Dvcg SATA Ctlr FIO Kit</v>
          </cell>
          <cell r="J1942" t="str">
            <v>NEW</v>
          </cell>
          <cell r="K1942">
            <v>39995</v>
          </cell>
          <cell r="L1942">
            <v>40391</v>
          </cell>
          <cell r="M1942">
            <v>40482</v>
          </cell>
          <cell r="N1942" t="str">
            <v>ALL</v>
          </cell>
          <cell r="O1942" t="str">
            <v>P77C4</v>
          </cell>
          <cell r="P1942" t="str">
            <v>FIO</v>
          </cell>
          <cell r="Q1942" t="str">
            <v>X</v>
          </cell>
          <cell r="R1942" t="str">
            <v>X</v>
          </cell>
          <cell r="S1942" t="str">
            <v>X</v>
          </cell>
          <cell r="T1942" t="str">
            <v>X</v>
          </cell>
          <cell r="U1942" t="str">
            <v>X</v>
          </cell>
          <cell r="V1942" t="str">
            <v>X</v>
          </cell>
          <cell r="W1942">
            <v>0</v>
          </cell>
          <cell r="X1942">
            <v>0</v>
          </cell>
          <cell r="AB1942">
            <v>149.76</v>
          </cell>
          <cell r="AC1942">
            <v>156</v>
          </cell>
          <cell r="AD1942">
            <v>156</v>
          </cell>
          <cell r="AE1942">
            <v>0.1</v>
          </cell>
          <cell r="AF1942">
            <v>135</v>
          </cell>
          <cell r="AG1942">
            <v>1</v>
          </cell>
          <cell r="AH1942">
            <v>135</v>
          </cell>
          <cell r="AI1942">
            <v>135</v>
          </cell>
          <cell r="AJ1942">
            <v>90</v>
          </cell>
          <cell r="AK1942">
            <v>6</v>
          </cell>
          <cell r="AL1942">
            <v>0</v>
          </cell>
          <cell r="AM1942">
            <v>99.6</v>
          </cell>
          <cell r="AN1942">
            <v>0.26222222222222225</v>
          </cell>
          <cell r="AO1942">
            <v>135</v>
          </cell>
          <cell r="AP1942">
            <v>148.5</v>
          </cell>
          <cell r="AQ1942">
            <v>0.3292929292929293</v>
          </cell>
          <cell r="AR1942">
            <v>0</v>
          </cell>
          <cell r="AS1942">
            <v>1</v>
          </cell>
        </row>
        <row r="1943">
          <cell r="H1943" t="str">
            <v>507663-B21</v>
          </cell>
          <cell r="I1943" t="str">
            <v>HP  E5502 DL360 G6 Kit</v>
          </cell>
          <cell r="J1943" t="str">
            <v>SUST</v>
          </cell>
          <cell r="K1943">
            <v>39934</v>
          </cell>
          <cell r="L1943">
            <v>40756</v>
          </cell>
          <cell r="M1943">
            <v>40847</v>
          </cell>
          <cell r="N1943" t="str">
            <v>ALL</v>
          </cell>
          <cell r="O1943" t="str">
            <v>P58C1</v>
          </cell>
          <cell r="P1943" t="str">
            <v>BTO</v>
          </cell>
          <cell r="Q1943" t="str">
            <v>X</v>
          </cell>
          <cell r="R1943" t="str">
            <v>X</v>
          </cell>
          <cell r="S1943" t="str">
            <v>X</v>
          </cell>
          <cell r="T1943" t="str">
            <v>X</v>
          </cell>
          <cell r="U1943" t="str">
            <v>X</v>
          </cell>
          <cell r="V1943" t="str">
            <v>X</v>
          </cell>
          <cell r="W1943">
            <v>0</v>
          </cell>
          <cell r="X1943">
            <v>0</v>
          </cell>
          <cell r="AB1943">
            <v>328.47360000000003</v>
          </cell>
          <cell r="AC1943">
            <v>342.16</v>
          </cell>
          <cell r="AD1943">
            <v>342.16</v>
          </cell>
          <cell r="AE1943">
            <v>0.1</v>
          </cell>
          <cell r="AF1943">
            <v>296.10000000000002</v>
          </cell>
          <cell r="AG1943">
            <v>1</v>
          </cell>
          <cell r="AH1943">
            <v>296.10000000000002</v>
          </cell>
          <cell r="AI1943">
            <v>296.10000000000002</v>
          </cell>
          <cell r="AJ1943">
            <v>199</v>
          </cell>
          <cell r="AK1943">
            <v>10</v>
          </cell>
          <cell r="AL1943">
            <v>0</v>
          </cell>
          <cell r="AM1943">
            <v>216.96</v>
          </cell>
          <cell r="AN1943">
            <v>0.26727456940222899</v>
          </cell>
          <cell r="AO1943">
            <v>296.10000000000002</v>
          </cell>
          <cell r="AP1943">
            <v>325.71000000000004</v>
          </cell>
          <cell r="AQ1943">
            <v>0.33388597218384458</v>
          </cell>
          <cell r="AR1943">
            <v>0</v>
          </cell>
          <cell r="AS1943">
            <v>1</v>
          </cell>
        </row>
        <row r="1944">
          <cell r="H1944" t="str">
            <v>507663-L21</v>
          </cell>
          <cell r="I1944" t="str">
            <v>HP  E5502 DL360 G6 FIO Kit</v>
          </cell>
          <cell r="J1944" t="str">
            <v>SUST</v>
          </cell>
          <cell r="K1944">
            <v>39934</v>
          </cell>
          <cell r="L1944">
            <v>40391</v>
          </cell>
          <cell r="M1944">
            <v>40482</v>
          </cell>
          <cell r="N1944" t="str">
            <v>ALL</v>
          </cell>
          <cell r="O1944" t="str">
            <v>P58C1</v>
          </cell>
          <cell r="P1944" t="str">
            <v>L2 Tab</v>
          </cell>
          <cell r="Q1944" t="str">
            <v>X</v>
          </cell>
          <cell r="R1944" t="str">
            <v>X</v>
          </cell>
          <cell r="S1944" t="str">
            <v>X</v>
          </cell>
          <cell r="T1944" t="str">
            <v>X</v>
          </cell>
          <cell r="U1944" t="str">
            <v>X</v>
          </cell>
          <cell r="V1944" t="str">
            <v>X</v>
          </cell>
          <cell r="W1944">
            <v>0</v>
          </cell>
          <cell r="X1944">
            <v>0</v>
          </cell>
          <cell r="AB1944">
            <v>328.47360000000003</v>
          </cell>
          <cell r="AC1944">
            <v>342.16</v>
          </cell>
          <cell r="AD1944">
            <v>342.16</v>
          </cell>
          <cell r="AE1944">
            <v>0.1</v>
          </cell>
          <cell r="AF1944">
            <v>296.10000000000002</v>
          </cell>
          <cell r="AG1944">
            <v>1</v>
          </cell>
          <cell r="AH1944">
            <v>296.10000000000002</v>
          </cell>
          <cell r="AI1944">
            <v>296.10000000000002</v>
          </cell>
          <cell r="AJ1944">
            <v>177</v>
          </cell>
          <cell r="AK1944">
            <v>4</v>
          </cell>
          <cell r="AL1944">
            <v>0</v>
          </cell>
          <cell r="AM1944">
            <v>188.08</v>
          </cell>
          <cell r="AN1944">
            <v>0.36480918608578183</v>
          </cell>
          <cell r="AO1944">
            <v>296.10000000000002</v>
          </cell>
          <cell r="AP1944">
            <v>325.71000000000004</v>
          </cell>
          <cell r="AQ1944">
            <v>0.42255380553252897</v>
          </cell>
          <cell r="AR1944">
            <v>0</v>
          </cell>
          <cell r="AS1944">
            <v>1</v>
          </cell>
        </row>
        <row r="1945">
          <cell r="H1945" t="str">
            <v>507674-B21</v>
          </cell>
          <cell r="I1945" t="str">
            <v>HP X5570 DL360 G6 Kit</v>
          </cell>
          <cell r="J1945" t="str">
            <v>SUST</v>
          </cell>
          <cell r="K1945">
            <v>39934</v>
          </cell>
          <cell r="L1945">
            <v>40756</v>
          </cell>
          <cell r="M1945">
            <v>40847</v>
          </cell>
          <cell r="N1945" t="str">
            <v>ALL</v>
          </cell>
          <cell r="O1945" t="str">
            <v>P58C1</v>
          </cell>
          <cell r="P1945" t="str">
            <v>BTO</v>
          </cell>
          <cell r="Q1945" t="str">
            <v>X</v>
          </cell>
          <cell r="R1945" t="str">
            <v>X</v>
          </cell>
          <cell r="S1945" t="str">
            <v>X</v>
          </cell>
          <cell r="T1945" t="str">
            <v>X</v>
          </cell>
          <cell r="U1945" t="str">
            <v>X</v>
          </cell>
          <cell r="V1945" t="str">
            <v>X</v>
          </cell>
          <cell r="W1945">
            <v>0</v>
          </cell>
          <cell r="X1945">
            <v>0</v>
          </cell>
          <cell r="AB1945">
            <v>1995.8016</v>
          </cell>
          <cell r="AC1945">
            <v>2078.96</v>
          </cell>
          <cell r="AD1945">
            <v>2078.96</v>
          </cell>
          <cell r="AE1945">
            <v>0.1</v>
          </cell>
          <cell r="AF1945">
            <v>1799.1</v>
          </cell>
          <cell r="AG1945">
            <v>1</v>
          </cell>
          <cell r="AH1945">
            <v>1799.1</v>
          </cell>
          <cell r="AI1945">
            <v>1799.1</v>
          </cell>
          <cell r="AJ1945">
            <v>1257</v>
          </cell>
          <cell r="AK1945">
            <v>65</v>
          </cell>
          <cell r="AL1945">
            <v>0</v>
          </cell>
          <cell r="AM1945">
            <v>1372.28</v>
          </cell>
          <cell r="AN1945">
            <v>0.23724084264354398</v>
          </cell>
          <cell r="AO1945">
            <v>1799.1</v>
          </cell>
          <cell r="AP1945">
            <v>1979.01</v>
          </cell>
          <cell r="AQ1945">
            <v>0.30658258422140366</v>
          </cell>
          <cell r="AR1945">
            <v>0</v>
          </cell>
          <cell r="AS1945">
            <v>1</v>
          </cell>
        </row>
        <row r="1946">
          <cell r="H1946" t="str">
            <v>507674-L21</v>
          </cell>
          <cell r="I1946" t="str">
            <v>HP X5570 DL360 G6 FIO Kit</v>
          </cell>
          <cell r="J1946" t="str">
            <v>SUST</v>
          </cell>
          <cell r="K1946">
            <v>39934</v>
          </cell>
          <cell r="L1946">
            <v>40391</v>
          </cell>
          <cell r="M1946">
            <v>40482</v>
          </cell>
          <cell r="N1946" t="str">
            <v>ALL</v>
          </cell>
          <cell r="O1946" t="str">
            <v>P58C1</v>
          </cell>
          <cell r="P1946" t="str">
            <v>L2 Tab</v>
          </cell>
          <cell r="Q1946" t="str">
            <v>X</v>
          </cell>
          <cell r="R1946" t="str">
            <v>X</v>
          </cell>
          <cell r="S1946" t="str">
            <v>X</v>
          </cell>
          <cell r="T1946" t="str">
            <v>X</v>
          </cell>
          <cell r="U1946" t="str">
            <v>X</v>
          </cell>
          <cell r="V1946" t="str">
            <v>X</v>
          </cell>
          <cell r="W1946">
            <v>0</v>
          </cell>
          <cell r="X1946">
            <v>0</v>
          </cell>
          <cell r="AB1946">
            <v>1995.8016</v>
          </cell>
          <cell r="AC1946">
            <v>2078.96</v>
          </cell>
          <cell r="AD1946">
            <v>2078.96</v>
          </cell>
          <cell r="AE1946">
            <v>0.1</v>
          </cell>
          <cell r="AF1946">
            <v>1799.1</v>
          </cell>
          <cell r="AG1946">
            <v>1</v>
          </cell>
          <cell r="AH1946">
            <v>1799.1</v>
          </cell>
          <cell r="AI1946">
            <v>1799.1</v>
          </cell>
          <cell r="AJ1946">
            <v>1235</v>
          </cell>
          <cell r="AK1946">
            <v>27</v>
          </cell>
          <cell r="AL1946">
            <v>0</v>
          </cell>
          <cell r="AM1946">
            <v>1311.4</v>
          </cell>
          <cell r="AN1946">
            <v>0.2710799844366627</v>
          </cell>
          <cell r="AO1946">
            <v>1799.1</v>
          </cell>
          <cell r="AP1946">
            <v>1979.01</v>
          </cell>
          <cell r="AQ1946">
            <v>0.33734544039696612</v>
          </cell>
          <cell r="AR1946">
            <v>0</v>
          </cell>
          <cell r="AS1946">
            <v>1</v>
          </cell>
        </row>
        <row r="1947">
          <cell r="H1947" t="str">
            <v>507676-B21</v>
          </cell>
          <cell r="I1947" t="str">
            <v>HP X5560 DL360 G6 Kit</v>
          </cell>
          <cell r="J1947" t="str">
            <v>SUST</v>
          </cell>
          <cell r="K1947">
            <v>39934</v>
          </cell>
          <cell r="L1947">
            <v>40756</v>
          </cell>
          <cell r="M1947">
            <v>40847</v>
          </cell>
          <cell r="N1947" t="str">
            <v>ALL</v>
          </cell>
          <cell r="O1947" t="str">
            <v>P58C1</v>
          </cell>
          <cell r="P1947" t="str">
            <v>BTO</v>
          </cell>
          <cell r="Q1947" t="str">
            <v>X</v>
          </cell>
          <cell r="R1947" t="str">
            <v>X</v>
          </cell>
          <cell r="S1947" t="str">
            <v>X</v>
          </cell>
          <cell r="T1947" t="str">
            <v>X</v>
          </cell>
          <cell r="U1947" t="str">
            <v>X</v>
          </cell>
          <cell r="V1947" t="str">
            <v>X</v>
          </cell>
          <cell r="W1947">
            <v>0</v>
          </cell>
          <cell r="X1947">
            <v>0</v>
          </cell>
          <cell r="AB1947">
            <v>1646.3615999999997</v>
          </cell>
          <cell r="AC1947">
            <v>1714.9599999999998</v>
          </cell>
          <cell r="AD1947">
            <v>1714.9599999999998</v>
          </cell>
          <cell r="AE1947">
            <v>0.1</v>
          </cell>
          <cell r="AF1947">
            <v>1484.1</v>
          </cell>
          <cell r="AG1947">
            <v>1</v>
          </cell>
          <cell r="AH1947">
            <v>1484.1</v>
          </cell>
          <cell r="AI1947">
            <v>1484.1</v>
          </cell>
          <cell r="AJ1947">
            <v>1067</v>
          </cell>
          <cell r="AK1947">
            <v>55</v>
          </cell>
          <cell r="AL1947">
            <v>0</v>
          </cell>
          <cell r="AM1947">
            <v>1164.68</v>
          </cell>
          <cell r="AN1947">
            <v>0.21522808436089202</v>
          </cell>
          <cell r="AO1947">
            <v>1484.1</v>
          </cell>
          <cell r="AP1947">
            <v>1632.51</v>
          </cell>
          <cell r="AQ1947">
            <v>0.28657098578262918</v>
          </cell>
          <cell r="AR1947">
            <v>0</v>
          </cell>
          <cell r="AS1947">
            <v>1</v>
          </cell>
        </row>
        <row r="1948">
          <cell r="H1948" t="str">
            <v>507676-L21</v>
          </cell>
          <cell r="I1948" t="str">
            <v>HP X5560 DL360 G6 FIO Kit</v>
          </cell>
          <cell r="J1948" t="str">
            <v>SUST</v>
          </cell>
          <cell r="K1948">
            <v>39934</v>
          </cell>
          <cell r="L1948">
            <v>40391</v>
          </cell>
          <cell r="M1948">
            <v>40482</v>
          </cell>
          <cell r="N1948" t="str">
            <v>ALL</v>
          </cell>
          <cell r="O1948" t="str">
            <v>P58C1</v>
          </cell>
          <cell r="P1948" t="str">
            <v>L2 Tab</v>
          </cell>
          <cell r="Q1948" t="str">
            <v>X</v>
          </cell>
          <cell r="R1948" t="str">
            <v>X</v>
          </cell>
          <cell r="S1948" t="str">
            <v>X</v>
          </cell>
          <cell r="T1948" t="str">
            <v>X</v>
          </cell>
          <cell r="U1948" t="str">
            <v>X</v>
          </cell>
          <cell r="V1948" t="str">
            <v>X</v>
          </cell>
          <cell r="W1948">
            <v>0</v>
          </cell>
          <cell r="X1948">
            <v>0</v>
          </cell>
          <cell r="AB1948">
            <v>1646.3615999999997</v>
          </cell>
          <cell r="AC1948">
            <v>1714.9599999999998</v>
          </cell>
          <cell r="AD1948">
            <v>1714.9599999999998</v>
          </cell>
          <cell r="AE1948">
            <v>0.1</v>
          </cell>
          <cell r="AF1948">
            <v>1484.1</v>
          </cell>
          <cell r="AG1948">
            <v>1</v>
          </cell>
          <cell r="AH1948">
            <v>1484.1</v>
          </cell>
          <cell r="AI1948">
            <v>1484.1</v>
          </cell>
          <cell r="AJ1948">
            <v>1045</v>
          </cell>
          <cell r="AK1948">
            <v>23</v>
          </cell>
          <cell r="AL1948">
            <v>0</v>
          </cell>
          <cell r="AM1948">
            <v>1109.8</v>
          </cell>
          <cell r="AN1948">
            <v>0.25220672461424432</v>
          </cell>
          <cell r="AO1948">
            <v>1484.1</v>
          </cell>
          <cell r="AP1948">
            <v>1632.51</v>
          </cell>
          <cell r="AQ1948">
            <v>0.32018793146749486</v>
          </cell>
          <cell r="AR1948">
            <v>0</v>
          </cell>
          <cell r="AS1948">
            <v>1</v>
          </cell>
        </row>
        <row r="1949">
          <cell r="H1949" t="str">
            <v>507678-B21</v>
          </cell>
          <cell r="I1949" t="str">
            <v>HP L5506 DL360 G6 Kit</v>
          </cell>
          <cell r="J1949" t="str">
            <v>SUST</v>
          </cell>
          <cell r="K1949">
            <v>39934</v>
          </cell>
          <cell r="L1949">
            <v>40756</v>
          </cell>
          <cell r="M1949">
            <v>40847</v>
          </cell>
          <cell r="N1949" t="str">
            <v>ALL</v>
          </cell>
          <cell r="O1949" t="str">
            <v>P58C1</v>
          </cell>
          <cell r="P1949" t="str">
            <v>BTO</v>
          </cell>
          <cell r="Q1949" t="str">
            <v>X</v>
          </cell>
          <cell r="R1949" t="str">
            <v>X</v>
          </cell>
          <cell r="S1949" t="str">
            <v>X</v>
          </cell>
          <cell r="T1949" t="str">
            <v>X</v>
          </cell>
          <cell r="U1949" t="str">
            <v>X</v>
          </cell>
          <cell r="V1949" t="str">
            <v>X</v>
          </cell>
          <cell r="W1949">
            <v>0</v>
          </cell>
          <cell r="X1949">
            <v>0</v>
          </cell>
          <cell r="AB1949">
            <v>697.88160000000005</v>
          </cell>
          <cell r="AC1949">
            <v>726.96</v>
          </cell>
          <cell r="AD1949">
            <v>726.96</v>
          </cell>
          <cell r="AE1949">
            <v>0.1</v>
          </cell>
          <cell r="AF1949">
            <v>629.1</v>
          </cell>
          <cell r="AG1949">
            <v>1</v>
          </cell>
          <cell r="AH1949">
            <v>629.1</v>
          </cell>
          <cell r="AI1949">
            <v>629.1</v>
          </cell>
          <cell r="AJ1949">
            <v>403</v>
          </cell>
          <cell r="AK1949">
            <v>21</v>
          </cell>
          <cell r="AL1949">
            <v>0</v>
          </cell>
          <cell r="AM1949">
            <v>440.12</v>
          </cell>
          <cell r="AN1949">
            <v>0.30039739310125579</v>
          </cell>
          <cell r="AO1949">
            <v>629.1</v>
          </cell>
          <cell r="AP1949">
            <v>692.0100000000001</v>
          </cell>
          <cell r="AQ1949">
            <v>0.36399763009205077</v>
          </cell>
          <cell r="AR1949">
            <v>0</v>
          </cell>
          <cell r="AS1949">
            <v>1</v>
          </cell>
        </row>
        <row r="1950">
          <cell r="H1950" t="str">
            <v>507678-L21</v>
          </cell>
          <cell r="I1950" t="str">
            <v>HP L5506 DL360 G6 FIO Kit</v>
          </cell>
          <cell r="J1950" t="str">
            <v>SUST</v>
          </cell>
          <cell r="K1950">
            <v>39934</v>
          </cell>
          <cell r="L1950">
            <v>40391</v>
          </cell>
          <cell r="M1950">
            <v>40482</v>
          </cell>
          <cell r="N1950" t="str">
            <v>ALL</v>
          </cell>
          <cell r="O1950" t="str">
            <v>P58C1</v>
          </cell>
          <cell r="P1950" t="str">
            <v>L2 Tab</v>
          </cell>
          <cell r="Q1950" t="str">
            <v>X</v>
          </cell>
          <cell r="R1950" t="str">
            <v>X</v>
          </cell>
          <cell r="S1950" t="str">
            <v>X</v>
          </cell>
          <cell r="T1950" t="str">
            <v>X</v>
          </cell>
          <cell r="U1950" t="str">
            <v>X</v>
          </cell>
          <cell r="V1950" t="str">
            <v>X</v>
          </cell>
          <cell r="W1950">
            <v>0</v>
          </cell>
          <cell r="X1950">
            <v>0</v>
          </cell>
          <cell r="AB1950">
            <v>697.88160000000005</v>
          </cell>
          <cell r="AC1950">
            <v>726.96</v>
          </cell>
          <cell r="AD1950">
            <v>726.96</v>
          </cell>
          <cell r="AE1950">
            <v>0.1</v>
          </cell>
          <cell r="AF1950">
            <v>629.1</v>
          </cell>
          <cell r="AG1950">
            <v>1</v>
          </cell>
          <cell r="AH1950">
            <v>629.1</v>
          </cell>
          <cell r="AI1950">
            <v>629.1</v>
          </cell>
          <cell r="AJ1950">
            <v>381</v>
          </cell>
          <cell r="AK1950">
            <v>8</v>
          </cell>
          <cell r="AL1950">
            <v>0</v>
          </cell>
          <cell r="AM1950">
            <v>404.24</v>
          </cell>
          <cell r="AN1950">
            <v>0.35743125099348277</v>
          </cell>
          <cell r="AO1950">
            <v>629.1</v>
          </cell>
          <cell r="AP1950">
            <v>692.0100000000001</v>
          </cell>
          <cell r="AQ1950">
            <v>0.41584659181225714</v>
          </cell>
          <cell r="AR1950">
            <v>0</v>
          </cell>
          <cell r="AS1950">
            <v>1</v>
          </cell>
        </row>
        <row r="1951">
          <cell r="H1951" t="str">
            <v>507680-B21</v>
          </cell>
          <cell r="I1951" t="str">
            <v>HP E5520 DL360 G6 Kit</v>
          </cell>
          <cell r="J1951" t="str">
            <v>SUST</v>
          </cell>
          <cell r="K1951">
            <v>39934</v>
          </cell>
          <cell r="L1951">
            <v>40756</v>
          </cell>
          <cell r="M1951">
            <v>40847</v>
          </cell>
          <cell r="N1951" t="str">
            <v>ALL</v>
          </cell>
          <cell r="O1951" t="str">
            <v>P58C1</v>
          </cell>
          <cell r="P1951" t="str">
            <v>BTO</v>
          </cell>
          <cell r="Q1951" t="str">
            <v>X</v>
          </cell>
          <cell r="R1951" t="str">
            <v>X</v>
          </cell>
          <cell r="S1951" t="str">
            <v>X</v>
          </cell>
          <cell r="T1951" t="str">
            <v>X</v>
          </cell>
          <cell r="U1951" t="str">
            <v>X</v>
          </cell>
          <cell r="V1951" t="str">
            <v>X</v>
          </cell>
          <cell r="W1951">
            <v>0</v>
          </cell>
          <cell r="X1951">
            <v>0</v>
          </cell>
          <cell r="AB1951">
            <v>598.04160000000002</v>
          </cell>
          <cell r="AC1951">
            <v>622.96</v>
          </cell>
          <cell r="AD1951">
            <v>622.96</v>
          </cell>
          <cell r="AE1951">
            <v>0.1</v>
          </cell>
          <cell r="AF1951">
            <v>539.1</v>
          </cell>
          <cell r="AG1951">
            <v>1</v>
          </cell>
          <cell r="AH1951">
            <v>539.1</v>
          </cell>
          <cell r="AI1951">
            <v>539.1</v>
          </cell>
          <cell r="AJ1951">
            <v>360</v>
          </cell>
          <cell r="AK1951">
            <v>19</v>
          </cell>
          <cell r="AL1951">
            <v>0</v>
          </cell>
          <cell r="AM1951">
            <v>393.4</v>
          </cell>
          <cell r="AN1951">
            <v>0.27026525690966435</v>
          </cell>
          <cell r="AO1951">
            <v>539.1</v>
          </cell>
          <cell r="AP1951">
            <v>593.0100000000001</v>
          </cell>
          <cell r="AQ1951">
            <v>0.33660477900878583</v>
          </cell>
          <cell r="AR1951">
            <v>0</v>
          </cell>
          <cell r="AS1951">
            <v>1</v>
          </cell>
        </row>
        <row r="1952">
          <cell r="H1952" t="str">
            <v>507680-L21</v>
          </cell>
          <cell r="I1952" t="str">
            <v>HP E5520 DL360 G6 FIO Kit</v>
          </cell>
          <cell r="J1952" t="str">
            <v>SUST</v>
          </cell>
          <cell r="K1952">
            <v>39934</v>
          </cell>
          <cell r="L1952">
            <v>40391</v>
          </cell>
          <cell r="M1952">
            <v>40482</v>
          </cell>
          <cell r="N1952" t="str">
            <v>ALL</v>
          </cell>
          <cell r="O1952" t="str">
            <v>P58C1</v>
          </cell>
          <cell r="P1952" t="str">
            <v>L2 Tab</v>
          </cell>
          <cell r="Q1952" t="str">
            <v>X</v>
          </cell>
          <cell r="R1952" t="str">
            <v>X</v>
          </cell>
          <cell r="S1952" t="str">
            <v>X</v>
          </cell>
          <cell r="T1952" t="str">
            <v>X</v>
          </cell>
          <cell r="U1952" t="str">
            <v>X</v>
          </cell>
          <cell r="V1952" t="str">
            <v>X</v>
          </cell>
          <cell r="W1952">
            <v>0</v>
          </cell>
          <cell r="X1952">
            <v>0</v>
          </cell>
          <cell r="AB1952">
            <v>598.04160000000002</v>
          </cell>
          <cell r="AC1952">
            <v>622.96</v>
          </cell>
          <cell r="AD1952">
            <v>622.96</v>
          </cell>
          <cell r="AE1952">
            <v>0.1</v>
          </cell>
          <cell r="AF1952">
            <v>539.1</v>
          </cell>
          <cell r="AG1952">
            <v>1</v>
          </cell>
          <cell r="AH1952">
            <v>539.1</v>
          </cell>
          <cell r="AI1952">
            <v>539.1</v>
          </cell>
          <cell r="AJ1952">
            <v>338</v>
          </cell>
          <cell r="AK1952">
            <v>7</v>
          </cell>
          <cell r="AL1952">
            <v>0</v>
          </cell>
          <cell r="AM1952">
            <v>358.52</v>
          </cell>
          <cell r="AN1952">
            <v>0.3349656835466519</v>
          </cell>
          <cell r="AO1952">
            <v>539.1</v>
          </cell>
          <cell r="AP1952">
            <v>593.0100000000001</v>
          </cell>
          <cell r="AQ1952">
            <v>0.39542334867877454</v>
          </cell>
          <cell r="AR1952">
            <v>0</v>
          </cell>
          <cell r="AS1952">
            <v>1</v>
          </cell>
        </row>
        <row r="1953">
          <cell r="H1953" t="str">
            <v>507682-B21</v>
          </cell>
          <cell r="I1953" t="str">
            <v>HP  E5504 DL360 G6 Kit</v>
          </cell>
          <cell r="J1953" t="str">
            <v>SUST</v>
          </cell>
          <cell r="K1953">
            <v>39934</v>
          </cell>
          <cell r="L1953">
            <v>40756</v>
          </cell>
          <cell r="M1953">
            <v>40847</v>
          </cell>
          <cell r="N1953" t="str">
            <v>ALL</v>
          </cell>
          <cell r="O1953" t="str">
            <v>P58C1</v>
          </cell>
          <cell r="P1953" t="str">
            <v>BTO</v>
          </cell>
          <cell r="Q1953" t="str">
            <v>X</v>
          </cell>
          <cell r="R1953" t="str">
            <v>X</v>
          </cell>
          <cell r="S1953" t="str">
            <v>X</v>
          </cell>
          <cell r="T1953" t="str">
            <v>X</v>
          </cell>
          <cell r="U1953" t="str">
            <v>X</v>
          </cell>
          <cell r="V1953" t="str">
            <v>X</v>
          </cell>
          <cell r="W1953">
            <v>0</v>
          </cell>
          <cell r="X1953">
            <v>0</v>
          </cell>
          <cell r="AB1953">
            <v>348.44159999999999</v>
          </cell>
          <cell r="AC1953">
            <v>362.96000000000004</v>
          </cell>
          <cell r="AD1953">
            <v>362.96000000000004</v>
          </cell>
          <cell r="AE1953">
            <v>0.1</v>
          </cell>
          <cell r="AF1953">
            <v>314.10000000000002</v>
          </cell>
          <cell r="AG1953">
            <v>1</v>
          </cell>
          <cell r="AH1953">
            <v>314.10000000000002</v>
          </cell>
          <cell r="AI1953">
            <v>314.10000000000002</v>
          </cell>
          <cell r="AJ1953">
            <v>227</v>
          </cell>
          <cell r="AK1953">
            <v>12</v>
          </cell>
          <cell r="AL1953">
            <v>0</v>
          </cell>
          <cell r="AM1953">
            <v>248.08</v>
          </cell>
          <cell r="AN1953">
            <v>0.2101878382680675</v>
          </cell>
          <cell r="AO1953">
            <v>314.10000000000002</v>
          </cell>
          <cell r="AP1953">
            <v>345.51000000000005</v>
          </cell>
          <cell r="AQ1953">
            <v>0.2819889438800614</v>
          </cell>
          <cell r="AR1953">
            <v>0</v>
          </cell>
          <cell r="AS1953">
            <v>1</v>
          </cell>
        </row>
        <row r="1954">
          <cell r="H1954" t="str">
            <v>507682-L21</v>
          </cell>
          <cell r="I1954" t="str">
            <v>HP  E5504 DL360 G6 FIO Kit</v>
          </cell>
          <cell r="J1954" t="str">
            <v>SUST</v>
          </cell>
          <cell r="K1954">
            <v>39934</v>
          </cell>
          <cell r="L1954">
            <v>40391</v>
          </cell>
          <cell r="M1954">
            <v>40482</v>
          </cell>
          <cell r="N1954" t="str">
            <v>ALL</v>
          </cell>
          <cell r="O1954" t="str">
            <v>P58C1</v>
          </cell>
          <cell r="P1954" t="str">
            <v>L2 Tab</v>
          </cell>
          <cell r="Q1954" t="str">
            <v>X</v>
          </cell>
          <cell r="R1954" t="str">
            <v>X</v>
          </cell>
          <cell r="S1954" t="str">
            <v>X</v>
          </cell>
          <cell r="T1954" t="str">
            <v>X</v>
          </cell>
          <cell r="U1954" t="str">
            <v>X</v>
          </cell>
          <cell r="V1954" t="str">
            <v>X</v>
          </cell>
          <cell r="W1954">
            <v>0</v>
          </cell>
          <cell r="X1954">
            <v>0</v>
          </cell>
          <cell r="AB1954">
            <v>348.44159999999999</v>
          </cell>
          <cell r="AC1954">
            <v>362.96000000000004</v>
          </cell>
          <cell r="AD1954">
            <v>362.96000000000004</v>
          </cell>
          <cell r="AE1954">
            <v>0.1</v>
          </cell>
          <cell r="AF1954">
            <v>314.10000000000002</v>
          </cell>
          <cell r="AG1954">
            <v>1</v>
          </cell>
          <cell r="AH1954">
            <v>314.10000000000002</v>
          </cell>
          <cell r="AI1954">
            <v>314.10000000000002</v>
          </cell>
          <cell r="AJ1954">
            <v>205</v>
          </cell>
          <cell r="AK1954">
            <v>5</v>
          </cell>
          <cell r="AL1954">
            <v>0</v>
          </cell>
          <cell r="AM1954">
            <v>218.2</v>
          </cell>
          <cell r="AN1954">
            <v>0.30531677809614782</v>
          </cell>
          <cell r="AO1954">
            <v>314.10000000000002</v>
          </cell>
          <cell r="AP1954">
            <v>345.51000000000005</v>
          </cell>
          <cell r="AQ1954">
            <v>0.36846979826922532</v>
          </cell>
          <cell r="AR1954">
            <v>0</v>
          </cell>
          <cell r="AS1954">
            <v>1</v>
          </cell>
        </row>
        <row r="1955">
          <cell r="H1955" t="str">
            <v>507720-B21</v>
          </cell>
          <cell r="I1955" t="str">
            <v>HP ML150 G6 E5502 KIT</v>
          </cell>
          <cell r="J1955" t="str">
            <v>SUST</v>
          </cell>
          <cell r="K1955">
            <v>39934</v>
          </cell>
          <cell r="L1955">
            <v>40787</v>
          </cell>
          <cell r="M1955">
            <v>40877</v>
          </cell>
          <cell r="N1955" t="str">
            <v>ALL</v>
          </cell>
          <cell r="O1955" t="str">
            <v>P77C2</v>
          </cell>
          <cell r="P1955" t="str">
            <v>BTO</v>
          </cell>
          <cell r="Q1955" t="str">
            <v>X</v>
          </cell>
          <cell r="R1955" t="str">
            <v>X</v>
          </cell>
          <cell r="S1955" t="str">
            <v>X</v>
          </cell>
          <cell r="T1955" t="str">
            <v>X</v>
          </cell>
          <cell r="U1955" t="str">
            <v>X</v>
          </cell>
          <cell r="V1955" t="str">
            <v>X</v>
          </cell>
          <cell r="W1955">
            <v>0</v>
          </cell>
          <cell r="X1955">
            <v>0</v>
          </cell>
          <cell r="AB1955">
            <v>328.47360000000003</v>
          </cell>
          <cell r="AC1955">
            <v>342.16</v>
          </cell>
          <cell r="AD1955">
            <v>342.16</v>
          </cell>
          <cell r="AE1955">
            <v>0.1</v>
          </cell>
          <cell r="AF1955">
            <v>296.10000000000002</v>
          </cell>
          <cell r="AG1955">
            <v>1</v>
          </cell>
          <cell r="AH1955">
            <v>296.10000000000002</v>
          </cell>
          <cell r="AI1955">
            <v>296.10000000000002</v>
          </cell>
          <cell r="AJ1955">
            <v>215</v>
          </cell>
          <cell r="AK1955">
            <v>14</v>
          </cell>
          <cell r="AL1955">
            <v>0</v>
          </cell>
          <cell r="AM1955">
            <v>237.6</v>
          </cell>
          <cell r="AN1955">
            <v>0.19756838905775084</v>
          </cell>
          <cell r="AO1955">
            <v>296.10000000000002</v>
          </cell>
          <cell r="AP1955">
            <v>325.71000000000004</v>
          </cell>
          <cell r="AQ1955">
            <v>0.27051671732522808</v>
          </cell>
          <cell r="AR1955">
            <v>0</v>
          </cell>
          <cell r="AS1955">
            <v>1</v>
          </cell>
        </row>
        <row r="1956">
          <cell r="H1956" t="str">
            <v>507720-L21</v>
          </cell>
          <cell r="I1956" t="str">
            <v>HP ML150 G6 E5502 FIO KIT</v>
          </cell>
          <cell r="J1956" t="str">
            <v>SUST</v>
          </cell>
          <cell r="K1956">
            <v>39934</v>
          </cell>
          <cell r="L1956">
            <v>40787</v>
          </cell>
          <cell r="M1956">
            <v>40877</v>
          </cell>
          <cell r="N1956" t="str">
            <v>ALL</v>
          </cell>
          <cell r="O1956" t="str">
            <v>P77C2</v>
          </cell>
          <cell r="P1956" t="str">
            <v>L2 Tab</v>
          </cell>
          <cell r="Q1956" t="str">
            <v>X</v>
          </cell>
          <cell r="R1956" t="str">
            <v>X</v>
          </cell>
          <cell r="S1956" t="str">
            <v>X</v>
          </cell>
          <cell r="T1956" t="str">
            <v>X</v>
          </cell>
          <cell r="U1956" t="str">
            <v>X</v>
          </cell>
          <cell r="V1956" t="str">
            <v>X</v>
          </cell>
          <cell r="W1956">
            <v>0</v>
          </cell>
          <cell r="X1956">
            <v>0</v>
          </cell>
          <cell r="AB1956">
            <v>328.47360000000003</v>
          </cell>
          <cell r="AC1956">
            <v>342.16</v>
          </cell>
          <cell r="AD1956">
            <v>342.16</v>
          </cell>
          <cell r="AE1956">
            <v>0.1</v>
          </cell>
          <cell r="AF1956">
            <v>296.10000000000002</v>
          </cell>
          <cell r="AG1956">
            <v>1</v>
          </cell>
          <cell r="AH1956">
            <v>296.10000000000002</v>
          </cell>
          <cell r="AI1956">
            <v>296.10000000000002</v>
          </cell>
          <cell r="AJ1956">
            <v>182</v>
          </cell>
          <cell r="AK1956">
            <v>7</v>
          </cell>
          <cell r="AL1956">
            <v>0</v>
          </cell>
          <cell r="AM1956">
            <v>196.28</v>
          </cell>
          <cell r="AN1956">
            <v>0.33711583924349886</v>
          </cell>
          <cell r="AO1956">
            <v>296.10000000000002</v>
          </cell>
          <cell r="AP1956">
            <v>325.71000000000004</v>
          </cell>
          <cell r="AQ1956">
            <v>0.39737803567590807</v>
          </cell>
          <cell r="AR1956">
            <v>0</v>
          </cell>
          <cell r="AS1956">
            <v>1</v>
          </cell>
        </row>
        <row r="1957">
          <cell r="H1957" t="str">
            <v>507721-B21</v>
          </cell>
          <cell r="I1957" t="str">
            <v>HP ML150 G6 E5504 KIT</v>
          </cell>
          <cell r="J1957" t="str">
            <v>SUST</v>
          </cell>
          <cell r="K1957">
            <v>39934</v>
          </cell>
          <cell r="L1957">
            <v>40787</v>
          </cell>
          <cell r="M1957">
            <v>40877</v>
          </cell>
          <cell r="N1957" t="str">
            <v>ALL</v>
          </cell>
          <cell r="O1957" t="str">
            <v>P77C2</v>
          </cell>
          <cell r="P1957" t="str">
            <v>BTO</v>
          </cell>
          <cell r="Q1957" t="str">
            <v>X</v>
          </cell>
          <cell r="R1957" t="str">
            <v>X</v>
          </cell>
          <cell r="S1957" t="str">
            <v>X</v>
          </cell>
          <cell r="T1957" t="str">
            <v>X</v>
          </cell>
          <cell r="U1957" t="str">
            <v>X</v>
          </cell>
          <cell r="V1957" t="str">
            <v>X</v>
          </cell>
          <cell r="W1957">
            <v>0</v>
          </cell>
          <cell r="X1957">
            <v>0</v>
          </cell>
          <cell r="AB1957">
            <v>348.44159999999999</v>
          </cell>
          <cell r="AC1957">
            <v>362.96000000000004</v>
          </cell>
          <cell r="AD1957">
            <v>362.96000000000004</v>
          </cell>
          <cell r="AE1957">
            <v>0.1</v>
          </cell>
          <cell r="AF1957">
            <v>314.10000000000002</v>
          </cell>
          <cell r="AG1957">
            <v>1</v>
          </cell>
          <cell r="AH1957">
            <v>314.10000000000002</v>
          </cell>
          <cell r="AI1957">
            <v>314.10000000000002</v>
          </cell>
          <cell r="AJ1957">
            <v>243</v>
          </cell>
          <cell r="AK1957">
            <v>16</v>
          </cell>
          <cell r="AL1957">
            <v>0</v>
          </cell>
          <cell r="AM1957">
            <v>268.72000000000003</v>
          </cell>
          <cell r="AN1957">
            <v>0.14447628143903213</v>
          </cell>
          <cell r="AO1957">
            <v>314.10000000000002</v>
          </cell>
          <cell r="AP1957">
            <v>345.51000000000005</v>
          </cell>
          <cell r="AQ1957">
            <v>0.22225116494457473</v>
          </cell>
          <cell r="AR1957">
            <v>0</v>
          </cell>
          <cell r="AS1957">
            <v>1</v>
          </cell>
        </row>
        <row r="1958">
          <cell r="H1958" t="str">
            <v>507721-L21</v>
          </cell>
          <cell r="I1958" t="str">
            <v>HP ML150 G6 E5504 FIO KIT</v>
          </cell>
          <cell r="J1958" t="str">
            <v>SUST</v>
          </cell>
          <cell r="K1958">
            <v>39934</v>
          </cell>
          <cell r="L1958">
            <v>40787</v>
          </cell>
          <cell r="M1958">
            <v>40877</v>
          </cell>
          <cell r="N1958" t="str">
            <v>ALL</v>
          </cell>
          <cell r="O1958" t="str">
            <v>P77C2</v>
          </cell>
          <cell r="P1958" t="str">
            <v>L2 Tab</v>
          </cell>
          <cell r="Q1958" t="str">
            <v>X</v>
          </cell>
          <cell r="R1958" t="str">
            <v>X</v>
          </cell>
          <cell r="S1958" t="str">
            <v>X</v>
          </cell>
          <cell r="T1958" t="str">
            <v>X</v>
          </cell>
          <cell r="U1958" t="str">
            <v>X</v>
          </cell>
          <cell r="V1958" t="str">
            <v>X</v>
          </cell>
          <cell r="W1958">
            <v>0</v>
          </cell>
          <cell r="X1958">
            <v>0</v>
          </cell>
          <cell r="AB1958">
            <v>348.44159999999999</v>
          </cell>
          <cell r="AC1958">
            <v>362.96000000000004</v>
          </cell>
          <cell r="AD1958">
            <v>362.96000000000004</v>
          </cell>
          <cell r="AE1958">
            <v>0.1</v>
          </cell>
          <cell r="AF1958">
            <v>314.10000000000002</v>
          </cell>
          <cell r="AG1958">
            <v>1</v>
          </cell>
          <cell r="AH1958">
            <v>314.10000000000002</v>
          </cell>
          <cell r="AI1958">
            <v>314.10000000000002</v>
          </cell>
          <cell r="AJ1958">
            <v>210</v>
          </cell>
          <cell r="AK1958">
            <v>8</v>
          </cell>
          <cell r="AL1958">
            <v>0</v>
          </cell>
          <cell r="AM1958">
            <v>226.4</v>
          </cell>
          <cell r="AN1958">
            <v>0.27921044253422478</v>
          </cell>
          <cell r="AO1958">
            <v>314.10000000000002</v>
          </cell>
          <cell r="AP1958">
            <v>345.51000000000005</v>
          </cell>
          <cell r="AQ1958">
            <v>0.34473676594020441</v>
          </cell>
          <cell r="AR1958">
            <v>0</v>
          </cell>
          <cell r="AS1958">
            <v>1</v>
          </cell>
        </row>
        <row r="1959">
          <cell r="H1959" t="str">
            <v>507722-B21</v>
          </cell>
          <cell r="I1959" t="str">
            <v>HP ML150 G6 E5520 KIT</v>
          </cell>
          <cell r="J1959" t="str">
            <v>SUST</v>
          </cell>
          <cell r="K1959">
            <v>39934</v>
          </cell>
          <cell r="L1959">
            <v>40787</v>
          </cell>
          <cell r="M1959">
            <v>40877</v>
          </cell>
          <cell r="N1959" t="str">
            <v>ALL</v>
          </cell>
          <cell r="O1959" t="str">
            <v>P77C2</v>
          </cell>
          <cell r="P1959" t="str">
            <v>BTO</v>
          </cell>
          <cell r="Q1959" t="str">
            <v>X</v>
          </cell>
          <cell r="R1959" t="str">
            <v>X</v>
          </cell>
          <cell r="S1959" t="str">
            <v>X</v>
          </cell>
          <cell r="T1959" t="str">
            <v>X</v>
          </cell>
          <cell r="U1959" t="str">
            <v>X</v>
          </cell>
          <cell r="V1959" t="str">
            <v>X</v>
          </cell>
          <cell r="W1959">
            <v>0</v>
          </cell>
          <cell r="X1959">
            <v>0</v>
          </cell>
          <cell r="AB1959">
            <v>598.04160000000002</v>
          </cell>
          <cell r="AC1959">
            <v>622.96</v>
          </cell>
          <cell r="AD1959">
            <v>622.96</v>
          </cell>
          <cell r="AE1959">
            <v>0.1</v>
          </cell>
          <cell r="AF1959">
            <v>539.1</v>
          </cell>
          <cell r="AG1959">
            <v>1</v>
          </cell>
          <cell r="AH1959">
            <v>539.1</v>
          </cell>
          <cell r="AI1959">
            <v>539.1</v>
          </cell>
          <cell r="AJ1959">
            <v>376</v>
          </cell>
          <cell r="AK1959">
            <v>25</v>
          </cell>
          <cell r="AL1959">
            <v>0</v>
          </cell>
          <cell r="AM1959">
            <v>416.04</v>
          </cell>
          <cell r="AN1959">
            <v>0.22826933778519753</v>
          </cell>
          <cell r="AO1959">
            <v>539.1</v>
          </cell>
          <cell r="AP1959">
            <v>593.0100000000001</v>
          </cell>
          <cell r="AQ1959">
            <v>0.29842667071381607</v>
          </cell>
          <cell r="AR1959">
            <v>0</v>
          </cell>
          <cell r="AS1959">
            <v>1</v>
          </cell>
        </row>
        <row r="1960">
          <cell r="H1960" t="str">
            <v>507722-L21</v>
          </cell>
          <cell r="I1960" t="str">
            <v>HP ML150 G6 E5520 FIO KIT</v>
          </cell>
          <cell r="J1960" t="str">
            <v>SUST</v>
          </cell>
          <cell r="K1960">
            <v>39934</v>
          </cell>
          <cell r="L1960">
            <v>40787</v>
          </cell>
          <cell r="M1960">
            <v>40877</v>
          </cell>
          <cell r="N1960" t="str">
            <v>ALL</v>
          </cell>
          <cell r="O1960" t="str">
            <v>P77C2</v>
          </cell>
          <cell r="P1960" t="str">
            <v>L2 Tab</v>
          </cell>
          <cell r="Q1960" t="str">
            <v>X</v>
          </cell>
          <cell r="R1960" t="str">
            <v>X</v>
          </cell>
          <cell r="S1960" t="str">
            <v>X</v>
          </cell>
          <cell r="T1960" t="str">
            <v>X</v>
          </cell>
          <cell r="U1960" t="str">
            <v>X</v>
          </cell>
          <cell r="V1960" t="str">
            <v>X</v>
          </cell>
          <cell r="W1960">
            <v>0</v>
          </cell>
          <cell r="X1960">
            <v>0</v>
          </cell>
          <cell r="AB1960">
            <v>598.04160000000002</v>
          </cell>
          <cell r="AC1960">
            <v>622.96</v>
          </cell>
          <cell r="AD1960">
            <v>622.96</v>
          </cell>
          <cell r="AE1960">
            <v>0.1</v>
          </cell>
          <cell r="AF1960">
            <v>539.1</v>
          </cell>
          <cell r="AG1960">
            <v>1</v>
          </cell>
          <cell r="AH1960">
            <v>539.1</v>
          </cell>
          <cell r="AI1960">
            <v>539.1</v>
          </cell>
          <cell r="AJ1960">
            <v>343</v>
          </cell>
          <cell r="AK1960">
            <v>14</v>
          </cell>
          <cell r="AL1960">
            <v>0</v>
          </cell>
          <cell r="AM1960">
            <v>370.72</v>
          </cell>
          <cell r="AN1960">
            <v>0.31233537377109993</v>
          </cell>
          <cell r="AO1960">
            <v>539.1</v>
          </cell>
          <cell r="AP1960">
            <v>593.0100000000001</v>
          </cell>
          <cell r="AQ1960">
            <v>0.37485033979190913</v>
          </cell>
          <cell r="AR1960">
            <v>0</v>
          </cell>
          <cell r="AS1960">
            <v>1</v>
          </cell>
        </row>
        <row r="1961">
          <cell r="H1961" t="str">
            <v>507778-B21</v>
          </cell>
          <cell r="I1961" t="str">
            <v>HP BL460c G6 X5550 6G 1P Svr</v>
          </cell>
          <cell r="J1961" t="str">
            <v>SUST</v>
          </cell>
          <cell r="K1961">
            <v>39934</v>
          </cell>
          <cell r="L1961">
            <v>40452</v>
          </cell>
          <cell r="M1961">
            <v>40574</v>
          </cell>
          <cell r="N1961" t="str">
            <v>ALL</v>
          </cell>
          <cell r="O1961" t="str">
            <v>P57C4</v>
          </cell>
          <cell r="P1961" t="str">
            <v>BTO</v>
          </cell>
          <cell r="Q1961" t="str">
            <v>X</v>
          </cell>
          <cell r="R1961" t="str">
            <v>X</v>
          </cell>
          <cell r="S1961" t="str">
            <v>X</v>
          </cell>
          <cell r="T1961" t="str">
            <v>X</v>
          </cell>
          <cell r="U1961" t="str">
            <v>X</v>
          </cell>
          <cell r="V1961" t="str">
            <v>X</v>
          </cell>
          <cell r="W1961">
            <v>0</v>
          </cell>
          <cell r="X1961">
            <v>0</v>
          </cell>
          <cell r="AB1961">
            <v>3283.7375999999999</v>
          </cell>
          <cell r="AC1961">
            <v>3420.56</v>
          </cell>
          <cell r="AD1961">
            <v>3420.56</v>
          </cell>
          <cell r="AE1961">
            <v>0.1</v>
          </cell>
          <cell r="AF1961">
            <v>2960.1</v>
          </cell>
          <cell r="AG1961">
            <v>1</v>
          </cell>
          <cell r="AH1961">
            <v>2960.1</v>
          </cell>
          <cell r="AI1961">
            <v>2960.1</v>
          </cell>
          <cell r="AJ1961">
            <v>1649</v>
          </cell>
          <cell r="AK1961">
            <v>162</v>
          </cell>
          <cell r="AL1961">
            <v>0</v>
          </cell>
          <cell r="AM1961">
            <v>1876.96</v>
          </cell>
          <cell r="AN1961">
            <v>0.36591331373940067</v>
          </cell>
          <cell r="AO1961">
            <v>2960.1</v>
          </cell>
          <cell r="AP1961">
            <v>3256.11</v>
          </cell>
          <cell r="AQ1961">
            <v>0.42355755794490973</v>
          </cell>
          <cell r="AR1961">
            <v>0</v>
          </cell>
          <cell r="AS1961">
            <v>1</v>
          </cell>
        </row>
        <row r="1962">
          <cell r="H1962" t="str">
            <v>507779-B21</v>
          </cell>
          <cell r="I1962" t="str">
            <v>HP BL460c G6 E5540 6G 1P Svr</v>
          </cell>
          <cell r="J1962" t="str">
            <v>SUST</v>
          </cell>
          <cell r="K1962">
            <v>39934</v>
          </cell>
          <cell r="L1962">
            <v>40452</v>
          </cell>
          <cell r="M1962">
            <v>40574</v>
          </cell>
          <cell r="N1962" t="str">
            <v>ALL</v>
          </cell>
          <cell r="O1962" t="str">
            <v>P57C4</v>
          </cell>
          <cell r="P1962" t="str">
            <v>BTO</v>
          </cell>
          <cell r="Q1962" t="str">
            <v>X</v>
          </cell>
          <cell r="R1962" t="str">
            <v>X</v>
          </cell>
          <cell r="S1962" t="str">
            <v>X</v>
          </cell>
          <cell r="T1962" t="str">
            <v>X</v>
          </cell>
          <cell r="U1962" t="str">
            <v>X</v>
          </cell>
          <cell r="V1962" t="str">
            <v>X</v>
          </cell>
          <cell r="W1962">
            <v>0</v>
          </cell>
          <cell r="X1962">
            <v>0</v>
          </cell>
          <cell r="AB1962">
            <v>2984.2175999999999</v>
          </cell>
          <cell r="AC1962">
            <v>3108.56</v>
          </cell>
          <cell r="AD1962">
            <v>3108.56</v>
          </cell>
          <cell r="AE1962">
            <v>0.1</v>
          </cell>
          <cell r="AF1962">
            <v>2690.1</v>
          </cell>
          <cell r="AG1962">
            <v>1</v>
          </cell>
          <cell r="AH1962">
            <v>2690.1</v>
          </cell>
          <cell r="AI1962">
            <v>2690.1</v>
          </cell>
          <cell r="AJ1962">
            <v>1458</v>
          </cell>
          <cell r="AK1962">
            <v>157</v>
          </cell>
          <cell r="AL1962">
            <v>0</v>
          </cell>
          <cell r="AM1962">
            <v>1673.32</v>
          </cell>
          <cell r="AN1962">
            <v>0.37797107914203931</v>
          </cell>
          <cell r="AO1962">
            <v>2690.1</v>
          </cell>
          <cell r="AP1962">
            <v>2959.11</v>
          </cell>
          <cell r="AQ1962">
            <v>0.43451916285639941</v>
          </cell>
          <cell r="AR1962">
            <v>0</v>
          </cell>
          <cell r="AS1962">
            <v>1</v>
          </cell>
        </row>
        <row r="1963">
          <cell r="H1963" t="str">
            <v>507780-B21</v>
          </cell>
          <cell r="I1963" t="str">
            <v>HP BL460c G6 E5530 6G 1P Svr</v>
          </cell>
          <cell r="J1963" t="str">
            <v>SUST</v>
          </cell>
          <cell r="K1963">
            <v>39934</v>
          </cell>
          <cell r="L1963">
            <v>40452</v>
          </cell>
          <cell r="M1963">
            <v>40574</v>
          </cell>
          <cell r="N1963" t="str">
            <v>ALL</v>
          </cell>
          <cell r="O1963" t="str">
            <v>P57C4</v>
          </cell>
          <cell r="P1963" t="str">
            <v>BTO</v>
          </cell>
          <cell r="Q1963" t="str">
            <v>X</v>
          </cell>
          <cell r="R1963" t="str">
            <v>X</v>
          </cell>
          <cell r="S1963" t="str">
            <v>X</v>
          </cell>
          <cell r="T1963" t="str">
            <v>X</v>
          </cell>
          <cell r="U1963" t="str">
            <v>X</v>
          </cell>
          <cell r="V1963" t="str">
            <v>X</v>
          </cell>
          <cell r="W1963">
            <v>0</v>
          </cell>
          <cell r="X1963">
            <v>0</v>
          </cell>
          <cell r="AB1963">
            <v>2684.6976</v>
          </cell>
          <cell r="AC1963">
            <v>2796.56</v>
          </cell>
          <cell r="AD1963">
            <v>2796.56</v>
          </cell>
          <cell r="AE1963">
            <v>0.1</v>
          </cell>
          <cell r="AF1963">
            <v>2420.1</v>
          </cell>
          <cell r="AG1963">
            <v>1</v>
          </cell>
          <cell r="AH1963">
            <v>2420.1</v>
          </cell>
          <cell r="AI1963">
            <v>2420.1</v>
          </cell>
          <cell r="AJ1963">
            <v>1266</v>
          </cell>
          <cell r="AK1963">
            <v>153</v>
          </cell>
          <cell r="AL1963">
            <v>0</v>
          </cell>
          <cell r="AM1963">
            <v>1469.64</v>
          </cell>
          <cell r="AN1963">
            <v>0.39273583736209239</v>
          </cell>
          <cell r="AO1963">
            <v>2420.1</v>
          </cell>
          <cell r="AP1963">
            <v>2662.11</v>
          </cell>
          <cell r="AQ1963">
            <v>0.44794167032917498</v>
          </cell>
          <cell r="AR1963">
            <v>0</v>
          </cell>
          <cell r="AS1963">
            <v>1</v>
          </cell>
        </row>
        <row r="1964">
          <cell r="H1964" t="str">
            <v>507781-B21</v>
          </cell>
          <cell r="I1964" t="str">
            <v>HP BL460c G6 L5520 6G 1P Svr</v>
          </cell>
          <cell r="J1964" t="str">
            <v>SUST</v>
          </cell>
          <cell r="K1964">
            <v>39934</v>
          </cell>
          <cell r="L1964">
            <v>40452</v>
          </cell>
          <cell r="M1964">
            <v>40574</v>
          </cell>
          <cell r="N1964" t="str">
            <v>ALL</v>
          </cell>
          <cell r="O1964" t="str">
            <v>P57C4</v>
          </cell>
          <cell r="P1964" t="str">
            <v>BTO</v>
          </cell>
          <cell r="Q1964" t="str">
            <v>X</v>
          </cell>
          <cell r="R1964" t="str">
            <v>X</v>
          </cell>
          <cell r="S1964" t="str">
            <v>X</v>
          </cell>
          <cell r="T1964" t="str">
            <v>X</v>
          </cell>
          <cell r="U1964" t="str">
            <v>X</v>
          </cell>
          <cell r="V1964" t="str">
            <v>X</v>
          </cell>
          <cell r="W1964">
            <v>0</v>
          </cell>
          <cell r="X1964">
            <v>0</v>
          </cell>
          <cell r="AB1964">
            <v>2684.6976</v>
          </cell>
          <cell r="AC1964">
            <v>2796.56</v>
          </cell>
          <cell r="AD1964">
            <v>2796.56</v>
          </cell>
          <cell r="AE1964">
            <v>0.1</v>
          </cell>
          <cell r="AF1964">
            <v>2420.1</v>
          </cell>
          <cell r="AG1964">
            <v>1</v>
          </cell>
          <cell r="AH1964">
            <v>2420.1</v>
          </cell>
          <cell r="AI1964">
            <v>2420.1</v>
          </cell>
          <cell r="AJ1964">
            <v>1266</v>
          </cell>
          <cell r="AK1964">
            <v>153</v>
          </cell>
          <cell r="AL1964">
            <v>0</v>
          </cell>
          <cell r="AM1964">
            <v>1469.64</v>
          </cell>
          <cell r="AN1964">
            <v>0.39273583736209239</v>
          </cell>
          <cell r="AO1964">
            <v>2420.1</v>
          </cell>
          <cell r="AP1964">
            <v>2662.11</v>
          </cell>
          <cell r="AQ1964">
            <v>0.44794167032917498</v>
          </cell>
          <cell r="AR1964">
            <v>0</v>
          </cell>
          <cell r="AS1964">
            <v>1</v>
          </cell>
        </row>
        <row r="1965">
          <cell r="H1965" t="str">
            <v>507782-B21</v>
          </cell>
          <cell r="I1965" t="str">
            <v>HP BL460c G6 E5520 6G 1P Svr</v>
          </cell>
          <cell r="J1965" t="str">
            <v>SUST</v>
          </cell>
          <cell r="K1965">
            <v>39934</v>
          </cell>
          <cell r="L1965">
            <v>40452</v>
          </cell>
          <cell r="M1965">
            <v>40574</v>
          </cell>
          <cell r="N1965" t="str">
            <v>ALL</v>
          </cell>
          <cell r="O1965" t="str">
            <v>P57C4</v>
          </cell>
          <cell r="P1965" t="str">
            <v>BTO</v>
          </cell>
          <cell r="Q1965" t="str">
            <v>X</v>
          </cell>
          <cell r="R1965" t="str">
            <v>X</v>
          </cell>
          <cell r="S1965" t="str">
            <v>X</v>
          </cell>
          <cell r="T1965" t="str">
            <v>X</v>
          </cell>
          <cell r="U1965" t="str">
            <v>X</v>
          </cell>
          <cell r="V1965" t="str">
            <v>X</v>
          </cell>
          <cell r="W1965">
            <v>0</v>
          </cell>
          <cell r="X1965">
            <v>0</v>
          </cell>
          <cell r="AB1965">
            <v>2485.0175999999997</v>
          </cell>
          <cell r="AC1965">
            <v>2588.56</v>
          </cell>
          <cell r="AD1965">
            <v>2588.56</v>
          </cell>
          <cell r="AE1965">
            <v>0.1</v>
          </cell>
          <cell r="AF1965">
            <v>2240.1</v>
          </cell>
          <cell r="AG1965">
            <v>1</v>
          </cell>
          <cell r="AH1965">
            <v>2240.1</v>
          </cell>
          <cell r="AI1965">
            <v>2240.1</v>
          </cell>
          <cell r="AJ1965">
            <v>1126</v>
          </cell>
          <cell r="AK1965">
            <v>150</v>
          </cell>
          <cell r="AL1965">
            <v>0</v>
          </cell>
          <cell r="AM1965">
            <v>1321.04</v>
          </cell>
          <cell r="AN1965">
            <v>0.41027632694968974</v>
          </cell>
          <cell r="AO1965">
            <v>2240.1</v>
          </cell>
          <cell r="AP1965">
            <v>2464.11</v>
          </cell>
          <cell r="AQ1965">
            <v>0.46388756995426345</v>
          </cell>
          <cell r="AR1965">
            <v>0</v>
          </cell>
          <cell r="AS1965">
            <v>1</v>
          </cell>
        </row>
        <row r="1966">
          <cell r="H1966" t="str">
            <v>507783-B21</v>
          </cell>
          <cell r="I1966" t="str">
            <v>HP BL460c G6 E5506 6G 1P Svr</v>
          </cell>
          <cell r="J1966" t="str">
            <v>SUST</v>
          </cell>
          <cell r="K1966">
            <v>39934</v>
          </cell>
          <cell r="L1966">
            <v>40452</v>
          </cell>
          <cell r="M1966">
            <v>40574</v>
          </cell>
          <cell r="N1966" t="str">
            <v>ALL</v>
          </cell>
          <cell r="O1966" t="str">
            <v>P57C4</v>
          </cell>
          <cell r="P1966" t="str">
            <v>BTO</v>
          </cell>
          <cell r="Q1966" t="str">
            <v>X</v>
          </cell>
          <cell r="R1966" t="str">
            <v>X</v>
          </cell>
          <cell r="S1966" t="str">
            <v>X</v>
          </cell>
          <cell r="T1966" t="str">
            <v>X</v>
          </cell>
          <cell r="U1966" t="str">
            <v>X</v>
          </cell>
          <cell r="V1966" t="str">
            <v>X</v>
          </cell>
          <cell r="W1966">
            <v>0</v>
          </cell>
          <cell r="X1966">
            <v>0</v>
          </cell>
          <cell r="AB1966">
            <v>2335.2575999999999</v>
          </cell>
          <cell r="AC1966">
            <v>2432.56</v>
          </cell>
          <cell r="AD1966">
            <v>2432.56</v>
          </cell>
          <cell r="AE1966">
            <v>0.1</v>
          </cell>
          <cell r="AF1966">
            <v>2105.1</v>
          </cell>
          <cell r="AG1966">
            <v>1</v>
          </cell>
          <cell r="AH1966">
            <v>2105.1</v>
          </cell>
          <cell r="AI1966">
            <v>2105.1</v>
          </cell>
          <cell r="AJ1966">
            <v>1030</v>
          </cell>
          <cell r="AK1966">
            <v>148</v>
          </cell>
          <cell r="AL1966">
            <v>0</v>
          </cell>
          <cell r="AM1966">
            <v>1219.2</v>
          </cell>
          <cell r="AN1966">
            <v>0.42083511472139085</v>
          </cell>
          <cell r="AO1966">
            <v>2105.1</v>
          </cell>
          <cell r="AP1966">
            <v>2315.61</v>
          </cell>
          <cell r="AQ1966">
            <v>0.47348646792853721</v>
          </cell>
          <cell r="AR1966">
            <v>0</v>
          </cell>
          <cell r="AS1966">
            <v>1</v>
          </cell>
        </row>
        <row r="1967">
          <cell r="H1967" t="str">
            <v>507784-B21</v>
          </cell>
          <cell r="I1967" t="str">
            <v>HP BL460c G6 E5502 6G 1P</v>
          </cell>
          <cell r="J1967" t="str">
            <v>SUST</v>
          </cell>
          <cell r="K1967">
            <v>39934</v>
          </cell>
          <cell r="L1967">
            <v>40452</v>
          </cell>
          <cell r="M1967">
            <v>40574</v>
          </cell>
          <cell r="N1967" t="str">
            <v>ALL</v>
          </cell>
          <cell r="O1967" t="str">
            <v>P57C4</v>
          </cell>
          <cell r="P1967" t="str">
            <v>BTO</v>
          </cell>
          <cell r="Q1967" t="str">
            <v>X</v>
          </cell>
          <cell r="R1967" t="str">
            <v>X</v>
          </cell>
          <cell r="S1967" t="str">
            <v>X</v>
          </cell>
          <cell r="T1967" t="str">
            <v>X</v>
          </cell>
          <cell r="U1967" t="str">
            <v>X</v>
          </cell>
          <cell r="V1967" t="str">
            <v>X</v>
          </cell>
          <cell r="W1967">
            <v>0</v>
          </cell>
          <cell r="X1967">
            <v>0</v>
          </cell>
          <cell r="AB1967">
            <v>2215.4495999999999</v>
          </cell>
          <cell r="AC1967">
            <v>2307.7600000000002</v>
          </cell>
          <cell r="AD1967">
            <v>2307.7600000000002</v>
          </cell>
          <cell r="AE1967">
            <v>0.1</v>
          </cell>
          <cell r="AF1967">
            <v>1997.1</v>
          </cell>
          <cell r="AG1967">
            <v>1</v>
          </cell>
          <cell r="AH1967">
            <v>1997.1</v>
          </cell>
          <cell r="AI1967">
            <v>1997.1</v>
          </cell>
          <cell r="AJ1967">
            <v>964</v>
          </cell>
          <cell r="AK1967">
            <v>147</v>
          </cell>
          <cell r="AL1967">
            <v>0</v>
          </cell>
          <cell r="AM1967">
            <v>1149.56</v>
          </cell>
          <cell r="AN1967">
            <v>0.42438535877021683</v>
          </cell>
          <cell r="AO1967">
            <v>1997.1</v>
          </cell>
          <cell r="AP1967">
            <v>2196.81</v>
          </cell>
          <cell r="AQ1967">
            <v>0.47671396251837894</v>
          </cell>
          <cell r="AR1967">
            <v>0</v>
          </cell>
          <cell r="AS1967">
            <v>1</v>
          </cell>
        </row>
        <row r="1968">
          <cell r="H1968" t="str">
            <v>507785-B21</v>
          </cell>
          <cell r="I1968" t="str">
            <v>HP BL280c G6 L5520 2G LP 1P Svr</v>
          </cell>
          <cell r="J1968" t="str">
            <v>SUST</v>
          </cell>
          <cell r="K1968">
            <v>39965</v>
          </cell>
          <cell r="L1968">
            <v>40452</v>
          </cell>
          <cell r="M1968">
            <v>40574</v>
          </cell>
          <cell r="N1968" t="str">
            <v>ALL</v>
          </cell>
          <cell r="O1968" t="str">
            <v>P57C4</v>
          </cell>
          <cell r="P1968" t="str">
            <v>BTO</v>
          </cell>
          <cell r="Q1968" t="str">
            <v>X</v>
          </cell>
          <cell r="R1968" t="str">
            <v>X</v>
          </cell>
          <cell r="S1968" t="str">
            <v>X</v>
          </cell>
          <cell r="T1968" t="str">
            <v>X</v>
          </cell>
          <cell r="U1968" t="str">
            <v>X</v>
          </cell>
          <cell r="V1968" t="str">
            <v>X</v>
          </cell>
          <cell r="W1968">
            <v>0</v>
          </cell>
          <cell r="X1968">
            <v>0</v>
          </cell>
          <cell r="AB1968">
            <v>1975.8335999999997</v>
          </cell>
          <cell r="AC1968">
            <v>2058.16</v>
          </cell>
          <cell r="AD1968">
            <v>2058.16</v>
          </cell>
          <cell r="AE1968">
            <v>0.1</v>
          </cell>
          <cell r="AF1968">
            <v>1781.1</v>
          </cell>
          <cell r="AG1968">
            <v>1</v>
          </cell>
          <cell r="AH1968">
            <v>1781.1</v>
          </cell>
          <cell r="AI1968">
            <v>1781.1</v>
          </cell>
          <cell r="AJ1968">
            <v>1020</v>
          </cell>
          <cell r="AK1968">
            <v>102</v>
          </cell>
          <cell r="AL1968">
            <v>0</v>
          </cell>
          <cell r="AM1968">
            <v>1162.8</v>
          </cell>
          <cell r="AN1968">
            <v>0.34714502273875691</v>
          </cell>
          <cell r="AO1968">
            <v>1781.1</v>
          </cell>
          <cell r="AP1968">
            <v>1959.21</v>
          </cell>
          <cell r="AQ1968">
            <v>0.40649547521705182</v>
          </cell>
          <cell r="AR1968">
            <v>0</v>
          </cell>
          <cell r="AS1968">
            <v>1</v>
          </cell>
        </row>
        <row r="1969">
          <cell r="H1969" t="str">
            <v>507786-B21</v>
          </cell>
          <cell r="I1969" t="str">
            <v>HP BL280c G6 E5520 2G 1P Svr</v>
          </cell>
          <cell r="J1969" t="str">
            <v>SUST</v>
          </cell>
          <cell r="K1969">
            <v>39965</v>
          </cell>
          <cell r="L1969">
            <v>40452</v>
          </cell>
          <cell r="M1969">
            <v>40574</v>
          </cell>
          <cell r="N1969" t="str">
            <v>ALL</v>
          </cell>
          <cell r="O1969" t="str">
            <v>P57C4</v>
          </cell>
          <cell r="P1969" t="str">
            <v>BTO</v>
          </cell>
          <cell r="Q1969" t="str">
            <v>X</v>
          </cell>
          <cell r="R1969" t="str">
            <v>X</v>
          </cell>
          <cell r="S1969" t="str">
            <v>X</v>
          </cell>
          <cell r="T1969" t="str">
            <v>X</v>
          </cell>
          <cell r="U1969" t="str">
            <v>X</v>
          </cell>
          <cell r="V1969" t="str">
            <v>X</v>
          </cell>
          <cell r="W1969">
            <v>0</v>
          </cell>
          <cell r="X1969">
            <v>0</v>
          </cell>
          <cell r="AB1969">
            <v>1776.1535999999999</v>
          </cell>
          <cell r="AC1969">
            <v>1850.1599999999999</v>
          </cell>
          <cell r="AD1969">
            <v>1850.1599999999999</v>
          </cell>
          <cell r="AE1969">
            <v>0.1</v>
          </cell>
          <cell r="AF1969">
            <v>1601.1</v>
          </cell>
          <cell r="AG1969">
            <v>1</v>
          </cell>
          <cell r="AH1969">
            <v>1601.1</v>
          </cell>
          <cell r="AI1969">
            <v>1601.1</v>
          </cell>
          <cell r="AJ1969">
            <v>882</v>
          </cell>
          <cell r="AK1969">
            <v>99</v>
          </cell>
          <cell r="AL1969">
            <v>0</v>
          </cell>
          <cell r="AM1969">
            <v>1016.28</v>
          </cell>
          <cell r="AN1969">
            <v>0.36526138279932546</v>
          </cell>
          <cell r="AO1969">
            <v>1601.1</v>
          </cell>
          <cell r="AP1969">
            <v>1761.21</v>
          </cell>
          <cell r="AQ1969">
            <v>0.42296489345393229</v>
          </cell>
          <cell r="AR1969">
            <v>0</v>
          </cell>
          <cell r="AS1969">
            <v>1</v>
          </cell>
        </row>
        <row r="1970">
          <cell r="H1970" t="str">
            <v>507787-B21</v>
          </cell>
          <cell r="I1970" t="str">
            <v>HP BL280c G6 E5540 2G 1P Svr</v>
          </cell>
          <cell r="J1970" t="str">
            <v>SUST</v>
          </cell>
          <cell r="K1970">
            <v>39965</v>
          </cell>
          <cell r="L1970">
            <v>40452</v>
          </cell>
          <cell r="M1970">
            <v>40574</v>
          </cell>
          <cell r="N1970" t="str">
            <v>ALL</v>
          </cell>
          <cell r="O1970" t="str">
            <v>P57C4</v>
          </cell>
          <cell r="P1970" t="str">
            <v>BTO</v>
          </cell>
          <cell r="Q1970" t="str">
            <v>X</v>
          </cell>
          <cell r="R1970" t="str">
            <v>X</v>
          </cell>
          <cell r="S1970" t="str">
            <v>X</v>
          </cell>
          <cell r="T1970" t="str">
            <v>X</v>
          </cell>
          <cell r="U1970" t="str">
            <v>X</v>
          </cell>
          <cell r="V1970" t="str">
            <v>X</v>
          </cell>
          <cell r="W1970">
            <v>0</v>
          </cell>
          <cell r="X1970">
            <v>0</v>
          </cell>
          <cell r="AB1970">
            <v>2275.3535999999999</v>
          </cell>
          <cell r="AC1970">
            <v>2370.16</v>
          </cell>
          <cell r="AD1970">
            <v>2370.16</v>
          </cell>
          <cell r="AE1970">
            <v>0.1</v>
          </cell>
          <cell r="AF1970">
            <v>2051.1</v>
          </cell>
          <cell r="AG1970">
            <v>1</v>
          </cell>
          <cell r="AH1970">
            <v>2051.1</v>
          </cell>
          <cell r="AI1970">
            <v>2051.1</v>
          </cell>
          <cell r="AJ1970">
            <v>1210</v>
          </cell>
          <cell r="AK1970">
            <v>106</v>
          </cell>
          <cell r="AL1970">
            <v>0</v>
          </cell>
          <cell r="AM1970">
            <v>1364.4</v>
          </cell>
          <cell r="AN1970">
            <v>0.33479596314172877</v>
          </cell>
          <cell r="AO1970">
            <v>2051.1</v>
          </cell>
          <cell r="AP1970">
            <v>2256.21</v>
          </cell>
          <cell r="AQ1970">
            <v>0.39526905740157164</v>
          </cell>
          <cell r="AR1970">
            <v>0</v>
          </cell>
          <cell r="AS1970">
            <v>1</v>
          </cell>
        </row>
        <row r="1971">
          <cell r="H1971" t="str">
            <v>507788-B21</v>
          </cell>
          <cell r="I1971" t="str">
            <v>HP BL280c G6 E5502 2G 1P Svr</v>
          </cell>
          <cell r="J1971" t="str">
            <v>SUST</v>
          </cell>
          <cell r="K1971">
            <v>39965</v>
          </cell>
          <cell r="L1971">
            <v>40452</v>
          </cell>
          <cell r="M1971">
            <v>40574</v>
          </cell>
          <cell r="N1971" t="str">
            <v>ALL</v>
          </cell>
          <cell r="O1971" t="str">
            <v>P57C4</v>
          </cell>
          <cell r="P1971" t="str">
            <v>BTO</v>
          </cell>
          <cell r="Q1971" t="str">
            <v>X</v>
          </cell>
          <cell r="R1971" t="str">
            <v>X</v>
          </cell>
          <cell r="S1971" t="str">
            <v>X</v>
          </cell>
          <cell r="T1971" t="str">
            <v>X</v>
          </cell>
          <cell r="U1971" t="str">
            <v>X</v>
          </cell>
          <cell r="V1971" t="str">
            <v>X</v>
          </cell>
          <cell r="W1971">
            <v>0</v>
          </cell>
          <cell r="X1971">
            <v>0</v>
          </cell>
          <cell r="AB1971">
            <v>1506.5855999999999</v>
          </cell>
          <cell r="AC1971">
            <v>1569.36</v>
          </cell>
          <cell r="AD1971">
            <v>1569.36</v>
          </cell>
          <cell r="AE1971">
            <v>0.1</v>
          </cell>
          <cell r="AF1971">
            <v>1358.1</v>
          </cell>
          <cell r="AG1971">
            <v>1</v>
          </cell>
          <cell r="AH1971">
            <v>1358.1</v>
          </cell>
          <cell r="AI1971">
            <v>1358.1</v>
          </cell>
          <cell r="AJ1971">
            <v>721</v>
          </cell>
          <cell r="AK1971">
            <v>95</v>
          </cell>
          <cell r="AL1971">
            <v>0</v>
          </cell>
          <cell r="AM1971">
            <v>844.84</v>
          </cell>
          <cell r="AN1971">
            <v>0.37792504233856117</v>
          </cell>
          <cell r="AO1971">
            <v>1358.1</v>
          </cell>
          <cell r="AP1971">
            <v>1493.91</v>
          </cell>
          <cell r="AQ1971">
            <v>0.43447731121687383</v>
          </cell>
          <cell r="AR1971">
            <v>0</v>
          </cell>
          <cell r="AS1971">
            <v>1</v>
          </cell>
        </row>
        <row r="1972">
          <cell r="H1972" t="str">
            <v>507791-B21</v>
          </cell>
          <cell r="I1972" t="str">
            <v>HP X5570 BL460c G6 Kit</v>
          </cell>
          <cell r="J1972" t="str">
            <v>SUST</v>
          </cell>
          <cell r="K1972">
            <v>39934</v>
          </cell>
          <cell r="L1972">
            <v>40817</v>
          </cell>
          <cell r="M1972">
            <v>40939</v>
          </cell>
          <cell r="N1972" t="str">
            <v>ALL</v>
          </cell>
          <cell r="O1972" t="str">
            <v>P58C1</v>
          </cell>
          <cell r="P1972" t="str">
            <v>BTO</v>
          </cell>
          <cell r="Q1972" t="str">
            <v>X</v>
          </cell>
          <cell r="R1972" t="str">
            <v>X</v>
          </cell>
          <cell r="S1972" t="str">
            <v>X</v>
          </cell>
          <cell r="T1972" t="str">
            <v>X</v>
          </cell>
          <cell r="U1972" t="str">
            <v>X</v>
          </cell>
          <cell r="V1972" t="str">
            <v>X</v>
          </cell>
          <cell r="W1972">
            <v>0</v>
          </cell>
          <cell r="X1972">
            <v>0</v>
          </cell>
          <cell r="AB1972">
            <v>1995.8016</v>
          </cell>
          <cell r="AC1972">
            <v>2078.96</v>
          </cell>
          <cell r="AD1972">
            <v>2078.96</v>
          </cell>
          <cell r="AE1972">
            <v>0.1</v>
          </cell>
          <cell r="AF1972">
            <v>1799.1</v>
          </cell>
          <cell r="AG1972">
            <v>1</v>
          </cell>
          <cell r="AH1972">
            <v>1799.1</v>
          </cell>
          <cell r="AI1972">
            <v>1799.1</v>
          </cell>
          <cell r="AJ1972">
            <v>1255</v>
          </cell>
          <cell r="AK1972">
            <v>61</v>
          </cell>
          <cell r="AL1972">
            <v>0</v>
          </cell>
          <cell r="AM1972">
            <v>1366.2</v>
          </cell>
          <cell r="AN1972">
            <v>0.24062031015507748</v>
          </cell>
          <cell r="AO1972">
            <v>1799.1</v>
          </cell>
          <cell r="AP1972">
            <v>1979.01</v>
          </cell>
          <cell r="AQ1972">
            <v>0.30965482741370681</v>
          </cell>
          <cell r="AR1972">
            <v>0</v>
          </cell>
          <cell r="AS1972">
            <v>1</v>
          </cell>
        </row>
        <row r="1973">
          <cell r="H1973" t="str">
            <v>507791-L21</v>
          </cell>
          <cell r="I1973" t="str">
            <v>HP X5570 BL460c G6 FIO Kit</v>
          </cell>
          <cell r="J1973" t="str">
            <v>SUST</v>
          </cell>
          <cell r="K1973">
            <v>39934</v>
          </cell>
          <cell r="L1973">
            <v>40452</v>
          </cell>
          <cell r="M1973">
            <v>40574</v>
          </cell>
          <cell r="N1973" t="str">
            <v>ALL</v>
          </cell>
          <cell r="O1973" t="str">
            <v>P58C1</v>
          </cell>
          <cell r="P1973" t="str">
            <v>L2 Tab</v>
          </cell>
          <cell r="Q1973" t="str">
            <v>X</v>
          </cell>
          <cell r="R1973" t="str">
            <v>X</v>
          </cell>
          <cell r="S1973" t="str">
            <v>X</v>
          </cell>
          <cell r="T1973" t="str">
            <v>X</v>
          </cell>
          <cell r="U1973" t="str">
            <v>X</v>
          </cell>
          <cell r="V1973" t="str">
            <v>X</v>
          </cell>
          <cell r="W1973">
            <v>0</v>
          </cell>
          <cell r="X1973">
            <v>0</v>
          </cell>
          <cell r="AB1973">
            <v>1995.8016</v>
          </cell>
          <cell r="AC1973">
            <v>2078.96</v>
          </cell>
          <cell r="AD1973">
            <v>2078.96</v>
          </cell>
          <cell r="AE1973">
            <v>0.1</v>
          </cell>
          <cell r="AF1973">
            <v>1799.1</v>
          </cell>
          <cell r="AG1973">
            <v>1</v>
          </cell>
          <cell r="AH1973">
            <v>1799.1</v>
          </cell>
          <cell r="AI1973">
            <v>1799.1</v>
          </cell>
          <cell r="AJ1973">
            <v>1250</v>
          </cell>
          <cell r="AK1973">
            <v>28</v>
          </cell>
          <cell r="AL1973">
            <v>0</v>
          </cell>
          <cell r="AM1973">
            <v>1328</v>
          </cell>
          <cell r="AN1973">
            <v>0.26185314879662047</v>
          </cell>
          <cell r="AO1973">
            <v>1799.1</v>
          </cell>
          <cell r="AP1973">
            <v>1979.01</v>
          </cell>
          <cell r="AQ1973">
            <v>0.32895740799692774</v>
          </cell>
          <cell r="AR1973">
            <v>0</v>
          </cell>
          <cell r="AS1973">
            <v>1</v>
          </cell>
        </row>
        <row r="1974">
          <cell r="H1974" t="str">
            <v>507792-B21</v>
          </cell>
          <cell r="I1974" t="str">
            <v>HP X5560 BL460c G6 Kit</v>
          </cell>
          <cell r="J1974" t="str">
            <v>SUST</v>
          </cell>
          <cell r="K1974">
            <v>39934</v>
          </cell>
          <cell r="L1974">
            <v>40817</v>
          </cell>
          <cell r="M1974">
            <v>40939</v>
          </cell>
          <cell r="N1974" t="str">
            <v>ALL</v>
          </cell>
          <cell r="O1974" t="str">
            <v>P58C1</v>
          </cell>
          <cell r="P1974" t="str">
            <v>BTO</v>
          </cell>
          <cell r="Q1974" t="str">
            <v>X</v>
          </cell>
          <cell r="R1974" t="str">
            <v>X</v>
          </cell>
          <cell r="S1974" t="str">
            <v>X</v>
          </cell>
          <cell r="T1974" t="str">
            <v>X</v>
          </cell>
          <cell r="U1974" t="str">
            <v>X</v>
          </cell>
          <cell r="V1974" t="str">
            <v>X</v>
          </cell>
          <cell r="W1974">
            <v>0</v>
          </cell>
          <cell r="X1974">
            <v>0</v>
          </cell>
          <cell r="AB1974">
            <v>1646.3615999999997</v>
          </cell>
          <cell r="AC1974">
            <v>1714.9599999999998</v>
          </cell>
          <cell r="AD1974">
            <v>1714.9599999999998</v>
          </cell>
          <cell r="AE1974">
            <v>0.1</v>
          </cell>
          <cell r="AF1974">
            <v>1484.1</v>
          </cell>
          <cell r="AG1974">
            <v>1</v>
          </cell>
          <cell r="AH1974">
            <v>1484.1</v>
          </cell>
          <cell r="AI1974">
            <v>1484.1</v>
          </cell>
          <cell r="AJ1974">
            <v>1065</v>
          </cell>
          <cell r="AK1974">
            <v>52</v>
          </cell>
          <cell r="AL1974">
            <v>0</v>
          </cell>
          <cell r="AM1974">
            <v>1159.5999999999999</v>
          </cell>
          <cell r="AN1974">
            <v>0.21865103429688026</v>
          </cell>
          <cell r="AO1974">
            <v>1484.1</v>
          </cell>
          <cell r="AP1974">
            <v>1632.51</v>
          </cell>
          <cell r="AQ1974">
            <v>0.28968275845170938</v>
          </cell>
          <cell r="AR1974">
            <v>0</v>
          </cell>
          <cell r="AS1974">
            <v>1</v>
          </cell>
        </row>
        <row r="1975">
          <cell r="H1975" t="str">
            <v>507792-L21</v>
          </cell>
          <cell r="I1975" t="str">
            <v>HP X5560 BL460c G6 FIO Kit</v>
          </cell>
          <cell r="J1975" t="str">
            <v>SUST</v>
          </cell>
          <cell r="K1975">
            <v>39934</v>
          </cell>
          <cell r="L1975">
            <v>40452</v>
          </cell>
          <cell r="M1975">
            <v>40574</v>
          </cell>
          <cell r="N1975" t="str">
            <v>ALL</v>
          </cell>
          <cell r="O1975" t="str">
            <v>P58C1</v>
          </cell>
          <cell r="P1975" t="str">
            <v>L2 Tab</v>
          </cell>
          <cell r="Q1975" t="str">
            <v>X</v>
          </cell>
          <cell r="R1975" t="str">
            <v>X</v>
          </cell>
          <cell r="S1975" t="str">
            <v>X</v>
          </cell>
          <cell r="T1975" t="str">
            <v>X</v>
          </cell>
          <cell r="U1975" t="str">
            <v>X</v>
          </cell>
          <cell r="V1975" t="str">
            <v>X</v>
          </cell>
          <cell r="W1975">
            <v>0</v>
          </cell>
          <cell r="X1975">
            <v>0</v>
          </cell>
          <cell r="AB1975">
            <v>1646.3615999999997</v>
          </cell>
          <cell r="AC1975">
            <v>1714.9599999999998</v>
          </cell>
          <cell r="AD1975">
            <v>1714.9599999999998</v>
          </cell>
          <cell r="AE1975">
            <v>0.1</v>
          </cell>
          <cell r="AF1975">
            <v>1484.1</v>
          </cell>
          <cell r="AG1975">
            <v>1</v>
          </cell>
          <cell r="AH1975">
            <v>1484.1</v>
          </cell>
          <cell r="AI1975">
            <v>1484.1</v>
          </cell>
          <cell r="AJ1975">
            <v>1060</v>
          </cell>
          <cell r="AK1975">
            <v>23</v>
          </cell>
          <cell r="AL1975">
            <v>0</v>
          </cell>
          <cell r="AM1975">
            <v>1125.4000000000001</v>
          </cell>
          <cell r="AN1975">
            <v>0.24169530355097354</v>
          </cell>
          <cell r="AO1975">
            <v>1484.1</v>
          </cell>
          <cell r="AP1975">
            <v>1632.51</v>
          </cell>
          <cell r="AQ1975">
            <v>0.31063209413724874</v>
          </cell>
          <cell r="AR1975">
            <v>0</v>
          </cell>
          <cell r="AS1975">
            <v>1</v>
          </cell>
        </row>
        <row r="1976">
          <cell r="H1976" t="str">
            <v>507793-B21</v>
          </cell>
          <cell r="I1976" t="str">
            <v>HP X5550 BL460c G6 Kit</v>
          </cell>
          <cell r="J1976" t="str">
            <v>SUST</v>
          </cell>
          <cell r="K1976">
            <v>39934</v>
          </cell>
          <cell r="L1976">
            <v>40817</v>
          </cell>
          <cell r="M1976">
            <v>40939</v>
          </cell>
          <cell r="N1976" t="str">
            <v>ALL</v>
          </cell>
          <cell r="O1976" t="str">
            <v>P58C1</v>
          </cell>
          <cell r="P1976" t="str">
            <v>BTO</v>
          </cell>
          <cell r="Q1976" t="str">
            <v>X</v>
          </cell>
          <cell r="R1976" t="str">
            <v>X</v>
          </cell>
          <cell r="S1976" t="str">
            <v>X</v>
          </cell>
          <cell r="T1976" t="str">
            <v>X</v>
          </cell>
          <cell r="U1976" t="str">
            <v>X</v>
          </cell>
          <cell r="V1976" t="str">
            <v>X</v>
          </cell>
          <cell r="W1976">
            <v>0</v>
          </cell>
          <cell r="X1976">
            <v>0</v>
          </cell>
          <cell r="AB1976">
            <v>1396.7615999999998</v>
          </cell>
          <cell r="AC1976">
            <v>1454.9599999999998</v>
          </cell>
          <cell r="AD1976">
            <v>1454.9599999999998</v>
          </cell>
          <cell r="AE1976">
            <v>0.1</v>
          </cell>
          <cell r="AF1976">
            <v>1259.0999999999999</v>
          </cell>
          <cell r="AG1976">
            <v>1</v>
          </cell>
          <cell r="AH1976">
            <v>1259.0999999999999</v>
          </cell>
          <cell r="AI1976">
            <v>1259.0999999999999</v>
          </cell>
          <cell r="AJ1976">
            <v>875</v>
          </cell>
          <cell r="AK1976">
            <v>43</v>
          </cell>
          <cell r="AL1976">
            <v>0</v>
          </cell>
          <cell r="AM1976">
            <v>953</v>
          </cell>
          <cell r="AN1976">
            <v>0.24311015804940031</v>
          </cell>
          <cell r="AO1976">
            <v>1259.0999999999999</v>
          </cell>
          <cell r="AP1976">
            <v>1385.01</v>
          </cell>
          <cell r="AQ1976">
            <v>0.31191832549945486</v>
          </cell>
          <cell r="AR1976">
            <v>0</v>
          </cell>
          <cell r="AS1976">
            <v>1</v>
          </cell>
        </row>
        <row r="1977">
          <cell r="H1977" t="str">
            <v>507793-L21</v>
          </cell>
          <cell r="I1977" t="str">
            <v>HP X5550 BL460c G6 FIO Kit</v>
          </cell>
          <cell r="J1977" t="str">
            <v>SUST</v>
          </cell>
          <cell r="K1977">
            <v>39934</v>
          </cell>
          <cell r="L1977">
            <v>40452</v>
          </cell>
          <cell r="M1977">
            <v>40574</v>
          </cell>
          <cell r="N1977" t="str">
            <v>ALL</v>
          </cell>
          <cell r="O1977" t="str">
            <v>P58C1</v>
          </cell>
          <cell r="P1977" t="str">
            <v>L2 Tab</v>
          </cell>
          <cell r="Q1977" t="str">
            <v>X</v>
          </cell>
          <cell r="R1977" t="str">
            <v>X</v>
          </cell>
          <cell r="S1977" t="str">
            <v>X</v>
          </cell>
          <cell r="T1977" t="str">
            <v>X</v>
          </cell>
          <cell r="U1977" t="str">
            <v>X</v>
          </cell>
          <cell r="V1977" t="str">
            <v>X</v>
          </cell>
          <cell r="W1977">
            <v>0</v>
          </cell>
          <cell r="X1977">
            <v>0</v>
          </cell>
          <cell r="AB1977">
            <v>1396.7615999999998</v>
          </cell>
          <cell r="AC1977">
            <v>1454.9599999999998</v>
          </cell>
          <cell r="AD1977">
            <v>1454.9599999999998</v>
          </cell>
          <cell r="AE1977">
            <v>0.1</v>
          </cell>
          <cell r="AF1977">
            <v>1259.0999999999999</v>
          </cell>
          <cell r="AG1977">
            <v>1</v>
          </cell>
          <cell r="AH1977">
            <v>1259.0999999999999</v>
          </cell>
          <cell r="AI1977">
            <v>1259.0999999999999</v>
          </cell>
          <cell r="AJ1977">
            <v>870</v>
          </cell>
          <cell r="AK1977">
            <v>19</v>
          </cell>
          <cell r="AL1977">
            <v>0</v>
          </cell>
          <cell r="AM1977">
            <v>923.8</v>
          </cell>
          <cell r="AN1977">
            <v>0.26630132634421411</v>
          </cell>
          <cell r="AO1977">
            <v>1259.0999999999999</v>
          </cell>
          <cell r="AP1977">
            <v>1385.01</v>
          </cell>
          <cell r="AQ1977">
            <v>0.33300120576746739</v>
          </cell>
          <cell r="AR1977">
            <v>0</v>
          </cell>
          <cell r="AS1977">
            <v>1</v>
          </cell>
        </row>
        <row r="1978">
          <cell r="H1978" t="str">
            <v>507794-B21</v>
          </cell>
          <cell r="I1978" t="str">
            <v>HP E5540 BL460c G6 Kit</v>
          </cell>
          <cell r="J1978" t="str">
            <v>SUST</v>
          </cell>
          <cell r="K1978">
            <v>39934</v>
          </cell>
          <cell r="L1978">
            <v>40817</v>
          </cell>
          <cell r="M1978">
            <v>40939</v>
          </cell>
          <cell r="N1978" t="str">
            <v>ALL</v>
          </cell>
          <cell r="O1978" t="str">
            <v>P58C1</v>
          </cell>
          <cell r="P1978" t="str">
            <v>BTO</v>
          </cell>
          <cell r="Q1978" t="str">
            <v>X</v>
          </cell>
          <cell r="R1978" t="str">
            <v>X</v>
          </cell>
          <cell r="S1978" t="str">
            <v>X</v>
          </cell>
          <cell r="T1978" t="str">
            <v>X</v>
          </cell>
          <cell r="U1978" t="str">
            <v>X</v>
          </cell>
          <cell r="V1978" t="str">
            <v>X</v>
          </cell>
          <cell r="W1978">
            <v>0</v>
          </cell>
          <cell r="X1978">
            <v>0</v>
          </cell>
          <cell r="AB1978">
            <v>1097.2416000000001</v>
          </cell>
          <cell r="AC1978">
            <v>1142.96</v>
          </cell>
          <cell r="AD1978">
            <v>1142.96</v>
          </cell>
          <cell r="AE1978">
            <v>0.1</v>
          </cell>
          <cell r="AF1978">
            <v>989.1</v>
          </cell>
          <cell r="AG1978">
            <v>1</v>
          </cell>
          <cell r="AH1978">
            <v>989.1</v>
          </cell>
          <cell r="AI1978">
            <v>989.1</v>
          </cell>
          <cell r="AJ1978">
            <v>686</v>
          </cell>
          <cell r="AK1978">
            <v>34</v>
          </cell>
          <cell r="AL1978">
            <v>0</v>
          </cell>
          <cell r="AM1978">
            <v>747.44</v>
          </cell>
          <cell r="AN1978">
            <v>0.24432312203012835</v>
          </cell>
          <cell r="AO1978">
            <v>989.1</v>
          </cell>
          <cell r="AP1978">
            <v>1088.0100000000002</v>
          </cell>
          <cell r="AQ1978">
            <v>0.31302102002738952</v>
          </cell>
          <cell r="AR1978">
            <v>0</v>
          </cell>
          <cell r="AS1978">
            <v>1</v>
          </cell>
        </row>
        <row r="1979">
          <cell r="H1979" t="str">
            <v>507794-L21</v>
          </cell>
          <cell r="I1979" t="str">
            <v>HP E5540 BL460c G6 FIO Kit</v>
          </cell>
          <cell r="J1979" t="str">
            <v>SUST</v>
          </cell>
          <cell r="K1979">
            <v>39934</v>
          </cell>
          <cell r="L1979">
            <v>40452</v>
          </cell>
          <cell r="M1979">
            <v>40574</v>
          </cell>
          <cell r="N1979" t="str">
            <v>ALL</v>
          </cell>
          <cell r="O1979" t="str">
            <v>P58C1</v>
          </cell>
          <cell r="P1979" t="str">
            <v>L2 Tab</v>
          </cell>
          <cell r="Q1979" t="str">
            <v>X</v>
          </cell>
          <cell r="R1979" t="str">
            <v>X</v>
          </cell>
          <cell r="S1979" t="str">
            <v>X</v>
          </cell>
          <cell r="T1979" t="str">
            <v>X</v>
          </cell>
          <cell r="U1979" t="str">
            <v>X</v>
          </cell>
          <cell r="V1979" t="str">
            <v>X</v>
          </cell>
          <cell r="W1979">
            <v>0</v>
          </cell>
          <cell r="X1979">
            <v>0</v>
          </cell>
          <cell r="AB1979">
            <v>1097.2416000000001</v>
          </cell>
          <cell r="AC1979">
            <v>1142.96</v>
          </cell>
          <cell r="AD1979">
            <v>1142.96</v>
          </cell>
          <cell r="AE1979">
            <v>0.1</v>
          </cell>
          <cell r="AF1979">
            <v>989.1</v>
          </cell>
          <cell r="AG1979">
            <v>1</v>
          </cell>
          <cell r="AH1979">
            <v>989.1</v>
          </cell>
          <cell r="AI1979">
            <v>989.1</v>
          </cell>
          <cell r="AJ1979">
            <v>681</v>
          </cell>
          <cell r="AK1979">
            <v>15</v>
          </cell>
          <cell r="AL1979">
            <v>0</v>
          </cell>
          <cell r="AM1979">
            <v>723.24</v>
          </cell>
          <cell r="AN1979">
            <v>0.26878980891719745</v>
          </cell>
          <cell r="AO1979">
            <v>989.1</v>
          </cell>
          <cell r="AP1979">
            <v>1088.0100000000002</v>
          </cell>
          <cell r="AQ1979">
            <v>0.3352634626519978</v>
          </cell>
          <cell r="AR1979">
            <v>0</v>
          </cell>
          <cell r="AS1979">
            <v>1</v>
          </cell>
        </row>
        <row r="1980">
          <cell r="H1980" t="str">
            <v>507797-B21</v>
          </cell>
          <cell r="I1980" t="str">
            <v>HP E5530 BL460c G6 Kit</v>
          </cell>
          <cell r="J1980" t="str">
            <v>SUST</v>
          </cell>
          <cell r="K1980">
            <v>39934</v>
          </cell>
          <cell r="L1980">
            <v>40817</v>
          </cell>
          <cell r="M1980">
            <v>40939</v>
          </cell>
          <cell r="N1980" t="str">
            <v>ALL</v>
          </cell>
          <cell r="O1980" t="str">
            <v>P58C1</v>
          </cell>
          <cell r="P1980" t="str">
            <v>BTO</v>
          </cell>
          <cell r="Q1980" t="str">
            <v>X</v>
          </cell>
          <cell r="R1980" t="str">
            <v>X</v>
          </cell>
          <cell r="S1980" t="str">
            <v>X</v>
          </cell>
          <cell r="T1980" t="str">
            <v>X</v>
          </cell>
          <cell r="U1980" t="str">
            <v>X</v>
          </cell>
          <cell r="V1980" t="str">
            <v>X</v>
          </cell>
          <cell r="W1980">
            <v>0</v>
          </cell>
          <cell r="X1980">
            <v>0</v>
          </cell>
          <cell r="AB1980">
            <v>797.72159999999997</v>
          </cell>
          <cell r="AC1980">
            <v>830.96</v>
          </cell>
          <cell r="AD1980">
            <v>830.96</v>
          </cell>
          <cell r="AE1980">
            <v>0.1</v>
          </cell>
          <cell r="AF1980">
            <v>719.1</v>
          </cell>
          <cell r="AG1980">
            <v>1</v>
          </cell>
          <cell r="AH1980">
            <v>719.1</v>
          </cell>
          <cell r="AI1980">
            <v>719.1</v>
          </cell>
          <cell r="AJ1980">
            <v>496</v>
          </cell>
          <cell r="AK1980">
            <v>24</v>
          </cell>
          <cell r="AL1980">
            <v>0</v>
          </cell>
          <cell r="AM1980">
            <v>539.84</v>
          </cell>
          <cell r="AN1980">
            <v>0.24928382700597967</v>
          </cell>
          <cell r="AO1980">
            <v>719.1</v>
          </cell>
          <cell r="AP1980">
            <v>791.0100000000001</v>
          </cell>
          <cell r="AQ1980">
            <v>0.31753075182361795</v>
          </cell>
          <cell r="AR1980">
            <v>0</v>
          </cell>
          <cell r="AS1980">
            <v>1</v>
          </cell>
        </row>
        <row r="1981">
          <cell r="H1981" t="str">
            <v>507797-L21</v>
          </cell>
          <cell r="I1981" t="str">
            <v>HP E5530 BL460c G6 FIO Kit</v>
          </cell>
          <cell r="J1981" t="str">
            <v>SUST</v>
          </cell>
          <cell r="K1981">
            <v>39934</v>
          </cell>
          <cell r="L1981">
            <v>40452</v>
          </cell>
          <cell r="M1981">
            <v>40574</v>
          </cell>
          <cell r="N1981" t="str">
            <v>ALL</v>
          </cell>
          <cell r="O1981" t="str">
            <v>P58C1</v>
          </cell>
          <cell r="P1981" t="str">
            <v>L2 Tab</v>
          </cell>
          <cell r="Q1981" t="str">
            <v>X</v>
          </cell>
          <cell r="R1981" t="str">
            <v>X</v>
          </cell>
          <cell r="S1981" t="str">
            <v>X</v>
          </cell>
          <cell r="T1981" t="str">
            <v>X</v>
          </cell>
          <cell r="U1981" t="str">
            <v>X</v>
          </cell>
          <cell r="V1981" t="str">
            <v>X</v>
          </cell>
          <cell r="W1981">
            <v>0</v>
          </cell>
          <cell r="X1981">
            <v>0</v>
          </cell>
          <cell r="AB1981">
            <v>797.72159999999997</v>
          </cell>
          <cell r="AC1981">
            <v>830.96</v>
          </cell>
          <cell r="AD1981">
            <v>830.96</v>
          </cell>
          <cell r="AE1981">
            <v>0.1</v>
          </cell>
          <cell r="AF1981">
            <v>719.1</v>
          </cell>
          <cell r="AG1981">
            <v>1</v>
          </cell>
          <cell r="AH1981">
            <v>719.1</v>
          </cell>
          <cell r="AI1981">
            <v>719.1</v>
          </cell>
          <cell r="AJ1981">
            <v>491</v>
          </cell>
          <cell r="AK1981">
            <v>11</v>
          </cell>
          <cell r="AL1981">
            <v>0</v>
          </cell>
          <cell r="AM1981">
            <v>521.64</v>
          </cell>
          <cell r="AN1981">
            <v>0.27459324155193998</v>
          </cell>
          <cell r="AO1981">
            <v>719.1</v>
          </cell>
          <cell r="AP1981">
            <v>791.0100000000001</v>
          </cell>
          <cell r="AQ1981">
            <v>0.34053931050176367</v>
          </cell>
          <cell r="AR1981">
            <v>0</v>
          </cell>
          <cell r="AS1981">
            <v>1</v>
          </cell>
        </row>
        <row r="1982">
          <cell r="H1982" t="str">
            <v>507798-B21</v>
          </cell>
          <cell r="I1982" t="str">
            <v>HP L5520 BL460c G6 Kit</v>
          </cell>
          <cell r="J1982" t="str">
            <v>SUST</v>
          </cell>
          <cell r="K1982">
            <v>39934</v>
          </cell>
          <cell r="L1982">
            <v>40817</v>
          </cell>
          <cell r="M1982">
            <v>40939</v>
          </cell>
          <cell r="N1982" t="str">
            <v>ALL</v>
          </cell>
          <cell r="O1982" t="str">
            <v>P58C1</v>
          </cell>
          <cell r="P1982" t="str">
            <v>BTO</v>
          </cell>
          <cell r="Q1982" t="str">
            <v>X</v>
          </cell>
          <cell r="R1982" t="str">
            <v>X</v>
          </cell>
          <cell r="S1982" t="str">
            <v>X</v>
          </cell>
          <cell r="T1982" t="str">
            <v>X</v>
          </cell>
          <cell r="U1982" t="str">
            <v>X</v>
          </cell>
          <cell r="V1982" t="str">
            <v>X</v>
          </cell>
          <cell r="W1982">
            <v>0</v>
          </cell>
          <cell r="X1982">
            <v>0</v>
          </cell>
          <cell r="AB1982">
            <v>797.72159999999997</v>
          </cell>
          <cell r="AC1982">
            <v>830.96</v>
          </cell>
          <cell r="AD1982">
            <v>830.96</v>
          </cell>
          <cell r="AE1982">
            <v>0.1</v>
          </cell>
          <cell r="AF1982">
            <v>719.1</v>
          </cell>
          <cell r="AG1982">
            <v>1</v>
          </cell>
          <cell r="AH1982">
            <v>719.1</v>
          </cell>
          <cell r="AI1982">
            <v>719.1</v>
          </cell>
          <cell r="AJ1982">
            <v>496</v>
          </cell>
          <cell r="AK1982">
            <v>24</v>
          </cell>
          <cell r="AL1982">
            <v>0</v>
          </cell>
          <cell r="AM1982">
            <v>539.84</v>
          </cell>
          <cell r="AN1982">
            <v>0.24928382700597967</v>
          </cell>
          <cell r="AO1982">
            <v>719.1</v>
          </cell>
          <cell r="AP1982">
            <v>791.0100000000001</v>
          </cell>
          <cell r="AQ1982">
            <v>0.31753075182361795</v>
          </cell>
          <cell r="AR1982">
            <v>0</v>
          </cell>
          <cell r="AS1982">
            <v>1</v>
          </cell>
        </row>
        <row r="1983">
          <cell r="H1983" t="str">
            <v>507798-L21</v>
          </cell>
          <cell r="I1983" t="str">
            <v>HP L5520 BL460c G6  FIO Kit</v>
          </cell>
          <cell r="J1983" t="str">
            <v>SUST</v>
          </cell>
          <cell r="K1983">
            <v>39934</v>
          </cell>
          <cell r="L1983">
            <v>40452</v>
          </cell>
          <cell r="M1983">
            <v>40574</v>
          </cell>
          <cell r="N1983" t="str">
            <v>ALL</v>
          </cell>
          <cell r="O1983" t="str">
            <v>P58C1</v>
          </cell>
          <cell r="P1983" t="str">
            <v>L2 Tab</v>
          </cell>
          <cell r="Q1983" t="str">
            <v>X</v>
          </cell>
          <cell r="R1983" t="str">
            <v>X</v>
          </cell>
          <cell r="S1983" t="str">
            <v>X</v>
          </cell>
          <cell r="T1983" t="str">
            <v>X</v>
          </cell>
          <cell r="U1983" t="str">
            <v>X</v>
          </cell>
          <cell r="V1983" t="str">
            <v>X</v>
          </cell>
          <cell r="W1983">
            <v>0</v>
          </cell>
          <cell r="X1983">
            <v>0</v>
          </cell>
          <cell r="AB1983">
            <v>797.72159999999997</v>
          </cell>
          <cell r="AC1983">
            <v>830.96</v>
          </cell>
          <cell r="AD1983">
            <v>830.96</v>
          </cell>
          <cell r="AE1983">
            <v>0.1</v>
          </cell>
          <cell r="AF1983">
            <v>719.1</v>
          </cell>
          <cell r="AG1983">
            <v>1</v>
          </cell>
          <cell r="AH1983">
            <v>719.1</v>
          </cell>
          <cell r="AI1983">
            <v>719.1</v>
          </cell>
          <cell r="AJ1983">
            <v>491</v>
          </cell>
          <cell r="AK1983">
            <v>11</v>
          </cell>
          <cell r="AL1983">
            <v>0</v>
          </cell>
          <cell r="AM1983">
            <v>521.64</v>
          </cell>
          <cell r="AN1983">
            <v>0.27459324155193998</v>
          </cell>
          <cell r="AO1983">
            <v>719.1</v>
          </cell>
          <cell r="AP1983">
            <v>791.0100000000001</v>
          </cell>
          <cell r="AQ1983">
            <v>0.34053931050176367</v>
          </cell>
          <cell r="AR1983">
            <v>0</v>
          </cell>
          <cell r="AS1983">
            <v>1</v>
          </cell>
        </row>
        <row r="1984">
          <cell r="H1984" t="str">
            <v>507799-B21</v>
          </cell>
          <cell r="I1984" t="str">
            <v>HP E5520 BL460c G6 Kit</v>
          </cell>
          <cell r="J1984" t="str">
            <v>SUST</v>
          </cell>
          <cell r="K1984">
            <v>39934</v>
          </cell>
          <cell r="L1984">
            <v>40817</v>
          </cell>
          <cell r="M1984">
            <v>40939</v>
          </cell>
          <cell r="N1984" t="str">
            <v>ALL</v>
          </cell>
          <cell r="O1984" t="str">
            <v>P58C1</v>
          </cell>
          <cell r="P1984" t="str">
            <v>BTO</v>
          </cell>
          <cell r="Q1984" t="str">
            <v>X</v>
          </cell>
          <cell r="R1984" t="str">
            <v>X</v>
          </cell>
          <cell r="S1984" t="str">
            <v>X</v>
          </cell>
          <cell r="T1984" t="str">
            <v>X</v>
          </cell>
          <cell r="U1984" t="str">
            <v>X</v>
          </cell>
          <cell r="V1984" t="str">
            <v>X</v>
          </cell>
          <cell r="W1984">
            <v>0</v>
          </cell>
          <cell r="X1984">
            <v>0</v>
          </cell>
          <cell r="AB1984">
            <v>598.04160000000002</v>
          </cell>
          <cell r="AC1984">
            <v>622.96</v>
          </cell>
          <cell r="AD1984">
            <v>622.96</v>
          </cell>
          <cell r="AE1984">
            <v>0.1</v>
          </cell>
          <cell r="AF1984">
            <v>539.1</v>
          </cell>
          <cell r="AG1984">
            <v>1</v>
          </cell>
          <cell r="AH1984">
            <v>539.1</v>
          </cell>
          <cell r="AI1984">
            <v>539.1</v>
          </cell>
          <cell r="AJ1984">
            <v>358</v>
          </cell>
          <cell r="AK1984">
            <v>18</v>
          </cell>
          <cell r="AL1984">
            <v>0</v>
          </cell>
          <cell r="AM1984">
            <v>390.32</v>
          </cell>
          <cell r="AN1984">
            <v>0.275978482656279</v>
          </cell>
          <cell r="AO1984">
            <v>539.1</v>
          </cell>
          <cell r="AP1984">
            <v>593.0100000000001</v>
          </cell>
          <cell r="AQ1984">
            <v>0.34179862059661736</v>
          </cell>
          <cell r="AR1984">
            <v>0</v>
          </cell>
          <cell r="AS1984">
            <v>1</v>
          </cell>
        </row>
        <row r="1985">
          <cell r="H1985" t="str">
            <v>507799-L21</v>
          </cell>
          <cell r="I1985" t="str">
            <v>HP E5520 BL460c G6 FIO Kit</v>
          </cell>
          <cell r="J1985" t="str">
            <v>SUST</v>
          </cell>
          <cell r="K1985">
            <v>39934</v>
          </cell>
          <cell r="L1985">
            <v>40452</v>
          </cell>
          <cell r="M1985">
            <v>40574</v>
          </cell>
          <cell r="N1985" t="str">
            <v>ALL</v>
          </cell>
          <cell r="O1985" t="str">
            <v>P58C1</v>
          </cell>
          <cell r="P1985" t="str">
            <v>L2 Tab</v>
          </cell>
          <cell r="Q1985" t="str">
            <v>X</v>
          </cell>
          <cell r="R1985" t="str">
            <v>X</v>
          </cell>
          <cell r="S1985" t="str">
            <v>X</v>
          </cell>
          <cell r="T1985" t="str">
            <v>X</v>
          </cell>
          <cell r="U1985" t="str">
            <v>X</v>
          </cell>
          <cell r="V1985" t="str">
            <v>X</v>
          </cell>
          <cell r="W1985">
            <v>0</v>
          </cell>
          <cell r="X1985">
            <v>0</v>
          </cell>
          <cell r="AB1985">
            <v>598.04160000000002</v>
          </cell>
          <cell r="AC1985">
            <v>622.96</v>
          </cell>
          <cell r="AD1985">
            <v>622.96</v>
          </cell>
          <cell r="AE1985">
            <v>0.1</v>
          </cell>
          <cell r="AF1985">
            <v>539.1</v>
          </cell>
          <cell r="AG1985">
            <v>1</v>
          </cell>
          <cell r="AH1985">
            <v>539.1</v>
          </cell>
          <cell r="AI1985">
            <v>539.1</v>
          </cell>
          <cell r="AJ1985">
            <v>353</v>
          </cell>
          <cell r="AK1985">
            <v>8</v>
          </cell>
          <cell r="AL1985">
            <v>0</v>
          </cell>
          <cell r="AM1985">
            <v>375.12</v>
          </cell>
          <cell r="AN1985">
            <v>0.30417362270450754</v>
          </cell>
          <cell r="AO1985">
            <v>539.1</v>
          </cell>
          <cell r="AP1985">
            <v>593.0100000000001</v>
          </cell>
          <cell r="AQ1985">
            <v>0.36743056609500696</v>
          </cell>
          <cell r="AR1985">
            <v>0</v>
          </cell>
          <cell r="AS1985">
            <v>1</v>
          </cell>
        </row>
        <row r="1986">
          <cell r="H1986" t="str">
            <v>507800-B21</v>
          </cell>
          <cell r="I1986" t="str">
            <v>HP E5506 BL460c G6 Kit</v>
          </cell>
          <cell r="J1986" t="str">
            <v>SUST</v>
          </cell>
          <cell r="K1986">
            <v>39934</v>
          </cell>
          <cell r="L1986">
            <v>40817</v>
          </cell>
          <cell r="M1986">
            <v>40939</v>
          </cell>
          <cell r="N1986" t="str">
            <v>ALL</v>
          </cell>
          <cell r="O1986" t="str">
            <v>P58C1</v>
          </cell>
          <cell r="P1986" t="str">
            <v>BTO</v>
          </cell>
          <cell r="Q1986" t="str">
            <v>X</v>
          </cell>
          <cell r="R1986" t="str">
            <v>X</v>
          </cell>
          <cell r="S1986" t="str">
            <v>X</v>
          </cell>
          <cell r="T1986" t="str">
            <v>X</v>
          </cell>
          <cell r="U1986" t="str">
            <v>X</v>
          </cell>
          <cell r="V1986" t="str">
            <v>X</v>
          </cell>
          <cell r="W1986">
            <v>0</v>
          </cell>
          <cell r="X1986">
            <v>0</v>
          </cell>
          <cell r="AB1986">
            <v>448.28160000000003</v>
          </cell>
          <cell r="AC1986">
            <v>466.96000000000004</v>
          </cell>
          <cell r="AD1986">
            <v>466.96000000000004</v>
          </cell>
          <cell r="AE1986">
            <v>0.1</v>
          </cell>
          <cell r="AF1986">
            <v>404.1</v>
          </cell>
          <cell r="AG1986">
            <v>1</v>
          </cell>
          <cell r="AH1986">
            <v>404.1</v>
          </cell>
          <cell r="AI1986">
            <v>404.1</v>
          </cell>
          <cell r="AJ1986">
            <v>263</v>
          </cell>
          <cell r="AK1986">
            <v>13</v>
          </cell>
          <cell r="AL1986">
            <v>0</v>
          </cell>
          <cell r="AM1986">
            <v>286.52</v>
          </cell>
          <cell r="AN1986">
            <v>0.29096758228161357</v>
          </cell>
          <cell r="AO1986">
            <v>404.1</v>
          </cell>
          <cell r="AP1986">
            <v>444.51000000000005</v>
          </cell>
          <cell r="AQ1986">
            <v>0.3554250748014669</v>
          </cell>
          <cell r="AR1986">
            <v>0</v>
          </cell>
          <cell r="AS1986">
            <v>1</v>
          </cell>
        </row>
        <row r="1987">
          <cell r="H1987" t="str">
            <v>507800-L21</v>
          </cell>
          <cell r="I1987" t="str">
            <v>HP E5506 BL460c G6 FIO Kit</v>
          </cell>
          <cell r="J1987" t="str">
            <v>SUST</v>
          </cell>
          <cell r="K1987">
            <v>39934</v>
          </cell>
          <cell r="L1987">
            <v>40452</v>
          </cell>
          <cell r="M1987">
            <v>40574</v>
          </cell>
          <cell r="N1987" t="str">
            <v>ALL</v>
          </cell>
          <cell r="O1987" t="str">
            <v>P58C1</v>
          </cell>
          <cell r="P1987" t="str">
            <v>L2 Tab</v>
          </cell>
          <cell r="Q1987" t="str">
            <v>X</v>
          </cell>
          <cell r="R1987" t="str">
            <v>X</v>
          </cell>
          <cell r="S1987" t="str">
            <v>X</v>
          </cell>
          <cell r="T1987" t="str">
            <v>X</v>
          </cell>
          <cell r="U1987" t="str">
            <v>X</v>
          </cell>
          <cell r="V1987" t="str">
            <v>X</v>
          </cell>
          <cell r="W1987">
            <v>0</v>
          </cell>
          <cell r="X1987">
            <v>0</v>
          </cell>
          <cell r="AB1987">
            <v>448.28160000000003</v>
          </cell>
          <cell r="AC1987">
            <v>466.96000000000004</v>
          </cell>
          <cell r="AD1987">
            <v>466.96000000000004</v>
          </cell>
          <cell r="AE1987">
            <v>0.1</v>
          </cell>
          <cell r="AF1987">
            <v>404.1</v>
          </cell>
          <cell r="AG1987">
            <v>1</v>
          </cell>
          <cell r="AH1987">
            <v>404.1</v>
          </cell>
          <cell r="AI1987">
            <v>404.1</v>
          </cell>
          <cell r="AJ1987">
            <v>258</v>
          </cell>
          <cell r="AK1987">
            <v>6</v>
          </cell>
          <cell r="AL1987">
            <v>0</v>
          </cell>
          <cell r="AM1987">
            <v>274.32</v>
          </cell>
          <cell r="AN1987">
            <v>0.32115812917594661</v>
          </cell>
          <cell r="AO1987">
            <v>404.1</v>
          </cell>
          <cell r="AP1987">
            <v>444.51000000000005</v>
          </cell>
          <cell r="AQ1987">
            <v>0.38287102652358784</v>
          </cell>
          <cell r="AR1987">
            <v>0</v>
          </cell>
          <cell r="AS1987">
            <v>1</v>
          </cell>
        </row>
        <row r="1988">
          <cell r="H1988" t="str">
            <v>507801-B21</v>
          </cell>
          <cell r="I1988" t="str">
            <v>HP E5504 BL460c G6  Kit</v>
          </cell>
          <cell r="J1988" t="str">
            <v>SUST</v>
          </cell>
          <cell r="K1988">
            <v>39934</v>
          </cell>
          <cell r="L1988">
            <v>40817</v>
          </cell>
          <cell r="M1988">
            <v>40939</v>
          </cell>
          <cell r="N1988" t="str">
            <v>ALL</v>
          </cell>
          <cell r="O1988" t="str">
            <v>P58C1</v>
          </cell>
          <cell r="P1988" t="str">
            <v>BTO</v>
          </cell>
          <cell r="Q1988" t="str">
            <v>X</v>
          </cell>
          <cell r="R1988" t="str">
            <v>X</v>
          </cell>
          <cell r="S1988" t="str">
            <v>X</v>
          </cell>
          <cell r="T1988" t="str">
            <v>X</v>
          </cell>
          <cell r="U1988" t="str">
            <v>X</v>
          </cell>
          <cell r="V1988" t="str">
            <v>X</v>
          </cell>
          <cell r="W1988">
            <v>0</v>
          </cell>
          <cell r="X1988">
            <v>0</v>
          </cell>
          <cell r="AB1988">
            <v>348.44159999999999</v>
          </cell>
          <cell r="AC1988">
            <v>362.96000000000004</v>
          </cell>
          <cell r="AD1988">
            <v>362.96000000000004</v>
          </cell>
          <cell r="AE1988">
            <v>0.1</v>
          </cell>
          <cell r="AF1988">
            <v>314.10000000000002</v>
          </cell>
          <cell r="AG1988">
            <v>1</v>
          </cell>
          <cell r="AH1988">
            <v>314.10000000000002</v>
          </cell>
          <cell r="AI1988">
            <v>314.10000000000002</v>
          </cell>
          <cell r="AJ1988">
            <v>225</v>
          </cell>
          <cell r="AK1988">
            <v>11</v>
          </cell>
          <cell r="AL1988">
            <v>0</v>
          </cell>
          <cell r="AM1988">
            <v>245</v>
          </cell>
          <cell r="AN1988">
            <v>0.21999363260108251</v>
          </cell>
          <cell r="AO1988">
            <v>314.10000000000002</v>
          </cell>
          <cell r="AP1988">
            <v>345.51000000000005</v>
          </cell>
          <cell r="AQ1988">
            <v>0.29090330236462053</v>
          </cell>
          <cell r="AR1988">
            <v>0</v>
          </cell>
          <cell r="AS1988">
            <v>1</v>
          </cell>
        </row>
        <row r="1989">
          <cell r="H1989" t="str">
            <v>507801-L21</v>
          </cell>
          <cell r="I1989" t="str">
            <v>HP E5504 BL460c G6 FIO Kit</v>
          </cell>
          <cell r="J1989" t="str">
            <v>SUST</v>
          </cell>
          <cell r="K1989">
            <v>39934</v>
          </cell>
          <cell r="L1989">
            <v>40452</v>
          </cell>
          <cell r="M1989">
            <v>40574</v>
          </cell>
          <cell r="N1989" t="str">
            <v>ALL</v>
          </cell>
          <cell r="O1989" t="str">
            <v>P58C1</v>
          </cell>
          <cell r="P1989" t="str">
            <v>L2 Tab</v>
          </cell>
          <cell r="Q1989" t="str">
            <v>X</v>
          </cell>
          <cell r="R1989" t="str">
            <v>X</v>
          </cell>
          <cell r="S1989" t="str">
            <v>X</v>
          </cell>
          <cell r="T1989" t="str">
            <v>X</v>
          </cell>
          <cell r="U1989" t="str">
            <v>X</v>
          </cell>
          <cell r="V1989" t="str">
            <v>X</v>
          </cell>
          <cell r="W1989">
            <v>0</v>
          </cell>
          <cell r="X1989">
            <v>0</v>
          </cell>
          <cell r="AB1989">
            <v>348.44159999999999</v>
          </cell>
          <cell r="AC1989">
            <v>362.96000000000004</v>
          </cell>
          <cell r="AD1989">
            <v>362.96000000000004</v>
          </cell>
          <cell r="AE1989">
            <v>0.1</v>
          </cell>
          <cell r="AF1989">
            <v>314.10000000000002</v>
          </cell>
          <cell r="AG1989">
            <v>1</v>
          </cell>
          <cell r="AH1989">
            <v>314.10000000000002</v>
          </cell>
          <cell r="AI1989">
            <v>314.10000000000002</v>
          </cell>
          <cell r="AJ1989">
            <v>220</v>
          </cell>
          <cell r="AK1989">
            <v>5</v>
          </cell>
          <cell r="AL1989">
            <v>0</v>
          </cell>
          <cell r="AM1989">
            <v>233.8</v>
          </cell>
          <cell r="AN1989">
            <v>0.25565106653931868</v>
          </cell>
          <cell r="AO1989">
            <v>314.10000000000002</v>
          </cell>
          <cell r="AP1989">
            <v>345.51000000000005</v>
          </cell>
          <cell r="AQ1989">
            <v>0.32331915139938067</v>
          </cell>
          <cell r="AR1989">
            <v>0</v>
          </cell>
          <cell r="AS1989">
            <v>1</v>
          </cell>
        </row>
        <row r="1990">
          <cell r="H1990" t="str">
            <v>507802-B21</v>
          </cell>
          <cell r="I1990" t="str">
            <v>HP E5502 BL460c G6 Kit</v>
          </cell>
          <cell r="J1990" t="str">
            <v>SUST</v>
          </cell>
          <cell r="K1990">
            <v>39934</v>
          </cell>
          <cell r="L1990">
            <v>40817</v>
          </cell>
          <cell r="M1990">
            <v>40939</v>
          </cell>
          <cell r="N1990" t="str">
            <v>ALL</v>
          </cell>
          <cell r="O1990" t="str">
            <v>P58C1</v>
          </cell>
          <cell r="P1990" t="str">
            <v>BTO</v>
          </cell>
          <cell r="Q1990" t="str">
            <v>X</v>
          </cell>
          <cell r="R1990" t="str">
            <v>X</v>
          </cell>
          <cell r="S1990" t="str">
            <v>X</v>
          </cell>
          <cell r="T1990" t="str">
            <v>X</v>
          </cell>
          <cell r="U1990" t="str">
            <v>X</v>
          </cell>
          <cell r="V1990" t="str">
            <v>X</v>
          </cell>
          <cell r="W1990">
            <v>0</v>
          </cell>
          <cell r="X1990">
            <v>0</v>
          </cell>
          <cell r="AB1990">
            <v>328.47360000000003</v>
          </cell>
          <cell r="AC1990">
            <v>342.16</v>
          </cell>
          <cell r="AD1990">
            <v>342.16</v>
          </cell>
          <cell r="AE1990">
            <v>0.1</v>
          </cell>
          <cell r="AF1990">
            <v>296.10000000000002</v>
          </cell>
          <cell r="AG1990">
            <v>1</v>
          </cell>
          <cell r="AH1990">
            <v>296.10000000000002</v>
          </cell>
          <cell r="AI1990">
            <v>296.10000000000002</v>
          </cell>
          <cell r="AJ1990">
            <v>197</v>
          </cell>
          <cell r="AK1990">
            <v>10</v>
          </cell>
          <cell r="AL1990">
            <v>0</v>
          </cell>
          <cell r="AM1990">
            <v>214.88</v>
          </cell>
          <cell r="AN1990">
            <v>0.27429922323539352</v>
          </cell>
          <cell r="AO1990">
            <v>296.10000000000002</v>
          </cell>
          <cell r="AP1990">
            <v>325.71000000000004</v>
          </cell>
          <cell r="AQ1990">
            <v>0.34027202112308502</v>
          </cell>
          <cell r="AR1990">
            <v>0</v>
          </cell>
          <cell r="AS1990">
            <v>1</v>
          </cell>
        </row>
        <row r="1991">
          <cell r="H1991" t="str">
            <v>507802-L21</v>
          </cell>
          <cell r="I1991" t="str">
            <v>HP E5502 BL460c G6 FIO Kit</v>
          </cell>
          <cell r="J1991" t="str">
            <v>SUST</v>
          </cell>
          <cell r="K1991">
            <v>39934</v>
          </cell>
          <cell r="L1991">
            <v>40452</v>
          </cell>
          <cell r="M1991">
            <v>40574</v>
          </cell>
          <cell r="N1991" t="str">
            <v>ALL</v>
          </cell>
          <cell r="O1991" t="str">
            <v>P58C1</v>
          </cell>
          <cell r="P1991" t="str">
            <v>L2 Tab</v>
          </cell>
          <cell r="Q1991" t="str">
            <v>X</v>
          </cell>
          <cell r="R1991" t="str">
            <v>X</v>
          </cell>
          <cell r="S1991" t="str">
            <v>X</v>
          </cell>
          <cell r="T1991" t="str">
            <v>X</v>
          </cell>
          <cell r="U1991" t="str">
            <v>X</v>
          </cell>
          <cell r="V1991" t="str">
            <v>X</v>
          </cell>
          <cell r="W1991">
            <v>0</v>
          </cell>
          <cell r="X1991">
            <v>0</v>
          </cell>
          <cell r="AB1991">
            <v>328.47360000000003</v>
          </cell>
          <cell r="AC1991">
            <v>342.16</v>
          </cell>
          <cell r="AD1991">
            <v>342.16</v>
          </cell>
          <cell r="AE1991">
            <v>0.1</v>
          </cell>
          <cell r="AF1991">
            <v>296.10000000000002</v>
          </cell>
          <cell r="AG1991">
            <v>1</v>
          </cell>
          <cell r="AH1991">
            <v>296.10000000000002</v>
          </cell>
          <cell r="AI1991">
            <v>296.10000000000002</v>
          </cell>
          <cell r="AJ1991">
            <v>192</v>
          </cell>
          <cell r="AK1991">
            <v>4</v>
          </cell>
          <cell r="AL1991">
            <v>0</v>
          </cell>
          <cell r="AM1991">
            <v>203.68</v>
          </cell>
          <cell r="AN1991">
            <v>0.31212428233704831</v>
          </cell>
          <cell r="AO1991">
            <v>296.10000000000002</v>
          </cell>
          <cell r="AP1991">
            <v>325.71000000000004</v>
          </cell>
          <cell r="AQ1991">
            <v>0.37465843848822578</v>
          </cell>
          <cell r="AR1991">
            <v>0</v>
          </cell>
          <cell r="AS1991">
            <v>1</v>
          </cell>
        </row>
        <row r="1992">
          <cell r="H1992" t="str">
            <v>507803-B21</v>
          </cell>
          <cell r="I1992" t="str">
            <v>HP ML350/370G6 8 SFF 2nd DRV Cage Kit</v>
          </cell>
          <cell r="J1992" t="str">
            <v>SUST</v>
          </cell>
          <cell r="K1992">
            <v>39934</v>
          </cell>
          <cell r="L1992">
            <v>40452</v>
          </cell>
          <cell r="M1992">
            <v>40543</v>
          </cell>
          <cell r="N1992" t="str">
            <v>ALL</v>
          </cell>
          <cell r="O1992" t="str">
            <v>P58C1</v>
          </cell>
          <cell r="P1992" t="str">
            <v>BTO</v>
          </cell>
          <cell r="Q1992" t="str">
            <v>X</v>
          </cell>
          <cell r="R1992" t="str">
            <v>X</v>
          </cell>
          <cell r="S1992" t="str">
            <v>X</v>
          </cell>
          <cell r="T1992" t="str">
            <v>X</v>
          </cell>
          <cell r="U1992" t="str">
            <v>X</v>
          </cell>
          <cell r="V1992" t="str">
            <v>X</v>
          </cell>
          <cell r="W1992">
            <v>0</v>
          </cell>
          <cell r="X1992">
            <v>0</v>
          </cell>
          <cell r="AB1992">
            <v>99.84</v>
          </cell>
          <cell r="AC1992">
            <v>104</v>
          </cell>
          <cell r="AD1992">
            <v>104</v>
          </cell>
          <cell r="AE1992">
            <v>0.1</v>
          </cell>
          <cell r="AF1992">
            <v>90</v>
          </cell>
          <cell r="AG1992">
            <v>1</v>
          </cell>
          <cell r="AH1992">
            <v>90</v>
          </cell>
          <cell r="AI1992">
            <v>90</v>
          </cell>
          <cell r="AJ1992">
            <v>64</v>
          </cell>
          <cell r="AK1992">
            <v>3</v>
          </cell>
          <cell r="AL1992">
            <v>0</v>
          </cell>
          <cell r="AM1992">
            <v>69.56</v>
          </cell>
          <cell r="AN1992">
            <v>0.2271111111111111</v>
          </cell>
          <cell r="AO1992">
            <v>90</v>
          </cell>
          <cell r="AP1992">
            <v>99.000000000000014</v>
          </cell>
          <cell r="AQ1992">
            <v>0.29737373737373746</v>
          </cell>
          <cell r="AR1992">
            <v>0</v>
          </cell>
          <cell r="AS1992">
            <v>1</v>
          </cell>
        </row>
        <row r="1993">
          <cell r="H1993" t="str">
            <v>507808-B21</v>
          </cell>
          <cell r="I1993" t="str">
            <v>HP SA P400/256 Cntrlr w/Heat Sink</v>
          </cell>
          <cell r="J1993" t="str">
            <v>SUST</v>
          </cell>
          <cell r="K1993">
            <v>39783</v>
          </cell>
          <cell r="L1993">
            <v>40179</v>
          </cell>
          <cell r="M1993">
            <v>40268</v>
          </cell>
          <cell r="N1993" t="str">
            <v>ALL</v>
          </cell>
          <cell r="O1993" t="str">
            <v>P58C1</v>
          </cell>
          <cell r="P1993" t="str">
            <v>BTO</v>
          </cell>
          <cell r="Q1993" t="str">
            <v>X</v>
          </cell>
          <cell r="R1993" t="str">
            <v>X</v>
          </cell>
          <cell r="S1993" t="str">
            <v>X</v>
          </cell>
          <cell r="T1993" t="str">
            <v>X</v>
          </cell>
          <cell r="U1993" t="str">
            <v>X</v>
          </cell>
          <cell r="V1993" t="str">
            <v>X</v>
          </cell>
          <cell r="W1993">
            <v>0</v>
          </cell>
          <cell r="X1993">
            <v>0</v>
          </cell>
          <cell r="AB1993">
            <v>448.28160000000003</v>
          </cell>
          <cell r="AC1993">
            <v>466.96000000000004</v>
          </cell>
          <cell r="AD1993">
            <v>466.96000000000004</v>
          </cell>
          <cell r="AE1993">
            <v>0.1</v>
          </cell>
          <cell r="AF1993">
            <v>404.1</v>
          </cell>
          <cell r="AG1993">
            <v>1</v>
          </cell>
          <cell r="AH1993">
            <v>404.1</v>
          </cell>
          <cell r="AI1993">
            <v>404.1</v>
          </cell>
          <cell r="AJ1993">
            <v>105</v>
          </cell>
          <cell r="AK1993">
            <v>5</v>
          </cell>
          <cell r="AL1993">
            <v>0</v>
          </cell>
          <cell r="AM1993">
            <v>114.2</v>
          </cell>
          <cell r="AN1993">
            <v>0.71739668398911161</v>
          </cell>
          <cell r="AO1993">
            <v>404.1</v>
          </cell>
          <cell r="AP1993">
            <v>444.51000000000005</v>
          </cell>
          <cell r="AQ1993">
            <v>0.74308789453555602</v>
          </cell>
          <cell r="AR1993">
            <v>0</v>
          </cell>
          <cell r="AS1993">
            <v>1</v>
          </cell>
        </row>
        <row r="1994">
          <cell r="H1994" t="str">
            <v>507810-B21</v>
          </cell>
          <cell r="I1994" t="str">
            <v>HP ML/DL370G6 6 LFF Bkpln Kit</v>
          </cell>
          <cell r="J1994" t="str">
            <v>SUST</v>
          </cell>
          <cell r="K1994">
            <v>39934</v>
          </cell>
          <cell r="L1994">
            <v>40452</v>
          </cell>
          <cell r="M1994">
            <v>40543</v>
          </cell>
          <cell r="N1994" t="str">
            <v>ALL</v>
          </cell>
          <cell r="O1994" t="str">
            <v>P58C1</v>
          </cell>
          <cell r="P1994" t="str">
            <v>BTO</v>
          </cell>
          <cell r="Q1994" t="str">
            <v>X</v>
          </cell>
          <cell r="R1994" t="str">
            <v>X</v>
          </cell>
          <cell r="S1994" t="str">
            <v>X</v>
          </cell>
          <cell r="T1994" t="str">
            <v>X</v>
          </cell>
          <cell r="U1994" t="str">
            <v>X</v>
          </cell>
          <cell r="V1994" t="str">
            <v>X</v>
          </cell>
          <cell r="W1994">
            <v>0</v>
          </cell>
          <cell r="X1994">
            <v>0</v>
          </cell>
          <cell r="AB1994">
            <v>99.84</v>
          </cell>
          <cell r="AC1994">
            <v>104</v>
          </cell>
          <cell r="AD1994">
            <v>104</v>
          </cell>
          <cell r="AE1994">
            <v>0.1</v>
          </cell>
          <cell r="AF1994">
            <v>90</v>
          </cell>
          <cell r="AG1994">
            <v>1</v>
          </cell>
          <cell r="AH1994">
            <v>90</v>
          </cell>
          <cell r="AI1994">
            <v>90</v>
          </cell>
          <cell r="AJ1994">
            <v>47</v>
          </cell>
          <cell r="AK1994">
            <v>2</v>
          </cell>
          <cell r="AL1994">
            <v>0</v>
          </cell>
          <cell r="AM1994">
            <v>50.88</v>
          </cell>
          <cell r="AN1994">
            <v>0.43466666666666665</v>
          </cell>
          <cell r="AO1994">
            <v>90</v>
          </cell>
          <cell r="AP1994">
            <v>99.000000000000014</v>
          </cell>
          <cell r="AQ1994">
            <v>0.48606060606060608</v>
          </cell>
          <cell r="AR1994">
            <v>0</v>
          </cell>
          <cell r="AS1994">
            <v>1</v>
          </cell>
        </row>
        <row r="1995">
          <cell r="H1995" t="str">
            <v>507817-B21</v>
          </cell>
          <cell r="I1995" t="str">
            <v>HP X5570 BL280c G6 Kit</v>
          </cell>
          <cell r="J1995" t="str">
            <v>SUST</v>
          </cell>
          <cell r="K1995">
            <v>39965</v>
          </cell>
          <cell r="L1995">
            <v>40817</v>
          </cell>
          <cell r="M1995">
            <v>40939</v>
          </cell>
          <cell r="N1995" t="str">
            <v>ALL</v>
          </cell>
          <cell r="O1995" t="str">
            <v>P58C1</v>
          </cell>
          <cell r="P1995" t="str">
            <v>BTO</v>
          </cell>
          <cell r="Q1995" t="str">
            <v>X</v>
          </cell>
          <cell r="R1995" t="str">
            <v>X</v>
          </cell>
          <cell r="S1995" t="str">
            <v>X</v>
          </cell>
          <cell r="T1995" t="str">
            <v>X</v>
          </cell>
          <cell r="U1995" t="str">
            <v>X</v>
          </cell>
          <cell r="V1995" t="str">
            <v>X</v>
          </cell>
          <cell r="W1995">
            <v>0</v>
          </cell>
          <cell r="X1995">
            <v>0</v>
          </cell>
          <cell r="AB1995">
            <v>1995.8016</v>
          </cell>
          <cell r="AC1995">
            <v>2078.96</v>
          </cell>
          <cell r="AD1995">
            <v>2078.96</v>
          </cell>
          <cell r="AE1995">
            <v>0.1</v>
          </cell>
          <cell r="AF1995">
            <v>1799.1</v>
          </cell>
          <cell r="AG1995">
            <v>1</v>
          </cell>
          <cell r="AH1995">
            <v>1799.1</v>
          </cell>
          <cell r="AI1995">
            <v>1799.1</v>
          </cell>
          <cell r="AJ1995">
            <v>1247</v>
          </cell>
          <cell r="AK1995">
            <v>61</v>
          </cell>
          <cell r="AL1995">
            <v>0</v>
          </cell>
          <cell r="AM1995">
            <v>1357.88</v>
          </cell>
          <cell r="AN1995">
            <v>0.24524484464454441</v>
          </cell>
          <cell r="AO1995">
            <v>1799.1</v>
          </cell>
          <cell r="AP1995">
            <v>1979.01</v>
          </cell>
          <cell r="AQ1995">
            <v>0.31385894967685857</v>
          </cell>
          <cell r="AR1995">
            <v>0</v>
          </cell>
          <cell r="AS1995">
            <v>1</v>
          </cell>
        </row>
        <row r="1996">
          <cell r="H1996" t="str">
            <v>507817-L21</v>
          </cell>
          <cell r="I1996" t="str">
            <v>HP X5570 BL280c G6 FIO Kit</v>
          </cell>
          <cell r="J1996" t="str">
            <v>SUST</v>
          </cell>
          <cell r="K1996">
            <v>39965</v>
          </cell>
          <cell r="L1996">
            <v>40452</v>
          </cell>
          <cell r="M1996">
            <v>40574</v>
          </cell>
          <cell r="N1996" t="str">
            <v>ALL</v>
          </cell>
          <cell r="O1996" t="str">
            <v>P58C1</v>
          </cell>
          <cell r="P1996" t="str">
            <v>L2 Tab</v>
          </cell>
          <cell r="Q1996" t="str">
            <v>X</v>
          </cell>
          <cell r="R1996" t="str">
            <v>X</v>
          </cell>
          <cell r="S1996" t="str">
            <v>X</v>
          </cell>
          <cell r="T1996" t="str">
            <v>X</v>
          </cell>
          <cell r="U1996" t="str">
            <v>X</v>
          </cell>
          <cell r="V1996" t="str">
            <v>X</v>
          </cell>
          <cell r="W1996">
            <v>0</v>
          </cell>
          <cell r="X1996">
            <v>0</v>
          </cell>
          <cell r="AB1996">
            <v>1995.8016</v>
          </cell>
          <cell r="AC1996">
            <v>2078.96</v>
          </cell>
          <cell r="AD1996">
            <v>2078.96</v>
          </cell>
          <cell r="AE1996">
            <v>0.1</v>
          </cell>
          <cell r="AF1996">
            <v>1799.1</v>
          </cell>
          <cell r="AG1996">
            <v>1</v>
          </cell>
          <cell r="AH1996">
            <v>1799.1</v>
          </cell>
          <cell r="AI1996">
            <v>1799.1</v>
          </cell>
          <cell r="AJ1996">
            <v>1243</v>
          </cell>
          <cell r="AK1996">
            <v>27</v>
          </cell>
          <cell r="AL1996">
            <v>0</v>
          </cell>
          <cell r="AM1996">
            <v>1319.72</v>
          </cell>
          <cell r="AN1996">
            <v>0.26645544994719578</v>
          </cell>
          <cell r="AO1996">
            <v>1799.1</v>
          </cell>
          <cell r="AP1996">
            <v>1979.01</v>
          </cell>
          <cell r="AQ1996">
            <v>0.33314131813381437</v>
          </cell>
          <cell r="AR1996">
            <v>0</v>
          </cell>
          <cell r="AS1996">
            <v>1</v>
          </cell>
        </row>
        <row r="1997">
          <cell r="H1997" t="str">
            <v>507818-B21</v>
          </cell>
          <cell r="I1997" t="str">
            <v>HP X5560 BL280c G6 Kit</v>
          </cell>
          <cell r="J1997" t="str">
            <v>SUST</v>
          </cell>
          <cell r="K1997">
            <v>39965</v>
          </cell>
          <cell r="L1997">
            <v>40817</v>
          </cell>
          <cell r="M1997">
            <v>40939</v>
          </cell>
          <cell r="N1997" t="str">
            <v>ALL</v>
          </cell>
          <cell r="O1997" t="str">
            <v>P58C1</v>
          </cell>
          <cell r="P1997" t="str">
            <v>BTO</v>
          </cell>
          <cell r="Q1997" t="str">
            <v>X</v>
          </cell>
          <cell r="R1997" t="str">
            <v>X</v>
          </cell>
          <cell r="S1997" t="str">
            <v>X</v>
          </cell>
          <cell r="T1997" t="str">
            <v>X</v>
          </cell>
          <cell r="U1997" t="str">
            <v>X</v>
          </cell>
          <cell r="V1997" t="str">
            <v>X</v>
          </cell>
          <cell r="W1997">
            <v>0</v>
          </cell>
          <cell r="X1997">
            <v>0</v>
          </cell>
          <cell r="AB1997">
            <v>1646.3615999999997</v>
          </cell>
          <cell r="AC1997">
            <v>1714.9599999999998</v>
          </cell>
          <cell r="AD1997">
            <v>1714.9599999999998</v>
          </cell>
          <cell r="AE1997">
            <v>0.1</v>
          </cell>
          <cell r="AF1997">
            <v>1484.1</v>
          </cell>
          <cell r="AG1997">
            <v>1</v>
          </cell>
          <cell r="AH1997">
            <v>1484.1</v>
          </cell>
          <cell r="AI1997">
            <v>1484.1</v>
          </cell>
          <cell r="AJ1997">
            <v>1057</v>
          </cell>
          <cell r="AK1997">
            <v>52</v>
          </cell>
          <cell r="AL1997">
            <v>0</v>
          </cell>
          <cell r="AM1997">
            <v>1151.28</v>
          </cell>
          <cell r="AN1997">
            <v>0.2242571255306246</v>
          </cell>
          <cell r="AO1997">
            <v>1484.1</v>
          </cell>
          <cell r="AP1997">
            <v>1632.51</v>
          </cell>
          <cell r="AQ1997">
            <v>0.29477920502784055</v>
          </cell>
          <cell r="AR1997">
            <v>0</v>
          </cell>
          <cell r="AS1997">
            <v>1</v>
          </cell>
        </row>
        <row r="1998">
          <cell r="H1998" t="str">
            <v>507818-L21</v>
          </cell>
          <cell r="I1998" t="str">
            <v>HP X5560 BL280c G6 FIO Kit</v>
          </cell>
          <cell r="J1998" t="str">
            <v>SUST</v>
          </cell>
          <cell r="K1998">
            <v>39965</v>
          </cell>
          <cell r="L1998">
            <v>40452</v>
          </cell>
          <cell r="M1998">
            <v>40574</v>
          </cell>
          <cell r="N1998" t="str">
            <v>ALL</v>
          </cell>
          <cell r="O1998" t="str">
            <v>P58C1</v>
          </cell>
          <cell r="P1998" t="str">
            <v>L2 Tab</v>
          </cell>
          <cell r="Q1998" t="str">
            <v>X</v>
          </cell>
          <cell r="R1998" t="str">
            <v>X</v>
          </cell>
          <cell r="S1998" t="str">
            <v>X</v>
          </cell>
          <cell r="T1998" t="str">
            <v>X</v>
          </cell>
          <cell r="U1998" t="str">
            <v>X</v>
          </cell>
          <cell r="V1998" t="str">
            <v>X</v>
          </cell>
          <cell r="W1998">
            <v>0</v>
          </cell>
          <cell r="X1998">
            <v>0</v>
          </cell>
          <cell r="AB1998">
            <v>1646.3615999999997</v>
          </cell>
          <cell r="AC1998">
            <v>1714.9599999999998</v>
          </cell>
          <cell r="AD1998">
            <v>1714.9599999999998</v>
          </cell>
          <cell r="AE1998">
            <v>0.1</v>
          </cell>
          <cell r="AF1998">
            <v>1484.1</v>
          </cell>
          <cell r="AG1998">
            <v>1</v>
          </cell>
          <cell r="AH1998">
            <v>1484.1</v>
          </cell>
          <cell r="AI1998">
            <v>1484.1</v>
          </cell>
          <cell r="AJ1998">
            <v>1053</v>
          </cell>
          <cell r="AK1998">
            <v>23</v>
          </cell>
          <cell r="AL1998">
            <v>0</v>
          </cell>
          <cell r="AM1998">
            <v>1118.1199999999999</v>
          </cell>
          <cell r="AN1998">
            <v>0.24660063338050001</v>
          </cell>
          <cell r="AO1998">
            <v>1484.1</v>
          </cell>
          <cell r="AP1998">
            <v>1632.51</v>
          </cell>
          <cell r="AQ1998">
            <v>0.31509148489136368</v>
          </cell>
          <cell r="AR1998">
            <v>0</v>
          </cell>
          <cell r="AS1998">
            <v>1</v>
          </cell>
        </row>
        <row r="1999">
          <cell r="H1999" t="str">
            <v>507819-B21</v>
          </cell>
          <cell r="I1999" t="str">
            <v>HP X5550 BL280c G6 Kit</v>
          </cell>
          <cell r="J1999" t="str">
            <v>SUST</v>
          </cell>
          <cell r="K1999">
            <v>39965</v>
          </cell>
          <cell r="L1999">
            <v>40817</v>
          </cell>
          <cell r="M1999">
            <v>40939</v>
          </cell>
          <cell r="N1999" t="str">
            <v>ALL</v>
          </cell>
          <cell r="O1999" t="str">
            <v>P58C1</v>
          </cell>
          <cell r="P1999" t="str">
            <v>BTO</v>
          </cell>
          <cell r="Q1999" t="str">
            <v>X</v>
          </cell>
          <cell r="R1999" t="str">
            <v>X</v>
          </cell>
          <cell r="S1999" t="str">
            <v>X</v>
          </cell>
          <cell r="T1999" t="str">
            <v>X</v>
          </cell>
          <cell r="U1999" t="str">
            <v>X</v>
          </cell>
          <cell r="V1999" t="str">
            <v>X</v>
          </cell>
          <cell r="W1999">
            <v>0</v>
          </cell>
          <cell r="X1999">
            <v>0</v>
          </cell>
          <cell r="AB1999">
            <v>1396.7615999999998</v>
          </cell>
          <cell r="AC1999">
            <v>1454.9599999999998</v>
          </cell>
          <cell r="AD1999">
            <v>1454.9599999999998</v>
          </cell>
          <cell r="AE1999">
            <v>0.1</v>
          </cell>
          <cell r="AF1999">
            <v>1259.0999999999999</v>
          </cell>
          <cell r="AG1999">
            <v>1</v>
          </cell>
          <cell r="AH1999">
            <v>1259.0999999999999</v>
          </cell>
          <cell r="AI1999">
            <v>1259.0999999999999</v>
          </cell>
          <cell r="AJ1999">
            <v>867</v>
          </cell>
          <cell r="AK1999">
            <v>42</v>
          </cell>
          <cell r="AL1999">
            <v>0</v>
          </cell>
          <cell r="AM1999">
            <v>943.68</v>
          </cell>
          <cell r="AN1999">
            <v>0.25051227066952586</v>
          </cell>
          <cell r="AO1999">
            <v>1259.0999999999999</v>
          </cell>
          <cell r="AP1999">
            <v>1385.01</v>
          </cell>
          <cell r="AQ1999">
            <v>0.31864751879047809</v>
          </cell>
          <cell r="AR1999">
            <v>0</v>
          </cell>
          <cell r="AS1999">
            <v>1</v>
          </cell>
        </row>
        <row r="2000">
          <cell r="H2000" t="str">
            <v>507819-L21</v>
          </cell>
          <cell r="I2000" t="str">
            <v>HP X5550 BL280c G6 FIO Kit</v>
          </cell>
          <cell r="J2000" t="str">
            <v>SUST</v>
          </cell>
          <cell r="K2000">
            <v>39965</v>
          </cell>
          <cell r="L2000">
            <v>40452</v>
          </cell>
          <cell r="M2000">
            <v>40574</v>
          </cell>
          <cell r="N2000" t="str">
            <v>ALL</v>
          </cell>
          <cell r="O2000" t="str">
            <v>P58C1</v>
          </cell>
          <cell r="P2000" t="str">
            <v>L2 Tab</v>
          </cell>
          <cell r="Q2000" t="str">
            <v>X</v>
          </cell>
          <cell r="R2000" t="str">
            <v>X</v>
          </cell>
          <cell r="S2000" t="str">
            <v>X</v>
          </cell>
          <cell r="T2000" t="str">
            <v>X</v>
          </cell>
          <cell r="U2000" t="str">
            <v>X</v>
          </cell>
          <cell r="V2000" t="str">
            <v>X</v>
          </cell>
          <cell r="W2000">
            <v>0</v>
          </cell>
          <cell r="X2000">
            <v>0</v>
          </cell>
          <cell r="AB2000">
            <v>1396.7615999999998</v>
          </cell>
          <cell r="AC2000">
            <v>1454.9599999999998</v>
          </cell>
          <cell r="AD2000">
            <v>1454.9599999999998</v>
          </cell>
          <cell r="AE2000">
            <v>0.1</v>
          </cell>
          <cell r="AF2000">
            <v>1259.0999999999999</v>
          </cell>
          <cell r="AG2000">
            <v>1</v>
          </cell>
          <cell r="AH2000">
            <v>1259.0999999999999</v>
          </cell>
          <cell r="AI2000">
            <v>1259.0999999999999</v>
          </cell>
          <cell r="AJ2000">
            <v>863</v>
          </cell>
          <cell r="AK2000">
            <v>19</v>
          </cell>
          <cell r="AL2000">
            <v>0</v>
          </cell>
          <cell r="AM2000">
            <v>916.52</v>
          </cell>
          <cell r="AN2000">
            <v>0.27208323405607177</v>
          </cell>
          <cell r="AO2000">
            <v>1259.0999999999999</v>
          </cell>
          <cell r="AP2000">
            <v>1385.01</v>
          </cell>
          <cell r="AQ2000">
            <v>0.33825748550551982</v>
          </cell>
          <cell r="AR2000">
            <v>0</v>
          </cell>
          <cell r="AS2000">
            <v>1</v>
          </cell>
        </row>
        <row r="2001">
          <cell r="H2001" t="str">
            <v>507820-B21</v>
          </cell>
          <cell r="I2001" t="str">
            <v>HP E5540 BL280c G6 Kit</v>
          </cell>
          <cell r="J2001" t="str">
            <v>SUST</v>
          </cell>
          <cell r="K2001">
            <v>39965</v>
          </cell>
          <cell r="L2001">
            <v>40817</v>
          </cell>
          <cell r="M2001">
            <v>40939</v>
          </cell>
          <cell r="N2001" t="str">
            <v>ALL</v>
          </cell>
          <cell r="O2001" t="str">
            <v>P58C1</v>
          </cell>
          <cell r="P2001" t="str">
            <v>BTO</v>
          </cell>
          <cell r="Q2001" t="str">
            <v>X</v>
          </cell>
          <cell r="R2001" t="str">
            <v>X</v>
          </cell>
          <cell r="S2001" t="str">
            <v>X</v>
          </cell>
          <cell r="T2001" t="str">
            <v>X</v>
          </cell>
          <cell r="U2001" t="str">
            <v>X</v>
          </cell>
          <cell r="V2001" t="str">
            <v>X</v>
          </cell>
          <cell r="W2001">
            <v>0</v>
          </cell>
          <cell r="X2001">
            <v>0</v>
          </cell>
          <cell r="AB2001">
            <v>1097.2416000000001</v>
          </cell>
          <cell r="AC2001">
            <v>1142.96</v>
          </cell>
          <cell r="AD2001">
            <v>1142.96</v>
          </cell>
          <cell r="AE2001">
            <v>0.1</v>
          </cell>
          <cell r="AF2001">
            <v>989.1</v>
          </cell>
          <cell r="AG2001">
            <v>1</v>
          </cell>
          <cell r="AH2001">
            <v>989.1</v>
          </cell>
          <cell r="AI2001">
            <v>989.1</v>
          </cell>
          <cell r="AJ2001">
            <v>678</v>
          </cell>
          <cell r="AK2001">
            <v>33</v>
          </cell>
          <cell r="AL2001">
            <v>0</v>
          </cell>
          <cell r="AM2001">
            <v>738.12</v>
          </cell>
          <cell r="AN2001">
            <v>0.25374582954200792</v>
          </cell>
          <cell r="AO2001">
            <v>989.1</v>
          </cell>
          <cell r="AP2001">
            <v>1088.0100000000002</v>
          </cell>
          <cell r="AQ2001">
            <v>0.32158711776546184</v>
          </cell>
          <cell r="AR2001">
            <v>0</v>
          </cell>
          <cell r="AS2001">
            <v>1</v>
          </cell>
        </row>
        <row r="2002">
          <cell r="H2002" t="str">
            <v>507820-L21</v>
          </cell>
          <cell r="I2002" t="str">
            <v>HP E5540 BL280c G6 FIO Kit</v>
          </cell>
          <cell r="J2002" t="str">
            <v>SUST</v>
          </cell>
          <cell r="K2002">
            <v>39965</v>
          </cell>
          <cell r="L2002">
            <v>40452</v>
          </cell>
          <cell r="M2002">
            <v>40574</v>
          </cell>
          <cell r="N2002" t="str">
            <v>ALL</v>
          </cell>
          <cell r="O2002" t="str">
            <v>P58C1</v>
          </cell>
          <cell r="P2002" t="str">
            <v>L2 Tab</v>
          </cell>
          <cell r="Q2002" t="str">
            <v>X</v>
          </cell>
          <cell r="R2002" t="str">
            <v>X</v>
          </cell>
          <cell r="S2002" t="str">
            <v>X</v>
          </cell>
          <cell r="T2002" t="str">
            <v>X</v>
          </cell>
          <cell r="U2002" t="str">
            <v>X</v>
          </cell>
          <cell r="V2002" t="str">
            <v>X</v>
          </cell>
          <cell r="W2002">
            <v>0</v>
          </cell>
          <cell r="X2002">
            <v>0</v>
          </cell>
          <cell r="AB2002">
            <v>1097.2416000000001</v>
          </cell>
          <cell r="AC2002">
            <v>1142.96</v>
          </cell>
          <cell r="AD2002">
            <v>1142.96</v>
          </cell>
          <cell r="AE2002">
            <v>0.1</v>
          </cell>
          <cell r="AF2002">
            <v>989.1</v>
          </cell>
          <cell r="AG2002">
            <v>1</v>
          </cell>
          <cell r="AH2002">
            <v>989.1</v>
          </cell>
          <cell r="AI2002">
            <v>989.1</v>
          </cell>
          <cell r="AJ2002">
            <v>674</v>
          </cell>
          <cell r="AK2002">
            <v>15</v>
          </cell>
          <cell r="AL2002">
            <v>0</v>
          </cell>
          <cell r="AM2002">
            <v>715.96</v>
          </cell>
          <cell r="AN2002">
            <v>0.27615003538570415</v>
          </cell>
          <cell r="AO2002">
            <v>989.1</v>
          </cell>
          <cell r="AP2002">
            <v>1088.0100000000002</v>
          </cell>
          <cell r="AQ2002">
            <v>0.34195457762336751</v>
          </cell>
          <cell r="AR2002">
            <v>0</v>
          </cell>
          <cell r="AS2002">
            <v>1</v>
          </cell>
        </row>
        <row r="2003">
          <cell r="H2003" t="str">
            <v>507821-B21</v>
          </cell>
          <cell r="I2003" t="str">
            <v>HP L5506 BL280c G6 Kit</v>
          </cell>
          <cell r="J2003" t="str">
            <v>SUST</v>
          </cell>
          <cell r="K2003">
            <v>39965</v>
          </cell>
          <cell r="L2003">
            <v>40817</v>
          </cell>
          <cell r="M2003">
            <v>40939</v>
          </cell>
          <cell r="N2003" t="str">
            <v>ALL</v>
          </cell>
          <cell r="O2003" t="str">
            <v>P58C1</v>
          </cell>
          <cell r="P2003" t="str">
            <v>BTO</v>
          </cell>
          <cell r="Q2003" t="str">
            <v>X</v>
          </cell>
          <cell r="R2003" t="str">
            <v>X</v>
          </cell>
          <cell r="S2003" t="str">
            <v>X</v>
          </cell>
          <cell r="T2003" t="str">
            <v>X</v>
          </cell>
          <cell r="U2003" t="str">
            <v>X</v>
          </cell>
          <cell r="V2003" t="str">
            <v>X</v>
          </cell>
          <cell r="W2003">
            <v>0</v>
          </cell>
          <cell r="X2003">
            <v>0</v>
          </cell>
          <cell r="AB2003">
            <v>697.88160000000005</v>
          </cell>
          <cell r="AC2003">
            <v>726.96</v>
          </cell>
          <cell r="AD2003">
            <v>726.96</v>
          </cell>
          <cell r="AE2003">
            <v>0.1</v>
          </cell>
          <cell r="AF2003">
            <v>629.1</v>
          </cell>
          <cell r="AG2003">
            <v>1</v>
          </cell>
          <cell r="AH2003">
            <v>629.1</v>
          </cell>
          <cell r="AI2003">
            <v>629.1</v>
          </cell>
          <cell r="AJ2003">
            <v>393</v>
          </cell>
          <cell r="AK2003">
            <v>19</v>
          </cell>
          <cell r="AL2003">
            <v>0</v>
          </cell>
          <cell r="AM2003">
            <v>427.72</v>
          </cell>
          <cell r="AN2003">
            <v>0.32010809092354153</v>
          </cell>
          <cell r="AO2003">
            <v>629.1</v>
          </cell>
          <cell r="AP2003">
            <v>692.0100000000001</v>
          </cell>
          <cell r="AQ2003">
            <v>0.38191644629412874</v>
          </cell>
          <cell r="AR2003">
            <v>0</v>
          </cell>
          <cell r="AS2003">
            <v>1</v>
          </cell>
        </row>
        <row r="2004">
          <cell r="H2004" t="str">
            <v>507821-L21</v>
          </cell>
          <cell r="I2004" t="str">
            <v>HP L5506 BL280c G6 FIO Kit</v>
          </cell>
          <cell r="J2004" t="str">
            <v>SUST</v>
          </cell>
          <cell r="K2004">
            <v>39965</v>
          </cell>
          <cell r="L2004">
            <v>40452</v>
          </cell>
          <cell r="M2004">
            <v>40574</v>
          </cell>
          <cell r="N2004" t="str">
            <v>ALL</v>
          </cell>
          <cell r="O2004" t="str">
            <v>P58C1</v>
          </cell>
          <cell r="P2004" t="str">
            <v>L2 Tab</v>
          </cell>
          <cell r="Q2004" t="str">
            <v>X</v>
          </cell>
          <cell r="R2004" t="str">
            <v>X</v>
          </cell>
          <cell r="S2004" t="str">
            <v>X</v>
          </cell>
          <cell r="T2004" t="str">
            <v>X</v>
          </cell>
          <cell r="U2004" t="str">
            <v>X</v>
          </cell>
          <cell r="V2004" t="str">
            <v>X</v>
          </cell>
          <cell r="W2004">
            <v>0</v>
          </cell>
          <cell r="X2004">
            <v>0</v>
          </cell>
          <cell r="AB2004">
            <v>697.88160000000005</v>
          </cell>
          <cell r="AC2004">
            <v>726.96</v>
          </cell>
          <cell r="AD2004">
            <v>726.96</v>
          </cell>
          <cell r="AE2004">
            <v>0.1</v>
          </cell>
          <cell r="AF2004">
            <v>629.1</v>
          </cell>
          <cell r="AG2004">
            <v>1</v>
          </cell>
          <cell r="AH2004">
            <v>629.1</v>
          </cell>
          <cell r="AI2004">
            <v>629.1</v>
          </cell>
          <cell r="AJ2004">
            <v>389</v>
          </cell>
          <cell r="AK2004">
            <v>9</v>
          </cell>
          <cell r="AL2004">
            <v>0</v>
          </cell>
          <cell r="AM2004">
            <v>413.56</v>
          </cell>
          <cell r="AN2004">
            <v>0.34261643617866794</v>
          </cell>
          <cell r="AO2004">
            <v>629.1</v>
          </cell>
          <cell r="AP2004">
            <v>692.0100000000001</v>
          </cell>
          <cell r="AQ2004">
            <v>0.40237857834424368</v>
          </cell>
          <cell r="AR2004">
            <v>0</v>
          </cell>
          <cell r="AS2004">
            <v>1</v>
          </cell>
        </row>
        <row r="2005">
          <cell r="H2005" t="str">
            <v>507822-B21</v>
          </cell>
          <cell r="I2005" t="str">
            <v>HP E5530 BL280c G6 Kit</v>
          </cell>
          <cell r="J2005" t="str">
            <v>SUST</v>
          </cell>
          <cell r="K2005">
            <v>39965</v>
          </cell>
          <cell r="L2005">
            <v>40817</v>
          </cell>
          <cell r="M2005">
            <v>40939</v>
          </cell>
          <cell r="N2005" t="str">
            <v>ALL</v>
          </cell>
          <cell r="O2005" t="str">
            <v>P58C1</v>
          </cell>
          <cell r="P2005" t="str">
            <v>BTO</v>
          </cell>
          <cell r="Q2005" t="str">
            <v>X</v>
          </cell>
          <cell r="R2005" t="str">
            <v>X</v>
          </cell>
          <cell r="S2005" t="str">
            <v>X</v>
          </cell>
          <cell r="T2005" t="str">
            <v>X</v>
          </cell>
          <cell r="U2005" t="str">
            <v>X</v>
          </cell>
          <cell r="V2005" t="str">
            <v>X</v>
          </cell>
          <cell r="W2005">
            <v>0</v>
          </cell>
          <cell r="X2005">
            <v>0</v>
          </cell>
          <cell r="AB2005">
            <v>797.72159999999997</v>
          </cell>
          <cell r="AC2005">
            <v>830.96</v>
          </cell>
          <cell r="AD2005">
            <v>830.96</v>
          </cell>
          <cell r="AE2005">
            <v>0.1</v>
          </cell>
          <cell r="AF2005">
            <v>719.1</v>
          </cell>
          <cell r="AG2005">
            <v>1</v>
          </cell>
          <cell r="AH2005">
            <v>719.1</v>
          </cell>
          <cell r="AI2005">
            <v>719.1</v>
          </cell>
          <cell r="AJ2005">
            <v>488</v>
          </cell>
          <cell r="AK2005">
            <v>24</v>
          </cell>
          <cell r="AL2005">
            <v>0</v>
          </cell>
          <cell r="AM2005">
            <v>531.52</v>
          </cell>
          <cell r="AN2005">
            <v>0.26085384508413301</v>
          </cell>
          <cell r="AO2005">
            <v>719.1</v>
          </cell>
          <cell r="AP2005">
            <v>791.0100000000001</v>
          </cell>
          <cell r="AQ2005">
            <v>0.3280489500764846</v>
          </cell>
          <cell r="AR2005">
            <v>0</v>
          </cell>
          <cell r="AS2005">
            <v>1</v>
          </cell>
        </row>
        <row r="2006">
          <cell r="H2006" t="str">
            <v>507822-L21</v>
          </cell>
          <cell r="I2006" t="str">
            <v>HP E5530 BL280c G6 FIO Kit</v>
          </cell>
          <cell r="J2006" t="str">
            <v>SUST</v>
          </cell>
          <cell r="K2006">
            <v>39965</v>
          </cell>
          <cell r="L2006">
            <v>40452</v>
          </cell>
          <cell r="M2006">
            <v>40574</v>
          </cell>
          <cell r="N2006" t="str">
            <v>ALL</v>
          </cell>
          <cell r="O2006" t="str">
            <v>P58C1</v>
          </cell>
          <cell r="P2006" t="str">
            <v>L2 Tab</v>
          </cell>
          <cell r="Q2006" t="str">
            <v>X</v>
          </cell>
          <cell r="R2006" t="str">
            <v>X</v>
          </cell>
          <cell r="S2006" t="str">
            <v>X</v>
          </cell>
          <cell r="T2006" t="str">
            <v>X</v>
          </cell>
          <cell r="U2006" t="str">
            <v>X</v>
          </cell>
          <cell r="V2006" t="str">
            <v>X</v>
          </cell>
          <cell r="W2006">
            <v>0</v>
          </cell>
          <cell r="X2006">
            <v>0</v>
          </cell>
          <cell r="AB2006">
            <v>797.72159999999997</v>
          </cell>
          <cell r="AC2006">
            <v>830.96</v>
          </cell>
          <cell r="AD2006">
            <v>830.96</v>
          </cell>
          <cell r="AE2006">
            <v>0.1</v>
          </cell>
          <cell r="AF2006">
            <v>719.1</v>
          </cell>
          <cell r="AG2006">
            <v>1</v>
          </cell>
          <cell r="AH2006">
            <v>719.1</v>
          </cell>
          <cell r="AI2006">
            <v>719.1</v>
          </cell>
          <cell r="AJ2006">
            <v>484</v>
          </cell>
          <cell r="AK2006">
            <v>11</v>
          </cell>
          <cell r="AL2006">
            <v>0</v>
          </cell>
          <cell r="AM2006">
            <v>514.36</v>
          </cell>
          <cell r="AN2006">
            <v>0.28471700737032402</v>
          </cell>
          <cell r="AO2006">
            <v>719.1</v>
          </cell>
          <cell r="AP2006">
            <v>791.0100000000001</v>
          </cell>
          <cell r="AQ2006">
            <v>0.34974273397302191</v>
          </cell>
          <cell r="AR2006">
            <v>0</v>
          </cell>
          <cell r="AS2006">
            <v>1</v>
          </cell>
        </row>
        <row r="2007">
          <cell r="H2007" t="str">
            <v>507823-B21</v>
          </cell>
          <cell r="I2007" t="str">
            <v>HP L5520 BL280c G6 Kit</v>
          </cell>
          <cell r="J2007" t="str">
            <v>SUST</v>
          </cell>
          <cell r="K2007">
            <v>39965</v>
          </cell>
          <cell r="L2007">
            <v>40817</v>
          </cell>
          <cell r="M2007">
            <v>40939</v>
          </cell>
          <cell r="N2007" t="str">
            <v>ALL</v>
          </cell>
          <cell r="O2007" t="str">
            <v>P58C1</v>
          </cell>
          <cell r="P2007" t="str">
            <v>BTO</v>
          </cell>
          <cell r="Q2007" t="str">
            <v>X</v>
          </cell>
          <cell r="R2007" t="str">
            <v>X</v>
          </cell>
          <cell r="S2007" t="str">
            <v>X</v>
          </cell>
          <cell r="T2007" t="str">
            <v>X</v>
          </cell>
          <cell r="U2007" t="str">
            <v>X</v>
          </cell>
          <cell r="V2007" t="str">
            <v>X</v>
          </cell>
          <cell r="W2007">
            <v>0</v>
          </cell>
          <cell r="X2007">
            <v>0</v>
          </cell>
          <cell r="AB2007">
            <v>797.72159999999997</v>
          </cell>
          <cell r="AC2007">
            <v>830.96</v>
          </cell>
          <cell r="AD2007">
            <v>830.96</v>
          </cell>
          <cell r="AE2007">
            <v>0.1</v>
          </cell>
          <cell r="AF2007">
            <v>719.1</v>
          </cell>
          <cell r="AG2007">
            <v>1</v>
          </cell>
          <cell r="AH2007">
            <v>719.1</v>
          </cell>
          <cell r="AI2007">
            <v>719.1</v>
          </cell>
          <cell r="AJ2007">
            <v>488</v>
          </cell>
          <cell r="AK2007">
            <v>24</v>
          </cell>
          <cell r="AL2007">
            <v>0</v>
          </cell>
          <cell r="AM2007">
            <v>531.52</v>
          </cell>
          <cell r="AN2007">
            <v>0.26085384508413301</v>
          </cell>
          <cell r="AO2007">
            <v>719.1</v>
          </cell>
          <cell r="AP2007">
            <v>791.0100000000001</v>
          </cell>
          <cell r="AQ2007">
            <v>0.3280489500764846</v>
          </cell>
          <cell r="AR2007">
            <v>0</v>
          </cell>
          <cell r="AS2007">
            <v>1</v>
          </cell>
        </row>
        <row r="2008">
          <cell r="H2008" t="str">
            <v>507823-L21</v>
          </cell>
          <cell r="I2008" t="str">
            <v>HP L5520 BL280c G6 FIO Kit</v>
          </cell>
          <cell r="J2008" t="str">
            <v>SUST</v>
          </cell>
          <cell r="K2008">
            <v>39965</v>
          </cell>
          <cell r="L2008">
            <v>40452</v>
          </cell>
          <cell r="M2008">
            <v>40574</v>
          </cell>
          <cell r="N2008" t="str">
            <v>ALL</v>
          </cell>
          <cell r="O2008" t="str">
            <v>P58C1</v>
          </cell>
          <cell r="P2008" t="str">
            <v>L2 Tab</v>
          </cell>
          <cell r="Q2008" t="str">
            <v>X</v>
          </cell>
          <cell r="R2008" t="str">
            <v>X</v>
          </cell>
          <cell r="S2008" t="str">
            <v>X</v>
          </cell>
          <cell r="T2008" t="str">
            <v>X</v>
          </cell>
          <cell r="U2008" t="str">
            <v>X</v>
          </cell>
          <cell r="V2008" t="str">
            <v>X</v>
          </cell>
          <cell r="W2008">
            <v>0</v>
          </cell>
          <cell r="X2008">
            <v>0</v>
          </cell>
          <cell r="AB2008">
            <v>797.72159999999997</v>
          </cell>
          <cell r="AC2008">
            <v>830.96</v>
          </cell>
          <cell r="AD2008">
            <v>830.96</v>
          </cell>
          <cell r="AE2008">
            <v>0.1</v>
          </cell>
          <cell r="AF2008">
            <v>719.1</v>
          </cell>
          <cell r="AG2008">
            <v>1</v>
          </cell>
          <cell r="AH2008">
            <v>719.1</v>
          </cell>
          <cell r="AI2008">
            <v>719.1</v>
          </cell>
          <cell r="AJ2008">
            <v>484</v>
          </cell>
          <cell r="AK2008">
            <v>11</v>
          </cell>
          <cell r="AL2008">
            <v>0</v>
          </cell>
          <cell r="AM2008">
            <v>514.36</v>
          </cell>
          <cell r="AN2008">
            <v>0.28471700737032402</v>
          </cell>
          <cell r="AO2008">
            <v>719.1</v>
          </cell>
          <cell r="AP2008">
            <v>791.0100000000001</v>
          </cell>
          <cell r="AQ2008">
            <v>0.34974273397302191</v>
          </cell>
          <cell r="AR2008">
            <v>0</v>
          </cell>
          <cell r="AS2008">
            <v>1</v>
          </cell>
        </row>
        <row r="2009">
          <cell r="H2009" t="str">
            <v>507824-B21</v>
          </cell>
          <cell r="I2009" t="str">
            <v>HP E5520 BL280c G6 Kit</v>
          </cell>
          <cell r="J2009" t="str">
            <v>SUST</v>
          </cell>
          <cell r="K2009">
            <v>39965</v>
          </cell>
          <cell r="L2009">
            <v>40817</v>
          </cell>
          <cell r="M2009">
            <v>40939</v>
          </cell>
          <cell r="N2009" t="str">
            <v>ALL</v>
          </cell>
          <cell r="O2009" t="str">
            <v>P58C1</v>
          </cell>
          <cell r="P2009" t="str">
            <v>BTO</v>
          </cell>
          <cell r="Q2009" t="str">
            <v>X</v>
          </cell>
          <cell r="R2009" t="str">
            <v>X</v>
          </cell>
          <cell r="S2009" t="str">
            <v>X</v>
          </cell>
          <cell r="T2009" t="str">
            <v>X</v>
          </cell>
          <cell r="U2009" t="str">
            <v>X</v>
          </cell>
          <cell r="V2009" t="str">
            <v>X</v>
          </cell>
          <cell r="W2009">
            <v>0</v>
          </cell>
          <cell r="X2009">
            <v>0</v>
          </cell>
          <cell r="AB2009">
            <v>598.04160000000002</v>
          </cell>
          <cell r="AC2009">
            <v>622.96</v>
          </cell>
          <cell r="AD2009">
            <v>622.96</v>
          </cell>
          <cell r="AE2009">
            <v>0.1</v>
          </cell>
          <cell r="AF2009">
            <v>539.1</v>
          </cell>
          <cell r="AG2009">
            <v>1</v>
          </cell>
          <cell r="AH2009">
            <v>539.1</v>
          </cell>
          <cell r="AI2009">
            <v>539.1</v>
          </cell>
          <cell r="AJ2009">
            <v>350</v>
          </cell>
          <cell r="AK2009">
            <v>17</v>
          </cell>
          <cell r="AL2009">
            <v>0</v>
          </cell>
          <cell r="AM2009">
            <v>381</v>
          </cell>
          <cell r="AN2009">
            <v>0.29326655537006124</v>
          </cell>
          <cell r="AO2009">
            <v>539.1</v>
          </cell>
          <cell r="AP2009">
            <v>593.0100000000001</v>
          </cell>
          <cell r="AQ2009">
            <v>0.35751505033641939</v>
          </cell>
          <cell r="AR2009">
            <v>0</v>
          </cell>
          <cell r="AS2009">
            <v>1</v>
          </cell>
        </row>
        <row r="2010">
          <cell r="H2010" t="str">
            <v>507824-L21</v>
          </cell>
          <cell r="I2010" t="str">
            <v>HP E5520 BL280c G6 FIO Kit</v>
          </cell>
          <cell r="J2010" t="str">
            <v>SUST</v>
          </cell>
          <cell r="K2010">
            <v>39965</v>
          </cell>
          <cell r="L2010">
            <v>40452</v>
          </cell>
          <cell r="M2010">
            <v>40574</v>
          </cell>
          <cell r="N2010" t="str">
            <v>ALL</v>
          </cell>
          <cell r="O2010" t="str">
            <v>P58C1</v>
          </cell>
          <cell r="P2010" t="str">
            <v>L2 Tab</v>
          </cell>
          <cell r="Q2010" t="str">
            <v>X</v>
          </cell>
          <cell r="R2010" t="str">
            <v>X</v>
          </cell>
          <cell r="S2010" t="str">
            <v>X</v>
          </cell>
          <cell r="T2010" t="str">
            <v>X</v>
          </cell>
          <cell r="U2010" t="str">
            <v>X</v>
          </cell>
          <cell r="V2010" t="str">
            <v>X</v>
          </cell>
          <cell r="W2010">
            <v>0</v>
          </cell>
          <cell r="X2010">
            <v>0</v>
          </cell>
          <cell r="AB2010">
            <v>598.04160000000002</v>
          </cell>
          <cell r="AC2010">
            <v>622.96</v>
          </cell>
          <cell r="AD2010">
            <v>622.96</v>
          </cell>
          <cell r="AE2010">
            <v>0.1</v>
          </cell>
          <cell r="AF2010">
            <v>539.1</v>
          </cell>
          <cell r="AG2010">
            <v>1</v>
          </cell>
          <cell r="AH2010">
            <v>539.1</v>
          </cell>
          <cell r="AI2010">
            <v>539.1</v>
          </cell>
          <cell r="AJ2010">
            <v>346</v>
          </cell>
          <cell r="AK2010">
            <v>8</v>
          </cell>
          <cell r="AL2010">
            <v>0</v>
          </cell>
          <cell r="AM2010">
            <v>367.84</v>
          </cell>
          <cell r="AN2010">
            <v>0.31767761083286966</v>
          </cell>
          <cell r="AO2010">
            <v>539.1</v>
          </cell>
          <cell r="AP2010">
            <v>593.0100000000001</v>
          </cell>
          <cell r="AQ2010">
            <v>0.37970691893897252</v>
          </cell>
          <cell r="AR2010">
            <v>0</v>
          </cell>
          <cell r="AS2010">
            <v>1</v>
          </cell>
        </row>
        <row r="2011">
          <cell r="H2011" t="str">
            <v>507825-B21</v>
          </cell>
          <cell r="I2011" t="str">
            <v>HP E5506 BL280c G6 Kit</v>
          </cell>
          <cell r="J2011" t="str">
            <v>SUST</v>
          </cell>
          <cell r="K2011">
            <v>39965</v>
          </cell>
          <cell r="L2011">
            <v>40817</v>
          </cell>
          <cell r="M2011">
            <v>40939</v>
          </cell>
          <cell r="N2011" t="str">
            <v>ALL</v>
          </cell>
          <cell r="O2011" t="str">
            <v>P58C1</v>
          </cell>
          <cell r="P2011" t="str">
            <v>BTO</v>
          </cell>
          <cell r="Q2011" t="str">
            <v>X</v>
          </cell>
          <cell r="R2011" t="str">
            <v>X</v>
          </cell>
          <cell r="S2011" t="str">
            <v>X</v>
          </cell>
          <cell r="T2011" t="str">
            <v>X</v>
          </cell>
          <cell r="U2011" t="str">
            <v>X</v>
          </cell>
          <cell r="V2011" t="str">
            <v>X</v>
          </cell>
          <cell r="W2011">
            <v>0</v>
          </cell>
          <cell r="X2011">
            <v>0</v>
          </cell>
          <cell r="AB2011">
            <v>448.28160000000003</v>
          </cell>
          <cell r="AC2011">
            <v>466.96000000000004</v>
          </cell>
          <cell r="AD2011">
            <v>466.96000000000004</v>
          </cell>
          <cell r="AE2011">
            <v>0.1</v>
          </cell>
          <cell r="AF2011">
            <v>404.1</v>
          </cell>
          <cell r="AG2011">
            <v>1</v>
          </cell>
          <cell r="AH2011">
            <v>404.1</v>
          </cell>
          <cell r="AI2011">
            <v>404.1</v>
          </cell>
          <cell r="AJ2011">
            <v>255</v>
          </cell>
          <cell r="AK2011">
            <v>12</v>
          </cell>
          <cell r="AL2011">
            <v>0</v>
          </cell>
          <cell r="AM2011">
            <v>277.2</v>
          </cell>
          <cell r="AN2011">
            <v>0.31403118040089095</v>
          </cell>
          <cell r="AO2011">
            <v>404.1</v>
          </cell>
          <cell r="AP2011">
            <v>444.51000000000005</v>
          </cell>
          <cell r="AQ2011">
            <v>0.37639198218262815</v>
          </cell>
          <cell r="AR2011">
            <v>0</v>
          </cell>
          <cell r="AS2011">
            <v>1</v>
          </cell>
        </row>
        <row r="2012">
          <cell r="H2012" t="str">
            <v>507825-L21</v>
          </cell>
          <cell r="I2012" t="str">
            <v>HP E5506 BL280c G6 FIO Kit</v>
          </cell>
          <cell r="J2012" t="str">
            <v>SUST</v>
          </cell>
          <cell r="K2012">
            <v>39965</v>
          </cell>
          <cell r="L2012">
            <v>40452</v>
          </cell>
          <cell r="M2012">
            <v>40574</v>
          </cell>
          <cell r="N2012" t="str">
            <v>ALL</v>
          </cell>
          <cell r="O2012" t="str">
            <v>P58C1</v>
          </cell>
          <cell r="P2012" t="str">
            <v>L2 Tab</v>
          </cell>
          <cell r="Q2012" t="str">
            <v>X</v>
          </cell>
          <cell r="R2012" t="str">
            <v>X</v>
          </cell>
          <cell r="S2012" t="str">
            <v>X</v>
          </cell>
          <cell r="T2012" t="str">
            <v>X</v>
          </cell>
          <cell r="U2012" t="str">
            <v>X</v>
          </cell>
          <cell r="V2012" t="str">
            <v>X</v>
          </cell>
          <cell r="W2012">
            <v>0</v>
          </cell>
          <cell r="X2012">
            <v>0</v>
          </cell>
          <cell r="AB2012">
            <v>448.28160000000003</v>
          </cell>
          <cell r="AC2012">
            <v>466.96000000000004</v>
          </cell>
          <cell r="AD2012">
            <v>466.96000000000004</v>
          </cell>
          <cell r="AE2012">
            <v>0.1</v>
          </cell>
          <cell r="AF2012">
            <v>404.1</v>
          </cell>
          <cell r="AG2012">
            <v>1</v>
          </cell>
          <cell r="AH2012">
            <v>404.1</v>
          </cell>
          <cell r="AI2012">
            <v>404.1</v>
          </cell>
          <cell r="AJ2012">
            <v>251</v>
          </cell>
          <cell r="AK2012">
            <v>6</v>
          </cell>
          <cell r="AL2012">
            <v>0</v>
          </cell>
          <cell r="AM2012">
            <v>267.04000000000002</v>
          </cell>
          <cell r="AN2012">
            <v>0.33917347191289282</v>
          </cell>
          <cell r="AO2012">
            <v>404.1</v>
          </cell>
          <cell r="AP2012">
            <v>444.51000000000005</v>
          </cell>
          <cell r="AQ2012">
            <v>0.39924861082990259</v>
          </cell>
          <cell r="AR2012">
            <v>0</v>
          </cell>
          <cell r="AS2012">
            <v>1</v>
          </cell>
        </row>
        <row r="2013">
          <cell r="H2013" t="str">
            <v>507826-B21</v>
          </cell>
          <cell r="I2013" t="str">
            <v>HP E5504 BL280c G6 Kit</v>
          </cell>
          <cell r="J2013" t="str">
            <v>SUST</v>
          </cell>
          <cell r="K2013">
            <v>39965</v>
          </cell>
          <cell r="L2013">
            <v>40817</v>
          </cell>
          <cell r="M2013">
            <v>40939</v>
          </cell>
          <cell r="N2013" t="str">
            <v>ALL</v>
          </cell>
          <cell r="O2013" t="str">
            <v>P58C1</v>
          </cell>
          <cell r="P2013" t="str">
            <v>BTO</v>
          </cell>
          <cell r="Q2013" t="str">
            <v>X</v>
          </cell>
          <cell r="R2013" t="str">
            <v>X</v>
          </cell>
          <cell r="S2013" t="str">
            <v>X</v>
          </cell>
          <cell r="T2013" t="str">
            <v>X</v>
          </cell>
          <cell r="U2013" t="str">
            <v>X</v>
          </cell>
          <cell r="V2013" t="str">
            <v>X</v>
          </cell>
          <cell r="W2013">
            <v>0</v>
          </cell>
          <cell r="X2013">
            <v>0</v>
          </cell>
          <cell r="AB2013">
            <v>348.44159999999999</v>
          </cell>
          <cell r="AC2013">
            <v>362.96000000000004</v>
          </cell>
          <cell r="AD2013">
            <v>362.96000000000004</v>
          </cell>
          <cell r="AE2013">
            <v>0.1</v>
          </cell>
          <cell r="AF2013">
            <v>314.10000000000002</v>
          </cell>
          <cell r="AG2013">
            <v>1</v>
          </cell>
          <cell r="AH2013">
            <v>314.10000000000002</v>
          </cell>
          <cell r="AI2013">
            <v>314.10000000000002</v>
          </cell>
          <cell r="AJ2013">
            <v>217</v>
          </cell>
          <cell r="AK2013">
            <v>11</v>
          </cell>
          <cell r="AL2013">
            <v>0</v>
          </cell>
          <cell r="AM2013">
            <v>236.68</v>
          </cell>
          <cell r="AN2013">
            <v>0.24648201209805798</v>
          </cell>
          <cell r="AO2013">
            <v>314.10000000000002</v>
          </cell>
          <cell r="AP2013">
            <v>345.51000000000005</v>
          </cell>
          <cell r="AQ2013">
            <v>0.31498364736187096</v>
          </cell>
          <cell r="AR2013">
            <v>0</v>
          </cell>
          <cell r="AS2013">
            <v>1</v>
          </cell>
        </row>
        <row r="2014">
          <cell r="H2014" t="str">
            <v>507826-L21</v>
          </cell>
          <cell r="I2014" t="str">
            <v>HP E5504 BL280c G6 FIO Kit</v>
          </cell>
          <cell r="J2014" t="str">
            <v>SUST</v>
          </cell>
          <cell r="K2014">
            <v>39965</v>
          </cell>
          <cell r="L2014">
            <v>40452</v>
          </cell>
          <cell r="M2014">
            <v>40574</v>
          </cell>
          <cell r="N2014" t="str">
            <v>ALL</v>
          </cell>
          <cell r="O2014" t="str">
            <v>P58C1</v>
          </cell>
          <cell r="P2014" t="str">
            <v>L2 Tab</v>
          </cell>
          <cell r="Q2014" t="str">
            <v>X</v>
          </cell>
          <cell r="R2014" t="str">
            <v>X</v>
          </cell>
          <cell r="S2014" t="str">
            <v>X</v>
          </cell>
          <cell r="T2014" t="str">
            <v>X</v>
          </cell>
          <cell r="U2014" t="str">
            <v>X</v>
          </cell>
          <cell r="V2014" t="str">
            <v>X</v>
          </cell>
          <cell r="W2014">
            <v>0</v>
          </cell>
          <cell r="X2014">
            <v>0</v>
          </cell>
          <cell r="AB2014">
            <v>348.44159999999999</v>
          </cell>
          <cell r="AC2014">
            <v>362.96000000000004</v>
          </cell>
          <cell r="AD2014">
            <v>362.96000000000004</v>
          </cell>
          <cell r="AE2014">
            <v>0.1</v>
          </cell>
          <cell r="AF2014">
            <v>314.10000000000002</v>
          </cell>
          <cell r="AG2014">
            <v>1</v>
          </cell>
          <cell r="AH2014">
            <v>314.10000000000002</v>
          </cell>
          <cell r="AI2014">
            <v>314.10000000000002</v>
          </cell>
          <cell r="AJ2014">
            <v>213</v>
          </cell>
          <cell r="AK2014">
            <v>5</v>
          </cell>
          <cell r="AL2014">
            <v>0</v>
          </cell>
          <cell r="AM2014">
            <v>226.52</v>
          </cell>
          <cell r="AN2014">
            <v>0.27882839859917224</v>
          </cell>
          <cell r="AO2014">
            <v>314.10000000000002</v>
          </cell>
          <cell r="AP2014">
            <v>345.51000000000005</v>
          </cell>
          <cell r="AQ2014">
            <v>0.34438945327197484</v>
          </cell>
          <cell r="AR2014">
            <v>0</v>
          </cell>
          <cell r="AS2014">
            <v>1</v>
          </cell>
        </row>
        <row r="2015">
          <cell r="H2015" t="str">
            <v>507827-B21</v>
          </cell>
          <cell r="I2015" t="str">
            <v>HP E5502 BL280c G6 Kit</v>
          </cell>
          <cell r="J2015" t="str">
            <v>SUST</v>
          </cell>
          <cell r="K2015">
            <v>39965</v>
          </cell>
          <cell r="L2015">
            <v>40817</v>
          </cell>
          <cell r="M2015">
            <v>40939</v>
          </cell>
          <cell r="N2015" t="str">
            <v>ALL</v>
          </cell>
          <cell r="O2015" t="str">
            <v>P58C1</v>
          </cell>
          <cell r="P2015" t="str">
            <v>BTO</v>
          </cell>
          <cell r="Q2015" t="str">
            <v>X</v>
          </cell>
          <cell r="R2015" t="str">
            <v>X</v>
          </cell>
          <cell r="S2015" t="str">
            <v>X</v>
          </cell>
          <cell r="T2015" t="str">
            <v>X</v>
          </cell>
          <cell r="U2015" t="str">
            <v>X</v>
          </cell>
          <cell r="V2015" t="str">
            <v>X</v>
          </cell>
          <cell r="W2015">
            <v>0</v>
          </cell>
          <cell r="X2015">
            <v>0</v>
          </cell>
          <cell r="AB2015">
            <v>328.47360000000003</v>
          </cell>
          <cell r="AC2015">
            <v>342.16</v>
          </cell>
          <cell r="AD2015">
            <v>342.16</v>
          </cell>
          <cell r="AE2015">
            <v>0.1</v>
          </cell>
          <cell r="AF2015">
            <v>296.10000000000002</v>
          </cell>
          <cell r="AG2015">
            <v>1</v>
          </cell>
          <cell r="AH2015">
            <v>296.10000000000002</v>
          </cell>
          <cell r="AI2015">
            <v>296.10000000000002</v>
          </cell>
          <cell r="AJ2015">
            <v>189</v>
          </cell>
          <cell r="AK2015">
            <v>9</v>
          </cell>
          <cell r="AL2015">
            <v>0</v>
          </cell>
          <cell r="AM2015">
            <v>205.56</v>
          </cell>
          <cell r="AN2015">
            <v>0.30577507598784198</v>
          </cell>
          <cell r="AO2015">
            <v>296.10000000000002</v>
          </cell>
          <cell r="AP2015">
            <v>325.71000000000004</v>
          </cell>
          <cell r="AQ2015">
            <v>0.36888643271622001</v>
          </cell>
          <cell r="AR2015">
            <v>0</v>
          </cell>
          <cell r="AS2015">
            <v>1</v>
          </cell>
        </row>
        <row r="2016">
          <cell r="H2016" t="str">
            <v>507827-L21</v>
          </cell>
          <cell r="I2016" t="str">
            <v>HP E5502 BL280c G6 FIO Kit</v>
          </cell>
          <cell r="J2016" t="str">
            <v>SUST</v>
          </cell>
          <cell r="K2016">
            <v>39965</v>
          </cell>
          <cell r="L2016">
            <v>40452</v>
          </cell>
          <cell r="M2016">
            <v>40574</v>
          </cell>
          <cell r="N2016" t="str">
            <v>ALL</v>
          </cell>
          <cell r="O2016" t="str">
            <v>P58C1</v>
          </cell>
          <cell r="P2016" t="str">
            <v>L2 Tab</v>
          </cell>
          <cell r="Q2016" t="str">
            <v>X</v>
          </cell>
          <cell r="R2016" t="str">
            <v>X</v>
          </cell>
          <cell r="S2016" t="str">
            <v>X</v>
          </cell>
          <cell r="T2016" t="str">
            <v>X</v>
          </cell>
          <cell r="U2016" t="str">
            <v>X</v>
          </cell>
          <cell r="V2016" t="str">
            <v>X</v>
          </cell>
          <cell r="W2016">
            <v>0</v>
          </cell>
          <cell r="X2016">
            <v>0</v>
          </cell>
          <cell r="AB2016">
            <v>328.47360000000003</v>
          </cell>
          <cell r="AC2016">
            <v>342.16</v>
          </cell>
          <cell r="AD2016">
            <v>342.16</v>
          </cell>
          <cell r="AE2016">
            <v>0.1</v>
          </cell>
          <cell r="AF2016">
            <v>296.10000000000002</v>
          </cell>
          <cell r="AG2016">
            <v>1</v>
          </cell>
          <cell r="AH2016">
            <v>296.10000000000002</v>
          </cell>
          <cell r="AI2016">
            <v>296.10000000000002</v>
          </cell>
          <cell r="AJ2016">
            <v>185</v>
          </cell>
          <cell r="AK2016">
            <v>4</v>
          </cell>
          <cell r="AL2016">
            <v>0</v>
          </cell>
          <cell r="AM2016">
            <v>196.4</v>
          </cell>
          <cell r="AN2016">
            <v>0.33671057075312399</v>
          </cell>
          <cell r="AO2016">
            <v>296.10000000000002</v>
          </cell>
          <cell r="AP2016">
            <v>325.71000000000004</v>
          </cell>
          <cell r="AQ2016">
            <v>0.39700960977556726</v>
          </cell>
          <cell r="AR2016">
            <v>0</v>
          </cell>
          <cell r="AS2016">
            <v>1</v>
          </cell>
        </row>
        <row r="2017">
          <cell r="H2017" t="str">
            <v>507847-B21</v>
          </cell>
          <cell r="I2017" t="str">
            <v>HP ML150 G6 E5506 KIT</v>
          </cell>
          <cell r="J2017" t="str">
            <v>SUST</v>
          </cell>
          <cell r="K2017">
            <v>39934</v>
          </cell>
          <cell r="L2017">
            <v>40787</v>
          </cell>
          <cell r="M2017">
            <v>40877</v>
          </cell>
          <cell r="N2017" t="str">
            <v>ALL</v>
          </cell>
          <cell r="O2017" t="str">
            <v>P77C2</v>
          </cell>
          <cell r="P2017" t="str">
            <v>BTO</v>
          </cell>
          <cell r="Q2017" t="str">
            <v>X</v>
          </cell>
          <cell r="R2017" t="str">
            <v>X</v>
          </cell>
          <cell r="S2017" t="str">
            <v>X</v>
          </cell>
          <cell r="T2017" t="str">
            <v>X</v>
          </cell>
          <cell r="U2017" t="str">
            <v>X</v>
          </cell>
          <cell r="V2017" t="str">
            <v>X</v>
          </cell>
          <cell r="W2017">
            <v>0</v>
          </cell>
          <cell r="X2017">
            <v>0</v>
          </cell>
          <cell r="AB2017">
            <v>448.28160000000003</v>
          </cell>
          <cell r="AC2017">
            <v>466.96000000000004</v>
          </cell>
          <cell r="AD2017">
            <v>466.96000000000004</v>
          </cell>
          <cell r="AE2017">
            <v>0.1</v>
          </cell>
          <cell r="AF2017">
            <v>404.1</v>
          </cell>
          <cell r="AG2017">
            <v>1</v>
          </cell>
          <cell r="AH2017">
            <v>404.1</v>
          </cell>
          <cell r="AI2017">
            <v>404.1</v>
          </cell>
          <cell r="AJ2017">
            <v>281</v>
          </cell>
          <cell r="AK2017">
            <v>19</v>
          </cell>
          <cell r="AL2017">
            <v>0</v>
          </cell>
          <cell r="AM2017">
            <v>311.24</v>
          </cell>
          <cell r="AN2017">
            <v>0.22979460529571891</v>
          </cell>
          <cell r="AO2017">
            <v>404.1</v>
          </cell>
          <cell r="AP2017">
            <v>444.51000000000005</v>
          </cell>
          <cell r="AQ2017">
            <v>0.29981327754156267</v>
          </cell>
          <cell r="AR2017">
            <v>0</v>
          </cell>
          <cell r="AS2017">
            <v>1</v>
          </cell>
        </row>
        <row r="2018">
          <cell r="H2018" t="str">
            <v>507847-L21</v>
          </cell>
          <cell r="I2018" t="str">
            <v>HP ML150 G6 E5506 FIO KIT</v>
          </cell>
          <cell r="J2018" t="str">
            <v>SUST</v>
          </cell>
          <cell r="K2018">
            <v>39934</v>
          </cell>
          <cell r="L2018">
            <v>40787</v>
          </cell>
          <cell r="M2018">
            <v>40877</v>
          </cell>
          <cell r="N2018" t="str">
            <v>ALL</v>
          </cell>
          <cell r="O2018" t="str">
            <v>P77C2</v>
          </cell>
          <cell r="P2018" t="str">
            <v>L2 Tab</v>
          </cell>
          <cell r="Q2018" t="str">
            <v>X</v>
          </cell>
          <cell r="R2018" t="str">
            <v>X</v>
          </cell>
          <cell r="S2018" t="str">
            <v>X</v>
          </cell>
          <cell r="T2018" t="str">
            <v>X</v>
          </cell>
          <cell r="U2018" t="str">
            <v>X</v>
          </cell>
          <cell r="V2018" t="str">
            <v>X</v>
          </cell>
          <cell r="W2018">
            <v>0</v>
          </cell>
          <cell r="X2018">
            <v>0</v>
          </cell>
          <cell r="AB2018">
            <v>448.28160000000003</v>
          </cell>
          <cell r="AC2018">
            <v>466.96000000000004</v>
          </cell>
          <cell r="AD2018">
            <v>466.96000000000004</v>
          </cell>
          <cell r="AE2018">
            <v>0.1</v>
          </cell>
          <cell r="AF2018">
            <v>404.1</v>
          </cell>
          <cell r="AG2018">
            <v>1</v>
          </cell>
          <cell r="AH2018">
            <v>404.1</v>
          </cell>
          <cell r="AI2018">
            <v>404.1</v>
          </cell>
          <cell r="AJ2018">
            <v>248</v>
          </cell>
          <cell r="AK2018">
            <v>10</v>
          </cell>
          <cell r="AL2018">
            <v>0</v>
          </cell>
          <cell r="AM2018">
            <v>267.92</v>
          </cell>
          <cell r="AN2018">
            <v>0.3369957931205147</v>
          </cell>
          <cell r="AO2018">
            <v>404.1</v>
          </cell>
          <cell r="AP2018">
            <v>444.51000000000005</v>
          </cell>
          <cell r="AQ2018">
            <v>0.39726890283683158</v>
          </cell>
          <cell r="AR2018">
            <v>0</v>
          </cell>
          <cell r="AS2018">
            <v>1</v>
          </cell>
        </row>
        <row r="2019">
          <cell r="H2019" t="str">
            <v>507848-B21</v>
          </cell>
          <cell r="I2019" t="str">
            <v>HP ML150 G6 E5530 KIT</v>
          </cell>
          <cell r="J2019" t="str">
            <v>SUST</v>
          </cell>
          <cell r="K2019">
            <v>39934</v>
          </cell>
          <cell r="L2019">
            <v>40787</v>
          </cell>
          <cell r="M2019">
            <v>40877</v>
          </cell>
          <cell r="N2019" t="str">
            <v>ALL</v>
          </cell>
          <cell r="O2019" t="str">
            <v>P77C2</v>
          </cell>
          <cell r="P2019" t="str">
            <v>BTO</v>
          </cell>
          <cell r="Q2019" t="str">
            <v>X</v>
          </cell>
          <cell r="R2019" t="str">
            <v>X</v>
          </cell>
          <cell r="S2019" t="str">
            <v>X</v>
          </cell>
          <cell r="T2019" t="str">
            <v>X</v>
          </cell>
          <cell r="U2019" t="str">
            <v>X</v>
          </cell>
          <cell r="V2019" t="str">
            <v>X</v>
          </cell>
          <cell r="W2019">
            <v>0</v>
          </cell>
          <cell r="X2019">
            <v>0</v>
          </cell>
          <cell r="AB2019">
            <v>797.72159999999997</v>
          </cell>
          <cell r="AC2019">
            <v>830.96</v>
          </cell>
          <cell r="AD2019">
            <v>830.96</v>
          </cell>
          <cell r="AE2019">
            <v>0.1</v>
          </cell>
          <cell r="AF2019">
            <v>719.1</v>
          </cell>
          <cell r="AG2019">
            <v>1</v>
          </cell>
          <cell r="AH2019">
            <v>719.1</v>
          </cell>
          <cell r="AI2019">
            <v>719.1</v>
          </cell>
          <cell r="AJ2019">
            <v>514</v>
          </cell>
          <cell r="AK2019">
            <v>35</v>
          </cell>
          <cell r="AL2019">
            <v>0</v>
          </cell>
          <cell r="AM2019">
            <v>569.55999999999995</v>
          </cell>
          <cell r="AN2019">
            <v>0.20795438742873046</v>
          </cell>
          <cell r="AO2019">
            <v>719.1</v>
          </cell>
          <cell r="AP2019">
            <v>791.0100000000001</v>
          </cell>
          <cell r="AQ2019">
            <v>0.27995853402611864</v>
          </cell>
          <cell r="AR2019">
            <v>0</v>
          </cell>
          <cell r="AS2019">
            <v>1</v>
          </cell>
        </row>
        <row r="2020">
          <cell r="H2020" t="str">
            <v>507848-L21</v>
          </cell>
          <cell r="I2020" t="str">
            <v>HP ML150 G6 E5530 FIO KIT</v>
          </cell>
          <cell r="J2020" t="str">
            <v>SUST</v>
          </cell>
          <cell r="K2020">
            <v>39934</v>
          </cell>
          <cell r="L2020">
            <v>40787</v>
          </cell>
          <cell r="M2020">
            <v>40877</v>
          </cell>
          <cell r="N2020" t="str">
            <v>ALL</v>
          </cell>
          <cell r="O2020" t="str">
            <v>P77C2</v>
          </cell>
          <cell r="P2020" t="str">
            <v>L2 Tab</v>
          </cell>
          <cell r="Q2020" t="str">
            <v>X</v>
          </cell>
          <cell r="R2020" t="str">
            <v>X</v>
          </cell>
          <cell r="S2020" t="str">
            <v>X</v>
          </cell>
          <cell r="T2020" t="str">
            <v>X</v>
          </cell>
          <cell r="U2020" t="str">
            <v>X</v>
          </cell>
          <cell r="V2020" t="str">
            <v>X</v>
          </cell>
          <cell r="W2020">
            <v>0</v>
          </cell>
          <cell r="X2020">
            <v>0</v>
          </cell>
          <cell r="AB2020">
            <v>797.72159999999997</v>
          </cell>
          <cell r="AC2020">
            <v>830.96</v>
          </cell>
          <cell r="AD2020">
            <v>830.96</v>
          </cell>
          <cell r="AE2020">
            <v>0.1</v>
          </cell>
          <cell r="AF2020">
            <v>719.1</v>
          </cell>
          <cell r="AG2020">
            <v>1</v>
          </cell>
          <cell r="AH2020">
            <v>719.1</v>
          </cell>
          <cell r="AI2020">
            <v>719.1</v>
          </cell>
          <cell r="AJ2020">
            <v>481</v>
          </cell>
          <cell r="AK2020">
            <v>19</v>
          </cell>
          <cell r="AL2020">
            <v>0</v>
          </cell>
          <cell r="AM2020">
            <v>519.24</v>
          </cell>
          <cell r="AN2020">
            <v>0.27793074676679186</v>
          </cell>
          <cell r="AO2020">
            <v>719.1</v>
          </cell>
          <cell r="AP2020">
            <v>791.0100000000001</v>
          </cell>
          <cell r="AQ2020">
            <v>0.34357340615162901</v>
          </cell>
          <cell r="AR2020">
            <v>0</v>
          </cell>
          <cell r="AS2020">
            <v>1</v>
          </cell>
        </row>
        <row r="2021">
          <cell r="H2021" t="str">
            <v>507849-B21</v>
          </cell>
          <cell r="I2021" t="str">
            <v>HP ML150 G6 E5540 KIT</v>
          </cell>
          <cell r="J2021" t="str">
            <v>SUST</v>
          </cell>
          <cell r="K2021">
            <v>39934</v>
          </cell>
          <cell r="L2021">
            <v>40787</v>
          </cell>
          <cell r="M2021">
            <v>40877</v>
          </cell>
          <cell r="N2021" t="str">
            <v>ALL</v>
          </cell>
          <cell r="O2021" t="str">
            <v>P77C2</v>
          </cell>
          <cell r="P2021" t="str">
            <v>BTO</v>
          </cell>
          <cell r="Q2021" t="str">
            <v>X</v>
          </cell>
          <cell r="R2021" t="str">
            <v>X</v>
          </cell>
          <cell r="S2021" t="str">
            <v>X</v>
          </cell>
          <cell r="T2021" t="str">
            <v>X</v>
          </cell>
          <cell r="U2021" t="str">
            <v>X</v>
          </cell>
          <cell r="V2021" t="str">
            <v>X</v>
          </cell>
          <cell r="W2021">
            <v>0</v>
          </cell>
          <cell r="X2021">
            <v>0</v>
          </cell>
          <cell r="AB2021">
            <v>1097.2416000000001</v>
          </cell>
          <cell r="AC2021">
            <v>1142.96</v>
          </cell>
          <cell r="AD2021">
            <v>1142.96</v>
          </cell>
          <cell r="AE2021">
            <v>0.1</v>
          </cell>
          <cell r="AF2021">
            <v>989.1</v>
          </cell>
          <cell r="AG2021">
            <v>1</v>
          </cell>
          <cell r="AH2021">
            <v>989.1</v>
          </cell>
          <cell r="AI2021">
            <v>989.1</v>
          </cell>
          <cell r="AJ2021">
            <v>704</v>
          </cell>
          <cell r="AK2021">
            <v>47</v>
          </cell>
          <cell r="AL2021">
            <v>0</v>
          </cell>
          <cell r="AM2021">
            <v>779.16</v>
          </cell>
          <cell r="AN2021">
            <v>0.21225356384592059</v>
          </cell>
          <cell r="AO2021">
            <v>989.1</v>
          </cell>
          <cell r="AP2021">
            <v>1088.0100000000002</v>
          </cell>
          <cell r="AQ2021">
            <v>0.28386687622356427</v>
          </cell>
          <cell r="AR2021">
            <v>0</v>
          </cell>
          <cell r="AS2021">
            <v>1</v>
          </cell>
        </row>
        <row r="2022">
          <cell r="H2022" t="str">
            <v>507849-L21</v>
          </cell>
          <cell r="I2022" t="str">
            <v>HP ML150 G6 E5540 FIO KIT</v>
          </cell>
          <cell r="J2022" t="str">
            <v>SUST</v>
          </cell>
          <cell r="K2022">
            <v>39934</v>
          </cell>
          <cell r="L2022">
            <v>40787</v>
          </cell>
          <cell r="M2022">
            <v>40877</v>
          </cell>
          <cell r="N2022" t="str">
            <v>ALL</v>
          </cell>
          <cell r="O2022" t="str">
            <v>P77C2</v>
          </cell>
          <cell r="P2022" t="str">
            <v>L2 Tab</v>
          </cell>
          <cell r="Q2022" t="str">
            <v>X</v>
          </cell>
          <cell r="R2022" t="str">
            <v>X</v>
          </cell>
          <cell r="S2022" t="str">
            <v>X</v>
          </cell>
          <cell r="T2022" t="str">
            <v>X</v>
          </cell>
          <cell r="U2022" t="str">
            <v>X</v>
          </cell>
          <cell r="V2022" t="str">
            <v>X</v>
          </cell>
          <cell r="W2022">
            <v>0</v>
          </cell>
          <cell r="X2022">
            <v>0</v>
          </cell>
          <cell r="AB2022">
            <v>1097.2416000000001</v>
          </cell>
          <cell r="AC2022">
            <v>1142.96</v>
          </cell>
          <cell r="AD2022">
            <v>1142.96</v>
          </cell>
          <cell r="AE2022">
            <v>0.1</v>
          </cell>
          <cell r="AF2022">
            <v>989.1</v>
          </cell>
          <cell r="AG2022">
            <v>1</v>
          </cell>
          <cell r="AH2022">
            <v>989.1</v>
          </cell>
          <cell r="AI2022">
            <v>989.1</v>
          </cell>
          <cell r="AJ2022">
            <v>671</v>
          </cell>
          <cell r="AK2022">
            <v>27</v>
          </cell>
          <cell r="AL2022">
            <v>0</v>
          </cell>
          <cell r="AM2022">
            <v>724.84</v>
          </cell>
          <cell r="AN2022">
            <v>0.26717217672631682</v>
          </cell>
          <cell r="AO2022">
            <v>989.1</v>
          </cell>
          <cell r="AP2022">
            <v>1088.0100000000002</v>
          </cell>
          <cell r="AQ2022">
            <v>0.33379288793301543</v>
          </cell>
          <cell r="AR2022">
            <v>0</v>
          </cell>
          <cell r="AS2022">
            <v>1</v>
          </cell>
        </row>
        <row r="2023">
          <cell r="H2023" t="str">
            <v>507864-B21</v>
          </cell>
          <cell r="I2023" t="str">
            <v>HP BL460c G6 CTO Blade</v>
          </cell>
          <cell r="J2023" t="str">
            <v>SUST</v>
          </cell>
          <cell r="K2023">
            <v>39934</v>
          </cell>
          <cell r="L2023">
            <v>40391</v>
          </cell>
          <cell r="M2023">
            <v>40512</v>
          </cell>
          <cell r="N2023" t="str">
            <v>ALL</v>
          </cell>
          <cell r="O2023" t="str">
            <v>P57C4</v>
          </cell>
          <cell r="P2023" t="str">
            <v>CTO</v>
          </cell>
          <cell r="Q2023" t="str">
            <v>X</v>
          </cell>
          <cell r="R2023" t="str">
            <v>X</v>
          </cell>
          <cell r="S2023" t="str">
            <v>X</v>
          </cell>
          <cell r="T2023" t="str">
            <v>X</v>
          </cell>
          <cell r="U2023" t="str">
            <v>X</v>
          </cell>
          <cell r="V2023" t="str">
            <v>X</v>
          </cell>
          <cell r="W2023">
            <v>0</v>
          </cell>
          <cell r="X2023">
            <v>0</v>
          </cell>
          <cell r="AB2023">
            <v>1572.48</v>
          </cell>
          <cell r="AC2023">
            <v>1638</v>
          </cell>
          <cell r="AD2023">
            <v>1638</v>
          </cell>
          <cell r="AE2023">
            <v>0.1</v>
          </cell>
          <cell r="AF2023">
            <v>1417.5</v>
          </cell>
          <cell r="AG2023">
            <v>1</v>
          </cell>
          <cell r="AH2023">
            <v>1417.5</v>
          </cell>
          <cell r="AI2023">
            <v>1417.5</v>
          </cell>
          <cell r="AJ2023">
            <v>609</v>
          </cell>
          <cell r="AK2023">
            <v>139</v>
          </cell>
          <cell r="AL2023">
            <v>0</v>
          </cell>
          <cell r="AM2023">
            <v>772.36</v>
          </cell>
          <cell r="AN2023">
            <v>0.4551252204585538</v>
          </cell>
          <cell r="AO2023">
            <v>1417.5</v>
          </cell>
          <cell r="AP2023">
            <v>1559.2500000000002</v>
          </cell>
          <cell r="AQ2023">
            <v>0.5046592913259581</v>
          </cell>
          <cell r="AR2023">
            <v>0</v>
          </cell>
          <cell r="AS2023">
            <v>1</v>
          </cell>
        </row>
        <row r="2024">
          <cell r="H2024" t="str">
            <v>507865-B21</v>
          </cell>
          <cell r="I2024" t="str">
            <v>HP BL280c G6 CTO Blade</v>
          </cell>
          <cell r="J2024" t="str">
            <v>SUST</v>
          </cell>
          <cell r="K2024">
            <v>39965</v>
          </cell>
          <cell r="L2024">
            <v>40452</v>
          </cell>
          <cell r="M2024">
            <v>40574</v>
          </cell>
          <cell r="N2024" t="str">
            <v>ALL</v>
          </cell>
          <cell r="O2024" t="str">
            <v>P57C4</v>
          </cell>
          <cell r="P2024" t="str">
            <v>CTO</v>
          </cell>
          <cell r="Q2024" t="str">
            <v>X</v>
          </cell>
          <cell r="R2024" t="str">
            <v>X</v>
          </cell>
          <cell r="S2024" t="str">
            <v>X</v>
          </cell>
          <cell r="T2024" t="str">
            <v>X</v>
          </cell>
          <cell r="U2024" t="str">
            <v>X</v>
          </cell>
          <cell r="V2024" t="str">
            <v>X</v>
          </cell>
          <cell r="W2024">
            <v>0</v>
          </cell>
          <cell r="X2024">
            <v>0</v>
          </cell>
          <cell r="AB2024">
            <v>1073.28</v>
          </cell>
          <cell r="AC2024">
            <v>1118</v>
          </cell>
          <cell r="AD2024">
            <v>1118</v>
          </cell>
          <cell r="AE2024">
            <v>0.1</v>
          </cell>
          <cell r="AF2024">
            <v>967.5</v>
          </cell>
          <cell r="AG2024">
            <v>1</v>
          </cell>
          <cell r="AH2024">
            <v>967.5</v>
          </cell>
          <cell r="AI2024">
            <v>967.5</v>
          </cell>
          <cell r="AJ2024">
            <v>452</v>
          </cell>
          <cell r="AK2024">
            <v>89</v>
          </cell>
          <cell r="AL2024">
            <v>0</v>
          </cell>
          <cell r="AM2024">
            <v>559.08000000000004</v>
          </cell>
          <cell r="AN2024">
            <v>0.42213953488372091</v>
          </cell>
          <cell r="AO2024">
            <v>967.5</v>
          </cell>
          <cell r="AP2024">
            <v>1064.25</v>
          </cell>
          <cell r="AQ2024">
            <v>0.47467230443974628</v>
          </cell>
          <cell r="AR2024">
            <v>0</v>
          </cell>
          <cell r="AS2024">
            <v>1</v>
          </cell>
        </row>
        <row r="2025">
          <cell r="H2025" t="str">
            <v>507889-B21</v>
          </cell>
          <cell r="I2025" t="str">
            <v>HP X5570 SL170h G6 Opt Kit</v>
          </cell>
          <cell r="J2025" t="str">
            <v>NEW</v>
          </cell>
          <cell r="K2025">
            <v>39995</v>
          </cell>
          <cell r="L2025">
            <v>40391</v>
          </cell>
          <cell r="M2025">
            <v>40482</v>
          </cell>
          <cell r="N2025" t="str">
            <v>ALL</v>
          </cell>
          <cell r="O2025" t="str">
            <v>P77C2</v>
          </cell>
          <cell r="P2025" t="str">
            <v>BTO</v>
          </cell>
          <cell r="Q2025" t="str">
            <v>X</v>
          </cell>
          <cell r="R2025" t="str">
            <v>X</v>
          </cell>
          <cell r="S2025" t="str">
            <v>X</v>
          </cell>
          <cell r="T2025" t="str">
            <v>X</v>
          </cell>
          <cell r="U2025" t="str">
            <v>X</v>
          </cell>
          <cell r="V2025" t="str">
            <v>X</v>
          </cell>
          <cell r="W2025">
            <v>0</v>
          </cell>
          <cell r="X2025">
            <v>0</v>
          </cell>
          <cell r="AB2025">
            <v>1995.8016</v>
          </cell>
          <cell r="AC2025">
            <v>2078.96</v>
          </cell>
          <cell r="AD2025">
            <v>2078.96</v>
          </cell>
          <cell r="AE2025">
            <v>0.1</v>
          </cell>
          <cell r="AF2025">
            <v>1799.1</v>
          </cell>
          <cell r="AG2025">
            <v>1</v>
          </cell>
          <cell r="AH2025">
            <v>1799.1</v>
          </cell>
          <cell r="AI2025">
            <v>1799.1</v>
          </cell>
          <cell r="AJ2025">
            <v>1248</v>
          </cell>
          <cell r="AK2025">
            <v>84</v>
          </cell>
          <cell r="AL2025">
            <v>0</v>
          </cell>
          <cell r="AM2025">
            <v>1381.92</v>
          </cell>
          <cell r="AN2025">
            <v>0.23188260797065191</v>
          </cell>
          <cell r="AO2025">
            <v>1799.1</v>
          </cell>
          <cell r="AP2025">
            <v>1979.01</v>
          </cell>
          <cell r="AQ2025">
            <v>0.30171146179150177</v>
          </cell>
          <cell r="AR2025">
            <v>0</v>
          </cell>
          <cell r="AS2025">
            <v>1</v>
          </cell>
        </row>
        <row r="2026">
          <cell r="H2026" t="str">
            <v>507889-L21</v>
          </cell>
          <cell r="I2026" t="str">
            <v>HP X5570 SL170h G6 FIO Kit</v>
          </cell>
          <cell r="J2026" t="str">
            <v>NEW</v>
          </cell>
          <cell r="K2026">
            <v>39995</v>
          </cell>
          <cell r="L2026">
            <v>40391</v>
          </cell>
          <cell r="M2026">
            <v>40482</v>
          </cell>
          <cell r="N2026" t="str">
            <v>ALL</v>
          </cell>
          <cell r="O2026" t="str">
            <v>P77C2</v>
          </cell>
          <cell r="P2026" t="str">
            <v>L2 Tab</v>
          </cell>
          <cell r="Q2026" t="str">
            <v>X</v>
          </cell>
          <cell r="R2026" t="str">
            <v>X</v>
          </cell>
          <cell r="S2026" t="str">
            <v>X</v>
          </cell>
          <cell r="T2026" t="str">
            <v>X</v>
          </cell>
          <cell r="U2026" t="str">
            <v>X</v>
          </cell>
          <cell r="V2026" t="str">
            <v>X</v>
          </cell>
          <cell r="W2026">
            <v>0</v>
          </cell>
          <cell r="X2026">
            <v>0</v>
          </cell>
          <cell r="AB2026">
            <v>1995.8016</v>
          </cell>
          <cell r="AC2026">
            <v>2078.96</v>
          </cell>
          <cell r="AD2026">
            <v>2078.96</v>
          </cell>
          <cell r="AE2026">
            <v>0.1</v>
          </cell>
          <cell r="AF2026">
            <v>1799.1</v>
          </cell>
          <cell r="AG2026">
            <v>1</v>
          </cell>
          <cell r="AH2026">
            <v>1799.1</v>
          </cell>
          <cell r="AI2026">
            <v>1799.1</v>
          </cell>
          <cell r="AJ2026">
            <v>1243</v>
          </cell>
          <cell r="AK2026">
            <v>50</v>
          </cell>
          <cell r="AL2026">
            <v>0</v>
          </cell>
          <cell r="AM2026">
            <v>1342.72</v>
          </cell>
          <cell r="AN2026">
            <v>0.25367128008448664</v>
          </cell>
          <cell r="AO2026">
            <v>1799.1</v>
          </cell>
          <cell r="AP2026">
            <v>1979.01</v>
          </cell>
          <cell r="AQ2026">
            <v>0.32151934553135153</v>
          </cell>
          <cell r="AR2026">
            <v>0</v>
          </cell>
          <cell r="AS2026">
            <v>1</v>
          </cell>
        </row>
        <row r="2027">
          <cell r="H2027" t="str">
            <v>507890-B21</v>
          </cell>
          <cell r="I2027" t="str">
            <v>HP E5540 SL170h G6 Opt Kit</v>
          </cell>
          <cell r="J2027" t="str">
            <v>NEW</v>
          </cell>
          <cell r="K2027">
            <v>39995</v>
          </cell>
          <cell r="L2027">
            <v>40391</v>
          </cell>
          <cell r="M2027">
            <v>40482</v>
          </cell>
          <cell r="N2027" t="str">
            <v>ALL</v>
          </cell>
          <cell r="O2027" t="str">
            <v>P77C2</v>
          </cell>
          <cell r="P2027" t="str">
            <v>BTO</v>
          </cell>
          <cell r="Q2027" t="str">
            <v>X</v>
          </cell>
          <cell r="R2027" t="str">
            <v>X</v>
          </cell>
          <cell r="S2027" t="str">
            <v>X</v>
          </cell>
          <cell r="T2027" t="str">
            <v>X</v>
          </cell>
          <cell r="U2027" t="str">
            <v>X</v>
          </cell>
          <cell r="V2027" t="str">
            <v>X</v>
          </cell>
          <cell r="W2027">
            <v>0</v>
          </cell>
          <cell r="X2027">
            <v>0</v>
          </cell>
          <cell r="AB2027">
            <v>1097.2416000000001</v>
          </cell>
          <cell r="AC2027">
            <v>1142.96</v>
          </cell>
          <cell r="AD2027">
            <v>1142.96</v>
          </cell>
          <cell r="AE2027">
            <v>0.1</v>
          </cell>
          <cell r="AF2027">
            <v>989.1</v>
          </cell>
          <cell r="AG2027">
            <v>1</v>
          </cell>
          <cell r="AH2027">
            <v>989.1</v>
          </cell>
          <cell r="AI2027">
            <v>989.1</v>
          </cell>
          <cell r="AJ2027">
            <v>679</v>
          </cell>
          <cell r="AK2027">
            <v>46</v>
          </cell>
          <cell r="AL2027">
            <v>0</v>
          </cell>
          <cell r="AM2027">
            <v>752.16</v>
          </cell>
          <cell r="AN2027">
            <v>0.23955110706703067</v>
          </cell>
          <cell r="AO2027">
            <v>989.1</v>
          </cell>
          <cell r="AP2027">
            <v>1088.0100000000002</v>
          </cell>
          <cell r="AQ2027">
            <v>0.30868282460639163</v>
          </cell>
          <cell r="AR2027">
            <v>0</v>
          </cell>
          <cell r="AS2027">
            <v>1</v>
          </cell>
        </row>
        <row r="2028">
          <cell r="H2028" t="str">
            <v>507890-L21</v>
          </cell>
          <cell r="I2028" t="str">
            <v>HP E5540 SL170h G6 FIO Kit</v>
          </cell>
          <cell r="J2028" t="str">
            <v>NEW</v>
          </cell>
          <cell r="K2028">
            <v>39995</v>
          </cell>
          <cell r="L2028">
            <v>40391</v>
          </cell>
          <cell r="M2028">
            <v>40482</v>
          </cell>
          <cell r="N2028" t="str">
            <v>ALL</v>
          </cell>
          <cell r="O2028" t="str">
            <v>P77C2</v>
          </cell>
          <cell r="P2028" t="str">
            <v>L2 Tab</v>
          </cell>
          <cell r="Q2028" t="str">
            <v>X</v>
          </cell>
          <cell r="R2028" t="str">
            <v>X</v>
          </cell>
          <cell r="S2028" t="str">
            <v>X</v>
          </cell>
          <cell r="T2028" t="str">
            <v>X</v>
          </cell>
          <cell r="U2028" t="str">
            <v>X</v>
          </cell>
          <cell r="V2028" t="str">
            <v>X</v>
          </cell>
          <cell r="W2028">
            <v>0</v>
          </cell>
          <cell r="X2028">
            <v>0</v>
          </cell>
          <cell r="AB2028">
            <v>1097.2416000000001</v>
          </cell>
          <cell r="AC2028">
            <v>1142.96</v>
          </cell>
          <cell r="AD2028">
            <v>1142.96</v>
          </cell>
          <cell r="AE2028">
            <v>0.1</v>
          </cell>
          <cell r="AF2028">
            <v>989.1</v>
          </cell>
          <cell r="AG2028">
            <v>1</v>
          </cell>
          <cell r="AH2028">
            <v>989.1</v>
          </cell>
          <cell r="AI2028">
            <v>989.1</v>
          </cell>
          <cell r="AJ2028">
            <v>674</v>
          </cell>
          <cell r="AK2028">
            <v>27</v>
          </cell>
          <cell r="AL2028">
            <v>0</v>
          </cell>
          <cell r="AM2028">
            <v>727.96</v>
          </cell>
          <cell r="AN2028">
            <v>0.26401779395409969</v>
          </cell>
          <cell r="AO2028">
            <v>989.1</v>
          </cell>
          <cell r="AP2028">
            <v>1088.0100000000002</v>
          </cell>
          <cell r="AQ2028">
            <v>0.3309252672309998</v>
          </cell>
          <cell r="AR2028">
            <v>0</v>
          </cell>
          <cell r="AS2028">
            <v>1</v>
          </cell>
        </row>
        <row r="2029">
          <cell r="H2029" t="str">
            <v>507891-B21</v>
          </cell>
          <cell r="I2029" t="str">
            <v>HP L5520 SL170h G6 Opt Kit</v>
          </cell>
          <cell r="J2029" t="str">
            <v>NEW</v>
          </cell>
          <cell r="K2029">
            <v>39995</v>
          </cell>
          <cell r="L2029">
            <v>40391</v>
          </cell>
          <cell r="M2029">
            <v>40482</v>
          </cell>
          <cell r="N2029" t="str">
            <v>ALL</v>
          </cell>
          <cell r="O2029" t="str">
            <v>P77C2</v>
          </cell>
          <cell r="P2029" t="str">
            <v>BTO</v>
          </cell>
          <cell r="Q2029" t="str">
            <v>X</v>
          </cell>
          <cell r="R2029" t="str">
            <v>X</v>
          </cell>
          <cell r="S2029" t="str">
            <v>X</v>
          </cell>
          <cell r="T2029" t="str">
            <v>X</v>
          </cell>
          <cell r="U2029" t="str">
            <v>X</v>
          </cell>
          <cell r="V2029" t="str">
            <v>X</v>
          </cell>
          <cell r="W2029">
            <v>0</v>
          </cell>
          <cell r="X2029">
            <v>0</v>
          </cell>
          <cell r="AB2029">
            <v>797.72159999999997</v>
          </cell>
          <cell r="AC2029">
            <v>830.96</v>
          </cell>
          <cell r="AD2029">
            <v>830.96</v>
          </cell>
          <cell r="AE2029">
            <v>0.1</v>
          </cell>
          <cell r="AF2029">
            <v>719.1</v>
          </cell>
          <cell r="AG2029">
            <v>1</v>
          </cell>
          <cell r="AH2029">
            <v>719.1</v>
          </cell>
          <cell r="AI2029">
            <v>719.1</v>
          </cell>
          <cell r="AJ2029">
            <v>489</v>
          </cell>
          <cell r="AK2029">
            <v>33</v>
          </cell>
          <cell r="AL2029">
            <v>0</v>
          </cell>
          <cell r="AM2029">
            <v>541.55999999999995</v>
          </cell>
          <cell r="AN2029">
            <v>0.24689194826866928</v>
          </cell>
          <cell r="AO2029">
            <v>719.1</v>
          </cell>
          <cell r="AP2029">
            <v>791.0100000000001</v>
          </cell>
          <cell r="AQ2029">
            <v>0.31535631660788122</v>
          </cell>
          <cell r="AR2029">
            <v>0</v>
          </cell>
          <cell r="AS2029">
            <v>1</v>
          </cell>
        </row>
        <row r="2030">
          <cell r="H2030" t="str">
            <v>507891-L21</v>
          </cell>
          <cell r="I2030" t="str">
            <v>HP L5520 SL170h G6 FIO Kit</v>
          </cell>
          <cell r="J2030" t="str">
            <v>NEW</v>
          </cell>
          <cell r="K2030">
            <v>39995</v>
          </cell>
          <cell r="L2030">
            <v>40391</v>
          </cell>
          <cell r="M2030">
            <v>40482</v>
          </cell>
          <cell r="N2030" t="str">
            <v>ALL</v>
          </cell>
          <cell r="O2030" t="str">
            <v>P77C2</v>
          </cell>
          <cell r="P2030" t="str">
            <v>L2 Tab</v>
          </cell>
          <cell r="Q2030" t="str">
            <v>X</v>
          </cell>
          <cell r="R2030" t="str">
            <v>X</v>
          </cell>
          <cell r="S2030" t="str">
            <v>X</v>
          </cell>
          <cell r="T2030" t="str">
            <v>X</v>
          </cell>
          <cell r="U2030" t="str">
            <v>X</v>
          </cell>
          <cell r="V2030" t="str">
            <v>X</v>
          </cell>
          <cell r="W2030">
            <v>0</v>
          </cell>
          <cell r="X2030">
            <v>0</v>
          </cell>
          <cell r="AB2030">
            <v>797.72159999999997</v>
          </cell>
          <cell r="AC2030">
            <v>830.96</v>
          </cell>
          <cell r="AD2030">
            <v>830.96</v>
          </cell>
          <cell r="AE2030">
            <v>0.1</v>
          </cell>
          <cell r="AF2030">
            <v>719.1</v>
          </cell>
          <cell r="AG2030">
            <v>1</v>
          </cell>
          <cell r="AH2030">
            <v>719.1</v>
          </cell>
          <cell r="AI2030">
            <v>719.1</v>
          </cell>
          <cell r="AJ2030">
            <v>484</v>
          </cell>
          <cell r="AK2030">
            <v>20</v>
          </cell>
          <cell r="AL2030">
            <v>0</v>
          </cell>
          <cell r="AM2030">
            <v>523.36</v>
          </cell>
          <cell r="AN2030">
            <v>0.27220136281462942</v>
          </cell>
          <cell r="AO2030">
            <v>719.1</v>
          </cell>
          <cell r="AP2030">
            <v>791.0100000000001</v>
          </cell>
          <cell r="AQ2030">
            <v>0.33836487528602682</v>
          </cell>
          <cell r="AR2030">
            <v>0</v>
          </cell>
          <cell r="AS2030">
            <v>1</v>
          </cell>
        </row>
        <row r="2031">
          <cell r="H2031" t="str">
            <v>507925-B21</v>
          </cell>
          <cell r="I2031" t="str">
            <v>HP Smart Array P700M/256 Cntrlr</v>
          </cell>
          <cell r="J2031" t="str">
            <v>SUST</v>
          </cell>
          <cell r="K2031">
            <v>39783</v>
          </cell>
          <cell r="L2031">
            <v>40269</v>
          </cell>
          <cell r="M2031">
            <v>40359</v>
          </cell>
          <cell r="N2031" t="str">
            <v>ALL</v>
          </cell>
          <cell r="O2031" t="str">
            <v>P58C1</v>
          </cell>
          <cell r="P2031" t="str">
            <v>BTO</v>
          </cell>
          <cell r="Q2031" t="str">
            <v>X</v>
          </cell>
          <cell r="R2031" t="str">
            <v>X</v>
          </cell>
          <cell r="S2031" t="str">
            <v>X</v>
          </cell>
          <cell r="T2031" t="str">
            <v>X</v>
          </cell>
          <cell r="U2031" t="str">
            <v>X</v>
          </cell>
          <cell r="V2031" t="str">
            <v>X</v>
          </cell>
          <cell r="W2031">
            <v>0</v>
          </cell>
          <cell r="X2031">
            <v>0</v>
          </cell>
          <cell r="AB2031">
            <v>248.60160000000002</v>
          </cell>
          <cell r="AC2031">
            <v>258.96000000000004</v>
          </cell>
          <cell r="AD2031">
            <v>258.96000000000004</v>
          </cell>
          <cell r="AE2031">
            <v>0.1</v>
          </cell>
          <cell r="AF2031">
            <v>224.1</v>
          </cell>
          <cell r="AG2031">
            <v>1</v>
          </cell>
          <cell r="AH2031">
            <v>224.1</v>
          </cell>
          <cell r="AI2031">
            <v>224.1</v>
          </cell>
          <cell r="AJ2031">
            <v>133</v>
          </cell>
          <cell r="AK2031">
            <v>7</v>
          </cell>
          <cell r="AL2031">
            <v>0</v>
          </cell>
          <cell r="AM2031">
            <v>145.32</v>
          </cell>
          <cell r="AN2031">
            <v>0.35153949129852746</v>
          </cell>
          <cell r="AO2031">
            <v>224.1</v>
          </cell>
          <cell r="AP2031">
            <v>246.51000000000002</v>
          </cell>
          <cell r="AQ2031">
            <v>0.41049044663502504</v>
          </cell>
          <cell r="AR2031">
            <v>0</v>
          </cell>
          <cell r="AS2031">
            <v>1</v>
          </cell>
        </row>
        <row r="2032">
          <cell r="H2032" t="str">
            <v>507937-B21</v>
          </cell>
          <cell r="I2032" t="str">
            <v>HP DL360 G6 X5550 HPM FIO Perf Pack</v>
          </cell>
          <cell r="J2032" t="str">
            <v>SUST</v>
          </cell>
          <cell r="K2032">
            <v>39934</v>
          </cell>
          <cell r="L2032">
            <v>40391</v>
          </cell>
          <cell r="M2032">
            <v>40482</v>
          </cell>
          <cell r="N2032" t="str">
            <v>ALL</v>
          </cell>
          <cell r="O2032" t="str">
            <v>P58C1</v>
          </cell>
          <cell r="P2032" t="str">
            <v>FIO</v>
          </cell>
          <cell r="Q2032" t="str">
            <v>X</v>
          </cell>
          <cell r="R2032" t="str">
            <v>X</v>
          </cell>
          <cell r="S2032" t="str">
            <v>X</v>
          </cell>
          <cell r="T2032" t="str">
            <v>X</v>
          </cell>
          <cell r="U2032" t="str">
            <v>X</v>
          </cell>
          <cell r="V2032" t="str">
            <v>X</v>
          </cell>
          <cell r="W2032">
            <v>0</v>
          </cell>
          <cell r="X2032">
            <v>0</v>
          </cell>
          <cell r="AB2032">
            <v>2023.7567999999999</v>
          </cell>
          <cell r="AC2032">
            <v>2108.08</v>
          </cell>
          <cell r="AD2032">
            <v>2108.08</v>
          </cell>
          <cell r="AE2032">
            <v>0.1</v>
          </cell>
          <cell r="AF2032">
            <v>1824.3</v>
          </cell>
          <cell r="AG2032">
            <v>1</v>
          </cell>
          <cell r="AH2032">
            <v>1824.3</v>
          </cell>
          <cell r="AI2032">
            <v>1824.3</v>
          </cell>
          <cell r="AJ2032">
            <v>1020</v>
          </cell>
          <cell r="AK2032">
            <v>50</v>
          </cell>
          <cell r="AL2032">
            <v>0</v>
          </cell>
          <cell r="AM2032">
            <v>1110.8</v>
          </cell>
          <cell r="AN2032">
            <v>0.39110891848928359</v>
          </cell>
          <cell r="AO2032">
            <v>1824.3</v>
          </cell>
          <cell r="AP2032">
            <v>2006.73</v>
          </cell>
          <cell r="AQ2032">
            <v>0.44646265317207601</v>
          </cell>
          <cell r="AR2032">
            <v>0</v>
          </cell>
          <cell r="AS2032">
            <v>1</v>
          </cell>
        </row>
        <row r="2033">
          <cell r="H2033" t="str">
            <v>508107-B21</v>
          </cell>
          <cell r="I2033" t="str">
            <v>HP ML/DL370G6 Redundant Fan Kit</v>
          </cell>
          <cell r="J2033" t="str">
            <v>SUST</v>
          </cell>
          <cell r="K2033">
            <v>39934</v>
          </cell>
          <cell r="L2033">
            <v>40452</v>
          </cell>
          <cell r="M2033">
            <v>40543</v>
          </cell>
          <cell r="N2033" t="str">
            <v>ALL</v>
          </cell>
          <cell r="O2033" t="str">
            <v>P58C1</v>
          </cell>
          <cell r="P2033" t="str">
            <v>BTO</v>
          </cell>
          <cell r="Q2033" t="str">
            <v>X</v>
          </cell>
          <cell r="R2033" t="str">
            <v>X</v>
          </cell>
          <cell r="S2033" t="str">
            <v>X</v>
          </cell>
          <cell r="T2033" t="str">
            <v>X</v>
          </cell>
          <cell r="U2033" t="str">
            <v>X</v>
          </cell>
          <cell r="V2033" t="str">
            <v>X</v>
          </cell>
          <cell r="W2033">
            <v>0</v>
          </cell>
          <cell r="X2033">
            <v>0</v>
          </cell>
          <cell r="AB2033">
            <v>49.92</v>
          </cell>
          <cell r="AC2033">
            <v>52</v>
          </cell>
          <cell r="AD2033">
            <v>52</v>
          </cell>
          <cell r="AE2033">
            <v>0.1</v>
          </cell>
          <cell r="AF2033">
            <v>45</v>
          </cell>
          <cell r="AG2033">
            <v>1</v>
          </cell>
          <cell r="AH2033">
            <v>45</v>
          </cell>
          <cell r="AI2033">
            <v>45</v>
          </cell>
          <cell r="AJ2033">
            <v>22</v>
          </cell>
          <cell r="AK2033">
            <v>1</v>
          </cell>
          <cell r="AL2033">
            <v>0</v>
          </cell>
          <cell r="AM2033">
            <v>23.88</v>
          </cell>
          <cell r="AN2033">
            <v>0.46933333333333338</v>
          </cell>
          <cell r="AO2033">
            <v>45</v>
          </cell>
          <cell r="AP2033">
            <v>49.500000000000007</v>
          </cell>
          <cell r="AQ2033">
            <v>0.51757575757575769</v>
          </cell>
          <cell r="AR2033">
            <v>0</v>
          </cell>
          <cell r="AS2033">
            <v>1</v>
          </cell>
        </row>
        <row r="2034">
          <cell r="H2034" t="str">
            <v>508188-371</v>
          </cell>
          <cell r="I2034" t="str">
            <v>MS W2008 1USR CAL Eng,Chs,CHT,JP,KR Lic</v>
          </cell>
          <cell r="J2034" t="str">
            <v>SUST</v>
          </cell>
          <cell r="K2034">
            <v>39753</v>
          </cell>
          <cell r="L2034">
            <v>40451</v>
          </cell>
          <cell r="M2034">
            <v>40482</v>
          </cell>
          <cell r="N2034" t="str">
            <v>A/P</v>
          </cell>
          <cell r="O2034" t="str">
            <v>P58C1</v>
          </cell>
          <cell r="P2034" t="str">
            <v>BTO</v>
          </cell>
          <cell r="Q2034" t="str">
            <v>X</v>
          </cell>
          <cell r="R2034" t="str">
            <v>X</v>
          </cell>
          <cell r="S2034" t="str">
            <v>X</v>
          </cell>
          <cell r="T2034" t="str">
            <v>X</v>
          </cell>
          <cell r="U2034" t="str">
            <v>X</v>
          </cell>
          <cell r="V2034" t="str">
            <v>X</v>
          </cell>
          <cell r="W2034">
            <v>0</v>
          </cell>
          <cell r="X2034">
            <v>0</v>
          </cell>
          <cell r="AB2034">
            <v>31.948799999999999</v>
          </cell>
          <cell r="AC2034">
            <v>33.28</v>
          </cell>
          <cell r="AD2034">
            <v>33.28</v>
          </cell>
          <cell r="AE2034">
            <v>0.1</v>
          </cell>
          <cell r="AF2034">
            <v>28.8</v>
          </cell>
          <cell r="AG2034">
            <v>1</v>
          </cell>
          <cell r="AH2034">
            <v>28.8</v>
          </cell>
          <cell r="AI2034">
            <v>28.8</v>
          </cell>
          <cell r="AJ2034">
            <v>24</v>
          </cell>
          <cell r="AK2034">
            <v>1</v>
          </cell>
          <cell r="AL2034">
            <v>0</v>
          </cell>
          <cell r="AM2034">
            <v>25.96</v>
          </cell>
          <cell r="AN2034">
            <v>9.8611111111111108E-2</v>
          </cell>
          <cell r="AO2034">
            <v>28.8</v>
          </cell>
          <cell r="AP2034">
            <v>31.680000000000003</v>
          </cell>
          <cell r="AQ2034">
            <v>0.18055555555555561</v>
          </cell>
          <cell r="AR2034">
            <v>0</v>
          </cell>
          <cell r="AS2034">
            <v>1</v>
          </cell>
        </row>
        <row r="2035">
          <cell r="H2035" t="str">
            <v>508191-371</v>
          </cell>
          <cell r="I2035" t="str">
            <v>MS W2008 1Dev CAL Eng,Chs,CHT,JP,KR Lic</v>
          </cell>
          <cell r="J2035" t="str">
            <v>SUST</v>
          </cell>
          <cell r="K2035">
            <v>39753</v>
          </cell>
          <cell r="L2035">
            <v>40451</v>
          </cell>
          <cell r="M2035">
            <v>40482</v>
          </cell>
          <cell r="N2035" t="str">
            <v>ALL</v>
          </cell>
          <cell r="O2035" t="str">
            <v>P58C1</v>
          </cell>
          <cell r="P2035" t="str">
            <v>BTO</v>
          </cell>
          <cell r="Q2035" t="str">
            <v>X</v>
          </cell>
          <cell r="R2035" t="str">
            <v>X</v>
          </cell>
          <cell r="S2035" t="str">
            <v>X</v>
          </cell>
          <cell r="T2035" t="str">
            <v>X</v>
          </cell>
          <cell r="U2035" t="str">
            <v>X</v>
          </cell>
          <cell r="V2035" t="str">
            <v>X</v>
          </cell>
          <cell r="W2035">
            <v>0</v>
          </cell>
          <cell r="X2035">
            <v>0</v>
          </cell>
          <cell r="AB2035">
            <v>31.948799999999999</v>
          </cell>
          <cell r="AC2035">
            <v>33.28</v>
          </cell>
          <cell r="AD2035">
            <v>33.28</v>
          </cell>
          <cell r="AE2035">
            <v>0.1</v>
          </cell>
          <cell r="AF2035">
            <v>28.8</v>
          </cell>
          <cell r="AG2035">
            <v>1</v>
          </cell>
          <cell r="AH2035">
            <v>28.8</v>
          </cell>
          <cell r="AI2035">
            <v>28.8</v>
          </cell>
          <cell r="AJ2035">
            <v>24</v>
          </cell>
          <cell r="AK2035">
            <v>1</v>
          </cell>
          <cell r="AL2035">
            <v>0</v>
          </cell>
          <cell r="AM2035">
            <v>25.96</v>
          </cell>
          <cell r="AN2035">
            <v>9.8611111111111108E-2</v>
          </cell>
          <cell r="AO2035">
            <v>28.8</v>
          </cell>
          <cell r="AP2035">
            <v>31.680000000000003</v>
          </cell>
          <cell r="AQ2035">
            <v>0.18055555555555561</v>
          </cell>
          <cell r="AR2035">
            <v>0</v>
          </cell>
          <cell r="AS2035">
            <v>1</v>
          </cell>
        </row>
        <row r="2036">
          <cell r="H2036" t="str">
            <v>508194-291</v>
          </cell>
          <cell r="I2036" t="str">
            <v>MS W2008 Srv Datacntr 4CPU FIO Npi JP SW</v>
          </cell>
          <cell r="J2036" t="str">
            <v>SUST</v>
          </cell>
          <cell r="K2036">
            <v>39753</v>
          </cell>
          <cell r="L2036">
            <v>40451</v>
          </cell>
          <cell r="M2036">
            <v>40482</v>
          </cell>
          <cell r="N2036" t="str">
            <v>ALL</v>
          </cell>
          <cell r="O2036" t="str">
            <v>P58C1</v>
          </cell>
          <cell r="P2036" t="str">
            <v>FIO</v>
          </cell>
          <cell r="T2036" t="str">
            <v>X</v>
          </cell>
          <cell r="W2036">
            <v>0</v>
          </cell>
          <cell r="X2036">
            <v>0</v>
          </cell>
          <cell r="AB2036">
            <v>7380.3946666666661</v>
          </cell>
          <cell r="AC2036">
            <v>7687.9111111111106</v>
          </cell>
          <cell r="AD2036">
            <v>7687.9111111111106</v>
          </cell>
          <cell r="AE2036">
            <v>0.1</v>
          </cell>
          <cell r="AF2036">
            <v>6653</v>
          </cell>
          <cell r="AG2036">
            <v>1</v>
          </cell>
          <cell r="AH2036">
            <v>6653</v>
          </cell>
          <cell r="AI2036">
            <v>6653</v>
          </cell>
          <cell r="AJ2036">
            <v>5292</v>
          </cell>
          <cell r="AK2036">
            <v>15</v>
          </cell>
          <cell r="AL2036">
            <v>0</v>
          </cell>
          <cell r="AM2036">
            <v>5518.68</v>
          </cell>
          <cell r="AN2036">
            <v>0.1704975199158274</v>
          </cell>
          <cell r="AO2036">
            <v>6653</v>
          </cell>
          <cell r="AP2036">
            <v>7318.3</v>
          </cell>
          <cell r="AQ2036">
            <v>0.24590683628711585</v>
          </cell>
          <cell r="AR2036">
            <v>0</v>
          </cell>
          <cell r="AS2036">
            <v>1</v>
          </cell>
        </row>
        <row r="2037">
          <cell r="H2037" t="str">
            <v>508226-B21</v>
          </cell>
          <cell r="I2037" t="str">
            <v>HP Smart Array P700M/512 Cntrlr</v>
          </cell>
          <cell r="J2037" t="str">
            <v>SUST</v>
          </cell>
          <cell r="K2037">
            <v>39783</v>
          </cell>
          <cell r="L2037">
            <v>40269</v>
          </cell>
          <cell r="M2037">
            <v>40359</v>
          </cell>
          <cell r="N2037" t="str">
            <v>ALL</v>
          </cell>
          <cell r="O2037" t="str">
            <v>P58C1</v>
          </cell>
          <cell r="P2037" t="str">
            <v>BTO</v>
          </cell>
          <cell r="Q2037" t="str">
            <v>X</v>
          </cell>
          <cell r="R2037" t="str">
            <v>X</v>
          </cell>
          <cell r="S2037" t="str">
            <v>X</v>
          </cell>
          <cell r="T2037" t="str">
            <v>X</v>
          </cell>
          <cell r="U2037" t="str">
            <v>X</v>
          </cell>
          <cell r="V2037" t="str">
            <v>X</v>
          </cell>
          <cell r="W2037">
            <v>0</v>
          </cell>
          <cell r="X2037">
            <v>0</v>
          </cell>
          <cell r="AB2037">
            <v>797.72159999999997</v>
          </cell>
          <cell r="AC2037">
            <v>830.96</v>
          </cell>
          <cell r="AD2037">
            <v>830.96</v>
          </cell>
          <cell r="AE2037">
            <v>0.1</v>
          </cell>
          <cell r="AF2037">
            <v>719.1</v>
          </cell>
          <cell r="AG2037">
            <v>1</v>
          </cell>
          <cell r="AH2037">
            <v>719.1</v>
          </cell>
          <cell r="AI2037">
            <v>719.1</v>
          </cell>
          <cell r="AJ2037">
            <v>148</v>
          </cell>
          <cell r="AK2037">
            <v>7</v>
          </cell>
          <cell r="AL2037">
            <v>0</v>
          </cell>
          <cell r="AM2037">
            <v>160.91999999999999</v>
          </cell>
          <cell r="AN2037">
            <v>0.77622027534418025</v>
          </cell>
          <cell r="AO2037">
            <v>719.1</v>
          </cell>
          <cell r="AP2037">
            <v>791.0100000000001</v>
          </cell>
          <cell r="AQ2037">
            <v>0.79656388667652755</v>
          </cell>
          <cell r="AR2037">
            <v>0</v>
          </cell>
          <cell r="AS2037">
            <v>1</v>
          </cell>
        </row>
        <row r="2038">
          <cell r="H2038" t="str">
            <v>508231-B21</v>
          </cell>
          <cell r="I2038" t="str">
            <v>HP X5570 DL160 G6 Kit</v>
          </cell>
          <cell r="J2038" t="str">
            <v>SUST</v>
          </cell>
          <cell r="K2038">
            <v>39934</v>
          </cell>
          <cell r="L2038">
            <v>40756</v>
          </cell>
          <cell r="M2038">
            <v>40847</v>
          </cell>
          <cell r="N2038" t="str">
            <v>ALL</v>
          </cell>
          <cell r="O2038" t="str">
            <v>P77C2</v>
          </cell>
          <cell r="P2038" t="str">
            <v>BTO</v>
          </cell>
          <cell r="Q2038" t="str">
            <v>X</v>
          </cell>
          <cell r="R2038" t="str">
            <v>X</v>
          </cell>
          <cell r="S2038" t="str">
            <v>X</v>
          </cell>
          <cell r="T2038" t="str">
            <v>X</v>
          </cell>
          <cell r="U2038" t="str">
            <v>X</v>
          </cell>
          <cell r="V2038" t="str">
            <v>X</v>
          </cell>
          <cell r="W2038">
            <v>0</v>
          </cell>
          <cell r="X2038">
            <v>0</v>
          </cell>
          <cell r="AB2038">
            <v>1995.8016</v>
          </cell>
          <cell r="AC2038">
            <v>2078.96</v>
          </cell>
          <cell r="AD2038">
            <v>2078.96</v>
          </cell>
          <cell r="AE2038">
            <v>0.1</v>
          </cell>
          <cell r="AF2038">
            <v>1799.1</v>
          </cell>
          <cell r="AG2038">
            <v>1</v>
          </cell>
          <cell r="AH2038">
            <v>1799.1</v>
          </cell>
          <cell r="AI2038">
            <v>1799.1</v>
          </cell>
          <cell r="AJ2038">
            <v>1247</v>
          </cell>
          <cell r="AK2038">
            <v>84</v>
          </cell>
          <cell r="AL2038">
            <v>0</v>
          </cell>
          <cell r="AM2038">
            <v>1380.88</v>
          </cell>
          <cell r="AN2038">
            <v>0.23246067478183527</v>
          </cell>
          <cell r="AO2038">
            <v>1799.1</v>
          </cell>
          <cell r="AP2038">
            <v>1979.01</v>
          </cell>
          <cell r="AQ2038">
            <v>0.30223697707439573</v>
          </cell>
          <cell r="AR2038">
            <v>0</v>
          </cell>
          <cell r="AS2038">
            <v>1</v>
          </cell>
        </row>
        <row r="2039">
          <cell r="H2039" t="str">
            <v>508231-L21</v>
          </cell>
          <cell r="I2039" t="str">
            <v>HP X5570 DL160 G6 FIO Kit</v>
          </cell>
          <cell r="J2039" t="str">
            <v>SUST</v>
          </cell>
          <cell r="K2039">
            <v>39934</v>
          </cell>
          <cell r="L2039">
            <v>40391</v>
          </cell>
          <cell r="M2039">
            <v>40482</v>
          </cell>
          <cell r="N2039" t="str">
            <v>ALL</v>
          </cell>
          <cell r="O2039" t="str">
            <v>P77C2</v>
          </cell>
          <cell r="P2039" t="str">
            <v>L2 Tab</v>
          </cell>
          <cell r="Q2039" t="str">
            <v>X</v>
          </cell>
          <cell r="R2039" t="str">
            <v>X</v>
          </cell>
          <cell r="S2039" t="str">
            <v>X</v>
          </cell>
          <cell r="T2039" t="str">
            <v>X</v>
          </cell>
          <cell r="U2039" t="str">
            <v>X</v>
          </cell>
          <cell r="V2039" t="str">
            <v>X</v>
          </cell>
          <cell r="W2039">
            <v>0</v>
          </cell>
          <cell r="X2039">
            <v>0</v>
          </cell>
          <cell r="AB2039">
            <v>1995.8016</v>
          </cell>
          <cell r="AC2039">
            <v>2078.96</v>
          </cell>
          <cell r="AD2039">
            <v>2078.96</v>
          </cell>
          <cell r="AE2039">
            <v>0.1</v>
          </cell>
          <cell r="AF2039">
            <v>1799.1</v>
          </cell>
          <cell r="AG2039">
            <v>1</v>
          </cell>
          <cell r="AH2039">
            <v>1799.1</v>
          </cell>
          <cell r="AI2039">
            <v>1799.1</v>
          </cell>
          <cell r="AJ2039">
            <v>1242</v>
          </cell>
          <cell r="AK2039">
            <v>50</v>
          </cell>
          <cell r="AL2039">
            <v>0</v>
          </cell>
          <cell r="AM2039">
            <v>1341.68</v>
          </cell>
          <cell r="AN2039">
            <v>0.25424934689566997</v>
          </cell>
          <cell r="AO2039">
            <v>1799.1</v>
          </cell>
          <cell r="AP2039">
            <v>1979.01</v>
          </cell>
          <cell r="AQ2039">
            <v>0.32204486081424549</v>
          </cell>
          <cell r="AR2039">
            <v>0</v>
          </cell>
          <cell r="AS2039">
            <v>1</v>
          </cell>
        </row>
        <row r="2040">
          <cell r="H2040" t="str">
            <v>508232-B21</v>
          </cell>
          <cell r="I2040" t="str">
            <v>HP 400GB 10K 3.5 DP NHP SAS HDD</v>
          </cell>
          <cell r="J2040" t="str">
            <v>SUST</v>
          </cell>
          <cell r="K2040">
            <v>39783</v>
          </cell>
          <cell r="L2040">
            <v>40026</v>
          </cell>
          <cell r="M2040">
            <v>40117</v>
          </cell>
          <cell r="N2040" t="str">
            <v>ALL</v>
          </cell>
          <cell r="O2040" t="str">
            <v>P58C3</v>
          </cell>
          <cell r="P2040" t="str">
            <v>BTO</v>
          </cell>
          <cell r="Q2040" t="str">
            <v>X</v>
          </cell>
          <cell r="R2040" t="str">
            <v>X</v>
          </cell>
          <cell r="S2040" t="str">
            <v>X</v>
          </cell>
          <cell r="T2040" t="str">
            <v>X</v>
          </cell>
          <cell r="U2040" t="str">
            <v>X</v>
          </cell>
          <cell r="V2040" t="str">
            <v>X</v>
          </cell>
          <cell r="W2040">
            <v>0</v>
          </cell>
          <cell r="X2040">
            <v>0</v>
          </cell>
          <cell r="AB2040">
            <v>747.80160000000001</v>
          </cell>
          <cell r="AC2040">
            <v>778.96</v>
          </cell>
          <cell r="AD2040">
            <v>778.96</v>
          </cell>
          <cell r="AE2040">
            <v>0.1</v>
          </cell>
          <cell r="AF2040">
            <v>674.1</v>
          </cell>
          <cell r="AG2040">
            <v>1</v>
          </cell>
          <cell r="AH2040">
            <v>674.1</v>
          </cell>
          <cell r="AI2040">
            <v>674.1</v>
          </cell>
          <cell r="AJ2040">
            <v>218</v>
          </cell>
          <cell r="AK2040">
            <v>17</v>
          </cell>
          <cell r="AL2040">
            <v>0</v>
          </cell>
          <cell r="AM2040">
            <v>243.72</v>
          </cell>
          <cell r="AN2040">
            <v>0.63845126835781041</v>
          </cell>
          <cell r="AO2040">
            <v>674.1</v>
          </cell>
          <cell r="AP2040">
            <v>741.5100000000001</v>
          </cell>
          <cell r="AQ2040">
            <v>0.67131933487073669</v>
          </cell>
          <cell r="AR2040">
            <v>0</v>
          </cell>
          <cell r="AS2040">
            <v>1</v>
          </cell>
        </row>
        <row r="2041">
          <cell r="H2041" t="str">
            <v>508291-B21</v>
          </cell>
          <cell r="I2041" t="str">
            <v>HP VMware ESXi Standalone Lic</v>
          </cell>
          <cell r="J2041" t="str">
            <v>SUST</v>
          </cell>
          <cell r="K2041">
            <v>39783</v>
          </cell>
          <cell r="L2041">
            <v>40026</v>
          </cell>
          <cell r="M2041">
            <v>40086</v>
          </cell>
          <cell r="N2041" t="str">
            <v>ALL</v>
          </cell>
          <cell r="O2041" t="str">
            <v>P58C1</v>
          </cell>
          <cell r="P2041" t="str">
            <v>BTO</v>
          </cell>
          <cell r="Q2041" t="str">
            <v>X</v>
          </cell>
          <cell r="R2041" t="str">
            <v>X</v>
          </cell>
          <cell r="S2041" t="str">
            <v>X</v>
          </cell>
          <cell r="T2041" t="str">
            <v>X</v>
          </cell>
          <cell r="U2041" t="str">
            <v>X</v>
          </cell>
          <cell r="V2041" t="str">
            <v>X</v>
          </cell>
          <cell r="W2041">
            <v>0</v>
          </cell>
          <cell r="X2041">
            <v>0</v>
          </cell>
          <cell r="AB2041">
            <v>48.921599999999998</v>
          </cell>
          <cell r="AC2041">
            <v>50.96</v>
          </cell>
          <cell r="AD2041">
            <v>50.96</v>
          </cell>
          <cell r="AE2041">
            <v>0.1</v>
          </cell>
          <cell r="AF2041">
            <v>44.1</v>
          </cell>
          <cell r="AG2041">
            <v>1</v>
          </cell>
          <cell r="AH2041">
            <v>44.1</v>
          </cell>
          <cell r="AI2041">
            <v>44.1</v>
          </cell>
          <cell r="AJ2041">
            <v>12</v>
          </cell>
          <cell r="AK2041">
            <v>0</v>
          </cell>
          <cell r="AL2041">
            <v>0</v>
          </cell>
          <cell r="AM2041">
            <v>12.48</v>
          </cell>
          <cell r="AN2041">
            <v>0.71700680272108841</v>
          </cell>
          <cell r="AO2041">
            <v>44.1</v>
          </cell>
          <cell r="AP2041">
            <v>48.510000000000005</v>
          </cell>
          <cell r="AQ2041">
            <v>0.74273345701917126</v>
          </cell>
          <cell r="AR2041">
            <v>0</v>
          </cell>
          <cell r="AS2041">
            <v>1</v>
          </cell>
        </row>
        <row r="2042">
          <cell r="H2042" t="str">
            <v>508293-B21</v>
          </cell>
          <cell r="I2042" t="str">
            <v>HP Proliant Virtual Console PVC Full Lic</v>
          </cell>
          <cell r="J2042" t="str">
            <v>SUST</v>
          </cell>
          <cell r="K2042">
            <v>39783</v>
          </cell>
          <cell r="L2042">
            <v>40848</v>
          </cell>
          <cell r="M2042">
            <v>40908</v>
          </cell>
          <cell r="N2042" t="str">
            <v>ALL</v>
          </cell>
          <cell r="O2042" t="str">
            <v>P58C1</v>
          </cell>
          <cell r="P2042" t="str">
            <v>BTO</v>
          </cell>
          <cell r="Q2042" t="str">
            <v>X</v>
          </cell>
          <cell r="R2042" t="str">
            <v>X</v>
          </cell>
          <cell r="S2042" t="str">
            <v>X</v>
          </cell>
          <cell r="T2042" t="str">
            <v>X</v>
          </cell>
          <cell r="U2042" t="str">
            <v>X</v>
          </cell>
          <cell r="V2042" t="str">
            <v>X</v>
          </cell>
          <cell r="W2042">
            <v>0</v>
          </cell>
          <cell r="X2042">
            <v>0</v>
          </cell>
          <cell r="AB2042">
            <v>148.76160000000002</v>
          </cell>
          <cell r="AC2042">
            <v>154.96</v>
          </cell>
          <cell r="AD2042">
            <v>154.96</v>
          </cell>
          <cell r="AE2042">
            <v>0.1</v>
          </cell>
          <cell r="AF2042">
            <v>134.1</v>
          </cell>
          <cell r="AG2042">
            <v>1</v>
          </cell>
          <cell r="AH2042">
            <v>134.1</v>
          </cell>
          <cell r="AI2042">
            <v>134.1</v>
          </cell>
          <cell r="AJ2042">
            <v>1</v>
          </cell>
          <cell r="AK2042">
            <v>0</v>
          </cell>
          <cell r="AL2042">
            <v>0</v>
          </cell>
          <cell r="AM2042">
            <v>1.04</v>
          </cell>
          <cell r="AN2042">
            <v>0.99224459358687556</v>
          </cell>
          <cell r="AO2042">
            <v>134.1</v>
          </cell>
          <cell r="AP2042">
            <v>147.51000000000002</v>
          </cell>
          <cell r="AQ2042">
            <v>0.99294963053352325</v>
          </cell>
          <cell r="AR2042">
            <v>0</v>
          </cell>
          <cell r="AS2042">
            <v>1</v>
          </cell>
        </row>
        <row r="2043">
          <cell r="H2043" t="str">
            <v>508294-B21</v>
          </cell>
          <cell r="I2043" t="str">
            <v>HP XenServer Enterprise + PVC Full Lic</v>
          </cell>
          <cell r="J2043" t="str">
            <v>SUST</v>
          </cell>
          <cell r="K2043">
            <v>39783</v>
          </cell>
          <cell r="L2043">
            <v>40026</v>
          </cell>
          <cell r="M2043">
            <v>40086</v>
          </cell>
          <cell r="N2043" t="str">
            <v>ALL</v>
          </cell>
          <cell r="O2043" t="str">
            <v>P58C1</v>
          </cell>
          <cell r="P2043" t="str">
            <v>BTO</v>
          </cell>
          <cell r="Q2043" t="str">
            <v>X</v>
          </cell>
          <cell r="R2043" t="str">
            <v>X</v>
          </cell>
          <cell r="S2043" t="str">
            <v>X</v>
          </cell>
          <cell r="T2043" t="str">
            <v>X</v>
          </cell>
          <cell r="U2043" t="str">
            <v>X</v>
          </cell>
          <cell r="V2043" t="str">
            <v>X</v>
          </cell>
          <cell r="W2043">
            <v>825.34883720930236</v>
          </cell>
          <cell r="X2043">
            <v>825.34883720930236</v>
          </cell>
          <cell r="Y2043">
            <v>0.32307692307692309</v>
          </cell>
          <cell r="Z2043">
            <v>0.32307692307692309</v>
          </cell>
          <cell r="AA2043" t="str">
            <v>C2B</v>
          </cell>
          <cell r="AB2043">
            <v>3244.7999999999997</v>
          </cell>
          <cell r="AC2043">
            <v>3380</v>
          </cell>
          <cell r="AD2043">
            <v>3380</v>
          </cell>
          <cell r="AE2043">
            <v>0.1</v>
          </cell>
          <cell r="AF2043">
            <v>2925</v>
          </cell>
          <cell r="AG2043">
            <v>1</v>
          </cell>
          <cell r="AH2043">
            <v>2925</v>
          </cell>
          <cell r="AI2043">
            <v>2925</v>
          </cell>
          <cell r="AJ2043">
            <v>1</v>
          </cell>
          <cell r="AK2043">
            <v>1430</v>
          </cell>
          <cell r="AL2043">
            <v>0</v>
          </cell>
          <cell r="AM2043">
            <v>1431.04</v>
          </cell>
          <cell r="AN2043">
            <v>0.51075555555555552</v>
          </cell>
          <cell r="AO2043">
            <v>2925</v>
          </cell>
          <cell r="AP2043">
            <v>3217.5000000000005</v>
          </cell>
          <cell r="AQ2043">
            <v>0.5552323232323233</v>
          </cell>
          <cell r="AR2043">
            <v>0</v>
          </cell>
          <cell r="AS2043">
            <v>1</v>
          </cell>
        </row>
        <row r="2044">
          <cell r="H2044" t="str">
            <v>508341-B21</v>
          </cell>
          <cell r="I2044" t="str">
            <v>HP E5504 DL180 G6 Kit</v>
          </cell>
          <cell r="J2044" t="str">
            <v>SUST</v>
          </cell>
          <cell r="K2044">
            <v>39934</v>
          </cell>
          <cell r="L2044">
            <v>40817</v>
          </cell>
          <cell r="M2044">
            <v>40908</v>
          </cell>
          <cell r="N2044" t="str">
            <v>ALL</v>
          </cell>
          <cell r="O2044" t="str">
            <v>P77C2</v>
          </cell>
          <cell r="P2044" t="str">
            <v>BTO</v>
          </cell>
          <cell r="Q2044" t="str">
            <v>X</v>
          </cell>
          <cell r="R2044" t="str">
            <v>X</v>
          </cell>
          <cell r="S2044" t="str">
            <v>X</v>
          </cell>
          <cell r="T2044" t="str">
            <v>X</v>
          </cell>
          <cell r="U2044" t="str">
            <v>X</v>
          </cell>
          <cell r="V2044" t="str">
            <v>X</v>
          </cell>
          <cell r="W2044">
            <v>0</v>
          </cell>
          <cell r="X2044">
            <v>0</v>
          </cell>
          <cell r="AB2044">
            <v>348.44159999999999</v>
          </cell>
          <cell r="AC2044">
            <v>362.96000000000004</v>
          </cell>
          <cell r="AD2044">
            <v>362.96000000000004</v>
          </cell>
          <cell r="AE2044">
            <v>0.1</v>
          </cell>
          <cell r="AF2044">
            <v>314.10000000000002</v>
          </cell>
          <cell r="AG2044">
            <v>1</v>
          </cell>
          <cell r="AH2044">
            <v>314.10000000000002</v>
          </cell>
          <cell r="AI2044">
            <v>314.10000000000002</v>
          </cell>
          <cell r="AJ2044">
            <v>218</v>
          </cell>
          <cell r="AK2044">
            <v>15</v>
          </cell>
          <cell r="AL2044">
            <v>0</v>
          </cell>
          <cell r="AM2044">
            <v>241.72</v>
          </cell>
          <cell r="AN2044">
            <v>0.23043616682585169</v>
          </cell>
          <cell r="AO2044">
            <v>314.10000000000002</v>
          </cell>
          <cell r="AP2044">
            <v>345.51000000000005</v>
          </cell>
          <cell r="AQ2044">
            <v>0.30039651529622885</v>
          </cell>
          <cell r="AR2044">
            <v>0</v>
          </cell>
          <cell r="AS2044">
            <v>1</v>
          </cell>
        </row>
        <row r="2045">
          <cell r="H2045" t="str">
            <v>508341-L21</v>
          </cell>
          <cell r="I2045" t="str">
            <v>HP E5504 DL180 G6 FIO Kit</v>
          </cell>
          <cell r="J2045" t="str">
            <v>SUST</v>
          </cell>
          <cell r="K2045">
            <v>39934</v>
          </cell>
          <cell r="L2045">
            <v>40452</v>
          </cell>
          <cell r="M2045">
            <v>40543</v>
          </cell>
          <cell r="N2045" t="str">
            <v>ALL</v>
          </cell>
          <cell r="O2045" t="str">
            <v>P77C2</v>
          </cell>
          <cell r="P2045" t="str">
            <v>L2 Tab</v>
          </cell>
          <cell r="Q2045" t="str">
            <v>X</v>
          </cell>
          <cell r="R2045" t="str">
            <v>X</v>
          </cell>
          <cell r="S2045" t="str">
            <v>X</v>
          </cell>
          <cell r="T2045" t="str">
            <v>X</v>
          </cell>
          <cell r="U2045" t="str">
            <v>X</v>
          </cell>
          <cell r="V2045" t="str">
            <v>X</v>
          </cell>
          <cell r="W2045">
            <v>0</v>
          </cell>
          <cell r="X2045">
            <v>0</v>
          </cell>
          <cell r="AB2045">
            <v>348.44159999999999</v>
          </cell>
          <cell r="AC2045">
            <v>362.96000000000004</v>
          </cell>
          <cell r="AD2045">
            <v>362.96000000000004</v>
          </cell>
          <cell r="AE2045">
            <v>0.1</v>
          </cell>
          <cell r="AF2045">
            <v>314.10000000000002</v>
          </cell>
          <cell r="AG2045">
            <v>1</v>
          </cell>
          <cell r="AH2045">
            <v>314.10000000000002</v>
          </cell>
          <cell r="AI2045">
            <v>314.10000000000002</v>
          </cell>
          <cell r="AJ2045">
            <v>213</v>
          </cell>
          <cell r="AK2045">
            <v>9</v>
          </cell>
          <cell r="AL2045">
            <v>0</v>
          </cell>
          <cell r="AM2045">
            <v>230.52</v>
          </cell>
          <cell r="AN2045">
            <v>0.26609360076408789</v>
          </cell>
          <cell r="AO2045">
            <v>314.10000000000002</v>
          </cell>
          <cell r="AP2045">
            <v>345.51000000000005</v>
          </cell>
          <cell r="AQ2045">
            <v>0.33281236433098904</v>
          </cell>
          <cell r="AR2045">
            <v>0</v>
          </cell>
          <cell r="AS2045">
            <v>1</v>
          </cell>
        </row>
        <row r="2046">
          <cell r="H2046" t="str">
            <v>508342-B21</v>
          </cell>
          <cell r="I2046" t="str">
            <v>HP E5520 DL180 G6 Kit</v>
          </cell>
          <cell r="J2046" t="str">
            <v>SUST</v>
          </cell>
          <cell r="K2046">
            <v>39934</v>
          </cell>
          <cell r="L2046">
            <v>40817</v>
          </cell>
          <cell r="M2046">
            <v>40908</v>
          </cell>
          <cell r="N2046" t="str">
            <v>ALL</v>
          </cell>
          <cell r="O2046" t="str">
            <v>P77C2</v>
          </cell>
          <cell r="P2046" t="str">
            <v>BTO</v>
          </cell>
          <cell r="Q2046" t="str">
            <v>X</v>
          </cell>
          <cell r="R2046" t="str">
            <v>X</v>
          </cell>
          <cell r="S2046" t="str">
            <v>X</v>
          </cell>
          <cell r="T2046" t="str">
            <v>X</v>
          </cell>
          <cell r="U2046" t="str">
            <v>X</v>
          </cell>
          <cell r="V2046" t="str">
            <v>X</v>
          </cell>
          <cell r="W2046">
            <v>0</v>
          </cell>
          <cell r="X2046">
            <v>0</v>
          </cell>
          <cell r="AB2046">
            <v>598.04160000000002</v>
          </cell>
          <cell r="AC2046">
            <v>622.96</v>
          </cell>
          <cell r="AD2046">
            <v>622.96</v>
          </cell>
          <cell r="AE2046">
            <v>0.1</v>
          </cell>
          <cell r="AF2046">
            <v>539.1</v>
          </cell>
          <cell r="AG2046">
            <v>1</v>
          </cell>
          <cell r="AH2046">
            <v>539.1</v>
          </cell>
          <cell r="AI2046">
            <v>539.1</v>
          </cell>
          <cell r="AJ2046">
            <v>351</v>
          </cell>
          <cell r="AK2046">
            <v>24</v>
          </cell>
          <cell r="AL2046">
            <v>0</v>
          </cell>
          <cell r="AM2046">
            <v>389.04</v>
          </cell>
          <cell r="AN2046">
            <v>0.27835281023928771</v>
          </cell>
          <cell r="AO2046">
            <v>539.1</v>
          </cell>
          <cell r="AP2046">
            <v>593.0100000000001</v>
          </cell>
          <cell r="AQ2046">
            <v>0.34395710021753434</v>
          </cell>
          <cell r="AR2046">
            <v>0</v>
          </cell>
          <cell r="AS2046">
            <v>1</v>
          </cell>
        </row>
        <row r="2047">
          <cell r="H2047" t="str">
            <v>508342-L21</v>
          </cell>
          <cell r="I2047" t="str">
            <v>HP E5520 DL180 G6 FIO Kit</v>
          </cell>
          <cell r="J2047" t="str">
            <v>SUST</v>
          </cell>
          <cell r="K2047">
            <v>39934</v>
          </cell>
          <cell r="L2047">
            <v>40452</v>
          </cell>
          <cell r="M2047">
            <v>40543</v>
          </cell>
          <cell r="N2047" t="str">
            <v>ALL</v>
          </cell>
          <cell r="O2047" t="str">
            <v>P77C2</v>
          </cell>
          <cell r="P2047" t="str">
            <v>L2 Tab</v>
          </cell>
          <cell r="Q2047" t="str">
            <v>X</v>
          </cell>
          <cell r="R2047" t="str">
            <v>X</v>
          </cell>
          <cell r="S2047" t="str">
            <v>X</v>
          </cell>
          <cell r="T2047" t="str">
            <v>X</v>
          </cell>
          <cell r="U2047" t="str">
            <v>X</v>
          </cell>
          <cell r="V2047" t="str">
            <v>X</v>
          </cell>
          <cell r="W2047">
            <v>0</v>
          </cell>
          <cell r="X2047">
            <v>0</v>
          </cell>
          <cell r="AB2047">
            <v>598.04160000000002</v>
          </cell>
          <cell r="AC2047">
            <v>622.96</v>
          </cell>
          <cell r="AD2047">
            <v>622.96</v>
          </cell>
          <cell r="AE2047">
            <v>0.1</v>
          </cell>
          <cell r="AF2047">
            <v>539.1</v>
          </cell>
          <cell r="AG2047">
            <v>1</v>
          </cell>
          <cell r="AH2047">
            <v>539.1</v>
          </cell>
          <cell r="AI2047">
            <v>539.1</v>
          </cell>
          <cell r="AJ2047">
            <v>346</v>
          </cell>
          <cell r="AK2047">
            <v>14</v>
          </cell>
          <cell r="AL2047">
            <v>0</v>
          </cell>
          <cell r="AM2047">
            <v>373.84</v>
          </cell>
          <cell r="AN2047">
            <v>0.3065479502875163</v>
          </cell>
          <cell r="AO2047">
            <v>539.1</v>
          </cell>
          <cell r="AP2047">
            <v>593.0100000000001</v>
          </cell>
          <cell r="AQ2047">
            <v>0.36958904571592399</v>
          </cell>
          <cell r="AR2047">
            <v>0</v>
          </cell>
          <cell r="AS2047">
            <v>1</v>
          </cell>
        </row>
        <row r="2048">
          <cell r="H2048" t="str">
            <v>508343-B21</v>
          </cell>
          <cell r="I2048" t="str">
            <v>HP E5540 DL180 G6 Kit</v>
          </cell>
          <cell r="J2048" t="str">
            <v>SUST</v>
          </cell>
          <cell r="K2048">
            <v>39934</v>
          </cell>
          <cell r="L2048">
            <v>40817</v>
          </cell>
          <cell r="M2048">
            <v>40908</v>
          </cell>
          <cell r="N2048" t="str">
            <v>ALL</v>
          </cell>
          <cell r="O2048" t="str">
            <v>P77C2</v>
          </cell>
          <cell r="P2048" t="str">
            <v>BTO</v>
          </cell>
          <cell r="Q2048" t="str">
            <v>X</v>
          </cell>
          <cell r="R2048" t="str">
            <v>X</v>
          </cell>
          <cell r="S2048" t="str">
            <v>X</v>
          </cell>
          <cell r="T2048" t="str">
            <v>X</v>
          </cell>
          <cell r="U2048" t="str">
            <v>X</v>
          </cell>
          <cell r="V2048" t="str">
            <v>X</v>
          </cell>
          <cell r="W2048">
            <v>0</v>
          </cell>
          <cell r="X2048">
            <v>0</v>
          </cell>
          <cell r="AB2048">
            <v>1097.2416000000001</v>
          </cell>
          <cell r="AC2048">
            <v>1142.96</v>
          </cell>
          <cell r="AD2048">
            <v>1142.96</v>
          </cell>
          <cell r="AE2048">
            <v>0.1</v>
          </cell>
          <cell r="AF2048">
            <v>989.1</v>
          </cell>
          <cell r="AG2048">
            <v>1</v>
          </cell>
          <cell r="AH2048">
            <v>989.1</v>
          </cell>
          <cell r="AI2048">
            <v>989.1</v>
          </cell>
          <cell r="AJ2048">
            <v>679</v>
          </cell>
          <cell r="AK2048">
            <v>46</v>
          </cell>
          <cell r="AL2048">
            <v>0</v>
          </cell>
          <cell r="AM2048">
            <v>752.16</v>
          </cell>
          <cell r="AN2048">
            <v>0.23955110706703067</v>
          </cell>
          <cell r="AO2048">
            <v>989.1</v>
          </cell>
          <cell r="AP2048">
            <v>1088.0100000000002</v>
          </cell>
          <cell r="AQ2048">
            <v>0.30868282460639163</v>
          </cell>
          <cell r="AR2048">
            <v>0</v>
          </cell>
          <cell r="AS2048">
            <v>1</v>
          </cell>
        </row>
        <row r="2049">
          <cell r="H2049" t="str">
            <v>508343-L21</v>
          </cell>
          <cell r="I2049" t="str">
            <v>HP E5540 DL180 G6 FIO Kit</v>
          </cell>
          <cell r="J2049" t="str">
            <v>SUST</v>
          </cell>
          <cell r="K2049">
            <v>39934</v>
          </cell>
          <cell r="L2049">
            <v>40452</v>
          </cell>
          <cell r="M2049">
            <v>40543</v>
          </cell>
          <cell r="N2049" t="str">
            <v>ALL</v>
          </cell>
          <cell r="O2049" t="str">
            <v>P77C2</v>
          </cell>
          <cell r="P2049" t="str">
            <v>L2 Tab</v>
          </cell>
          <cell r="Q2049" t="str">
            <v>X</v>
          </cell>
          <cell r="R2049" t="str">
            <v>X</v>
          </cell>
          <cell r="S2049" t="str">
            <v>X</v>
          </cell>
          <cell r="T2049" t="str">
            <v>X</v>
          </cell>
          <cell r="U2049" t="str">
            <v>X</v>
          </cell>
          <cell r="V2049" t="str">
            <v>X</v>
          </cell>
          <cell r="W2049">
            <v>0</v>
          </cell>
          <cell r="X2049">
            <v>0</v>
          </cell>
          <cell r="AB2049">
            <v>1097.2416000000001</v>
          </cell>
          <cell r="AC2049">
            <v>1142.96</v>
          </cell>
          <cell r="AD2049">
            <v>1142.96</v>
          </cell>
          <cell r="AE2049">
            <v>0.1</v>
          </cell>
          <cell r="AF2049">
            <v>989.1</v>
          </cell>
          <cell r="AG2049">
            <v>1</v>
          </cell>
          <cell r="AH2049">
            <v>989.1</v>
          </cell>
          <cell r="AI2049">
            <v>989.1</v>
          </cell>
          <cell r="AJ2049">
            <v>674</v>
          </cell>
          <cell r="AK2049">
            <v>27</v>
          </cell>
          <cell r="AL2049">
            <v>0</v>
          </cell>
          <cell r="AM2049">
            <v>727.96</v>
          </cell>
          <cell r="AN2049">
            <v>0.26401779395409969</v>
          </cell>
          <cell r="AO2049">
            <v>989.1</v>
          </cell>
          <cell r="AP2049">
            <v>1088.0100000000002</v>
          </cell>
          <cell r="AQ2049">
            <v>0.3309252672309998</v>
          </cell>
          <cell r="AR2049">
            <v>0</v>
          </cell>
          <cell r="AS2049">
            <v>1</v>
          </cell>
        </row>
        <row r="2050">
          <cell r="H2050" t="str">
            <v>508344-B21</v>
          </cell>
          <cell r="I2050" t="str">
            <v>HP L5520 DL180 G6 Kit</v>
          </cell>
          <cell r="J2050" t="str">
            <v>SUST</v>
          </cell>
          <cell r="K2050">
            <v>39934</v>
          </cell>
          <cell r="L2050">
            <v>40817</v>
          </cell>
          <cell r="M2050">
            <v>40908</v>
          </cell>
          <cell r="N2050" t="str">
            <v>ALL</v>
          </cell>
          <cell r="O2050" t="str">
            <v>P77C2</v>
          </cell>
          <cell r="P2050" t="str">
            <v>BTO</v>
          </cell>
          <cell r="Q2050" t="str">
            <v>X</v>
          </cell>
          <cell r="R2050" t="str">
            <v>X</v>
          </cell>
          <cell r="S2050" t="str">
            <v>X</v>
          </cell>
          <cell r="T2050" t="str">
            <v>X</v>
          </cell>
          <cell r="U2050" t="str">
            <v>X</v>
          </cell>
          <cell r="V2050" t="str">
            <v>X</v>
          </cell>
          <cell r="W2050">
            <v>0</v>
          </cell>
          <cell r="X2050">
            <v>0</v>
          </cell>
          <cell r="AB2050">
            <v>797.72159999999997</v>
          </cell>
          <cell r="AC2050">
            <v>830.96</v>
          </cell>
          <cell r="AD2050">
            <v>830.96</v>
          </cell>
          <cell r="AE2050">
            <v>0.1</v>
          </cell>
          <cell r="AF2050">
            <v>719.1</v>
          </cell>
          <cell r="AG2050">
            <v>1</v>
          </cell>
          <cell r="AH2050">
            <v>719.1</v>
          </cell>
          <cell r="AI2050">
            <v>719.1</v>
          </cell>
          <cell r="AJ2050">
            <v>489</v>
          </cell>
          <cell r="AK2050">
            <v>33</v>
          </cell>
          <cell r="AL2050">
            <v>0</v>
          </cell>
          <cell r="AM2050">
            <v>541.55999999999995</v>
          </cell>
          <cell r="AN2050">
            <v>0.24689194826866928</v>
          </cell>
          <cell r="AO2050">
            <v>719.1</v>
          </cell>
          <cell r="AP2050">
            <v>791.0100000000001</v>
          </cell>
          <cell r="AQ2050">
            <v>0.31535631660788122</v>
          </cell>
          <cell r="AR2050">
            <v>0</v>
          </cell>
          <cell r="AS2050">
            <v>1</v>
          </cell>
        </row>
        <row r="2051">
          <cell r="H2051" t="str">
            <v>508344-L21</v>
          </cell>
          <cell r="I2051" t="str">
            <v>HP L5520 DL180 G6 FIO Kit</v>
          </cell>
          <cell r="J2051" t="str">
            <v>SUST</v>
          </cell>
          <cell r="K2051">
            <v>39934</v>
          </cell>
          <cell r="L2051">
            <v>40452</v>
          </cell>
          <cell r="M2051">
            <v>40543</v>
          </cell>
          <cell r="N2051" t="str">
            <v>ALL</v>
          </cell>
          <cell r="O2051" t="str">
            <v>P77C2</v>
          </cell>
          <cell r="P2051" t="str">
            <v>L2 Tab</v>
          </cell>
          <cell r="Q2051" t="str">
            <v>X</v>
          </cell>
          <cell r="R2051" t="str">
            <v>X</v>
          </cell>
          <cell r="S2051" t="str">
            <v>X</v>
          </cell>
          <cell r="T2051" t="str">
            <v>X</v>
          </cell>
          <cell r="U2051" t="str">
            <v>X</v>
          </cell>
          <cell r="V2051" t="str">
            <v>X</v>
          </cell>
          <cell r="W2051">
            <v>0</v>
          </cell>
          <cell r="X2051">
            <v>0</v>
          </cell>
          <cell r="AB2051">
            <v>797.72159999999997</v>
          </cell>
          <cell r="AC2051">
            <v>830.96</v>
          </cell>
          <cell r="AD2051">
            <v>830.96</v>
          </cell>
          <cell r="AE2051">
            <v>0.1</v>
          </cell>
          <cell r="AF2051">
            <v>719.1</v>
          </cell>
          <cell r="AG2051">
            <v>1</v>
          </cell>
          <cell r="AH2051">
            <v>719.1</v>
          </cell>
          <cell r="AI2051">
            <v>719.1</v>
          </cell>
          <cell r="AJ2051">
            <v>484</v>
          </cell>
          <cell r="AK2051">
            <v>20</v>
          </cell>
          <cell r="AL2051">
            <v>0</v>
          </cell>
          <cell r="AM2051">
            <v>523.36</v>
          </cell>
          <cell r="AN2051">
            <v>0.27220136281462942</v>
          </cell>
          <cell r="AO2051">
            <v>719.1</v>
          </cell>
          <cell r="AP2051">
            <v>791.0100000000001</v>
          </cell>
          <cell r="AQ2051">
            <v>0.33836487528602682</v>
          </cell>
          <cell r="AR2051">
            <v>0</v>
          </cell>
          <cell r="AS2051">
            <v>1</v>
          </cell>
        </row>
        <row r="2052">
          <cell r="H2052" t="str">
            <v>508544-B21</v>
          </cell>
          <cell r="I2052" t="str">
            <v>HP RPS Enablement Kit 5U G6</v>
          </cell>
          <cell r="J2052" t="str">
            <v>SUST</v>
          </cell>
          <cell r="K2052">
            <v>39904</v>
          </cell>
          <cell r="L2052">
            <v>40787</v>
          </cell>
          <cell r="M2052">
            <v>40877</v>
          </cell>
          <cell r="N2052" t="str">
            <v>ALL</v>
          </cell>
          <cell r="O2052" t="str">
            <v>P58C1</v>
          </cell>
          <cell r="P2052" t="str">
            <v>BTO</v>
          </cell>
          <cell r="Q2052" t="str">
            <v>X</v>
          </cell>
          <cell r="R2052" t="str">
            <v>X</v>
          </cell>
          <cell r="S2052" t="str">
            <v>X</v>
          </cell>
          <cell r="T2052" t="str">
            <v>X</v>
          </cell>
          <cell r="U2052" t="str">
            <v>X</v>
          </cell>
          <cell r="V2052" t="str">
            <v>X</v>
          </cell>
          <cell r="W2052">
            <v>0</v>
          </cell>
          <cell r="X2052">
            <v>0</v>
          </cell>
          <cell r="AB2052">
            <v>199.68</v>
          </cell>
          <cell r="AC2052">
            <v>208</v>
          </cell>
          <cell r="AD2052">
            <v>208</v>
          </cell>
          <cell r="AE2052">
            <v>0.1</v>
          </cell>
          <cell r="AF2052">
            <v>180</v>
          </cell>
          <cell r="AG2052">
            <v>1</v>
          </cell>
          <cell r="AH2052">
            <v>180</v>
          </cell>
          <cell r="AI2052">
            <v>180</v>
          </cell>
          <cell r="AJ2052">
            <v>71</v>
          </cell>
          <cell r="AK2052">
            <v>5</v>
          </cell>
          <cell r="AL2052">
            <v>0</v>
          </cell>
          <cell r="AM2052">
            <v>78.84</v>
          </cell>
          <cell r="AN2052">
            <v>0.56199999999999994</v>
          </cell>
          <cell r="AO2052">
            <v>180</v>
          </cell>
          <cell r="AP2052">
            <v>198.00000000000003</v>
          </cell>
          <cell r="AQ2052">
            <v>0.60181818181818181</v>
          </cell>
          <cell r="AR2052">
            <v>0</v>
          </cell>
          <cell r="AS2052">
            <v>1</v>
          </cell>
        </row>
        <row r="2053">
          <cell r="H2053" t="str">
            <v>508664-B21</v>
          </cell>
          <cell r="I2053" t="str">
            <v>HP BLc3000 4 AC-6 Fan Full ICE</v>
          </cell>
          <cell r="J2053" t="str">
            <v>SUST</v>
          </cell>
          <cell r="K2053">
            <v>39965</v>
          </cell>
          <cell r="L2053">
            <v>41944</v>
          </cell>
          <cell r="M2053">
            <v>42035</v>
          </cell>
          <cell r="N2053" t="str">
            <v>ALL</v>
          </cell>
          <cell r="O2053" t="str">
            <v>P58C1</v>
          </cell>
          <cell r="P2053" t="str">
            <v>BTO</v>
          </cell>
          <cell r="Q2053" t="str">
            <v>X</v>
          </cell>
          <cell r="R2053" t="str">
            <v>X</v>
          </cell>
          <cell r="S2053" t="str">
            <v>X</v>
          </cell>
          <cell r="T2053" t="str">
            <v>X</v>
          </cell>
          <cell r="U2053" t="str">
            <v>X</v>
          </cell>
          <cell r="V2053" t="str">
            <v>X</v>
          </cell>
          <cell r="W2053">
            <v>483.59999999999991</v>
          </cell>
          <cell r="X2053">
            <v>483.59999999999991</v>
          </cell>
          <cell r="Y2053">
            <v>6.347256347256347E-2</v>
          </cell>
          <cell r="Z2053">
            <v>6.347256347256347E-2</v>
          </cell>
          <cell r="AA2053" t="str">
            <v>C5B</v>
          </cell>
          <cell r="AB2053">
            <v>7778.5343999999996</v>
          </cell>
          <cell r="AC2053">
            <v>8102.6399999999994</v>
          </cell>
          <cell r="AD2053">
            <v>8102.6399999999994</v>
          </cell>
          <cell r="AE2053">
            <v>0.1</v>
          </cell>
          <cell r="AF2053">
            <v>7011.9</v>
          </cell>
          <cell r="AG2053">
            <v>1</v>
          </cell>
          <cell r="AH2053">
            <v>7011.9</v>
          </cell>
          <cell r="AI2053">
            <v>7011.9</v>
          </cell>
          <cell r="AJ2053">
            <v>2112</v>
          </cell>
          <cell r="AK2053">
            <v>495</v>
          </cell>
          <cell r="AL2053">
            <v>0</v>
          </cell>
          <cell r="AM2053">
            <v>2691.48</v>
          </cell>
          <cell r="AN2053">
            <v>0.61615539297480004</v>
          </cell>
          <cell r="AO2053">
            <v>7011.9</v>
          </cell>
          <cell r="AP2053">
            <v>7713.09</v>
          </cell>
          <cell r="AQ2053">
            <v>0.65105035724981819</v>
          </cell>
          <cell r="AR2053">
            <v>0</v>
          </cell>
          <cell r="AS2053">
            <v>1</v>
          </cell>
        </row>
        <row r="2054">
          <cell r="H2054" t="str">
            <v>508665-B21</v>
          </cell>
          <cell r="I2054" t="str">
            <v>HP BLc3000 4 AC-6 Fan Trl ICE</v>
          </cell>
          <cell r="J2054" t="str">
            <v>SUST</v>
          </cell>
          <cell r="K2054">
            <v>39965</v>
          </cell>
          <cell r="L2054">
            <v>41944</v>
          </cell>
          <cell r="M2054">
            <v>42035</v>
          </cell>
          <cell r="N2054" t="str">
            <v>ALL</v>
          </cell>
          <cell r="O2054" t="str">
            <v>P58C1</v>
          </cell>
          <cell r="P2054" t="str">
            <v>BTO</v>
          </cell>
          <cell r="Q2054" t="str">
            <v>X</v>
          </cell>
          <cell r="R2054" t="str">
            <v>X</v>
          </cell>
          <cell r="S2054" t="str">
            <v>X</v>
          </cell>
          <cell r="T2054" t="str">
            <v>X</v>
          </cell>
          <cell r="U2054" t="str">
            <v>X</v>
          </cell>
          <cell r="V2054" t="str">
            <v>X</v>
          </cell>
          <cell r="W2054">
            <v>0</v>
          </cell>
          <cell r="X2054">
            <v>0</v>
          </cell>
          <cell r="AB2054">
            <v>4991.0015999999996</v>
          </cell>
          <cell r="AC2054">
            <v>5198.96</v>
          </cell>
          <cell r="AD2054">
            <v>5198.96</v>
          </cell>
          <cell r="AE2054">
            <v>0.1</v>
          </cell>
          <cell r="AF2054">
            <v>4499.1000000000004</v>
          </cell>
          <cell r="AG2054">
            <v>1</v>
          </cell>
          <cell r="AH2054">
            <v>4499.1000000000004</v>
          </cell>
          <cell r="AI2054">
            <v>4499.1000000000004</v>
          </cell>
          <cell r="AJ2054">
            <v>2112</v>
          </cell>
          <cell r="AK2054">
            <v>347</v>
          </cell>
          <cell r="AL2054">
            <v>0</v>
          </cell>
          <cell r="AM2054">
            <v>2543.48</v>
          </cell>
          <cell r="AN2054">
            <v>0.43466915605343293</v>
          </cell>
          <cell r="AO2054">
            <v>4499.1000000000004</v>
          </cell>
          <cell r="AP2054">
            <v>4949.0100000000011</v>
          </cell>
          <cell r="AQ2054">
            <v>0.4860628691394846</v>
          </cell>
          <cell r="AR2054">
            <v>0</v>
          </cell>
          <cell r="AS2054">
            <v>1</v>
          </cell>
        </row>
        <row r="2055">
          <cell r="H2055" t="str">
            <v>508668-B21</v>
          </cell>
          <cell r="I2055" t="str">
            <v>HP BLc3000 CTO Encl</v>
          </cell>
          <cell r="J2055" t="str">
            <v>SUST</v>
          </cell>
          <cell r="K2055">
            <v>39965</v>
          </cell>
          <cell r="L2055">
            <v>41944</v>
          </cell>
          <cell r="M2055">
            <v>42035</v>
          </cell>
          <cell r="N2055" t="str">
            <v>ALL</v>
          </cell>
          <cell r="O2055" t="str">
            <v>P58C1</v>
          </cell>
          <cell r="P2055" t="str">
            <v>CTO</v>
          </cell>
          <cell r="Q2055" t="str">
            <v>X</v>
          </cell>
          <cell r="R2055" t="str">
            <v>X</v>
          </cell>
          <cell r="S2055" t="str">
            <v>X</v>
          </cell>
          <cell r="T2055" t="str">
            <v>X</v>
          </cell>
          <cell r="U2055" t="str">
            <v>X</v>
          </cell>
          <cell r="V2055" t="str">
            <v>X</v>
          </cell>
          <cell r="W2055">
            <v>0</v>
          </cell>
          <cell r="X2055">
            <v>0</v>
          </cell>
          <cell r="AB2055">
            <v>3926.7071999999994</v>
          </cell>
          <cell r="AC2055">
            <v>4090.3199999999997</v>
          </cell>
          <cell r="AD2055">
            <v>4090.3199999999997</v>
          </cell>
          <cell r="AE2055">
            <v>0.1</v>
          </cell>
          <cell r="AF2055">
            <v>3539.7</v>
          </cell>
          <cell r="AG2055">
            <v>1</v>
          </cell>
          <cell r="AH2055">
            <v>3539.7</v>
          </cell>
          <cell r="AI2055">
            <v>3539.7</v>
          </cell>
          <cell r="AJ2055">
            <v>1881</v>
          </cell>
          <cell r="AK2055">
            <v>336</v>
          </cell>
          <cell r="AL2055">
            <v>0</v>
          </cell>
          <cell r="AM2055">
            <v>2292.2399999999998</v>
          </cell>
          <cell r="AN2055">
            <v>0.35241969658445632</v>
          </cell>
          <cell r="AO2055">
            <v>3539.7</v>
          </cell>
          <cell r="AP2055">
            <v>3893.67</v>
          </cell>
          <cell r="AQ2055">
            <v>0.41129063325859672</v>
          </cell>
          <cell r="AR2055">
            <v>0</v>
          </cell>
          <cell r="AS2055">
            <v>1</v>
          </cell>
        </row>
        <row r="2056">
          <cell r="H2056" t="str">
            <v>508783-B21</v>
          </cell>
          <cell r="I2056" t="str">
            <v>HP ProCurve 2610 series Rail Kit</v>
          </cell>
          <cell r="J2056" t="str">
            <v>SUST</v>
          </cell>
          <cell r="K2056">
            <v>39783</v>
          </cell>
          <cell r="L2056">
            <v>40908</v>
          </cell>
          <cell r="M2056">
            <v>40939</v>
          </cell>
          <cell r="N2056" t="str">
            <v>ALL</v>
          </cell>
          <cell r="O2056" t="str">
            <v>P58C1</v>
          </cell>
          <cell r="P2056" t="str">
            <v>BTO</v>
          </cell>
          <cell r="Q2056" t="str">
            <v>X</v>
          </cell>
          <cell r="R2056" t="str">
            <v>X</v>
          </cell>
          <cell r="S2056" t="str">
            <v>X</v>
          </cell>
          <cell r="T2056" t="str">
            <v>X</v>
          </cell>
          <cell r="U2056" t="str">
            <v>X</v>
          </cell>
          <cell r="V2056" t="str">
            <v>X</v>
          </cell>
          <cell r="W2056">
            <v>0</v>
          </cell>
          <cell r="X2056">
            <v>0</v>
          </cell>
          <cell r="AB2056">
            <v>128.7936</v>
          </cell>
          <cell r="AC2056">
            <v>134.16</v>
          </cell>
          <cell r="AD2056">
            <v>134.16</v>
          </cell>
          <cell r="AE2056">
            <v>0.1</v>
          </cell>
          <cell r="AF2056">
            <v>116.1</v>
          </cell>
          <cell r="AG2056">
            <v>1</v>
          </cell>
          <cell r="AH2056">
            <v>116.1</v>
          </cell>
          <cell r="AI2056">
            <v>116.1</v>
          </cell>
          <cell r="AJ2056">
            <v>53</v>
          </cell>
          <cell r="AK2056">
            <v>3</v>
          </cell>
          <cell r="AL2056">
            <v>0</v>
          </cell>
          <cell r="AM2056">
            <v>58.12</v>
          </cell>
          <cell r="AN2056">
            <v>0.49939707149009477</v>
          </cell>
          <cell r="AO2056">
            <v>116.1</v>
          </cell>
          <cell r="AP2056">
            <v>127.71000000000001</v>
          </cell>
          <cell r="AQ2056">
            <v>0.54490642862735883</v>
          </cell>
          <cell r="AR2056">
            <v>0</v>
          </cell>
          <cell r="AS2056">
            <v>1</v>
          </cell>
        </row>
        <row r="2057">
          <cell r="H2057" t="str">
            <v>508833-B21</v>
          </cell>
          <cell r="I2057" t="str">
            <v>HP SA P400/512 Cntrlr with Heat Sink</v>
          </cell>
          <cell r="J2057" t="str">
            <v>SUST</v>
          </cell>
          <cell r="K2057">
            <v>39783</v>
          </cell>
          <cell r="L2057">
            <v>40179</v>
          </cell>
          <cell r="M2057">
            <v>40268</v>
          </cell>
          <cell r="N2057" t="str">
            <v>ALL</v>
          </cell>
          <cell r="O2057" t="str">
            <v>P58C1</v>
          </cell>
          <cell r="P2057" t="str">
            <v>BTO</v>
          </cell>
          <cell r="Q2057" t="str">
            <v>X</v>
          </cell>
          <cell r="R2057" t="str">
            <v>X</v>
          </cell>
          <cell r="S2057" t="str">
            <v>X</v>
          </cell>
          <cell r="T2057" t="str">
            <v>X</v>
          </cell>
          <cell r="U2057" t="str">
            <v>X</v>
          </cell>
          <cell r="V2057" t="str">
            <v>X</v>
          </cell>
          <cell r="W2057">
            <v>0</v>
          </cell>
          <cell r="X2057">
            <v>0</v>
          </cell>
          <cell r="AB2057">
            <v>697.88160000000005</v>
          </cell>
          <cell r="AC2057">
            <v>726.96</v>
          </cell>
          <cell r="AD2057">
            <v>726.96</v>
          </cell>
          <cell r="AE2057">
            <v>0.1</v>
          </cell>
          <cell r="AF2057">
            <v>629.1</v>
          </cell>
          <cell r="AG2057">
            <v>1</v>
          </cell>
          <cell r="AH2057">
            <v>629.1</v>
          </cell>
          <cell r="AI2057">
            <v>629.1</v>
          </cell>
          <cell r="AJ2057">
            <v>139</v>
          </cell>
          <cell r="AK2057">
            <v>7</v>
          </cell>
          <cell r="AL2057">
            <v>0</v>
          </cell>
          <cell r="AM2057">
            <v>151.56</v>
          </cell>
          <cell r="AN2057">
            <v>0.75908440629470675</v>
          </cell>
          <cell r="AO2057">
            <v>629.1</v>
          </cell>
          <cell r="AP2057">
            <v>692.0100000000001</v>
          </cell>
          <cell r="AQ2057">
            <v>0.78098582390427884</v>
          </cell>
          <cell r="AR2057">
            <v>0</v>
          </cell>
          <cell r="AS2057">
            <v>1</v>
          </cell>
        </row>
        <row r="2058">
          <cell r="H2058" t="str">
            <v>508864-B21</v>
          </cell>
          <cell r="I2058" t="str">
            <v>HP BL685c G6 O8381HE 2P QC Kit</v>
          </cell>
          <cell r="J2058" t="str">
            <v>SUST</v>
          </cell>
          <cell r="K2058">
            <v>39965</v>
          </cell>
          <cell r="L2058">
            <v>40756</v>
          </cell>
          <cell r="M2058">
            <v>40847</v>
          </cell>
          <cell r="N2058" t="str">
            <v>ALL</v>
          </cell>
          <cell r="O2058" t="str">
            <v>P58C1</v>
          </cell>
          <cell r="P2058" t="str">
            <v>BTO</v>
          </cell>
          <cell r="Q2058" t="str">
            <v>X</v>
          </cell>
          <cell r="R2058" t="str">
            <v>X</v>
          </cell>
          <cell r="S2058" t="str">
            <v>X</v>
          </cell>
          <cell r="T2058" t="str">
            <v>X</v>
          </cell>
          <cell r="U2058" t="str">
            <v>X</v>
          </cell>
          <cell r="V2058" t="str">
            <v>X</v>
          </cell>
          <cell r="W2058">
            <v>0</v>
          </cell>
          <cell r="X2058">
            <v>0</v>
          </cell>
          <cell r="AB2058">
            <v>3299.3237333333336</v>
          </cell>
          <cell r="AC2058">
            <v>3436.7955555555559</v>
          </cell>
          <cell r="AD2058">
            <v>3436.7955555555559</v>
          </cell>
          <cell r="AE2058">
            <v>0.1</v>
          </cell>
          <cell r="AF2058">
            <v>2974.15</v>
          </cell>
          <cell r="AG2058">
            <v>1</v>
          </cell>
          <cell r="AH2058">
            <v>2974.15</v>
          </cell>
          <cell r="AI2058">
            <v>2974.15</v>
          </cell>
          <cell r="AJ2058">
            <v>1863</v>
          </cell>
          <cell r="AK2058">
            <v>91</v>
          </cell>
          <cell r="AL2058">
            <v>0</v>
          </cell>
          <cell r="AM2058">
            <v>2028.52</v>
          </cell>
          <cell r="AN2058">
            <v>0.3179496662912093</v>
          </cell>
          <cell r="AO2058">
            <v>2974.15</v>
          </cell>
          <cell r="AP2058">
            <v>3271.5650000000005</v>
          </cell>
          <cell r="AQ2058">
            <v>0.37995424208291761</v>
          </cell>
          <cell r="AR2058">
            <v>0</v>
          </cell>
          <cell r="AS2058">
            <v>1</v>
          </cell>
        </row>
        <row r="2059">
          <cell r="H2059" t="str">
            <v>508864-L21</v>
          </cell>
          <cell r="I2059" t="str">
            <v>HP BL685c G6 O8381HE 2P QC FIO Kit</v>
          </cell>
          <cell r="J2059" t="str">
            <v>SUST</v>
          </cell>
          <cell r="K2059">
            <v>39965</v>
          </cell>
          <cell r="L2059">
            <v>40391</v>
          </cell>
          <cell r="M2059">
            <v>40482</v>
          </cell>
          <cell r="N2059" t="str">
            <v>ALL</v>
          </cell>
          <cell r="O2059" t="str">
            <v>P58C1</v>
          </cell>
          <cell r="P2059" t="str">
            <v>L2 Tab</v>
          </cell>
          <cell r="Q2059" t="str">
            <v>X</v>
          </cell>
          <cell r="R2059" t="str">
            <v>X</v>
          </cell>
          <cell r="S2059" t="str">
            <v>X</v>
          </cell>
          <cell r="T2059" t="str">
            <v>X</v>
          </cell>
          <cell r="U2059" t="str">
            <v>X</v>
          </cell>
          <cell r="V2059" t="str">
            <v>X</v>
          </cell>
          <cell r="W2059">
            <v>0</v>
          </cell>
          <cell r="X2059">
            <v>0</v>
          </cell>
          <cell r="AB2059">
            <v>3299.3237333333336</v>
          </cell>
          <cell r="AC2059">
            <v>3436.7955555555559</v>
          </cell>
          <cell r="AD2059">
            <v>3436.7955555555559</v>
          </cell>
          <cell r="AE2059">
            <v>0.1</v>
          </cell>
          <cell r="AF2059">
            <v>2974.15</v>
          </cell>
          <cell r="AG2059">
            <v>1</v>
          </cell>
          <cell r="AH2059">
            <v>2974.15</v>
          </cell>
          <cell r="AI2059">
            <v>2974.15</v>
          </cell>
          <cell r="AJ2059">
            <v>1860</v>
          </cell>
          <cell r="AK2059">
            <v>41</v>
          </cell>
          <cell r="AL2059">
            <v>0</v>
          </cell>
          <cell r="AM2059">
            <v>1975.4</v>
          </cell>
          <cell r="AN2059">
            <v>0.33581023149471279</v>
          </cell>
          <cell r="AO2059">
            <v>2974.15</v>
          </cell>
          <cell r="AP2059">
            <v>3271.5650000000005</v>
          </cell>
          <cell r="AQ2059">
            <v>0.39619111954064806</v>
          </cell>
          <cell r="AR2059">
            <v>0</v>
          </cell>
          <cell r="AS2059">
            <v>1</v>
          </cell>
        </row>
        <row r="2060">
          <cell r="H2060" t="str">
            <v>508866-B21</v>
          </cell>
          <cell r="I2060" t="str">
            <v>HP BL465c G5 2376HE QC 1P 4G Svr</v>
          </cell>
          <cell r="J2060" t="str">
            <v>SUST</v>
          </cell>
          <cell r="K2060">
            <v>39845</v>
          </cell>
          <cell r="L2060">
            <v>40210</v>
          </cell>
          <cell r="M2060">
            <v>40298</v>
          </cell>
          <cell r="N2060" t="str">
            <v>ALL</v>
          </cell>
          <cell r="O2060" t="str">
            <v>P57C4</v>
          </cell>
          <cell r="P2060" t="str">
            <v>BTO</v>
          </cell>
          <cell r="Q2060" t="str">
            <v>X</v>
          </cell>
          <cell r="R2060" t="str">
            <v>X</v>
          </cell>
          <cell r="S2060" t="str">
            <v>X</v>
          </cell>
          <cell r="T2060" t="str">
            <v>X</v>
          </cell>
          <cell r="U2060" t="str">
            <v>X</v>
          </cell>
          <cell r="V2060" t="str">
            <v>X</v>
          </cell>
          <cell r="W2060">
            <v>0</v>
          </cell>
          <cell r="X2060">
            <v>0</v>
          </cell>
          <cell r="AB2060">
            <v>1875.4944</v>
          </cell>
          <cell r="AC2060">
            <v>1953.64</v>
          </cell>
          <cell r="AD2060">
            <v>1953.64</v>
          </cell>
          <cell r="AE2060">
            <v>0.1</v>
          </cell>
          <cell r="AF2060">
            <v>1690.65</v>
          </cell>
          <cell r="AG2060">
            <v>1</v>
          </cell>
          <cell r="AH2060">
            <v>1690.65</v>
          </cell>
          <cell r="AI2060">
            <v>1690.65</v>
          </cell>
          <cell r="AJ2060">
            <v>907</v>
          </cell>
          <cell r="AK2060">
            <v>193</v>
          </cell>
          <cell r="AL2060">
            <v>0</v>
          </cell>
          <cell r="AM2060">
            <v>1136.28</v>
          </cell>
          <cell r="AN2060">
            <v>0.32790346907993972</v>
          </cell>
          <cell r="AO2060">
            <v>1690.65</v>
          </cell>
          <cell r="AP2060">
            <v>1859.7150000000001</v>
          </cell>
          <cell r="AQ2060">
            <v>0.3890031537090361</v>
          </cell>
          <cell r="AR2060">
            <v>0</v>
          </cell>
          <cell r="AS2060">
            <v>1</v>
          </cell>
        </row>
        <row r="2061">
          <cell r="H2061" t="str">
            <v>508867-B21</v>
          </cell>
          <cell r="I2061" t="str">
            <v>HP BL465c G5 O2376HE QC Kit</v>
          </cell>
          <cell r="J2061" t="str">
            <v>SUST</v>
          </cell>
          <cell r="K2061">
            <v>39845</v>
          </cell>
          <cell r="L2061">
            <v>40575</v>
          </cell>
          <cell r="M2061">
            <v>40663</v>
          </cell>
          <cell r="N2061" t="str">
            <v>ALL</v>
          </cell>
          <cell r="O2061" t="str">
            <v>P58C1</v>
          </cell>
          <cell r="P2061" t="str">
            <v>BTO</v>
          </cell>
          <cell r="Q2061" t="str">
            <v>X</v>
          </cell>
          <cell r="R2061" t="str">
            <v>X</v>
          </cell>
          <cell r="S2061" t="str">
            <v>X</v>
          </cell>
          <cell r="T2061" t="str">
            <v>X</v>
          </cell>
          <cell r="U2061" t="str">
            <v>X</v>
          </cell>
          <cell r="V2061" t="str">
            <v>X</v>
          </cell>
          <cell r="W2061">
            <v>0</v>
          </cell>
          <cell r="X2061">
            <v>0</v>
          </cell>
          <cell r="AB2061">
            <v>376.23039999999997</v>
          </cell>
          <cell r="AC2061">
            <v>391.90666666666664</v>
          </cell>
          <cell r="AD2061">
            <v>391.90666666666664</v>
          </cell>
          <cell r="AE2061">
            <v>0.1</v>
          </cell>
          <cell r="AF2061">
            <v>339.15</v>
          </cell>
          <cell r="AG2061">
            <v>1</v>
          </cell>
          <cell r="AH2061">
            <v>339.15</v>
          </cell>
          <cell r="AI2061">
            <v>339.15</v>
          </cell>
          <cell r="AJ2061">
            <v>206</v>
          </cell>
          <cell r="AK2061">
            <v>10</v>
          </cell>
          <cell r="AL2061">
            <v>0</v>
          </cell>
          <cell r="AM2061">
            <v>224.24</v>
          </cell>
          <cell r="AN2061">
            <v>0.33881763231608425</v>
          </cell>
          <cell r="AO2061">
            <v>339.15</v>
          </cell>
          <cell r="AP2061">
            <v>373.065</v>
          </cell>
          <cell r="AQ2061">
            <v>0.39892512028734939</v>
          </cell>
          <cell r="AR2061">
            <v>0</v>
          </cell>
          <cell r="AS2061">
            <v>1</v>
          </cell>
        </row>
        <row r="2062">
          <cell r="H2062" t="str">
            <v>508867-L21</v>
          </cell>
          <cell r="I2062" t="str">
            <v>HP BL465c G5 O2376HE QC FIO Kit</v>
          </cell>
          <cell r="J2062" t="str">
            <v>SUST</v>
          </cell>
          <cell r="K2062">
            <v>39845</v>
          </cell>
          <cell r="L2062">
            <v>40210</v>
          </cell>
          <cell r="M2062">
            <v>40298</v>
          </cell>
          <cell r="N2062" t="str">
            <v>ALL</v>
          </cell>
          <cell r="O2062" t="str">
            <v>P58C1</v>
          </cell>
          <cell r="P2062" t="str">
            <v>L2 Tab</v>
          </cell>
          <cell r="Q2062" t="str">
            <v>X</v>
          </cell>
          <cell r="R2062" t="str">
            <v>X</v>
          </cell>
          <cell r="S2062" t="str">
            <v>X</v>
          </cell>
          <cell r="T2062" t="str">
            <v>X</v>
          </cell>
          <cell r="U2062" t="str">
            <v>X</v>
          </cell>
          <cell r="V2062" t="str">
            <v>X</v>
          </cell>
          <cell r="W2062">
            <v>0</v>
          </cell>
          <cell r="X2062">
            <v>0</v>
          </cell>
          <cell r="AB2062">
            <v>376.23039999999997</v>
          </cell>
          <cell r="AC2062">
            <v>391.90666666666664</v>
          </cell>
          <cell r="AD2062">
            <v>391.90666666666664</v>
          </cell>
          <cell r="AE2062">
            <v>0.1</v>
          </cell>
          <cell r="AF2062">
            <v>339.15</v>
          </cell>
          <cell r="AG2062">
            <v>1</v>
          </cell>
          <cell r="AH2062">
            <v>339.15</v>
          </cell>
          <cell r="AI2062">
            <v>339.15</v>
          </cell>
          <cell r="AJ2062">
            <v>202</v>
          </cell>
          <cell r="AK2062">
            <v>4</v>
          </cell>
          <cell r="AL2062">
            <v>0</v>
          </cell>
          <cell r="AM2062">
            <v>214.08</v>
          </cell>
          <cell r="AN2062">
            <v>0.36877487837240153</v>
          </cell>
          <cell r="AO2062">
            <v>339.15</v>
          </cell>
          <cell r="AP2062">
            <v>373.065</v>
          </cell>
          <cell r="AQ2062">
            <v>0.42615898033854688</v>
          </cell>
          <cell r="AR2062">
            <v>0</v>
          </cell>
          <cell r="AS2062">
            <v>1</v>
          </cell>
        </row>
        <row r="2063">
          <cell r="H2063" t="str">
            <v>508869-B21</v>
          </cell>
          <cell r="I2063" t="str">
            <v>HP BL465c G5 O2372HE QC Kit</v>
          </cell>
          <cell r="J2063" t="str">
            <v>SUST</v>
          </cell>
          <cell r="K2063">
            <v>39845</v>
          </cell>
          <cell r="L2063">
            <v>40575</v>
          </cell>
          <cell r="M2063">
            <v>40663</v>
          </cell>
          <cell r="N2063" t="str">
            <v>ALL</v>
          </cell>
          <cell r="O2063" t="str">
            <v>P58C1</v>
          </cell>
          <cell r="P2063" t="str">
            <v>BTO</v>
          </cell>
          <cell r="Q2063" t="str">
            <v>X</v>
          </cell>
          <cell r="R2063" t="str">
            <v>X</v>
          </cell>
          <cell r="S2063" t="str">
            <v>X</v>
          </cell>
          <cell r="T2063" t="str">
            <v>X</v>
          </cell>
          <cell r="U2063" t="str">
            <v>X</v>
          </cell>
          <cell r="V2063" t="str">
            <v>X</v>
          </cell>
          <cell r="W2063">
            <v>0</v>
          </cell>
          <cell r="X2063">
            <v>0</v>
          </cell>
          <cell r="AB2063">
            <v>234.79039999999998</v>
          </cell>
          <cell r="AC2063">
            <v>244.57333333333332</v>
          </cell>
          <cell r="AD2063">
            <v>244.57333333333332</v>
          </cell>
          <cell r="AE2063">
            <v>0.1</v>
          </cell>
          <cell r="AF2063">
            <v>211.65</v>
          </cell>
          <cell r="AG2063">
            <v>1</v>
          </cell>
          <cell r="AH2063">
            <v>211.65</v>
          </cell>
          <cell r="AI2063">
            <v>211.65</v>
          </cell>
          <cell r="AJ2063">
            <v>121</v>
          </cell>
          <cell r="AK2063">
            <v>6</v>
          </cell>
          <cell r="AL2063">
            <v>0</v>
          </cell>
          <cell r="AM2063">
            <v>131.84</v>
          </cell>
          <cell r="AN2063">
            <v>0.3770848098275455</v>
          </cell>
          <cell r="AO2063">
            <v>211.65</v>
          </cell>
          <cell r="AP2063">
            <v>232.81500000000003</v>
          </cell>
          <cell r="AQ2063">
            <v>0.43371346347958684</v>
          </cell>
          <cell r="AR2063">
            <v>0</v>
          </cell>
          <cell r="AS2063">
            <v>1</v>
          </cell>
        </row>
        <row r="2064">
          <cell r="H2064" t="str">
            <v>508869-L21</v>
          </cell>
          <cell r="I2064" t="str">
            <v>HP BL465c G5 O2372HE QC FIO Kit</v>
          </cell>
          <cell r="J2064" t="str">
            <v>SUST</v>
          </cell>
          <cell r="K2064">
            <v>39845</v>
          </cell>
          <cell r="L2064">
            <v>40210</v>
          </cell>
          <cell r="M2064">
            <v>40298</v>
          </cell>
          <cell r="N2064" t="str">
            <v>ALL</v>
          </cell>
          <cell r="O2064" t="str">
            <v>P58C1</v>
          </cell>
          <cell r="P2064" t="str">
            <v>L2 Tab</v>
          </cell>
          <cell r="Q2064" t="str">
            <v>X</v>
          </cell>
          <cell r="R2064" t="str">
            <v>X</v>
          </cell>
          <cell r="S2064" t="str">
            <v>X</v>
          </cell>
          <cell r="T2064" t="str">
            <v>X</v>
          </cell>
          <cell r="U2064" t="str">
            <v>X</v>
          </cell>
          <cell r="V2064" t="str">
            <v>X</v>
          </cell>
          <cell r="W2064">
            <v>0</v>
          </cell>
          <cell r="X2064">
            <v>0</v>
          </cell>
          <cell r="AB2064">
            <v>234.79039999999998</v>
          </cell>
          <cell r="AC2064">
            <v>244.57333333333332</v>
          </cell>
          <cell r="AD2064">
            <v>244.57333333333332</v>
          </cell>
          <cell r="AE2064">
            <v>0.1</v>
          </cell>
          <cell r="AF2064">
            <v>211.65</v>
          </cell>
          <cell r="AG2064">
            <v>1</v>
          </cell>
          <cell r="AH2064">
            <v>211.65</v>
          </cell>
          <cell r="AI2064">
            <v>211.65</v>
          </cell>
          <cell r="AJ2064">
            <v>117</v>
          </cell>
          <cell r="AK2064">
            <v>3</v>
          </cell>
          <cell r="AL2064">
            <v>0</v>
          </cell>
          <cell r="AM2064">
            <v>124.68</v>
          </cell>
          <cell r="AN2064">
            <v>0.41091424521615871</v>
          </cell>
          <cell r="AO2064">
            <v>211.65</v>
          </cell>
          <cell r="AP2064">
            <v>232.81500000000003</v>
          </cell>
          <cell r="AQ2064">
            <v>0.46446749565105344</v>
          </cell>
          <cell r="AR2064">
            <v>0</v>
          </cell>
          <cell r="AS2064">
            <v>1</v>
          </cell>
        </row>
        <row r="2065">
          <cell r="H2065" t="str">
            <v>508872-B21</v>
          </cell>
          <cell r="I2065" t="str">
            <v>HP BL495c G5 O2376HE QC Kit</v>
          </cell>
          <cell r="J2065" t="str">
            <v>SUST</v>
          </cell>
          <cell r="K2065">
            <v>39845</v>
          </cell>
          <cell r="L2065">
            <v>40664</v>
          </cell>
          <cell r="M2065">
            <v>40755</v>
          </cell>
          <cell r="N2065" t="str">
            <v>ALL</v>
          </cell>
          <cell r="O2065" t="str">
            <v>P58C1</v>
          </cell>
          <cell r="P2065" t="str">
            <v>BTO</v>
          </cell>
          <cell r="Q2065" t="str">
            <v>X</v>
          </cell>
          <cell r="R2065" t="str">
            <v>X</v>
          </cell>
          <cell r="S2065" t="str">
            <v>X</v>
          </cell>
          <cell r="T2065" t="str">
            <v>X</v>
          </cell>
          <cell r="U2065" t="str">
            <v>X</v>
          </cell>
          <cell r="V2065" t="str">
            <v>X</v>
          </cell>
          <cell r="W2065">
            <v>0</v>
          </cell>
          <cell r="X2065">
            <v>0</v>
          </cell>
          <cell r="AB2065">
            <v>376.23039999999997</v>
          </cell>
          <cell r="AC2065">
            <v>391.90666666666664</v>
          </cell>
          <cell r="AD2065">
            <v>391.90666666666664</v>
          </cell>
          <cell r="AE2065">
            <v>0.1</v>
          </cell>
          <cell r="AF2065">
            <v>339.15</v>
          </cell>
          <cell r="AG2065">
            <v>1</v>
          </cell>
          <cell r="AH2065">
            <v>339.15</v>
          </cell>
          <cell r="AI2065">
            <v>339.15</v>
          </cell>
          <cell r="AJ2065">
            <v>210</v>
          </cell>
          <cell r="AK2065">
            <v>10</v>
          </cell>
          <cell r="AL2065">
            <v>0</v>
          </cell>
          <cell r="AM2065">
            <v>228.4</v>
          </cell>
          <cell r="AN2065">
            <v>0.32655167330089924</v>
          </cell>
          <cell r="AO2065">
            <v>339.15</v>
          </cell>
          <cell r="AP2065">
            <v>373.065</v>
          </cell>
          <cell r="AQ2065">
            <v>0.38777424845536301</v>
          </cell>
          <cell r="AR2065">
            <v>0</v>
          </cell>
          <cell r="AS2065">
            <v>1</v>
          </cell>
        </row>
        <row r="2066">
          <cell r="H2066" t="str">
            <v>508872-L21</v>
          </cell>
          <cell r="I2066" t="str">
            <v>HP BL495c G5 O2376HE QC FIO Kit</v>
          </cell>
          <cell r="J2066" t="str">
            <v>SUST</v>
          </cell>
          <cell r="K2066">
            <v>39845</v>
          </cell>
          <cell r="L2066">
            <v>40299</v>
          </cell>
          <cell r="M2066">
            <v>40390</v>
          </cell>
          <cell r="N2066" t="str">
            <v>ALL</v>
          </cell>
          <cell r="O2066" t="str">
            <v>P58C1</v>
          </cell>
          <cell r="P2066" t="str">
            <v>L2 Tab</v>
          </cell>
          <cell r="Q2066" t="str">
            <v>X</v>
          </cell>
          <cell r="R2066" t="str">
            <v>X</v>
          </cell>
          <cell r="S2066" t="str">
            <v>X</v>
          </cell>
          <cell r="T2066" t="str">
            <v>X</v>
          </cell>
          <cell r="U2066" t="str">
            <v>X</v>
          </cell>
          <cell r="V2066" t="str">
            <v>X</v>
          </cell>
          <cell r="W2066">
            <v>0</v>
          </cell>
          <cell r="X2066">
            <v>0</v>
          </cell>
          <cell r="AB2066">
            <v>376.23039999999997</v>
          </cell>
          <cell r="AC2066">
            <v>391.90666666666664</v>
          </cell>
          <cell r="AD2066">
            <v>391.90666666666664</v>
          </cell>
          <cell r="AE2066">
            <v>0.1</v>
          </cell>
          <cell r="AF2066">
            <v>339.15</v>
          </cell>
          <cell r="AG2066">
            <v>1</v>
          </cell>
          <cell r="AH2066">
            <v>339.15</v>
          </cell>
          <cell r="AI2066">
            <v>339.15</v>
          </cell>
          <cell r="AJ2066">
            <v>206</v>
          </cell>
          <cell r="AK2066">
            <v>5</v>
          </cell>
          <cell r="AL2066">
            <v>0</v>
          </cell>
          <cell r="AM2066">
            <v>219.24</v>
          </cell>
          <cell r="AN2066">
            <v>0.35356037151702779</v>
          </cell>
          <cell r="AO2066">
            <v>339.15</v>
          </cell>
          <cell r="AP2066">
            <v>373.065</v>
          </cell>
          <cell r="AQ2066">
            <v>0.41232761047002531</v>
          </cell>
          <cell r="AR2066">
            <v>0</v>
          </cell>
          <cell r="AS2066">
            <v>1</v>
          </cell>
        </row>
        <row r="2067">
          <cell r="H2067" t="str">
            <v>508877-B21</v>
          </cell>
          <cell r="I2067" t="str">
            <v>MS W2008 SBS Std 1 USR CAL Eng Lic</v>
          </cell>
          <cell r="J2067" t="str">
            <v>SUST</v>
          </cell>
          <cell r="K2067">
            <v>39783</v>
          </cell>
          <cell r="L2067">
            <v>40238</v>
          </cell>
          <cell r="M2067">
            <v>40359</v>
          </cell>
          <cell r="N2067" t="str">
            <v>ALL</v>
          </cell>
          <cell r="O2067" t="str">
            <v>P58C1</v>
          </cell>
          <cell r="P2067" t="str">
            <v>BTO</v>
          </cell>
          <cell r="Q2067" t="str">
            <v>X</v>
          </cell>
          <cell r="R2067" t="str">
            <v>X</v>
          </cell>
          <cell r="S2067" t="str">
            <v>X</v>
          </cell>
          <cell r="T2067" t="str">
            <v>X</v>
          </cell>
          <cell r="U2067" t="str">
            <v>X</v>
          </cell>
          <cell r="V2067" t="str">
            <v>X</v>
          </cell>
          <cell r="W2067">
            <v>0</v>
          </cell>
          <cell r="X2067">
            <v>0</v>
          </cell>
          <cell r="AB2067">
            <v>60.9024</v>
          </cell>
          <cell r="AC2067">
            <v>63.440000000000005</v>
          </cell>
          <cell r="AD2067">
            <v>63.440000000000005</v>
          </cell>
          <cell r="AE2067">
            <v>0.1</v>
          </cell>
          <cell r="AF2067">
            <v>54.9</v>
          </cell>
          <cell r="AG2067">
            <v>1</v>
          </cell>
          <cell r="AH2067">
            <v>54.9</v>
          </cell>
          <cell r="AI2067">
            <v>54.9</v>
          </cell>
          <cell r="AJ2067">
            <v>49</v>
          </cell>
          <cell r="AK2067">
            <v>1</v>
          </cell>
          <cell r="AL2067">
            <v>0</v>
          </cell>
          <cell r="AM2067">
            <v>51.96</v>
          </cell>
          <cell r="AN2067">
            <v>5.3551912568305972E-2</v>
          </cell>
          <cell r="AO2067">
            <v>54.9</v>
          </cell>
          <cell r="AP2067">
            <v>60.39</v>
          </cell>
          <cell r="AQ2067">
            <v>0.13959264778936908</v>
          </cell>
          <cell r="AR2067">
            <v>0</v>
          </cell>
          <cell r="AS2067">
            <v>1</v>
          </cell>
        </row>
        <row r="2068">
          <cell r="H2068" t="str">
            <v>508879-B21</v>
          </cell>
          <cell r="I2068" t="str">
            <v>MS W2008 SBS Std 1 Dev CAL Eng Lic</v>
          </cell>
          <cell r="J2068" t="str">
            <v>SUST</v>
          </cell>
          <cell r="K2068">
            <v>39783</v>
          </cell>
          <cell r="L2068">
            <v>40238</v>
          </cell>
          <cell r="M2068">
            <v>40359</v>
          </cell>
          <cell r="N2068" t="str">
            <v>ALL</v>
          </cell>
          <cell r="O2068" t="str">
            <v>P58C1</v>
          </cell>
          <cell r="P2068" t="str">
            <v>BTO</v>
          </cell>
          <cell r="Q2068" t="str">
            <v>X</v>
          </cell>
          <cell r="R2068" t="str">
            <v>X</v>
          </cell>
          <cell r="S2068" t="str">
            <v>X</v>
          </cell>
          <cell r="T2068" t="str">
            <v>X</v>
          </cell>
          <cell r="U2068" t="str">
            <v>X</v>
          </cell>
          <cell r="V2068" t="str">
            <v>X</v>
          </cell>
          <cell r="W2068">
            <v>0</v>
          </cell>
          <cell r="X2068">
            <v>0</v>
          </cell>
          <cell r="AB2068">
            <v>60.9024</v>
          </cell>
          <cell r="AC2068">
            <v>63.440000000000005</v>
          </cell>
          <cell r="AD2068">
            <v>63.440000000000005</v>
          </cell>
          <cell r="AE2068">
            <v>0.1</v>
          </cell>
          <cell r="AF2068">
            <v>54.9</v>
          </cell>
          <cell r="AG2068">
            <v>1</v>
          </cell>
          <cell r="AH2068">
            <v>54.9</v>
          </cell>
          <cell r="AI2068">
            <v>54.9</v>
          </cell>
          <cell r="AJ2068">
            <v>49</v>
          </cell>
          <cell r="AK2068">
            <v>1</v>
          </cell>
          <cell r="AL2068">
            <v>0</v>
          </cell>
          <cell r="AM2068">
            <v>51.96</v>
          </cell>
          <cell r="AN2068">
            <v>5.3551912568305972E-2</v>
          </cell>
          <cell r="AO2068">
            <v>54.9</v>
          </cell>
          <cell r="AP2068">
            <v>60.39</v>
          </cell>
          <cell r="AQ2068">
            <v>0.13959264778936908</v>
          </cell>
          <cell r="AR2068">
            <v>0</v>
          </cell>
          <cell r="AS2068">
            <v>1</v>
          </cell>
        </row>
        <row r="2069">
          <cell r="H2069" t="str">
            <v>508881-B21</v>
          </cell>
          <cell r="I2069" t="str">
            <v>MS W2008 SBS Prm 1 USR CAL Eng Lic</v>
          </cell>
          <cell r="J2069" t="str">
            <v>SUST</v>
          </cell>
          <cell r="K2069">
            <v>39783</v>
          </cell>
          <cell r="L2069">
            <v>40238</v>
          </cell>
          <cell r="M2069">
            <v>40359</v>
          </cell>
          <cell r="N2069" t="str">
            <v>ALL</v>
          </cell>
          <cell r="O2069" t="str">
            <v>P58C1</v>
          </cell>
          <cell r="P2069" t="str">
            <v>BTO</v>
          </cell>
          <cell r="Q2069" t="str">
            <v>X</v>
          </cell>
          <cell r="R2069" t="str">
            <v>X</v>
          </cell>
          <cell r="S2069" t="str">
            <v>X</v>
          </cell>
          <cell r="T2069" t="str">
            <v>X</v>
          </cell>
          <cell r="U2069" t="str">
            <v>X</v>
          </cell>
          <cell r="V2069" t="str">
            <v>X</v>
          </cell>
          <cell r="W2069">
            <v>0</v>
          </cell>
          <cell r="X2069">
            <v>0</v>
          </cell>
          <cell r="AB2069">
            <v>150.75839999999999</v>
          </cell>
          <cell r="AC2069">
            <v>157.04</v>
          </cell>
          <cell r="AD2069">
            <v>157.04</v>
          </cell>
          <cell r="AE2069">
            <v>0.1</v>
          </cell>
          <cell r="AF2069">
            <v>135.9</v>
          </cell>
          <cell r="AG2069">
            <v>1</v>
          </cell>
          <cell r="AH2069">
            <v>135.9</v>
          </cell>
          <cell r="AI2069">
            <v>135.9</v>
          </cell>
          <cell r="AJ2069">
            <v>117</v>
          </cell>
          <cell r="AK2069">
            <v>1</v>
          </cell>
          <cell r="AL2069">
            <v>0</v>
          </cell>
          <cell r="AM2069">
            <v>122.68</v>
          </cell>
          <cell r="AN2069">
            <v>9.7277409860191302E-2</v>
          </cell>
          <cell r="AO2069">
            <v>135.9</v>
          </cell>
          <cell r="AP2069">
            <v>149.49</v>
          </cell>
          <cell r="AQ2069">
            <v>0.1793430998729012</v>
          </cell>
          <cell r="AR2069">
            <v>0</v>
          </cell>
          <cell r="AS2069">
            <v>1</v>
          </cell>
        </row>
        <row r="2070">
          <cell r="H2070" t="str">
            <v>508883-B21</v>
          </cell>
          <cell r="I2070" t="str">
            <v>MS W2008 SBS Prm 1 Dev CAL Eng Lic</v>
          </cell>
          <cell r="J2070" t="str">
            <v>SUST</v>
          </cell>
          <cell r="K2070">
            <v>39783</v>
          </cell>
          <cell r="L2070">
            <v>40238</v>
          </cell>
          <cell r="M2070">
            <v>40359</v>
          </cell>
          <cell r="N2070" t="str">
            <v>ALL</v>
          </cell>
          <cell r="O2070" t="str">
            <v>P58C1</v>
          </cell>
          <cell r="P2070" t="str">
            <v>BTO</v>
          </cell>
          <cell r="Q2070" t="str">
            <v>X</v>
          </cell>
          <cell r="R2070" t="str">
            <v>X</v>
          </cell>
          <cell r="S2070" t="str">
            <v>X</v>
          </cell>
          <cell r="T2070" t="str">
            <v>X</v>
          </cell>
          <cell r="U2070" t="str">
            <v>X</v>
          </cell>
          <cell r="V2070" t="str">
            <v>X</v>
          </cell>
          <cell r="W2070">
            <v>0</v>
          </cell>
          <cell r="X2070">
            <v>0</v>
          </cell>
          <cell r="AB2070">
            <v>150.75839999999999</v>
          </cell>
          <cell r="AC2070">
            <v>157.04</v>
          </cell>
          <cell r="AD2070">
            <v>157.04</v>
          </cell>
          <cell r="AE2070">
            <v>0.1</v>
          </cell>
          <cell r="AF2070">
            <v>135.9</v>
          </cell>
          <cell r="AG2070">
            <v>1</v>
          </cell>
          <cell r="AH2070">
            <v>135.9</v>
          </cell>
          <cell r="AI2070">
            <v>135.9</v>
          </cell>
          <cell r="AJ2070">
            <v>117</v>
          </cell>
          <cell r="AK2070">
            <v>1</v>
          </cell>
          <cell r="AL2070">
            <v>0</v>
          </cell>
          <cell r="AM2070">
            <v>122.68</v>
          </cell>
          <cell r="AN2070">
            <v>9.7277409860191302E-2</v>
          </cell>
          <cell r="AO2070">
            <v>135.9</v>
          </cell>
          <cell r="AP2070">
            <v>149.49</v>
          </cell>
          <cell r="AQ2070">
            <v>0.1793430998729012</v>
          </cell>
          <cell r="AR2070">
            <v>0</v>
          </cell>
          <cell r="AS2070">
            <v>1</v>
          </cell>
        </row>
        <row r="2071">
          <cell r="H2071" t="str">
            <v>508885-B21</v>
          </cell>
          <cell r="I2071" t="str">
            <v>MS W2008 SBS Std 5 USR CAL Eng Lic</v>
          </cell>
          <cell r="J2071" t="str">
            <v>SUST</v>
          </cell>
          <cell r="K2071">
            <v>39783</v>
          </cell>
          <cell r="L2071">
            <v>40238</v>
          </cell>
          <cell r="M2071">
            <v>40359</v>
          </cell>
          <cell r="N2071" t="str">
            <v>ALL</v>
          </cell>
          <cell r="O2071" t="str">
            <v>P58C1</v>
          </cell>
          <cell r="P2071" t="str">
            <v>BTO</v>
          </cell>
          <cell r="Q2071" t="str">
            <v>X</v>
          </cell>
          <cell r="R2071" t="str">
            <v>X</v>
          </cell>
          <cell r="S2071" t="str">
            <v>X</v>
          </cell>
          <cell r="T2071" t="str">
            <v>X</v>
          </cell>
          <cell r="U2071" t="str">
            <v>X</v>
          </cell>
          <cell r="V2071" t="str">
            <v>X</v>
          </cell>
          <cell r="W2071">
            <v>0</v>
          </cell>
          <cell r="X2071">
            <v>0</v>
          </cell>
          <cell r="AB2071">
            <v>305.51039999999995</v>
          </cell>
          <cell r="AC2071">
            <v>318.23999999999995</v>
          </cell>
          <cell r="AD2071">
            <v>318.23999999999995</v>
          </cell>
          <cell r="AE2071">
            <v>0.1</v>
          </cell>
          <cell r="AF2071">
            <v>275.39999999999998</v>
          </cell>
          <cell r="AG2071">
            <v>1</v>
          </cell>
          <cell r="AH2071">
            <v>275.39999999999998</v>
          </cell>
          <cell r="AI2071">
            <v>275.39999999999998</v>
          </cell>
          <cell r="AJ2071">
            <v>237</v>
          </cell>
          <cell r="AK2071">
            <v>1</v>
          </cell>
          <cell r="AL2071">
            <v>0</v>
          </cell>
          <cell r="AM2071">
            <v>247.48</v>
          </cell>
          <cell r="AN2071">
            <v>0.10137981118373271</v>
          </cell>
          <cell r="AO2071">
            <v>275.39999999999998</v>
          </cell>
          <cell r="AP2071">
            <v>302.94</v>
          </cell>
          <cell r="AQ2071">
            <v>0.18307255562157526</v>
          </cell>
          <cell r="AR2071">
            <v>0</v>
          </cell>
          <cell r="AS2071">
            <v>1</v>
          </cell>
        </row>
        <row r="2072">
          <cell r="H2072" t="str">
            <v>508887-B21</v>
          </cell>
          <cell r="I2072" t="str">
            <v>MS W2008 SBS Std 5 Dev CAL Eng Lic</v>
          </cell>
          <cell r="J2072" t="str">
            <v>SUST</v>
          </cell>
          <cell r="K2072">
            <v>39783</v>
          </cell>
          <cell r="L2072">
            <v>40238</v>
          </cell>
          <cell r="M2072">
            <v>40359</v>
          </cell>
          <cell r="N2072" t="str">
            <v>ALL</v>
          </cell>
          <cell r="O2072" t="str">
            <v>P58C1</v>
          </cell>
          <cell r="P2072" t="str">
            <v>BTO</v>
          </cell>
          <cell r="Q2072" t="str">
            <v>X</v>
          </cell>
          <cell r="R2072" t="str">
            <v>X</v>
          </cell>
          <cell r="S2072" t="str">
            <v>X</v>
          </cell>
          <cell r="T2072" t="str">
            <v>X</v>
          </cell>
          <cell r="U2072" t="str">
            <v>X</v>
          </cell>
          <cell r="V2072" t="str">
            <v>X</v>
          </cell>
          <cell r="W2072">
            <v>0</v>
          </cell>
          <cell r="X2072">
            <v>0</v>
          </cell>
          <cell r="AB2072">
            <v>305.51039999999995</v>
          </cell>
          <cell r="AC2072">
            <v>318.23999999999995</v>
          </cell>
          <cell r="AD2072">
            <v>318.23999999999995</v>
          </cell>
          <cell r="AE2072">
            <v>0.1</v>
          </cell>
          <cell r="AF2072">
            <v>275.39999999999998</v>
          </cell>
          <cell r="AG2072">
            <v>1</v>
          </cell>
          <cell r="AH2072">
            <v>275.39999999999998</v>
          </cell>
          <cell r="AI2072">
            <v>275.39999999999998</v>
          </cell>
          <cell r="AJ2072">
            <v>237</v>
          </cell>
          <cell r="AK2072">
            <v>1</v>
          </cell>
          <cell r="AL2072">
            <v>0</v>
          </cell>
          <cell r="AM2072">
            <v>247.48</v>
          </cell>
          <cell r="AN2072">
            <v>0.10137981118373271</v>
          </cell>
          <cell r="AO2072">
            <v>275.39999999999998</v>
          </cell>
          <cell r="AP2072">
            <v>302.94</v>
          </cell>
          <cell r="AQ2072">
            <v>0.18307255562157526</v>
          </cell>
          <cell r="AR2072">
            <v>0</v>
          </cell>
          <cell r="AS2072">
            <v>1</v>
          </cell>
        </row>
        <row r="2073">
          <cell r="H2073" t="str">
            <v>508889-B21</v>
          </cell>
          <cell r="I2073" t="str">
            <v>MS W2008 SBS Prm 5 USR CAL Eng Lic</v>
          </cell>
          <cell r="J2073" t="str">
            <v>SUST</v>
          </cell>
          <cell r="K2073">
            <v>39783</v>
          </cell>
          <cell r="L2073">
            <v>40238</v>
          </cell>
          <cell r="M2073">
            <v>40359</v>
          </cell>
          <cell r="N2073" t="str">
            <v>ALL</v>
          </cell>
          <cell r="O2073" t="str">
            <v>P58C1</v>
          </cell>
          <cell r="P2073" t="str">
            <v>BTO</v>
          </cell>
          <cell r="Q2073" t="str">
            <v>X</v>
          </cell>
          <cell r="R2073" t="str">
            <v>X</v>
          </cell>
          <cell r="S2073" t="str">
            <v>X</v>
          </cell>
          <cell r="T2073" t="str">
            <v>X</v>
          </cell>
          <cell r="U2073" t="str">
            <v>X</v>
          </cell>
          <cell r="V2073" t="str">
            <v>X</v>
          </cell>
          <cell r="W2073">
            <v>0</v>
          </cell>
          <cell r="X2073">
            <v>0</v>
          </cell>
          <cell r="AB2073">
            <v>754.79039999999998</v>
          </cell>
          <cell r="AC2073">
            <v>786.24</v>
          </cell>
          <cell r="AD2073">
            <v>786.24</v>
          </cell>
          <cell r="AE2073">
            <v>0.1</v>
          </cell>
          <cell r="AF2073">
            <v>680.4</v>
          </cell>
          <cell r="AG2073">
            <v>1</v>
          </cell>
          <cell r="AH2073">
            <v>680.4</v>
          </cell>
          <cell r="AI2073">
            <v>680.4</v>
          </cell>
          <cell r="AJ2073">
            <v>577</v>
          </cell>
          <cell r="AK2073">
            <v>2</v>
          </cell>
          <cell r="AL2073">
            <v>0</v>
          </cell>
          <cell r="AM2073">
            <v>602.08000000000004</v>
          </cell>
          <cell r="AN2073">
            <v>0.1151087595532039</v>
          </cell>
          <cell r="AO2073">
            <v>680.4</v>
          </cell>
          <cell r="AP2073">
            <v>748.44</v>
          </cell>
          <cell r="AQ2073">
            <v>0.19555341777564</v>
          </cell>
          <cell r="AR2073">
            <v>0</v>
          </cell>
          <cell r="AS2073">
            <v>1</v>
          </cell>
        </row>
        <row r="2074">
          <cell r="H2074" t="str">
            <v>508891-B21</v>
          </cell>
          <cell r="I2074" t="str">
            <v>MS W2008 SBS Prm 5 Dev CAL Eng Lic</v>
          </cell>
          <cell r="J2074" t="str">
            <v>SUST</v>
          </cell>
          <cell r="K2074">
            <v>39783</v>
          </cell>
          <cell r="L2074">
            <v>40238</v>
          </cell>
          <cell r="M2074">
            <v>40359</v>
          </cell>
          <cell r="N2074" t="str">
            <v>ALL</v>
          </cell>
          <cell r="O2074" t="str">
            <v>P58C1</v>
          </cell>
          <cell r="P2074" t="str">
            <v>BTO</v>
          </cell>
          <cell r="Q2074" t="str">
            <v>X</v>
          </cell>
          <cell r="R2074" t="str">
            <v>X</v>
          </cell>
          <cell r="S2074" t="str">
            <v>X</v>
          </cell>
          <cell r="T2074" t="str">
            <v>X</v>
          </cell>
          <cell r="U2074" t="str">
            <v>X</v>
          </cell>
          <cell r="V2074" t="str">
            <v>X</v>
          </cell>
          <cell r="W2074">
            <v>0</v>
          </cell>
          <cell r="X2074">
            <v>0</v>
          </cell>
          <cell r="AB2074">
            <v>754.79039999999998</v>
          </cell>
          <cell r="AC2074">
            <v>786.24</v>
          </cell>
          <cell r="AD2074">
            <v>786.24</v>
          </cell>
          <cell r="AE2074">
            <v>0.1</v>
          </cell>
          <cell r="AF2074">
            <v>680.4</v>
          </cell>
          <cell r="AG2074">
            <v>1</v>
          </cell>
          <cell r="AH2074">
            <v>680.4</v>
          </cell>
          <cell r="AI2074">
            <v>680.4</v>
          </cell>
          <cell r="AJ2074">
            <v>577</v>
          </cell>
          <cell r="AK2074">
            <v>2</v>
          </cell>
          <cell r="AL2074">
            <v>0</v>
          </cell>
          <cell r="AM2074">
            <v>602.08000000000004</v>
          </cell>
          <cell r="AN2074">
            <v>0.1151087595532039</v>
          </cell>
          <cell r="AO2074">
            <v>680.4</v>
          </cell>
          <cell r="AP2074">
            <v>748.44</v>
          </cell>
          <cell r="AQ2074">
            <v>0.19555341777564</v>
          </cell>
          <cell r="AR2074">
            <v>0</v>
          </cell>
          <cell r="AS2074">
            <v>1</v>
          </cell>
        </row>
        <row r="2075">
          <cell r="H2075" t="str">
            <v>508893-B21</v>
          </cell>
          <cell r="I2075" t="str">
            <v>MS W2008 EBS Std 5 USR CAL Eng Lic</v>
          </cell>
          <cell r="J2075" t="str">
            <v>SUST</v>
          </cell>
          <cell r="K2075">
            <v>39783</v>
          </cell>
          <cell r="L2075">
            <v>40238</v>
          </cell>
          <cell r="M2075">
            <v>40359</v>
          </cell>
          <cell r="N2075" t="str">
            <v>ALL</v>
          </cell>
          <cell r="O2075" t="str">
            <v>P58C1</v>
          </cell>
          <cell r="P2075" t="str">
            <v>BTO</v>
          </cell>
          <cell r="Q2075" t="str">
            <v>X</v>
          </cell>
          <cell r="R2075" t="str">
            <v>X</v>
          </cell>
          <cell r="S2075" t="str">
            <v>X</v>
          </cell>
          <cell r="T2075" t="str">
            <v>X</v>
          </cell>
          <cell r="U2075" t="str">
            <v>X</v>
          </cell>
          <cell r="V2075" t="str">
            <v>X</v>
          </cell>
          <cell r="W2075">
            <v>0</v>
          </cell>
          <cell r="X2075">
            <v>0</v>
          </cell>
          <cell r="AB2075">
            <v>360.42239999999993</v>
          </cell>
          <cell r="AC2075">
            <v>375.43999999999994</v>
          </cell>
          <cell r="AD2075">
            <v>375.43999999999994</v>
          </cell>
          <cell r="AE2075">
            <v>0.1</v>
          </cell>
          <cell r="AF2075">
            <v>324.89999999999998</v>
          </cell>
          <cell r="AG2075">
            <v>1</v>
          </cell>
          <cell r="AH2075">
            <v>324.89999999999998</v>
          </cell>
          <cell r="AI2075">
            <v>324.89999999999998</v>
          </cell>
          <cell r="AJ2075">
            <v>277</v>
          </cell>
          <cell r="AK2075">
            <v>1</v>
          </cell>
          <cell r="AL2075">
            <v>0</v>
          </cell>
          <cell r="AM2075">
            <v>289.08</v>
          </cell>
          <cell r="AN2075">
            <v>0.11024930747922436</v>
          </cell>
          <cell r="AO2075">
            <v>324.89999999999998</v>
          </cell>
          <cell r="AP2075">
            <v>357.39</v>
          </cell>
          <cell r="AQ2075">
            <v>0.19113573407202217</v>
          </cell>
          <cell r="AR2075">
            <v>0</v>
          </cell>
          <cell r="AS2075">
            <v>1</v>
          </cell>
        </row>
        <row r="2076">
          <cell r="H2076" t="str">
            <v>508895-B21</v>
          </cell>
          <cell r="I2076" t="str">
            <v>MS W2008 EBS Std 5 Dev CAL Eng Lic</v>
          </cell>
          <cell r="J2076" t="str">
            <v>SUST</v>
          </cell>
          <cell r="K2076">
            <v>39783</v>
          </cell>
          <cell r="L2076">
            <v>40238</v>
          </cell>
          <cell r="M2076">
            <v>40359</v>
          </cell>
          <cell r="N2076" t="str">
            <v>ALL</v>
          </cell>
          <cell r="O2076" t="str">
            <v>P58C1</v>
          </cell>
          <cell r="P2076" t="str">
            <v>BTO</v>
          </cell>
          <cell r="Q2076" t="str">
            <v>X</v>
          </cell>
          <cell r="R2076" t="str">
            <v>X</v>
          </cell>
          <cell r="S2076" t="str">
            <v>X</v>
          </cell>
          <cell r="T2076" t="str">
            <v>X</v>
          </cell>
          <cell r="U2076" t="str">
            <v>X</v>
          </cell>
          <cell r="V2076" t="str">
            <v>X</v>
          </cell>
          <cell r="W2076">
            <v>0</v>
          </cell>
          <cell r="X2076">
            <v>0</v>
          </cell>
          <cell r="AB2076">
            <v>360.42239999999993</v>
          </cell>
          <cell r="AC2076">
            <v>375.43999999999994</v>
          </cell>
          <cell r="AD2076">
            <v>375.43999999999994</v>
          </cell>
          <cell r="AE2076">
            <v>0.1</v>
          </cell>
          <cell r="AF2076">
            <v>324.89999999999998</v>
          </cell>
          <cell r="AG2076">
            <v>1</v>
          </cell>
          <cell r="AH2076">
            <v>324.89999999999998</v>
          </cell>
          <cell r="AI2076">
            <v>324.89999999999998</v>
          </cell>
          <cell r="AJ2076">
            <v>277</v>
          </cell>
          <cell r="AK2076">
            <v>1</v>
          </cell>
          <cell r="AL2076">
            <v>0</v>
          </cell>
          <cell r="AM2076">
            <v>289.08</v>
          </cell>
          <cell r="AN2076">
            <v>0.11024930747922436</v>
          </cell>
          <cell r="AO2076">
            <v>324.89999999999998</v>
          </cell>
          <cell r="AP2076">
            <v>357.39</v>
          </cell>
          <cell r="AQ2076">
            <v>0.19113573407202217</v>
          </cell>
          <cell r="AR2076">
            <v>0</v>
          </cell>
          <cell r="AS2076">
            <v>1</v>
          </cell>
        </row>
        <row r="2077">
          <cell r="H2077" t="str">
            <v>508897-B21</v>
          </cell>
          <cell r="I2077" t="str">
            <v>MS W2008 EBS Prm 5 USR CAL Eng Lic</v>
          </cell>
          <cell r="J2077" t="str">
            <v>SUST</v>
          </cell>
          <cell r="K2077">
            <v>39783</v>
          </cell>
          <cell r="L2077">
            <v>40238</v>
          </cell>
          <cell r="M2077">
            <v>40359</v>
          </cell>
          <cell r="N2077" t="str">
            <v>ALL</v>
          </cell>
          <cell r="O2077" t="str">
            <v>P58C1</v>
          </cell>
          <cell r="P2077" t="str">
            <v>BTO</v>
          </cell>
          <cell r="Q2077" t="str">
            <v>X</v>
          </cell>
          <cell r="R2077" t="str">
            <v>X</v>
          </cell>
          <cell r="S2077" t="str">
            <v>X</v>
          </cell>
          <cell r="T2077" t="str">
            <v>X</v>
          </cell>
          <cell r="U2077" t="str">
            <v>X</v>
          </cell>
          <cell r="V2077" t="str">
            <v>X</v>
          </cell>
          <cell r="W2077">
            <v>0</v>
          </cell>
          <cell r="X2077">
            <v>0</v>
          </cell>
          <cell r="AB2077">
            <v>870.60479999999984</v>
          </cell>
          <cell r="AC2077">
            <v>906.87999999999988</v>
          </cell>
          <cell r="AD2077">
            <v>906.87999999999988</v>
          </cell>
          <cell r="AE2077">
            <v>0.1</v>
          </cell>
          <cell r="AF2077">
            <v>784.8</v>
          </cell>
          <cell r="AG2077">
            <v>1</v>
          </cell>
          <cell r="AH2077">
            <v>784.8</v>
          </cell>
          <cell r="AI2077">
            <v>784.8</v>
          </cell>
          <cell r="AJ2077">
            <v>662</v>
          </cell>
          <cell r="AK2077">
            <v>2</v>
          </cell>
          <cell r="AL2077">
            <v>0</v>
          </cell>
          <cell r="AM2077">
            <v>690.48</v>
          </cell>
          <cell r="AN2077">
            <v>0.12018348623853203</v>
          </cell>
          <cell r="AO2077">
            <v>784.8</v>
          </cell>
          <cell r="AP2077">
            <v>863.28</v>
          </cell>
          <cell r="AQ2077">
            <v>0.20016680567139278</v>
          </cell>
          <cell r="AR2077">
            <v>0</v>
          </cell>
          <cell r="AS2077">
            <v>1</v>
          </cell>
        </row>
        <row r="2078">
          <cell r="H2078" t="str">
            <v>508899-B21</v>
          </cell>
          <cell r="I2078" t="str">
            <v>MS W2008 EBS Prm 5 Dev CAL Eng Lic</v>
          </cell>
          <cell r="J2078" t="str">
            <v>SUST</v>
          </cell>
          <cell r="K2078">
            <v>39783</v>
          </cell>
          <cell r="L2078">
            <v>40238</v>
          </cell>
          <cell r="M2078">
            <v>40359</v>
          </cell>
          <cell r="N2078" t="str">
            <v>ALL</v>
          </cell>
          <cell r="O2078" t="str">
            <v>P58C1</v>
          </cell>
          <cell r="P2078" t="str">
            <v>BTO</v>
          </cell>
          <cell r="Q2078" t="str">
            <v>X</v>
          </cell>
          <cell r="R2078" t="str">
            <v>X</v>
          </cell>
          <cell r="S2078" t="str">
            <v>X</v>
          </cell>
          <cell r="T2078" t="str">
            <v>X</v>
          </cell>
          <cell r="U2078" t="str">
            <v>X</v>
          </cell>
          <cell r="V2078" t="str">
            <v>X</v>
          </cell>
          <cell r="W2078">
            <v>0</v>
          </cell>
          <cell r="X2078">
            <v>0</v>
          </cell>
          <cell r="AB2078">
            <v>870.60479999999984</v>
          </cell>
          <cell r="AC2078">
            <v>906.87999999999988</v>
          </cell>
          <cell r="AD2078">
            <v>906.87999999999988</v>
          </cell>
          <cell r="AE2078">
            <v>0.1</v>
          </cell>
          <cell r="AF2078">
            <v>784.8</v>
          </cell>
          <cell r="AG2078">
            <v>1</v>
          </cell>
          <cell r="AH2078">
            <v>784.8</v>
          </cell>
          <cell r="AI2078">
            <v>784.8</v>
          </cell>
          <cell r="AJ2078">
            <v>662</v>
          </cell>
          <cell r="AK2078">
            <v>2</v>
          </cell>
          <cell r="AL2078">
            <v>0</v>
          </cell>
          <cell r="AM2078">
            <v>690.48</v>
          </cell>
          <cell r="AN2078">
            <v>0.12018348623853203</v>
          </cell>
          <cell r="AO2078">
            <v>784.8</v>
          </cell>
          <cell r="AP2078">
            <v>863.28</v>
          </cell>
          <cell r="AQ2078">
            <v>0.20016680567139278</v>
          </cell>
          <cell r="AR2078">
            <v>0</v>
          </cell>
          <cell r="AS2078">
            <v>1</v>
          </cell>
        </row>
        <row r="2079">
          <cell r="H2079" t="str">
            <v>509067-B21</v>
          </cell>
          <cell r="I2079" t="str">
            <v>HP Tether 1U/2U  Kit</v>
          </cell>
          <cell r="J2079" t="str">
            <v>SUST</v>
          </cell>
          <cell r="K2079">
            <v>39783</v>
          </cell>
          <cell r="L2079">
            <v>40544</v>
          </cell>
          <cell r="M2079">
            <v>40633</v>
          </cell>
          <cell r="N2079" t="str">
            <v>ALL</v>
          </cell>
          <cell r="O2079" t="str">
            <v>P77C2</v>
          </cell>
          <cell r="P2079" t="str">
            <v>BTO</v>
          </cell>
          <cell r="Q2079" t="str">
            <v>X</v>
          </cell>
          <cell r="R2079" t="str">
            <v>X</v>
          </cell>
          <cell r="S2079" t="str">
            <v>X</v>
          </cell>
          <cell r="T2079" t="str">
            <v>X</v>
          </cell>
          <cell r="U2079" t="str">
            <v>X</v>
          </cell>
          <cell r="V2079" t="str">
            <v>X</v>
          </cell>
          <cell r="W2079">
            <v>0</v>
          </cell>
          <cell r="X2079">
            <v>0</v>
          </cell>
          <cell r="AB2079">
            <v>4.992</v>
          </cell>
          <cell r="AC2079">
            <v>5.2</v>
          </cell>
          <cell r="AD2079">
            <v>5.2</v>
          </cell>
          <cell r="AE2079">
            <v>0.1</v>
          </cell>
          <cell r="AF2079">
            <v>4.5</v>
          </cell>
          <cell r="AG2079">
            <v>1</v>
          </cell>
          <cell r="AH2079">
            <v>4.5</v>
          </cell>
          <cell r="AI2079">
            <v>4.5</v>
          </cell>
          <cell r="AJ2079">
            <v>4</v>
          </cell>
          <cell r="AK2079">
            <v>0</v>
          </cell>
          <cell r="AL2079">
            <v>0</v>
          </cell>
          <cell r="AM2079">
            <v>4.16</v>
          </cell>
          <cell r="AN2079">
            <v>7.5555555555555529E-2</v>
          </cell>
          <cell r="AO2079">
            <v>4.5</v>
          </cell>
          <cell r="AP2079">
            <v>4.95</v>
          </cell>
          <cell r="AQ2079">
            <v>0.1595959595959596</v>
          </cell>
          <cell r="AR2079">
            <v>0</v>
          </cell>
          <cell r="AS2079">
            <v>1</v>
          </cell>
        </row>
        <row r="2080">
          <cell r="H2080" t="str">
            <v>509314-B21</v>
          </cell>
          <cell r="I2080" t="str">
            <v>HP BL490c G6 X5570 6G 1P Svr</v>
          </cell>
          <cell r="J2080" t="str">
            <v>SUST</v>
          </cell>
          <cell r="K2080">
            <v>39934</v>
          </cell>
          <cell r="L2080">
            <v>40452</v>
          </cell>
          <cell r="M2080">
            <v>40543</v>
          </cell>
          <cell r="N2080" t="str">
            <v>ALL</v>
          </cell>
          <cell r="O2080" t="str">
            <v>P57C4</v>
          </cell>
          <cell r="P2080" t="str">
            <v>BTO</v>
          </cell>
          <cell r="Q2080" t="str">
            <v>X</v>
          </cell>
          <cell r="R2080" t="str">
            <v>X</v>
          </cell>
          <cell r="S2080" t="str">
            <v>X</v>
          </cell>
          <cell r="T2080" t="str">
            <v>X</v>
          </cell>
          <cell r="U2080" t="str">
            <v>X</v>
          </cell>
          <cell r="V2080" t="str">
            <v>X</v>
          </cell>
          <cell r="W2080">
            <v>0</v>
          </cell>
          <cell r="X2080">
            <v>0</v>
          </cell>
          <cell r="AB2080">
            <v>3882.7775999999999</v>
          </cell>
          <cell r="AC2080">
            <v>4044.56</v>
          </cell>
          <cell r="AD2080">
            <v>4044.56</v>
          </cell>
          <cell r="AE2080">
            <v>0.1</v>
          </cell>
          <cell r="AF2080">
            <v>3500.1</v>
          </cell>
          <cell r="AG2080">
            <v>1</v>
          </cell>
          <cell r="AH2080">
            <v>3500.1</v>
          </cell>
          <cell r="AI2080">
            <v>3500.1</v>
          </cell>
          <cell r="AJ2080">
            <v>1970</v>
          </cell>
          <cell r="AK2080">
            <v>183</v>
          </cell>
          <cell r="AL2080">
            <v>0</v>
          </cell>
          <cell r="AM2080">
            <v>2231.8000000000002</v>
          </cell>
          <cell r="AN2080">
            <v>0.36236107539784573</v>
          </cell>
          <cell r="AO2080">
            <v>3500.1</v>
          </cell>
          <cell r="AP2080">
            <v>3850.11</v>
          </cell>
          <cell r="AQ2080">
            <v>0.42032825036167792</v>
          </cell>
          <cell r="AR2080">
            <v>0</v>
          </cell>
          <cell r="AS2080">
            <v>1</v>
          </cell>
        </row>
        <row r="2081">
          <cell r="H2081" t="str">
            <v>509315-B21</v>
          </cell>
          <cell r="I2081" t="str">
            <v>HP BL490c G6 E5540 6G 1P Svr</v>
          </cell>
          <cell r="J2081" t="str">
            <v>SUST</v>
          </cell>
          <cell r="K2081">
            <v>39934</v>
          </cell>
          <cell r="L2081">
            <v>40452</v>
          </cell>
          <cell r="M2081">
            <v>40543</v>
          </cell>
          <cell r="N2081" t="str">
            <v>ALL</v>
          </cell>
          <cell r="O2081" t="str">
            <v>P57C4</v>
          </cell>
          <cell r="P2081" t="str">
            <v>BTO</v>
          </cell>
          <cell r="Q2081" t="str">
            <v>X</v>
          </cell>
          <cell r="R2081" t="str">
            <v>X</v>
          </cell>
          <cell r="S2081" t="str">
            <v>X</v>
          </cell>
          <cell r="T2081" t="str">
            <v>X</v>
          </cell>
          <cell r="U2081" t="str">
            <v>X</v>
          </cell>
          <cell r="V2081" t="str">
            <v>X</v>
          </cell>
          <cell r="W2081">
            <v>0</v>
          </cell>
          <cell r="X2081">
            <v>0</v>
          </cell>
          <cell r="AB2081">
            <v>2984.2175999999999</v>
          </cell>
          <cell r="AC2081">
            <v>3108.56</v>
          </cell>
          <cell r="AD2081">
            <v>3108.56</v>
          </cell>
          <cell r="AE2081">
            <v>0.1</v>
          </cell>
          <cell r="AF2081">
            <v>2690.1</v>
          </cell>
          <cell r="AG2081">
            <v>1</v>
          </cell>
          <cell r="AH2081">
            <v>2690.1</v>
          </cell>
          <cell r="AI2081">
            <v>2690.1</v>
          </cell>
          <cell r="AJ2081">
            <v>1401</v>
          </cell>
          <cell r="AK2081">
            <v>170</v>
          </cell>
          <cell r="AL2081">
            <v>0</v>
          </cell>
          <cell r="AM2081">
            <v>1627.04</v>
          </cell>
          <cell r="AN2081">
            <v>0.39517490056131743</v>
          </cell>
          <cell r="AO2081">
            <v>2690.1</v>
          </cell>
          <cell r="AP2081">
            <v>2959.11</v>
          </cell>
          <cell r="AQ2081">
            <v>0.45015900051028862</v>
          </cell>
          <cell r="AR2081">
            <v>0</v>
          </cell>
          <cell r="AS2081">
            <v>1</v>
          </cell>
        </row>
        <row r="2082">
          <cell r="H2082" t="str">
            <v>509316-B21</v>
          </cell>
          <cell r="I2082" t="str">
            <v>HP BL490c G6 E5504 6G 1P Svr</v>
          </cell>
          <cell r="J2082" t="str">
            <v>SUST</v>
          </cell>
          <cell r="K2082">
            <v>39934</v>
          </cell>
          <cell r="L2082">
            <v>40452</v>
          </cell>
          <cell r="M2082">
            <v>40543</v>
          </cell>
          <cell r="N2082" t="str">
            <v>ALL</v>
          </cell>
          <cell r="O2082" t="str">
            <v>P57C4</v>
          </cell>
          <cell r="P2082" t="str">
            <v>BTO</v>
          </cell>
          <cell r="Q2082" t="str">
            <v>X</v>
          </cell>
          <cell r="R2082" t="str">
            <v>X</v>
          </cell>
          <cell r="S2082" t="str">
            <v>X</v>
          </cell>
          <cell r="T2082" t="str">
            <v>X</v>
          </cell>
          <cell r="U2082" t="str">
            <v>X</v>
          </cell>
          <cell r="V2082" t="str">
            <v>X</v>
          </cell>
          <cell r="W2082">
            <v>0</v>
          </cell>
          <cell r="X2082">
            <v>0</v>
          </cell>
          <cell r="AB2082">
            <v>2235.4175999999998</v>
          </cell>
          <cell r="AC2082">
            <v>2328.56</v>
          </cell>
          <cell r="AD2082">
            <v>2328.56</v>
          </cell>
          <cell r="AE2082">
            <v>0.1</v>
          </cell>
          <cell r="AF2082">
            <v>2015.1</v>
          </cell>
          <cell r="AG2082">
            <v>1</v>
          </cell>
          <cell r="AH2082">
            <v>2015.1</v>
          </cell>
          <cell r="AI2082">
            <v>2015.1</v>
          </cell>
          <cell r="AJ2082">
            <v>940</v>
          </cell>
          <cell r="AK2082">
            <v>160</v>
          </cell>
          <cell r="AL2082">
            <v>0</v>
          </cell>
          <cell r="AM2082">
            <v>1137.5999999999999</v>
          </cell>
          <cell r="AN2082">
            <v>0.43546225993747212</v>
          </cell>
          <cell r="AO2082">
            <v>2015.1</v>
          </cell>
          <cell r="AP2082">
            <v>2216.61</v>
          </cell>
          <cell r="AQ2082">
            <v>0.48678387267042922</v>
          </cell>
          <cell r="AR2082">
            <v>0</v>
          </cell>
          <cell r="AS2082">
            <v>1</v>
          </cell>
        </row>
        <row r="2083">
          <cell r="H2083" t="str">
            <v>509319-B21</v>
          </cell>
          <cell r="I2083" t="str">
            <v>HP X5570 BL490c G6 Kit</v>
          </cell>
          <cell r="J2083" t="str">
            <v>SUST</v>
          </cell>
          <cell r="K2083">
            <v>39934</v>
          </cell>
          <cell r="L2083">
            <v>40817</v>
          </cell>
          <cell r="M2083">
            <v>40908</v>
          </cell>
          <cell r="N2083" t="str">
            <v>ALL</v>
          </cell>
          <cell r="O2083" t="str">
            <v>P58C1</v>
          </cell>
          <cell r="P2083" t="str">
            <v>BTO</v>
          </cell>
          <cell r="Q2083" t="str">
            <v>X</v>
          </cell>
          <cell r="R2083" t="str">
            <v>X</v>
          </cell>
          <cell r="S2083" t="str">
            <v>X</v>
          </cell>
          <cell r="T2083" t="str">
            <v>X</v>
          </cell>
          <cell r="U2083" t="str">
            <v>X</v>
          </cell>
          <cell r="V2083" t="str">
            <v>X</v>
          </cell>
          <cell r="W2083">
            <v>0</v>
          </cell>
          <cell r="X2083">
            <v>0</v>
          </cell>
          <cell r="AB2083">
            <v>1995.8016</v>
          </cell>
          <cell r="AC2083">
            <v>2078.96</v>
          </cell>
          <cell r="AD2083">
            <v>2078.96</v>
          </cell>
          <cell r="AE2083">
            <v>0.1</v>
          </cell>
          <cell r="AF2083">
            <v>1799.1</v>
          </cell>
          <cell r="AG2083">
            <v>1</v>
          </cell>
          <cell r="AH2083">
            <v>1799.1</v>
          </cell>
          <cell r="AI2083">
            <v>1799.1</v>
          </cell>
          <cell r="AJ2083">
            <v>1250</v>
          </cell>
          <cell r="AK2083">
            <v>61</v>
          </cell>
          <cell r="AL2083">
            <v>0</v>
          </cell>
          <cell r="AM2083">
            <v>1361</v>
          </cell>
          <cell r="AN2083">
            <v>0.24351064421099436</v>
          </cell>
          <cell r="AO2083">
            <v>1799.1</v>
          </cell>
          <cell r="AP2083">
            <v>1979.01</v>
          </cell>
          <cell r="AQ2083">
            <v>0.31228240382817674</v>
          </cell>
          <cell r="AR2083">
            <v>0</v>
          </cell>
          <cell r="AS2083">
            <v>1</v>
          </cell>
        </row>
        <row r="2084">
          <cell r="H2084" t="str">
            <v>509319-L21</v>
          </cell>
          <cell r="I2084" t="str">
            <v>HP X5570 BL490c G6 FIO Kit</v>
          </cell>
          <cell r="J2084" t="str">
            <v>SUST</v>
          </cell>
          <cell r="K2084">
            <v>39934</v>
          </cell>
          <cell r="L2084">
            <v>40452</v>
          </cell>
          <cell r="M2084">
            <v>40543</v>
          </cell>
          <cell r="N2084" t="str">
            <v>ALL</v>
          </cell>
          <cell r="O2084" t="str">
            <v>P58C1</v>
          </cell>
          <cell r="P2084" t="str">
            <v>L2 Tab</v>
          </cell>
          <cell r="Q2084" t="str">
            <v>X</v>
          </cell>
          <cell r="R2084" t="str">
            <v>X</v>
          </cell>
          <cell r="S2084" t="str">
            <v>X</v>
          </cell>
          <cell r="T2084" t="str">
            <v>X</v>
          </cell>
          <cell r="U2084" t="str">
            <v>X</v>
          </cell>
          <cell r="V2084" t="str">
            <v>X</v>
          </cell>
          <cell r="W2084">
            <v>0</v>
          </cell>
          <cell r="X2084">
            <v>0</v>
          </cell>
          <cell r="AB2084">
            <v>1995.8016</v>
          </cell>
          <cell r="AC2084">
            <v>2078.96</v>
          </cell>
          <cell r="AD2084">
            <v>2078.96</v>
          </cell>
          <cell r="AE2084">
            <v>0.1</v>
          </cell>
          <cell r="AF2084">
            <v>1799.1</v>
          </cell>
          <cell r="AG2084">
            <v>1</v>
          </cell>
          <cell r="AH2084">
            <v>1799.1</v>
          </cell>
          <cell r="AI2084">
            <v>1799.1</v>
          </cell>
          <cell r="AJ2084">
            <v>1245</v>
          </cell>
          <cell r="AK2084">
            <v>27</v>
          </cell>
          <cell r="AL2084">
            <v>0</v>
          </cell>
          <cell r="AM2084">
            <v>1321.8</v>
          </cell>
          <cell r="AN2084">
            <v>0.26529931632482906</v>
          </cell>
          <cell r="AO2084">
            <v>1799.1</v>
          </cell>
          <cell r="AP2084">
            <v>1979.01</v>
          </cell>
          <cell r="AQ2084">
            <v>0.33209028756802644</v>
          </cell>
          <cell r="AR2084">
            <v>0</v>
          </cell>
          <cell r="AS2084">
            <v>1</v>
          </cell>
        </row>
        <row r="2085">
          <cell r="H2085" t="str">
            <v>509322-B21</v>
          </cell>
          <cell r="I2085" t="str">
            <v>HP E5540 BL490c G6 Kit</v>
          </cell>
          <cell r="J2085" t="str">
            <v>SUST</v>
          </cell>
          <cell r="K2085">
            <v>39934</v>
          </cell>
          <cell r="L2085">
            <v>40817</v>
          </cell>
          <cell r="M2085">
            <v>40908</v>
          </cell>
          <cell r="N2085" t="str">
            <v>ALL</v>
          </cell>
          <cell r="O2085" t="str">
            <v>P58C1</v>
          </cell>
          <cell r="P2085" t="str">
            <v>BTO</v>
          </cell>
          <cell r="Q2085" t="str">
            <v>X</v>
          </cell>
          <cell r="R2085" t="str">
            <v>X</v>
          </cell>
          <cell r="S2085" t="str">
            <v>X</v>
          </cell>
          <cell r="T2085" t="str">
            <v>X</v>
          </cell>
          <cell r="U2085" t="str">
            <v>X</v>
          </cell>
          <cell r="V2085" t="str">
            <v>X</v>
          </cell>
          <cell r="W2085">
            <v>0</v>
          </cell>
          <cell r="X2085">
            <v>0</v>
          </cell>
          <cell r="AB2085">
            <v>1097.2416000000001</v>
          </cell>
          <cell r="AC2085">
            <v>1142.96</v>
          </cell>
          <cell r="AD2085">
            <v>1142.96</v>
          </cell>
          <cell r="AE2085">
            <v>0.1</v>
          </cell>
          <cell r="AF2085">
            <v>989.1</v>
          </cell>
          <cell r="AG2085">
            <v>1</v>
          </cell>
          <cell r="AH2085">
            <v>989.1</v>
          </cell>
          <cell r="AI2085">
            <v>989.1</v>
          </cell>
          <cell r="AJ2085">
            <v>681</v>
          </cell>
          <cell r="AK2085">
            <v>33</v>
          </cell>
          <cell r="AL2085">
            <v>0</v>
          </cell>
          <cell r="AM2085">
            <v>741.24</v>
          </cell>
          <cell r="AN2085">
            <v>0.25059144676979073</v>
          </cell>
          <cell r="AO2085">
            <v>989.1</v>
          </cell>
          <cell r="AP2085">
            <v>1088.0100000000002</v>
          </cell>
          <cell r="AQ2085">
            <v>0.31871949706344621</v>
          </cell>
          <cell r="AR2085">
            <v>0</v>
          </cell>
          <cell r="AS2085">
            <v>1</v>
          </cell>
        </row>
        <row r="2086">
          <cell r="H2086" t="str">
            <v>509322-L21</v>
          </cell>
          <cell r="I2086" t="str">
            <v>HP E5540 BL490c G6 FIO Kit</v>
          </cell>
          <cell r="J2086" t="str">
            <v>SUST</v>
          </cell>
          <cell r="K2086">
            <v>39934</v>
          </cell>
          <cell r="L2086">
            <v>40452</v>
          </cell>
          <cell r="M2086">
            <v>40543</v>
          </cell>
          <cell r="N2086" t="str">
            <v>ALL</v>
          </cell>
          <cell r="O2086" t="str">
            <v>P58C1</v>
          </cell>
          <cell r="P2086" t="str">
            <v>L2 Tab</v>
          </cell>
          <cell r="Q2086" t="str">
            <v>X</v>
          </cell>
          <cell r="R2086" t="str">
            <v>X</v>
          </cell>
          <cell r="S2086" t="str">
            <v>X</v>
          </cell>
          <cell r="T2086" t="str">
            <v>X</v>
          </cell>
          <cell r="U2086" t="str">
            <v>X</v>
          </cell>
          <cell r="V2086" t="str">
            <v>X</v>
          </cell>
          <cell r="W2086">
            <v>0</v>
          </cell>
          <cell r="X2086">
            <v>0</v>
          </cell>
          <cell r="AB2086">
            <v>1097.2416000000001</v>
          </cell>
          <cell r="AC2086">
            <v>1142.96</v>
          </cell>
          <cell r="AD2086">
            <v>1142.96</v>
          </cell>
          <cell r="AE2086">
            <v>0.1</v>
          </cell>
          <cell r="AF2086">
            <v>989.1</v>
          </cell>
          <cell r="AG2086">
            <v>1</v>
          </cell>
          <cell r="AH2086">
            <v>989.1</v>
          </cell>
          <cell r="AI2086">
            <v>989.1</v>
          </cell>
          <cell r="AJ2086">
            <v>676</v>
          </cell>
          <cell r="AK2086">
            <v>15</v>
          </cell>
          <cell r="AL2086">
            <v>0</v>
          </cell>
          <cell r="AM2086">
            <v>718.04</v>
          </cell>
          <cell r="AN2086">
            <v>0.27404711353755945</v>
          </cell>
          <cell r="AO2086">
            <v>989.1</v>
          </cell>
          <cell r="AP2086">
            <v>1088.0100000000002</v>
          </cell>
          <cell r="AQ2086">
            <v>0.34004283048869055</v>
          </cell>
          <cell r="AR2086">
            <v>0</v>
          </cell>
          <cell r="AS2086">
            <v>1</v>
          </cell>
        </row>
        <row r="2087">
          <cell r="H2087" t="str">
            <v>509327-B21</v>
          </cell>
          <cell r="I2087" t="str">
            <v>HP E5504 BL490c G6 Kit</v>
          </cell>
          <cell r="J2087" t="str">
            <v>SUST</v>
          </cell>
          <cell r="K2087">
            <v>39934</v>
          </cell>
          <cell r="L2087">
            <v>40817</v>
          </cell>
          <cell r="M2087">
            <v>40908</v>
          </cell>
          <cell r="N2087" t="str">
            <v>ALL</v>
          </cell>
          <cell r="O2087" t="str">
            <v>P58C1</v>
          </cell>
          <cell r="P2087" t="str">
            <v>BTO</v>
          </cell>
          <cell r="Q2087" t="str">
            <v>X</v>
          </cell>
          <cell r="R2087" t="str">
            <v>X</v>
          </cell>
          <cell r="S2087" t="str">
            <v>X</v>
          </cell>
          <cell r="T2087" t="str">
            <v>X</v>
          </cell>
          <cell r="U2087" t="str">
            <v>X</v>
          </cell>
          <cell r="V2087" t="str">
            <v>X</v>
          </cell>
          <cell r="W2087">
            <v>0</v>
          </cell>
          <cell r="X2087">
            <v>0</v>
          </cell>
          <cell r="AB2087">
            <v>348.44159999999999</v>
          </cell>
          <cell r="AC2087">
            <v>362.96000000000004</v>
          </cell>
          <cell r="AD2087">
            <v>362.96000000000004</v>
          </cell>
          <cell r="AE2087">
            <v>0.1</v>
          </cell>
          <cell r="AF2087">
            <v>314.10000000000002</v>
          </cell>
          <cell r="AG2087">
            <v>1</v>
          </cell>
          <cell r="AH2087">
            <v>314.10000000000002</v>
          </cell>
          <cell r="AI2087">
            <v>314.10000000000002</v>
          </cell>
          <cell r="AJ2087">
            <v>220</v>
          </cell>
          <cell r="AK2087">
            <v>11</v>
          </cell>
          <cell r="AL2087">
            <v>0</v>
          </cell>
          <cell r="AM2087">
            <v>239.8</v>
          </cell>
          <cell r="AN2087">
            <v>0.23654886978669215</v>
          </cell>
          <cell r="AO2087">
            <v>314.10000000000002</v>
          </cell>
          <cell r="AP2087">
            <v>345.51000000000005</v>
          </cell>
          <cell r="AQ2087">
            <v>0.30595351798790199</v>
          </cell>
          <cell r="AR2087">
            <v>0</v>
          </cell>
          <cell r="AS2087">
            <v>1</v>
          </cell>
        </row>
        <row r="2088">
          <cell r="H2088" t="str">
            <v>509327-L21</v>
          </cell>
          <cell r="I2088" t="str">
            <v>HP E5504 BL490c G6 FIO Kit</v>
          </cell>
          <cell r="J2088" t="str">
            <v>SUST</v>
          </cell>
          <cell r="K2088">
            <v>39934</v>
          </cell>
          <cell r="L2088">
            <v>40452</v>
          </cell>
          <cell r="M2088">
            <v>40543</v>
          </cell>
          <cell r="N2088" t="str">
            <v>ALL</v>
          </cell>
          <cell r="O2088" t="str">
            <v>P58C1</v>
          </cell>
          <cell r="P2088" t="str">
            <v>L2 Tab</v>
          </cell>
          <cell r="Q2088" t="str">
            <v>X</v>
          </cell>
          <cell r="R2088" t="str">
            <v>X</v>
          </cell>
          <cell r="S2088" t="str">
            <v>X</v>
          </cell>
          <cell r="T2088" t="str">
            <v>X</v>
          </cell>
          <cell r="U2088" t="str">
            <v>X</v>
          </cell>
          <cell r="V2088" t="str">
            <v>X</v>
          </cell>
          <cell r="W2088">
            <v>0</v>
          </cell>
          <cell r="X2088">
            <v>0</v>
          </cell>
          <cell r="AB2088">
            <v>348.44159999999999</v>
          </cell>
          <cell r="AC2088">
            <v>362.96000000000004</v>
          </cell>
          <cell r="AD2088">
            <v>362.96000000000004</v>
          </cell>
          <cell r="AE2088">
            <v>0.1</v>
          </cell>
          <cell r="AF2088">
            <v>314.10000000000002</v>
          </cell>
          <cell r="AG2088">
            <v>1</v>
          </cell>
          <cell r="AH2088">
            <v>314.10000000000002</v>
          </cell>
          <cell r="AI2088">
            <v>314.10000000000002</v>
          </cell>
          <cell r="AJ2088">
            <v>215</v>
          </cell>
          <cell r="AK2088">
            <v>5</v>
          </cell>
          <cell r="AL2088">
            <v>0</v>
          </cell>
          <cell r="AM2088">
            <v>228.6</v>
          </cell>
          <cell r="AN2088">
            <v>0.27220630372492843</v>
          </cell>
          <cell r="AO2088">
            <v>314.10000000000002</v>
          </cell>
          <cell r="AP2088">
            <v>345.51000000000005</v>
          </cell>
          <cell r="AQ2088">
            <v>0.33836936702266224</v>
          </cell>
          <cell r="AR2088">
            <v>0</v>
          </cell>
          <cell r="AS2088">
            <v>1</v>
          </cell>
        </row>
        <row r="2089">
          <cell r="H2089" t="str">
            <v>510143-291</v>
          </cell>
          <cell r="I2089" t="str">
            <v>HP DL365G5 2384 Perf JP Svr</v>
          </cell>
          <cell r="J2089" t="str">
            <v>SUST</v>
          </cell>
          <cell r="K2089">
            <v>39783</v>
          </cell>
          <cell r="L2089">
            <v>40026</v>
          </cell>
          <cell r="M2089">
            <v>40117</v>
          </cell>
          <cell r="N2089" t="str">
            <v>JPN2</v>
          </cell>
          <cell r="O2089" t="str">
            <v>P57C2</v>
          </cell>
          <cell r="P2089" t="str">
            <v>BTO</v>
          </cell>
          <cell r="T2089" t="str">
            <v>X</v>
          </cell>
          <cell r="W2089">
            <v>0</v>
          </cell>
          <cell r="X2089">
            <v>0</v>
          </cell>
          <cell r="AB2089">
            <v>3374.7584000000002</v>
          </cell>
          <cell r="AC2089">
            <v>3515.3733333333334</v>
          </cell>
          <cell r="AD2089">
            <v>3515.3733333333334</v>
          </cell>
          <cell r="AE2089">
            <v>0.1</v>
          </cell>
          <cell r="AF2089">
            <v>3042.15</v>
          </cell>
          <cell r="AG2089">
            <v>1</v>
          </cell>
          <cell r="AH2089">
            <v>3042.15</v>
          </cell>
          <cell r="AI2089">
            <v>3042.15</v>
          </cell>
          <cell r="AJ2089">
            <v>1629</v>
          </cell>
          <cell r="AK2089">
            <v>264</v>
          </cell>
          <cell r="AL2089">
            <v>0</v>
          </cell>
          <cell r="AM2089">
            <v>1958.16</v>
          </cell>
          <cell r="AN2089">
            <v>0.35632365267984811</v>
          </cell>
          <cell r="AO2089">
            <v>3042.15</v>
          </cell>
          <cell r="AP2089">
            <v>3346.3650000000002</v>
          </cell>
          <cell r="AQ2089">
            <v>0.41483968425440743</v>
          </cell>
          <cell r="AR2089">
            <v>0</v>
          </cell>
          <cell r="AS2089">
            <v>1</v>
          </cell>
        </row>
        <row r="2090">
          <cell r="H2090" t="str">
            <v>510143-371</v>
          </cell>
          <cell r="I2090" t="str">
            <v>HP DL365G5 2384 Perf AP Svr</v>
          </cell>
          <cell r="J2090" t="str">
            <v>SUST</v>
          </cell>
          <cell r="K2090">
            <v>39783</v>
          </cell>
          <cell r="L2090">
            <v>40026</v>
          </cell>
          <cell r="M2090">
            <v>40117</v>
          </cell>
          <cell r="N2090" t="str">
            <v>A/P</v>
          </cell>
          <cell r="O2090" t="str">
            <v>P57C2</v>
          </cell>
          <cell r="P2090" t="str">
            <v>BTO</v>
          </cell>
          <cell r="Q2090" t="str">
            <v>X</v>
          </cell>
          <cell r="U2090" t="str">
            <v>X</v>
          </cell>
          <cell r="V2090" t="str">
            <v>X</v>
          </cell>
          <cell r="W2090">
            <v>0</v>
          </cell>
          <cell r="X2090">
            <v>0</v>
          </cell>
          <cell r="AB2090">
            <v>3374.7584000000002</v>
          </cell>
          <cell r="AC2090">
            <v>3515.3733333333334</v>
          </cell>
          <cell r="AD2090">
            <v>3515.3733333333334</v>
          </cell>
          <cell r="AE2090">
            <v>0.1</v>
          </cell>
          <cell r="AF2090">
            <v>3042.15</v>
          </cell>
          <cell r="AG2090">
            <v>1</v>
          </cell>
          <cell r="AH2090">
            <v>3042.15</v>
          </cell>
          <cell r="AI2090">
            <v>3042.15</v>
          </cell>
          <cell r="AJ2090">
            <v>1624</v>
          </cell>
          <cell r="AK2090">
            <v>156</v>
          </cell>
          <cell r="AL2090">
            <v>0</v>
          </cell>
          <cell r="AM2090">
            <v>1844.96</v>
          </cell>
          <cell r="AN2090">
            <v>0.39353417813059843</v>
          </cell>
          <cell r="AO2090">
            <v>3042.15</v>
          </cell>
          <cell r="AP2090">
            <v>3346.3650000000002</v>
          </cell>
          <cell r="AQ2090">
            <v>0.44866743466418041</v>
          </cell>
          <cell r="AR2090">
            <v>0</v>
          </cell>
          <cell r="AS2090">
            <v>1</v>
          </cell>
        </row>
        <row r="2091">
          <cell r="H2091" t="str">
            <v>510143-AA1</v>
          </cell>
          <cell r="I2091" t="str">
            <v>HP DL365G5 2384 Perf CN Svr</v>
          </cell>
          <cell r="J2091" t="str">
            <v>SUST</v>
          </cell>
          <cell r="K2091">
            <v>39783</v>
          </cell>
          <cell r="L2091">
            <v>40026</v>
          </cell>
          <cell r="M2091">
            <v>40117</v>
          </cell>
          <cell r="N2091" t="str">
            <v>PRC</v>
          </cell>
          <cell r="O2091" t="str">
            <v>P57C2</v>
          </cell>
          <cell r="P2091" t="str">
            <v>BTO</v>
          </cell>
          <cell r="R2091" t="str">
            <v>X</v>
          </cell>
          <cell r="S2091" t="str">
            <v>X</v>
          </cell>
          <cell r="W2091">
            <v>0</v>
          </cell>
          <cell r="X2091">
            <v>0</v>
          </cell>
          <cell r="AB2091">
            <v>3374.7584000000002</v>
          </cell>
          <cell r="AC2091">
            <v>3515.3733333333334</v>
          </cell>
          <cell r="AD2091">
            <v>3515.3733333333334</v>
          </cell>
          <cell r="AE2091">
            <v>0.1</v>
          </cell>
          <cell r="AF2091">
            <v>3042.15</v>
          </cell>
          <cell r="AG2091">
            <v>1</v>
          </cell>
          <cell r="AH2091">
            <v>3042.15</v>
          </cell>
          <cell r="AI2091">
            <v>3042.15</v>
          </cell>
          <cell r="AJ2091">
            <v>1627</v>
          </cell>
          <cell r="AK2091">
            <v>128</v>
          </cell>
          <cell r="AL2091">
            <v>0</v>
          </cell>
          <cell r="AM2091">
            <v>1820.08</v>
          </cell>
          <cell r="AN2091">
            <v>0.40171260457242414</v>
          </cell>
          <cell r="AO2091">
            <v>3042.15</v>
          </cell>
          <cell r="AP2091">
            <v>3346.3650000000002</v>
          </cell>
          <cell r="AQ2091">
            <v>0.45610236779311286</v>
          </cell>
          <cell r="AR2091">
            <v>0</v>
          </cell>
          <cell r="AS2091">
            <v>1</v>
          </cell>
        </row>
        <row r="2092">
          <cell r="H2092" t="str">
            <v>510145-B21</v>
          </cell>
          <cell r="I2092" t="str">
            <v>HP 2384 DL365G5 Kit</v>
          </cell>
          <cell r="J2092" t="str">
            <v>SUST</v>
          </cell>
          <cell r="K2092">
            <v>39783</v>
          </cell>
          <cell r="L2092">
            <v>40391</v>
          </cell>
          <cell r="M2092">
            <v>40482</v>
          </cell>
          <cell r="N2092" t="str">
            <v>ALL</v>
          </cell>
          <cell r="O2092" t="str">
            <v>P58C1</v>
          </cell>
          <cell r="P2092" t="str">
            <v>BTO</v>
          </cell>
          <cell r="Q2092" t="str">
            <v>X</v>
          </cell>
          <cell r="R2092" t="str">
            <v>X</v>
          </cell>
          <cell r="S2092" t="str">
            <v>X</v>
          </cell>
          <cell r="T2092" t="str">
            <v>X</v>
          </cell>
          <cell r="U2092" t="str">
            <v>X</v>
          </cell>
          <cell r="V2092" t="str">
            <v>X</v>
          </cell>
          <cell r="W2092">
            <v>0</v>
          </cell>
          <cell r="X2092">
            <v>0</v>
          </cell>
          <cell r="AB2092">
            <v>545.95839999999987</v>
          </cell>
          <cell r="AC2092">
            <v>568.70666666666659</v>
          </cell>
          <cell r="AD2092">
            <v>568.70666666666659</v>
          </cell>
          <cell r="AE2092">
            <v>0.1</v>
          </cell>
          <cell r="AF2092">
            <v>492.15</v>
          </cell>
          <cell r="AG2092">
            <v>1</v>
          </cell>
          <cell r="AH2092">
            <v>492.15</v>
          </cell>
          <cell r="AI2092">
            <v>492.15</v>
          </cell>
          <cell r="AJ2092">
            <v>331</v>
          </cell>
          <cell r="AK2092">
            <v>17</v>
          </cell>
          <cell r="AL2092">
            <v>0</v>
          </cell>
          <cell r="AM2092">
            <v>361.24</v>
          </cell>
          <cell r="AN2092">
            <v>0.26599613938839778</v>
          </cell>
          <cell r="AO2092">
            <v>492.15</v>
          </cell>
          <cell r="AP2092">
            <v>541.36500000000001</v>
          </cell>
          <cell r="AQ2092">
            <v>0.33272376308036167</v>
          </cell>
          <cell r="AR2092">
            <v>0</v>
          </cell>
          <cell r="AS2092">
            <v>1</v>
          </cell>
        </row>
        <row r="2093">
          <cell r="H2093" t="str">
            <v>510145-L21</v>
          </cell>
          <cell r="I2093" t="str">
            <v>HP 2384 DL365G5 FIO Kit</v>
          </cell>
          <cell r="J2093" t="str">
            <v>SUST</v>
          </cell>
          <cell r="K2093">
            <v>39783</v>
          </cell>
          <cell r="L2093">
            <v>40026</v>
          </cell>
          <cell r="M2093">
            <v>40117</v>
          </cell>
          <cell r="N2093" t="str">
            <v>ALL</v>
          </cell>
          <cell r="O2093" t="str">
            <v>P58C1</v>
          </cell>
          <cell r="P2093" t="str">
            <v>L2 Tab</v>
          </cell>
          <cell r="Q2093" t="str">
            <v>X</v>
          </cell>
          <cell r="R2093" t="str">
            <v>X</v>
          </cell>
          <cell r="S2093" t="str">
            <v>X</v>
          </cell>
          <cell r="T2093" t="str">
            <v>X</v>
          </cell>
          <cell r="U2093" t="str">
            <v>X</v>
          </cell>
          <cell r="V2093" t="str">
            <v>X</v>
          </cell>
          <cell r="W2093">
            <v>0</v>
          </cell>
          <cell r="X2093">
            <v>0</v>
          </cell>
          <cell r="AB2093">
            <v>545.95839999999987</v>
          </cell>
          <cell r="AC2093">
            <v>568.70666666666659</v>
          </cell>
          <cell r="AD2093">
            <v>568.70666666666659</v>
          </cell>
          <cell r="AE2093">
            <v>0.1</v>
          </cell>
          <cell r="AF2093">
            <v>492.15</v>
          </cell>
          <cell r="AG2093">
            <v>1</v>
          </cell>
          <cell r="AH2093">
            <v>492.15</v>
          </cell>
          <cell r="AI2093">
            <v>492.15</v>
          </cell>
          <cell r="AJ2093">
            <v>326</v>
          </cell>
          <cell r="AK2093">
            <v>7</v>
          </cell>
          <cell r="AL2093">
            <v>0</v>
          </cell>
          <cell r="AM2093">
            <v>346.04</v>
          </cell>
          <cell r="AN2093">
            <v>0.29688103220562828</v>
          </cell>
          <cell r="AO2093">
            <v>492.15</v>
          </cell>
          <cell r="AP2093">
            <v>541.36500000000001</v>
          </cell>
          <cell r="AQ2093">
            <v>0.36080093836875304</v>
          </cell>
          <cell r="AR2093">
            <v>0</v>
          </cell>
          <cell r="AS2093">
            <v>1</v>
          </cell>
        </row>
        <row r="2094">
          <cell r="H2094" t="str">
            <v>510146-291</v>
          </cell>
          <cell r="I2094" t="str">
            <v>HP DL365G5 2378 Base JP Svr</v>
          </cell>
          <cell r="J2094" t="str">
            <v>SUST</v>
          </cell>
          <cell r="K2094">
            <v>39783</v>
          </cell>
          <cell r="L2094">
            <v>40026</v>
          </cell>
          <cell r="M2094">
            <v>40117</v>
          </cell>
          <cell r="N2094" t="str">
            <v>JPN2</v>
          </cell>
          <cell r="O2094" t="str">
            <v>P57C2</v>
          </cell>
          <cell r="P2094" t="str">
            <v>BTO</v>
          </cell>
          <cell r="T2094" t="str">
            <v>X</v>
          </cell>
          <cell r="W2094">
            <v>0</v>
          </cell>
          <cell r="X2094">
            <v>0</v>
          </cell>
          <cell r="AB2094">
            <v>1884.9237333333335</v>
          </cell>
          <cell r="AC2094">
            <v>1963.4622222222224</v>
          </cell>
          <cell r="AD2094">
            <v>1963.4622222222224</v>
          </cell>
          <cell r="AE2094">
            <v>0.1</v>
          </cell>
          <cell r="AF2094">
            <v>1699.15</v>
          </cell>
          <cell r="AG2094">
            <v>1</v>
          </cell>
          <cell r="AH2094">
            <v>1699.15</v>
          </cell>
          <cell r="AI2094">
            <v>1699.15</v>
          </cell>
          <cell r="AJ2094">
            <v>928</v>
          </cell>
          <cell r="AK2094">
            <v>249</v>
          </cell>
          <cell r="AL2094">
            <v>0</v>
          </cell>
          <cell r="AM2094">
            <v>1214.1199999999999</v>
          </cell>
          <cell r="AN2094">
            <v>0.2854544919518584</v>
          </cell>
          <cell r="AO2094">
            <v>1699.15</v>
          </cell>
          <cell r="AP2094">
            <v>1869.0650000000003</v>
          </cell>
          <cell r="AQ2094">
            <v>0.35041317450168952</v>
          </cell>
          <cell r="AR2094">
            <v>0</v>
          </cell>
          <cell r="AS2094">
            <v>1</v>
          </cell>
        </row>
        <row r="2095">
          <cell r="H2095" t="str">
            <v>510146-371</v>
          </cell>
          <cell r="I2095" t="str">
            <v>HP DL365G5 2378 Base AP Svr</v>
          </cell>
          <cell r="J2095" t="str">
            <v>SUST</v>
          </cell>
          <cell r="K2095">
            <v>39783</v>
          </cell>
          <cell r="L2095">
            <v>40026</v>
          </cell>
          <cell r="M2095">
            <v>40117</v>
          </cell>
          <cell r="N2095" t="str">
            <v>A/P</v>
          </cell>
          <cell r="O2095" t="str">
            <v>P57C2</v>
          </cell>
          <cell r="P2095" t="str">
            <v>BTO</v>
          </cell>
          <cell r="Q2095" t="str">
            <v>X</v>
          </cell>
          <cell r="U2095" t="str">
            <v>X</v>
          </cell>
          <cell r="V2095" t="str">
            <v>X</v>
          </cell>
          <cell r="W2095">
            <v>0</v>
          </cell>
          <cell r="X2095">
            <v>0</v>
          </cell>
          <cell r="AB2095">
            <v>1884.9237333333335</v>
          </cell>
          <cell r="AC2095">
            <v>1963.4622222222224</v>
          </cell>
          <cell r="AD2095">
            <v>1963.4622222222224</v>
          </cell>
          <cell r="AE2095">
            <v>0.1</v>
          </cell>
          <cell r="AF2095">
            <v>1699.15</v>
          </cell>
          <cell r="AG2095">
            <v>1</v>
          </cell>
          <cell r="AH2095">
            <v>1699.15</v>
          </cell>
          <cell r="AI2095">
            <v>1699.15</v>
          </cell>
          <cell r="AJ2095">
            <v>926</v>
          </cell>
          <cell r="AK2095">
            <v>141</v>
          </cell>
          <cell r="AL2095">
            <v>0</v>
          </cell>
          <cell r="AM2095">
            <v>1104.04</v>
          </cell>
          <cell r="AN2095">
            <v>0.35023982579525065</v>
          </cell>
          <cell r="AO2095">
            <v>1699.15</v>
          </cell>
          <cell r="AP2095">
            <v>1869.0650000000003</v>
          </cell>
          <cell r="AQ2095">
            <v>0.40930893254113698</v>
          </cell>
          <cell r="AR2095">
            <v>0</v>
          </cell>
          <cell r="AS2095">
            <v>1</v>
          </cell>
        </row>
        <row r="2096">
          <cell r="H2096" t="str">
            <v>510146-AA1</v>
          </cell>
          <cell r="I2096" t="str">
            <v>HP DL365G5 2378 Base CN Svr</v>
          </cell>
          <cell r="J2096" t="str">
            <v>SUST</v>
          </cell>
          <cell r="K2096">
            <v>39783</v>
          </cell>
          <cell r="L2096">
            <v>40026</v>
          </cell>
          <cell r="M2096">
            <v>40117</v>
          </cell>
          <cell r="N2096" t="str">
            <v>PRC</v>
          </cell>
          <cell r="O2096" t="str">
            <v>P57C2</v>
          </cell>
          <cell r="P2096" t="str">
            <v>BTO</v>
          </cell>
          <cell r="R2096" t="str">
            <v>X</v>
          </cell>
          <cell r="S2096" t="str">
            <v>X</v>
          </cell>
          <cell r="W2096">
            <v>0</v>
          </cell>
          <cell r="X2096">
            <v>0</v>
          </cell>
          <cell r="AB2096">
            <v>1884.9237333333335</v>
          </cell>
          <cell r="AC2096">
            <v>1963.4622222222224</v>
          </cell>
          <cell r="AD2096">
            <v>1963.4622222222224</v>
          </cell>
          <cell r="AE2096">
            <v>0.1</v>
          </cell>
          <cell r="AF2096">
            <v>1699.15</v>
          </cell>
          <cell r="AG2096">
            <v>1</v>
          </cell>
          <cell r="AH2096">
            <v>1699.15</v>
          </cell>
          <cell r="AI2096">
            <v>1699.15</v>
          </cell>
          <cell r="AJ2096">
            <v>927</v>
          </cell>
          <cell r="AK2096">
            <v>113</v>
          </cell>
          <cell r="AL2096">
            <v>0</v>
          </cell>
          <cell r="AM2096">
            <v>1077.08</v>
          </cell>
          <cell r="AN2096">
            <v>0.36610658270311636</v>
          </cell>
          <cell r="AO2096">
            <v>1699.15</v>
          </cell>
          <cell r="AP2096">
            <v>1869.0650000000003</v>
          </cell>
          <cell r="AQ2096">
            <v>0.4237332570028331</v>
          </cell>
          <cell r="AR2096">
            <v>0</v>
          </cell>
          <cell r="AS2096">
            <v>1</v>
          </cell>
        </row>
        <row r="2097">
          <cell r="H2097" t="str">
            <v>510148-B21</v>
          </cell>
          <cell r="I2097" t="str">
            <v>HP 2378 DL365G5 Kit</v>
          </cell>
          <cell r="J2097" t="str">
            <v>SUST</v>
          </cell>
          <cell r="K2097">
            <v>39783</v>
          </cell>
          <cell r="L2097">
            <v>40391</v>
          </cell>
          <cell r="M2097">
            <v>40482</v>
          </cell>
          <cell r="N2097" t="str">
            <v>ALL</v>
          </cell>
          <cell r="O2097" t="str">
            <v>P58C1</v>
          </cell>
          <cell r="P2097" t="str">
            <v>BTO</v>
          </cell>
          <cell r="Q2097" t="str">
            <v>X</v>
          </cell>
          <cell r="R2097" t="str">
            <v>X</v>
          </cell>
          <cell r="S2097" t="str">
            <v>X</v>
          </cell>
          <cell r="T2097" t="str">
            <v>X</v>
          </cell>
          <cell r="U2097" t="str">
            <v>X</v>
          </cell>
          <cell r="V2097" t="str">
            <v>X</v>
          </cell>
          <cell r="W2097">
            <v>0</v>
          </cell>
          <cell r="X2097">
            <v>0</v>
          </cell>
          <cell r="AB2097">
            <v>234.79039999999998</v>
          </cell>
          <cell r="AC2097">
            <v>244.57333333333332</v>
          </cell>
          <cell r="AD2097">
            <v>244.57333333333332</v>
          </cell>
          <cell r="AE2097">
            <v>0.1</v>
          </cell>
          <cell r="AF2097">
            <v>211.65</v>
          </cell>
          <cell r="AG2097">
            <v>1</v>
          </cell>
          <cell r="AH2097">
            <v>211.65</v>
          </cell>
          <cell r="AI2097">
            <v>211.65</v>
          </cell>
          <cell r="AJ2097">
            <v>122</v>
          </cell>
          <cell r="AK2097">
            <v>6</v>
          </cell>
          <cell r="AL2097">
            <v>0</v>
          </cell>
          <cell r="AM2097">
            <v>132.88</v>
          </cell>
          <cell r="AN2097">
            <v>0.37217103708953464</v>
          </cell>
          <cell r="AO2097">
            <v>211.65</v>
          </cell>
          <cell r="AP2097">
            <v>232.81500000000003</v>
          </cell>
          <cell r="AQ2097">
            <v>0.42924639735412246</v>
          </cell>
          <cell r="AR2097">
            <v>0</v>
          </cell>
          <cell r="AS2097">
            <v>1</v>
          </cell>
        </row>
        <row r="2098">
          <cell r="H2098" t="str">
            <v>510148-L21</v>
          </cell>
          <cell r="I2098" t="str">
            <v>HP 2378 DL365G5 FIO Kit</v>
          </cell>
          <cell r="J2098" t="str">
            <v>SUST</v>
          </cell>
          <cell r="K2098">
            <v>39783</v>
          </cell>
          <cell r="L2098">
            <v>40026</v>
          </cell>
          <cell r="M2098">
            <v>40117</v>
          </cell>
          <cell r="N2098" t="str">
            <v>ALL</v>
          </cell>
          <cell r="O2098" t="str">
            <v>P58C1</v>
          </cell>
          <cell r="P2098" t="str">
            <v>L2 Tab</v>
          </cell>
          <cell r="Q2098" t="str">
            <v>X</v>
          </cell>
          <cell r="R2098" t="str">
            <v>X</v>
          </cell>
          <cell r="S2098" t="str">
            <v>X</v>
          </cell>
          <cell r="T2098" t="str">
            <v>X</v>
          </cell>
          <cell r="U2098" t="str">
            <v>X</v>
          </cell>
          <cell r="V2098" t="str">
            <v>X</v>
          </cell>
          <cell r="W2098">
            <v>0</v>
          </cell>
          <cell r="X2098">
            <v>0</v>
          </cell>
          <cell r="AB2098">
            <v>234.79039999999998</v>
          </cell>
          <cell r="AC2098">
            <v>244.57333333333332</v>
          </cell>
          <cell r="AD2098">
            <v>244.57333333333332</v>
          </cell>
          <cell r="AE2098">
            <v>0.1</v>
          </cell>
          <cell r="AF2098">
            <v>211.65</v>
          </cell>
          <cell r="AG2098">
            <v>1</v>
          </cell>
          <cell r="AH2098">
            <v>211.65</v>
          </cell>
          <cell r="AI2098">
            <v>211.65</v>
          </cell>
          <cell r="AJ2098">
            <v>117</v>
          </cell>
          <cell r="AK2098">
            <v>3</v>
          </cell>
          <cell r="AL2098">
            <v>0</v>
          </cell>
          <cell r="AM2098">
            <v>124.68</v>
          </cell>
          <cell r="AN2098">
            <v>0.41091424521615871</v>
          </cell>
          <cell r="AO2098">
            <v>211.65</v>
          </cell>
          <cell r="AP2098">
            <v>232.81500000000003</v>
          </cell>
          <cell r="AQ2098">
            <v>0.46446749565105344</v>
          </cell>
          <cell r="AR2098">
            <v>0</v>
          </cell>
          <cell r="AS2098">
            <v>1</v>
          </cell>
        </row>
        <row r="2099">
          <cell r="H2099" t="str">
            <v>510150-B21</v>
          </cell>
          <cell r="I2099" t="str">
            <v>HP 2382 DL365G5 Kit</v>
          </cell>
          <cell r="J2099" t="str">
            <v>SUST</v>
          </cell>
          <cell r="K2099">
            <v>39783</v>
          </cell>
          <cell r="L2099">
            <v>40391</v>
          </cell>
          <cell r="M2099">
            <v>40482</v>
          </cell>
          <cell r="N2099" t="str">
            <v>ALL</v>
          </cell>
          <cell r="O2099" t="str">
            <v>P58C1</v>
          </cell>
          <cell r="P2099" t="str">
            <v>BTO</v>
          </cell>
          <cell r="Q2099" t="str">
            <v>X</v>
          </cell>
          <cell r="R2099" t="str">
            <v>X</v>
          </cell>
          <cell r="S2099" t="str">
            <v>X</v>
          </cell>
          <cell r="T2099" t="str">
            <v>X</v>
          </cell>
          <cell r="U2099" t="str">
            <v>X</v>
          </cell>
          <cell r="V2099" t="str">
            <v>X</v>
          </cell>
          <cell r="W2099">
            <v>0</v>
          </cell>
          <cell r="X2099">
            <v>0</v>
          </cell>
          <cell r="AB2099">
            <v>376.23039999999997</v>
          </cell>
          <cell r="AC2099">
            <v>391.90666666666664</v>
          </cell>
          <cell r="AD2099">
            <v>391.90666666666664</v>
          </cell>
          <cell r="AE2099">
            <v>0.1</v>
          </cell>
          <cell r="AF2099">
            <v>339.15</v>
          </cell>
          <cell r="AG2099">
            <v>1</v>
          </cell>
          <cell r="AH2099">
            <v>339.15</v>
          </cell>
          <cell r="AI2099">
            <v>339.15</v>
          </cell>
          <cell r="AJ2099">
            <v>207</v>
          </cell>
          <cell r="AK2099">
            <v>11</v>
          </cell>
          <cell r="AL2099">
            <v>0</v>
          </cell>
          <cell r="AM2099">
            <v>226.28</v>
          </cell>
          <cell r="AN2099">
            <v>0.33280259472209933</v>
          </cell>
          <cell r="AO2099">
            <v>339.15</v>
          </cell>
          <cell r="AP2099">
            <v>373.065</v>
          </cell>
          <cell r="AQ2099">
            <v>0.3934569042928176</v>
          </cell>
          <cell r="AR2099">
            <v>0</v>
          </cell>
          <cell r="AS2099">
            <v>1</v>
          </cell>
        </row>
        <row r="2100">
          <cell r="H2100" t="str">
            <v>510150-L21</v>
          </cell>
          <cell r="I2100" t="str">
            <v>HP 2382 DL365G5 FIO Kit</v>
          </cell>
          <cell r="J2100" t="str">
            <v>SUST</v>
          </cell>
          <cell r="K2100">
            <v>39783</v>
          </cell>
          <cell r="L2100">
            <v>40026</v>
          </cell>
          <cell r="M2100">
            <v>40117</v>
          </cell>
          <cell r="N2100" t="str">
            <v>ALL</v>
          </cell>
          <cell r="O2100" t="str">
            <v>P58C1</v>
          </cell>
          <cell r="P2100" t="str">
            <v>L2 Tab</v>
          </cell>
          <cell r="Q2100" t="str">
            <v>X</v>
          </cell>
          <cell r="R2100" t="str">
            <v>X</v>
          </cell>
          <cell r="S2100" t="str">
            <v>X</v>
          </cell>
          <cell r="T2100" t="str">
            <v>X</v>
          </cell>
          <cell r="U2100" t="str">
            <v>X</v>
          </cell>
          <cell r="V2100" t="str">
            <v>X</v>
          </cell>
          <cell r="W2100">
            <v>0</v>
          </cell>
          <cell r="X2100">
            <v>0</v>
          </cell>
          <cell r="AB2100">
            <v>376.23039999999997</v>
          </cell>
          <cell r="AC2100">
            <v>391.90666666666664</v>
          </cell>
          <cell r="AD2100">
            <v>391.90666666666664</v>
          </cell>
          <cell r="AE2100">
            <v>0.1</v>
          </cell>
          <cell r="AF2100">
            <v>339.15</v>
          </cell>
          <cell r="AG2100">
            <v>1</v>
          </cell>
          <cell r="AH2100">
            <v>339.15</v>
          </cell>
          <cell r="AI2100">
            <v>339.15</v>
          </cell>
          <cell r="AJ2100">
            <v>202</v>
          </cell>
          <cell r="AK2100">
            <v>4</v>
          </cell>
          <cell r="AL2100">
            <v>0</v>
          </cell>
          <cell r="AM2100">
            <v>214.08</v>
          </cell>
          <cell r="AN2100">
            <v>0.36877487837240153</v>
          </cell>
          <cell r="AO2100">
            <v>339.15</v>
          </cell>
          <cell r="AP2100">
            <v>373.065</v>
          </cell>
          <cell r="AQ2100">
            <v>0.42615898033854688</v>
          </cell>
          <cell r="AR2100">
            <v>0</v>
          </cell>
          <cell r="AS2100">
            <v>1</v>
          </cell>
        </row>
        <row r="2101">
          <cell r="H2101" t="str">
            <v>510151-B21</v>
          </cell>
          <cell r="I2101" t="str">
            <v>HP DL365G5 2384 HPM FIO Perf Pack</v>
          </cell>
          <cell r="J2101" t="str">
            <v>SUST</v>
          </cell>
          <cell r="K2101">
            <v>39783</v>
          </cell>
          <cell r="L2101">
            <v>40026</v>
          </cell>
          <cell r="M2101">
            <v>40117</v>
          </cell>
          <cell r="N2101" t="str">
            <v>ALL</v>
          </cell>
          <cell r="O2101" t="str">
            <v>P58C1</v>
          </cell>
          <cell r="P2101" t="str">
            <v>FIO</v>
          </cell>
          <cell r="Q2101" t="str">
            <v>X</v>
          </cell>
          <cell r="R2101" t="str">
            <v>X</v>
          </cell>
          <cell r="S2101" t="str">
            <v>X</v>
          </cell>
          <cell r="T2101" t="str">
            <v>X</v>
          </cell>
          <cell r="U2101" t="str">
            <v>X</v>
          </cell>
          <cell r="V2101" t="str">
            <v>X</v>
          </cell>
          <cell r="W2101">
            <v>0</v>
          </cell>
          <cell r="X2101">
            <v>0</v>
          </cell>
          <cell r="AB2101">
            <v>1603.9295999999997</v>
          </cell>
          <cell r="AC2101">
            <v>1670.7599999999998</v>
          </cell>
          <cell r="AD2101">
            <v>1670.7599999999998</v>
          </cell>
          <cell r="AE2101">
            <v>0.1</v>
          </cell>
          <cell r="AF2101">
            <v>1445.85</v>
          </cell>
          <cell r="AG2101">
            <v>1</v>
          </cell>
          <cell r="AH2101">
            <v>1445.85</v>
          </cell>
          <cell r="AI2101">
            <v>1445.85</v>
          </cell>
          <cell r="AJ2101">
            <v>507</v>
          </cell>
          <cell r="AK2101">
            <v>25</v>
          </cell>
          <cell r="AL2101">
            <v>0</v>
          </cell>
          <cell r="AM2101">
            <v>552.28</v>
          </cell>
          <cell r="AN2101">
            <v>0.6180239997233461</v>
          </cell>
          <cell r="AO2101">
            <v>1445.85</v>
          </cell>
          <cell r="AP2101">
            <v>1590.4349999999999</v>
          </cell>
          <cell r="AQ2101">
            <v>0.65274909065758735</v>
          </cell>
          <cell r="AR2101">
            <v>0</v>
          </cell>
          <cell r="AS2101">
            <v>1</v>
          </cell>
        </row>
        <row r="2102">
          <cell r="H2102" t="str">
            <v>512057-L21</v>
          </cell>
          <cell r="I2102" t="str">
            <v>HP DL320 G6 E5502 FIO Kit</v>
          </cell>
          <cell r="J2102" t="str">
            <v>SUST</v>
          </cell>
          <cell r="K2102">
            <v>39965</v>
          </cell>
          <cell r="L2102">
            <v>40360</v>
          </cell>
          <cell r="M2102">
            <v>40451</v>
          </cell>
          <cell r="N2102" t="str">
            <v>ALL</v>
          </cell>
          <cell r="O2102" t="str">
            <v>P77C2</v>
          </cell>
          <cell r="P2102" t="str">
            <v>L2 Tab</v>
          </cell>
          <cell r="Q2102" t="str">
            <v>X</v>
          </cell>
          <cell r="R2102" t="str">
            <v>X</v>
          </cell>
          <cell r="S2102" t="str">
            <v>X</v>
          </cell>
          <cell r="T2102" t="str">
            <v>X</v>
          </cell>
          <cell r="U2102" t="str">
            <v>X</v>
          </cell>
          <cell r="V2102" t="str">
            <v>X</v>
          </cell>
          <cell r="W2102">
            <v>0</v>
          </cell>
          <cell r="X2102">
            <v>0</v>
          </cell>
          <cell r="AB2102">
            <v>328.47360000000003</v>
          </cell>
          <cell r="AC2102">
            <v>342.16</v>
          </cell>
          <cell r="AD2102">
            <v>342.16</v>
          </cell>
          <cell r="AE2102">
            <v>0.1</v>
          </cell>
          <cell r="AF2102">
            <v>296.10000000000002</v>
          </cell>
          <cell r="AG2102">
            <v>1</v>
          </cell>
          <cell r="AH2102">
            <v>296.10000000000002</v>
          </cell>
          <cell r="AI2102">
            <v>296.10000000000002</v>
          </cell>
          <cell r="AJ2102">
            <v>187</v>
          </cell>
          <cell r="AK2102">
            <v>8</v>
          </cell>
          <cell r="AL2102">
            <v>0</v>
          </cell>
          <cell r="AM2102">
            <v>202.48</v>
          </cell>
          <cell r="AN2102">
            <v>0.31617696724079714</v>
          </cell>
          <cell r="AO2102">
            <v>296.10000000000002</v>
          </cell>
          <cell r="AP2102">
            <v>325.71000000000004</v>
          </cell>
          <cell r="AQ2102">
            <v>0.37834269749163374</v>
          </cell>
          <cell r="AR2102">
            <v>0</v>
          </cell>
          <cell r="AS2102">
            <v>1</v>
          </cell>
        </row>
        <row r="2103">
          <cell r="H2103" t="str">
            <v>512058-L21</v>
          </cell>
          <cell r="I2103" t="str">
            <v>HP DL320 G6 E5504 FIO Kit</v>
          </cell>
          <cell r="J2103" t="str">
            <v>SUST</v>
          </cell>
          <cell r="K2103">
            <v>39965</v>
          </cell>
          <cell r="L2103">
            <v>40360</v>
          </cell>
          <cell r="M2103">
            <v>40451</v>
          </cell>
          <cell r="N2103" t="str">
            <v>ALL</v>
          </cell>
          <cell r="O2103" t="str">
            <v>P77C2</v>
          </cell>
          <cell r="P2103" t="str">
            <v>L2 Tab</v>
          </cell>
          <cell r="Q2103" t="str">
            <v>X</v>
          </cell>
          <cell r="R2103" t="str">
            <v>X</v>
          </cell>
          <cell r="S2103" t="str">
            <v>X</v>
          </cell>
          <cell r="T2103" t="str">
            <v>X</v>
          </cell>
          <cell r="U2103" t="str">
            <v>X</v>
          </cell>
          <cell r="V2103" t="str">
            <v>X</v>
          </cell>
          <cell r="W2103">
            <v>0</v>
          </cell>
          <cell r="X2103">
            <v>0</v>
          </cell>
          <cell r="AB2103">
            <v>348.44159999999999</v>
          </cell>
          <cell r="AC2103">
            <v>362.96000000000004</v>
          </cell>
          <cell r="AD2103">
            <v>362.96000000000004</v>
          </cell>
          <cell r="AE2103">
            <v>0.1</v>
          </cell>
          <cell r="AF2103">
            <v>314.10000000000002</v>
          </cell>
          <cell r="AG2103">
            <v>1</v>
          </cell>
          <cell r="AH2103">
            <v>314.10000000000002</v>
          </cell>
          <cell r="AI2103">
            <v>314.10000000000002</v>
          </cell>
          <cell r="AJ2103">
            <v>215</v>
          </cell>
          <cell r="AK2103">
            <v>9</v>
          </cell>
          <cell r="AL2103">
            <v>0</v>
          </cell>
          <cell r="AM2103">
            <v>232.6</v>
          </cell>
          <cell r="AN2103">
            <v>0.25947150588984408</v>
          </cell>
          <cell r="AO2103">
            <v>314.10000000000002</v>
          </cell>
          <cell r="AP2103">
            <v>345.51000000000005</v>
          </cell>
          <cell r="AQ2103">
            <v>0.32679227808167649</v>
          </cell>
          <cell r="AR2103">
            <v>0</v>
          </cell>
          <cell r="AS2103">
            <v>1</v>
          </cell>
        </row>
        <row r="2104">
          <cell r="H2104" t="str">
            <v>512059-L21</v>
          </cell>
          <cell r="I2104" t="str">
            <v>HP DL320 G6 E5506 FIO Kit</v>
          </cell>
          <cell r="J2104" t="str">
            <v>SUST</v>
          </cell>
          <cell r="K2104">
            <v>39965</v>
          </cell>
          <cell r="L2104">
            <v>40360</v>
          </cell>
          <cell r="M2104">
            <v>40451</v>
          </cell>
          <cell r="N2104" t="str">
            <v>ALL</v>
          </cell>
          <cell r="O2104" t="str">
            <v>P77C2</v>
          </cell>
          <cell r="P2104" t="str">
            <v>L2 Tab</v>
          </cell>
          <cell r="Q2104" t="str">
            <v>X</v>
          </cell>
          <cell r="R2104" t="str">
            <v>X</v>
          </cell>
          <cell r="S2104" t="str">
            <v>X</v>
          </cell>
          <cell r="T2104" t="str">
            <v>X</v>
          </cell>
          <cell r="U2104" t="str">
            <v>X</v>
          </cell>
          <cell r="V2104" t="str">
            <v>X</v>
          </cell>
          <cell r="W2104">
            <v>0</v>
          </cell>
          <cell r="X2104">
            <v>0</v>
          </cell>
          <cell r="AB2104">
            <v>448.28160000000003</v>
          </cell>
          <cell r="AC2104">
            <v>466.96000000000004</v>
          </cell>
          <cell r="AD2104">
            <v>466.96000000000004</v>
          </cell>
          <cell r="AE2104">
            <v>0.1</v>
          </cell>
          <cell r="AF2104">
            <v>404.1</v>
          </cell>
          <cell r="AG2104">
            <v>1</v>
          </cell>
          <cell r="AH2104">
            <v>404.1</v>
          </cell>
          <cell r="AI2104">
            <v>404.1</v>
          </cell>
          <cell r="AJ2104">
            <v>253</v>
          </cell>
          <cell r="AK2104">
            <v>10</v>
          </cell>
          <cell r="AL2104">
            <v>0</v>
          </cell>
          <cell r="AM2104">
            <v>273.12</v>
          </cell>
          <cell r="AN2104">
            <v>0.32412769116555312</v>
          </cell>
          <cell r="AO2104">
            <v>404.1</v>
          </cell>
          <cell r="AP2104">
            <v>444.51000000000005</v>
          </cell>
          <cell r="AQ2104">
            <v>0.38557062833232103</v>
          </cell>
          <cell r="AR2104">
            <v>0</v>
          </cell>
          <cell r="AS2104">
            <v>1</v>
          </cell>
        </row>
        <row r="2105">
          <cell r="H2105" t="str">
            <v>512060-L21</v>
          </cell>
          <cell r="I2105" t="str">
            <v>HP DL320 G6 E5520 FIO Kit</v>
          </cell>
          <cell r="J2105" t="str">
            <v>SUST</v>
          </cell>
          <cell r="K2105">
            <v>39965</v>
          </cell>
          <cell r="L2105">
            <v>40360</v>
          </cell>
          <cell r="M2105">
            <v>40451</v>
          </cell>
          <cell r="N2105" t="str">
            <v>ALL</v>
          </cell>
          <cell r="O2105" t="str">
            <v>P77C2</v>
          </cell>
          <cell r="P2105" t="str">
            <v>L2 Tab</v>
          </cell>
          <cell r="Q2105" t="str">
            <v>X</v>
          </cell>
          <cell r="R2105" t="str">
            <v>X</v>
          </cell>
          <cell r="S2105" t="str">
            <v>X</v>
          </cell>
          <cell r="T2105" t="str">
            <v>X</v>
          </cell>
          <cell r="U2105" t="str">
            <v>X</v>
          </cell>
          <cell r="V2105" t="str">
            <v>X</v>
          </cell>
          <cell r="W2105">
            <v>0</v>
          </cell>
          <cell r="X2105">
            <v>0</v>
          </cell>
          <cell r="AB2105">
            <v>598.04160000000002</v>
          </cell>
          <cell r="AC2105">
            <v>622.96</v>
          </cell>
          <cell r="AD2105">
            <v>622.96</v>
          </cell>
          <cell r="AE2105">
            <v>0.1</v>
          </cell>
          <cell r="AF2105">
            <v>539.1</v>
          </cell>
          <cell r="AG2105">
            <v>1</v>
          </cell>
          <cell r="AH2105">
            <v>539.1</v>
          </cell>
          <cell r="AI2105">
            <v>539.1</v>
          </cell>
          <cell r="AJ2105">
            <v>348</v>
          </cell>
          <cell r="AK2105">
            <v>14</v>
          </cell>
          <cell r="AL2105">
            <v>0</v>
          </cell>
          <cell r="AM2105">
            <v>375.92</v>
          </cell>
          <cell r="AN2105">
            <v>0.30268966796512708</v>
          </cell>
          <cell r="AO2105">
            <v>539.1</v>
          </cell>
          <cell r="AP2105">
            <v>593.0100000000001</v>
          </cell>
          <cell r="AQ2105">
            <v>0.36608151633193375</v>
          </cell>
          <cell r="AR2105">
            <v>0</v>
          </cell>
          <cell r="AS2105">
            <v>1</v>
          </cell>
        </row>
        <row r="2106">
          <cell r="H2106" t="str">
            <v>512061-L21</v>
          </cell>
          <cell r="I2106" t="str">
            <v>HP DL320 G6 E5530 FIO Kit</v>
          </cell>
          <cell r="J2106" t="str">
            <v>SUST</v>
          </cell>
          <cell r="K2106">
            <v>39965</v>
          </cell>
          <cell r="L2106">
            <v>40360</v>
          </cell>
          <cell r="M2106">
            <v>40451</v>
          </cell>
          <cell r="N2106" t="str">
            <v>ALL</v>
          </cell>
          <cell r="O2106" t="str">
            <v>P77C2</v>
          </cell>
          <cell r="P2106" t="str">
            <v>L2 Tab</v>
          </cell>
          <cell r="Q2106" t="str">
            <v>X</v>
          </cell>
          <cell r="R2106" t="str">
            <v>X</v>
          </cell>
          <cell r="S2106" t="str">
            <v>X</v>
          </cell>
          <cell r="T2106" t="str">
            <v>X</v>
          </cell>
          <cell r="U2106" t="str">
            <v>X</v>
          </cell>
          <cell r="V2106" t="str">
            <v>X</v>
          </cell>
          <cell r="W2106">
            <v>0</v>
          </cell>
          <cell r="X2106">
            <v>0</v>
          </cell>
          <cell r="AB2106">
            <v>797.72159999999997</v>
          </cell>
          <cell r="AC2106">
            <v>830.96</v>
          </cell>
          <cell r="AD2106">
            <v>830.96</v>
          </cell>
          <cell r="AE2106">
            <v>0.1</v>
          </cell>
          <cell r="AF2106">
            <v>719.1</v>
          </cell>
          <cell r="AG2106">
            <v>1</v>
          </cell>
          <cell r="AH2106">
            <v>719.1</v>
          </cell>
          <cell r="AI2106">
            <v>719.1</v>
          </cell>
          <cell r="AJ2106">
            <v>486</v>
          </cell>
          <cell r="AK2106">
            <v>20</v>
          </cell>
          <cell r="AL2106">
            <v>0</v>
          </cell>
          <cell r="AM2106">
            <v>525.44000000000005</v>
          </cell>
          <cell r="AN2106">
            <v>0.26930885829509105</v>
          </cell>
          <cell r="AO2106">
            <v>719.1</v>
          </cell>
          <cell r="AP2106">
            <v>791.0100000000001</v>
          </cell>
          <cell r="AQ2106">
            <v>0.33573532572281012</v>
          </cell>
          <cell r="AR2106">
            <v>0</v>
          </cell>
          <cell r="AS2106">
            <v>1</v>
          </cell>
        </row>
        <row r="2107">
          <cell r="H2107" t="str">
            <v>512062-L21</v>
          </cell>
          <cell r="I2107" t="str">
            <v>HP DL320 G6 E5540 FIO Kit</v>
          </cell>
          <cell r="J2107" t="str">
            <v>SUST</v>
          </cell>
          <cell r="K2107">
            <v>39965</v>
          </cell>
          <cell r="L2107">
            <v>40360</v>
          </cell>
          <cell r="M2107">
            <v>40451</v>
          </cell>
          <cell r="N2107" t="str">
            <v>ALL</v>
          </cell>
          <cell r="O2107" t="str">
            <v>P77C2</v>
          </cell>
          <cell r="P2107" t="str">
            <v>L2 Tab</v>
          </cell>
          <cell r="Q2107" t="str">
            <v>X</v>
          </cell>
          <cell r="R2107" t="str">
            <v>X</v>
          </cell>
          <cell r="S2107" t="str">
            <v>X</v>
          </cell>
          <cell r="T2107" t="str">
            <v>X</v>
          </cell>
          <cell r="U2107" t="str">
            <v>X</v>
          </cell>
          <cell r="V2107" t="str">
            <v>X</v>
          </cell>
          <cell r="W2107">
            <v>0</v>
          </cell>
          <cell r="X2107">
            <v>0</v>
          </cell>
          <cell r="AB2107">
            <v>1097.2416000000001</v>
          </cell>
          <cell r="AC2107">
            <v>1142.96</v>
          </cell>
          <cell r="AD2107">
            <v>1142.96</v>
          </cell>
          <cell r="AE2107">
            <v>0.1</v>
          </cell>
          <cell r="AF2107">
            <v>989.1</v>
          </cell>
          <cell r="AG2107">
            <v>1</v>
          </cell>
          <cell r="AH2107">
            <v>989.1</v>
          </cell>
          <cell r="AI2107">
            <v>989.1</v>
          </cell>
          <cell r="AJ2107">
            <v>676</v>
          </cell>
          <cell r="AK2107">
            <v>27</v>
          </cell>
          <cell r="AL2107">
            <v>0</v>
          </cell>
          <cell r="AM2107">
            <v>730.04</v>
          </cell>
          <cell r="AN2107">
            <v>0.26191487210595499</v>
          </cell>
          <cell r="AO2107">
            <v>989.1</v>
          </cell>
          <cell r="AP2107">
            <v>1088.0100000000002</v>
          </cell>
          <cell r="AQ2107">
            <v>0.32901352009632279</v>
          </cell>
          <cell r="AR2107">
            <v>0</v>
          </cell>
          <cell r="AS2107">
            <v>1</v>
          </cell>
        </row>
        <row r="2108">
          <cell r="H2108" t="str">
            <v>512063-L21</v>
          </cell>
          <cell r="I2108" t="str">
            <v>HP DL320 G6 L5506 FIO Kit</v>
          </cell>
          <cell r="J2108" t="str">
            <v>SUST</v>
          </cell>
          <cell r="K2108">
            <v>39965</v>
          </cell>
          <cell r="L2108">
            <v>40360</v>
          </cell>
          <cell r="M2108">
            <v>40451</v>
          </cell>
          <cell r="N2108" t="str">
            <v>ALL</v>
          </cell>
          <cell r="O2108" t="str">
            <v>P77C2</v>
          </cell>
          <cell r="P2108" t="str">
            <v>L2 Tab</v>
          </cell>
          <cell r="Q2108" t="str">
            <v>X</v>
          </cell>
          <cell r="R2108" t="str">
            <v>X</v>
          </cell>
          <cell r="S2108" t="str">
            <v>X</v>
          </cell>
          <cell r="T2108" t="str">
            <v>X</v>
          </cell>
          <cell r="U2108" t="str">
            <v>X</v>
          </cell>
          <cell r="V2108" t="str">
            <v>X</v>
          </cell>
          <cell r="W2108">
            <v>0</v>
          </cell>
          <cell r="X2108">
            <v>0</v>
          </cell>
          <cell r="AB2108">
            <v>697.88160000000005</v>
          </cell>
          <cell r="AC2108">
            <v>726.96</v>
          </cell>
          <cell r="AD2108">
            <v>726.96</v>
          </cell>
          <cell r="AE2108">
            <v>0.1</v>
          </cell>
          <cell r="AF2108">
            <v>629.1</v>
          </cell>
          <cell r="AG2108">
            <v>1</v>
          </cell>
          <cell r="AH2108">
            <v>629.1</v>
          </cell>
          <cell r="AI2108">
            <v>629.1</v>
          </cell>
          <cell r="AJ2108">
            <v>391</v>
          </cell>
          <cell r="AK2108">
            <v>16</v>
          </cell>
          <cell r="AL2108">
            <v>0</v>
          </cell>
          <cell r="AM2108">
            <v>422.64</v>
          </cell>
          <cell r="AN2108">
            <v>0.32818311874105871</v>
          </cell>
          <cell r="AO2108">
            <v>629.1</v>
          </cell>
          <cell r="AP2108">
            <v>692.0100000000001</v>
          </cell>
          <cell r="AQ2108">
            <v>0.38925738067368981</v>
          </cell>
          <cell r="AR2108">
            <v>0</v>
          </cell>
          <cell r="AS2108">
            <v>1</v>
          </cell>
        </row>
        <row r="2109">
          <cell r="H2109" t="str">
            <v>512064-L21</v>
          </cell>
          <cell r="I2109" t="str">
            <v>HP DL320 G6 L5520 FIO Kit</v>
          </cell>
          <cell r="J2109" t="str">
            <v>SUST</v>
          </cell>
          <cell r="K2109">
            <v>39965</v>
          </cell>
          <cell r="L2109">
            <v>40360</v>
          </cell>
          <cell r="M2109">
            <v>40451</v>
          </cell>
          <cell r="N2109" t="str">
            <v>ALL</v>
          </cell>
          <cell r="O2109" t="str">
            <v>P77C2</v>
          </cell>
          <cell r="P2109" t="str">
            <v>L2 Tab</v>
          </cell>
          <cell r="Q2109" t="str">
            <v>X</v>
          </cell>
          <cell r="R2109" t="str">
            <v>X</v>
          </cell>
          <cell r="S2109" t="str">
            <v>X</v>
          </cell>
          <cell r="T2109" t="str">
            <v>X</v>
          </cell>
          <cell r="U2109" t="str">
            <v>X</v>
          </cell>
          <cell r="V2109" t="str">
            <v>X</v>
          </cell>
          <cell r="W2109">
            <v>0</v>
          </cell>
          <cell r="X2109">
            <v>0</v>
          </cell>
          <cell r="AB2109">
            <v>797.72159999999997</v>
          </cell>
          <cell r="AC2109">
            <v>830.96</v>
          </cell>
          <cell r="AD2109">
            <v>830.96</v>
          </cell>
          <cell r="AE2109">
            <v>0.1</v>
          </cell>
          <cell r="AF2109">
            <v>719.1</v>
          </cell>
          <cell r="AG2109">
            <v>1</v>
          </cell>
          <cell r="AH2109">
            <v>719.1</v>
          </cell>
          <cell r="AI2109">
            <v>719.1</v>
          </cell>
          <cell r="AJ2109">
            <v>486</v>
          </cell>
          <cell r="AK2109">
            <v>20</v>
          </cell>
          <cell r="AL2109">
            <v>0</v>
          </cell>
          <cell r="AM2109">
            <v>525.44000000000005</v>
          </cell>
          <cell r="AN2109">
            <v>0.26930885829509105</v>
          </cell>
          <cell r="AO2109">
            <v>719.1</v>
          </cell>
          <cell r="AP2109">
            <v>791.0100000000001</v>
          </cell>
          <cell r="AQ2109">
            <v>0.33573532572281012</v>
          </cell>
          <cell r="AR2109">
            <v>0</v>
          </cell>
          <cell r="AS2109">
            <v>1</v>
          </cell>
        </row>
        <row r="2110">
          <cell r="H2110" t="str">
            <v>512181-B21</v>
          </cell>
          <cell r="I2110" t="str">
            <v>HP 4HDD Hot Plug Bkpln G6 Kit</v>
          </cell>
          <cell r="J2110" t="str">
            <v>SUST</v>
          </cell>
          <cell r="K2110">
            <v>39934</v>
          </cell>
          <cell r="L2110">
            <v>40452</v>
          </cell>
          <cell r="M2110">
            <v>40543</v>
          </cell>
          <cell r="N2110" t="str">
            <v>ALL</v>
          </cell>
          <cell r="O2110" t="str">
            <v>P77C2</v>
          </cell>
          <cell r="P2110" t="str">
            <v>BTO</v>
          </cell>
          <cell r="Q2110" t="str">
            <v>X</v>
          </cell>
          <cell r="R2110" t="str">
            <v>X</v>
          </cell>
          <cell r="S2110" t="str">
            <v>X</v>
          </cell>
          <cell r="T2110" t="str">
            <v>X</v>
          </cell>
          <cell r="U2110" t="str">
            <v>X</v>
          </cell>
          <cell r="V2110" t="str">
            <v>X</v>
          </cell>
          <cell r="W2110">
            <v>0</v>
          </cell>
          <cell r="X2110">
            <v>0</v>
          </cell>
          <cell r="AB2110">
            <v>49.92</v>
          </cell>
          <cell r="AC2110">
            <v>52</v>
          </cell>
          <cell r="AD2110">
            <v>52</v>
          </cell>
          <cell r="AE2110">
            <v>0.1</v>
          </cell>
          <cell r="AF2110">
            <v>45</v>
          </cell>
          <cell r="AG2110">
            <v>1</v>
          </cell>
          <cell r="AH2110">
            <v>45</v>
          </cell>
          <cell r="AI2110">
            <v>45</v>
          </cell>
          <cell r="AJ2110">
            <v>21</v>
          </cell>
          <cell r="AK2110">
            <v>1</v>
          </cell>
          <cell r="AL2110">
            <v>0</v>
          </cell>
          <cell r="AM2110">
            <v>22.84</v>
          </cell>
          <cell r="AN2110">
            <v>0.49244444444444446</v>
          </cell>
          <cell r="AO2110">
            <v>45</v>
          </cell>
          <cell r="AP2110">
            <v>49.500000000000007</v>
          </cell>
          <cell r="AQ2110">
            <v>0.53858585858585861</v>
          </cell>
          <cell r="AR2110">
            <v>0</v>
          </cell>
          <cell r="AS2110">
            <v>1</v>
          </cell>
        </row>
        <row r="2111">
          <cell r="H2111" t="str">
            <v>512277-B21</v>
          </cell>
          <cell r="I2111" t="str">
            <v>HP Insight Orchestration 1-srv 24x7 Supp</v>
          </cell>
          <cell r="J2111" t="str">
            <v>SUST</v>
          </cell>
          <cell r="K2111">
            <v>39845</v>
          </cell>
          <cell r="L2111">
            <v>40451</v>
          </cell>
          <cell r="M2111">
            <v>40482</v>
          </cell>
          <cell r="N2111" t="str">
            <v>ALL</v>
          </cell>
          <cell r="O2111" t="str">
            <v>P58C1</v>
          </cell>
          <cell r="P2111" t="str">
            <v>BTO</v>
          </cell>
          <cell r="Q2111" t="str">
            <v>X</v>
          </cell>
          <cell r="R2111" t="str">
            <v>X</v>
          </cell>
          <cell r="S2111" t="str">
            <v>X</v>
          </cell>
          <cell r="T2111" t="str">
            <v>X</v>
          </cell>
          <cell r="U2111" t="str">
            <v>X</v>
          </cell>
          <cell r="V2111" t="str">
            <v>X</v>
          </cell>
          <cell r="W2111">
            <v>165.36</v>
          </cell>
          <cell r="X2111">
            <v>165.36</v>
          </cell>
          <cell r="Y2111">
            <v>0.25</v>
          </cell>
          <cell r="Z2111">
            <v>0.25</v>
          </cell>
          <cell r="AA2111" t="str">
            <v>C5B</v>
          </cell>
          <cell r="AB2111">
            <v>793.72800000000007</v>
          </cell>
          <cell r="AC2111">
            <v>826.80000000000007</v>
          </cell>
          <cell r="AD2111">
            <v>826.80000000000007</v>
          </cell>
          <cell r="AE2111">
            <v>0.1</v>
          </cell>
          <cell r="AF2111">
            <v>715.5</v>
          </cell>
          <cell r="AG2111">
            <v>1</v>
          </cell>
          <cell r="AH2111">
            <v>715.5</v>
          </cell>
          <cell r="AI2111">
            <v>715.5</v>
          </cell>
          <cell r="AJ2111">
            <v>1</v>
          </cell>
          <cell r="AK2111">
            <v>0</v>
          </cell>
          <cell r="AL2111">
            <v>0</v>
          </cell>
          <cell r="AM2111">
            <v>1.04</v>
          </cell>
          <cell r="AN2111">
            <v>0.99854647099930127</v>
          </cell>
          <cell r="AO2111">
            <v>715.5</v>
          </cell>
          <cell r="AP2111">
            <v>787.05000000000007</v>
          </cell>
          <cell r="AQ2111">
            <v>0.99867860999936475</v>
          </cell>
          <cell r="AR2111">
            <v>0</v>
          </cell>
          <cell r="AS2111">
            <v>1</v>
          </cell>
        </row>
        <row r="2112">
          <cell r="H2112" t="str">
            <v>512278-B21</v>
          </cell>
          <cell r="I2112" t="str">
            <v>HP Insight Orchestration Flex 24x7 Supp</v>
          </cell>
          <cell r="J2112" t="str">
            <v>SUST</v>
          </cell>
          <cell r="K2112">
            <v>39845</v>
          </cell>
          <cell r="L2112">
            <v>40451</v>
          </cell>
          <cell r="M2112">
            <v>40482</v>
          </cell>
          <cell r="N2112" t="str">
            <v>ALL</v>
          </cell>
          <cell r="O2112" t="str">
            <v>P58C1</v>
          </cell>
          <cell r="P2112" t="str">
            <v>BTO</v>
          </cell>
          <cell r="Q2112" t="str">
            <v>X</v>
          </cell>
          <cell r="R2112" t="str">
            <v>X</v>
          </cell>
          <cell r="S2112" t="str">
            <v>X</v>
          </cell>
          <cell r="T2112" t="str">
            <v>X</v>
          </cell>
          <cell r="U2112" t="str">
            <v>X</v>
          </cell>
          <cell r="V2112" t="str">
            <v>X</v>
          </cell>
          <cell r="W2112">
            <v>165.36</v>
          </cell>
          <cell r="X2112">
            <v>165.36</v>
          </cell>
          <cell r="Y2112">
            <v>0.25</v>
          </cell>
          <cell r="Z2112">
            <v>0.25</v>
          </cell>
          <cell r="AA2112" t="str">
            <v>C5B</v>
          </cell>
          <cell r="AB2112">
            <v>793.72800000000007</v>
          </cell>
          <cell r="AC2112">
            <v>826.80000000000007</v>
          </cell>
          <cell r="AD2112">
            <v>826.80000000000007</v>
          </cell>
          <cell r="AE2112">
            <v>0.1</v>
          </cell>
          <cell r="AF2112">
            <v>715.5</v>
          </cell>
          <cell r="AG2112">
            <v>1</v>
          </cell>
          <cell r="AH2112">
            <v>715.5</v>
          </cell>
          <cell r="AI2112">
            <v>715.5</v>
          </cell>
          <cell r="AJ2112">
            <v>1</v>
          </cell>
          <cell r="AK2112">
            <v>0</v>
          </cell>
          <cell r="AL2112">
            <v>0</v>
          </cell>
          <cell r="AM2112">
            <v>1.04</v>
          </cell>
          <cell r="AN2112">
            <v>0.99854647099930127</v>
          </cell>
          <cell r="AO2112">
            <v>715.5</v>
          </cell>
          <cell r="AP2112">
            <v>787.05000000000007</v>
          </cell>
          <cell r="AQ2112">
            <v>0.99867860999936475</v>
          </cell>
          <cell r="AR2112">
            <v>0</v>
          </cell>
          <cell r="AS2112">
            <v>1</v>
          </cell>
        </row>
        <row r="2113">
          <cell r="H2113" t="str">
            <v>512279-B21</v>
          </cell>
          <cell r="I2113" t="str">
            <v>HP Insight Orchestration Track 24x7 Supp</v>
          </cell>
          <cell r="J2113" t="str">
            <v>SUST</v>
          </cell>
          <cell r="K2113">
            <v>39845</v>
          </cell>
          <cell r="L2113">
            <v>40451</v>
          </cell>
          <cell r="M2113">
            <v>40482</v>
          </cell>
          <cell r="N2113" t="str">
            <v>ALL</v>
          </cell>
          <cell r="O2113" t="str">
            <v>P58C1</v>
          </cell>
          <cell r="P2113" t="str">
            <v>BTO</v>
          </cell>
          <cell r="Q2113" t="str">
            <v>X</v>
          </cell>
          <cell r="R2113" t="str">
            <v>X</v>
          </cell>
          <cell r="S2113" t="str">
            <v>X</v>
          </cell>
          <cell r="T2113" t="str">
            <v>X</v>
          </cell>
          <cell r="U2113" t="str">
            <v>X</v>
          </cell>
          <cell r="V2113" t="str">
            <v>X</v>
          </cell>
          <cell r="W2113">
            <v>165.36</v>
          </cell>
          <cell r="X2113">
            <v>165.36</v>
          </cell>
          <cell r="Y2113">
            <v>0.25</v>
          </cell>
          <cell r="Z2113">
            <v>0.25</v>
          </cell>
          <cell r="AA2113" t="str">
            <v>C5B</v>
          </cell>
          <cell r="AB2113">
            <v>793.72800000000007</v>
          </cell>
          <cell r="AC2113">
            <v>826.80000000000007</v>
          </cell>
          <cell r="AD2113">
            <v>826.80000000000007</v>
          </cell>
          <cell r="AE2113">
            <v>0.1</v>
          </cell>
          <cell r="AF2113">
            <v>715.5</v>
          </cell>
          <cell r="AG2113">
            <v>1</v>
          </cell>
          <cell r="AH2113">
            <v>715.5</v>
          </cell>
          <cell r="AI2113">
            <v>715.5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1</v>
          </cell>
          <cell r="AO2113">
            <v>715.5</v>
          </cell>
          <cell r="AP2113">
            <v>787.05000000000007</v>
          </cell>
          <cell r="AQ2113">
            <v>1</v>
          </cell>
          <cell r="AR2113">
            <v>0</v>
          </cell>
          <cell r="AS2113">
            <v>1</v>
          </cell>
        </row>
        <row r="2114">
          <cell r="H2114" t="str">
            <v>512327-B21</v>
          </cell>
          <cell r="I2114" t="str">
            <v>HP 750W CS HE Power Supply Kit</v>
          </cell>
          <cell r="J2114" t="str">
            <v>SUST</v>
          </cell>
          <cell r="K2114">
            <v>39934</v>
          </cell>
          <cell r="L2114">
            <v>40787</v>
          </cell>
          <cell r="M2114">
            <v>40877</v>
          </cell>
          <cell r="N2114" t="str">
            <v>ALL</v>
          </cell>
          <cell r="O2114" t="str">
            <v>P58C1</v>
          </cell>
          <cell r="P2114" t="str">
            <v>BTO</v>
          </cell>
          <cell r="Q2114" t="str">
            <v>X</v>
          </cell>
          <cell r="R2114" t="str">
            <v>X</v>
          </cell>
          <cell r="S2114" t="str">
            <v>X</v>
          </cell>
          <cell r="T2114" t="str">
            <v>X</v>
          </cell>
          <cell r="U2114" t="str">
            <v>X</v>
          </cell>
          <cell r="V2114" t="str">
            <v>X</v>
          </cell>
          <cell r="W2114">
            <v>0</v>
          </cell>
          <cell r="X2114">
            <v>0</v>
          </cell>
          <cell r="AB2114">
            <v>298.52160000000003</v>
          </cell>
          <cell r="AC2114">
            <v>310.96000000000004</v>
          </cell>
          <cell r="AD2114">
            <v>310.96000000000004</v>
          </cell>
          <cell r="AE2114">
            <v>0.1</v>
          </cell>
          <cell r="AF2114">
            <v>269.10000000000002</v>
          </cell>
          <cell r="AG2114">
            <v>1</v>
          </cell>
          <cell r="AH2114">
            <v>269.10000000000002</v>
          </cell>
          <cell r="AI2114">
            <v>269.10000000000002</v>
          </cell>
          <cell r="AJ2114">
            <v>79</v>
          </cell>
          <cell r="AK2114">
            <v>4</v>
          </cell>
          <cell r="AL2114">
            <v>0</v>
          </cell>
          <cell r="AM2114">
            <v>86.16</v>
          </cell>
          <cell r="AN2114">
            <v>0.6798216276477147</v>
          </cell>
          <cell r="AO2114">
            <v>269.10000000000002</v>
          </cell>
          <cell r="AP2114">
            <v>296.01000000000005</v>
          </cell>
          <cell r="AQ2114">
            <v>0.70892875240701336</v>
          </cell>
          <cell r="AR2114">
            <v>0</v>
          </cell>
          <cell r="AS2114">
            <v>1</v>
          </cell>
        </row>
        <row r="2115">
          <cell r="H2115" t="str">
            <v>512451-B21</v>
          </cell>
          <cell r="I2115" t="str">
            <v>HP Insight Recovery SW 1-srv 24x7 Supp</v>
          </cell>
          <cell r="J2115" t="str">
            <v>SUST</v>
          </cell>
          <cell r="K2115">
            <v>39845</v>
          </cell>
          <cell r="L2115">
            <v>40451</v>
          </cell>
          <cell r="M2115">
            <v>40482</v>
          </cell>
          <cell r="N2115" t="str">
            <v>ALL</v>
          </cell>
          <cell r="O2115" t="str">
            <v>P58C1</v>
          </cell>
          <cell r="P2115" t="str">
            <v>BTO</v>
          </cell>
          <cell r="Q2115" t="str">
            <v>X</v>
          </cell>
          <cell r="R2115" t="str">
            <v>X</v>
          </cell>
          <cell r="S2115" t="str">
            <v>X</v>
          </cell>
          <cell r="T2115" t="str">
            <v>X</v>
          </cell>
          <cell r="U2115" t="str">
            <v>X</v>
          </cell>
          <cell r="V2115" t="str">
            <v>X</v>
          </cell>
          <cell r="W2115">
            <v>206.95999999999998</v>
          </cell>
          <cell r="X2115">
            <v>206.95999999999998</v>
          </cell>
          <cell r="Y2115">
            <v>0.25</v>
          </cell>
          <cell r="Z2115">
            <v>0.25</v>
          </cell>
          <cell r="AA2115" t="str">
            <v>C5B</v>
          </cell>
          <cell r="AB2115">
            <v>993.4079999999999</v>
          </cell>
          <cell r="AC2115">
            <v>1034.8</v>
          </cell>
          <cell r="AD2115">
            <v>1034.8</v>
          </cell>
          <cell r="AE2115">
            <v>0.1</v>
          </cell>
          <cell r="AF2115">
            <v>895.5</v>
          </cell>
          <cell r="AG2115">
            <v>1</v>
          </cell>
          <cell r="AH2115">
            <v>895.5</v>
          </cell>
          <cell r="AI2115">
            <v>895.5</v>
          </cell>
          <cell r="AJ2115">
            <v>1</v>
          </cell>
          <cell r="AK2115">
            <v>0</v>
          </cell>
          <cell r="AL2115">
            <v>0</v>
          </cell>
          <cell r="AM2115">
            <v>1.04</v>
          </cell>
          <cell r="AN2115">
            <v>0.9988386376326075</v>
          </cell>
          <cell r="AO2115">
            <v>895.5</v>
          </cell>
          <cell r="AP2115">
            <v>985.05000000000007</v>
          </cell>
          <cell r="AQ2115">
            <v>0.99894421602964323</v>
          </cell>
          <cell r="AR2115">
            <v>0</v>
          </cell>
          <cell r="AS2115">
            <v>1</v>
          </cell>
        </row>
        <row r="2116">
          <cell r="H2116" t="str">
            <v>512453-B21</v>
          </cell>
          <cell r="I2116" t="str">
            <v>HP Insight Recovery SW Flex 24x7 Supp</v>
          </cell>
          <cell r="J2116" t="str">
            <v>SUST</v>
          </cell>
          <cell r="K2116">
            <v>39845</v>
          </cell>
          <cell r="L2116">
            <v>40451</v>
          </cell>
          <cell r="M2116">
            <v>40482</v>
          </cell>
          <cell r="N2116" t="str">
            <v>ALL</v>
          </cell>
          <cell r="O2116" t="str">
            <v>P58C1</v>
          </cell>
          <cell r="P2116" t="str">
            <v>BTO</v>
          </cell>
          <cell r="Q2116" t="str">
            <v>X</v>
          </cell>
          <cell r="R2116" t="str">
            <v>X</v>
          </cell>
          <cell r="S2116" t="str">
            <v>X</v>
          </cell>
          <cell r="T2116" t="str">
            <v>X</v>
          </cell>
          <cell r="U2116" t="str">
            <v>X</v>
          </cell>
          <cell r="V2116" t="str">
            <v>X</v>
          </cell>
          <cell r="W2116">
            <v>206.95999999999998</v>
          </cell>
          <cell r="X2116">
            <v>206.95999999999998</v>
          </cell>
          <cell r="Y2116">
            <v>0.25</v>
          </cell>
          <cell r="Z2116">
            <v>0.25</v>
          </cell>
          <cell r="AA2116" t="str">
            <v>C5B</v>
          </cell>
          <cell r="AB2116">
            <v>993.4079999999999</v>
          </cell>
          <cell r="AC2116">
            <v>1034.8</v>
          </cell>
          <cell r="AD2116">
            <v>1034.8</v>
          </cell>
          <cell r="AE2116">
            <v>0.1</v>
          </cell>
          <cell r="AF2116">
            <v>895.5</v>
          </cell>
          <cell r="AG2116">
            <v>1</v>
          </cell>
          <cell r="AH2116">
            <v>895.5</v>
          </cell>
          <cell r="AI2116">
            <v>895.5</v>
          </cell>
          <cell r="AJ2116">
            <v>1</v>
          </cell>
          <cell r="AK2116">
            <v>0</v>
          </cell>
          <cell r="AL2116">
            <v>0</v>
          </cell>
          <cell r="AM2116">
            <v>1.04</v>
          </cell>
          <cell r="AN2116">
            <v>0.9988386376326075</v>
          </cell>
          <cell r="AO2116">
            <v>895.5</v>
          </cell>
          <cell r="AP2116">
            <v>985.05000000000007</v>
          </cell>
          <cell r="AQ2116">
            <v>0.99894421602964323</v>
          </cell>
          <cell r="AR2116">
            <v>0</v>
          </cell>
          <cell r="AS2116">
            <v>1</v>
          </cell>
        </row>
        <row r="2117">
          <cell r="H2117" t="str">
            <v>512454-B21</v>
          </cell>
          <cell r="I2117" t="str">
            <v>HP Insight Recovery SW Track 24x7 Supp</v>
          </cell>
          <cell r="J2117" t="str">
            <v>SUST</v>
          </cell>
          <cell r="K2117">
            <v>39845</v>
          </cell>
          <cell r="L2117">
            <v>40451</v>
          </cell>
          <cell r="M2117">
            <v>40482</v>
          </cell>
          <cell r="N2117" t="str">
            <v>ALL</v>
          </cell>
          <cell r="O2117" t="str">
            <v>P58C1</v>
          </cell>
          <cell r="P2117" t="str">
            <v>BTO</v>
          </cell>
          <cell r="Q2117" t="str">
            <v>X</v>
          </cell>
          <cell r="R2117" t="str">
            <v>X</v>
          </cell>
          <cell r="S2117" t="str">
            <v>X</v>
          </cell>
          <cell r="T2117" t="str">
            <v>X</v>
          </cell>
          <cell r="U2117" t="str">
            <v>X</v>
          </cell>
          <cell r="V2117" t="str">
            <v>X</v>
          </cell>
          <cell r="W2117">
            <v>206.95999999999998</v>
          </cell>
          <cell r="X2117">
            <v>206.95999999999998</v>
          </cell>
          <cell r="Y2117">
            <v>0.25</v>
          </cell>
          <cell r="Z2117">
            <v>0.25</v>
          </cell>
          <cell r="AA2117" t="str">
            <v>C5B</v>
          </cell>
          <cell r="AB2117">
            <v>993.4079999999999</v>
          </cell>
          <cell r="AC2117">
            <v>1034.8</v>
          </cell>
          <cell r="AD2117">
            <v>1034.8</v>
          </cell>
          <cell r="AE2117">
            <v>0.1</v>
          </cell>
          <cell r="AF2117">
            <v>895.5</v>
          </cell>
          <cell r="AG2117">
            <v>1</v>
          </cell>
          <cell r="AH2117">
            <v>895.5</v>
          </cell>
          <cell r="AI2117">
            <v>895.5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1</v>
          </cell>
          <cell r="AO2117">
            <v>895.5</v>
          </cell>
          <cell r="AP2117">
            <v>985.05000000000007</v>
          </cell>
          <cell r="AQ2117">
            <v>1</v>
          </cell>
          <cell r="AR2117">
            <v>0</v>
          </cell>
          <cell r="AS2117">
            <v>1</v>
          </cell>
        </row>
        <row r="2118">
          <cell r="H2118" t="str">
            <v>512481-B21</v>
          </cell>
          <cell r="I2118" t="str">
            <v>HP SL170h I/O Riser PCIex16x8 FIO KIT</v>
          </cell>
          <cell r="J2118" t="str">
            <v>NEW</v>
          </cell>
          <cell r="K2118">
            <v>39995</v>
          </cell>
          <cell r="L2118">
            <v>40391</v>
          </cell>
          <cell r="M2118">
            <v>40482</v>
          </cell>
          <cell r="N2118" t="str">
            <v>ALL</v>
          </cell>
          <cell r="O2118" t="str">
            <v>P77C4</v>
          </cell>
          <cell r="P2118" t="str">
            <v>FIO</v>
          </cell>
          <cell r="Q2118" t="str">
            <v>X</v>
          </cell>
          <cell r="R2118" t="str">
            <v>X</v>
          </cell>
          <cell r="S2118" t="str">
            <v>X</v>
          </cell>
          <cell r="T2118" t="str">
            <v>X</v>
          </cell>
          <cell r="U2118" t="str">
            <v>X</v>
          </cell>
          <cell r="V2118" t="str">
            <v>X</v>
          </cell>
          <cell r="W2118">
            <v>0</v>
          </cell>
          <cell r="X2118">
            <v>0</v>
          </cell>
          <cell r="AB2118">
            <v>19.968</v>
          </cell>
          <cell r="AC2118">
            <v>20.8</v>
          </cell>
          <cell r="AD2118">
            <v>20.8</v>
          </cell>
          <cell r="AE2118">
            <v>0.1</v>
          </cell>
          <cell r="AF2118">
            <v>18</v>
          </cell>
          <cell r="AG2118">
            <v>1</v>
          </cell>
          <cell r="AH2118">
            <v>18</v>
          </cell>
          <cell r="AI2118">
            <v>18</v>
          </cell>
          <cell r="AJ2118">
            <v>15</v>
          </cell>
          <cell r="AK2118">
            <v>1</v>
          </cell>
          <cell r="AL2118">
            <v>0</v>
          </cell>
          <cell r="AM2118">
            <v>16.600000000000001</v>
          </cell>
          <cell r="AN2118">
            <v>7.7777777777777696E-2</v>
          </cell>
          <cell r="AO2118">
            <v>18</v>
          </cell>
          <cell r="AP2118">
            <v>19.8</v>
          </cell>
          <cell r="AQ2118">
            <v>0.16161616161616157</v>
          </cell>
          <cell r="AR2118">
            <v>0</v>
          </cell>
          <cell r="AS2118">
            <v>1</v>
          </cell>
        </row>
        <row r="2119">
          <cell r="H2119" t="str">
            <v>512485-B21</v>
          </cell>
          <cell r="I2119" t="str">
            <v>HP iLO Adv 1-Svr incl 1yr TS&amp;U SW</v>
          </cell>
          <cell r="J2119" t="str">
            <v>SUST</v>
          </cell>
          <cell r="K2119">
            <v>39783</v>
          </cell>
          <cell r="L2119">
            <v>40238</v>
          </cell>
          <cell r="M2119">
            <v>40359</v>
          </cell>
          <cell r="N2119" t="str">
            <v>ALL</v>
          </cell>
          <cell r="O2119" t="str">
            <v>P58C1</v>
          </cell>
          <cell r="P2119" t="str">
            <v>BTO</v>
          </cell>
          <cell r="Q2119" t="str">
            <v>X</v>
          </cell>
          <cell r="R2119" t="str">
            <v>X</v>
          </cell>
          <cell r="S2119" t="str">
            <v>X</v>
          </cell>
          <cell r="T2119" t="str">
            <v>X</v>
          </cell>
          <cell r="U2119" t="str">
            <v>X</v>
          </cell>
          <cell r="V2119" t="str">
            <v>X</v>
          </cell>
          <cell r="W2119">
            <v>52.000000000000007</v>
          </cell>
          <cell r="X2119">
            <v>52.000000000000007</v>
          </cell>
          <cell r="Y2119">
            <v>0.14326647564469913</v>
          </cell>
          <cell r="Z2119">
            <v>0.14326647564469913</v>
          </cell>
          <cell r="AA2119" t="str">
            <v>C5B</v>
          </cell>
          <cell r="AB2119">
            <v>398.36160000000001</v>
          </cell>
          <cell r="AC2119">
            <v>414.96000000000004</v>
          </cell>
          <cell r="AD2119">
            <v>414.96000000000004</v>
          </cell>
          <cell r="AE2119">
            <v>0.1</v>
          </cell>
          <cell r="AF2119">
            <v>359.1</v>
          </cell>
          <cell r="AG2119">
            <v>1</v>
          </cell>
          <cell r="AH2119">
            <v>359.1</v>
          </cell>
          <cell r="AI2119">
            <v>359.1</v>
          </cell>
          <cell r="AJ2119">
            <v>7</v>
          </cell>
          <cell r="AK2119">
            <v>0</v>
          </cell>
          <cell r="AL2119">
            <v>0</v>
          </cell>
          <cell r="AM2119">
            <v>7.28</v>
          </cell>
          <cell r="AN2119">
            <v>0.97972709551656922</v>
          </cell>
          <cell r="AO2119">
            <v>359.1</v>
          </cell>
          <cell r="AP2119">
            <v>395.01000000000005</v>
          </cell>
          <cell r="AQ2119">
            <v>0.98157008683324476</v>
          </cell>
          <cell r="AR2119">
            <v>0</v>
          </cell>
          <cell r="AS2119">
            <v>1</v>
          </cell>
        </row>
        <row r="2120">
          <cell r="H2120" t="str">
            <v>512486-B21</v>
          </cell>
          <cell r="I2120" t="str">
            <v>HP iLO Adv Flex incl 1yr TS&amp;U SW</v>
          </cell>
          <cell r="J2120" t="str">
            <v>SUST</v>
          </cell>
          <cell r="K2120">
            <v>39783</v>
          </cell>
          <cell r="L2120">
            <v>40238</v>
          </cell>
          <cell r="M2120">
            <v>40359</v>
          </cell>
          <cell r="N2120" t="str">
            <v>ALL</v>
          </cell>
          <cell r="O2120" t="str">
            <v>P58C1</v>
          </cell>
          <cell r="P2120" t="str">
            <v>BTO</v>
          </cell>
          <cell r="Q2120" t="str">
            <v>X</v>
          </cell>
          <cell r="R2120" t="str">
            <v>X</v>
          </cell>
          <cell r="S2120" t="str">
            <v>X</v>
          </cell>
          <cell r="T2120" t="str">
            <v>X</v>
          </cell>
          <cell r="U2120" t="str">
            <v>X</v>
          </cell>
          <cell r="V2120" t="str">
            <v>X</v>
          </cell>
          <cell r="W2120">
            <v>52.000000000000007</v>
          </cell>
          <cell r="X2120">
            <v>52.000000000000007</v>
          </cell>
          <cell r="Y2120">
            <v>0.14326647564469913</v>
          </cell>
          <cell r="Z2120">
            <v>0.14326647564469913</v>
          </cell>
          <cell r="AA2120" t="str">
            <v>C5B</v>
          </cell>
          <cell r="AB2120">
            <v>398.36160000000001</v>
          </cell>
          <cell r="AC2120">
            <v>414.96000000000004</v>
          </cell>
          <cell r="AD2120">
            <v>414.96000000000004</v>
          </cell>
          <cell r="AE2120">
            <v>0.1</v>
          </cell>
          <cell r="AF2120">
            <v>359.1</v>
          </cell>
          <cell r="AG2120">
            <v>1</v>
          </cell>
          <cell r="AH2120">
            <v>359.1</v>
          </cell>
          <cell r="AI2120">
            <v>359.1</v>
          </cell>
          <cell r="AJ2120">
            <v>4</v>
          </cell>
          <cell r="AK2120">
            <v>0</v>
          </cell>
          <cell r="AL2120">
            <v>0</v>
          </cell>
          <cell r="AM2120">
            <v>4.16</v>
          </cell>
          <cell r="AN2120">
            <v>0.98841548315232519</v>
          </cell>
          <cell r="AO2120">
            <v>359.1</v>
          </cell>
          <cell r="AP2120">
            <v>395.01000000000005</v>
          </cell>
          <cell r="AQ2120">
            <v>0.98946862104756839</v>
          </cell>
          <cell r="AR2120">
            <v>0</v>
          </cell>
          <cell r="AS2120">
            <v>1</v>
          </cell>
        </row>
        <row r="2121">
          <cell r="H2121" t="str">
            <v>512487-B21</v>
          </cell>
          <cell r="I2121" t="str">
            <v>HP iLO Adv Track incl 1yr TS&amp;U SW</v>
          </cell>
          <cell r="J2121" t="str">
            <v>SUST</v>
          </cell>
          <cell r="K2121">
            <v>39783</v>
          </cell>
          <cell r="L2121">
            <v>40238</v>
          </cell>
          <cell r="M2121">
            <v>40359</v>
          </cell>
          <cell r="N2121" t="str">
            <v>ALL</v>
          </cell>
          <cell r="O2121" t="str">
            <v>P58C1</v>
          </cell>
          <cell r="P2121" t="str">
            <v>BTO</v>
          </cell>
          <cell r="Q2121" t="str">
            <v>X</v>
          </cell>
          <cell r="R2121" t="str">
            <v>X</v>
          </cell>
          <cell r="S2121" t="str">
            <v>X</v>
          </cell>
          <cell r="T2121" t="str">
            <v>X</v>
          </cell>
          <cell r="U2121" t="str">
            <v>X</v>
          </cell>
          <cell r="V2121" t="str">
            <v>X</v>
          </cell>
          <cell r="W2121">
            <v>52.000000000000007</v>
          </cell>
          <cell r="X2121">
            <v>52.000000000000007</v>
          </cell>
          <cell r="Y2121">
            <v>0.14326647564469913</v>
          </cell>
          <cell r="Z2121">
            <v>0.14326647564469913</v>
          </cell>
          <cell r="AA2121" t="str">
            <v>C5B</v>
          </cell>
          <cell r="AB2121">
            <v>398.36160000000001</v>
          </cell>
          <cell r="AC2121">
            <v>414.96000000000004</v>
          </cell>
          <cell r="AD2121">
            <v>414.96000000000004</v>
          </cell>
          <cell r="AE2121">
            <v>0.1</v>
          </cell>
          <cell r="AF2121">
            <v>359.1</v>
          </cell>
          <cell r="AG2121">
            <v>1</v>
          </cell>
          <cell r="AH2121">
            <v>359.1</v>
          </cell>
          <cell r="AI2121">
            <v>359.1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1</v>
          </cell>
          <cell r="AO2121">
            <v>359.1</v>
          </cell>
          <cell r="AP2121">
            <v>395.01000000000005</v>
          </cell>
          <cell r="AQ2121">
            <v>1</v>
          </cell>
          <cell r="AR2121">
            <v>0</v>
          </cell>
          <cell r="AS2121">
            <v>1</v>
          </cell>
        </row>
        <row r="2122">
          <cell r="H2122" t="str">
            <v>512488-B21</v>
          </cell>
          <cell r="I2122" t="str">
            <v>HP iLO Adv BL 1-Svr incl 1yr TS&amp;U SW</v>
          </cell>
          <cell r="J2122" t="str">
            <v>SUST</v>
          </cell>
          <cell r="K2122">
            <v>39783</v>
          </cell>
          <cell r="L2122">
            <v>40238</v>
          </cell>
          <cell r="M2122">
            <v>40359</v>
          </cell>
          <cell r="N2122" t="str">
            <v>ALL</v>
          </cell>
          <cell r="O2122" t="str">
            <v>P58C1</v>
          </cell>
          <cell r="P2122" t="str">
            <v>BTO</v>
          </cell>
          <cell r="Q2122" t="str">
            <v>X</v>
          </cell>
          <cell r="R2122" t="str">
            <v>X</v>
          </cell>
          <cell r="S2122" t="str">
            <v>X</v>
          </cell>
          <cell r="T2122" t="str">
            <v>X</v>
          </cell>
          <cell r="U2122" t="str">
            <v>X</v>
          </cell>
          <cell r="V2122" t="str">
            <v>X</v>
          </cell>
          <cell r="W2122">
            <v>31.2</v>
          </cell>
          <cell r="X2122">
            <v>31.2</v>
          </cell>
          <cell r="Y2122">
            <v>0.15075376884422109</v>
          </cell>
          <cell r="Z2122">
            <v>0.15075376884422109</v>
          </cell>
          <cell r="AA2122" t="str">
            <v>C5B</v>
          </cell>
          <cell r="AB2122">
            <v>228.6336</v>
          </cell>
          <cell r="AC2122">
            <v>238.16</v>
          </cell>
          <cell r="AD2122">
            <v>238.16</v>
          </cell>
          <cell r="AE2122">
            <v>0.1</v>
          </cell>
          <cell r="AF2122">
            <v>206.1</v>
          </cell>
          <cell r="AG2122">
            <v>1</v>
          </cell>
          <cell r="AH2122">
            <v>206.1</v>
          </cell>
          <cell r="AI2122">
            <v>206.1</v>
          </cell>
          <cell r="AJ2122">
            <v>7</v>
          </cell>
          <cell r="AK2122">
            <v>0</v>
          </cell>
          <cell r="AL2122">
            <v>0</v>
          </cell>
          <cell r="AM2122">
            <v>7.28</v>
          </cell>
          <cell r="AN2122">
            <v>0.96467734109655512</v>
          </cell>
          <cell r="AO2122">
            <v>206.1</v>
          </cell>
          <cell r="AP2122">
            <v>226.71</v>
          </cell>
          <cell r="AQ2122">
            <v>0.96788849190595916</v>
          </cell>
          <cell r="AR2122">
            <v>0</v>
          </cell>
          <cell r="AS2122">
            <v>1</v>
          </cell>
        </row>
        <row r="2123">
          <cell r="H2123" t="str">
            <v>512489-B21</v>
          </cell>
          <cell r="I2123" t="str">
            <v>HP iLO Adv BL 8-BL incl 1yr TS&amp;U SW</v>
          </cell>
          <cell r="J2123" t="str">
            <v>SUST</v>
          </cell>
          <cell r="K2123">
            <v>39783</v>
          </cell>
          <cell r="L2123">
            <v>40238</v>
          </cell>
          <cell r="M2123">
            <v>40359</v>
          </cell>
          <cell r="N2123" t="str">
            <v>ALL</v>
          </cell>
          <cell r="O2123" t="str">
            <v>P58C1</v>
          </cell>
          <cell r="P2123" t="str">
            <v>BTO</v>
          </cell>
          <cell r="Q2123" t="str">
            <v>X</v>
          </cell>
          <cell r="R2123" t="str">
            <v>X</v>
          </cell>
          <cell r="S2123" t="str">
            <v>X</v>
          </cell>
          <cell r="T2123" t="str">
            <v>X</v>
          </cell>
          <cell r="U2123" t="str">
            <v>X</v>
          </cell>
          <cell r="V2123" t="str">
            <v>X</v>
          </cell>
          <cell r="W2123">
            <v>211.12</v>
          </cell>
          <cell r="X2123">
            <v>211.12</v>
          </cell>
          <cell r="Y2123">
            <v>0.15014792899408283</v>
          </cell>
          <cell r="Z2123">
            <v>0.15014792899408283</v>
          </cell>
          <cell r="AA2123" t="str">
            <v>C5B</v>
          </cell>
          <cell r="AB2123">
            <v>1552.5119999999999</v>
          </cell>
          <cell r="AC2123">
            <v>1617.2</v>
          </cell>
          <cell r="AD2123">
            <v>1617.2</v>
          </cell>
          <cell r="AE2123">
            <v>0.1</v>
          </cell>
          <cell r="AF2123">
            <v>1399.5</v>
          </cell>
          <cell r="AG2123">
            <v>1</v>
          </cell>
          <cell r="AH2123">
            <v>1399.5</v>
          </cell>
          <cell r="AI2123">
            <v>1399.5</v>
          </cell>
          <cell r="AJ2123">
            <v>1</v>
          </cell>
          <cell r="AK2123">
            <v>0</v>
          </cell>
          <cell r="AL2123">
            <v>0</v>
          </cell>
          <cell r="AM2123">
            <v>1.04</v>
          </cell>
          <cell r="AN2123">
            <v>0.99925687745623437</v>
          </cell>
          <cell r="AO2123">
            <v>1399.5</v>
          </cell>
          <cell r="AP2123">
            <v>1539.45</v>
          </cell>
          <cell r="AQ2123">
            <v>0.99932443405112215</v>
          </cell>
          <cell r="AR2123">
            <v>0</v>
          </cell>
          <cell r="AS2123">
            <v>1</v>
          </cell>
        </row>
        <row r="2124">
          <cell r="H2124" t="str">
            <v>512490-B21</v>
          </cell>
          <cell r="I2124" t="str">
            <v>HP iLO Adv BL Flex incl 1yr TS&amp;U SW</v>
          </cell>
          <cell r="J2124" t="str">
            <v>SUST</v>
          </cell>
          <cell r="K2124">
            <v>39783</v>
          </cell>
          <cell r="L2124">
            <v>40238</v>
          </cell>
          <cell r="M2124">
            <v>40359</v>
          </cell>
          <cell r="N2124" t="str">
            <v>ALL</v>
          </cell>
          <cell r="O2124" t="str">
            <v>P58C1</v>
          </cell>
          <cell r="P2124" t="str">
            <v>BTO</v>
          </cell>
          <cell r="Q2124" t="str">
            <v>X</v>
          </cell>
          <cell r="R2124" t="str">
            <v>X</v>
          </cell>
          <cell r="S2124" t="str">
            <v>X</v>
          </cell>
          <cell r="T2124" t="str">
            <v>X</v>
          </cell>
          <cell r="U2124" t="str">
            <v>X</v>
          </cell>
          <cell r="V2124" t="str">
            <v>X</v>
          </cell>
          <cell r="W2124">
            <v>31.2</v>
          </cell>
          <cell r="X2124">
            <v>31.2</v>
          </cell>
          <cell r="Y2124">
            <v>0.15075376884422109</v>
          </cell>
          <cell r="Z2124">
            <v>0.15075376884422109</v>
          </cell>
          <cell r="AA2124" t="str">
            <v>C5B</v>
          </cell>
          <cell r="AB2124">
            <v>228.6336</v>
          </cell>
          <cell r="AC2124">
            <v>238.16</v>
          </cell>
          <cell r="AD2124">
            <v>238.16</v>
          </cell>
          <cell r="AE2124">
            <v>0.1</v>
          </cell>
          <cell r="AF2124">
            <v>206.1</v>
          </cell>
          <cell r="AG2124">
            <v>1</v>
          </cell>
          <cell r="AH2124">
            <v>206.1</v>
          </cell>
          <cell r="AI2124">
            <v>206.1</v>
          </cell>
          <cell r="AJ2124">
            <v>4</v>
          </cell>
          <cell r="AK2124">
            <v>0</v>
          </cell>
          <cell r="AL2124">
            <v>0</v>
          </cell>
          <cell r="AM2124">
            <v>4.16</v>
          </cell>
          <cell r="AN2124">
            <v>0.97981562348374573</v>
          </cell>
          <cell r="AO2124">
            <v>206.1</v>
          </cell>
          <cell r="AP2124">
            <v>226.71</v>
          </cell>
          <cell r="AQ2124">
            <v>0.98165056680340523</v>
          </cell>
          <cell r="AR2124">
            <v>0</v>
          </cell>
          <cell r="AS2124">
            <v>1</v>
          </cell>
        </row>
        <row r="2125">
          <cell r="H2125" t="str">
            <v>512491-B21</v>
          </cell>
          <cell r="I2125" t="str">
            <v>HP iLO Adv BL Track incl 1yr TS&amp;U SW</v>
          </cell>
          <cell r="J2125" t="str">
            <v>SUST</v>
          </cell>
          <cell r="K2125">
            <v>39783</v>
          </cell>
          <cell r="L2125">
            <v>40238</v>
          </cell>
          <cell r="M2125">
            <v>40359</v>
          </cell>
          <cell r="N2125" t="str">
            <v>ALL</v>
          </cell>
          <cell r="O2125" t="str">
            <v>P58C1</v>
          </cell>
          <cell r="P2125" t="str">
            <v>BTO</v>
          </cell>
          <cell r="Q2125" t="str">
            <v>X</v>
          </cell>
          <cell r="R2125" t="str">
            <v>X</v>
          </cell>
          <cell r="S2125" t="str">
            <v>X</v>
          </cell>
          <cell r="T2125" t="str">
            <v>X</v>
          </cell>
          <cell r="U2125" t="str">
            <v>X</v>
          </cell>
          <cell r="V2125" t="str">
            <v>X</v>
          </cell>
          <cell r="W2125">
            <v>31.2</v>
          </cell>
          <cell r="X2125">
            <v>31.2</v>
          </cell>
          <cell r="Y2125">
            <v>0.15075376884422109</v>
          </cell>
          <cell r="Z2125">
            <v>0.15075376884422109</v>
          </cell>
          <cell r="AA2125" t="str">
            <v>C5B</v>
          </cell>
          <cell r="AB2125">
            <v>228.6336</v>
          </cell>
          <cell r="AC2125">
            <v>238.16</v>
          </cell>
          <cell r="AD2125">
            <v>238.16</v>
          </cell>
          <cell r="AE2125">
            <v>0.1</v>
          </cell>
          <cell r="AF2125">
            <v>206.1</v>
          </cell>
          <cell r="AG2125">
            <v>1</v>
          </cell>
          <cell r="AH2125">
            <v>206.1</v>
          </cell>
          <cell r="AI2125">
            <v>206.1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1</v>
          </cell>
          <cell r="AO2125">
            <v>206.1</v>
          </cell>
          <cell r="AP2125">
            <v>226.71</v>
          </cell>
          <cell r="AQ2125">
            <v>1</v>
          </cell>
          <cell r="AR2125">
            <v>0</v>
          </cell>
          <cell r="AS2125">
            <v>1</v>
          </cell>
        </row>
        <row r="2126">
          <cell r="H2126" t="str">
            <v>512545-B21</v>
          </cell>
          <cell r="I2126" t="str">
            <v>HP 72GB 15K 6G 2.5 SAS DP HDD</v>
          </cell>
          <cell r="J2126" t="str">
            <v>NEW</v>
          </cell>
          <cell r="K2126">
            <v>39995</v>
          </cell>
          <cell r="L2126">
            <v>41030</v>
          </cell>
          <cell r="M2126">
            <v>41121</v>
          </cell>
          <cell r="N2126" t="str">
            <v>ALL</v>
          </cell>
          <cell r="O2126" t="str">
            <v>P58C3</v>
          </cell>
          <cell r="P2126" t="str">
            <v>BTO</v>
          </cell>
          <cell r="Q2126" t="str">
            <v>X</v>
          </cell>
          <cell r="R2126" t="str">
            <v>X</v>
          </cell>
          <cell r="S2126" t="str">
            <v>X</v>
          </cell>
          <cell r="T2126" t="str">
            <v>X</v>
          </cell>
          <cell r="U2126" t="str">
            <v>X</v>
          </cell>
          <cell r="V2126" t="str">
            <v>X</v>
          </cell>
          <cell r="W2126">
            <v>0</v>
          </cell>
          <cell r="X2126">
            <v>0</v>
          </cell>
          <cell r="AB2126">
            <v>388.37759999999997</v>
          </cell>
          <cell r="AC2126">
            <v>404.56</v>
          </cell>
          <cell r="AD2126">
            <v>404.56</v>
          </cell>
          <cell r="AE2126">
            <v>0.1</v>
          </cell>
          <cell r="AF2126">
            <v>350.1</v>
          </cell>
          <cell r="AG2126">
            <v>1</v>
          </cell>
          <cell r="AH2126">
            <v>350.1</v>
          </cell>
          <cell r="AI2126">
            <v>350.1</v>
          </cell>
          <cell r="AJ2126">
            <v>114</v>
          </cell>
          <cell r="AK2126">
            <v>12</v>
          </cell>
          <cell r="AL2126">
            <v>0</v>
          </cell>
          <cell r="AM2126">
            <v>130.56</v>
          </cell>
          <cell r="AN2126">
            <v>0.62707797772065121</v>
          </cell>
          <cell r="AO2126">
            <v>350.1</v>
          </cell>
          <cell r="AP2126">
            <v>385.11000000000007</v>
          </cell>
          <cell r="AQ2126">
            <v>0.66097997974604661</v>
          </cell>
          <cell r="AR2126">
            <v>0</v>
          </cell>
          <cell r="AS2126">
            <v>1</v>
          </cell>
        </row>
        <row r="2127">
          <cell r="H2127" t="str">
            <v>512547-B21</v>
          </cell>
          <cell r="I2127" t="str">
            <v>HP 146GB 15K 6G 2.5 SAS DP HDD</v>
          </cell>
          <cell r="J2127" t="str">
            <v>NEW</v>
          </cell>
          <cell r="K2127">
            <v>39995</v>
          </cell>
          <cell r="L2127">
            <v>41306</v>
          </cell>
          <cell r="M2127">
            <v>41394</v>
          </cell>
          <cell r="N2127" t="str">
            <v>ALL</v>
          </cell>
          <cell r="O2127" t="str">
            <v>P58C3</v>
          </cell>
          <cell r="P2127" t="str">
            <v>BTO</v>
          </cell>
          <cell r="Q2127" t="str">
            <v>X</v>
          </cell>
          <cell r="R2127" t="str">
            <v>X</v>
          </cell>
          <cell r="S2127" t="str">
            <v>X</v>
          </cell>
          <cell r="T2127" t="str">
            <v>X</v>
          </cell>
          <cell r="U2127" t="str">
            <v>X</v>
          </cell>
          <cell r="V2127" t="str">
            <v>X</v>
          </cell>
          <cell r="W2127">
            <v>0</v>
          </cell>
          <cell r="X2127">
            <v>0</v>
          </cell>
          <cell r="AB2127">
            <v>608.02559999999994</v>
          </cell>
          <cell r="AC2127">
            <v>633.36</v>
          </cell>
          <cell r="AD2127">
            <v>633.36</v>
          </cell>
          <cell r="AE2127">
            <v>0.1</v>
          </cell>
          <cell r="AF2127">
            <v>548.1</v>
          </cell>
          <cell r="AG2127">
            <v>1</v>
          </cell>
          <cell r="AH2127">
            <v>548.1</v>
          </cell>
          <cell r="AI2127">
            <v>548.1</v>
          </cell>
          <cell r="AJ2127">
            <v>182</v>
          </cell>
          <cell r="AK2127">
            <v>17</v>
          </cell>
          <cell r="AL2127">
            <v>0</v>
          </cell>
          <cell r="AM2127">
            <v>206.28</v>
          </cell>
          <cell r="AN2127">
            <v>0.62364532019704444</v>
          </cell>
          <cell r="AO2127">
            <v>548.1</v>
          </cell>
          <cell r="AP2127">
            <v>602.91000000000008</v>
          </cell>
          <cell r="AQ2127">
            <v>0.65785938199731309</v>
          </cell>
          <cell r="AR2127">
            <v>0</v>
          </cell>
          <cell r="AS2127">
            <v>1</v>
          </cell>
        </row>
        <row r="2128">
          <cell r="H2128" t="str">
            <v>512711-B21</v>
          </cell>
          <cell r="I2128" t="str">
            <v>HP ML330 G6 E5502 KIT</v>
          </cell>
          <cell r="J2128" t="str">
            <v>NEW</v>
          </cell>
          <cell r="K2128">
            <v>39995</v>
          </cell>
          <cell r="L2128">
            <v>40725</v>
          </cell>
          <cell r="M2128">
            <v>40816</v>
          </cell>
          <cell r="N2128" t="str">
            <v>ALL</v>
          </cell>
          <cell r="O2128" t="str">
            <v>P77C2</v>
          </cell>
          <cell r="P2128" t="str">
            <v>BTO</v>
          </cell>
          <cell r="Q2128" t="str">
            <v>X</v>
          </cell>
          <cell r="R2128" t="str">
            <v>X</v>
          </cell>
          <cell r="S2128" t="str">
            <v>X</v>
          </cell>
          <cell r="T2128" t="str">
            <v>X</v>
          </cell>
          <cell r="U2128" t="str">
            <v>X</v>
          </cell>
          <cell r="V2128" t="str">
            <v>X</v>
          </cell>
          <cell r="W2128">
            <v>0</v>
          </cell>
          <cell r="X2128">
            <v>0</v>
          </cell>
          <cell r="AB2128">
            <v>627.9935999999999</v>
          </cell>
          <cell r="AC2128">
            <v>654.16</v>
          </cell>
          <cell r="AD2128">
            <v>654.16</v>
          </cell>
          <cell r="AE2128">
            <v>0.1</v>
          </cell>
          <cell r="AF2128">
            <v>566.1</v>
          </cell>
          <cell r="AG2128">
            <v>1</v>
          </cell>
          <cell r="AH2128">
            <v>566.1</v>
          </cell>
          <cell r="AI2128">
            <v>566.1</v>
          </cell>
          <cell r="AJ2128">
            <v>350</v>
          </cell>
          <cell r="AK2128">
            <v>24</v>
          </cell>
          <cell r="AL2128">
            <v>0</v>
          </cell>
          <cell r="AM2128">
            <v>388</v>
          </cell>
          <cell r="AN2128">
            <v>0.31460872637343229</v>
          </cell>
          <cell r="AO2128">
            <v>566.1</v>
          </cell>
          <cell r="AP2128">
            <v>622.71</v>
          </cell>
          <cell r="AQ2128">
            <v>0.37691702397584753</v>
          </cell>
          <cell r="AR2128">
            <v>0</v>
          </cell>
          <cell r="AS2128">
            <v>1</v>
          </cell>
        </row>
        <row r="2129">
          <cell r="H2129" t="str">
            <v>512712-B21</v>
          </cell>
          <cell r="I2129" t="str">
            <v>HP ML330 G6 E5504 KIT</v>
          </cell>
          <cell r="J2129" t="str">
            <v>NEW</v>
          </cell>
          <cell r="K2129">
            <v>39995</v>
          </cell>
          <cell r="L2129">
            <v>40725</v>
          </cell>
          <cell r="M2129">
            <v>40816</v>
          </cell>
          <cell r="N2129" t="str">
            <v>ALL</v>
          </cell>
          <cell r="O2129" t="str">
            <v>P77C2</v>
          </cell>
          <cell r="P2129" t="str">
            <v>BTO</v>
          </cell>
          <cell r="Q2129" t="str">
            <v>X</v>
          </cell>
          <cell r="R2129" t="str">
            <v>X</v>
          </cell>
          <cell r="S2129" t="str">
            <v>X</v>
          </cell>
          <cell r="T2129" t="str">
            <v>X</v>
          </cell>
          <cell r="U2129" t="str">
            <v>X</v>
          </cell>
          <cell r="V2129" t="str">
            <v>X</v>
          </cell>
          <cell r="W2129">
            <v>0</v>
          </cell>
          <cell r="X2129">
            <v>0</v>
          </cell>
          <cell r="AB2129">
            <v>647.96159999999998</v>
          </cell>
          <cell r="AC2129">
            <v>674.96</v>
          </cell>
          <cell r="AD2129">
            <v>674.96</v>
          </cell>
          <cell r="AE2129">
            <v>0.1</v>
          </cell>
          <cell r="AF2129">
            <v>584.1</v>
          </cell>
          <cell r="AG2129">
            <v>1</v>
          </cell>
          <cell r="AH2129">
            <v>584.1</v>
          </cell>
          <cell r="AI2129">
            <v>584.1</v>
          </cell>
          <cell r="AJ2129">
            <v>378</v>
          </cell>
          <cell r="AK2129">
            <v>25</v>
          </cell>
          <cell r="AL2129">
            <v>0</v>
          </cell>
          <cell r="AM2129">
            <v>418.12</v>
          </cell>
          <cell r="AN2129">
            <v>0.28416367060434861</v>
          </cell>
          <cell r="AO2129">
            <v>584.1</v>
          </cell>
          <cell r="AP2129">
            <v>642.5100000000001</v>
          </cell>
          <cell r="AQ2129">
            <v>0.34923970054940789</v>
          </cell>
          <cell r="AR2129">
            <v>0</v>
          </cell>
          <cell r="AS2129">
            <v>1</v>
          </cell>
        </row>
        <row r="2130">
          <cell r="H2130" t="str">
            <v>512713-B21</v>
          </cell>
          <cell r="I2130" t="str">
            <v>HP ML330 G6 E5506 KIT</v>
          </cell>
          <cell r="J2130" t="str">
            <v>NEW</v>
          </cell>
          <cell r="K2130">
            <v>39995</v>
          </cell>
          <cell r="L2130">
            <v>40725</v>
          </cell>
          <cell r="M2130">
            <v>40816</v>
          </cell>
          <cell r="N2130" t="str">
            <v>ALL</v>
          </cell>
          <cell r="O2130" t="str">
            <v>P77C2</v>
          </cell>
          <cell r="P2130" t="str">
            <v>BTO</v>
          </cell>
          <cell r="Q2130" t="str">
            <v>X</v>
          </cell>
          <cell r="R2130" t="str">
            <v>X</v>
          </cell>
          <cell r="S2130" t="str">
            <v>X</v>
          </cell>
          <cell r="T2130" t="str">
            <v>X</v>
          </cell>
          <cell r="U2130" t="str">
            <v>X</v>
          </cell>
          <cell r="V2130" t="str">
            <v>X</v>
          </cell>
          <cell r="W2130">
            <v>0</v>
          </cell>
          <cell r="X2130">
            <v>0</v>
          </cell>
          <cell r="AB2130">
            <v>747.80160000000001</v>
          </cell>
          <cell r="AC2130">
            <v>778.96</v>
          </cell>
          <cell r="AD2130">
            <v>778.96</v>
          </cell>
          <cell r="AE2130">
            <v>0.1</v>
          </cell>
          <cell r="AF2130">
            <v>674.1</v>
          </cell>
          <cell r="AG2130">
            <v>1</v>
          </cell>
          <cell r="AH2130">
            <v>674.1</v>
          </cell>
          <cell r="AI2130">
            <v>674.1</v>
          </cell>
          <cell r="AJ2130">
            <v>416</v>
          </cell>
          <cell r="AK2130">
            <v>28</v>
          </cell>
          <cell r="AL2130">
            <v>0</v>
          </cell>
          <cell r="AM2130">
            <v>460.64</v>
          </cell>
          <cell r="AN2130">
            <v>0.31665924936952977</v>
          </cell>
          <cell r="AO2130">
            <v>674.1</v>
          </cell>
          <cell r="AP2130">
            <v>741.5100000000001</v>
          </cell>
          <cell r="AQ2130">
            <v>0.37878113579048167</v>
          </cell>
          <cell r="AR2130">
            <v>0</v>
          </cell>
          <cell r="AS2130">
            <v>1</v>
          </cell>
        </row>
        <row r="2131">
          <cell r="H2131" t="str">
            <v>512714-B21</v>
          </cell>
          <cell r="I2131" t="str">
            <v>HP ML330 G6 E5520 KIT</v>
          </cell>
          <cell r="J2131" t="str">
            <v>NEW</v>
          </cell>
          <cell r="K2131">
            <v>39995</v>
          </cell>
          <cell r="L2131">
            <v>40725</v>
          </cell>
          <cell r="M2131">
            <v>40816</v>
          </cell>
          <cell r="N2131" t="str">
            <v>ALL</v>
          </cell>
          <cell r="O2131" t="str">
            <v>P77C2</v>
          </cell>
          <cell r="P2131" t="str">
            <v>BTO</v>
          </cell>
          <cell r="Q2131" t="str">
            <v>X</v>
          </cell>
          <cell r="R2131" t="str">
            <v>X</v>
          </cell>
          <cell r="S2131" t="str">
            <v>X</v>
          </cell>
          <cell r="T2131" t="str">
            <v>X</v>
          </cell>
          <cell r="U2131" t="str">
            <v>X</v>
          </cell>
          <cell r="V2131" t="str">
            <v>X</v>
          </cell>
          <cell r="W2131">
            <v>0</v>
          </cell>
          <cell r="X2131">
            <v>0</v>
          </cell>
          <cell r="AB2131">
            <v>897.5616</v>
          </cell>
          <cell r="AC2131">
            <v>934.96</v>
          </cell>
          <cell r="AD2131">
            <v>934.96</v>
          </cell>
          <cell r="AE2131">
            <v>0.1</v>
          </cell>
          <cell r="AF2131">
            <v>809.1</v>
          </cell>
          <cell r="AG2131">
            <v>1</v>
          </cell>
          <cell r="AH2131">
            <v>809.1</v>
          </cell>
          <cell r="AI2131">
            <v>809.1</v>
          </cell>
          <cell r="AJ2131">
            <v>511</v>
          </cell>
          <cell r="AK2131">
            <v>34</v>
          </cell>
          <cell r="AL2131">
            <v>0</v>
          </cell>
          <cell r="AM2131">
            <v>565.44000000000005</v>
          </cell>
          <cell r="AN2131">
            <v>0.30114942528735628</v>
          </cell>
          <cell r="AO2131">
            <v>809.1</v>
          </cell>
          <cell r="AP2131">
            <v>890.0100000000001</v>
          </cell>
          <cell r="AQ2131">
            <v>0.36468129571577851</v>
          </cell>
          <cell r="AR2131">
            <v>0</v>
          </cell>
          <cell r="AS2131">
            <v>1</v>
          </cell>
        </row>
        <row r="2132">
          <cell r="H2132" t="str">
            <v>512715-B21</v>
          </cell>
          <cell r="I2132" t="str">
            <v>HP ML330 G6 E5530 KIT</v>
          </cell>
          <cell r="J2132" t="str">
            <v>NEW</v>
          </cell>
          <cell r="K2132">
            <v>39995</v>
          </cell>
          <cell r="L2132">
            <v>40725</v>
          </cell>
          <cell r="M2132">
            <v>40816</v>
          </cell>
          <cell r="N2132" t="str">
            <v>ALL</v>
          </cell>
          <cell r="O2132" t="str">
            <v>P77C2</v>
          </cell>
          <cell r="P2132" t="str">
            <v>BTO</v>
          </cell>
          <cell r="Q2132" t="str">
            <v>X</v>
          </cell>
          <cell r="R2132" t="str">
            <v>X</v>
          </cell>
          <cell r="S2132" t="str">
            <v>X</v>
          </cell>
          <cell r="T2132" t="str">
            <v>X</v>
          </cell>
          <cell r="U2132" t="str">
            <v>X</v>
          </cell>
          <cell r="V2132" t="str">
            <v>X</v>
          </cell>
          <cell r="W2132">
            <v>0</v>
          </cell>
          <cell r="X2132">
            <v>0</v>
          </cell>
          <cell r="AB2132">
            <v>1097.2416000000001</v>
          </cell>
          <cell r="AC2132">
            <v>1142.96</v>
          </cell>
          <cell r="AD2132">
            <v>1142.96</v>
          </cell>
          <cell r="AE2132">
            <v>0.1</v>
          </cell>
          <cell r="AF2132">
            <v>989.1</v>
          </cell>
          <cell r="AG2132">
            <v>1</v>
          </cell>
          <cell r="AH2132">
            <v>989.1</v>
          </cell>
          <cell r="AI2132">
            <v>989.1</v>
          </cell>
          <cell r="AJ2132">
            <v>649</v>
          </cell>
          <cell r="AK2132">
            <v>44</v>
          </cell>
          <cell r="AL2132">
            <v>0</v>
          </cell>
          <cell r="AM2132">
            <v>718.96</v>
          </cell>
          <cell r="AN2132">
            <v>0.27311697502780302</v>
          </cell>
          <cell r="AO2132">
            <v>989.1</v>
          </cell>
          <cell r="AP2132">
            <v>1088.0100000000002</v>
          </cell>
          <cell r="AQ2132">
            <v>0.33919725002527562</v>
          </cell>
          <cell r="AR2132">
            <v>0</v>
          </cell>
          <cell r="AS2132">
            <v>1</v>
          </cell>
        </row>
        <row r="2133">
          <cell r="H2133" t="str">
            <v>512716-B21</v>
          </cell>
          <cell r="I2133" t="str">
            <v>HP ML330 G6 E5540 KIT</v>
          </cell>
          <cell r="J2133" t="str">
            <v>NEW</v>
          </cell>
          <cell r="K2133">
            <v>39995</v>
          </cell>
          <cell r="L2133">
            <v>40725</v>
          </cell>
          <cell r="M2133">
            <v>40816</v>
          </cell>
          <cell r="N2133" t="str">
            <v>ALL</v>
          </cell>
          <cell r="O2133" t="str">
            <v>P77C2</v>
          </cell>
          <cell r="P2133" t="str">
            <v>BTO</v>
          </cell>
          <cell r="Q2133" t="str">
            <v>X</v>
          </cell>
          <cell r="R2133" t="str">
            <v>X</v>
          </cell>
          <cell r="S2133" t="str">
            <v>X</v>
          </cell>
          <cell r="T2133" t="str">
            <v>X</v>
          </cell>
          <cell r="U2133" t="str">
            <v>X</v>
          </cell>
          <cell r="V2133" t="str">
            <v>X</v>
          </cell>
          <cell r="W2133">
            <v>0</v>
          </cell>
          <cell r="X2133">
            <v>0</v>
          </cell>
          <cell r="AB2133">
            <v>1396.7615999999998</v>
          </cell>
          <cell r="AC2133">
            <v>1454.9599999999998</v>
          </cell>
          <cell r="AD2133">
            <v>1454.9599999999998</v>
          </cell>
          <cell r="AE2133">
            <v>0.1</v>
          </cell>
          <cell r="AF2133">
            <v>1259.0999999999999</v>
          </cell>
          <cell r="AG2133">
            <v>1</v>
          </cell>
          <cell r="AH2133">
            <v>1259.0999999999999</v>
          </cell>
          <cell r="AI2133">
            <v>1259.0999999999999</v>
          </cell>
          <cell r="AJ2133">
            <v>839</v>
          </cell>
          <cell r="AK2133">
            <v>56</v>
          </cell>
          <cell r="AL2133">
            <v>0</v>
          </cell>
          <cell r="AM2133">
            <v>928.56</v>
          </cell>
          <cell r="AN2133">
            <v>0.26252084822492255</v>
          </cell>
          <cell r="AO2133">
            <v>1259.0999999999999</v>
          </cell>
          <cell r="AP2133">
            <v>1385.01</v>
          </cell>
          <cell r="AQ2133">
            <v>0.32956440747720239</v>
          </cell>
          <cell r="AR2133">
            <v>0</v>
          </cell>
          <cell r="AS2133">
            <v>1</v>
          </cell>
        </row>
        <row r="2134">
          <cell r="H2134" t="str">
            <v>512717-L21</v>
          </cell>
          <cell r="I2134" t="str">
            <v>HP ML330 G6 W3520 FIO KIT</v>
          </cell>
          <cell r="J2134" t="str">
            <v>NEW</v>
          </cell>
          <cell r="K2134">
            <v>39995</v>
          </cell>
          <cell r="L2134">
            <v>40360</v>
          </cell>
          <cell r="M2134">
            <v>40451</v>
          </cell>
          <cell r="N2134" t="str">
            <v>ALL</v>
          </cell>
          <cell r="O2134" t="str">
            <v>P77C2</v>
          </cell>
          <cell r="P2134" t="str">
            <v>L2 Tab</v>
          </cell>
          <cell r="Q2134" t="str">
            <v>X</v>
          </cell>
          <cell r="R2134" t="str">
            <v>X</v>
          </cell>
          <cell r="S2134" t="str">
            <v>X</v>
          </cell>
          <cell r="T2134" t="str">
            <v>X</v>
          </cell>
          <cell r="U2134" t="str">
            <v>X</v>
          </cell>
          <cell r="V2134" t="str">
            <v>X</v>
          </cell>
          <cell r="W2134">
            <v>0</v>
          </cell>
          <cell r="X2134">
            <v>0</v>
          </cell>
          <cell r="AB2134">
            <v>647.96159999999998</v>
          </cell>
          <cell r="AC2134">
            <v>674.96</v>
          </cell>
          <cell r="AD2134">
            <v>674.96</v>
          </cell>
          <cell r="AE2134">
            <v>0.1</v>
          </cell>
          <cell r="AF2134">
            <v>584.1</v>
          </cell>
          <cell r="AG2134">
            <v>1</v>
          </cell>
          <cell r="AH2134">
            <v>584.1</v>
          </cell>
          <cell r="AI2134">
            <v>584.1</v>
          </cell>
          <cell r="AJ2134">
            <v>264</v>
          </cell>
          <cell r="AK2134">
            <v>11</v>
          </cell>
          <cell r="AL2134">
            <v>0</v>
          </cell>
          <cell r="AM2134">
            <v>285.56</v>
          </cell>
          <cell r="AN2134">
            <v>0.51111111111111107</v>
          </cell>
          <cell r="AO2134">
            <v>584.1</v>
          </cell>
          <cell r="AP2134">
            <v>642.5100000000001</v>
          </cell>
          <cell r="AQ2134">
            <v>0.55555555555555558</v>
          </cell>
          <cell r="AR2134">
            <v>0</v>
          </cell>
          <cell r="AS2134">
            <v>1</v>
          </cell>
        </row>
        <row r="2135">
          <cell r="H2135" t="str">
            <v>512718-L21</v>
          </cell>
          <cell r="I2135" t="str">
            <v>HP ML330 G6 W3540 FIO KIT</v>
          </cell>
          <cell r="J2135" t="str">
            <v>NEW</v>
          </cell>
          <cell r="K2135">
            <v>39995</v>
          </cell>
          <cell r="L2135">
            <v>40360</v>
          </cell>
          <cell r="M2135">
            <v>40451</v>
          </cell>
          <cell r="N2135" t="str">
            <v>ALL</v>
          </cell>
          <cell r="O2135" t="str">
            <v>P77C2</v>
          </cell>
          <cell r="P2135" t="str">
            <v>L2 Tab</v>
          </cell>
          <cell r="Q2135" t="str">
            <v>X</v>
          </cell>
          <cell r="R2135" t="str">
            <v>X</v>
          </cell>
          <cell r="S2135" t="str">
            <v>X</v>
          </cell>
          <cell r="T2135" t="str">
            <v>X</v>
          </cell>
          <cell r="U2135" t="str">
            <v>X</v>
          </cell>
          <cell r="V2135" t="str">
            <v>X</v>
          </cell>
          <cell r="W2135">
            <v>0</v>
          </cell>
          <cell r="X2135">
            <v>0</v>
          </cell>
          <cell r="AB2135">
            <v>1097.2416000000001</v>
          </cell>
          <cell r="AC2135">
            <v>1142.96</v>
          </cell>
          <cell r="AD2135">
            <v>1142.96</v>
          </cell>
          <cell r="AE2135">
            <v>0.1</v>
          </cell>
          <cell r="AF2135">
            <v>989.1</v>
          </cell>
          <cell r="AG2135">
            <v>1</v>
          </cell>
          <cell r="AH2135">
            <v>989.1</v>
          </cell>
          <cell r="AI2135">
            <v>989.1</v>
          </cell>
          <cell r="AJ2135">
            <v>510</v>
          </cell>
          <cell r="AK2135">
            <v>21</v>
          </cell>
          <cell r="AL2135">
            <v>0</v>
          </cell>
          <cell r="AM2135">
            <v>551.4</v>
          </cell>
          <cell r="AN2135">
            <v>0.44252350621777375</v>
          </cell>
          <cell r="AO2135">
            <v>989.1</v>
          </cell>
          <cell r="AP2135">
            <v>1088.0100000000002</v>
          </cell>
          <cell r="AQ2135">
            <v>0.49320318747070352</v>
          </cell>
          <cell r="AR2135">
            <v>0</v>
          </cell>
          <cell r="AS2135">
            <v>1</v>
          </cell>
        </row>
        <row r="2136">
          <cell r="H2136" t="str">
            <v>512867-B21</v>
          </cell>
          <cell r="I2136" t="str">
            <v>HP Smart Array 512 BL685c G6 FIO Cntrlr</v>
          </cell>
          <cell r="J2136" t="str">
            <v>SUST</v>
          </cell>
          <cell r="K2136">
            <v>39965</v>
          </cell>
          <cell r="L2136">
            <v>40269</v>
          </cell>
          <cell r="M2136">
            <v>40359</v>
          </cell>
          <cell r="N2136" t="str">
            <v>ALL</v>
          </cell>
          <cell r="O2136" t="str">
            <v>P58C1</v>
          </cell>
          <cell r="P2136" t="str">
            <v>FIO</v>
          </cell>
          <cell r="Q2136" t="str">
            <v>X</v>
          </cell>
          <cell r="R2136" t="str">
            <v>X</v>
          </cell>
          <cell r="S2136" t="str">
            <v>X</v>
          </cell>
          <cell r="T2136" t="str">
            <v>X</v>
          </cell>
          <cell r="U2136" t="str">
            <v>X</v>
          </cell>
          <cell r="V2136" t="str">
            <v>X</v>
          </cell>
          <cell r="W2136">
            <v>0</v>
          </cell>
          <cell r="X2136">
            <v>0</v>
          </cell>
          <cell r="AB2136">
            <v>598.04160000000002</v>
          </cell>
          <cell r="AC2136">
            <v>622.96</v>
          </cell>
          <cell r="AD2136">
            <v>622.96</v>
          </cell>
          <cell r="AE2136">
            <v>0.1</v>
          </cell>
          <cell r="AF2136">
            <v>539.1</v>
          </cell>
          <cell r="AG2136">
            <v>1</v>
          </cell>
          <cell r="AH2136">
            <v>539.1</v>
          </cell>
          <cell r="AI2136">
            <v>539.1</v>
          </cell>
          <cell r="AJ2136">
            <v>144</v>
          </cell>
          <cell r="AK2136">
            <v>7</v>
          </cell>
          <cell r="AL2136">
            <v>0</v>
          </cell>
          <cell r="AM2136">
            <v>156.76</v>
          </cell>
          <cell r="AN2136">
            <v>0.70921906881840102</v>
          </cell>
          <cell r="AO2136">
            <v>539.1</v>
          </cell>
          <cell r="AP2136">
            <v>593.0100000000001</v>
          </cell>
          <cell r="AQ2136">
            <v>0.73565369892581922</v>
          </cell>
          <cell r="AR2136">
            <v>0</v>
          </cell>
          <cell r="AS2136">
            <v>1</v>
          </cell>
        </row>
        <row r="2137">
          <cell r="H2137" t="str">
            <v>513168-B21</v>
          </cell>
          <cell r="I2137" t="str">
            <v>HP DL185 Rear DVD Cage Kit</v>
          </cell>
          <cell r="J2137" t="str">
            <v>SUST</v>
          </cell>
          <cell r="K2137">
            <v>39845</v>
          </cell>
          <cell r="L2137">
            <v>40269</v>
          </cell>
          <cell r="M2137">
            <v>40359</v>
          </cell>
          <cell r="N2137" t="str">
            <v>ALL</v>
          </cell>
          <cell r="O2137" t="str">
            <v>P77C2</v>
          </cell>
          <cell r="P2137" t="str">
            <v>BTO</v>
          </cell>
          <cell r="Q2137" t="str">
            <v>X</v>
          </cell>
          <cell r="R2137" t="str">
            <v>X</v>
          </cell>
          <cell r="S2137" t="str">
            <v>X</v>
          </cell>
          <cell r="T2137" t="str">
            <v>X</v>
          </cell>
          <cell r="U2137" t="str">
            <v>X</v>
          </cell>
          <cell r="V2137" t="str">
            <v>X</v>
          </cell>
          <cell r="W2137">
            <v>0</v>
          </cell>
          <cell r="X2137">
            <v>0</v>
          </cell>
          <cell r="AB2137">
            <v>48.921599999999998</v>
          </cell>
          <cell r="AC2137">
            <v>50.96</v>
          </cell>
          <cell r="AD2137">
            <v>50.96</v>
          </cell>
          <cell r="AE2137">
            <v>0.1</v>
          </cell>
          <cell r="AF2137">
            <v>44.1</v>
          </cell>
          <cell r="AG2137">
            <v>1</v>
          </cell>
          <cell r="AH2137">
            <v>44.1</v>
          </cell>
          <cell r="AI2137">
            <v>44.1</v>
          </cell>
          <cell r="AJ2137">
            <v>27</v>
          </cell>
          <cell r="AK2137">
            <v>2</v>
          </cell>
          <cell r="AL2137">
            <v>0</v>
          </cell>
          <cell r="AM2137">
            <v>30.08</v>
          </cell>
          <cell r="AN2137">
            <v>0.31791383219954655</v>
          </cell>
          <cell r="AO2137">
            <v>44.1</v>
          </cell>
          <cell r="AP2137">
            <v>48.510000000000005</v>
          </cell>
          <cell r="AQ2137">
            <v>0.37992166563595148</v>
          </cell>
          <cell r="AR2137">
            <v>0</v>
          </cell>
          <cell r="AS2137">
            <v>1</v>
          </cell>
        </row>
        <row r="2138">
          <cell r="H2138" t="str">
            <v>513601-291</v>
          </cell>
          <cell r="I2138" t="str">
            <v>HP DL585 G5 8386SE  4P JPN2 Svr</v>
          </cell>
          <cell r="J2138" t="str">
            <v>SUST</v>
          </cell>
          <cell r="K2138">
            <v>39845</v>
          </cell>
          <cell r="L2138">
            <v>40210</v>
          </cell>
          <cell r="M2138">
            <v>40329</v>
          </cell>
          <cell r="N2138" t="str">
            <v>JPN2</v>
          </cell>
          <cell r="O2138" t="str">
            <v>P57C2</v>
          </cell>
          <cell r="P2138" t="str">
            <v>BTO</v>
          </cell>
          <cell r="T2138" t="str">
            <v>X</v>
          </cell>
          <cell r="W2138">
            <v>0</v>
          </cell>
          <cell r="X2138">
            <v>0</v>
          </cell>
          <cell r="AB2138">
            <v>16028.923733333329</v>
          </cell>
          <cell r="AC2138">
            <v>16696.795555555553</v>
          </cell>
          <cell r="AD2138">
            <v>16696.795555555553</v>
          </cell>
          <cell r="AE2138">
            <v>0.1</v>
          </cell>
          <cell r="AF2138">
            <v>14449.15</v>
          </cell>
          <cell r="AG2138">
            <v>1</v>
          </cell>
          <cell r="AH2138">
            <v>14449.15</v>
          </cell>
          <cell r="AI2138">
            <v>14449.15</v>
          </cell>
          <cell r="AJ2138">
            <v>8274</v>
          </cell>
          <cell r="AK2138">
            <v>1243</v>
          </cell>
          <cell r="AL2138">
            <v>0</v>
          </cell>
          <cell r="AM2138">
            <v>9847.9599999999991</v>
          </cell>
          <cell r="AN2138">
            <v>0.3184401850627892</v>
          </cell>
          <cell r="AO2138">
            <v>14449.15</v>
          </cell>
          <cell r="AP2138">
            <v>15894.065000000001</v>
          </cell>
          <cell r="AQ2138">
            <v>0.38040016823889933</v>
          </cell>
          <cell r="AR2138">
            <v>0</v>
          </cell>
          <cell r="AS2138">
            <v>1</v>
          </cell>
        </row>
        <row r="2139">
          <cell r="H2139" t="str">
            <v>513601-371</v>
          </cell>
          <cell r="I2139" t="str">
            <v>HP DL585 G5 8386SE  4P AP Svr</v>
          </cell>
          <cell r="J2139" t="str">
            <v>SUST</v>
          </cell>
          <cell r="K2139">
            <v>39845</v>
          </cell>
          <cell r="L2139">
            <v>40210</v>
          </cell>
          <cell r="M2139">
            <v>40329</v>
          </cell>
          <cell r="N2139" t="str">
            <v>A/P</v>
          </cell>
          <cell r="O2139" t="str">
            <v>P57C2</v>
          </cell>
          <cell r="P2139" t="str">
            <v>BTO</v>
          </cell>
          <cell r="Q2139" t="str">
            <v>X</v>
          </cell>
          <cell r="U2139" t="str">
            <v>X</v>
          </cell>
          <cell r="V2139" t="str">
            <v>X</v>
          </cell>
          <cell r="W2139">
            <v>0</v>
          </cell>
          <cell r="X2139">
            <v>0</v>
          </cell>
          <cell r="AB2139">
            <v>16028.923733333329</v>
          </cell>
          <cell r="AC2139">
            <v>16696.795555555553</v>
          </cell>
          <cell r="AD2139">
            <v>16696.795555555553</v>
          </cell>
          <cell r="AE2139">
            <v>0.1</v>
          </cell>
          <cell r="AF2139">
            <v>14449.15</v>
          </cell>
          <cell r="AG2139">
            <v>1</v>
          </cell>
          <cell r="AH2139">
            <v>14449.15</v>
          </cell>
          <cell r="AI2139">
            <v>14449.15</v>
          </cell>
          <cell r="AJ2139">
            <v>8269</v>
          </cell>
          <cell r="AK2139">
            <v>698</v>
          </cell>
          <cell r="AL2139">
            <v>0</v>
          </cell>
          <cell r="AM2139">
            <v>9297.76</v>
          </cell>
          <cell r="AN2139">
            <v>0.3565185495340556</v>
          </cell>
          <cell r="AO2139">
            <v>14449.15</v>
          </cell>
          <cell r="AP2139">
            <v>15894.065000000001</v>
          </cell>
          <cell r="AQ2139">
            <v>0.41501686321277786</v>
          </cell>
          <cell r="AR2139">
            <v>0</v>
          </cell>
          <cell r="AS2139">
            <v>1</v>
          </cell>
        </row>
        <row r="2140">
          <cell r="H2140" t="str">
            <v>513601-AA1</v>
          </cell>
          <cell r="I2140" t="str">
            <v>HP DL585 G5 8386SE  4P PRC Svr</v>
          </cell>
          <cell r="J2140" t="str">
            <v>SUST</v>
          </cell>
          <cell r="K2140">
            <v>39845</v>
          </cell>
          <cell r="L2140">
            <v>40210</v>
          </cell>
          <cell r="M2140">
            <v>40329</v>
          </cell>
          <cell r="N2140" t="str">
            <v>PRC</v>
          </cell>
          <cell r="O2140" t="str">
            <v>P57C2</v>
          </cell>
          <cell r="P2140" t="str">
            <v>BTO</v>
          </cell>
          <cell r="R2140" t="str">
            <v>X</v>
          </cell>
          <cell r="S2140" t="str">
            <v>X</v>
          </cell>
          <cell r="W2140">
            <v>0</v>
          </cell>
          <cell r="X2140">
            <v>0</v>
          </cell>
          <cell r="AB2140">
            <v>16028.923733333329</v>
          </cell>
          <cell r="AC2140">
            <v>16696.795555555553</v>
          </cell>
          <cell r="AD2140">
            <v>16696.795555555553</v>
          </cell>
          <cell r="AE2140">
            <v>0.1</v>
          </cell>
          <cell r="AF2140">
            <v>14449.15</v>
          </cell>
          <cell r="AG2140">
            <v>1</v>
          </cell>
          <cell r="AH2140">
            <v>14449.15</v>
          </cell>
          <cell r="AI2140">
            <v>14449.15</v>
          </cell>
          <cell r="AJ2140">
            <v>8270</v>
          </cell>
          <cell r="AK2140">
            <v>698</v>
          </cell>
          <cell r="AL2140">
            <v>0</v>
          </cell>
          <cell r="AM2140">
            <v>9298.7999999999993</v>
          </cell>
          <cell r="AN2140">
            <v>0.35644657298180171</v>
          </cell>
          <cell r="AO2140">
            <v>14449.15</v>
          </cell>
          <cell r="AP2140">
            <v>15894.065000000001</v>
          </cell>
          <cell r="AQ2140">
            <v>0.41495142998345613</v>
          </cell>
          <cell r="AR2140">
            <v>0</v>
          </cell>
          <cell r="AS2140">
            <v>1</v>
          </cell>
        </row>
        <row r="2141">
          <cell r="H2141" t="str">
            <v>513602-B21</v>
          </cell>
          <cell r="I2141" t="str">
            <v>HP O8386SE DL585G5 KIT</v>
          </cell>
          <cell r="J2141" t="str">
            <v>SUST</v>
          </cell>
          <cell r="K2141">
            <v>39845</v>
          </cell>
          <cell r="L2141">
            <v>40575</v>
          </cell>
          <cell r="M2141">
            <v>40694</v>
          </cell>
          <cell r="N2141" t="str">
            <v>ALL</v>
          </cell>
          <cell r="O2141" t="str">
            <v>P58C1</v>
          </cell>
          <cell r="P2141" t="str">
            <v>BTO</v>
          </cell>
          <cell r="Q2141" t="str">
            <v>X</v>
          </cell>
          <cell r="R2141" t="str">
            <v>X</v>
          </cell>
          <cell r="S2141" t="str">
            <v>X</v>
          </cell>
          <cell r="T2141" t="str">
            <v>X</v>
          </cell>
          <cell r="U2141" t="str">
            <v>X</v>
          </cell>
          <cell r="V2141" t="str">
            <v>X</v>
          </cell>
          <cell r="W2141">
            <v>0</v>
          </cell>
          <cell r="X2141">
            <v>0</v>
          </cell>
          <cell r="AB2141">
            <v>6033.8303999999989</v>
          </cell>
          <cell r="AC2141">
            <v>6285.2399999999989</v>
          </cell>
          <cell r="AD2141">
            <v>6285.2399999999989</v>
          </cell>
          <cell r="AE2141">
            <v>0.1</v>
          </cell>
          <cell r="AF2141">
            <v>5439.15</v>
          </cell>
          <cell r="AG2141">
            <v>1</v>
          </cell>
          <cell r="AH2141">
            <v>5439.15</v>
          </cell>
          <cell r="AI2141">
            <v>5439.15</v>
          </cell>
          <cell r="AJ2141">
            <v>3243</v>
          </cell>
          <cell r="AK2141">
            <v>168</v>
          </cell>
          <cell r="AL2141">
            <v>0</v>
          </cell>
          <cell r="AM2141">
            <v>3540.72</v>
          </cell>
          <cell r="AN2141">
            <v>0.34903063897851688</v>
          </cell>
          <cell r="AO2141">
            <v>5439.15</v>
          </cell>
          <cell r="AP2141">
            <v>5983.0650000000005</v>
          </cell>
          <cell r="AQ2141">
            <v>0.40820967179865175</v>
          </cell>
          <cell r="AR2141">
            <v>0</v>
          </cell>
          <cell r="AS2141">
            <v>1</v>
          </cell>
        </row>
        <row r="2142">
          <cell r="H2142" t="str">
            <v>513602-L21</v>
          </cell>
          <cell r="I2142" t="str">
            <v>HP O8386SE DL585G5 FIO Kit</v>
          </cell>
          <cell r="J2142" t="str">
            <v>SUST</v>
          </cell>
          <cell r="K2142">
            <v>39845</v>
          </cell>
          <cell r="L2142">
            <v>40210</v>
          </cell>
          <cell r="M2142">
            <v>40329</v>
          </cell>
          <cell r="N2142" t="str">
            <v>ALL</v>
          </cell>
          <cell r="O2142" t="str">
            <v>P58C1</v>
          </cell>
          <cell r="P2142" t="str">
            <v>L2 Tab</v>
          </cell>
          <cell r="Q2142" t="str">
            <v>X</v>
          </cell>
          <cell r="R2142" t="str">
            <v>X</v>
          </cell>
          <cell r="S2142" t="str">
            <v>X</v>
          </cell>
          <cell r="T2142" t="str">
            <v>X</v>
          </cell>
          <cell r="U2142" t="str">
            <v>X</v>
          </cell>
          <cell r="V2142" t="str">
            <v>X</v>
          </cell>
          <cell r="W2142">
            <v>0</v>
          </cell>
          <cell r="X2142">
            <v>0</v>
          </cell>
          <cell r="AB2142">
            <v>6033.8303999999989</v>
          </cell>
          <cell r="AC2142">
            <v>6285.2399999999989</v>
          </cell>
          <cell r="AD2142">
            <v>6285.2399999999989</v>
          </cell>
          <cell r="AE2142">
            <v>0.1</v>
          </cell>
          <cell r="AF2142">
            <v>5439.15</v>
          </cell>
          <cell r="AG2142">
            <v>1</v>
          </cell>
          <cell r="AH2142">
            <v>5439.15</v>
          </cell>
          <cell r="AI2142">
            <v>5439.15</v>
          </cell>
          <cell r="AJ2142">
            <v>3235</v>
          </cell>
          <cell r="AK2142">
            <v>71</v>
          </cell>
          <cell r="AL2142">
            <v>0</v>
          </cell>
          <cell r="AM2142">
            <v>3435.4</v>
          </cell>
          <cell r="AN2142">
            <v>0.36839395861485702</v>
          </cell>
          <cell r="AO2142">
            <v>5439.15</v>
          </cell>
          <cell r="AP2142">
            <v>5983.0650000000005</v>
          </cell>
          <cell r="AQ2142">
            <v>0.42581268964987012</v>
          </cell>
          <cell r="AR2142">
            <v>0</v>
          </cell>
          <cell r="AS2142">
            <v>1</v>
          </cell>
        </row>
        <row r="2143">
          <cell r="H2143" t="str">
            <v>513603-B21</v>
          </cell>
          <cell r="I2143" t="str">
            <v>HP O8376HE DL585G5 KIT</v>
          </cell>
          <cell r="J2143" t="str">
            <v>SUST</v>
          </cell>
          <cell r="K2143">
            <v>39845</v>
          </cell>
          <cell r="L2143">
            <v>40575</v>
          </cell>
          <cell r="M2143">
            <v>40694</v>
          </cell>
          <cell r="N2143" t="str">
            <v>ALL</v>
          </cell>
          <cell r="O2143" t="str">
            <v>P58C1</v>
          </cell>
          <cell r="P2143" t="str">
            <v>BTO</v>
          </cell>
          <cell r="Q2143" t="str">
            <v>X</v>
          </cell>
          <cell r="R2143" t="str">
            <v>X</v>
          </cell>
          <cell r="S2143" t="str">
            <v>X</v>
          </cell>
          <cell r="T2143" t="str">
            <v>X</v>
          </cell>
          <cell r="U2143" t="str">
            <v>X</v>
          </cell>
          <cell r="V2143" t="str">
            <v>X</v>
          </cell>
          <cell r="W2143">
            <v>0</v>
          </cell>
          <cell r="X2143">
            <v>0</v>
          </cell>
          <cell r="AB2143">
            <v>3393.6170666666667</v>
          </cell>
          <cell r="AC2143">
            <v>3535.0177777777781</v>
          </cell>
          <cell r="AD2143">
            <v>3535.0177777777781</v>
          </cell>
          <cell r="AE2143">
            <v>0.1</v>
          </cell>
          <cell r="AF2143">
            <v>3059.15</v>
          </cell>
          <cell r="AG2143">
            <v>1</v>
          </cell>
          <cell r="AH2143">
            <v>3059.15</v>
          </cell>
          <cell r="AI2143">
            <v>3059.15</v>
          </cell>
          <cell r="AJ2143">
            <v>1255</v>
          </cell>
          <cell r="AK2143">
            <v>65</v>
          </cell>
          <cell r="AL2143">
            <v>0</v>
          </cell>
          <cell r="AM2143">
            <v>1370.2</v>
          </cell>
          <cell r="AN2143">
            <v>0.55209780494581828</v>
          </cell>
          <cell r="AO2143">
            <v>3059.15</v>
          </cell>
          <cell r="AP2143">
            <v>3365.0650000000005</v>
          </cell>
          <cell r="AQ2143">
            <v>0.59281618631438027</v>
          </cell>
          <cell r="AR2143">
            <v>0</v>
          </cell>
          <cell r="AS2143">
            <v>1</v>
          </cell>
        </row>
        <row r="2144">
          <cell r="H2144" t="str">
            <v>513603-L21</v>
          </cell>
          <cell r="I2144" t="str">
            <v>HP O8376HE DL585G5 FIO Kit</v>
          </cell>
          <cell r="J2144" t="str">
            <v>SUST</v>
          </cell>
          <cell r="K2144">
            <v>39845</v>
          </cell>
          <cell r="L2144">
            <v>40210</v>
          </cell>
          <cell r="M2144">
            <v>40329</v>
          </cell>
          <cell r="N2144" t="str">
            <v>ALL</v>
          </cell>
          <cell r="O2144" t="str">
            <v>P58C1</v>
          </cell>
          <cell r="P2144" t="str">
            <v>L2 Tab</v>
          </cell>
          <cell r="Q2144" t="str">
            <v>X</v>
          </cell>
          <cell r="R2144" t="str">
            <v>X</v>
          </cell>
          <cell r="S2144" t="str">
            <v>X</v>
          </cell>
          <cell r="T2144" t="str">
            <v>X</v>
          </cell>
          <cell r="U2144" t="str">
            <v>X</v>
          </cell>
          <cell r="V2144" t="str">
            <v>X</v>
          </cell>
          <cell r="W2144">
            <v>0</v>
          </cell>
          <cell r="X2144">
            <v>0</v>
          </cell>
          <cell r="AB2144">
            <v>3393.6170666666667</v>
          </cell>
          <cell r="AC2144">
            <v>3535.0177777777781</v>
          </cell>
          <cell r="AD2144">
            <v>3535.0177777777781</v>
          </cell>
          <cell r="AE2144">
            <v>0.1</v>
          </cell>
          <cell r="AF2144">
            <v>3059.15</v>
          </cell>
          <cell r="AG2144">
            <v>1</v>
          </cell>
          <cell r="AH2144">
            <v>3059.15</v>
          </cell>
          <cell r="AI2144">
            <v>3059.15</v>
          </cell>
          <cell r="AJ2144">
            <v>1247</v>
          </cell>
          <cell r="AK2144">
            <v>27</v>
          </cell>
          <cell r="AL2144">
            <v>0</v>
          </cell>
          <cell r="AM2144">
            <v>1323.88</v>
          </cell>
          <cell r="AN2144">
            <v>0.56723926580912998</v>
          </cell>
          <cell r="AO2144">
            <v>3059.15</v>
          </cell>
          <cell r="AP2144">
            <v>3365.0650000000005</v>
          </cell>
          <cell r="AQ2144">
            <v>0.60658115073557273</v>
          </cell>
          <cell r="AR2144">
            <v>0</v>
          </cell>
          <cell r="AS2144">
            <v>1</v>
          </cell>
        </row>
        <row r="2145">
          <cell r="H2145" t="str">
            <v>513859-B21</v>
          </cell>
          <cell r="I2145" t="str">
            <v>HP BL460c G6 L5506 Kit</v>
          </cell>
          <cell r="J2145" t="str">
            <v>SUST</v>
          </cell>
          <cell r="K2145">
            <v>39934</v>
          </cell>
          <cell r="L2145">
            <v>40817</v>
          </cell>
          <cell r="M2145">
            <v>40939</v>
          </cell>
          <cell r="N2145" t="str">
            <v>ALL</v>
          </cell>
          <cell r="O2145" t="str">
            <v>P58C1</v>
          </cell>
          <cell r="P2145" t="str">
            <v>BTO</v>
          </cell>
          <cell r="Q2145" t="str">
            <v>X</v>
          </cell>
          <cell r="R2145" t="str">
            <v>X</v>
          </cell>
          <cell r="S2145" t="str">
            <v>X</v>
          </cell>
          <cell r="T2145" t="str">
            <v>X</v>
          </cell>
          <cell r="U2145" t="str">
            <v>X</v>
          </cell>
          <cell r="V2145" t="str">
            <v>X</v>
          </cell>
          <cell r="W2145">
            <v>0</v>
          </cell>
          <cell r="X2145">
            <v>0</v>
          </cell>
          <cell r="AB2145">
            <v>697.88160000000005</v>
          </cell>
          <cell r="AC2145">
            <v>726.96</v>
          </cell>
          <cell r="AD2145">
            <v>726.96</v>
          </cell>
          <cell r="AE2145">
            <v>0.1</v>
          </cell>
          <cell r="AF2145">
            <v>629.1</v>
          </cell>
          <cell r="AG2145">
            <v>1</v>
          </cell>
          <cell r="AH2145">
            <v>629.1</v>
          </cell>
          <cell r="AI2145">
            <v>629.1</v>
          </cell>
          <cell r="AJ2145">
            <v>401</v>
          </cell>
          <cell r="AK2145">
            <v>20</v>
          </cell>
          <cell r="AL2145">
            <v>0</v>
          </cell>
          <cell r="AM2145">
            <v>437.04</v>
          </cell>
          <cell r="AN2145">
            <v>0.30529327610872675</v>
          </cell>
          <cell r="AO2145">
            <v>629.1</v>
          </cell>
          <cell r="AP2145">
            <v>692.0100000000001</v>
          </cell>
          <cell r="AQ2145">
            <v>0.36844843282611528</v>
          </cell>
          <cell r="AR2145">
            <v>0</v>
          </cell>
          <cell r="AS2145">
            <v>1</v>
          </cell>
        </row>
        <row r="2146">
          <cell r="H2146" t="str">
            <v>513859-L21</v>
          </cell>
          <cell r="I2146" t="str">
            <v>HP BL460c G6 L5506 FIO Kit</v>
          </cell>
          <cell r="J2146" t="str">
            <v>SUST</v>
          </cell>
          <cell r="K2146">
            <v>39934</v>
          </cell>
          <cell r="L2146">
            <v>40452</v>
          </cell>
          <cell r="M2146">
            <v>40574</v>
          </cell>
          <cell r="N2146" t="str">
            <v>ALL</v>
          </cell>
          <cell r="O2146" t="str">
            <v>P58C1</v>
          </cell>
          <cell r="P2146" t="str">
            <v>L2 Tab</v>
          </cell>
          <cell r="Q2146" t="str">
            <v>X</v>
          </cell>
          <cell r="R2146" t="str">
            <v>X</v>
          </cell>
          <cell r="S2146" t="str">
            <v>X</v>
          </cell>
          <cell r="T2146" t="str">
            <v>X</v>
          </cell>
          <cell r="U2146" t="str">
            <v>X</v>
          </cell>
          <cell r="V2146" t="str">
            <v>X</v>
          </cell>
          <cell r="W2146">
            <v>0</v>
          </cell>
          <cell r="X2146">
            <v>0</v>
          </cell>
          <cell r="AB2146">
            <v>697.88160000000005</v>
          </cell>
          <cell r="AC2146">
            <v>726.96</v>
          </cell>
          <cell r="AD2146">
            <v>726.96</v>
          </cell>
          <cell r="AE2146">
            <v>0.1</v>
          </cell>
          <cell r="AF2146">
            <v>629.1</v>
          </cell>
          <cell r="AG2146">
            <v>1</v>
          </cell>
          <cell r="AH2146">
            <v>629.1</v>
          </cell>
          <cell r="AI2146">
            <v>629.1</v>
          </cell>
          <cell r="AJ2146">
            <v>396</v>
          </cell>
          <cell r="AK2146">
            <v>9</v>
          </cell>
          <cell r="AL2146">
            <v>0</v>
          </cell>
          <cell r="AM2146">
            <v>420.84</v>
          </cell>
          <cell r="AN2146">
            <v>0.33104434907010022</v>
          </cell>
          <cell r="AO2146">
            <v>629.1</v>
          </cell>
          <cell r="AP2146">
            <v>692.0100000000001</v>
          </cell>
          <cell r="AQ2146">
            <v>0.39185849915463661</v>
          </cell>
          <cell r="AR2146">
            <v>0</v>
          </cell>
          <cell r="AS2146">
            <v>1</v>
          </cell>
        </row>
        <row r="2147">
          <cell r="H2147" t="str">
            <v>513927-B21</v>
          </cell>
          <cell r="I2147" t="str">
            <v>HP 5U G6 Redundant Fan Kit</v>
          </cell>
          <cell r="J2147" t="str">
            <v>SUST</v>
          </cell>
          <cell r="K2147">
            <v>39934</v>
          </cell>
          <cell r="L2147">
            <v>40544</v>
          </cell>
          <cell r="M2147">
            <v>40633</v>
          </cell>
          <cell r="N2147" t="str">
            <v>ALL</v>
          </cell>
          <cell r="O2147" t="str">
            <v>P77C2</v>
          </cell>
          <cell r="P2147" t="str">
            <v>BTO</v>
          </cell>
          <cell r="Q2147" t="str">
            <v>X</v>
          </cell>
          <cell r="R2147" t="str">
            <v>X</v>
          </cell>
          <cell r="S2147" t="str">
            <v>X</v>
          </cell>
          <cell r="T2147" t="str">
            <v>X</v>
          </cell>
          <cell r="U2147" t="str">
            <v>X</v>
          </cell>
          <cell r="V2147" t="str">
            <v>X</v>
          </cell>
          <cell r="W2147">
            <v>0</v>
          </cell>
          <cell r="X2147">
            <v>0</v>
          </cell>
          <cell r="AB2147">
            <v>49.92</v>
          </cell>
          <cell r="AC2147">
            <v>52</v>
          </cell>
          <cell r="AD2147">
            <v>52</v>
          </cell>
          <cell r="AE2147">
            <v>0.1</v>
          </cell>
          <cell r="AF2147">
            <v>45</v>
          </cell>
          <cell r="AG2147">
            <v>1</v>
          </cell>
          <cell r="AH2147">
            <v>45</v>
          </cell>
          <cell r="AI2147">
            <v>45</v>
          </cell>
          <cell r="AJ2147">
            <v>21</v>
          </cell>
          <cell r="AK2147">
            <v>1</v>
          </cell>
          <cell r="AL2147">
            <v>0</v>
          </cell>
          <cell r="AM2147">
            <v>22.84</v>
          </cell>
          <cell r="AN2147">
            <v>0.49244444444444446</v>
          </cell>
          <cell r="AO2147">
            <v>45</v>
          </cell>
          <cell r="AP2147">
            <v>49.500000000000007</v>
          </cell>
          <cell r="AQ2147">
            <v>0.53858585858585861</v>
          </cell>
          <cell r="AR2147">
            <v>0</v>
          </cell>
          <cell r="AS2147">
            <v>1</v>
          </cell>
        </row>
        <row r="2148">
          <cell r="H2148" t="str">
            <v>514005-B21</v>
          </cell>
          <cell r="I2148" t="str">
            <v>HP SL170h I/O Riser PCIex16x4x4 FIO KIT</v>
          </cell>
          <cell r="J2148" t="str">
            <v>NEW</v>
          </cell>
          <cell r="K2148">
            <v>39995</v>
          </cell>
          <cell r="L2148">
            <v>40391</v>
          </cell>
          <cell r="M2148">
            <v>40482</v>
          </cell>
          <cell r="N2148" t="str">
            <v>ALL</v>
          </cell>
          <cell r="O2148" t="str">
            <v>P77C4</v>
          </cell>
          <cell r="P2148" t="str">
            <v>FIO</v>
          </cell>
          <cell r="Q2148" t="str">
            <v>X</v>
          </cell>
          <cell r="R2148" t="str">
            <v>X</v>
          </cell>
          <cell r="S2148" t="str">
            <v>X</v>
          </cell>
          <cell r="T2148" t="str">
            <v>X</v>
          </cell>
          <cell r="U2148" t="str">
            <v>X</v>
          </cell>
          <cell r="V2148" t="str">
            <v>X</v>
          </cell>
          <cell r="W2148">
            <v>0</v>
          </cell>
          <cell r="X2148">
            <v>0</v>
          </cell>
          <cell r="AB2148">
            <v>29.952000000000002</v>
          </cell>
          <cell r="AC2148">
            <v>31.200000000000003</v>
          </cell>
          <cell r="AD2148">
            <v>31.200000000000003</v>
          </cell>
          <cell r="AE2148">
            <v>0.1</v>
          </cell>
          <cell r="AF2148">
            <v>27</v>
          </cell>
          <cell r="AG2148">
            <v>1</v>
          </cell>
          <cell r="AH2148">
            <v>27</v>
          </cell>
          <cell r="AI2148">
            <v>27</v>
          </cell>
          <cell r="AJ2148">
            <v>15</v>
          </cell>
          <cell r="AK2148">
            <v>1</v>
          </cell>
          <cell r="AL2148">
            <v>0</v>
          </cell>
          <cell r="AM2148">
            <v>16.600000000000001</v>
          </cell>
          <cell r="AN2148">
            <v>0.38518518518518513</v>
          </cell>
          <cell r="AO2148">
            <v>27</v>
          </cell>
          <cell r="AP2148">
            <v>29.700000000000003</v>
          </cell>
          <cell r="AQ2148">
            <v>0.44107744107744107</v>
          </cell>
          <cell r="AR2148">
            <v>0</v>
          </cell>
          <cell r="AS2148">
            <v>1</v>
          </cell>
        </row>
        <row r="2149">
          <cell r="H2149" t="str">
            <v>514012-B21</v>
          </cell>
          <cell r="I2149" t="str">
            <v>SLES x86 32/64bit 2+P 5Y Sub Nm SW</v>
          </cell>
          <cell r="J2149" t="str">
            <v>SUST</v>
          </cell>
          <cell r="K2149">
            <v>39845</v>
          </cell>
          <cell r="L2149">
            <v>40512</v>
          </cell>
          <cell r="M2149">
            <v>40574</v>
          </cell>
          <cell r="N2149" t="str">
            <v>ALL</v>
          </cell>
          <cell r="O2149" t="str">
            <v>P58C1</v>
          </cell>
          <cell r="P2149" t="str">
            <v>BTO</v>
          </cell>
          <cell r="Q2149" t="str">
            <v>X</v>
          </cell>
          <cell r="R2149" t="str">
            <v>X</v>
          </cell>
          <cell r="S2149" t="str">
            <v>X</v>
          </cell>
          <cell r="T2149" t="str">
            <v>X</v>
          </cell>
          <cell r="U2149" t="str">
            <v>X</v>
          </cell>
          <cell r="V2149" t="str">
            <v>X</v>
          </cell>
          <cell r="W2149">
            <v>0</v>
          </cell>
          <cell r="X2149">
            <v>0</v>
          </cell>
          <cell r="AB2149">
            <v>1847.04</v>
          </cell>
          <cell r="AC2149">
            <v>1924</v>
          </cell>
          <cell r="AD2149">
            <v>1924</v>
          </cell>
          <cell r="AE2149">
            <v>0.1</v>
          </cell>
          <cell r="AF2149">
            <v>1665</v>
          </cell>
          <cell r="AG2149">
            <v>1</v>
          </cell>
          <cell r="AH2149">
            <v>1665</v>
          </cell>
          <cell r="AI2149">
            <v>1665</v>
          </cell>
          <cell r="AJ2149">
            <v>809</v>
          </cell>
          <cell r="AK2149">
            <v>40</v>
          </cell>
          <cell r="AL2149">
            <v>0</v>
          </cell>
          <cell r="AM2149">
            <v>881.36</v>
          </cell>
          <cell r="AN2149">
            <v>0.47065465465465467</v>
          </cell>
          <cell r="AO2149">
            <v>1665</v>
          </cell>
          <cell r="AP2149">
            <v>1831.5000000000002</v>
          </cell>
          <cell r="AQ2149">
            <v>0.51877695877695884</v>
          </cell>
          <cell r="AR2149">
            <v>0</v>
          </cell>
          <cell r="AS2149">
            <v>1</v>
          </cell>
        </row>
        <row r="2150">
          <cell r="H2150" t="str">
            <v>514206-B21</v>
          </cell>
          <cell r="I2150" t="str">
            <v>HP DL320/ML330G6 iLO2 Port Kit</v>
          </cell>
          <cell r="J2150" t="str">
            <v>SUST</v>
          </cell>
          <cell r="K2150">
            <v>39965</v>
          </cell>
          <cell r="L2150">
            <v>40452</v>
          </cell>
          <cell r="M2150">
            <v>40543</v>
          </cell>
          <cell r="N2150" t="str">
            <v>ALL</v>
          </cell>
          <cell r="O2150" t="str">
            <v>P77C2</v>
          </cell>
          <cell r="P2150" t="str">
            <v>BTO</v>
          </cell>
          <cell r="Q2150" t="str">
            <v>X</v>
          </cell>
          <cell r="R2150" t="str">
            <v>X</v>
          </cell>
          <cell r="S2150" t="str">
            <v>X</v>
          </cell>
          <cell r="T2150" t="str">
            <v>X</v>
          </cell>
          <cell r="U2150" t="str">
            <v>X</v>
          </cell>
          <cell r="V2150" t="str">
            <v>X</v>
          </cell>
          <cell r="W2150">
            <v>0</v>
          </cell>
          <cell r="X2150">
            <v>0</v>
          </cell>
          <cell r="AB2150">
            <v>29.952000000000002</v>
          </cell>
          <cell r="AC2150">
            <v>31.200000000000003</v>
          </cell>
          <cell r="AD2150">
            <v>31.200000000000003</v>
          </cell>
          <cell r="AE2150">
            <v>0.1</v>
          </cell>
          <cell r="AF2150">
            <v>27</v>
          </cell>
          <cell r="AG2150">
            <v>1</v>
          </cell>
          <cell r="AH2150">
            <v>27</v>
          </cell>
          <cell r="AI2150">
            <v>27</v>
          </cell>
          <cell r="AJ2150">
            <v>19</v>
          </cell>
          <cell r="AK2150">
            <v>1</v>
          </cell>
          <cell r="AL2150">
            <v>0</v>
          </cell>
          <cell r="AM2150">
            <v>20.76</v>
          </cell>
          <cell r="AN2150">
            <v>0.23111111111111104</v>
          </cell>
          <cell r="AO2150">
            <v>27</v>
          </cell>
          <cell r="AP2150">
            <v>29.700000000000003</v>
          </cell>
          <cell r="AQ2150">
            <v>0.30101010101010101</v>
          </cell>
          <cell r="AR2150">
            <v>0</v>
          </cell>
          <cell r="AS2150">
            <v>1</v>
          </cell>
        </row>
        <row r="2151">
          <cell r="H2151" t="str">
            <v>515031-B21</v>
          </cell>
          <cell r="I2151" t="str">
            <v>HP T/R Conv ML370G6 Kit</v>
          </cell>
          <cell r="J2151" t="str">
            <v>SUST</v>
          </cell>
          <cell r="K2151">
            <v>39934</v>
          </cell>
          <cell r="L2151">
            <v>40452</v>
          </cell>
          <cell r="M2151">
            <v>40543</v>
          </cell>
          <cell r="N2151" t="str">
            <v>ALL</v>
          </cell>
          <cell r="O2151" t="str">
            <v>P58C2</v>
          </cell>
          <cell r="P2151" t="str">
            <v>BTO</v>
          </cell>
          <cell r="Q2151" t="str">
            <v>X</v>
          </cell>
          <cell r="R2151" t="str">
            <v>X</v>
          </cell>
          <cell r="S2151" t="str">
            <v>X</v>
          </cell>
          <cell r="T2151" t="str">
            <v>X</v>
          </cell>
          <cell r="U2151" t="str">
            <v>X</v>
          </cell>
          <cell r="V2151" t="str">
            <v>X</v>
          </cell>
          <cell r="W2151">
            <v>0</v>
          </cell>
          <cell r="X2151">
            <v>0</v>
          </cell>
          <cell r="AB2151">
            <v>384.38400000000001</v>
          </cell>
          <cell r="AC2151">
            <v>400.40000000000003</v>
          </cell>
          <cell r="AD2151">
            <v>400.40000000000003</v>
          </cell>
          <cell r="AE2151">
            <v>0.1</v>
          </cell>
          <cell r="AF2151">
            <v>346.5</v>
          </cell>
          <cell r="AG2151">
            <v>1</v>
          </cell>
          <cell r="AH2151">
            <v>346.5</v>
          </cell>
          <cell r="AI2151">
            <v>346.5</v>
          </cell>
          <cell r="AJ2151">
            <v>83</v>
          </cell>
          <cell r="AK2151">
            <v>4</v>
          </cell>
          <cell r="AL2151">
            <v>0</v>
          </cell>
          <cell r="AM2151">
            <v>90.32</v>
          </cell>
          <cell r="AN2151">
            <v>0.7393362193362194</v>
          </cell>
          <cell r="AO2151">
            <v>346.5</v>
          </cell>
          <cell r="AP2151">
            <v>381.15000000000003</v>
          </cell>
          <cell r="AQ2151">
            <v>0.76303292666929035</v>
          </cell>
          <cell r="AR2151">
            <v>0</v>
          </cell>
          <cell r="AS2151">
            <v>1</v>
          </cell>
        </row>
        <row r="2152">
          <cell r="H2152" t="str">
            <v>515081-B21</v>
          </cell>
          <cell r="I2152" t="str">
            <v>HP ML350G6 Rednt Fan/Baffle Kit</v>
          </cell>
          <cell r="J2152" t="str">
            <v>SUST</v>
          </cell>
          <cell r="K2152">
            <v>39934</v>
          </cell>
          <cell r="L2152">
            <v>40452</v>
          </cell>
          <cell r="M2152">
            <v>40543</v>
          </cell>
          <cell r="N2152" t="str">
            <v>ALL</v>
          </cell>
          <cell r="O2152" t="str">
            <v>P58C1</v>
          </cell>
          <cell r="P2152" t="str">
            <v>BTO</v>
          </cell>
          <cell r="Q2152" t="str">
            <v>X</v>
          </cell>
          <cell r="R2152" t="str">
            <v>X</v>
          </cell>
          <cell r="S2152" t="str">
            <v>X</v>
          </cell>
          <cell r="T2152" t="str">
            <v>X</v>
          </cell>
          <cell r="U2152" t="str">
            <v>X</v>
          </cell>
          <cell r="V2152" t="str">
            <v>X</v>
          </cell>
          <cell r="W2152">
            <v>0</v>
          </cell>
          <cell r="X2152">
            <v>0</v>
          </cell>
          <cell r="AB2152">
            <v>49.92</v>
          </cell>
          <cell r="AC2152">
            <v>52</v>
          </cell>
          <cell r="AD2152">
            <v>52</v>
          </cell>
          <cell r="AE2152">
            <v>0.1</v>
          </cell>
          <cell r="AF2152">
            <v>45</v>
          </cell>
          <cell r="AG2152">
            <v>1</v>
          </cell>
          <cell r="AH2152">
            <v>45</v>
          </cell>
          <cell r="AI2152">
            <v>45</v>
          </cell>
          <cell r="AJ2152">
            <v>21</v>
          </cell>
          <cell r="AK2152">
            <v>1</v>
          </cell>
          <cell r="AL2152">
            <v>0</v>
          </cell>
          <cell r="AM2152">
            <v>22.84</v>
          </cell>
          <cell r="AN2152">
            <v>0.49244444444444446</v>
          </cell>
          <cell r="AO2152">
            <v>45</v>
          </cell>
          <cell r="AP2152">
            <v>49.500000000000007</v>
          </cell>
          <cell r="AQ2152">
            <v>0.53858585858585861</v>
          </cell>
          <cell r="AR2152">
            <v>0</v>
          </cell>
          <cell r="AS2152">
            <v>1</v>
          </cell>
        </row>
        <row r="2153">
          <cell r="H2153" t="str">
            <v>515739-B21</v>
          </cell>
          <cell r="I2153" t="str">
            <v>DL320G6 400W Power Supply FIO Kit</v>
          </cell>
          <cell r="J2153" t="str">
            <v>SUST</v>
          </cell>
          <cell r="K2153">
            <v>39904</v>
          </cell>
          <cell r="L2153">
            <v>40787</v>
          </cell>
          <cell r="M2153">
            <v>40877</v>
          </cell>
          <cell r="N2153" t="str">
            <v>ALL</v>
          </cell>
          <cell r="O2153" t="str">
            <v>P77C2</v>
          </cell>
          <cell r="P2153" t="str">
            <v>FIO</v>
          </cell>
          <cell r="Q2153" t="str">
            <v>X</v>
          </cell>
          <cell r="R2153" t="str">
            <v>X</v>
          </cell>
          <cell r="S2153" t="str">
            <v>X</v>
          </cell>
          <cell r="T2153" t="str">
            <v>X</v>
          </cell>
          <cell r="U2153" t="str">
            <v>X</v>
          </cell>
          <cell r="V2153" t="str">
            <v>X</v>
          </cell>
          <cell r="W2153">
            <v>0</v>
          </cell>
          <cell r="X2153">
            <v>0</v>
          </cell>
          <cell r="AB2153">
            <v>98.841599999999985</v>
          </cell>
          <cell r="AC2153">
            <v>102.96</v>
          </cell>
          <cell r="AD2153">
            <v>102.96</v>
          </cell>
          <cell r="AE2153">
            <v>0.1</v>
          </cell>
          <cell r="AF2153">
            <v>89.1</v>
          </cell>
          <cell r="AG2153">
            <v>1</v>
          </cell>
          <cell r="AH2153">
            <v>89.1</v>
          </cell>
          <cell r="AI2153">
            <v>89.1</v>
          </cell>
          <cell r="AJ2153">
            <v>46</v>
          </cell>
          <cell r="AK2153">
            <v>3</v>
          </cell>
          <cell r="AL2153">
            <v>0</v>
          </cell>
          <cell r="AM2153">
            <v>50.84</v>
          </cell>
          <cell r="AN2153">
            <v>0.42940516273849599</v>
          </cell>
          <cell r="AO2153">
            <v>89.1</v>
          </cell>
          <cell r="AP2153">
            <v>98.01</v>
          </cell>
          <cell r="AQ2153">
            <v>0.48127742067136003</v>
          </cell>
          <cell r="AR2153">
            <v>0</v>
          </cell>
          <cell r="AS2153">
            <v>1</v>
          </cell>
        </row>
        <row r="2154">
          <cell r="H2154" t="str">
            <v>515740-B21</v>
          </cell>
          <cell r="I2154" t="str">
            <v>DL320G6 460W PL Power Supply FIO Kit</v>
          </cell>
          <cell r="J2154" t="str">
            <v>SUST</v>
          </cell>
          <cell r="K2154">
            <v>39934</v>
          </cell>
          <cell r="L2154">
            <v>40787</v>
          </cell>
          <cell r="M2154">
            <v>40877</v>
          </cell>
          <cell r="N2154" t="str">
            <v>ALL</v>
          </cell>
          <cell r="O2154" t="str">
            <v>P77C2</v>
          </cell>
          <cell r="P2154" t="str">
            <v>FIO</v>
          </cell>
          <cell r="Q2154" t="str">
            <v>X</v>
          </cell>
          <cell r="R2154" t="str">
            <v>X</v>
          </cell>
          <cell r="S2154" t="str">
            <v>X</v>
          </cell>
          <cell r="T2154" t="str">
            <v>X</v>
          </cell>
          <cell r="U2154" t="str">
            <v>X</v>
          </cell>
          <cell r="V2154" t="str">
            <v>X</v>
          </cell>
          <cell r="W2154">
            <v>0</v>
          </cell>
          <cell r="X2154">
            <v>0</v>
          </cell>
          <cell r="AB2154">
            <v>248.60160000000002</v>
          </cell>
          <cell r="AC2154">
            <v>258.96000000000004</v>
          </cell>
          <cell r="AD2154">
            <v>258.96000000000004</v>
          </cell>
          <cell r="AE2154">
            <v>0.1</v>
          </cell>
          <cell r="AF2154">
            <v>224.1</v>
          </cell>
          <cell r="AG2154">
            <v>1</v>
          </cell>
          <cell r="AH2154">
            <v>224.1</v>
          </cell>
          <cell r="AI2154">
            <v>224.1</v>
          </cell>
          <cell r="AJ2154">
            <v>52</v>
          </cell>
          <cell r="AK2154">
            <v>4</v>
          </cell>
          <cell r="AL2154">
            <v>0</v>
          </cell>
          <cell r="AM2154">
            <v>58.08</v>
          </cell>
          <cell r="AN2154">
            <v>0.74082998661311905</v>
          </cell>
          <cell r="AO2154">
            <v>224.1</v>
          </cell>
          <cell r="AP2154">
            <v>246.51000000000002</v>
          </cell>
          <cell r="AQ2154">
            <v>0.76439089692101736</v>
          </cell>
          <cell r="AR2154">
            <v>0</v>
          </cell>
          <cell r="AS2154">
            <v>1</v>
          </cell>
        </row>
        <row r="2155">
          <cell r="H2155" t="str">
            <v>515776-B21</v>
          </cell>
          <cell r="I2155" t="str">
            <v>Platform HPC ICE-LX Nm 1yr 9x5 Flex Lic</v>
          </cell>
          <cell r="J2155" t="str">
            <v>EOL</v>
          </cell>
          <cell r="K2155">
            <v>39845</v>
          </cell>
          <cell r="L2155">
            <v>40007</v>
          </cell>
          <cell r="M2155">
            <v>40056</v>
          </cell>
          <cell r="N2155" t="str">
            <v>ALL</v>
          </cell>
          <cell r="O2155" t="str">
            <v>P58C1</v>
          </cell>
          <cell r="P2155" t="str">
            <v>BTO</v>
          </cell>
          <cell r="Q2155" t="str">
            <v>X</v>
          </cell>
          <cell r="R2155" t="str">
            <v>X</v>
          </cell>
          <cell r="S2155" t="str">
            <v>X</v>
          </cell>
          <cell r="T2155" t="str">
            <v>X</v>
          </cell>
          <cell r="U2155" t="str">
            <v>X</v>
          </cell>
          <cell r="V2155" t="str">
            <v>X</v>
          </cell>
          <cell r="W2155">
            <v>0</v>
          </cell>
          <cell r="X2155">
            <v>0</v>
          </cell>
          <cell r="AB2155">
            <v>159.744</v>
          </cell>
          <cell r="AC2155">
            <v>166.4</v>
          </cell>
          <cell r="AD2155">
            <v>166.4</v>
          </cell>
          <cell r="AE2155">
            <v>0.1</v>
          </cell>
          <cell r="AF2155">
            <v>144</v>
          </cell>
          <cell r="AG2155">
            <v>1</v>
          </cell>
          <cell r="AH2155">
            <v>144</v>
          </cell>
          <cell r="AI2155">
            <v>144</v>
          </cell>
          <cell r="AJ2155">
            <v>0</v>
          </cell>
          <cell r="AK2155">
            <v>75</v>
          </cell>
          <cell r="AL2155">
            <v>0</v>
          </cell>
          <cell r="AM2155">
            <v>75</v>
          </cell>
          <cell r="AN2155">
            <v>0.47916666666666669</v>
          </cell>
          <cell r="AO2155">
            <v>144</v>
          </cell>
          <cell r="AP2155">
            <v>158.4</v>
          </cell>
          <cell r="AQ2155">
            <v>0.52651515151515149</v>
          </cell>
          <cell r="AR2155">
            <v>0</v>
          </cell>
          <cell r="AS2155">
            <v>1</v>
          </cell>
        </row>
        <row r="2156">
          <cell r="H2156" t="str">
            <v>515777-B21</v>
          </cell>
          <cell r="I2156" t="str">
            <v>Platform HPC ICE-LX Nm 3yr9x5 Flex Lic</v>
          </cell>
          <cell r="J2156" t="str">
            <v>EOL</v>
          </cell>
          <cell r="K2156">
            <v>39845</v>
          </cell>
          <cell r="L2156">
            <v>40007</v>
          </cell>
          <cell r="M2156">
            <v>40056</v>
          </cell>
          <cell r="N2156" t="str">
            <v>ALL</v>
          </cell>
          <cell r="O2156" t="str">
            <v>P58C1</v>
          </cell>
          <cell r="P2156" t="str">
            <v>BTO</v>
          </cell>
          <cell r="Q2156" t="str">
            <v>X</v>
          </cell>
          <cell r="R2156" t="str">
            <v>X</v>
          </cell>
          <cell r="S2156" t="str">
            <v>X</v>
          </cell>
          <cell r="T2156" t="str">
            <v>X</v>
          </cell>
          <cell r="U2156" t="str">
            <v>X</v>
          </cell>
          <cell r="V2156" t="str">
            <v>X</v>
          </cell>
          <cell r="W2156">
            <v>0</v>
          </cell>
          <cell r="X2156">
            <v>0</v>
          </cell>
          <cell r="AB2156">
            <v>212.99199999999996</v>
          </cell>
          <cell r="AC2156">
            <v>221.86666666666665</v>
          </cell>
          <cell r="AD2156">
            <v>221.86666666666665</v>
          </cell>
          <cell r="AE2156">
            <v>0.1</v>
          </cell>
          <cell r="AF2156">
            <v>192</v>
          </cell>
          <cell r="AG2156">
            <v>1</v>
          </cell>
          <cell r="AH2156">
            <v>192</v>
          </cell>
          <cell r="AI2156">
            <v>192</v>
          </cell>
          <cell r="AJ2156">
            <v>0</v>
          </cell>
          <cell r="AK2156">
            <v>99</v>
          </cell>
          <cell r="AL2156">
            <v>0</v>
          </cell>
          <cell r="AM2156">
            <v>99</v>
          </cell>
          <cell r="AN2156">
            <v>0.484375</v>
          </cell>
          <cell r="AO2156">
            <v>192</v>
          </cell>
          <cell r="AP2156">
            <v>211.20000000000002</v>
          </cell>
          <cell r="AQ2156">
            <v>0.53125</v>
          </cell>
          <cell r="AR2156">
            <v>0</v>
          </cell>
          <cell r="AS2156">
            <v>1</v>
          </cell>
        </row>
        <row r="2157">
          <cell r="H2157" t="str">
            <v>515826-B21</v>
          </cell>
          <cell r="I2157" t="str">
            <v>HP DL180G6 Rear DVD Cage Kit</v>
          </cell>
          <cell r="J2157" t="str">
            <v>SUST</v>
          </cell>
          <cell r="K2157">
            <v>39934</v>
          </cell>
          <cell r="L2157">
            <v>40513</v>
          </cell>
          <cell r="M2157">
            <v>40602</v>
          </cell>
          <cell r="N2157" t="str">
            <v>ALL</v>
          </cell>
          <cell r="O2157" t="str">
            <v>P77C2</v>
          </cell>
          <cell r="P2157" t="str">
            <v>BTO</v>
          </cell>
          <cell r="Q2157" t="str">
            <v>X</v>
          </cell>
          <cell r="R2157" t="str">
            <v>X</v>
          </cell>
          <cell r="S2157" t="str">
            <v>X</v>
          </cell>
          <cell r="T2157" t="str">
            <v>X</v>
          </cell>
          <cell r="U2157" t="str">
            <v>X</v>
          </cell>
          <cell r="V2157" t="str">
            <v>X</v>
          </cell>
          <cell r="W2157">
            <v>0</v>
          </cell>
          <cell r="X2157">
            <v>0</v>
          </cell>
          <cell r="AB2157">
            <v>79.872</v>
          </cell>
          <cell r="AC2157">
            <v>83.2</v>
          </cell>
          <cell r="AD2157">
            <v>83.2</v>
          </cell>
          <cell r="AE2157">
            <v>0.1</v>
          </cell>
          <cell r="AF2157">
            <v>72</v>
          </cell>
          <cell r="AG2157">
            <v>1</v>
          </cell>
          <cell r="AH2157">
            <v>72</v>
          </cell>
          <cell r="AI2157">
            <v>72</v>
          </cell>
          <cell r="AJ2157">
            <v>29</v>
          </cell>
          <cell r="AK2157">
            <v>2</v>
          </cell>
          <cell r="AL2157">
            <v>0</v>
          </cell>
          <cell r="AM2157">
            <v>32.159999999999997</v>
          </cell>
          <cell r="AN2157">
            <v>0.55333333333333334</v>
          </cell>
          <cell r="AO2157">
            <v>72</v>
          </cell>
          <cell r="AP2157">
            <v>79.2</v>
          </cell>
          <cell r="AQ2157">
            <v>0.59393939393939399</v>
          </cell>
          <cell r="AR2157">
            <v>0</v>
          </cell>
          <cell r="AS2157">
            <v>1</v>
          </cell>
        </row>
        <row r="2158">
          <cell r="H2158" t="str">
            <v>515866-011</v>
          </cell>
          <cell r="I2158" t="str">
            <v>HP ML310G5p Q9400 1GB SATA AU Svr</v>
          </cell>
          <cell r="J2158" t="str">
            <v>SUST</v>
          </cell>
          <cell r="K2158">
            <v>39873</v>
          </cell>
          <cell r="L2158">
            <v>40756</v>
          </cell>
          <cell r="M2158">
            <v>40847</v>
          </cell>
          <cell r="N2158" t="str">
            <v>AUST</v>
          </cell>
          <cell r="O2158" t="str">
            <v>P57C1</v>
          </cell>
          <cell r="P2158" t="str">
            <v>BTO</v>
          </cell>
          <cell r="Q2158" t="str">
            <v>X</v>
          </cell>
          <cell r="W2158">
            <v>0</v>
          </cell>
          <cell r="X2158">
            <v>0</v>
          </cell>
          <cell r="AB2158">
            <v>1352.8319999999999</v>
          </cell>
          <cell r="AC2158">
            <v>1409.2</v>
          </cell>
          <cell r="AD2158">
            <v>1409.2</v>
          </cell>
          <cell r="AE2158">
            <v>0.1</v>
          </cell>
          <cell r="AF2158">
            <v>1219.5</v>
          </cell>
          <cell r="AG2158">
            <v>1</v>
          </cell>
          <cell r="AH2158">
            <v>1219.5</v>
          </cell>
          <cell r="AI2158">
            <v>1219.5</v>
          </cell>
          <cell r="AJ2158">
            <v>692</v>
          </cell>
          <cell r="AK2158">
            <v>101</v>
          </cell>
          <cell r="AL2158">
            <v>0</v>
          </cell>
          <cell r="AM2158">
            <v>820.68</v>
          </cell>
          <cell r="AN2158">
            <v>0.32703567035670361</v>
          </cell>
          <cell r="AO2158">
            <v>1219.5</v>
          </cell>
          <cell r="AP2158">
            <v>1341.45</v>
          </cell>
          <cell r="AQ2158">
            <v>0.38821424577882147</v>
          </cell>
          <cell r="AR2158">
            <v>0</v>
          </cell>
          <cell r="AS2158">
            <v>1</v>
          </cell>
        </row>
        <row r="2159">
          <cell r="H2159" t="str">
            <v>515866-291</v>
          </cell>
          <cell r="I2159" t="str">
            <v>HP ML310G5p Q9400 1GB SATA JP Svr</v>
          </cell>
          <cell r="J2159" t="str">
            <v>SUST</v>
          </cell>
          <cell r="K2159">
            <v>39873</v>
          </cell>
          <cell r="L2159">
            <v>40756</v>
          </cell>
          <cell r="M2159">
            <v>40847</v>
          </cell>
          <cell r="N2159" t="str">
            <v>JPN2</v>
          </cell>
          <cell r="O2159" t="str">
            <v>P57C1</v>
          </cell>
          <cell r="P2159" t="str">
            <v>BTO</v>
          </cell>
          <cell r="T2159" t="str">
            <v>X</v>
          </cell>
          <cell r="W2159">
            <v>0</v>
          </cell>
          <cell r="X2159">
            <v>0</v>
          </cell>
          <cell r="AB2159">
            <v>1352.8319999999999</v>
          </cell>
          <cell r="AC2159">
            <v>1409.2</v>
          </cell>
          <cell r="AD2159">
            <v>1409.2</v>
          </cell>
          <cell r="AE2159">
            <v>0.1</v>
          </cell>
          <cell r="AF2159">
            <v>1219.5</v>
          </cell>
          <cell r="AG2159">
            <v>1</v>
          </cell>
          <cell r="AH2159">
            <v>1219.5</v>
          </cell>
          <cell r="AI2159">
            <v>1219.5</v>
          </cell>
          <cell r="AJ2159">
            <v>632</v>
          </cell>
          <cell r="AK2159">
            <v>107</v>
          </cell>
          <cell r="AL2159">
            <v>0</v>
          </cell>
          <cell r="AM2159">
            <v>764.28</v>
          </cell>
          <cell r="AN2159">
            <v>0.37328413284132844</v>
          </cell>
          <cell r="AO2159">
            <v>1219.5</v>
          </cell>
          <cell r="AP2159">
            <v>1341.45</v>
          </cell>
          <cell r="AQ2159">
            <v>0.43025830258302589</v>
          </cell>
          <cell r="AR2159">
            <v>0</v>
          </cell>
          <cell r="AS2159">
            <v>1</v>
          </cell>
        </row>
        <row r="2160">
          <cell r="H2160" t="str">
            <v>515866-371</v>
          </cell>
          <cell r="I2160" t="str">
            <v>HP ML310G5p Q9400 1GB SATA AP Svr</v>
          </cell>
          <cell r="J2160" t="str">
            <v>SUST</v>
          </cell>
          <cell r="K2160">
            <v>39873</v>
          </cell>
          <cell r="L2160">
            <v>40756</v>
          </cell>
          <cell r="M2160">
            <v>40847</v>
          </cell>
          <cell r="N2160" t="str">
            <v>A/P</v>
          </cell>
          <cell r="O2160" t="str">
            <v>P57C1</v>
          </cell>
          <cell r="P2160" t="str">
            <v>BTO</v>
          </cell>
          <cell r="S2160" t="str">
            <v>X</v>
          </cell>
          <cell r="U2160" t="str">
            <v>X</v>
          </cell>
          <cell r="V2160" t="str">
            <v>X</v>
          </cell>
          <cell r="W2160">
            <v>0</v>
          </cell>
          <cell r="X2160">
            <v>0</v>
          </cell>
          <cell r="AB2160">
            <v>1352.8319999999999</v>
          </cell>
          <cell r="AC2160">
            <v>1409.2</v>
          </cell>
          <cell r="AD2160">
            <v>1409.2</v>
          </cell>
          <cell r="AE2160">
            <v>0.1</v>
          </cell>
          <cell r="AF2160">
            <v>1219.5</v>
          </cell>
          <cell r="AG2160">
            <v>1</v>
          </cell>
          <cell r="AH2160">
            <v>1219.5</v>
          </cell>
          <cell r="AI2160">
            <v>1219.5</v>
          </cell>
          <cell r="AJ2160">
            <v>633</v>
          </cell>
          <cell r="AK2160">
            <v>98</v>
          </cell>
          <cell r="AL2160">
            <v>0</v>
          </cell>
          <cell r="AM2160">
            <v>756.32</v>
          </cell>
          <cell r="AN2160">
            <v>0.37981139811398112</v>
          </cell>
          <cell r="AO2160">
            <v>1219.5</v>
          </cell>
          <cell r="AP2160">
            <v>1341.45</v>
          </cell>
          <cell r="AQ2160">
            <v>0.43619218010361921</v>
          </cell>
          <cell r="AR2160">
            <v>0</v>
          </cell>
          <cell r="AS2160">
            <v>1</v>
          </cell>
        </row>
        <row r="2161">
          <cell r="H2161" t="str">
            <v>515867-011</v>
          </cell>
          <cell r="I2161" t="str">
            <v>HP ML310G5p E8400 1GB SATA AU Svr</v>
          </cell>
          <cell r="J2161" t="str">
            <v>SUST</v>
          </cell>
          <cell r="K2161">
            <v>39873</v>
          </cell>
          <cell r="L2161">
            <v>40756</v>
          </cell>
          <cell r="M2161">
            <v>40847</v>
          </cell>
          <cell r="N2161" t="str">
            <v>AUST</v>
          </cell>
          <cell r="O2161" t="str">
            <v>P57C1</v>
          </cell>
          <cell r="P2161" t="str">
            <v>BTO</v>
          </cell>
          <cell r="Q2161" t="str">
            <v>X</v>
          </cell>
          <cell r="W2161">
            <v>0</v>
          </cell>
          <cell r="X2161">
            <v>0</v>
          </cell>
          <cell r="AB2161">
            <v>903.55200000000002</v>
          </cell>
          <cell r="AC2161">
            <v>941.2</v>
          </cell>
          <cell r="AD2161">
            <v>941.2</v>
          </cell>
          <cell r="AE2161">
            <v>0.1</v>
          </cell>
          <cell r="AF2161">
            <v>814.5</v>
          </cell>
          <cell r="AG2161">
            <v>1</v>
          </cell>
          <cell r="AH2161">
            <v>814.5</v>
          </cell>
          <cell r="AI2161">
            <v>814.5</v>
          </cell>
          <cell r="AJ2161">
            <v>564</v>
          </cell>
          <cell r="AK2161">
            <v>95</v>
          </cell>
          <cell r="AL2161">
            <v>0</v>
          </cell>
          <cell r="AM2161">
            <v>681.56</v>
          </cell>
          <cell r="AN2161">
            <v>0.16321669736034383</v>
          </cell>
          <cell r="AO2161">
            <v>814.5</v>
          </cell>
          <cell r="AP2161">
            <v>895.95</v>
          </cell>
          <cell r="AQ2161">
            <v>0.23928790669122171</v>
          </cell>
          <cell r="AR2161">
            <v>0</v>
          </cell>
          <cell r="AS2161">
            <v>1</v>
          </cell>
        </row>
        <row r="2162">
          <cell r="H2162" t="str">
            <v>515867-291</v>
          </cell>
          <cell r="I2162" t="str">
            <v>HP ML310G5p E8400 1GB SATA JP Svr</v>
          </cell>
          <cell r="J2162" t="str">
            <v>SUST</v>
          </cell>
          <cell r="K2162">
            <v>39873</v>
          </cell>
          <cell r="L2162">
            <v>40756</v>
          </cell>
          <cell r="M2162">
            <v>40847</v>
          </cell>
          <cell r="N2162" t="str">
            <v>JPN2</v>
          </cell>
          <cell r="O2162" t="str">
            <v>P57C1</v>
          </cell>
          <cell r="P2162" t="str">
            <v>BTO</v>
          </cell>
          <cell r="T2162" t="str">
            <v>X</v>
          </cell>
          <cell r="W2162">
            <v>0</v>
          </cell>
          <cell r="X2162">
            <v>0</v>
          </cell>
          <cell r="AB2162">
            <v>903.55200000000002</v>
          </cell>
          <cell r="AC2162">
            <v>941.2</v>
          </cell>
          <cell r="AD2162">
            <v>941.2</v>
          </cell>
          <cell r="AE2162">
            <v>0.1</v>
          </cell>
          <cell r="AF2162">
            <v>814.5</v>
          </cell>
          <cell r="AG2162">
            <v>1</v>
          </cell>
          <cell r="AH2162">
            <v>814.5</v>
          </cell>
          <cell r="AI2162">
            <v>814.5</v>
          </cell>
          <cell r="AJ2162">
            <v>515</v>
          </cell>
          <cell r="AK2162">
            <v>102</v>
          </cell>
          <cell r="AL2162">
            <v>0</v>
          </cell>
          <cell r="AM2162">
            <v>637.6</v>
          </cell>
          <cell r="AN2162">
            <v>0.21718845917740942</v>
          </cell>
          <cell r="AO2162">
            <v>814.5</v>
          </cell>
          <cell r="AP2162">
            <v>895.95</v>
          </cell>
          <cell r="AQ2162">
            <v>0.2883531447067359</v>
          </cell>
          <cell r="AR2162">
            <v>0</v>
          </cell>
          <cell r="AS2162">
            <v>1</v>
          </cell>
        </row>
        <row r="2163">
          <cell r="H2163" t="str">
            <v>515867-371</v>
          </cell>
          <cell r="I2163" t="str">
            <v>HP ML310G5p E8400 1GB SATA AP Svr</v>
          </cell>
          <cell r="J2163" t="str">
            <v>SUST</v>
          </cell>
          <cell r="K2163">
            <v>39873</v>
          </cell>
          <cell r="L2163">
            <v>40756</v>
          </cell>
          <cell r="M2163">
            <v>40847</v>
          </cell>
          <cell r="N2163" t="str">
            <v>A/P</v>
          </cell>
          <cell r="O2163" t="str">
            <v>P57C1</v>
          </cell>
          <cell r="P2163" t="str">
            <v>BTO</v>
          </cell>
          <cell r="S2163" t="str">
            <v>X</v>
          </cell>
          <cell r="U2163" t="str">
            <v>X</v>
          </cell>
          <cell r="V2163" t="str">
            <v>X</v>
          </cell>
          <cell r="W2163">
            <v>0</v>
          </cell>
          <cell r="X2163">
            <v>0</v>
          </cell>
          <cell r="AB2163">
            <v>903.55200000000002</v>
          </cell>
          <cell r="AC2163">
            <v>941.2</v>
          </cell>
          <cell r="AD2163">
            <v>941.2</v>
          </cell>
          <cell r="AE2163">
            <v>0.1</v>
          </cell>
          <cell r="AF2163">
            <v>814.5</v>
          </cell>
          <cell r="AG2163">
            <v>1</v>
          </cell>
          <cell r="AH2163">
            <v>814.5</v>
          </cell>
          <cell r="AI2163">
            <v>814.5</v>
          </cell>
          <cell r="AJ2163">
            <v>515</v>
          </cell>
          <cell r="AK2163">
            <v>93</v>
          </cell>
          <cell r="AL2163">
            <v>0</v>
          </cell>
          <cell r="AM2163">
            <v>628.6</v>
          </cell>
          <cell r="AN2163">
            <v>0.2282381829343155</v>
          </cell>
          <cell r="AO2163">
            <v>814.5</v>
          </cell>
          <cell r="AP2163">
            <v>895.95</v>
          </cell>
          <cell r="AQ2163">
            <v>0.29839834812210503</v>
          </cell>
          <cell r="AR2163">
            <v>0</v>
          </cell>
          <cell r="AS2163">
            <v>1</v>
          </cell>
        </row>
        <row r="2164">
          <cell r="H2164" t="str">
            <v>515915-B21</v>
          </cell>
          <cell r="I2164" t="str">
            <v>HP 500W NHP Power Supply FIO Kit</v>
          </cell>
          <cell r="J2164" t="str">
            <v>SUST</v>
          </cell>
          <cell r="K2164">
            <v>39934</v>
          </cell>
          <cell r="L2164">
            <v>40787</v>
          </cell>
          <cell r="M2164">
            <v>40877</v>
          </cell>
          <cell r="N2164" t="str">
            <v>ALL</v>
          </cell>
          <cell r="O2164" t="str">
            <v>P77C2</v>
          </cell>
          <cell r="P2164" t="str">
            <v>FIO</v>
          </cell>
          <cell r="Q2164" t="str">
            <v>X</v>
          </cell>
          <cell r="R2164" t="str">
            <v>X</v>
          </cell>
          <cell r="S2164" t="str">
            <v>X</v>
          </cell>
          <cell r="T2164" t="str">
            <v>X</v>
          </cell>
          <cell r="U2164" t="str">
            <v>X</v>
          </cell>
          <cell r="V2164" t="str">
            <v>X</v>
          </cell>
          <cell r="W2164">
            <v>0</v>
          </cell>
          <cell r="X2164">
            <v>0</v>
          </cell>
          <cell r="AB2164">
            <v>148.76160000000002</v>
          </cell>
          <cell r="AC2164">
            <v>154.96</v>
          </cell>
          <cell r="AD2164">
            <v>154.96</v>
          </cell>
          <cell r="AE2164">
            <v>0.1</v>
          </cell>
          <cell r="AF2164">
            <v>134.1</v>
          </cell>
          <cell r="AG2164">
            <v>1</v>
          </cell>
          <cell r="AH2164">
            <v>134.1</v>
          </cell>
          <cell r="AI2164">
            <v>134.1</v>
          </cell>
          <cell r="AJ2164">
            <v>54</v>
          </cell>
          <cell r="AK2164">
            <v>4</v>
          </cell>
          <cell r="AL2164">
            <v>0</v>
          </cell>
          <cell r="AM2164">
            <v>60.16</v>
          </cell>
          <cell r="AN2164">
            <v>0.55137956748695005</v>
          </cell>
          <cell r="AO2164">
            <v>134.1</v>
          </cell>
          <cell r="AP2164">
            <v>147.51000000000002</v>
          </cell>
          <cell r="AQ2164">
            <v>0.59216324316995461</v>
          </cell>
          <cell r="AR2164">
            <v>0</v>
          </cell>
          <cell r="AS2164">
            <v>1</v>
          </cell>
        </row>
        <row r="2165">
          <cell r="H2165" t="str">
            <v>515938-B21</v>
          </cell>
          <cell r="I2165" t="str">
            <v>HP 8SFF HDD Cage &amp; Bkpln G6 FIO Kit</v>
          </cell>
          <cell r="J2165" t="str">
            <v>SUST</v>
          </cell>
          <cell r="K2165">
            <v>39934</v>
          </cell>
          <cell r="L2165">
            <v>40513</v>
          </cell>
          <cell r="M2165">
            <v>40602</v>
          </cell>
          <cell r="N2165" t="str">
            <v>ALL</v>
          </cell>
          <cell r="O2165" t="str">
            <v>P77C2</v>
          </cell>
          <cell r="P2165" t="str">
            <v>FIO</v>
          </cell>
          <cell r="Q2165" t="str">
            <v>X</v>
          </cell>
          <cell r="R2165" t="str">
            <v>X</v>
          </cell>
          <cell r="S2165" t="str">
            <v>X</v>
          </cell>
          <cell r="T2165" t="str">
            <v>X</v>
          </cell>
          <cell r="U2165" t="str">
            <v>X</v>
          </cell>
          <cell r="V2165" t="str">
            <v>X</v>
          </cell>
          <cell r="W2165">
            <v>0</v>
          </cell>
          <cell r="X2165">
            <v>0</v>
          </cell>
          <cell r="AB2165">
            <v>89.856000000000009</v>
          </cell>
          <cell r="AC2165">
            <v>93.600000000000009</v>
          </cell>
          <cell r="AD2165">
            <v>93.600000000000009</v>
          </cell>
          <cell r="AE2165">
            <v>0.1</v>
          </cell>
          <cell r="AF2165">
            <v>81</v>
          </cell>
          <cell r="AG2165">
            <v>1</v>
          </cell>
          <cell r="AH2165">
            <v>81</v>
          </cell>
          <cell r="AI2165">
            <v>81</v>
          </cell>
          <cell r="AJ2165">
            <v>69</v>
          </cell>
          <cell r="AK2165">
            <v>5</v>
          </cell>
          <cell r="AL2165">
            <v>0</v>
          </cell>
          <cell r="AM2165">
            <v>76.760000000000005</v>
          </cell>
          <cell r="AN2165">
            <v>5.2345679012345617E-2</v>
          </cell>
          <cell r="AO2165">
            <v>81</v>
          </cell>
          <cell r="AP2165">
            <v>89.100000000000009</v>
          </cell>
          <cell r="AQ2165">
            <v>0.13849607182940518</v>
          </cell>
          <cell r="AR2165">
            <v>0</v>
          </cell>
          <cell r="AS2165">
            <v>1</v>
          </cell>
        </row>
        <row r="2166">
          <cell r="H2166" t="str">
            <v>516001-B21</v>
          </cell>
          <cell r="I2166" t="str">
            <v>HP h1000 Front Power Left FIO Kit</v>
          </cell>
          <cell r="J2166" t="str">
            <v>NEW</v>
          </cell>
          <cell r="K2166">
            <v>39995</v>
          </cell>
          <cell r="L2166">
            <v>40391</v>
          </cell>
          <cell r="M2166">
            <v>40482</v>
          </cell>
          <cell r="N2166" t="str">
            <v>ALL</v>
          </cell>
          <cell r="O2166" t="str">
            <v>P77C4</v>
          </cell>
          <cell r="P2166" t="str">
            <v>FIO</v>
          </cell>
          <cell r="Q2166" t="str">
            <v>X</v>
          </cell>
          <cell r="R2166" t="str">
            <v>X</v>
          </cell>
          <cell r="S2166" t="str">
            <v>X</v>
          </cell>
          <cell r="T2166" t="str">
            <v>X</v>
          </cell>
          <cell r="U2166" t="str">
            <v>X</v>
          </cell>
          <cell r="V2166" t="str">
            <v>X</v>
          </cell>
          <cell r="W2166">
            <v>0</v>
          </cell>
          <cell r="X2166">
            <v>0</v>
          </cell>
          <cell r="AB2166">
            <v>49.92</v>
          </cell>
          <cell r="AC2166">
            <v>52</v>
          </cell>
          <cell r="AD2166">
            <v>52</v>
          </cell>
          <cell r="AE2166">
            <v>0.1</v>
          </cell>
          <cell r="AF2166">
            <v>45</v>
          </cell>
          <cell r="AG2166">
            <v>1</v>
          </cell>
          <cell r="AH2166">
            <v>45</v>
          </cell>
          <cell r="AI2166">
            <v>45</v>
          </cell>
          <cell r="AJ2166">
            <v>10</v>
          </cell>
          <cell r="AK2166">
            <v>1</v>
          </cell>
          <cell r="AL2166">
            <v>0</v>
          </cell>
          <cell r="AM2166">
            <v>11.4</v>
          </cell>
          <cell r="AN2166">
            <v>0.7466666666666667</v>
          </cell>
          <cell r="AO2166">
            <v>45</v>
          </cell>
          <cell r="AP2166">
            <v>49.500000000000007</v>
          </cell>
          <cell r="AQ2166">
            <v>0.76969696969696977</v>
          </cell>
          <cell r="AR2166">
            <v>0</v>
          </cell>
          <cell r="AS2166">
            <v>1</v>
          </cell>
        </row>
        <row r="2167">
          <cell r="H2167" t="str">
            <v>516006-B21</v>
          </cell>
          <cell r="I2167" t="str">
            <v>HP Dedicated MGT PORT KIT</v>
          </cell>
          <cell r="J2167" t="str">
            <v>SUST</v>
          </cell>
          <cell r="K2167">
            <v>39939</v>
          </cell>
          <cell r="L2167">
            <v>40513</v>
          </cell>
          <cell r="M2167">
            <v>40602</v>
          </cell>
          <cell r="N2167" t="str">
            <v>ALL</v>
          </cell>
          <cell r="O2167" t="str">
            <v>P77C2</v>
          </cell>
          <cell r="P2167" t="str">
            <v>BTO</v>
          </cell>
          <cell r="Q2167" t="str">
            <v>X</v>
          </cell>
          <cell r="R2167" t="str">
            <v>X</v>
          </cell>
          <cell r="S2167" t="str">
            <v>X</v>
          </cell>
          <cell r="T2167" t="str">
            <v>X</v>
          </cell>
          <cell r="U2167" t="str">
            <v>X</v>
          </cell>
          <cell r="V2167" t="str">
            <v>X</v>
          </cell>
          <cell r="W2167">
            <v>0</v>
          </cell>
          <cell r="X2167">
            <v>0</v>
          </cell>
          <cell r="AB2167">
            <v>39.936</v>
          </cell>
          <cell r="AC2167">
            <v>41.6</v>
          </cell>
          <cell r="AD2167">
            <v>41.6</v>
          </cell>
          <cell r="AE2167">
            <v>0.1</v>
          </cell>
          <cell r="AF2167">
            <v>36</v>
          </cell>
          <cell r="AG2167">
            <v>1</v>
          </cell>
          <cell r="AH2167">
            <v>36</v>
          </cell>
          <cell r="AI2167">
            <v>36</v>
          </cell>
          <cell r="AJ2167">
            <v>9</v>
          </cell>
          <cell r="AK2167">
            <v>1</v>
          </cell>
          <cell r="AL2167">
            <v>0</v>
          </cell>
          <cell r="AM2167">
            <v>10.36</v>
          </cell>
          <cell r="AN2167">
            <v>0.7122222222222222</v>
          </cell>
          <cell r="AO2167">
            <v>36</v>
          </cell>
          <cell r="AP2167">
            <v>39.6</v>
          </cell>
          <cell r="AQ2167">
            <v>0.73838383838383836</v>
          </cell>
          <cell r="AR2167">
            <v>0</v>
          </cell>
          <cell r="AS2167">
            <v>1</v>
          </cell>
        </row>
        <row r="2168">
          <cell r="H2168" t="str">
            <v>516011-B21</v>
          </cell>
          <cell r="I2168" t="str">
            <v>HP 2U G6 25 SFF CAGE FIO Kit</v>
          </cell>
          <cell r="J2168" t="str">
            <v>SUST</v>
          </cell>
          <cell r="K2168">
            <v>39955</v>
          </cell>
          <cell r="L2168">
            <v>40513</v>
          </cell>
          <cell r="M2168">
            <v>40602</v>
          </cell>
          <cell r="N2168" t="str">
            <v>ALL</v>
          </cell>
          <cell r="O2168" t="str">
            <v>P77C2</v>
          </cell>
          <cell r="P2168" t="str">
            <v>FIO</v>
          </cell>
          <cell r="Q2168" t="str">
            <v>X</v>
          </cell>
          <cell r="R2168" t="str">
            <v>X</v>
          </cell>
          <cell r="S2168" t="str">
            <v>X</v>
          </cell>
          <cell r="T2168" t="str">
            <v>X</v>
          </cell>
          <cell r="U2168" t="str">
            <v>X</v>
          </cell>
          <cell r="V2168" t="str">
            <v>X</v>
          </cell>
          <cell r="W2168">
            <v>0</v>
          </cell>
          <cell r="X2168">
            <v>0</v>
          </cell>
          <cell r="AB2168">
            <v>339.45600000000002</v>
          </cell>
          <cell r="AC2168">
            <v>353.6</v>
          </cell>
          <cell r="AD2168">
            <v>353.6</v>
          </cell>
          <cell r="AE2168">
            <v>0.1</v>
          </cell>
          <cell r="AF2168">
            <v>306</v>
          </cell>
          <cell r="AG2168">
            <v>1</v>
          </cell>
          <cell r="AH2168">
            <v>306</v>
          </cell>
          <cell r="AI2168">
            <v>306</v>
          </cell>
          <cell r="AJ2168">
            <v>196</v>
          </cell>
          <cell r="AK2168">
            <v>13</v>
          </cell>
          <cell r="AL2168">
            <v>0</v>
          </cell>
          <cell r="AM2168">
            <v>216.84</v>
          </cell>
          <cell r="AN2168">
            <v>0.29137254901960785</v>
          </cell>
          <cell r="AO2168">
            <v>306</v>
          </cell>
          <cell r="AP2168">
            <v>336.6</v>
          </cell>
          <cell r="AQ2168">
            <v>0.35579322638146171</v>
          </cell>
          <cell r="AR2168">
            <v>0</v>
          </cell>
          <cell r="AS2168">
            <v>1</v>
          </cell>
        </row>
        <row r="2169">
          <cell r="H2169" t="str">
            <v>516022-B21</v>
          </cell>
          <cell r="I2169" t="str">
            <v>HP h1000 Front Power Right FIO Kit</v>
          </cell>
          <cell r="J2169" t="str">
            <v>NEW</v>
          </cell>
          <cell r="K2169">
            <v>39995</v>
          </cell>
          <cell r="L2169">
            <v>40391</v>
          </cell>
          <cell r="M2169">
            <v>40482</v>
          </cell>
          <cell r="N2169" t="str">
            <v>ALL</v>
          </cell>
          <cell r="O2169" t="str">
            <v>P77C4</v>
          </cell>
          <cell r="P2169" t="str">
            <v>FIO</v>
          </cell>
          <cell r="Q2169" t="str">
            <v>X</v>
          </cell>
          <cell r="R2169" t="str">
            <v>X</v>
          </cell>
          <cell r="S2169" t="str">
            <v>X</v>
          </cell>
          <cell r="T2169" t="str">
            <v>X</v>
          </cell>
          <cell r="U2169" t="str">
            <v>X</v>
          </cell>
          <cell r="V2169" t="str">
            <v>X</v>
          </cell>
          <cell r="W2169">
            <v>0</v>
          </cell>
          <cell r="X2169">
            <v>0</v>
          </cell>
          <cell r="AB2169">
            <v>49.92</v>
          </cell>
          <cell r="AC2169">
            <v>52</v>
          </cell>
          <cell r="AD2169">
            <v>52</v>
          </cell>
          <cell r="AE2169">
            <v>0.1</v>
          </cell>
          <cell r="AF2169">
            <v>45</v>
          </cell>
          <cell r="AG2169">
            <v>1</v>
          </cell>
          <cell r="AH2169">
            <v>45</v>
          </cell>
          <cell r="AI2169">
            <v>45</v>
          </cell>
          <cell r="AJ2169">
            <v>19</v>
          </cell>
          <cell r="AK2169">
            <v>1</v>
          </cell>
          <cell r="AL2169">
            <v>0</v>
          </cell>
          <cell r="AM2169">
            <v>20.76</v>
          </cell>
          <cell r="AN2169">
            <v>0.53866666666666663</v>
          </cell>
          <cell r="AO2169">
            <v>45</v>
          </cell>
          <cell r="AP2169">
            <v>49.500000000000007</v>
          </cell>
          <cell r="AQ2169">
            <v>0.58060606060606068</v>
          </cell>
          <cell r="AR2169">
            <v>0</v>
          </cell>
          <cell r="AS2169">
            <v>1</v>
          </cell>
        </row>
        <row r="2170">
          <cell r="H2170" t="str">
            <v>516030-B21</v>
          </cell>
          <cell r="I2170" t="str">
            <v>HP h1000 2-Node Side-by-Side FIO Kit</v>
          </cell>
          <cell r="J2170" t="str">
            <v>NEW</v>
          </cell>
          <cell r="K2170">
            <v>39995</v>
          </cell>
          <cell r="L2170">
            <v>40391</v>
          </cell>
          <cell r="M2170">
            <v>40482</v>
          </cell>
          <cell r="N2170" t="str">
            <v>ALL</v>
          </cell>
          <cell r="O2170" t="str">
            <v>P77C4</v>
          </cell>
          <cell r="P2170" t="str">
            <v>FIO</v>
          </cell>
          <cell r="Q2170" t="str">
            <v>X</v>
          </cell>
          <cell r="R2170" t="str">
            <v>X</v>
          </cell>
          <cell r="S2170" t="str">
            <v>X</v>
          </cell>
          <cell r="T2170" t="str">
            <v>X</v>
          </cell>
          <cell r="U2170" t="str">
            <v>X</v>
          </cell>
          <cell r="V2170" t="str">
            <v>X</v>
          </cell>
          <cell r="W2170">
            <v>0</v>
          </cell>
          <cell r="X2170">
            <v>0</v>
          </cell>
          <cell r="AB2170">
            <v>29.952000000000002</v>
          </cell>
          <cell r="AC2170">
            <v>31.200000000000003</v>
          </cell>
          <cell r="AD2170">
            <v>31.200000000000003</v>
          </cell>
          <cell r="AE2170">
            <v>0.1</v>
          </cell>
          <cell r="AF2170">
            <v>27</v>
          </cell>
          <cell r="AG2170">
            <v>1</v>
          </cell>
          <cell r="AH2170">
            <v>27</v>
          </cell>
          <cell r="AI2170">
            <v>27</v>
          </cell>
          <cell r="AJ2170">
            <v>11</v>
          </cell>
          <cell r="AK2170">
            <v>1</v>
          </cell>
          <cell r="AL2170">
            <v>0</v>
          </cell>
          <cell r="AM2170">
            <v>12.44</v>
          </cell>
          <cell r="AN2170">
            <v>0.53925925925925933</v>
          </cell>
          <cell r="AO2170">
            <v>27</v>
          </cell>
          <cell r="AP2170">
            <v>29.700000000000003</v>
          </cell>
          <cell r="AQ2170">
            <v>0.5811447811447813</v>
          </cell>
          <cell r="AR2170">
            <v>0</v>
          </cell>
          <cell r="AS2170">
            <v>1</v>
          </cell>
        </row>
        <row r="2171">
          <cell r="H2171" t="str">
            <v>516049-B21</v>
          </cell>
          <cell r="I2171" t="str">
            <v>HP BL685c G5 8382 2P 8G Svr</v>
          </cell>
          <cell r="J2171" t="str">
            <v>SUST</v>
          </cell>
          <cell r="K2171">
            <v>39845</v>
          </cell>
          <cell r="L2171">
            <v>40026</v>
          </cell>
          <cell r="M2171">
            <v>40117</v>
          </cell>
          <cell r="N2171" t="str">
            <v>ALL</v>
          </cell>
          <cell r="O2171" t="str">
            <v>P57C4</v>
          </cell>
          <cell r="P2171" t="str">
            <v>BTO</v>
          </cell>
          <cell r="Q2171" t="str">
            <v>X</v>
          </cell>
          <cell r="R2171" t="str">
            <v>X</v>
          </cell>
          <cell r="S2171" t="str">
            <v>X</v>
          </cell>
          <cell r="T2171" t="str">
            <v>X</v>
          </cell>
          <cell r="U2171" t="str">
            <v>X</v>
          </cell>
          <cell r="V2171" t="str">
            <v>X</v>
          </cell>
          <cell r="W2171">
            <v>0</v>
          </cell>
          <cell r="X2171">
            <v>0</v>
          </cell>
          <cell r="AB2171">
            <v>7881.9797333333327</v>
          </cell>
          <cell r="AC2171">
            <v>8210.3955555555549</v>
          </cell>
          <cell r="AD2171">
            <v>8210.3955555555549</v>
          </cell>
          <cell r="AE2171">
            <v>0.1</v>
          </cell>
          <cell r="AF2171">
            <v>7105.15</v>
          </cell>
          <cell r="AG2171">
            <v>1</v>
          </cell>
          <cell r="AH2171">
            <v>7105.15</v>
          </cell>
          <cell r="AI2171">
            <v>7105.15</v>
          </cell>
          <cell r="AJ2171">
            <v>2511</v>
          </cell>
          <cell r="AK2171">
            <v>319</v>
          </cell>
          <cell r="AL2171">
            <v>0</v>
          </cell>
          <cell r="AM2171">
            <v>2930.44</v>
          </cell>
          <cell r="AN2171">
            <v>0.58756113523289433</v>
          </cell>
          <cell r="AO2171">
            <v>7105.15</v>
          </cell>
          <cell r="AP2171">
            <v>7815.665</v>
          </cell>
          <cell r="AQ2171">
            <v>0.62505557748444951</v>
          </cell>
          <cell r="AR2171">
            <v>0</v>
          </cell>
          <cell r="AS2171">
            <v>1</v>
          </cell>
        </row>
        <row r="2172">
          <cell r="H2172" t="str">
            <v>516050-B21</v>
          </cell>
          <cell r="I2172" t="str">
            <v>HP BL685c G5 O8382 2P  Kit</v>
          </cell>
          <cell r="J2172" t="str">
            <v>SUST</v>
          </cell>
          <cell r="K2172">
            <v>39845</v>
          </cell>
          <cell r="L2172">
            <v>40391</v>
          </cell>
          <cell r="M2172">
            <v>40482</v>
          </cell>
          <cell r="N2172" t="str">
            <v>ALL</v>
          </cell>
          <cell r="O2172" t="str">
            <v>P58C1</v>
          </cell>
          <cell r="P2172" t="str">
            <v>BTO</v>
          </cell>
          <cell r="Q2172" t="str">
            <v>X</v>
          </cell>
          <cell r="R2172" t="str">
            <v>X</v>
          </cell>
          <cell r="S2172" t="str">
            <v>X</v>
          </cell>
          <cell r="T2172" t="str">
            <v>X</v>
          </cell>
          <cell r="U2172" t="str">
            <v>X</v>
          </cell>
          <cell r="V2172" t="str">
            <v>X</v>
          </cell>
          <cell r="W2172">
            <v>0</v>
          </cell>
          <cell r="X2172">
            <v>0</v>
          </cell>
          <cell r="AB2172">
            <v>2799.5690666666665</v>
          </cell>
          <cell r="AC2172">
            <v>2916.2177777777779</v>
          </cell>
          <cell r="AD2172">
            <v>2916.2177777777779</v>
          </cell>
          <cell r="AE2172">
            <v>0.1</v>
          </cell>
          <cell r="AF2172">
            <v>2523.65</v>
          </cell>
          <cell r="AG2172">
            <v>1</v>
          </cell>
          <cell r="AH2172">
            <v>2523.65</v>
          </cell>
          <cell r="AI2172">
            <v>2523.65</v>
          </cell>
          <cell r="AJ2172">
            <v>1442</v>
          </cell>
          <cell r="AK2172">
            <v>71</v>
          </cell>
          <cell r="AL2172">
            <v>0</v>
          </cell>
          <cell r="AM2172">
            <v>1570.68</v>
          </cell>
          <cell r="AN2172">
            <v>0.37761575495809641</v>
          </cell>
          <cell r="AO2172">
            <v>2523.65</v>
          </cell>
          <cell r="AP2172">
            <v>2776.0150000000003</v>
          </cell>
          <cell r="AQ2172">
            <v>0.43419614087099678</v>
          </cell>
          <cell r="AR2172">
            <v>0</v>
          </cell>
          <cell r="AS2172">
            <v>1</v>
          </cell>
        </row>
        <row r="2173">
          <cell r="H2173" t="str">
            <v>516050-L21</v>
          </cell>
          <cell r="I2173" t="str">
            <v>HP BL685c G5 O8382 2P  FIO Kit</v>
          </cell>
          <cell r="J2173" t="str">
            <v>SUST</v>
          </cell>
          <cell r="K2173">
            <v>39845</v>
          </cell>
          <cell r="L2173">
            <v>40026</v>
          </cell>
          <cell r="M2173">
            <v>40117</v>
          </cell>
          <cell r="N2173" t="str">
            <v>ALL</v>
          </cell>
          <cell r="O2173" t="str">
            <v>P58C1</v>
          </cell>
          <cell r="P2173" t="str">
            <v>L2 Tab</v>
          </cell>
          <cell r="Q2173" t="str">
            <v>X</v>
          </cell>
          <cell r="R2173" t="str">
            <v>X</v>
          </cell>
          <cell r="S2173" t="str">
            <v>X</v>
          </cell>
          <cell r="T2173" t="str">
            <v>X</v>
          </cell>
          <cell r="U2173" t="str">
            <v>X</v>
          </cell>
          <cell r="V2173" t="str">
            <v>X</v>
          </cell>
          <cell r="W2173">
            <v>0</v>
          </cell>
          <cell r="X2173">
            <v>0</v>
          </cell>
          <cell r="AB2173">
            <v>2964.1386666666663</v>
          </cell>
          <cell r="AC2173">
            <v>3087.6444444444442</v>
          </cell>
          <cell r="AD2173">
            <v>3087.6444444444442</v>
          </cell>
          <cell r="AE2173">
            <v>0.1</v>
          </cell>
          <cell r="AF2173">
            <v>2672</v>
          </cell>
          <cell r="AG2173">
            <v>1</v>
          </cell>
          <cell r="AH2173">
            <v>2672</v>
          </cell>
          <cell r="AI2173">
            <v>2672</v>
          </cell>
          <cell r="AJ2173">
            <v>1430</v>
          </cell>
          <cell r="AK2173">
            <v>31</v>
          </cell>
          <cell r="AL2173">
            <v>0</v>
          </cell>
          <cell r="AM2173">
            <v>1518.2</v>
          </cell>
          <cell r="AN2173">
            <v>0.43181137724550894</v>
          </cell>
          <cell r="AO2173">
            <v>2672</v>
          </cell>
          <cell r="AP2173">
            <v>2939.2000000000003</v>
          </cell>
          <cell r="AQ2173">
            <v>0.48346488840500818</v>
          </cell>
          <cell r="AR2173">
            <v>0</v>
          </cell>
          <cell r="AS2173">
            <v>1</v>
          </cell>
        </row>
        <row r="2174">
          <cell r="H2174" t="str">
            <v>516052-B21</v>
          </cell>
          <cell r="I2174" t="str">
            <v>HP BL685c G5 O8376HE 2P  Kit</v>
          </cell>
          <cell r="J2174" t="str">
            <v>SUST</v>
          </cell>
          <cell r="K2174">
            <v>39845</v>
          </cell>
          <cell r="L2174">
            <v>40391</v>
          </cell>
          <cell r="M2174">
            <v>40482</v>
          </cell>
          <cell r="N2174" t="str">
            <v>ALL</v>
          </cell>
          <cell r="O2174" t="str">
            <v>P58C1</v>
          </cell>
          <cell r="P2174" t="str">
            <v>BTO</v>
          </cell>
          <cell r="Q2174" t="str">
            <v>X</v>
          </cell>
          <cell r="R2174" t="str">
            <v>X</v>
          </cell>
          <cell r="S2174" t="str">
            <v>X</v>
          </cell>
          <cell r="T2174" t="str">
            <v>X</v>
          </cell>
          <cell r="U2174" t="str">
            <v>X</v>
          </cell>
          <cell r="V2174" t="str">
            <v>X</v>
          </cell>
          <cell r="W2174">
            <v>0</v>
          </cell>
          <cell r="X2174">
            <v>0</v>
          </cell>
          <cell r="AB2174">
            <v>3393.6170666666667</v>
          </cell>
          <cell r="AC2174">
            <v>3535.0177777777781</v>
          </cell>
          <cell r="AD2174">
            <v>3535.0177777777781</v>
          </cell>
          <cell r="AE2174">
            <v>0.1</v>
          </cell>
          <cell r="AF2174">
            <v>3059.15</v>
          </cell>
          <cell r="AG2174">
            <v>1</v>
          </cell>
          <cell r="AH2174">
            <v>3059.15</v>
          </cell>
          <cell r="AI2174">
            <v>3059.15</v>
          </cell>
          <cell r="AJ2174">
            <v>1230</v>
          </cell>
          <cell r="AK2174">
            <v>60</v>
          </cell>
          <cell r="AL2174">
            <v>0</v>
          </cell>
          <cell r="AM2174">
            <v>1339.2</v>
          </cell>
          <cell r="AN2174">
            <v>0.56223133877057352</v>
          </cell>
          <cell r="AO2174">
            <v>3059.15</v>
          </cell>
          <cell r="AP2174">
            <v>3365.0650000000005</v>
          </cell>
          <cell r="AQ2174">
            <v>0.60202848979143053</v>
          </cell>
          <cell r="AR2174">
            <v>0</v>
          </cell>
          <cell r="AS2174">
            <v>1</v>
          </cell>
        </row>
        <row r="2175">
          <cell r="H2175" t="str">
            <v>516052-L21</v>
          </cell>
          <cell r="I2175" t="str">
            <v>HP BL685c G5 O8376HE 2P  FIO Kit</v>
          </cell>
          <cell r="J2175" t="str">
            <v>SUST</v>
          </cell>
          <cell r="K2175">
            <v>39845</v>
          </cell>
          <cell r="L2175">
            <v>40026</v>
          </cell>
          <cell r="M2175">
            <v>40117</v>
          </cell>
          <cell r="N2175" t="str">
            <v>ALL</v>
          </cell>
          <cell r="O2175" t="str">
            <v>P58C1</v>
          </cell>
          <cell r="P2175" t="str">
            <v>L2 Tab</v>
          </cell>
          <cell r="Q2175" t="str">
            <v>X</v>
          </cell>
          <cell r="R2175" t="str">
            <v>X</v>
          </cell>
          <cell r="S2175" t="str">
            <v>X</v>
          </cell>
          <cell r="T2175" t="str">
            <v>X</v>
          </cell>
          <cell r="U2175" t="str">
            <v>X</v>
          </cell>
          <cell r="V2175" t="str">
            <v>X</v>
          </cell>
          <cell r="W2175">
            <v>0</v>
          </cell>
          <cell r="X2175">
            <v>0</v>
          </cell>
          <cell r="AB2175">
            <v>3393.6170666666667</v>
          </cell>
          <cell r="AC2175">
            <v>3535.0177777777781</v>
          </cell>
          <cell r="AD2175">
            <v>3535.0177777777781</v>
          </cell>
          <cell r="AE2175">
            <v>0.1</v>
          </cell>
          <cell r="AF2175">
            <v>3059.15</v>
          </cell>
          <cell r="AG2175">
            <v>1</v>
          </cell>
          <cell r="AH2175">
            <v>3059.15</v>
          </cell>
          <cell r="AI2175">
            <v>3059.15</v>
          </cell>
          <cell r="AJ2175">
            <v>1218</v>
          </cell>
          <cell r="AK2175">
            <v>27</v>
          </cell>
          <cell r="AL2175">
            <v>0</v>
          </cell>
          <cell r="AM2175">
            <v>1293.72</v>
          </cell>
          <cell r="AN2175">
            <v>0.57709821355605317</v>
          </cell>
          <cell r="AO2175">
            <v>3059.15</v>
          </cell>
          <cell r="AP2175">
            <v>3365.0650000000005</v>
          </cell>
          <cell r="AQ2175">
            <v>0.61554383050550288</v>
          </cell>
          <cell r="AR2175">
            <v>0</v>
          </cell>
          <cell r="AS2175">
            <v>1</v>
          </cell>
        </row>
        <row r="2176">
          <cell r="H2176" t="str">
            <v>516136-B21</v>
          </cell>
          <cell r="I2176" t="str">
            <v>HP h1000 Common Slot PS BP FIO Kit</v>
          </cell>
          <cell r="J2176" t="str">
            <v>NEW</v>
          </cell>
          <cell r="K2176">
            <v>39995</v>
          </cell>
          <cell r="L2176">
            <v>40391</v>
          </cell>
          <cell r="M2176">
            <v>40482</v>
          </cell>
          <cell r="N2176" t="str">
            <v>ALL</v>
          </cell>
          <cell r="O2176" t="str">
            <v>P77C4</v>
          </cell>
          <cell r="P2176" t="str">
            <v>FIO</v>
          </cell>
          <cell r="Q2176" t="str">
            <v>X</v>
          </cell>
          <cell r="R2176" t="str">
            <v>X</v>
          </cell>
          <cell r="S2176" t="str">
            <v>X</v>
          </cell>
          <cell r="T2176" t="str">
            <v>X</v>
          </cell>
          <cell r="U2176" t="str">
            <v>X</v>
          </cell>
          <cell r="V2176" t="str">
            <v>X</v>
          </cell>
          <cell r="W2176">
            <v>0</v>
          </cell>
          <cell r="X2176">
            <v>0</v>
          </cell>
          <cell r="AB2176">
            <v>99.84</v>
          </cell>
          <cell r="AC2176">
            <v>104</v>
          </cell>
          <cell r="AD2176">
            <v>104</v>
          </cell>
          <cell r="AE2176">
            <v>0.1</v>
          </cell>
          <cell r="AF2176">
            <v>90</v>
          </cell>
          <cell r="AG2176">
            <v>1</v>
          </cell>
          <cell r="AH2176">
            <v>90</v>
          </cell>
          <cell r="AI2176">
            <v>90</v>
          </cell>
          <cell r="AJ2176">
            <v>76</v>
          </cell>
          <cell r="AK2176">
            <v>5</v>
          </cell>
          <cell r="AL2176">
            <v>0</v>
          </cell>
          <cell r="AM2176">
            <v>84.04</v>
          </cell>
          <cell r="AN2176">
            <v>6.6222222222222155E-2</v>
          </cell>
          <cell r="AO2176">
            <v>90</v>
          </cell>
          <cell r="AP2176">
            <v>99.000000000000014</v>
          </cell>
          <cell r="AQ2176">
            <v>0.15111111111111117</v>
          </cell>
          <cell r="AR2176">
            <v>0</v>
          </cell>
          <cell r="AS2176">
            <v>1</v>
          </cell>
        </row>
        <row r="2177">
          <cell r="H2177" t="str">
            <v>516230-B21</v>
          </cell>
          <cell r="I2177" t="str">
            <v>HP DL320G6 PCI-X Riser Kit</v>
          </cell>
          <cell r="J2177" t="str">
            <v>SUST</v>
          </cell>
          <cell r="K2177">
            <v>39965</v>
          </cell>
          <cell r="L2177">
            <v>40391</v>
          </cell>
          <cell r="M2177">
            <v>40482</v>
          </cell>
          <cell r="N2177" t="str">
            <v>ALL</v>
          </cell>
          <cell r="O2177" t="str">
            <v>P77C2</v>
          </cell>
          <cell r="P2177" t="str">
            <v>BTO</v>
          </cell>
          <cell r="Q2177" t="str">
            <v>X</v>
          </cell>
          <cell r="R2177" t="str">
            <v>X</v>
          </cell>
          <cell r="S2177" t="str">
            <v>X</v>
          </cell>
          <cell r="T2177" t="str">
            <v>X</v>
          </cell>
          <cell r="U2177" t="str">
            <v>X</v>
          </cell>
          <cell r="V2177" t="str">
            <v>X</v>
          </cell>
          <cell r="W2177">
            <v>0</v>
          </cell>
          <cell r="X2177">
            <v>0</v>
          </cell>
          <cell r="AB2177">
            <v>79.872</v>
          </cell>
          <cell r="AC2177">
            <v>83.2</v>
          </cell>
          <cell r="AD2177">
            <v>83.2</v>
          </cell>
          <cell r="AE2177">
            <v>0.1</v>
          </cell>
          <cell r="AF2177">
            <v>72</v>
          </cell>
          <cell r="AG2177">
            <v>1</v>
          </cell>
          <cell r="AH2177">
            <v>72</v>
          </cell>
          <cell r="AI2177">
            <v>72</v>
          </cell>
          <cell r="AJ2177">
            <v>36</v>
          </cell>
          <cell r="AK2177">
            <v>2</v>
          </cell>
          <cell r="AL2177">
            <v>0</v>
          </cell>
          <cell r="AM2177">
            <v>39.44</v>
          </cell>
          <cell r="AN2177">
            <v>0.45222222222222225</v>
          </cell>
          <cell r="AO2177">
            <v>72</v>
          </cell>
          <cell r="AP2177">
            <v>79.2</v>
          </cell>
          <cell r="AQ2177">
            <v>0.50202020202020203</v>
          </cell>
          <cell r="AR2177">
            <v>0</v>
          </cell>
          <cell r="AS2177">
            <v>1</v>
          </cell>
        </row>
        <row r="2178">
          <cell r="H2178" t="str">
            <v>516256-291</v>
          </cell>
          <cell r="I2178" t="str">
            <v>HP DL385G5p 2372HE Entry JP Svr</v>
          </cell>
          <cell r="J2178" t="str">
            <v>SUST</v>
          </cell>
          <cell r="K2178">
            <v>39845</v>
          </cell>
          <cell r="L2178">
            <v>40179</v>
          </cell>
          <cell r="M2178">
            <v>40268</v>
          </cell>
          <cell r="N2178" t="str">
            <v>JPN2</v>
          </cell>
          <cell r="O2178" t="str">
            <v>P57C2</v>
          </cell>
          <cell r="P2178" t="str">
            <v>BTO</v>
          </cell>
          <cell r="T2178" t="str">
            <v>X</v>
          </cell>
          <cell r="W2178">
            <v>0</v>
          </cell>
          <cell r="X2178">
            <v>0</v>
          </cell>
          <cell r="AB2178">
            <v>1913.2117333333335</v>
          </cell>
          <cell r="AC2178">
            <v>1992.9288888888891</v>
          </cell>
          <cell r="AD2178">
            <v>1992.9288888888891</v>
          </cell>
          <cell r="AE2178">
            <v>0.1</v>
          </cell>
          <cell r="AF2178">
            <v>1724.65</v>
          </cell>
          <cell r="AG2178">
            <v>1</v>
          </cell>
          <cell r="AH2178">
            <v>1724.65</v>
          </cell>
          <cell r="AI2178">
            <v>1724.65</v>
          </cell>
          <cell r="AJ2178">
            <v>1022</v>
          </cell>
          <cell r="AK2178">
            <v>332</v>
          </cell>
          <cell r="AL2178">
            <v>0</v>
          </cell>
          <cell r="AM2178">
            <v>1394.88</v>
          </cell>
          <cell r="AN2178">
            <v>0.19120981068622617</v>
          </cell>
          <cell r="AO2178">
            <v>1724.65</v>
          </cell>
          <cell r="AP2178">
            <v>1897.1150000000002</v>
          </cell>
          <cell r="AQ2178">
            <v>0.26473619153293293</v>
          </cell>
          <cell r="AR2178">
            <v>0</v>
          </cell>
          <cell r="AS2178">
            <v>1</v>
          </cell>
        </row>
        <row r="2179">
          <cell r="H2179" t="str">
            <v>516256-371</v>
          </cell>
          <cell r="I2179" t="str">
            <v>HP DL385G5p 2372HE Entry AP Svr</v>
          </cell>
          <cell r="J2179" t="str">
            <v>SUST</v>
          </cell>
          <cell r="K2179">
            <v>39845</v>
          </cell>
          <cell r="L2179">
            <v>40179</v>
          </cell>
          <cell r="M2179">
            <v>40268</v>
          </cell>
          <cell r="N2179" t="str">
            <v>A/P</v>
          </cell>
          <cell r="O2179" t="str">
            <v>P57C2</v>
          </cell>
          <cell r="P2179" t="str">
            <v>BTO</v>
          </cell>
          <cell r="Q2179" t="str">
            <v>X</v>
          </cell>
          <cell r="U2179" t="str">
            <v>X</v>
          </cell>
          <cell r="V2179" t="str">
            <v>X</v>
          </cell>
          <cell r="W2179">
            <v>0</v>
          </cell>
          <cell r="X2179">
            <v>0</v>
          </cell>
          <cell r="AB2179">
            <v>1913.2117333333335</v>
          </cell>
          <cell r="AC2179">
            <v>1992.9288888888891</v>
          </cell>
          <cell r="AD2179">
            <v>1992.9288888888891</v>
          </cell>
          <cell r="AE2179">
            <v>0.1</v>
          </cell>
          <cell r="AF2179">
            <v>1724.65</v>
          </cell>
          <cell r="AG2179">
            <v>1</v>
          </cell>
          <cell r="AH2179">
            <v>1724.65</v>
          </cell>
          <cell r="AI2179">
            <v>1724.65</v>
          </cell>
          <cell r="AJ2179">
            <v>1014</v>
          </cell>
          <cell r="AK2179">
            <v>195</v>
          </cell>
          <cell r="AL2179">
            <v>0</v>
          </cell>
          <cell r="AM2179">
            <v>1249.56</v>
          </cell>
          <cell r="AN2179">
            <v>0.27547038529556728</v>
          </cell>
          <cell r="AO2179">
            <v>1724.65</v>
          </cell>
          <cell r="AP2179">
            <v>1897.1150000000002</v>
          </cell>
          <cell r="AQ2179">
            <v>0.34133671390506121</v>
          </cell>
          <cell r="AR2179">
            <v>0</v>
          </cell>
          <cell r="AS2179">
            <v>1</v>
          </cell>
        </row>
        <row r="2180">
          <cell r="H2180" t="str">
            <v>516256-AA1</v>
          </cell>
          <cell r="I2180" t="str">
            <v>HP DL385G5p 2372HE Entry CN Svr</v>
          </cell>
          <cell r="J2180" t="str">
            <v>SUST</v>
          </cell>
          <cell r="K2180">
            <v>39845</v>
          </cell>
          <cell r="L2180">
            <v>40179</v>
          </cell>
          <cell r="M2180">
            <v>40268</v>
          </cell>
          <cell r="N2180" t="str">
            <v>PRC</v>
          </cell>
          <cell r="O2180" t="str">
            <v>P57C2</v>
          </cell>
          <cell r="P2180" t="str">
            <v>BTO</v>
          </cell>
          <cell r="R2180" t="str">
            <v>X</v>
          </cell>
          <cell r="S2180" t="str">
            <v>X</v>
          </cell>
          <cell r="W2180">
            <v>0</v>
          </cell>
          <cell r="X2180">
            <v>0</v>
          </cell>
          <cell r="AB2180">
            <v>1913.2117333333335</v>
          </cell>
          <cell r="AC2180">
            <v>1992.9288888888891</v>
          </cell>
          <cell r="AD2180">
            <v>1992.9288888888891</v>
          </cell>
          <cell r="AE2180">
            <v>0.1</v>
          </cell>
          <cell r="AF2180">
            <v>1724.65</v>
          </cell>
          <cell r="AG2180">
            <v>1</v>
          </cell>
          <cell r="AH2180">
            <v>1724.65</v>
          </cell>
          <cell r="AI2180">
            <v>1724.65</v>
          </cell>
          <cell r="AJ2180">
            <v>1026</v>
          </cell>
          <cell r="AK2180">
            <v>195</v>
          </cell>
          <cell r="AL2180">
            <v>0</v>
          </cell>
          <cell r="AM2180">
            <v>1262.04</v>
          </cell>
          <cell r="AN2180">
            <v>0.26823413446206484</v>
          </cell>
          <cell r="AO2180">
            <v>1724.65</v>
          </cell>
          <cell r="AP2180">
            <v>1897.1150000000002</v>
          </cell>
          <cell r="AQ2180">
            <v>0.3347583040564226</v>
          </cell>
          <cell r="AR2180">
            <v>0</v>
          </cell>
          <cell r="AS2180">
            <v>1</v>
          </cell>
        </row>
        <row r="2181">
          <cell r="H2181" t="str">
            <v>516257-B21</v>
          </cell>
          <cell r="I2181" t="str">
            <v>HP 2372HE DL385G5p Kit</v>
          </cell>
          <cell r="J2181" t="str">
            <v>SUST</v>
          </cell>
          <cell r="K2181">
            <v>39845</v>
          </cell>
          <cell r="L2181">
            <v>40544</v>
          </cell>
          <cell r="M2181">
            <v>40633</v>
          </cell>
          <cell r="N2181" t="str">
            <v>ALL</v>
          </cell>
          <cell r="O2181" t="str">
            <v>P58C1</v>
          </cell>
          <cell r="P2181" t="str">
            <v>BTO</v>
          </cell>
          <cell r="Q2181" t="str">
            <v>X</v>
          </cell>
          <cell r="R2181" t="str">
            <v>X</v>
          </cell>
          <cell r="S2181" t="str">
            <v>X</v>
          </cell>
          <cell r="T2181" t="str">
            <v>X</v>
          </cell>
          <cell r="U2181" t="str">
            <v>X</v>
          </cell>
          <cell r="V2181" t="str">
            <v>X</v>
          </cell>
          <cell r="W2181">
            <v>0</v>
          </cell>
          <cell r="X2181">
            <v>0</v>
          </cell>
          <cell r="AB2181">
            <v>234.79039999999998</v>
          </cell>
          <cell r="AC2181">
            <v>244.57333333333332</v>
          </cell>
          <cell r="AD2181">
            <v>244.57333333333332</v>
          </cell>
          <cell r="AE2181">
            <v>0.1</v>
          </cell>
          <cell r="AF2181">
            <v>211.65</v>
          </cell>
          <cell r="AG2181">
            <v>1</v>
          </cell>
          <cell r="AH2181">
            <v>211.65</v>
          </cell>
          <cell r="AI2181">
            <v>211.65</v>
          </cell>
          <cell r="AJ2181">
            <v>133</v>
          </cell>
          <cell r="AK2181">
            <v>7</v>
          </cell>
          <cell r="AL2181">
            <v>0</v>
          </cell>
          <cell r="AM2181">
            <v>145.32</v>
          </cell>
          <cell r="AN2181">
            <v>0.31339475549255852</v>
          </cell>
          <cell r="AO2181">
            <v>211.65</v>
          </cell>
          <cell r="AP2181">
            <v>232.81500000000003</v>
          </cell>
          <cell r="AQ2181">
            <v>0.37581341408414415</v>
          </cell>
          <cell r="AR2181">
            <v>0</v>
          </cell>
          <cell r="AS2181">
            <v>1</v>
          </cell>
        </row>
        <row r="2182">
          <cell r="H2182" t="str">
            <v>516257-L21</v>
          </cell>
          <cell r="I2182" t="str">
            <v>HP 2372HE DL385G5p FIO Kit</v>
          </cell>
          <cell r="J2182" t="str">
            <v>SUST</v>
          </cell>
          <cell r="K2182">
            <v>39845</v>
          </cell>
          <cell r="L2182">
            <v>40179</v>
          </cell>
          <cell r="M2182">
            <v>40268</v>
          </cell>
          <cell r="N2182" t="str">
            <v>ALL</v>
          </cell>
          <cell r="O2182" t="str">
            <v>P58C1</v>
          </cell>
          <cell r="P2182" t="str">
            <v>L2 Tab</v>
          </cell>
          <cell r="Q2182" t="str">
            <v>X</v>
          </cell>
          <cell r="R2182" t="str">
            <v>X</v>
          </cell>
          <cell r="S2182" t="str">
            <v>X</v>
          </cell>
          <cell r="T2182" t="str">
            <v>X</v>
          </cell>
          <cell r="U2182" t="str">
            <v>X</v>
          </cell>
          <cell r="V2182" t="str">
            <v>X</v>
          </cell>
          <cell r="W2182">
            <v>0</v>
          </cell>
          <cell r="X2182">
            <v>0</v>
          </cell>
          <cell r="AB2182">
            <v>234.79039999999998</v>
          </cell>
          <cell r="AC2182">
            <v>244.57333333333332</v>
          </cell>
          <cell r="AD2182">
            <v>244.57333333333332</v>
          </cell>
          <cell r="AE2182">
            <v>0.1</v>
          </cell>
          <cell r="AF2182">
            <v>211.65</v>
          </cell>
          <cell r="AG2182">
            <v>1</v>
          </cell>
          <cell r="AH2182">
            <v>211.65</v>
          </cell>
          <cell r="AI2182">
            <v>211.65</v>
          </cell>
          <cell r="AJ2182">
            <v>114</v>
          </cell>
          <cell r="AK2182">
            <v>3</v>
          </cell>
          <cell r="AL2182">
            <v>0</v>
          </cell>
          <cell r="AM2182">
            <v>121.56</v>
          </cell>
          <cell r="AN2182">
            <v>0.42565556343019134</v>
          </cell>
          <cell r="AO2182">
            <v>211.65</v>
          </cell>
          <cell r="AP2182">
            <v>232.81500000000003</v>
          </cell>
          <cell r="AQ2182">
            <v>0.47786869402744675</v>
          </cell>
          <cell r="AR2182">
            <v>0</v>
          </cell>
          <cell r="AS2182">
            <v>1</v>
          </cell>
        </row>
        <row r="2183">
          <cell r="H2183" t="str">
            <v>516259-B21</v>
          </cell>
          <cell r="I2183" t="str">
            <v>HP 2376HE DL385G5p Kit</v>
          </cell>
          <cell r="J2183" t="str">
            <v>SUST</v>
          </cell>
          <cell r="K2183">
            <v>39845</v>
          </cell>
          <cell r="L2183">
            <v>40544</v>
          </cell>
          <cell r="M2183">
            <v>40633</v>
          </cell>
          <cell r="N2183" t="str">
            <v>ALL</v>
          </cell>
          <cell r="O2183" t="str">
            <v>P58C1</v>
          </cell>
          <cell r="P2183" t="str">
            <v>BTO</v>
          </cell>
          <cell r="Q2183" t="str">
            <v>X</v>
          </cell>
          <cell r="R2183" t="str">
            <v>X</v>
          </cell>
          <cell r="S2183" t="str">
            <v>X</v>
          </cell>
          <cell r="T2183" t="str">
            <v>X</v>
          </cell>
          <cell r="U2183" t="str">
            <v>X</v>
          </cell>
          <cell r="V2183" t="str">
            <v>X</v>
          </cell>
          <cell r="W2183">
            <v>0</v>
          </cell>
          <cell r="X2183">
            <v>0</v>
          </cell>
          <cell r="AB2183">
            <v>376.23039999999997</v>
          </cell>
          <cell r="AC2183">
            <v>391.90666666666664</v>
          </cell>
          <cell r="AD2183">
            <v>391.90666666666664</v>
          </cell>
          <cell r="AE2183">
            <v>0.1</v>
          </cell>
          <cell r="AF2183">
            <v>339.15</v>
          </cell>
          <cell r="AG2183">
            <v>1</v>
          </cell>
          <cell r="AH2183">
            <v>339.15</v>
          </cell>
          <cell r="AI2183">
            <v>339.15</v>
          </cell>
          <cell r="AJ2183">
            <v>218</v>
          </cell>
          <cell r="AK2183">
            <v>11</v>
          </cell>
          <cell r="AL2183">
            <v>0</v>
          </cell>
          <cell r="AM2183">
            <v>237.72</v>
          </cell>
          <cell r="AN2183">
            <v>0.29907120743034049</v>
          </cell>
          <cell r="AO2183">
            <v>339.15</v>
          </cell>
          <cell r="AP2183">
            <v>373.065</v>
          </cell>
          <cell r="AQ2183">
            <v>0.36279200675485507</v>
          </cell>
          <cell r="AR2183">
            <v>0</v>
          </cell>
          <cell r="AS2183">
            <v>1</v>
          </cell>
        </row>
        <row r="2184">
          <cell r="H2184" t="str">
            <v>516259-L21</v>
          </cell>
          <cell r="I2184" t="str">
            <v>HP 2376HE DL385G5p FIO Kit</v>
          </cell>
          <cell r="J2184" t="str">
            <v>SUST</v>
          </cell>
          <cell r="K2184">
            <v>39845</v>
          </cell>
          <cell r="L2184">
            <v>40179</v>
          </cell>
          <cell r="M2184">
            <v>40268</v>
          </cell>
          <cell r="N2184" t="str">
            <v>ALL</v>
          </cell>
          <cell r="O2184" t="str">
            <v>P58C1</v>
          </cell>
          <cell r="P2184" t="str">
            <v>L2 Tab</v>
          </cell>
          <cell r="Q2184" t="str">
            <v>X</v>
          </cell>
          <cell r="R2184" t="str">
            <v>X</v>
          </cell>
          <cell r="S2184" t="str">
            <v>X</v>
          </cell>
          <cell r="T2184" t="str">
            <v>X</v>
          </cell>
          <cell r="U2184" t="str">
            <v>X</v>
          </cell>
          <cell r="V2184" t="str">
            <v>X</v>
          </cell>
          <cell r="W2184">
            <v>0</v>
          </cell>
          <cell r="X2184">
            <v>0</v>
          </cell>
          <cell r="AB2184">
            <v>376.23039999999997</v>
          </cell>
          <cell r="AC2184">
            <v>391.90666666666664</v>
          </cell>
          <cell r="AD2184">
            <v>391.90666666666664</v>
          </cell>
          <cell r="AE2184">
            <v>0.1</v>
          </cell>
          <cell r="AF2184">
            <v>339.15</v>
          </cell>
          <cell r="AG2184">
            <v>1</v>
          </cell>
          <cell r="AH2184">
            <v>339.15</v>
          </cell>
          <cell r="AI2184">
            <v>339.15</v>
          </cell>
          <cell r="AJ2184">
            <v>199</v>
          </cell>
          <cell r="AK2184">
            <v>4</v>
          </cell>
          <cell r="AL2184">
            <v>0</v>
          </cell>
          <cell r="AM2184">
            <v>210.96</v>
          </cell>
          <cell r="AN2184">
            <v>0.37797434763379029</v>
          </cell>
          <cell r="AO2184">
            <v>339.15</v>
          </cell>
          <cell r="AP2184">
            <v>373.065</v>
          </cell>
          <cell r="AQ2184">
            <v>0.43452213421253666</v>
          </cell>
          <cell r="AR2184">
            <v>0</v>
          </cell>
          <cell r="AS2184">
            <v>1</v>
          </cell>
        </row>
        <row r="2185">
          <cell r="H2185" t="str">
            <v>516423-B21</v>
          </cell>
          <cell r="I2185" t="str">
            <v>HP 8GB 2Rx4 PC3-8500R-7 Kit</v>
          </cell>
          <cell r="J2185" t="str">
            <v>SUST</v>
          </cell>
          <cell r="K2185">
            <v>39904</v>
          </cell>
          <cell r="L2185">
            <v>41639</v>
          </cell>
          <cell r="M2185">
            <v>41729</v>
          </cell>
          <cell r="N2185" t="str">
            <v>ALL</v>
          </cell>
          <cell r="O2185" t="str">
            <v>P58C1</v>
          </cell>
          <cell r="P2185" t="str">
            <v>BTO</v>
          </cell>
          <cell r="Q2185" t="str">
            <v>X</v>
          </cell>
          <cell r="R2185" t="str">
            <v>X</v>
          </cell>
          <cell r="S2185" t="str">
            <v>X</v>
          </cell>
          <cell r="T2185" t="str">
            <v>X</v>
          </cell>
          <cell r="U2185" t="str">
            <v>X</v>
          </cell>
          <cell r="V2185" t="str">
            <v>X</v>
          </cell>
          <cell r="W2185">
            <v>0</v>
          </cell>
          <cell r="X2185">
            <v>0</v>
          </cell>
          <cell r="AB2185">
            <v>988.41600000000005</v>
          </cell>
          <cell r="AC2185">
            <v>1029.6000000000001</v>
          </cell>
          <cell r="AD2185">
            <v>1029.6000000000001</v>
          </cell>
          <cell r="AE2185">
            <v>0.1</v>
          </cell>
          <cell r="AF2185">
            <v>891</v>
          </cell>
          <cell r="AG2185">
            <v>1</v>
          </cell>
          <cell r="AH2185">
            <v>891</v>
          </cell>
          <cell r="AI2185">
            <v>891</v>
          </cell>
          <cell r="AJ2185">
            <v>345</v>
          </cell>
          <cell r="AK2185">
            <v>17</v>
          </cell>
          <cell r="AL2185">
            <v>0</v>
          </cell>
          <cell r="AM2185">
            <v>375.8</v>
          </cell>
          <cell r="AN2185">
            <v>0.5782267115600449</v>
          </cell>
          <cell r="AO2185">
            <v>891</v>
          </cell>
          <cell r="AP2185">
            <v>980.1</v>
          </cell>
          <cell r="AQ2185">
            <v>0.61656973778185897</v>
          </cell>
          <cell r="AR2185">
            <v>0</v>
          </cell>
          <cell r="AS2185">
            <v>1</v>
          </cell>
        </row>
        <row r="2186">
          <cell r="H2186" t="str">
            <v>516434-B21</v>
          </cell>
          <cell r="I2186" t="str">
            <v>HP ML/DL370G6 2 Slot PCI-X Riser Kit</v>
          </cell>
          <cell r="J2186" t="str">
            <v>PLAN</v>
          </cell>
          <cell r="K2186">
            <v>40026</v>
          </cell>
          <cell r="L2186">
            <v>40452</v>
          </cell>
          <cell r="M2186">
            <v>40543</v>
          </cell>
          <cell r="N2186" t="str">
            <v>ALL</v>
          </cell>
          <cell r="O2186" t="str">
            <v>P58C1</v>
          </cell>
          <cell r="P2186" t="str">
            <v>BTO</v>
          </cell>
          <cell r="Q2186" t="str">
            <v>X</v>
          </cell>
          <cell r="R2186" t="str">
            <v>X</v>
          </cell>
          <cell r="S2186" t="str">
            <v>X</v>
          </cell>
          <cell r="T2186" t="str">
            <v>X</v>
          </cell>
          <cell r="U2186" t="str">
            <v>X</v>
          </cell>
          <cell r="V2186" t="str">
            <v>X</v>
          </cell>
          <cell r="W2186">
            <v>0</v>
          </cell>
          <cell r="X2186">
            <v>0</v>
          </cell>
          <cell r="AB2186">
            <v>149.75999975204468</v>
          </cell>
          <cell r="AC2186">
            <v>155.99999974171322</v>
          </cell>
          <cell r="AD2186">
            <v>155.99999974171322</v>
          </cell>
          <cell r="AE2186">
            <v>0.1</v>
          </cell>
          <cell r="AF2186">
            <v>134.99999977648258</v>
          </cell>
          <cell r="AG2186">
            <v>1</v>
          </cell>
          <cell r="AH2186">
            <v>134.99999977648258</v>
          </cell>
          <cell r="AI2186">
            <v>134.99999977648258</v>
          </cell>
          <cell r="AJ2186">
            <v>64</v>
          </cell>
          <cell r="AK2186">
            <v>3</v>
          </cell>
          <cell r="AL2186">
            <v>0</v>
          </cell>
          <cell r="AM2186">
            <v>69.56</v>
          </cell>
          <cell r="AN2186">
            <v>0.48474073988763389</v>
          </cell>
          <cell r="AO2186">
            <v>134.99999977648258</v>
          </cell>
          <cell r="AP2186">
            <v>148.49999975413084</v>
          </cell>
          <cell r="AQ2186">
            <v>0.53158249080693987</v>
          </cell>
          <cell r="AR2186">
            <v>0</v>
          </cell>
          <cell r="AS2186">
            <v>1</v>
          </cell>
        </row>
        <row r="2187">
          <cell r="H2187" t="str">
            <v>516471-B21</v>
          </cell>
          <cell r="I2187" t="str">
            <v>HP SA Adv Pack Nm 1-Srv 1 yr 24x7 Supp</v>
          </cell>
          <cell r="J2187" t="str">
            <v>SUST</v>
          </cell>
          <cell r="K2187">
            <v>39845</v>
          </cell>
          <cell r="L2187">
            <v>40452</v>
          </cell>
          <cell r="M2187">
            <v>40543</v>
          </cell>
          <cell r="N2187" t="str">
            <v>ALL</v>
          </cell>
          <cell r="O2187" t="str">
            <v>P58C1</v>
          </cell>
          <cell r="P2187" t="str">
            <v>BTO</v>
          </cell>
          <cell r="Q2187" t="str">
            <v>X</v>
          </cell>
          <cell r="R2187" t="str">
            <v>X</v>
          </cell>
          <cell r="S2187" t="str">
            <v>X</v>
          </cell>
          <cell r="T2187" t="str">
            <v>X</v>
          </cell>
          <cell r="U2187" t="str">
            <v>X</v>
          </cell>
          <cell r="V2187" t="str">
            <v>X</v>
          </cell>
          <cell r="W2187">
            <v>31.189463019250251</v>
          </cell>
          <cell r="X2187">
            <v>31.189463019250251</v>
          </cell>
          <cell r="Y2187">
            <v>0.10033444816053512</v>
          </cell>
          <cell r="Z2187">
            <v>0.10033444816053512</v>
          </cell>
          <cell r="AA2187" t="str">
            <v>EMB</v>
          </cell>
          <cell r="AB2187">
            <v>328.36266666666666</v>
          </cell>
          <cell r="AC2187">
            <v>342.04444444444442</v>
          </cell>
          <cell r="AD2187">
            <v>342.04444444444442</v>
          </cell>
          <cell r="AE2187">
            <v>0.1</v>
          </cell>
          <cell r="AF2187">
            <v>296</v>
          </cell>
          <cell r="AG2187">
            <v>1</v>
          </cell>
          <cell r="AH2187">
            <v>296</v>
          </cell>
          <cell r="AI2187">
            <v>296</v>
          </cell>
          <cell r="AJ2187">
            <v>5</v>
          </cell>
          <cell r="AK2187">
            <v>0</v>
          </cell>
          <cell r="AL2187">
            <v>0</v>
          </cell>
          <cell r="AM2187">
            <v>5.2</v>
          </cell>
          <cell r="AN2187">
            <v>0.9824324324324325</v>
          </cell>
          <cell r="AO2187">
            <v>296</v>
          </cell>
          <cell r="AP2187">
            <v>325.60000000000002</v>
          </cell>
          <cell r="AQ2187">
            <v>0.98402948402948409</v>
          </cell>
          <cell r="AR2187">
            <v>0</v>
          </cell>
          <cell r="AS2187">
            <v>1</v>
          </cell>
        </row>
        <row r="2188">
          <cell r="H2188" t="str">
            <v>516474-B21</v>
          </cell>
          <cell r="I2188" t="str">
            <v>HP SA Adv Pack Nm  Flex 1 yr 24x7 Supp</v>
          </cell>
          <cell r="J2188" t="str">
            <v>SUST</v>
          </cell>
          <cell r="K2188">
            <v>39845</v>
          </cell>
          <cell r="L2188">
            <v>40452</v>
          </cell>
          <cell r="M2188">
            <v>40543</v>
          </cell>
          <cell r="N2188" t="str">
            <v>ALL</v>
          </cell>
          <cell r="O2188" t="str">
            <v>P58C1</v>
          </cell>
          <cell r="P2188" t="str">
            <v>BTO</v>
          </cell>
          <cell r="Q2188" t="str">
            <v>X</v>
          </cell>
          <cell r="R2188" t="str">
            <v>X</v>
          </cell>
          <cell r="S2188" t="str">
            <v>X</v>
          </cell>
          <cell r="T2188" t="str">
            <v>X</v>
          </cell>
          <cell r="U2188" t="str">
            <v>X</v>
          </cell>
          <cell r="V2188" t="str">
            <v>X</v>
          </cell>
          <cell r="W2188">
            <v>31.189463019250251</v>
          </cell>
          <cell r="X2188">
            <v>31.189463019250251</v>
          </cell>
          <cell r="Y2188">
            <v>0.10033444816053512</v>
          </cell>
          <cell r="Z2188">
            <v>0.10033444816053512</v>
          </cell>
          <cell r="AA2188" t="str">
            <v>EMB</v>
          </cell>
          <cell r="AB2188">
            <v>328.36266666666666</v>
          </cell>
          <cell r="AC2188">
            <v>342.04444444444442</v>
          </cell>
          <cell r="AD2188">
            <v>342.04444444444442</v>
          </cell>
          <cell r="AE2188">
            <v>0.1</v>
          </cell>
          <cell r="AF2188">
            <v>296</v>
          </cell>
          <cell r="AG2188">
            <v>1</v>
          </cell>
          <cell r="AH2188">
            <v>296</v>
          </cell>
          <cell r="AI2188">
            <v>296</v>
          </cell>
          <cell r="AJ2188">
            <v>3</v>
          </cell>
          <cell r="AK2188">
            <v>0</v>
          </cell>
          <cell r="AL2188">
            <v>0</v>
          </cell>
          <cell r="AM2188">
            <v>3.12</v>
          </cell>
          <cell r="AN2188">
            <v>0.98945945945945946</v>
          </cell>
          <cell r="AO2188">
            <v>296</v>
          </cell>
          <cell r="AP2188">
            <v>325.60000000000002</v>
          </cell>
          <cell r="AQ2188">
            <v>0.99041769041769046</v>
          </cell>
          <cell r="AR2188">
            <v>0</v>
          </cell>
          <cell r="AS2188">
            <v>1</v>
          </cell>
        </row>
        <row r="2189">
          <cell r="H2189" t="str">
            <v>516475-B21</v>
          </cell>
          <cell r="I2189" t="str">
            <v>HP SA Adv Pack Nm Track 1yr 24x7 Supp</v>
          </cell>
          <cell r="J2189" t="str">
            <v>SUST</v>
          </cell>
          <cell r="K2189">
            <v>39845</v>
          </cell>
          <cell r="L2189">
            <v>40452</v>
          </cell>
          <cell r="M2189">
            <v>40543</v>
          </cell>
          <cell r="N2189" t="str">
            <v>ALL</v>
          </cell>
          <cell r="O2189" t="str">
            <v>P58C1</v>
          </cell>
          <cell r="P2189" t="str">
            <v>BTO</v>
          </cell>
          <cell r="Q2189" t="str">
            <v>X</v>
          </cell>
          <cell r="R2189" t="str">
            <v>X</v>
          </cell>
          <cell r="S2189" t="str">
            <v>X</v>
          </cell>
          <cell r="T2189" t="str">
            <v>X</v>
          </cell>
          <cell r="U2189" t="str">
            <v>X</v>
          </cell>
          <cell r="V2189" t="str">
            <v>X</v>
          </cell>
          <cell r="W2189">
            <v>31.189463019250251</v>
          </cell>
          <cell r="X2189">
            <v>31.189463019250251</v>
          </cell>
          <cell r="Y2189">
            <v>0.10033444816053512</v>
          </cell>
          <cell r="Z2189">
            <v>0.10033444816053512</v>
          </cell>
          <cell r="AA2189" t="str">
            <v>EMB</v>
          </cell>
          <cell r="AB2189">
            <v>328.36266666666666</v>
          </cell>
          <cell r="AC2189">
            <v>342.04444444444442</v>
          </cell>
          <cell r="AD2189">
            <v>342.04444444444442</v>
          </cell>
          <cell r="AE2189">
            <v>0.1</v>
          </cell>
          <cell r="AF2189">
            <v>296</v>
          </cell>
          <cell r="AG2189">
            <v>1</v>
          </cell>
          <cell r="AH2189">
            <v>296</v>
          </cell>
          <cell r="AI2189">
            <v>296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1</v>
          </cell>
          <cell r="AO2189">
            <v>296</v>
          </cell>
          <cell r="AP2189">
            <v>325.60000000000002</v>
          </cell>
          <cell r="AQ2189">
            <v>1</v>
          </cell>
          <cell r="AR2189">
            <v>0</v>
          </cell>
          <cell r="AS2189">
            <v>1</v>
          </cell>
        </row>
        <row r="2190">
          <cell r="H2190" t="str">
            <v>516727-B21</v>
          </cell>
          <cell r="I2190" t="str">
            <v>HP ML370 G6 X5550 HPM FIO Perf Kit</v>
          </cell>
          <cell r="J2190" t="str">
            <v>SUST</v>
          </cell>
          <cell r="K2190">
            <v>39934</v>
          </cell>
          <cell r="L2190">
            <v>40575</v>
          </cell>
          <cell r="M2190">
            <v>40663</v>
          </cell>
          <cell r="N2190" t="str">
            <v>ALL</v>
          </cell>
          <cell r="O2190" t="str">
            <v>P58C1</v>
          </cell>
          <cell r="P2190" t="str">
            <v>FIO</v>
          </cell>
          <cell r="Q2190" t="str">
            <v>X</v>
          </cell>
          <cell r="R2190" t="str">
            <v>X</v>
          </cell>
          <cell r="S2190" t="str">
            <v>X</v>
          </cell>
          <cell r="T2190" t="str">
            <v>X</v>
          </cell>
          <cell r="U2190" t="str">
            <v>X</v>
          </cell>
          <cell r="V2190" t="str">
            <v>X</v>
          </cell>
          <cell r="W2190">
            <v>0</v>
          </cell>
          <cell r="X2190">
            <v>0</v>
          </cell>
          <cell r="AB2190">
            <v>2144.5632000000001</v>
          </cell>
          <cell r="AC2190">
            <v>2233.92</v>
          </cell>
          <cell r="AD2190">
            <v>2233.92</v>
          </cell>
          <cell r="AE2190">
            <v>0.1</v>
          </cell>
          <cell r="AF2190">
            <v>1933.2</v>
          </cell>
          <cell r="AG2190">
            <v>1</v>
          </cell>
          <cell r="AH2190">
            <v>1933.2</v>
          </cell>
          <cell r="AI2190">
            <v>1933.2</v>
          </cell>
          <cell r="AJ2190">
            <v>1004</v>
          </cell>
          <cell r="AK2190">
            <v>49</v>
          </cell>
          <cell r="AL2190">
            <v>0</v>
          </cell>
          <cell r="AM2190">
            <v>1093.1600000000001</v>
          </cell>
          <cell r="AN2190">
            <v>0.43453341609766188</v>
          </cell>
          <cell r="AO2190">
            <v>1933.2</v>
          </cell>
          <cell r="AP2190">
            <v>2126.5200000000004</v>
          </cell>
          <cell r="AQ2190">
            <v>0.48593946917969272</v>
          </cell>
          <cell r="AR2190">
            <v>0</v>
          </cell>
          <cell r="AS2190">
            <v>1</v>
          </cell>
        </row>
        <row r="2191">
          <cell r="H2191" t="str">
            <v>516914-B21</v>
          </cell>
          <cell r="I2191" t="str">
            <v>HP DL380G6 8SFF Cage Kit</v>
          </cell>
          <cell r="J2191" t="str">
            <v>SUST</v>
          </cell>
          <cell r="K2191">
            <v>39934</v>
          </cell>
          <cell r="L2191">
            <v>40391</v>
          </cell>
          <cell r="M2191">
            <v>40482</v>
          </cell>
          <cell r="N2191" t="str">
            <v>ALL</v>
          </cell>
          <cell r="O2191" t="str">
            <v>P58C1</v>
          </cell>
          <cell r="P2191" t="str">
            <v>BTO</v>
          </cell>
          <cell r="Q2191" t="str">
            <v>X</v>
          </cell>
          <cell r="R2191" t="str">
            <v>X</v>
          </cell>
          <cell r="S2191" t="str">
            <v>X</v>
          </cell>
          <cell r="T2191" t="str">
            <v>X</v>
          </cell>
          <cell r="U2191" t="str">
            <v>X</v>
          </cell>
          <cell r="V2191" t="str">
            <v>X</v>
          </cell>
          <cell r="W2191">
            <v>0</v>
          </cell>
          <cell r="X2191">
            <v>0</v>
          </cell>
          <cell r="AB2191">
            <v>198.6816</v>
          </cell>
          <cell r="AC2191">
            <v>206.96</v>
          </cell>
          <cell r="AD2191">
            <v>206.96</v>
          </cell>
          <cell r="AE2191">
            <v>0.1</v>
          </cell>
          <cell r="AF2191">
            <v>179.1</v>
          </cell>
          <cell r="AG2191">
            <v>1</v>
          </cell>
          <cell r="AH2191">
            <v>179.1</v>
          </cell>
          <cell r="AI2191">
            <v>179.1</v>
          </cell>
          <cell r="AJ2191">
            <v>50</v>
          </cell>
          <cell r="AK2191">
            <v>2</v>
          </cell>
          <cell r="AL2191">
            <v>0</v>
          </cell>
          <cell r="AM2191">
            <v>54</v>
          </cell>
          <cell r="AN2191">
            <v>0.69849246231155782</v>
          </cell>
          <cell r="AO2191">
            <v>179.1</v>
          </cell>
          <cell r="AP2191">
            <v>197.01000000000002</v>
          </cell>
          <cell r="AQ2191">
            <v>0.72590223846505253</v>
          </cell>
          <cell r="AR2191">
            <v>0</v>
          </cell>
          <cell r="AS2191">
            <v>1</v>
          </cell>
        </row>
        <row r="2192">
          <cell r="H2192" t="str">
            <v>516919-B21</v>
          </cell>
          <cell r="I2192" t="str">
            <v>HP DL380G6 LFF CTO Chassis</v>
          </cell>
          <cell r="J2192" t="str">
            <v>SUST</v>
          </cell>
          <cell r="K2192">
            <v>39934</v>
          </cell>
          <cell r="L2192">
            <v>40391</v>
          </cell>
          <cell r="M2192">
            <v>40482</v>
          </cell>
          <cell r="N2192" t="str">
            <v>ALL</v>
          </cell>
          <cell r="O2192" t="str">
            <v>P57C2</v>
          </cell>
          <cell r="P2192" t="str">
            <v>CTO</v>
          </cell>
          <cell r="Q2192" t="str">
            <v>X</v>
          </cell>
          <cell r="R2192" t="str">
            <v>X</v>
          </cell>
          <cell r="S2192" t="str">
            <v>X</v>
          </cell>
          <cell r="T2192" t="str">
            <v>X</v>
          </cell>
          <cell r="U2192" t="str">
            <v>X</v>
          </cell>
          <cell r="V2192" t="str">
            <v>X</v>
          </cell>
          <cell r="W2192">
            <v>0</v>
          </cell>
          <cell r="X2192">
            <v>0</v>
          </cell>
          <cell r="AB2192">
            <v>1483.6224</v>
          </cell>
          <cell r="AC2192">
            <v>1545.44</v>
          </cell>
          <cell r="AD2192">
            <v>1545.44</v>
          </cell>
          <cell r="AE2192">
            <v>0.1</v>
          </cell>
          <cell r="AF2192">
            <v>1337.4</v>
          </cell>
          <cell r="AG2192">
            <v>1</v>
          </cell>
          <cell r="AH2192">
            <v>1337.4</v>
          </cell>
          <cell r="AI2192">
            <v>1337.4</v>
          </cell>
          <cell r="AJ2192">
            <v>830</v>
          </cell>
          <cell r="AK2192">
            <v>187</v>
          </cell>
          <cell r="AL2192">
            <v>0</v>
          </cell>
          <cell r="AM2192">
            <v>1050.2</v>
          </cell>
          <cell r="AN2192">
            <v>0.21474502766561987</v>
          </cell>
          <cell r="AO2192">
            <v>1337.4</v>
          </cell>
          <cell r="AP2192">
            <v>1471.1400000000003</v>
          </cell>
          <cell r="AQ2192">
            <v>0.28613184333238184</v>
          </cell>
          <cell r="AR2192">
            <v>0</v>
          </cell>
          <cell r="AS2192">
            <v>1</v>
          </cell>
        </row>
        <row r="2193">
          <cell r="H2193" t="str">
            <v>516936-B21</v>
          </cell>
          <cell r="I2193" t="str">
            <v>HP 10 GbE Dual Port Mezz NIC Option Kit</v>
          </cell>
          <cell r="J2193" t="str">
            <v>SUST</v>
          </cell>
          <cell r="K2193">
            <v>39934</v>
          </cell>
          <cell r="L2193">
            <v>40908</v>
          </cell>
          <cell r="M2193">
            <v>40999</v>
          </cell>
          <cell r="N2193" t="str">
            <v>ALL</v>
          </cell>
          <cell r="O2193" t="str">
            <v>P58C1</v>
          </cell>
          <cell r="P2193" t="str">
            <v>BTO</v>
          </cell>
          <cell r="Q2193" t="str">
            <v>X</v>
          </cell>
          <cell r="R2193" t="str">
            <v>X</v>
          </cell>
          <cell r="S2193" t="str">
            <v>X</v>
          </cell>
          <cell r="T2193" t="str">
            <v>X</v>
          </cell>
          <cell r="U2193" t="str">
            <v>X</v>
          </cell>
          <cell r="V2193" t="str">
            <v>X</v>
          </cell>
          <cell r="W2193">
            <v>0</v>
          </cell>
          <cell r="X2193">
            <v>0</v>
          </cell>
          <cell r="AB2193">
            <v>993.4079999999999</v>
          </cell>
          <cell r="AC2193">
            <v>1034.8</v>
          </cell>
          <cell r="AD2193">
            <v>1034.8</v>
          </cell>
          <cell r="AE2193">
            <v>0.1</v>
          </cell>
          <cell r="AF2193">
            <v>895.5</v>
          </cell>
          <cell r="AG2193">
            <v>1</v>
          </cell>
          <cell r="AH2193">
            <v>895.5</v>
          </cell>
          <cell r="AI2193">
            <v>895.5</v>
          </cell>
          <cell r="AJ2193">
            <v>295</v>
          </cell>
          <cell r="AK2193">
            <v>14</v>
          </cell>
          <cell r="AL2193">
            <v>0</v>
          </cell>
          <cell r="AM2193">
            <v>320.8</v>
          </cell>
          <cell r="AN2193">
            <v>0.64176437744276948</v>
          </cell>
          <cell r="AO2193">
            <v>895.5</v>
          </cell>
          <cell r="AP2193">
            <v>985.05000000000007</v>
          </cell>
          <cell r="AQ2193">
            <v>0.67433125222069945</v>
          </cell>
          <cell r="AR2193">
            <v>0</v>
          </cell>
          <cell r="AS2193">
            <v>1</v>
          </cell>
        </row>
        <row r="2194">
          <cell r="H2194" t="str">
            <v>516937-B21</v>
          </cell>
          <cell r="I2194" t="str">
            <v>HP 10 GbE PCI-e G2 Dual Port NIC</v>
          </cell>
          <cell r="J2194" t="str">
            <v>SUST</v>
          </cell>
          <cell r="K2194">
            <v>39904</v>
          </cell>
          <cell r="L2194">
            <v>40908</v>
          </cell>
          <cell r="M2194">
            <v>40999</v>
          </cell>
          <cell r="N2194" t="str">
            <v>ALL</v>
          </cell>
          <cell r="O2194" t="str">
            <v>P58C1</v>
          </cell>
          <cell r="P2194" t="str">
            <v>BTO</v>
          </cell>
          <cell r="Q2194" t="str">
            <v>X</v>
          </cell>
          <cell r="R2194" t="str">
            <v>X</v>
          </cell>
          <cell r="S2194" t="str">
            <v>X</v>
          </cell>
          <cell r="T2194" t="str">
            <v>X</v>
          </cell>
          <cell r="U2194" t="str">
            <v>X</v>
          </cell>
          <cell r="V2194" t="str">
            <v>X</v>
          </cell>
          <cell r="W2194">
            <v>0</v>
          </cell>
          <cell r="X2194">
            <v>0</v>
          </cell>
          <cell r="AB2194">
            <v>993.4079999999999</v>
          </cell>
          <cell r="AC2194">
            <v>1034.8</v>
          </cell>
          <cell r="AD2194">
            <v>1034.8</v>
          </cell>
          <cell r="AE2194">
            <v>0.1</v>
          </cell>
          <cell r="AF2194">
            <v>895.5</v>
          </cell>
          <cell r="AG2194">
            <v>1</v>
          </cell>
          <cell r="AH2194">
            <v>895.5</v>
          </cell>
          <cell r="AI2194">
            <v>895.5</v>
          </cell>
          <cell r="AJ2194">
            <v>400</v>
          </cell>
          <cell r="AK2194">
            <v>21</v>
          </cell>
          <cell r="AL2194">
            <v>0</v>
          </cell>
          <cell r="AM2194">
            <v>437</v>
          </cell>
          <cell r="AN2194">
            <v>0.51200446677833611</v>
          </cell>
          <cell r="AO2194">
            <v>895.5</v>
          </cell>
          <cell r="AP2194">
            <v>985.05000000000007</v>
          </cell>
          <cell r="AQ2194">
            <v>0.5563676970712147</v>
          </cell>
          <cell r="AR2194">
            <v>0</v>
          </cell>
          <cell r="AS2194">
            <v>1</v>
          </cell>
        </row>
        <row r="2195">
          <cell r="H2195" t="str">
            <v>516966-B21</v>
          </cell>
          <cell r="I2195" t="str">
            <v>HP DL360G6 SFF HD Bkpln Kit</v>
          </cell>
          <cell r="J2195" t="str">
            <v>SUST</v>
          </cell>
          <cell r="K2195">
            <v>39934</v>
          </cell>
          <cell r="L2195">
            <v>40391</v>
          </cell>
          <cell r="M2195">
            <v>40482</v>
          </cell>
          <cell r="N2195" t="str">
            <v>ALL</v>
          </cell>
          <cell r="O2195" t="str">
            <v>P58C1</v>
          </cell>
          <cell r="P2195" t="str">
            <v>BTO</v>
          </cell>
          <cell r="Q2195" t="str">
            <v>X</v>
          </cell>
          <cell r="R2195" t="str">
            <v>X</v>
          </cell>
          <cell r="S2195" t="str">
            <v>X</v>
          </cell>
          <cell r="T2195" t="str">
            <v>X</v>
          </cell>
          <cell r="U2195" t="str">
            <v>X</v>
          </cell>
          <cell r="V2195" t="str">
            <v>X</v>
          </cell>
          <cell r="W2195">
            <v>0</v>
          </cell>
          <cell r="X2195">
            <v>0</v>
          </cell>
          <cell r="AB2195">
            <v>128.7936</v>
          </cell>
          <cell r="AC2195">
            <v>134.16</v>
          </cell>
          <cell r="AD2195">
            <v>134.16</v>
          </cell>
          <cell r="AE2195">
            <v>0.1</v>
          </cell>
          <cell r="AF2195">
            <v>116.1</v>
          </cell>
          <cell r="AG2195">
            <v>1</v>
          </cell>
          <cell r="AH2195">
            <v>116.1</v>
          </cell>
          <cell r="AI2195">
            <v>116.1</v>
          </cell>
          <cell r="AJ2195">
            <v>39</v>
          </cell>
          <cell r="AK2195">
            <v>2</v>
          </cell>
          <cell r="AL2195">
            <v>0</v>
          </cell>
          <cell r="AM2195">
            <v>42.56</v>
          </cell>
          <cell r="AN2195">
            <v>0.63341946597760546</v>
          </cell>
          <cell r="AO2195">
            <v>116.1</v>
          </cell>
          <cell r="AP2195">
            <v>127.71000000000001</v>
          </cell>
          <cell r="AQ2195">
            <v>0.66674496907055048</v>
          </cell>
          <cell r="AR2195">
            <v>0</v>
          </cell>
          <cell r="AS2195">
            <v>1</v>
          </cell>
        </row>
        <row r="2196">
          <cell r="H2196" t="str">
            <v>517405-B21</v>
          </cell>
          <cell r="I2196" t="str">
            <v>HP SL170h Ded Mgmt Port FIO Kit</v>
          </cell>
          <cell r="J2196" t="str">
            <v>NEW</v>
          </cell>
          <cell r="K2196">
            <v>39995</v>
          </cell>
          <cell r="L2196">
            <v>40391</v>
          </cell>
          <cell r="M2196">
            <v>40482</v>
          </cell>
          <cell r="N2196" t="str">
            <v>ALL</v>
          </cell>
          <cell r="O2196" t="str">
            <v>P77C4</v>
          </cell>
          <cell r="P2196" t="str">
            <v>FIO</v>
          </cell>
          <cell r="Q2196" t="str">
            <v>X</v>
          </cell>
          <cell r="R2196" t="str">
            <v>X</v>
          </cell>
          <cell r="S2196" t="str">
            <v>X</v>
          </cell>
          <cell r="T2196" t="str">
            <v>X</v>
          </cell>
          <cell r="U2196" t="str">
            <v>X</v>
          </cell>
          <cell r="V2196" t="str">
            <v>X</v>
          </cell>
          <cell r="W2196">
            <v>0</v>
          </cell>
          <cell r="X2196">
            <v>0</v>
          </cell>
          <cell r="AB2196">
            <v>29.952000000000002</v>
          </cell>
          <cell r="AC2196">
            <v>31.200000000000003</v>
          </cell>
          <cell r="AD2196">
            <v>31.200000000000003</v>
          </cell>
          <cell r="AE2196">
            <v>0.1</v>
          </cell>
          <cell r="AF2196">
            <v>27</v>
          </cell>
          <cell r="AG2196">
            <v>1</v>
          </cell>
          <cell r="AH2196">
            <v>27</v>
          </cell>
          <cell r="AI2196">
            <v>27</v>
          </cell>
          <cell r="AJ2196">
            <v>7</v>
          </cell>
          <cell r="AK2196">
            <v>1</v>
          </cell>
          <cell r="AL2196">
            <v>0</v>
          </cell>
          <cell r="AM2196">
            <v>8.2799999999999994</v>
          </cell>
          <cell r="AN2196">
            <v>0.69333333333333325</v>
          </cell>
          <cell r="AO2196">
            <v>27</v>
          </cell>
          <cell r="AP2196">
            <v>29.700000000000003</v>
          </cell>
          <cell r="AQ2196">
            <v>0.72121212121212119</v>
          </cell>
          <cell r="AR2196">
            <v>0</v>
          </cell>
          <cell r="AS2196">
            <v>1</v>
          </cell>
        </row>
        <row r="2197">
          <cell r="H2197" t="str">
            <v>517409-B21</v>
          </cell>
          <cell r="I2197" t="str">
            <v>HP BL680c G5 E7458 2P 8G Svr</v>
          </cell>
          <cell r="J2197" t="str">
            <v>SUST</v>
          </cell>
          <cell r="K2197">
            <v>39934</v>
          </cell>
          <cell r="L2197">
            <v>40513</v>
          </cell>
          <cell r="M2197">
            <v>40602</v>
          </cell>
          <cell r="N2197" t="str">
            <v>ALL</v>
          </cell>
          <cell r="O2197" t="str">
            <v>P57C4</v>
          </cell>
          <cell r="P2197" t="str">
            <v>BTO</v>
          </cell>
          <cell r="Q2197" t="str">
            <v>X</v>
          </cell>
          <cell r="R2197" t="str">
            <v>X</v>
          </cell>
          <cell r="S2197" t="str">
            <v>X</v>
          </cell>
          <cell r="T2197" t="str">
            <v>X</v>
          </cell>
          <cell r="U2197" t="str">
            <v>X</v>
          </cell>
          <cell r="V2197" t="str">
            <v>X</v>
          </cell>
          <cell r="W2197">
            <v>0</v>
          </cell>
          <cell r="X2197">
            <v>0</v>
          </cell>
          <cell r="AB2197">
            <v>12119.577600000001</v>
          </cell>
          <cell r="AC2197">
            <v>12624.560000000001</v>
          </cell>
          <cell r="AD2197">
            <v>12624.560000000001</v>
          </cell>
          <cell r="AE2197">
            <v>0.1</v>
          </cell>
          <cell r="AF2197">
            <v>10925.1</v>
          </cell>
          <cell r="AG2197">
            <v>1</v>
          </cell>
          <cell r="AH2197">
            <v>10925.1</v>
          </cell>
          <cell r="AI2197">
            <v>10925.1</v>
          </cell>
          <cell r="AJ2197">
            <v>5233</v>
          </cell>
          <cell r="AK2197">
            <v>287</v>
          </cell>
          <cell r="AL2197">
            <v>0</v>
          </cell>
          <cell r="AM2197">
            <v>5729.32</v>
          </cell>
          <cell r="AN2197">
            <v>0.47558191687032619</v>
          </cell>
          <cell r="AO2197">
            <v>10925.1</v>
          </cell>
          <cell r="AP2197">
            <v>12017.61</v>
          </cell>
          <cell r="AQ2197">
            <v>0.52325628806393287</v>
          </cell>
          <cell r="AR2197">
            <v>0</v>
          </cell>
          <cell r="AS2197">
            <v>1</v>
          </cell>
        </row>
        <row r="2198">
          <cell r="H2198" t="str">
            <v>517411-B21</v>
          </cell>
          <cell r="I2198" t="str">
            <v>HP  E7458 BL680c G5 2P KIT</v>
          </cell>
          <cell r="J2198" t="str">
            <v>SUST</v>
          </cell>
          <cell r="K2198">
            <v>39934</v>
          </cell>
          <cell r="L2198">
            <v>40878</v>
          </cell>
          <cell r="M2198">
            <v>40967</v>
          </cell>
          <cell r="N2198" t="str">
            <v>ALL</v>
          </cell>
          <cell r="O2198" t="str">
            <v>P58C1</v>
          </cell>
          <cell r="P2198" t="str">
            <v>BTO</v>
          </cell>
          <cell r="Q2198" t="str">
            <v>X</v>
          </cell>
          <cell r="R2198" t="str">
            <v>X</v>
          </cell>
          <cell r="S2198" t="str">
            <v>X</v>
          </cell>
          <cell r="T2198" t="str">
            <v>X</v>
          </cell>
          <cell r="U2198" t="str">
            <v>X</v>
          </cell>
          <cell r="V2198" t="str">
            <v>X</v>
          </cell>
          <cell r="W2198">
            <v>0</v>
          </cell>
          <cell r="X2198">
            <v>0</v>
          </cell>
          <cell r="AB2198">
            <v>7487.0015999999996</v>
          </cell>
          <cell r="AC2198">
            <v>7798.96</v>
          </cell>
          <cell r="AD2198">
            <v>7798.96</v>
          </cell>
          <cell r="AE2198">
            <v>0.1</v>
          </cell>
          <cell r="AF2198">
            <v>6749.1</v>
          </cell>
          <cell r="AG2198">
            <v>1</v>
          </cell>
          <cell r="AH2198">
            <v>6749.1</v>
          </cell>
          <cell r="AI2198">
            <v>6749.1</v>
          </cell>
          <cell r="AJ2198">
            <v>4004</v>
          </cell>
          <cell r="AK2198">
            <v>196</v>
          </cell>
          <cell r="AL2198">
            <v>0</v>
          </cell>
          <cell r="AM2198">
            <v>4360.16</v>
          </cell>
          <cell r="AN2198">
            <v>0.35396423226800616</v>
          </cell>
          <cell r="AO2198">
            <v>6749.1</v>
          </cell>
          <cell r="AP2198">
            <v>7424.0100000000011</v>
          </cell>
          <cell r="AQ2198">
            <v>0.41269475660727839</v>
          </cell>
          <cell r="AR2198">
            <v>0</v>
          </cell>
          <cell r="AS2198">
            <v>1</v>
          </cell>
        </row>
        <row r="2199">
          <cell r="H2199" t="str">
            <v>517411-L21</v>
          </cell>
          <cell r="I2199" t="str">
            <v>HP  E7458 BL680c G5 2P FIO KIT</v>
          </cell>
          <cell r="J2199" t="str">
            <v>SUST</v>
          </cell>
          <cell r="K2199">
            <v>39934</v>
          </cell>
          <cell r="L2199">
            <v>40513</v>
          </cell>
          <cell r="M2199">
            <v>40602</v>
          </cell>
          <cell r="N2199" t="str">
            <v>ALL</v>
          </cell>
          <cell r="O2199" t="str">
            <v>P58C1</v>
          </cell>
          <cell r="P2199" t="str">
            <v>L2 Tab</v>
          </cell>
          <cell r="Q2199" t="str">
            <v>X</v>
          </cell>
          <cell r="R2199" t="str">
            <v>X</v>
          </cell>
          <cell r="S2199" t="str">
            <v>X</v>
          </cell>
          <cell r="T2199" t="str">
            <v>X</v>
          </cell>
          <cell r="U2199" t="str">
            <v>X</v>
          </cell>
          <cell r="V2199" t="str">
            <v>X</v>
          </cell>
          <cell r="W2199">
            <v>0</v>
          </cell>
          <cell r="X2199">
            <v>0</v>
          </cell>
          <cell r="AB2199">
            <v>7487.0015999999996</v>
          </cell>
          <cell r="AC2199">
            <v>7798.96</v>
          </cell>
          <cell r="AD2199">
            <v>7798.96</v>
          </cell>
          <cell r="AE2199">
            <v>0.1</v>
          </cell>
          <cell r="AF2199">
            <v>6749.1</v>
          </cell>
          <cell r="AG2199">
            <v>1</v>
          </cell>
          <cell r="AH2199">
            <v>6749.1</v>
          </cell>
          <cell r="AI2199">
            <v>6749.1</v>
          </cell>
          <cell r="AJ2199">
            <v>3994</v>
          </cell>
          <cell r="AK2199">
            <v>88</v>
          </cell>
          <cell r="AL2199">
            <v>0</v>
          </cell>
          <cell r="AM2199">
            <v>4241.76</v>
          </cell>
          <cell r="AN2199">
            <v>0.37150731208605592</v>
          </cell>
          <cell r="AO2199">
            <v>6749.1</v>
          </cell>
          <cell r="AP2199">
            <v>7424.0100000000011</v>
          </cell>
          <cell r="AQ2199">
            <v>0.4286430109873236</v>
          </cell>
          <cell r="AR2199">
            <v>0</v>
          </cell>
          <cell r="AS2199">
            <v>1</v>
          </cell>
        </row>
        <row r="2200">
          <cell r="H2200" t="str">
            <v>517417-B21</v>
          </cell>
          <cell r="I2200" t="str">
            <v>HP Insight Rcvry FIO Nm 8-Srv 24X7 Supp</v>
          </cell>
          <cell r="J2200" t="str">
            <v>SUST</v>
          </cell>
          <cell r="K2200">
            <v>39845</v>
          </cell>
          <cell r="L2200">
            <v>40451</v>
          </cell>
          <cell r="M2200">
            <v>40482</v>
          </cell>
          <cell r="N2200" t="str">
            <v>ALL</v>
          </cell>
          <cell r="O2200" t="str">
            <v>P58C1</v>
          </cell>
          <cell r="P2200" t="str">
            <v>FIO</v>
          </cell>
          <cell r="Q2200" t="str">
            <v>X</v>
          </cell>
          <cell r="R2200" t="str">
            <v>X</v>
          </cell>
          <cell r="S2200" t="str">
            <v>X</v>
          </cell>
          <cell r="T2200" t="str">
            <v>X</v>
          </cell>
          <cell r="U2200" t="str">
            <v>X</v>
          </cell>
          <cell r="V2200" t="str">
            <v>X</v>
          </cell>
          <cell r="W2200">
            <v>1572.48</v>
          </cell>
          <cell r="X2200">
            <v>1572.48</v>
          </cell>
          <cell r="Y2200">
            <v>0.25</v>
          </cell>
          <cell r="Z2200">
            <v>0.25</v>
          </cell>
          <cell r="AA2200" t="str">
            <v>C5B</v>
          </cell>
          <cell r="AB2200">
            <v>7547.9040000000005</v>
          </cell>
          <cell r="AC2200">
            <v>7862.4000000000005</v>
          </cell>
          <cell r="AD2200">
            <v>7862.4000000000005</v>
          </cell>
          <cell r="AE2200">
            <v>0.1</v>
          </cell>
          <cell r="AF2200">
            <v>6804</v>
          </cell>
          <cell r="AG2200">
            <v>1</v>
          </cell>
          <cell r="AH2200">
            <v>6804</v>
          </cell>
          <cell r="AI2200">
            <v>6804</v>
          </cell>
          <cell r="AJ2200">
            <v>1</v>
          </cell>
          <cell r="AK2200">
            <v>0</v>
          </cell>
          <cell r="AL2200">
            <v>0</v>
          </cell>
          <cell r="AM2200">
            <v>1.04</v>
          </cell>
          <cell r="AN2200">
            <v>0.99984714873603764</v>
          </cell>
          <cell r="AO2200">
            <v>6804</v>
          </cell>
          <cell r="AP2200">
            <v>7484.4000000000005</v>
          </cell>
          <cell r="AQ2200">
            <v>0.99986104430548872</v>
          </cell>
          <cell r="AR2200">
            <v>0</v>
          </cell>
          <cell r="AS2200">
            <v>1</v>
          </cell>
        </row>
        <row r="2201">
          <cell r="H2201" t="str">
            <v>517421-B21</v>
          </cell>
          <cell r="I2201" t="str">
            <v>HP Insight Rcvry FIO Nm 16-Srv 24X7 Supp</v>
          </cell>
          <cell r="J2201" t="str">
            <v>SUST</v>
          </cell>
          <cell r="K2201">
            <v>39845</v>
          </cell>
          <cell r="L2201">
            <v>40451</v>
          </cell>
          <cell r="M2201">
            <v>40482</v>
          </cell>
          <cell r="N2201" t="str">
            <v>ALL</v>
          </cell>
          <cell r="O2201" t="str">
            <v>P58C1</v>
          </cell>
          <cell r="P2201" t="str">
            <v>FIO</v>
          </cell>
          <cell r="Q2201" t="str">
            <v>X</v>
          </cell>
          <cell r="R2201" t="str">
            <v>X</v>
          </cell>
          <cell r="S2201" t="str">
            <v>X</v>
          </cell>
          <cell r="T2201" t="str">
            <v>X</v>
          </cell>
          <cell r="U2201" t="str">
            <v>X</v>
          </cell>
          <cell r="V2201" t="str">
            <v>X</v>
          </cell>
          <cell r="W2201">
            <v>3144.96</v>
          </cell>
          <cell r="X2201">
            <v>3144.96</v>
          </cell>
          <cell r="Y2201">
            <v>0.25</v>
          </cell>
          <cell r="Z2201">
            <v>0.25</v>
          </cell>
          <cell r="AA2201" t="str">
            <v>C5B</v>
          </cell>
          <cell r="AB2201">
            <v>15095.808000000001</v>
          </cell>
          <cell r="AC2201">
            <v>15724.800000000001</v>
          </cell>
          <cell r="AD2201">
            <v>15724.800000000001</v>
          </cell>
          <cell r="AE2201">
            <v>0.1</v>
          </cell>
          <cell r="AF2201">
            <v>13608</v>
          </cell>
          <cell r="AG2201">
            <v>1</v>
          </cell>
          <cell r="AH2201">
            <v>13608</v>
          </cell>
          <cell r="AI2201">
            <v>13608</v>
          </cell>
          <cell r="AJ2201">
            <v>1</v>
          </cell>
          <cell r="AK2201">
            <v>0</v>
          </cell>
          <cell r="AL2201">
            <v>0</v>
          </cell>
          <cell r="AM2201">
            <v>1.04</v>
          </cell>
          <cell r="AN2201">
            <v>0.99992357436801871</v>
          </cell>
          <cell r="AO2201">
            <v>13608</v>
          </cell>
          <cell r="AP2201">
            <v>14968.800000000001</v>
          </cell>
          <cell r="AQ2201">
            <v>0.99993052215274436</v>
          </cell>
          <cell r="AR2201">
            <v>0</v>
          </cell>
          <cell r="AS2201">
            <v>1</v>
          </cell>
        </row>
        <row r="2202">
          <cell r="H2202" t="str">
            <v>517444-B21</v>
          </cell>
          <cell r="I2202" t="str">
            <v>HP Insight Orch FIO Nm 8-Srv 24x7 Supp</v>
          </cell>
          <cell r="J2202" t="str">
            <v>SUST</v>
          </cell>
          <cell r="K2202">
            <v>39845</v>
          </cell>
          <cell r="L2202">
            <v>40451</v>
          </cell>
          <cell r="M2202">
            <v>40482</v>
          </cell>
          <cell r="N2202" t="str">
            <v>ALL</v>
          </cell>
          <cell r="O2202" t="str">
            <v>P58C1</v>
          </cell>
          <cell r="P2202" t="str">
            <v>FIO</v>
          </cell>
          <cell r="Q2202" t="str">
            <v>X</v>
          </cell>
          <cell r="R2202" t="str">
            <v>X</v>
          </cell>
          <cell r="S2202" t="str">
            <v>X</v>
          </cell>
          <cell r="T2202" t="str">
            <v>X</v>
          </cell>
          <cell r="U2202" t="str">
            <v>X</v>
          </cell>
          <cell r="V2202" t="str">
            <v>X</v>
          </cell>
          <cell r="W2202">
            <v>1156.48</v>
          </cell>
          <cell r="X2202">
            <v>1156.48</v>
          </cell>
          <cell r="Y2202">
            <v>0.25</v>
          </cell>
          <cell r="Z2202">
            <v>0.25</v>
          </cell>
          <cell r="AA2202" t="str">
            <v>C5B</v>
          </cell>
          <cell r="AB2202">
            <v>5551.1040000000003</v>
          </cell>
          <cell r="AC2202">
            <v>5782.4000000000005</v>
          </cell>
          <cell r="AD2202">
            <v>5782.4000000000005</v>
          </cell>
          <cell r="AE2202">
            <v>0.1</v>
          </cell>
          <cell r="AF2202">
            <v>5004</v>
          </cell>
          <cell r="AG2202">
            <v>1</v>
          </cell>
          <cell r="AH2202">
            <v>5004</v>
          </cell>
          <cell r="AI2202">
            <v>5004</v>
          </cell>
          <cell r="AJ2202">
            <v>1</v>
          </cell>
          <cell r="AK2202">
            <v>0</v>
          </cell>
          <cell r="AL2202">
            <v>0</v>
          </cell>
          <cell r="AM2202">
            <v>1.04</v>
          </cell>
          <cell r="AN2202">
            <v>0.99979216626698642</v>
          </cell>
          <cell r="AO2202">
            <v>5004</v>
          </cell>
          <cell r="AP2202">
            <v>5504.4000000000005</v>
          </cell>
          <cell r="AQ2202">
            <v>0.99981106024271493</v>
          </cell>
          <cell r="AR2202">
            <v>0</v>
          </cell>
          <cell r="AS2202">
            <v>1</v>
          </cell>
        </row>
        <row r="2203">
          <cell r="H2203" t="str">
            <v>517448-B21</v>
          </cell>
          <cell r="I2203" t="str">
            <v>HP Insight Orch FIO Nm 16-Srv 24x7 Supp</v>
          </cell>
          <cell r="J2203" t="str">
            <v>SUST</v>
          </cell>
          <cell r="K2203">
            <v>39845</v>
          </cell>
          <cell r="L2203">
            <v>40451</v>
          </cell>
          <cell r="M2203">
            <v>40482</v>
          </cell>
          <cell r="N2203" t="str">
            <v>ALL</v>
          </cell>
          <cell r="O2203" t="str">
            <v>P58C1</v>
          </cell>
          <cell r="P2203" t="str">
            <v>FIO</v>
          </cell>
          <cell r="Q2203" t="str">
            <v>X</v>
          </cell>
          <cell r="R2203" t="str">
            <v>X</v>
          </cell>
          <cell r="S2203" t="str">
            <v>X</v>
          </cell>
          <cell r="T2203" t="str">
            <v>X</v>
          </cell>
          <cell r="U2203" t="str">
            <v>X</v>
          </cell>
          <cell r="V2203" t="str">
            <v>X</v>
          </cell>
          <cell r="W2203">
            <v>2312.96</v>
          </cell>
          <cell r="X2203">
            <v>2312.96</v>
          </cell>
          <cell r="Y2203">
            <v>0.25</v>
          </cell>
          <cell r="Z2203">
            <v>0.25</v>
          </cell>
          <cell r="AA2203" t="str">
            <v>C5B</v>
          </cell>
          <cell r="AB2203">
            <v>11102.208000000001</v>
          </cell>
          <cell r="AC2203">
            <v>11564.800000000001</v>
          </cell>
          <cell r="AD2203">
            <v>11564.800000000001</v>
          </cell>
          <cell r="AE2203">
            <v>0.1</v>
          </cell>
          <cell r="AF2203">
            <v>10008</v>
          </cell>
          <cell r="AG2203">
            <v>1</v>
          </cell>
          <cell r="AH2203">
            <v>10008</v>
          </cell>
          <cell r="AI2203">
            <v>10008</v>
          </cell>
          <cell r="AJ2203">
            <v>1</v>
          </cell>
          <cell r="AK2203">
            <v>0</v>
          </cell>
          <cell r="AL2203">
            <v>0</v>
          </cell>
          <cell r="AM2203">
            <v>1.04</v>
          </cell>
          <cell r="AN2203">
            <v>0.9998960831334931</v>
          </cell>
          <cell r="AO2203">
            <v>10008</v>
          </cell>
          <cell r="AP2203">
            <v>11008.800000000001</v>
          </cell>
          <cell r="AQ2203">
            <v>0.99990553012135741</v>
          </cell>
          <cell r="AR2203">
            <v>0</v>
          </cell>
          <cell r="AS2203">
            <v>1</v>
          </cell>
        </row>
        <row r="2204">
          <cell r="H2204" t="str">
            <v>517494-L21</v>
          </cell>
          <cell r="I2204" t="str">
            <v>HP E8400 ML310G5p FIO Kit</v>
          </cell>
          <cell r="J2204" t="str">
            <v>SUST</v>
          </cell>
          <cell r="K2204">
            <v>39873</v>
          </cell>
          <cell r="L2204">
            <v>40756</v>
          </cell>
          <cell r="M2204">
            <v>40847</v>
          </cell>
          <cell r="N2204" t="str">
            <v>ALL</v>
          </cell>
          <cell r="O2204" t="str">
            <v>P77C2</v>
          </cell>
          <cell r="P2204" t="str">
            <v>L2 Tab</v>
          </cell>
          <cell r="Q2204" t="str">
            <v>X</v>
          </cell>
          <cell r="S2204" t="str">
            <v>X</v>
          </cell>
          <cell r="T2204" t="str">
            <v>X</v>
          </cell>
          <cell r="U2204" t="str">
            <v>X</v>
          </cell>
          <cell r="V2204" t="str">
            <v>X</v>
          </cell>
          <cell r="W2204">
            <v>0</v>
          </cell>
          <cell r="X2204">
            <v>0</v>
          </cell>
          <cell r="AB2204">
            <v>298.52160000000003</v>
          </cell>
          <cell r="AC2204">
            <v>310.96000000000004</v>
          </cell>
          <cell r="AD2204">
            <v>310.96000000000004</v>
          </cell>
          <cell r="AE2204">
            <v>0.1</v>
          </cell>
          <cell r="AF2204">
            <v>269.10000000000002</v>
          </cell>
          <cell r="AG2204">
            <v>1</v>
          </cell>
          <cell r="AH2204">
            <v>269.10000000000002</v>
          </cell>
          <cell r="AI2204">
            <v>269.10000000000002</v>
          </cell>
          <cell r="AJ2204">
            <v>173</v>
          </cell>
          <cell r="AK2204">
            <v>7</v>
          </cell>
          <cell r="AL2204">
            <v>0</v>
          </cell>
          <cell r="AM2204">
            <v>186.92</v>
          </cell>
          <cell r="AN2204">
            <v>0.3053883314752881</v>
          </cell>
          <cell r="AO2204">
            <v>269.10000000000002</v>
          </cell>
          <cell r="AP2204">
            <v>296.01000000000005</v>
          </cell>
          <cell r="AQ2204">
            <v>0.36853484679571652</v>
          </cell>
          <cell r="AR2204">
            <v>0</v>
          </cell>
          <cell r="AS2204">
            <v>1</v>
          </cell>
        </row>
        <row r="2205">
          <cell r="H2205" t="str">
            <v>517495-L21</v>
          </cell>
          <cell r="I2205" t="str">
            <v>HP Q9400 ML310G5p FIO Kit</v>
          </cell>
          <cell r="J2205" t="str">
            <v>SUST</v>
          </cell>
          <cell r="K2205">
            <v>39873</v>
          </cell>
          <cell r="L2205">
            <v>40756</v>
          </cell>
          <cell r="M2205">
            <v>40847</v>
          </cell>
          <cell r="N2205" t="str">
            <v>ALL</v>
          </cell>
          <cell r="O2205" t="str">
            <v>P77C2</v>
          </cell>
          <cell r="P2205" t="str">
            <v>L2 Tab</v>
          </cell>
          <cell r="Q2205" t="str">
            <v>X</v>
          </cell>
          <cell r="S2205" t="str">
            <v>X</v>
          </cell>
          <cell r="T2205" t="str">
            <v>X</v>
          </cell>
          <cell r="U2205" t="str">
            <v>X</v>
          </cell>
          <cell r="V2205" t="str">
            <v>X</v>
          </cell>
          <cell r="W2205">
            <v>0</v>
          </cell>
          <cell r="X2205">
            <v>0</v>
          </cell>
          <cell r="AB2205">
            <v>398.36160000000001</v>
          </cell>
          <cell r="AC2205">
            <v>414.96000000000004</v>
          </cell>
          <cell r="AD2205">
            <v>414.96000000000004</v>
          </cell>
          <cell r="AE2205">
            <v>0.1</v>
          </cell>
          <cell r="AF2205">
            <v>359.1</v>
          </cell>
          <cell r="AG2205">
            <v>1</v>
          </cell>
          <cell r="AH2205">
            <v>359.1</v>
          </cell>
          <cell r="AI2205">
            <v>359.1</v>
          </cell>
          <cell r="AJ2205">
            <v>193</v>
          </cell>
          <cell r="AK2205">
            <v>8</v>
          </cell>
          <cell r="AL2205">
            <v>0</v>
          </cell>
          <cell r="AM2205">
            <v>208.72</v>
          </cell>
          <cell r="AN2205">
            <v>0.41876914508493462</v>
          </cell>
          <cell r="AO2205">
            <v>359.1</v>
          </cell>
          <cell r="AP2205">
            <v>395.01000000000005</v>
          </cell>
          <cell r="AQ2205">
            <v>0.47160831371357692</v>
          </cell>
          <cell r="AR2205">
            <v>0</v>
          </cell>
          <cell r="AS2205">
            <v>1</v>
          </cell>
        </row>
        <row r="2206">
          <cell r="H2206" t="str">
            <v>517520-B21</v>
          </cell>
          <cell r="I2206" t="str">
            <v>HP BLc 6X Active Cool 200 FIO Fan Opt</v>
          </cell>
          <cell r="J2206" t="str">
            <v>SUST</v>
          </cell>
          <cell r="K2206">
            <v>39965</v>
          </cell>
          <cell r="L2206">
            <v>40848</v>
          </cell>
          <cell r="M2206">
            <v>40939</v>
          </cell>
          <cell r="N2206" t="str">
            <v>ALL</v>
          </cell>
          <cell r="O2206" t="str">
            <v>P58C1</v>
          </cell>
          <cell r="P2206" t="str">
            <v>FIO</v>
          </cell>
          <cell r="Q2206" t="str">
            <v>X</v>
          </cell>
          <cell r="R2206" t="str">
            <v>X</v>
          </cell>
          <cell r="S2206" t="str">
            <v>X</v>
          </cell>
          <cell r="T2206" t="str">
            <v>X</v>
          </cell>
          <cell r="U2206" t="str">
            <v>X</v>
          </cell>
          <cell r="V2206" t="str">
            <v>X</v>
          </cell>
          <cell r="W2206">
            <v>0</v>
          </cell>
          <cell r="X2206">
            <v>0</v>
          </cell>
          <cell r="AB2206">
            <v>892.56959999999992</v>
          </cell>
          <cell r="AC2206">
            <v>929.76</v>
          </cell>
          <cell r="AD2206">
            <v>929.76</v>
          </cell>
          <cell r="AE2206">
            <v>0.1</v>
          </cell>
          <cell r="AF2206">
            <v>804.6</v>
          </cell>
          <cell r="AG2206">
            <v>1</v>
          </cell>
          <cell r="AH2206">
            <v>804.6</v>
          </cell>
          <cell r="AI2206">
            <v>804.6</v>
          </cell>
          <cell r="AJ2206">
            <v>405</v>
          </cell>
          <cell r="AK2206">
            <v>20</v>
          </cell>
          <cell r="AL2206">
            <v>0</v>
          </cell>
          <cell r="AM2206">
            <v>441.2</v>
          </cell>
          <cell r="AN2206">
            <v>0.45165299527715635</v>
          </cell>
          <cell r="AO2206">
            <v>804.6</v>
          </cell>
          <cell r="AP2206">
            <v>885.06000000000006</v>
          </cell>
          <cell r="AQ2206">
            <v>0.50150272297923304</v>
          </cell>
          <cell r="AR2206">
            <v>0</v>
          </cell>
          <cell r="AS2206">
            <v>1</v>
          </cell>
        </row>
        <row r="2207">
          <cell r="H2207" t="str">
            <v>517521-B21</v>
          </cell>
          <cell r="I2207" t="str">
            <v>HP 6X 2400W High Efficiency FIO Pwr Sply</v>
          </cell>
          <cell r="J2207" t="str">
            <v>SUST</v>
          </cell>
          <cell r="K2207">
            <v>39783</v>
          </cell>
          <cell r="L2207">
            <v>40817</v>
          </cell>
          <cell r="M2207">
            <v>40939</v>
          </cell>
          <cell r="N2207" t="str">
            <v>ALL</v>
          </cell>
          <cell r="O2207" t="str">
            <v>P58C1</v>
          </cell>
          <cell r="P2207" t="str">
            <v>FIO</v>
          </cell>
          <cell r="Q2207" t="str">
            <v>X</v>
          </cell>
          <cell r="R2207" t="str">
            <v>X</v>
          </cell>
          <cell r="S2207" t="str">
            <v>X</v>
          </cell>
          <cell r="T2207" t="str">
            <v>X</v>
          </cell>
          <cell r="U2207" t="str">
            <v>X</v>
          </cell>
          <cell r="V2207" t="str">
            <v>X</v>
          </cell>
          <cell r="W2207">
            <v>0</v>
          </cell>
          <cell r="X2207">
            <v>0</v>
          </cell>
          <cell r="AB2207">
            <v>1691.2895999999996</v>
          </cell>
          <cell r="AC2207">
            <v>1761.7599999999998</v>
          </cell>
          <cell r="AD2207">
            <v>1761.7599999999998</v>
          </cell>
          <cell r="AE2207">
            <v>0.1</v>
          </cell>
          <cell r="AF2207">
            <v>1524.6</v>
          </cell>
          <cell r="AG2207">
            <v>1</v>
          </cell>
          <cell r="AH2207">
            <v>1524.6</v>
          </cell>
          <cell r="AI2207">
            <v>1524.6</v>
          </cell>
          <cell r="AJ2207">
            <v>882</v>
          </cell>
          <cell r="AK2207">
            <v>43</v>
          </cell>
          <cell r="AL2207">
            <v>0</v>
          </cell>
          <cell r="AM2207">
            <v>960.28</v>
          </cell>
          <cell r="AN2207">
            <v>0.37014298832480647</v>
          </cell>
          <cell r="AO2207">
            <v>1524.6</v>
          </cell>
          <cell r="AP2207">
            <v>1677.06</v>
          </cell>
          <cell r="AQ2207">
            <v>0.42740271665891499</v>
          </cell>
          <cell r="AR2207">
            <v>0</v>
          </cell>
          <cell r="AS2207">
            <v>1</v>
          </cell>
        </row>
        <row r="2208">
          <cell r="H2208" t="str">
            <v>517721-B21</v>
          </cell>
          <cell r="I2208" t="str">
            <v>HP IB 4X QDR PCI-e G2 Dual Port HCA</v>
          </cell>
          <cell r="J2208" t="str">
            <v>SUST</v>
          </cell>
          <cell r="K2208">
            <v>39904</v>
          </cell>
          <cell r="L2208">
            <v>40908</v>
          </cell>
          <cell r="M2208">
            <v>40998</v>
          </cell>
          <cell r="N2208" t="str">
            <v>ALL</v>
          </cell>
          <cell r="O2208" t="str">
            <v>P58C1</v>
          </cell>
          <cell r="P2208" t="str">
            <v>BTO</v>
          </cell>
          <cell r="Q2208" t="str">
            <v>X</v>
          </cell>
          <cell r="R2208" t="str">
            <v>X</v>
          </cell>
          <cell r="S2208" t="str">
            <v>X</v>
          </cell>
          <cell r="T2208" t="str">
            <v>X</v>
          </cell>
          <cell r="U2208" t="str">
            <v>X</v>
          </cell>
          <cell r="V2208" t="str">
            <v>X</v>
          </cell>
          <cell r="W2208">
            <v>0</v>
          </cell>
          <cell r="X2208">
            <v>0</v>
          </cell>
          <cell r="AB2208">
            <v>1292.9279999999999</v>
          </cell>
          <cell r="AC2208">
            <v>1346.8</v>
          </cell>
          <cell r="AD2208">
            <v>1346.8</v>
          </cell>
          <cell r="AE2208">
            <v>0.1</v>
          </cell>
          <cell r="AF2208">
            <v>1165.5</v>
          </cell>
          <cell r="AG2208">
            <v>1</v>
          </cell>
          <cell r="AH2208">
            <v>1165.5</v>
          </cell>
          <cell r="AI2208">
            <v>1165.5</v>
          </cell>
          <cell r="AJ2208">
            <v>500</v>
          </cell>
          <cell r="AK2208">
            <v>26</v>
          </cell>
          <cell r="AL2208">
            <v>0</v>
          </cell>
          <cell r="AM2208">
            <v>546</v>
          </cell>
          <cell r="AN2208">
            <v>0.53153153153153154</v>
          </cell>
          <cell r="AO2208">
            <v>1165.5</v>
          </cell>
          <cell r="AP2208">
            <v>1282.0500000000002</v>
          </cell>
          <cell r="AQ2208">
            <v>0.57411957411957415</v>
          </cell>
          <cell r="AR2208">
            <v>0</v>
          </cell>
          <cell r="AS2208">
            <v>1</v>
          </cell>
        </row>
        <row r="2209">
          <cell r="H2209" t="str">
            <v>518028-B21</v>
          </cell>
          <cell r="I2209" t="str">
            <v>HP h1000 3-Node FIO Kit</v>
          </cell>
          <cell r="J2209" t="str">
            <v>NEW</v>
          </cell>
          <cell r="K2209">
            <v>39995</v>
          </cell>
          <cell r="L2209">
            <v>40391</v>
          </cell>
          <cell r="M2209">
            <v>40482</v>
          </cell>
          <cell r="N2209" t="str">
            <v>ALL</v>
          </cell>
          <cell r="O2209" t="str">
            <v>P77C4</v>
          </cell>
          <cell r="P2209" t="str">
            <v>FIO</v>
          </cell>
          <cell r="Q2209" t="str">
            <v>X</v>
          </cell>
          <cell r="R2209" t="str">
            <v>X</v>
          </cell>
          <cell r="S2209" t="str">
            <v>X</v>
          </cell>
          <cell r="T2209" t="str">
            <v>X</v>
          </cell>
          <cell r="U2209" t="str">
            <v>X</v>
          </cell>
          <cell r="V2209" t="str">
            <v>X</v>
          </cell>
          <cell r="W2209">
            <v>0</v>
          </cell>
          <cell r="X2209">
            <v>0</v>
          </cell>
          <cell r="AB2209">
            <v>29.952000000000002</v>
          </cell>
          <cell r="AC2209">
            <v>31.200000000000003</v>
          </cell>
          <cell r="AD2209">
            <v>31.200000000000003</v>
          </cell>
          <cell r="AE2209">
            <v>0.1</v>
          </cell>
          <cell r="AF2209">
            <v>27</v>
          </cell>
          <cell r="AG2209">
            <v>1</v>
          </cell>
          <cell r="AH2209">
            <v>27</v>
          </cell>
          <cell r="AI2209">
            <v>27</v>
          </cell>
          <cell r="AJ2209">
            <v>10</v>
          </cell>
          <cell r="AK2209">
            <v>1</v>
          </cell>
          <cell r="AL2209">
            <v>0</v>
          </cell>
          <cell r="AM2209">
            <v>11.4</v>
          </cell>
          <cell r="AN2209">
            <v>0.57777777777777772</v>
          </cell>
          <cell r="AO2209">
            <v>27</v>
          </cell>
          <cell r="AP2209">
            <v>29.700000000000003</v>
          </cell>
          <cell r="AQ2209">
            <v>0.61616161616161624</v>
          </cell>
          <cell r="AR2209">
            <v>0</v>
          </cell>
          <cell r="AS2209">
            <v>1</v>
          </cell>
        </row>
        <row r="2210">
          <cell r="H2210" t="str">
            <v>518029-B21</v>
          </cell>
          <cell r="I2210" t="str">
            <v>HP h1000 4-Node FIO Kit</v>
          </cell>
          <cell r="J2210" t="str">
            <v>NEW</v>
          </cell>
          <cell r="K2210">
            <v>39995</v>
          </cell>
          <cell r="L2210">
            <v>40391</v>
          </cell>
          <cell r="M2210">
            <v>40482</v>
          </cell>
          <cell r="N2210" t="str">
            <v>ALL</v>
          </cell>
          <cell r="O2210" t="str">
            <v>P77C4</v>
          </cell>
          <cell r="P2210" t="str">
            <v>FIO</v>
          </cell>
          <cell r="Q2210" t="str">
            <v>X</v>
          </cell>
          <cell r="R2210" t="str">
            <v>X</v>
          </cell>
          <cell r="S2210" t="str">
            <v>X</v>
          </cell>
          <cell r="T2210" t="str">
            <v>X</v>
          </cell>
          <cell r="U2210" t="str">
            <v>X</v>
          </cell>
          <cell r="V2210" t="str">
            <v>X</v>
          </cell>
          <cell r="W2210">
            <v>0</v>
          </cell>
          <cell r="X2210">
            <v>0</v>
          </cell>
          <cell r="AB2210">
            <v>29.952000000000002</v>
          </cell>
          <cell r="AC2210">
            <v>31.200000000000003</v>
          </cell>
          <cell r="AD2210">
            <v>31.200000000000003</v>
          </cell>
          <cell r="AE2210">
            <v>0.1</v>
          </cell>
          <cell r="AF2210">
            <v>27</v>
          </cell>
          <cell r="AG2210">
            <v>1</v>
          </cell>
          <cell r="AH2210">
            <v>27</v>
          </cell>
          <cell r="AI2210">
            <v>27</v>
          </cell>
          <cell r="AJ2210">
            <v>9</v>
          </cell>
          <cell r="AK2210">
            <v>1</v>
          </cell>
          <cell r="AL2210">
            <v>0</v>
          </cell>
          <cell r="AM2210">
            <v>10.36</v>
          </cell>
          <cell r="AN2210">
            <v>0.61629629629629634</v>
          </cell>
          <cell r="AO2210">
            <v>27</v>
          </cell>
          <cell r="AP2210">
            <v>29.700000000000003</v>
          </cell>
          <cell r="AQ2210">
            <v>0.65117845117845119</v>
          </cell>
          <cell r="AR2210">
            <v>0</v>
          </cell>
          <cell r="AS2210">
            <v>1</v>
          </cell>
        </row>
        <row r="2211">
          <cell r="H2211" t="str">
            <v>518593-B21</v>
          </cell>
          <cell r="I2211" t="str">
            <v>HP 2HDD Backplane G6 FIO Kit</v>
          </cell>
          <cell r="J2211" t="str">
            <v>SUST</v>
          </cell>
          <cell r="K2211">
            <v>39934</v>
          </cell>
          <cell r="L2211">
            <v>40513</v>
          </cell>
          <cell r="M2211">
            <v>40602</v>
          </cell>
          <cell r="N2211" t="str">
            <v>ALL</v>
          </cell>
          <cell r="O2211" t="str">
            <v>P77C2</v>
          </cell>
          <cell r="P2211" t="str">
            <v>FIO</v>
          </cell>
          <cell r="Q2211" t="str">
            <v>X</v>
          </cell>
          <cell r="R2211" t="str">
            <v>X</v>
          </cell>
          <cell r="S2211" t="str">
            <v>X</v>
          </cell>
          <cell r="T2211" t="str">
            <v>X</v>
          </cell>
          <cell r="U2211" t="str">
            <v>X</v>
          </cell>
          <cell r="V2211" t="str">
            <v>X</v>
          </cell>
          <cell r="W2211">
            <v>0</v>
          </cell>
          <cell r="X2211">
            <v>0</v>
          </cell>
          <cell r="AB2211">
            <v>19.968</v>
          </cell>
          <cell r="AC2211">
            <v>20.8</v>
          </cell>
          <cell r="AD2211">
            <v>20.8</v>
          </cell>
          <cell r="AE2211">
            <v>0.1</v>
          </cell>
          <cell r="AF2211">
            <v>18</v>
          </cell>
          <cell r="AG2211">
            <v>1</v>
          </cell>
          <cell r="AH2211">
            <v>18</v>
          </cell>
          <cell r="AI2211">
            <v>18</v>
          </cell>
          <cell r="AJ2211">
            <v>12</v>
          </cell>
          <cell r="AK2211">
            <v>1</v>
          </cell>
          <cell r="AL2211">
            <v>0</v>
          </cell>
          <cell r="AM2211">
            <v>13.48</v>
          </cell>
          <cell r="AN2211">
            <v>0.25111111111111106</v>
          </cell>
          <cell r="AO2211">
            <v>18</v>
          </cell>
          <cell r="AP2211">
            <v>19.8</v>
          </cell>
          <cell r="AQ2211">
            <v>0.31919191919191919</v>
          </cell>
          <cell r="AR2211">
            <v>0</v>
          </cell>
          <cell r="AS2211">
            <v>1</v>
          </cell>
        </row>
        <row r="2212">
          <cell r="H2212" t="str">
            <v>518824-B21</v>
          </cell>
          <cell r="I2212" t="str">
            <v>HP DL360G6 PCI-X RISER KIT</v>
          </cell>
          <cell r="J2212" t="str">
            <v>SUST</v>
          </cell>
          <cell r="K2212">
            <v>39934</v>
          </cell>
          <cell r="L2212">
            <v>40452</v>
          </cell>
          <cell r="M2212">
            <v>40543</v>
          </cell>
          <cell r="N2212" t="str">
            <v>ALL</v>
          </cell>
          <cell r="O2212" t="str">
            <v>P58C1</v>
          </cell>
          <cell r="P2212" t="str">
            <v>BTO</v>
          </cell>
          <cell r="Q2212" t="str">
            <v>X</v>
          </cell>
          <cell r="R2212" t="str">
            <v>X</v>
          </cell>
          <cell r="S2212" t="str">
            <v>X</v>
          </cell>
          <cell r="T2212" t="str">
            <v>X</v>
          </cell>
          <cell r="U2212" t="str">
            <v>X</v>
          </cell>
          <cell r="V2212" t="str">
            <v>X</v>
          </cell>
          <cell r="W2212">
            <v>0</v>
          </cell>
          <cell r="X2212">
            <v>0</v>
          </cell>
          <cell r="AB2212">
            <v>98.841599999999985</v>
          </cell>
          <cell r="AC2212">
            <v>102.96</v>
          </cell>
          <cell r="AD2212">
            <v>102.96</v>
          </cell>
          <cell r="AE2212">
            <v>0.1</v>
          </cell>
          <cell r="AF2212">
            <v>89.1</v>
          </cell>
          <cell r="AG2212">
            <v>1</v>
          </cell>
          <cell r="AH2212">
            <v>89.1</v>
          </cell>
          <cell r="AI2212">
            <v>89.1</v>
          </cell>
          <cell r="AJ2212">
            <v>34</v>
          </cell>
          <cell r="AK2212">
            <v>2</v>
          </cell>
          <cell r="AL2212">
            <v>0</v>
          </cell>
          <cell r="AM2212">
            <v>37.36</v>
          </cell>
          <cell r="AN2212">
            <v>0.58069584736251401</v>
          </cell>
          <cell r="AO2212">
            <v>89.1</v>
          </cell>
          <cell r="AP2212">
            <v>98.01</v>
          </cell>
          <cell r="AQ2212">
            <v>0.61881440669319465</v>
          </cell>
          <cell r="AR2212">
            <v>0</v>
          </cell>
          <cell r="AS2212">
            <v>1</v>
          </cell>
        </row>
        <row r="2213">
          <cell r="H2213" t="str">
            <v>519170-L21</v>
          </cell>
          <cell r="I2213" t="str">
            <v>HP E6400 ML310G5P FIO Kit   </v>
          </cell>
          <cell r="J2213" t="str">
            <v>SUST</v>
          </cell>
          <cell r="K2213">
            <v>39873</v>
          </cell>
          <cell r="L2213">
            <v>40756</v>
          </cell>
          <cell r="M2213">
            <v>40847</v>
          </cell>
          <cell r="N2213" t="str">
            <v>ALL</v>
          </cell>
          <cell r="O2213" t="str">
            <v>P77C2</v>
          </cell>
          <cell r="P2213" t="str">
            <v>L2 Tab</v>
          </cell>
          <cell r="Q2213" t="str">
            <v>X</v>
          </cell>
          <cell r="S2213" t="str">
            <v>X</v>
          </cell>
          <cell r="T2213" t="str">
            <v>X</v>
          </cell>
          <cell r="U2213" t="str">
            <v>X</v>
          </cell>
          <cell r="V2213" t="str">
            <v>X</v>
          </cell>
          <cell r="W2213">
            <v>0</v>
          </cell>
          <cell r="X2213">
            <v>0</v>
          </cell>
          <cell r="AB2213">
            <v>348.44159999999999</v>
          </cell>
          <cell r="AC2213">
            <v>362.96000000000004</v>
          </cell>
          <cell r="AD2213">
            <v>362.96000000000004</v>
          </cell>
          <cell r="AE2213">
            <v>0.1</v>
          </cell>
          <cell r="AF2213">
            <v>314.10000000000002</v>
          </cell>
          <cell r="AG2213">
            <v>1</v>
          </cell>
          <cell r="AH2213">
            <v>314.10000000000002</v>
          </cell>
          <cell r="AI2213">
            <v>314.10000000000002</v>
          </cell>
          <cell r="AJ2213">
            <v>193</v>
          </cell>
          <cell r="AK2213">
            <v>8</v>
          </cell>
          <cell r="AL2213">
            <v>0</v>
          </cell>
          <cell r="AM2213">
            <v>208.72</v>
          </cell>
          <cell r="AN2213">
            <v>0.33549824896529773</v>
          </cell>
          <cell r="AO2213">
            <v>314.10000000000002</v>
          </cell>
          <cell r="AP2213">
            <v>345.51000000000005</v>
          </cell>
          <cell r="AQ2213">
            <v>0.39590749905936162</v>
          </cell>
          <cell r="AR2213">
            <v>0</v>
          </cell>
          <cell r="AS2213">
            <v>1</v>
          </cell>
        </row>
        <row r="2214">
          <cell r="H2214" t="str">
            <v>519231-B21</v>
          </cell>
          <cell r="I2214" t="str">
            <v>HP BL465c G5 2389 1P 4G Svr</v>
          </cell>
          <cell r="J2214" t="str">
            <v>SUST</v>
          </cell>
          <cell r="K2214">
            <v>39934</v>
          </cell>
          <cell r="L2214">
            <v>40210</v>
          </cell>
          <cell r="M2214">
            <v>40298</v>
          </cell>
          <cell r="N2214" t="str">
            <v>ALL</v>
          </cell>
          <cell r="O2214" t="str">
            <v>P57C4</v>
          </cell>
          <cell r="P2214" t="str">
            <v>BTO</v>
          </cell>
          <cell r="Q2214" t="str">
            <v>X</v>
          </cell>
          <cell r="R2214" t="str">
            <v>X</v>
          </cell>
          <cell r="S2214" t="str">
            <v>X</v>
          </cell>
          <cell r="T2214" t="str">
            <v>X</v>
          </cell>
          <cell r="U2214" t="str">
            <v>X</v>
          </cell>
          <cell r="V2214" t="str">
            <v>X</v>
          </cell>
          <cell r="W2214">
            <v>0</v>
          </cell>
          <cell r="X2214">
            <v>0</v>
          </cell>
          <cell r="AB2214">
            <v>2214.9504000000002</v>
          </cell>
          <cell r="AC2214">
            <v>2307.2400000000002</v>
          </cell>
          <cell r="AD2214">
            <v>2307.2400000000002</v>
          </cell>
          <cell r="AE2214">
            <v>0.1</v>
          </cell>
          <cell r="AF2214">
            <v>1996.65</v>
          </cell>
          <cell r="AG2214">
            <v>1</v>
          </cell>
          <cell r="AH2214">
            <v>1996.65</v>
          </cell>
          <cell r="AI2214">
            <v>1996.65</v>
          </cell>
          <cell r="AJ2214">
            <v>1139</v>
          </cell>
          <cell r="AK2214">
            <v>198</v>
          </cell>
          <cell r="AL2214">
            <v>0</v>
          </cell>
          <cell r="AM2214">
            <v>1382.56</v>
          </cell>
          <cell r="AN2214">
            <v>0.30756016327348312</v>
          </cell>
          <cell r="AO2214">
            <v>1996.65</v>
          </cell>
          <cell r="AP2214">
            <v>2196.3150000000001</v>
          </cell>
          <cell r="AQ2214">
            <v>0.37050923933953012</v>
          </cell>
          <cell r="AR2214">
            <v>0</v>
          </cell>
          <cell r="AS2214">
            <v>1</v>
          </cell>
        </row>
        <row r="2215">
          <cell r="H2215" t="str">
            <v>519232-B21</v>
          </cell>
          <cell r="I2215" t="str">
            <v>HP BL465c G5 O2389 Kit</v>
          </cell>
          <cell r="J2215" t="str">
            <v>SUST</v>
          </cell>
          <cell r="K2215">
            <v>39934</v>
          </cell>
          <cell r="L2215">
            <v>40575</v>
          </cell>
          <cell r="M2215">
            <v>40663</v>
          </cell>
          <cell r="N2215" t="str">
            <v>ALL</v>
          </cell>
          <cell r="O2215" t="str">
            <v>P58C1</v>
          </cell>
          <cell r="P2215" t="str">
            <v>BTO</v>
          </cell>
          <cell r="Q2215" t="str">
            <v>X</v>
          </cell>
          <cell r="R2215" t="str">
            <v>X</v>
          </cell>
          <cell r="S2215" t="str">
            <v>X</v>
          </cell>
          <cell r="T2215" t="str">
            <v>X</v>
          </cell>
          <cell r="U2215" t="str">
            <v>X</v>
          </cell>
          <cell r="V2215" t="str">
            <v>X</v>
          </cell>
          <cell r="W2215">
            <v>0</v>
          </cell>
          <cell r="X2215">
            <v>0</v>
          </cell>
          <cell r="AB2215">
            <v>677.96906666666666</v>
          </cell>
          <cell r="AC2215">
            <v>706.21777777777777</v>
          </cell>
          <cell r="AD2215">
            <v>706.21777777777777</v>
          </cell>
          <cell r="AE2215">
            <v>0.1</v>
          </cell>
          <cell r="AF2215">
            <v>611.15</v>
          </cell>
          <cell r="AG2215">
            <v>1</v>
          </cell>
          <cell r="AH2215">
            <v>611.15</v>
          </cell>
          <cell r="AI2215">
            <v>611.15</v>
          </cell>
          <cell r="AJ2215">
            <v>435</v>
          </cell>
          <cell r="AK2215">
            <v>21</v>
          </cell>
          <cell r="AL2215">
            <v>0</v>
          </cell>
          <cell r="AM2215">
            <v>473.4</v>
          </cell>
          <cell r="AN2215">
            <v>0.22539474760697048</v>
          </cell>
          <cell r="AO2215">
            <v>611.15</v>
          </cell>
          <cell r="AP2215">
            <v>672.26499999999999</v>
          </cell>
          <cell r="AQ2215">
            <v>0.29581340691542773</v>
          </cell>
          <cell r="AR2215">
            <v>0</v>
          </cell>
          <cell r="AS2215">
            <v>1</v>
          </cell>
        </row>
        <row r="2216">
          <cell r="H2216" t="str">
            <v>519232-L21</v>
          </cell>
          <cell r="I2216" t="str">
            <v>HP BL465c G5 O2389 FIO Kit</v>
          </cell>
          <cell r="J2216" t="str">
            <v>SUST</v>
          </cell>
          <cell r="K2216">
            <v>39934</v>
          </cell>
          <cell r="L2216">
            <v>40210</v>
          </cell>
          <cell r="M2216">
            <v>40298</v>
          </cell>
          <cell r="N2216" t="str">
            <v>ALL</v>
          </cell>
          <cell r="O2216" t="str">
            <v>P58C1</v>
          </cell>
          <cell r="P2216" t="str">
            <v>L2 Tab</v>
          </cell>
          <cell r="Q2216" t="str">
            <v>X</v>
          </cell>
          <cell r="R2216" t="str">
            <v>X</v>
          </cell>
          <cell r="S2216" t="str">
            <v>X</v>
          </cell>
          <cell r="T2216" t="str">
            <v>X</v>
          </cell>
          <cell r="U2216" t="str">
            <v>X</v>
          </cell>
          <cell r="V2216" t="str">
            <v>X</v>
          </cell>
          <cell r="W2216">
            <v>0</v>
          </cell>
          <cell r="X2216">
            <v>0</v>
          </cell>
          <cell r="AB2216">
            <v>677.96906666666666</v>
          </cell>
          <cell r="AC2216">
            <v>706.21777777777777</v>
          </cell>
          <cell r="AD2216">
            <v>706.21777777777777</v>
          </cell>
          <cell r="AE2216">
            <v>0.1</v>
          </cell>
          <cell r="AF2216">
            <v>611.15</v>
          </cell>
          <cell r="AG2216">
            <v>1</v>
          </cell>
          <cell r="AH2216">
            <v>611.15</v>
          </cell>
          <cell r="AI2216">
            <v>611.15</v>
          </cell>
          <cell r="AJ2216">
            <v>431</v>
          </cell>
          <cell r="AK2216">
            <v>9</v>
          </cell>
          <cell r="AL2216">
            <v>0</v>
          </cell>
          <cell r="AM2216">
            <v>457.24</v>
          </cell>
          <cell r="AN2216">
            <v>0.25183670130082625</v>
          </cell>
          <cell r="AO2216">
            <v>611.15</v>
          </cell>
          <cell r="AP2216">
            <v>672.26499999999999</v>
          </cell>
          <cell r="AQ2216">
            <v>0.31985154663711479</v>
          </cell>
          <cell r="AR2216">
            <v>0</v>
          </cell>
          <cell r="AS2216">
            <v>1</v>
          </cell>
        </row>
        <row r="2217">
          <cell r="H2217" t="str">
            <v>519234-B21</v>
          </cell>
          <cell r="I2217" t="str">
            <v>HP BL465c G5 2381HE 1P 4G Svr</v>
          </cell>
          <cell r="J2217" t="str">
            <v>SUST</v>
          </cell>
          <cell r="K2217">
            <v>39934</v>
          </cell>
          <cell r="L2217">
            <v>40210</v>
          </cell>
          <cell r="M2217">
            <v>40298</v>
          </cell>
          <cell r="N2217" t="str">
            <v>ALL</v>
          </cell>
          <cell r="O2217" t="str">
            <v>P57C4</v>
          </cell>
          <cell r="P2217" t="str">
            <v>BTO</v>
          </cell>
          <cell r="Q2217" t="str">
            <v>X</v>
          </cell>
          <cell r="R2217" t="str">
            <v>X</v>
          </cell>
          <cell r="S2217" t="str">
            <v>X</v>
          </cell>
          <cell r="T2217" t="str">
            <v>X</v>
          </cell>
          <cell r="U2217" t="str">
            <v>X</v>
          </cell>
          <cell r="V2217" t="str">
            <v>X</v>
          </cell>
          <cell r="W2217">
            <v>0</v>
          </cell>
          <cell r="X2217">
            <v>0</v>
          </cell>
          <cell r="AB2217">
            <v>2101.7984000000001</v>
          </cell>
          <cell r="AC2217">
            <v>2189.3733333333334</v>
          </cell>
          <cell r="AD2217">
            <v>2189.3733333333334</v>
          </cell>
          <cell r="AE2217">
            <v>0.1</v>
          </cell>
          <cell r="AF2217">
            <v>1894.65</v>
          </cell>
          <cell r="AG2217">
            <v>1</v>
          </cell>
          <cell r="AH2217">
            <v>1894.65</v>
          </cell>
          <cell r="AI2217">
            <v>1894.65</v>
          </cell>
          <cell r="AJ2217">
            <v>991</v>
          </cell>
          <cell r="AK2217">
            <v>194</v>
          </cell>
          <cell r="AL2217">
            <v>0</v>
          </cell>
          <cell r="AM2217">
            <v>1224.6400000000001</v>
          </cell>
          <cell r="AN2217">
            <v>0.35363259704958699</v>
          </cell>
          <cell r="AO2217">
            <v>1894.65</v>
          </cell>
          <cell r="AP2217">
            <v>2084.1150000000002</v>
          </cell>
          <cell r="AQ2217">
            <v>0.41239327004507909</v>
          </cell>
          <cell r="AR2217">
            <v>0</v>
          </cell>
          <cell r="AS2217">
            <v>1</v>
          </cell>
        </row>
        <row r="2218">
          <cell r="H2218" t="str">
            <v>519235-B21</v>
          </cell>
          <cell r="I2218" t="str">
            <v>HP BL465c G5 O2381HE Kit</v>
          </cell>
          <cell r="J2218" t="str">
            <v>SUST</v>
          </cell>
          <cell r="K2218">
            <v>39934</v>
          </cell>
          <cell r="L2218">
            <v>40575</v>
          </cell>
          <cell r="M2218">
            <v>40663</v>
          </cell>
          <cell r="N2218" t="str">
            <v>ALL</v>
          </cell>
          <cell r="O2218" t="str">
            <v>P58C1</v>
          </cell>
          <cell r="P2218" t="str">
            <v>BTO</v>
          </cell>
          <cell r="Q2218" t="str">
            <v>X</v>
          </cell>
          <cell r="R2218" t="str">
            <v>X</v>
          </cell>
          <cell r="S2218" t="str">
            <v>X</v>
          </cell>
          <cell r="T2218" t="str">
            <v>X</v>
          </cell>
          <cell r="U2218" t="str">
            <v>X</v>
          </cell>
          <cell r="V2218" t="str">
            <v>X</v>
          </cell>
          <cell r="W2218">
            <v>0</v>
          </cell>
          <cell r="X2218">
            <v>0</v>
          </cell>
          <cell r="AB2218">
            <v>564.81706666666662</v>
          </cell>
          <cell r="AC2218">
            <v>588.35111111111109</v>
          </cell>
          <cell r="AD2218">
            <v>588.35111111111109</v>
          </cell>
          <cell r="AE2218">
            <v>0.1</v>
          </cell>
          <cell r="AF2218">
            <v>509.15</v>
          </cell>
          <cell r="AG2218">
            <v>1</v>
          </cell>
          <cell r="AH2218">
            <v>509.15</v>
          </cell>
          <cell r="AI2218">
            <v>509.15</v>
          </cell>
          <cell r="AJ2218">
            <v>290</v>
          </cell>
          <cell r="AK2218">
            <v>14</v>
          </cell>
          <cell r="AL2218">
            <v>0</v>
          </cell>
          <cell r="AM2218">
            <v>315.60000000000002</v>
          </cell>
          <cell r="AN2218">
            <v>0.38014337621526068</v>
          </cell>
          <cell r="AO2218">
            <v>509.15</v>
          </cell>
          <cell r="AP2218">
            <v>560.06500000000005</v>
          </cell>
          <cell r="AQ2218">
            <v>0.43649397837750975</v>
          </cell>
          <cell r="AR2218">
            <v>0</v>
          </cell>
          <cell r="AS2218">
            <v>1</v>
          </cell>
        </row>
        <row r="2219">
          <cell r="H2219" t="str">
            <v>519235-L21</v>
          </cell>
          <cell r="I2219" t="str">
            <v>HP BL465c G5 O2381HE FIO Kit</v>
          </cell>
          <cell r="J2219" t="str">
            <v>SUST</v>
          </cell>
          <cell r="K2219">
            <v>39934</v>
          </cell>
          <cell r="L2219">
            <v>40210</v>
          </cell>
          <cell r="M2219">
            <v>40298</v>
          </cell>
          <cell r="N2219" t="str">
            <v>ALL</v>
          </cell>
          <cell r="O2219" t="str">
            <v>P58C1</v>
          </cell>
          <cell r="P2219" t="str">
            <v>L2 Tab</v>
          </cell>
          <cell r="Q2219" t="str">
            <v>X</v>
          </cell>
          <cell r="R2219" t="str">
            <v>X</v>
          </cell>
          <cell r="S2219" t="str">
            <v>X</v>
          </cell>
          <cell r="T2219" t="str">
            <v>X</v>
          </cell>
          <cell r="U2219" t="str">
            <v>X</v>
          </cell>
          <cell r="V2219" t="str">
            <v>X</v>
          </cell>
          <cell r="W2219">
            <v>0</v>
          </cell>
          <cell r="X2219">
            <v>0</v>
          </cell>
          <cell r="AB2219">
            <v>564.81706666666662</v>
          </cell>
          <cell r="AC2219">
            <v>588.35111111111109</v>
          </cell>
          <cell r="AD2219">
            <v>588.35111111111109</v>
          </cell>
          <cell r="AE2219">
            <v>0.1</v>
          </cell>
          <cell r="AF2219">
            <v>509.15</v>
          </cell>
          <cell r="AG2219">
            <v>1</v>
          </cell>
          <cell r="AH2219">
            <v>509.15</v>
          </cell>
          <cell r="AI2219">
            <v>509.15</v>
          </cell>
          <cell r="AJ2219">
            <v>285</v>
          </cell>
          <cell r="AK2219">
            <v>6</v>
          </cell>
          <cell r="AL2219">
            <v>0</v>
          </cell>
          <cell r="AM2219">
            <v>302.39999999999998</v>
          </cell>
          <cell r="AN2219">
            <v>0.40606893842678976</v>
          </cell>
          <cell r="AO2219">
            <v>509.15</v>
          </cell>
          <cell r="AP2219">
            <v>560.06500000000005</v>
          </cell>
          <cell r="AQ2219">
            <v>0.46006267129708167</v>
          </cell>
          <cell r="AR2219">
            <v>0</v>
          </cell>
          <cell r="AS2219">
            <v>1</v>
          </cell>
        </row>
        <row r="2220">
          <cell r="H2220" t="str">
            <v>519237-B21</v>
          </cell>
          <cell r="I2220" t="str">
            <v>HP BL495c G5 2389 1P 4G Svr</v>
          </cell>
          <cell r="J2220" t="str">
            <v>SUST</v>
          </cell>
          <cell r="K2220">
            <v>39934</v>
          </cell>
          <cell r="L2220">
            <v>40299</v>
          </cell>
          <cell r="M2220">
            <v>40390</v>
          </cell>
          <cell r="N2220" t="str">
            <v>ALL</v>
          </cell>
          <cell r="O2220" t="str">
            <v>P57C4</v>
          </cell>
          <cell r="P2220" t="str">
            <v>BTO</v>
          </cell>
          <cell r="Q2220" t="str">
            <v>X</v>
          </cell>
          <cell r="R2220" t="str">
            <v>X</v>
          </cell>
          <cell r="S2220" t="str">
            <v>X</v>
          </cell>
          <cell r="T2220" t="str">
            <v>X</v>
          </cell>
          <cell r="U2220" t="str">
            <v>X</v>
          </cell>
          <cell r="V2220" t="str">
            <v>X</v>
          </cell>
          <cell r="W2220">
            <v>0</v>
          </cell>
          <cell r="X2220">
            <v>0</v>
          </cell>
          <cell r="AB2220">
            <v>2328.1024000000002</v>
          </cell>
          <cell r="AC2220">
            <v>2425.106666666667</v>
          </cell>
          <cell r="AD2220">
            <v>2425.106666666667</v>
          </cell>
          <cell r="AE2220">
            <v>0.1</v>
          </cell>
          <cell r="AF2220">
            <v>2098.65</v>
          </cell>
          <cell r="AG2220">
            <v>1</v>
          </cell>
          <cell r="AH2220">
            <v>2098.65</v>
          </cell>
          <cell r="AI2220">
            <v>2098.65</v>
          </cell>
          <cell r="AJ2220">
            <v>1082</v>
          </cell>
          <cell r="AK2220">
            <v>305</v>
          </cell>
          <cell r="AL2220">
            <v>0</v>
          </cell>
          <cell r="AM2220">
            <v>1430.28</v>
          </cell>
          <cell r="AN2220">
            <v>0.3184761632478022</v>
          </cell>
          <cell r="AO2220">
            <v>2098.65</v>
          </cell>
          <cell r="AP2220">
            <v>2308.5150000000003</v>
          </cell>
          <cell r="AQ2220">
            <v>0.38043287567982026</v>
          </cell>
          <cell r="AR2220">
            <v>0</v>
          </cell>
          <cell r="AS2220">
            <v>1</v>
          </cell>
        </row>
        <row r="2221">
          <cell r="H2221" t="str">
            <v>519238-B21</v>
          </cell>
          <cell r="I2221" t="str">
            <v>HP BL495c G5 O2389 Kit</v>
          </cell>
          <cell r="J2221" t="str">
            <v>SUST</v>
          </cell>
          <cell r="K2221">
            <v>39934</v>
          </cell>
          <cell r="L2221">
            <v>40664</v>
          </cell>
          <cell r="M2221">
            <v>40755</v>
          </cell>
          <cell r="N2221" t="str">
            <v>ALL</v>
          </cell>
          <cell r="O2221" t="str">
            <v>P58C1</v>
          </cell>
          <cell r="P2221" t="str">
            <v>BTO</v>
          </cell>
          <cell r="Q2221" t="str">
            <v>X</v>
          </cell>
          <cell r="R2221" t="str">
            <v>X</v>
          </cell>
          <cell r="S2221" t="str">
            <v>X</v>
          </cell>
          <cell r="T2221" t="str">
            <v>X</v>
          </cell>
          <cell r="U2221" t="str">
            <v>X</v>
          </cell>
          <cell r="V2221" t="str">
            <v>X</v>
          </cell>
          <cell r="W2221">
            <v>0</v>
          </cell>
          <cell r="X2221">
            <v>0</v>
          </cell>
          <cell r="AB2221">
            <v>677.96906666666666</v>
          </cell>
          <cell r="AC2221">
            <v>706.21777777777777</v>
          </cell>
          <cell r="AD2221">
            <v>706.21777777777777</v>
          </cell>
          <cell r="AE2221">
            <v>0.1</v>
          </cell>
          <cell r="AF2221">
            <v>611.15</v>
          </cell>
          <cell r="AG2221">
            <v>1</v>
          </cell>
          <cell r="AH2221">
            <v>611.15</v>
          </cell>
          <cell r="AI2221">
            <v>611.15</v>
          </cell>
          <cell r="AJ2221">
            <v>439</v>
          </cell>
          <cell r="AK2221">
            <v>21</v>
          </cell>
          <cell r="AL2221">
            <v>0</v>
          </cell>
          <cell r="AM2221">
            <v>477.56</v>
          </cell>
          <cell r="AN2221">
            <v>0.21858790804221545</v>
          </cell>
          <cell r="AO2221">
            <v>611.15</v>
          </cell>
          <cell r="AP2221">
            <v>672.26499999999999</v>
          </cell>
          <cell r="AQ2221">
            <v>0.2896253709474686</v>
          </cell>
          <cell r="AR2221">
            <v>0</v>
          </cell>
          <cell r="AS2221">
            <v>1</v>
          </cell>
        </row>
        <row r="2222">
          <cell r="H2222" t="str">
            <v>519238-L21</v>
          </cell>
          <cell r="I2222" t="str">
            <v>HP BL495c G5 O2389 FIO Kit</v>
          </cell>
          <cell r="J2222" t="str">
            <v>SUST</v>
          </cell>
          <cell r="K2222">
            <v>39934</v>
          </cell>
          <cell r="L2222">
            <v>40299</v>
          </cell>
          <cell r="M2222">
            <v>40390</v>
          </cell>
          <cell r="N2222" t="str">
            <v>ALL</v>
          </cell>
          <cell r="O2222" t="str">
            <v>P58C1</v>
          </cell>
          <cell r="P2222" t="str">
            <v>L2 Tab</v>
          </cell>
          <cell r="Q2222" t="str">
            <v>X</v>
          </cell>
          <cell r="R2222" t="str">
            <v>X</v>
          </cell>
          <cell r="S2222" t="str">
            <v>X</v>
          </cell>
          <cell r="T2222" t="str">
            <v>X</v>
          </cell>
          <cell r="U2222" t="str">
            <v>X</v>
          </cell>
          <cell r="V2222" t="str">
            <v>X</v>
          </cell>
          <cell r="W2222">
            <v>0</v>
          </cell>
          <cell r="X2222">
            <v>0</v>
          </cell>
          <cell r="AB2222">
            <v>677.96906666666666</v>
          </cell>
          <cell r="AC2222">
            <v>706.21777777777777</v>
          </cell>
          <cell r="AD2222">
            <v>706.21777777777777</v>
          </cell>
          <cell r="AE2222">
            <v>0.1</v>
          </cell>
          <cell r="AF2222">
            <v>611.15</v>
          </cell>
          <cell r="AG2222">
            <v>1</v>
          </cell>
          <cell r="AH2222">
            <v>611.15</v>
          </cell>
          <cell r="AI2222">
            <v>611.15</v>
          </cell>
          <cell r="AJ2222">
            <v>435</v>
          </cell>
          <cell r="AK2222">
            <v>10</v>
          </cell>
          <cell r="AL2222">
            <v>0</v>
          </cell>
          <cell r="AM2222">
            <v>462.4</v>
          </cell>
          <cell r="AN2222">
            <v>0.24339360222531295</v>
          </cell>
          <cell r="AO2222">
            <v>611.15</v>
          </cell>
          <cell r="AP2222">
            <v>672.26499999999999</v>
          </cell>
          <cell r="AQ2222">
            <v>0.31217600202301177</v>
          </cell>
          <cell r="AR2222">
            <v>0</v>
          </cell>
          <cell r="AS2222">
            <v>1</v>
          </cell>
        </row>
        <row r="2223">
          <cell r="H2223" t="str">
            <v>519240-B21</v>
          </cell>
          <cell r="I2223" t="str">
            <v>HP BL495c G5 O2381HE Kit</v>
          </cell>
          <cell r="J2223" t="str">
            <v>SUST</v>
          </cell>
          <cell r="K2223">
            <v>39934</v>
          </cell>
          <cell r="L2223">
            <v>40664</v>
          </cell>
          <cell r="M2223">
            <v>40755</v>
          </cell>
          <cell r="N2223" t="str">
            <v>ALL</v>
          </cell>
          <cell r="O2223" t="str">
            <v>P58C1</v>
          </cell>
          <cell r="P2223" t="str">
            <v>BTO</v>
          </cell>
          <cell r="Q2223" t="str">
            <v>X</v>
          </cell>
          <cell r="R2223" t="str">
            <v>X</v>
          </cell>
          <cell r="S2223" t="str">
            <v>X</v>
          </cell>
          <cell r="T2223" t="str">
            <v>X</v>
          </cell>
          <cell r="U2223" t="str">
            <v>X</v>
          </cell>
          <cell r="V2223" t="str">
            <v>X</v>
          </cell>
          <cell r="W2223">
            <v>0</v>
          </cell>
          <cell r="X2223">
            <v>0</v>
          </cell>
          <cell r="AB2223">
            <v>564.81706666666662</v>
          </cell>
          <cell r="AC2223">
            <v>588.35111111111109</v>
          </cell>
          <cell r="AD2223">
            <v>588.35111111111109</v>
          </cell>
          <cell r="AE2223">
            <v>0.1</v>
          </cell>
          <cell r="AF2223">
            <v>509.15</v>
          </cell>
          <cell r="AG2223">
            <v>1</v>
          </cell>
          <cell r="AH2223">
            <v>509.15</v>
          </cell>
          <cell r="AI2223">
            <v>509.15</v>
          </cell>
          <cell r="AJ2223">
            <v>293</v>
          </cell>
          <cell r="AK2223">
            <v>14</v>
          </cell>
          <cell r="AL2223">
            <v>0</v>
          </cell>
          <cell r="AM2223">
            <v>318.72000000000003</v>
          </cell>
          <cell r="AN2223">
            <v>0.37401551605617195</v>
          </cell>
          <cell r="AO2223">
            <v>509.15</v>
          </cell>
          <cell r="AP2223">
            <v>560.06500000000005</v>
          </cell>
          <cell r="AQ2223">
            <v>0.43092319641470189</v>
          </cell>
          <cell r="AR2223">
            <v>0</v>
          </cell>
          <cell r="AS2223">
            <v>1</v>
          </cell>
        </row>
        <row r="2224">
          <cell r="H2224" t="str">
            <v>519240-L21</v>
          </cell>
          <cell r="I2224" t="str">
            <v>HP BL495c G5 O2381HE FIO Kit</v>
          </cell>
          <cell r="J2224" t="str">
            <v>SUST</v>
          </cell>
          <cell r="K2224">
            <v>39934</v>
          </cell>
          <cell r="L2224">
            <v>40299</v>
          </cell>
          <cell r="M2224">
            <v>40390</v>
          </cell>
          <cell r="N2224" t="str">
            <v>ALL</v>
          </cell>
          <cell r="O2224" t="str">
            <v>P58C1</v>
          </cell>
          <cell r="P2224" t="str">
            <v>L2 Tab</v>
          </cell>
          <cell r="Q2224" t="str">
            <v>X</v>
          </cell>
          <cell r="R2224" t="str">
            <v>X</v>
          </cell>
          <cell r="S2224" t="str">
            <v>X</v>
          </cell>
          <cell r="T2224" t="str">
            <v>X</v>
          </cell>
          <cell r="U2224" t="str">
            <v>X</v>
          </cell>
          <cell r="V2224" t="str">
            <v>X</v>
          </cell>
          <cell r="W2224">
            <v>0</v>
          </cell>
          <cell r="X2224">
            <v>0</v>
          </cell>
          <cell r="AB2224">
            <v>564.81706666666662</v>
          </cell>
          <cell r="AC2224">
            <v>588.35111111111109</v>
          </cell>
          <cell r="AD2224">
            <v>588.35111111111109</v>
          </cell>
          <cell r="AE2224">
            <v>0.1</v>
          </cell>
          <cell r="AF2224">
            <v>509.15</v>
          </cell>
          <cell r="AG2224">
            <v>1</v>
          </cell>
          <cell r="AH2224">
            <v>509.15</v>
          </cell>
          <cell r="AI2224">
            <v>509.15</v>
          </cell>
          <cell r="AJ2224">
            <v>289</v>
          </cell>
          <cell r="AK2224">
            <v>6</v>
          </cell>
          <cell r="AL2224">
            <v>0</v>
          </cell>
          <cell r="AM2224">
            <v>306.56</v>
          </cell>
          <cell r="AN2224">
            <v>0.39789845821467146</v>
          </cell>
          <cell r="AO2224">
            <v>509.15</v>
          </cell>
          <cell r="AP2224">
            <v>560.06500000000005</v>
          </cell>
          <cell r="AQ2224">
            <v>0.4526349620133378</v>
          </cell>
          <cell r="AR2224">
            <v>0</v>
          </cell>
          <cell r="AS2224">
            <v>1</v>
          </cell>
        </row>
        <row r="2225">
          <cell r="H2225" t="str">
            <v>519254-B21</v>
          </cell>
          <cell r="I2225" t="str">
            <v>HP DL360G6 PCI Thermal Power Kit</v>
          </cell>
          <cell r="J2225" t="str">
            <v>SUST</v>
          </cell>
          <cell r="K2225">
            <v>39934</v>
          </cell>
          <cell r="L2225">
            <v>40817</v>
          </cell>
          <cell r="M2225">
            <v>40908</v>
          </cell>
          <cell r="N2225" t="str">
            <v>ALL</v>
          </cell>
          <cell r="O2225" t="str">
            <v>P58C1</v>
          </cell>
          <cell r="P2225" t="str">
            <v>BTO</v>
          </cell>
          <cell r="Q2225" t="str">
            <v>X</v>
          </cell>
          <cell r="R2225" t="str">
            <v>X</v>
          </cell>
          <cell r="S2225" t="str">
            <v>X</v>
          </cell>
          <cell r="T2225" t="str">
            <v>X</v>
          </cell>
          <cell r="U2225" t="str">
            <v>X</v>
          </cell>
          <cell r="V2225" t="str">
            <v>X</v>
          </cell>
          <cell r="W2225">
            <v>0</v>
          </cell>
          <cell r="X2225">
            <v>0</v>
          </cell>
          <cell r="AB2225">
            <v>68.889600000000002</v>
          </cell>
          <cell r="AC2225">
            <v>71.760000000000005</v>
          </cell>
          <cell r="AD2225">
            <v>71.760000000000005</v>
          </cell>
          <cell r="AE2225">
            <v>0.1</v>
          </cell>
          <cell r="AF2225">
            <v>62.1</v>
          </cell>
          <cell r="AG2225">
            <v>1</v>
          </cell>
          <cell r="AH2225">
            <v>62.1</v>
          </cell>
          <cell r="AI2225">
            <v>62.1</v>
          </cell>
          <cell r="AJ2225">
            <v>23</v>
          </cell>
          <cell r="AK2225">
            <v>1</v>
          </cell>
          <cell r="AL2225">
            <v>0</v>
          </cell>
          <cell r="AM2225">
            <v>24.92</v>
          </cell>
          <cell r="AN2225">
            <v>0.59871175523349429</v>
          </cell>
          <cell r="AO2225">
            <v>62.1</v>
          </cell>
          <cell r="AP2225">
            <v>68.31</v>
          </cell>
          <cell r="AQ2225">
            <v>0.63519250475772215</v>
          </cell>
          <cell r="AR2225">
            <v>0</v>
          </cell>
          <cell r="AS2225">
            <v>1</v>
          </cell>
        </row>
        <row r="2226">
          <cell r="H2226" t="str">
            <v>519353-B21</v>
          </cell>
          <cell r="I2226" t="str">
            <v>HP SGLX x86 Media Only SW</v>
          </cell>
          <cell r="J2226" t="str">
            <v>SUST</v>
          </cell>
          <cell r="K2226">
            <v>39934</v>
          </cell>
          <cell r="L2226">
            <v>40940</v>
          </cell>
          <cell r="M2226">
            <v>41029</v>
          </cell>
          <cell r="N2226" t="str">
            <v>ALL</v>
          </cell>
          <cell r="O2226" t="str">
            <v>P58C1</v>
          </cell>
          <cell r="P2226" t="str">
            <v>BTO</v>
          </cell>
          <cell r="Q2226" t="str">
            <v>X</v>
          </cell>
          <cell r="R2226" t="str">
            <v>X</v>
          </cell>
          <cell r="S2226" t="str">
            <v>X</v>
          </cell>
          <cell r="T2226" t="str">
            <v>X</v>
          </cell>
          <cell r="U2226" t="str">
            <v>X</v>
          </cell>
          <cell r="V2226" t="str">
            <v>X</v>
          </cell>
          <cell r="W2226">
            <v>0</v>
          </cell>
          <cell r="X2226">
            <v>0</v>
          </cell>
          <cell r="AB2226">
            <v>28.953599999999998</v>
          </cell>
          <cell r="AC2226">
            <v>30.16</v>
          </cell>
          <cell r="AD2226">
            <v>30.16</v>
          </cell>
          <cell r="AE2226">
            <v>0.1</v>
          </cell>
          <cell r="AF2226">
            <v>26.1</v>
          </cell>
          <cell r="AG2226">
            <v>1</v>
          </cell>
          <cell r="AH2226">
            <v>26.1</v>
          </cell>
          <cell r="AI2226">
            <v>26.1</v>
          </cell>
          <cell r="AJ2226">
            <v>3</v>
          </cell>
          <cell r="AK2226">
            <v>0</v>
          </cell>
          <cell r="AL2226">
            <v>0</v>
          </cell>
          <cell r="AM2226">
            <v>3.12</v>
          </cell>
          <cell r="AN2226">
            <v>0.88045977011494247</v>
          </cell>
          <cell r="AO2226">
            <v>26.1</v>
          </cell>
          <cell r="AP2226">
            <v>28.710000000000004</v>
          </cell>
          <cell r="AQ2226">
            <v>0.8913270637408568</v>
          </cell>
          <cell r="AR2226">
            <v>0</v>
          </cell>
          <cell r="AS2226">
            <v>1</v>
          </cell>
        </row>
        <row r="2227">
          <cell r="H2227" t="str">
            <v>519354-B21</v>
          </cell>
          <cell r="I2227" t="str">
            <v>HP SGLX x86 1Yr 24/7 &amp; Single LTU</v>
          </cell>
          <cell r="J2227" t="str">
            <v>SUST</v>
          </cell>
          <cell r="K2227">
            <v>39934</v>
          </cell>
          <cell r="L2227">
            <v>40940</v>
          </cell>
          <cell r="M2227">
            <v>41029</v>
          </cell>
          <cell r="N2227" t="str">
            <v>ALL</v>
          </cell>
          <cell r="O2227" t="str">
            <v>P58C1</v>
          </cell>
          <cell r="P2227" t="str">
            <v>BTO</v>
          </cell>
          <cell r="Q2227" t="str">
            <v>X</v>
          </cell>
          <cell r="R2227" t="str">
            <v>X</v>
          </cell>
          <cell r="S2227" t="str">
            <v>X</v>
          </cell>
          <cell r="T2227" t="str">
            <v>X</v>
          </cell>
          <cell r="U2227" t="str">
            <v>X</v>
          </cell>
          <cell r="V2227" t="str">
            <v>X</v>
          </cell>
          <cell r="W2227">
            <v>401.44000000000005</v>
          </cell>
          <cell r="X2227">
            <v>401.44000000000005</v>
          </cell>
          <cell r="Y2227">
            <v>0.2503242542153048</v>
          </cell>
          <cell r="Z2227">
            <v>0.2503242542153048</v>
          </cell>
          <cell r="AA2227" t="str">
            <v>C5B</v>
          </cell>
          <cell r="AB2227">
            <v>1924.9152000000001</v>
          </cell>
          <cell r="AC2227">
            <v>2005.1200000000001</v>
          </cell>
          <cell r="AD2227">
            <v>2005.1200000000001</v>
          </cell>
          <cell r="AE2227">
            <v>0.1</v>
          </cell>
          <cell r="AF2227">
            <v>1735.2</v>
          </cell>
          <cell r="AG2227">
            <v>1</v>
          </cell>
          <cell r="AH2227">
            <v>1735.2</v>
          </cell>
          <cell r="AI2227">
            <v>1735.2</v>
          </cell>
          <cell r="AJ2227">
            <v>1</v>
          </cell>
          <cell r="AK2227">
            <v>0</v>
          </cell>
          <cell r="AL2227">
            <v>0</v>
          </cell>
          <cell r="AM2227">
            <v>1.04</v>
          </cell>
          <cell r="AN2227">
            <v>0.99940064545873675</v>
          </cell>
          <cell r="AO2227">
            <v>1735.2</v>
          </cell>
          <cell r="AP2227">
            <v>1908.7200000000003</v>
          </cell>
          <cell r="AQ2227">
            <v>0.9994551322352152</v>
          </cell>
          <cell r="AR2227">
            <v>0</v>
          </cell>
          <cell r="AS2227">
            <v>1</v>
          </cell>
        </row>
        <row r="2228">
          <cell r="H2228" t="str">
            <v>519355-B21</v>
          </cell>
          <cell r="I2228" t="str">
            <v>HP SGLX x86 1Yr 24/7 &amp; Flex LTU</v>
          </cell>
          <cell r="J2228" t="str">
            <v>SUST</v>
          </cell>
          <cell r="K2228">
            <v>39934</v>
          </cell>
          <cell r="L2228">
            <v>40940</v>
          </cell>
          <cell r="M2228">
            <v>41029</v>
          </cell>
          <cell r="N2228" t="str">
            <v>ALL</v>
          </cell>
          <cell r="O2228" t="str">
            <v>P58C1</v>
          </cell>
          <cell r="P2228" t="str">
            <v>BTO</v>
          </cell>
          <cell r="Q2228" t="str">
            <v>X</v>
          </cell>
          <cell r="R2228" t="str">
            <v>X</v>
          </cell>
          <cell r="S2228" t="str">
            <v>X</v>
          </cell>
          <cell r="T2228" t="str">
            <v>X</v>
          </cell>
          <cell r="U2228" t="str">
            <v>X</v>
          </cell>
          <cell r="V2228" t="str">
            <v>X</v>
          </cell>
          <cell r="W2228">
            <v>401.44000000000005</v>
          </cell>
          <cell r="X2228">
            <v>401.44000000000005</v>
          </cell>
          <cell r="Y2228">
            <v>0.2503242542153048</v>
          </cell>
          <cell r="Z2228">
            <v>0.2503242542153048</v>
          </cell>
          <cell r="AA2228" t="str">
            <v>C5B</v>
          </cell>
          <cell r="AB2228">
            <v>1924.9152000000001</v>
          </cell>
          <cell r="AC2228">
            <v>2005.1200000000001</v>
          </cell>
          <cell r="AD2228">
            <v>2005.1200000000001</v>
          </cell>
          <cell r="AE2228">
            <v>0.1</v>
          </cell>
          <cell r="AF2228">
            <v>1735.2</v>
          </cell>
          <cell r="AG2228">
            <v>1</v>
          </cell>
          <cell r="AH2228">
            <v>1735.2</v>
          </cell>
          <cell r="AI2228">
            <v>1735.2</v>
          </cell>
          <cell r="AJ2228">
            <v>1</v>
          </cell>
          <cell r="AK2228">
            <v>0</v>
          </cell>
          <cell r="AL2228">
            <v>0</v>
          </cell>
          <cell r="AM2228">
            <v>1.04</v>
          </cell>
          <cell r="AN2228">
            <v>0.99940064545873675</v>
          </cell>
          <cell r="AO2228">
            <v>1735.2</v>
          </cell>
          <cell r="AP2228">
            <v>1908.7200000000003</v>
          </cell>
          <cell r="AQ2228">
            <v>0.9994551322352152</v>
          </cell>
          <cell r="AR2228">
            <v>0</v>
          </cell>
          <cell r="AS2228">
            <v>1</v>
          </cell>
        </row>
        <row r="2229">
          <cell r="H2229" t="str">
            <v>519503-B21</v>
          </cell>
          <cell r="I2229" t="str">
            <v>HP h1000 G6 LFF SAS Cable KIT</v>
          </cell>
          <cell r="J2229" t="str">
            <v>NEW</v>
          </cell>
          <cell r="K2229">
            <v>39995</v>
          </cell>
          <cell r="L2229">
            <v>40391</v>
          </cell>
          <cell r="M2229">
            <v>40482</v>
          </cell>
          <cell r="N2229" t="str">
            <v>ALL</v>
          </cell>
          <cell r="O2229" t="str">
            <v>P77C2</v>
          </cell>
          <cell r="P2229" t="str">
            <v>BTO</v>
          </cell>
          <cell r="Q2229" t="str">
            <v>X</v>
          </cell>
          <cell r="R2229" t="str">
            <v>X</v>
          </cell>
          <cell r="S2229" t="str">
            <v>X</v>
          </cell>
          <cell r="T2229" t="str">
            <v>X</v>
          </cell>
          <cell r="U2229" t="str">
            <v>X</v>
          </cell>
          <cell r="V2229" t="str">
            <v>X</v>
          </cell>
          <cell r="W2229">
            <v>0</v>
          </cell>
          <cell r="X2229">
            <v>0</v>
          </cell>
          <cell r="AB2229">
            <v>19.968</v>
          </cell>
          <cell r="AC2229">
            <v>20.8</v>
          </cell>
          <cell r="AD2229">
            <v>20.8</v>
          </cell>
          <cell r="AE2229">
            <v>0.1</v>
          </cell>
          <cell r="AF2229">
            <v>18</v>
          </cell>
          <cell r="AG2229">
            <v>1</v>
          </cell>
          <cell r="AH2229">
            <v>18</v>
          </cell>
          <cell r="AI2229">
            <v>18</v>
          </cell>
          <cell r="AJ2229">
            <v>11</v>
          </cell>
          <cell r="AK2229">
            <v>1</v>
          </cell>
          <cell r="AL2229">
            <v>0</v>
          </cell>
          <cell r="AM2229">
            <v>12.44</v>
          </cell>
          <cell r="AN2229">
            <v>0.30888888888888894</v>
          </cell>
          <cell r="AO2229">
            <v>18</v>
          </cell>
          <cell r="AP2229">
            <v>19.8</v>
          </cell>
          <cell r="AQ2229">
            <v>0.37171717171717178</v>
          </cell>
          <cell r="AR2229">
            <v>0</v>
          </cell>
          <cell r="AS2229">
            <v>1</v>
          </cell>
        </row>
        <row r="2230">
          <cell r="H2230" t="str">
            <v>519507-B21</v>
          </cell>
          <cell r="I2230" t="str">
            <v>HP h1000 G6 SFF SAS Cable Kit</v>
          </cell>
          <cell r="J2230" t="str">
            <v>NEW</v>
          </cell>
          <cell r="K2230">
            <v>39995</v>
          </cell>
          <cell r="L2230">
            <v>40391</v>
          </cell>
          <cell r="M2230">
            <v>40482</v>
          </cell>
          <cell r="N2230" t="str">
            <v>ALL</v>
          </cell>
          <cell r="O2230" t="str">
            <v>P77C2</v>
          </cell>
          <cell r="P2230" t="str">
            <v>BTO</v>
          </cell>
          <cell r="Q2230" t="str">
            <v>X</v>
          </cell>
          <cell r="R2230" t="str">
            <v>X</v>
          </cell>
          <cell r="S2230" t="str">
            <v>X</v>
          </cell>
          <cell r="T2230" t="str">
            <v>X</v>
          </cell>
          <cell r="U2230" t="str">
            <v>X</v>
          </cell>
          <cell r="V2230" t="str">
            <v>X</v>
          </cell>
          <cell r="W2230">
            <v>0</v>
          </cell>
          <cell r="X2230">
            <v>0</v>
          </cell>
          <cell r="AB2230">
            <v>19.968</v>
          </cell>
          <cell r="AC2230">
            <v>20.8</v>
          </cell>
          <cell r="AD2230">
            <v>20.8</v>
          </cell>
          <cell r="AE2230">
            <v>0.1</v>
          </cell>
          <cell r="AF2230">
            <v>18</v>
          </cell>
          <cell r="AG2230">
            <v>1</v>
          </cell>
          <cell r="AH2230">
            <v>18</v>
          </cell>
          <cell r="AI2230">
            <v>18</v>
          </cell>
          <cell r="AJ2230">
            <v>11</v>
          </cell>
          <cell r="AK2230">
            <v>1</v>
          </cell>
          <cell r="AL2230">
            <v>0</v>
          </cell>
          <cell r="AM2230">
            <v>12.44</v>
          </cell>
          <cell r="AN2230">
            <v>0.30888888888888894</v>
          </cell>
          <cell r="AO2230">
            <v>18</v>
          </cell>
          <cell r="AP2230">
            <v>19.8</v>
          </cell>
          <cell r="AQ2230">
            <v>0.37171717171717178</v>
          </cell>
          <cell r="AR2230">
            <v>0</v>
          </cell>
          <cell r="AS2230">
            <v>1</v>
          </cell>
        </row>
        <row r="2231">
          <cell r="H2231" t="str">
            <v>519571-B21</v>
          </cell>
          <cell r="I2231" t="str">
            <v>Voltaire IB 4X QDR 36P Managed Switch</v>
          </cell>
          <cell r="J2231" t="str">
            <v>SUST</v>
          </cell>
          <cell r="K2231">
            <v>39904</v>
          </cell>
          <cell r="L2231">
            <v>40725</v>
          </cell>
          <cell r="M2231">
            <v>40816</v>
          </cell>
          <cell r="N2231" t="str">
            <v>ALL</v>
          </cell>
          <cell r="O2231" t="str">
            <v>P58C1</v>
          </cell>
          <cell r="P2231" t="str">
            <v>BTO</v>
          </cell>
          <cell r="Q2231" t="str">
            <v>X</v>
          </cell>
          <cell r="R2231" t="str">
            <v>X</v>
          </cell>
          <cell r="S2231" t="str">
            <v>X</v>
          </cell>
          <cell r="T2231" t="str">
            <v>X</v>
          </cell>
          <cell r="U2231" t="str">
            <v>X</v>
          </cell>
          <cell r="V2231" t="str">
            <v>X</v>
          </cell>
          <cell r="W2231">
            <v>0</v>
          </cell>
          <cell r="X2231">
            <v>0</v>
          </cell>
          <cell r="AB2231">
            <v>12974.208000000001</v>
          </cell>
          <cell r="AC2231">
            <v>13514.800000000001</v>
          </cell>
          <cell r="AD2231">
            <v>13514.800000000001</v>
          </cell>
          <cell r="AE2231">
            <v>0.1</v>
          </cell>
          <cell r="AF2231">
            <v>11695.5</v>
          </cell>
          <cell r="AG2231">
            <v>1</v>
          </cell>
          <cell r="AH2231">
            <v>11695.5</v>
          </cell>
          <cell r="AI2231">
            <v>11695.5</v>
          </cell>
          <cell r="AJ2231">
            <v>5475</v>
          </cell>
          <cell r="AK2231">
            <v>282</v>
          </cell>
          <cell r="AL2231">
            <v>0</v>
          </cell>
          <cell r="AM2231">
            <v>5976</v>
          </cell>
          <cell r="AN2231">
            <v>0.48903424393997691</v>
          </cell>
          <cell r="AO2231">
            <v>11695.5</v>
          </cell>
          <cell r="AP2231">
            <v>12865.050000000001</v>
          </cell>
          <cell r="AQ2231">
            <v>0.53548567630906996</v>
          </cell>
          <cell r="AR2231">
            <v>0</v>
          </cell>
          <cell r="AS2231">
            <v>1</v>
          </cell>
        </row>
        <row r="2232">
          <cell r="H2232" t="str">
            <v>519647-L21</v>
          </cell>
          <cell r="I2232" t="str">
            <v>HP 440 ML310G5p FIO Kit</v>
          </cell>
          <cell r="J2232" t="str">
            <v>SUST</v>
          </cell>
          <cell r="K2232">
            <v>39873</v>
          </cell>
          <cell r="L2232">
            <v>40269</v>
          </cell>
          <cell r="M2232">
            <v>40359</v>
          </cell>
          <cell r="N2232" t="str">
            <v>ALL</v>
          </cell>
          <cell r="O2232" t="str">
            <v>P77C2</v>
          </cell>
          <cell r="P2232" t="str">
            <v>L2 Tab</v>
          </cell>
          <cell r="Q2232" t="str">
            <v>X</v>
          </cell>
          <cell r="S2232" t="str">
            <v>X</v>
          </cell>
          <cell r="T2232" t="str">
            <v>X</v>
          </cell>
          <cell r="U2232" t="str">
            <v>X</v>
          </cell>
          <cell r="V2232" t="str">
            <v>X</v>
          </cell>
          <cell r="W2232">
            <v>0</v>
          </cell>
          <cell r="X2232">
            <v>0</v>
          </cell>
          <cell r="AB2232">
            <v>98.841599999999985</v>
          </cell>
          <cell r="AC2232">
            <v>102.96</v>
          </cell>
          <cell r="AD2232">
            <v>102.96</v>
          </cell>
          <cell r="AE2232">
            <v>0.1</v>
          </cell>
          <cell r="AF2232">
            <v>89.1</v>
          </cell>
          <cell r="AG2232">
            <v>1</v>
          </cell>
          <cell r="AH2232">
            <v>89.1</v>
          </cell>
          <cell r="AI2232">
            <v>89.1</v>
          </cell>
          <cell r="AJ2232">
            <v>54</v>
          </cell>
          <cell r="AK2232">
            <v>2</v>
          </cell>
          <cell r="AL2232">
            <v>0</v>
          </cell>
          <cell r="AM2232">
            <v>58.16</v>
          </cell>
          <cell r="AN2232">
            <v>0.3472502805836139</v>
          </cell>
          <cell r="AO2232">
            <v>89.1</v>
          </cell>
          <cell r="AP2232">
            <v>98.01</v>
          </cell>
          <cell r="AQ2232">
            <v>0.40659116416692181</v>
          </cell>
          <cell r="AR2232">
            <v>0</v>
          </cell>
          <cell r="AS2232">
            <v>1</v>
          </cell>
        </row>
        <row r="2233">
          <cell r="H2233" t="str">
            <v>519649-L21</v>
          </cell>
          <cell r="I2233" t="str">
            <v>HP E2160 ML310G5p FIO Kit</v>
          </cell>
          <cell r="J2233" t="str">
            <v>SUST</v>
          </cell>
          <cell r="K2233">
            <v>39873</v>
          </cell>
          <cell r="L2233">
            <v>40756</v>
          </cell>
          <cell r="M2233">
            <v>40847</v>
          </cell>
          <cell r="N2233" t="str">
            <v>ALL</v>
          </cell>
          <cell r="O2233" t="str">
            <v>P77C2</v>
          </cell>
          <cell r="P2233" t="str">
            <v>L2 Tab</v>
          </cell>
          <cell r="Q2233" t="str">
            <v>X</v>
          </cell>
          <cell r="S2233" t="str">
            <v>X</v>
          </cell>
          <cell r="T2233" t="str">
            <v>X</v>
          </cell>
          <cell r="U2233" t="str">
            <v>X</v>
          </cell>
          <cell r="V2233" t="str">
            <v>X</v>
          </cell>
          <cell r="W2233">
            <v>0</v>
          </cell>
          <cell r="X2233">
            <v>0</v>
          </cell>
          <cell r="AB2233">
            <v>198.6816</v>
          </cell>
          <cell r="AC2233">
            <v>206.96</v>
          </cell>
          <cell r="AD2233">
            <v>206.96</v>
          </cell>
          <cell r="AE2233">
            <v>0.1</v>
          </cell>
          <cell r="AF2233">
            <v>179.1</v>
          </cell>
          <cell r="AG2233">
            <v>1</v>
          </cell>
          <cell r="AH2233">
            <v>179.1</v>
          </cell>
          <cell r="AI2233">
            <v>179.1</v>
          </cell>
          <cell r="AJ2233">
            <v>74</v>
          </cell>
          <cell r="AK2233">
            <v>3</v>
          </cell>
          <cell r="AL2233">
            <v>0</v>
          </cell>
          <cell r="AM2233">
            <v>79.959999999999994</v>
          </cell>
          <cell r="AN2233">
            <v>0.55354550530429925</v>
          </cell>
          <cell r="AO2233">
            <v>179.1</v>
          </cell>
          <cell r="AP2233">
            <v>197.01000000000002</v>
          </cell>
          <cell r="AQ2233">
            <v>0.59413227754936304</v>
          </cell>
          <cell r="AR2233">
            <v>0</v>
          </cell>
          <cell r="AS2233">
            <v>1</v>
          </cell>
        </row>
        <row r="2234">
          <cell r="H2234" t="str">
            <v>519651-L21</v>
          </cell>
          <cell r="I2234" t="str">
            <v>HP E3120 ML310G5p FIO Kit</v>
          </cell>
          <cell r="J2234" t="str">
            <v>SUST</v>
          </cell>
          <cell r="K2234">
            <v>39873</v>
          </cell>
          <cell r="L2234">
            <v>40634</v>
          </cell>
          <cell r="M2234">
            <v>40724</v>
          </cell>
          <cell r="N2234" t="str">
            <v>ALL</v>
          </cell>
          <cell r="O2234" t="str">
            <v>P77C2</v>
          </cell>
          <cell r="P2234" t="str">
            <v>L2 Tab</v>
          </cell>
          <cell r="Q2234" t="str">
            <v>X</v>
          </cell>
          <cell r="S2234" t="str">
            <v>X</v>
          </cell>
          <cell r="T2234" t="str">
            <v>X</v>
          </cell>
          <cell r="U2234" t="str">
            <v>X</v>
          </cell>
          <cell r="V2234" t="str">
            <v>X</v>
          </cell>
          <cell r="W2234">
            <v>0</v>
          </cell>
          <cell r="X2234">
            <v>0</v>
          </cell>
          <cell r="AB2234">
            <v>348.44159999999999</v>
          </cell>
          <cell r="AC2234">
            <v>362.96000000000004</v>
          </cell>
          <cell r="AD2234">
            <v>362.96000000000004</v>
          </cell>
          <cell r="AE2234">
            <v>0.1</v>
          </cell>
          <cell r="AF2234">
            <v>314.10000000000002</v>
          </cell>
          <cell r="AG2234">
            <v>1</v>
          </cell>
          <cell r="AH2234">
            <v>314.10000000000002</v>
          </cell>
          <cell r="AI2234">
            <v>314.10000000000002</v>
          </cell>
          <cell r="AJ2234">
            <v>193</v>
          </cell>
          <cell r="AK2234">
            <v>8</v>
          </cell>
          <cell r="AL2234">
            <v>0</v>
          </cell>
          <cell r="AM2234">
            <v>208.72</v>
          </cell>
          <cell r="AN2234">
            <v>0.33549824896529773</v>
          </cell>
          <cell r="AO2234">
            <v>314.10000000000002</v>
          </cell>
          <cell r="AP2234">
            <v>345.51000000000005</v>
          </cell>
          <cell r="AQ2234">
            <v>0.39590749905936162</v>
          </cell>
          <cell r="AR2234">
            <v>0</v>
          </cell>
          <cell r="AS2234">
            <v>1</v>
          </cell>
        </row>
        <row r="2235">
          <cell r="H2235" t="str">
            <v>519653-L21</v>
          </cell>
          <cell r="I2235" t="str">
            <v>HP X3220 ML310G5p FIO Kit</v>
          </cell>
          <cell r="J2235" t="str">
            <v>SUST</v>
          </cell>
          <cell r="K2235">
            <v>39873</v>
          </cell>
          <cell r="L2235">
            <v>40269</v>
          </cell>
          <cell r="M2235">
            <v>40359</v>
          </cell>
          <cell r="N2235" t="str">
            <v>ALL</v>
          </cell>
          <cell r="O2235" t="str">
            <v>P77C2</v>
          </cell>
          <cell r="P2235" t="str">
            <v>L2 Tab</v>
          </cell>
          <cell r="Q2235" t="str">
            <v>X</v>
          </cell>
          <cell r="S2235" t="str">
            <v>X</v>
          </cell>
          <cell r="T2235" t="str">
            <v>X</v>
          </cell>
          <cell r="U2235" t="str">
            <v>X</v>
          </cell>
          <cell r="V2235" t="str">
            <v>X</v>
          </cell>
          <cell r="W2235">
            <v>0</v>
          </cell>
          <cell r="X2235">
            <v>0</v>
          </cell>
          <cell r="AB2235">
            <v>348.44159999999999</v>
          </cell>
          <cell r="AC2235">
            <v>362.96000000000004</v>
          </cell>
          <cell r="AD2235">
            <v>362.96000000000004</v>
          </cell>
          <cell r="AE2235">
            <v>0.1</v>
          </cell>
          <cell r="AF2235">
            <v>314.10000000000002</v>
          </cell>
          <cell r="AG2235">
            <v>1</v>
          </cell>
          <cell r="AH2235">
            <v>314.10000000000002</v>
          </cell>
          <cell r="AI2235">
            <v>314.10000000000002</v>
          </cell>
          <cell r="AJ2235">
            <v>193</v>
          </cell>
          <cell r="AK2235">
            <v>8</v>
          </cell>
          <cell r="AL2235">
            <v>0</v>
          </cell>
          <cell r="AM2235">
            <v>208.72</v>
          </cell>
          <cell r="AN2235">
            <v>0.33549824896529773</v>
          </cell>
          <cell r="AO2235">
            <v>314.10000000000002</v>
          </cell>
          <cell r="AP2235">
            <v>345.51000000000005</v>
          </cell>
          <cell r="AQ2235">
            <v>0.39590749905936162</v>
          </cell>
          <cell r="AR2235">
            <v>0</v>
          </cell>
          <cell r="AS2235">
            <v>1</v>
          </cell>
        </row>
        <row r="2236">
          <cell r="H2236" t="str">
            <v>519655-L21</v>
          </cell>
          <cell r="I2236" t="str">
            <v>HP X3330 ML310G5p FIO Kit</v>
          </cell>
          <cell r="J2236" t="str">
            <v>SUST</v>
          </cell>
          <cell r="K2236">
            <v>39873</v>
          </cell>
          <cell r="L2236">
            <v>40634</v>
          </cell>
          <cell r="M2236">
            <v>40724</v>
          </cell>
          <cell r="N2236" t="str">
            <v>ALL</v>
          </cell>
          <cell r="O2236" t="str">
            <v>P77C2</v>
          </cell>
          <cell r="P2236" t="str">
            <v>L2 Tab</v>
          </cell>
          <cell r="Q2236" t="str">
            <v>X</v>
          </cell>
          <cell r="S2236" t="str">
            <v>X</v>
          </cell>
          <cell r="T2236" t="str">
            <v>X</v>
          </cell>
          <cell r="U2236" t="str">
            <v>X</v>
          </cell>
          <cell r="V2236" t="str">
            <v>X</v>
          </cell>
          <cell r="W2236">
            <v>0</v>
          </cell>
          <cell r="X2236">
            <v>0</v>
          </cell>
          <cell r="AB2236">
            <v>498.20160000000004</v>
          </cell>
          <cell r="AC2236">
            <v>518.96</v>
          </cell>
          <cell r="AD2236">
            <v>518.96</v>
          </cell>
          <cell r="AE2236">
            <v>0.1</v>
          </cell>
          <cell r="AF2236">
            <v>449.1</v>
          </cell>
          <cell r="AG2236">
            <v>1</v>
          </cell>
          <cell r="AH2236">
            <v>449.1</v>
          </cell>
          <cell r="AI2236">
            <v>449.1</v>
          </cell>
          <cell r="AJ2236">
            <v>193</v>
          </cell>
          <cell r="AK2236">
            <v>8</v>
          </cell>
          <cell r="AL2236">
            <v>0</v>
          </cell>
          <cell r="AM2236">
            <v>208.72</v>
          </cell>
          <cell r="AN2236">
            <v>0.53524827432643063</v>
          </cell>
          <cell r="AO2236">
            <v>449.1</v>
          </cell>
          <cell r="AP2236">
            <v>494.01000000000005</v>
          </cell>
          <cell r="AQ2236">
            <v>0.5774984312058461</v>
          </cell>
          <cell r="AR2236">
            <v>0</v>
          </cell>
          <cell r="AS2236">
            <v>1</v>
          </cell>
        </row>
        <row r="2237">
          <cell r="H2237" t="str">
            <v>519657-L21</v>
          </cell>
          <cell r="I2237" t="str">
            <v>HP X3360 ML310G5p FIO Kit</v>
          </cell>
          <cell r="J2237" t="str">
            <v>SUST</v>
          </cell>
          <cell r="K2237">
            <v>39873</v>
          </cell>
          <cell r="L2237">
            <v>40269</v>
          </cell>
          <cell r="M2237">
            <v>40359</v>
          </cell>
          <cell r="N2237" t="str">
            <v>ALL</v>
          </cell>
          <cell r="O2237" t="str">
            <v>P77C2</v>
          </cell>
          <cell r="P2237" t="str">
            <v>L2 Tab</v>
          </cell>
          <cell r="Q2237" t="str">
            <v>X</v>
          </cell>
          <cell r="S2237" t="str">
            <v>X</v>
          </cell>
          <cell r="T2237" t="str">
            <v>X</v>
          </cell>
          <cell r="U2237" t="str">
            <v>X</v>
          </cell>
          <cell r="V2237" t="str">
            <v>X</v>
          </cell>
          <cell r="W2237">
            <v>0</v>
          </cell>
          <cell r="X2237">
            <v>0</v>
          </cell>
          <cell r="AB2237">
            <v>598.04160000000002</v>
          </cell>
          <cell r="AC2237">
            <v>622.96</v>
          </cell>
          <cell r="AD2237">
            <v>622.96</v>
          </cell>
          <cell r="AE2237">
            <v>0.1</v>
          </cell>
          <cell r="AF2237">
            <v>539.1</v>
          </cell>
          <cell r="AG2237">
            <v>1</v>
          </cell>
          <cell r="AH2237">
            <v>539.1</v>
          </cell>
          <cell r="AI2237">
            <v>539.1</v>
          </cell>
          <cell r="AJ2237">
            <v>263</v>
          </cell>
          <cell r="AK2237">
            <v>11</v>
          </cell>
          <cell r="AL2237">
            <v>0</v>
          </cell>
          <cell r="AM2237">
            <v>284.52</v>
          </cell>
          <cell r="AN2237">
            <v>0.47223149693934341</v>
          </cell>
          <cell r="AO2237">
            <v>539.1</v>
          </cell>
          <cell r="AP2237">
            <v>593.0100000000001</v>
          </cell>
          <cell r="AQ2237">
            <v>0.52021045176303948</v>
          </cell>
          <cell r="AR2237">
            <v>0</v>
          </cell>
          <cell r="AS2237">
            <v>1</v>
          </cell>
        </row>
        <row r="2238">
          <cell r="H2238" t="str">
            <v>519659-L21</v>
          </cell>
          <cell r="I2238" t="str">
            <v>HP X3370 ML310G5p FIO Kit</v>
          </cell>
          <cell r="J2238" t="str">
            <v>SUST</v>
          </cell>
          <cell r="K2238">
            <v>39873</v>
          </cell>
          <cell r="L2238">
            <v>40269</v>
          </cell>
          <cell r="M2238">
            <v>40359</v>
          </cell>
          <cell r="N2238" t="str">
            <v>ALL</v>
          </cell>
          <cell r="O2238" t="str">
            <v>P77C2</v>
          </cell>
          <cell r="P2238" t="str">
            <v>L2 Tab</v>
          </cell>
          <cell r="Q2238" t="str">
            <v>X</v>
          </cell>
          <cell r="S2238" t="str">
            <v>X</v>
          </cell>
          <cell r="T2238" t="str">
            <v>X</v>
          </cell>
          <cell r="U2238" t="str">
            <v>X</v>
          </cell>
          <cell r="V2238" t="str">
            <v>X</v>
          </cell>
          <cell r="W2238">
            <v>0</v>
          </cell>
          <cell r="X2238">
            <v>0</v>
          </cell>
          <cell r="AB2238">
            <v>997.40160000000003</v>
          </cell>
          <cell r="AC2238">
            <v>1038.96</v>
          </cell>
          <cell r="AD2238">
            <v>1038.96</v>
          </cell>
          <cell r="AE2238">
            <v>0.1</v>
          </cell>
          <cell r="AF2238">
            <v>899.1</v>
          </cell>
          <cell r="AG2238">
            <v>1</v>
          </cell>
          <cell r="AH2238">
            <v>899.1</v>
          </cell>
          <cell r="AI2238">
            <v>899.1</v>
          </cell>
          <cell r="AJ2238">
            <v>309</v>
          </cell>
          <cell r="AK2238">
            <v>12</v>
          </cell>
          <cell r="AL2238">
            <v>0</v>
          </cell>
          <cell r="AM2238">
            <v>333.36</v>
          </cell>
          <cell r="AN2238">
            <v>0.62922922922922919</v>
          </cell>
          <cell r="AO2238">
            <v>899.1</v>
          </cell>
          <cell r="AP2238">
            <v>989.0100000000001</v>
          </cell>
          <cell r="AQ2238">
            <v>0.66293566293566297</v>
          </cell>
          <cell r="AR2238">
            <v>0</v>
          </cell>
          <cell r="AS2238">
            <v>1</v>
          </cell>
        </row>
        <row r="2239">
          <cell r="H2239" t="str">
            <v>519748-L21</v>
          </cell>
          <cell r="I2239" t="str">
            <v>HP DL320 G6 W3520 FIO Kit</v>
          </cell>
          <cell r="J2239" t="str">
            <v>NEW</v>
          </cell>
          <cell r="K2239">
            <v>39995</v>
          </cell>
          <cell r="L2239">
            <v>40360</v>
          </cell>
          <cell r="M2239">
            <v>40451</v>
          </cell>
          <cell r="N2239" t="str">
            <v>ALL</v>
          </cell>
          <cell r="O2239" t="str">
            <v>P77C2</v>
          </cell>
          <cell r="P2239" t="str">
            <v>L2 Tab</v>
          </cell>
          <cell r="Q2239" t="str">
            <v>X</v>
          </cell>
          <cell r="R2239" t="str">
            <v>X</v>
          </cell>
          <cell r="S2239" t="str">
            <v>X</v>
          </cell>
          <cell r="T2239" t="str">
            <v>X</v>
          </cell>
          <cell r="U2239" t="str">
            <v>X</v>
          </cell>
          <cell r="V2239" t="str">
            <v>X</v>
          </cell>
          <cell r="W2239">
            <v>0</v>
          </cell>
          <cell r="X2239">
            <v>0</v>
          </cell>
          <cell r="AB2239">
            <v>647.96159999999998</v>
          </cell>
          <cell r="AC2239">
            <v>674.96</v>
          </cell>
          <cell r="AD2239">
            <v>674.96</v>
          </cell>
          <cell r="AE2239">
            <v>0.1</v>
          </cell>
          <cell r="AF2239">
            <v>584.1</v>
          </cell>
          <cell r="AG2239">
            <v>1</v>
          </cell>
          <cell r="AH2239">
            <v>584.1</v>
          </cell>
          <cell r="AI2239">
            <v>584.1</v>
          </cell>
          <cell r="AJ2239">
            <v>278</v>
          </cell>
          <cell r="AK2239">
            <v>11</v>
          </cell>
          <cell r="AL2239">
            <v>0</v>
          </cell>
          <cell r="AM2239">
            <v>300.12</v>
          </cell>
          <cell r="AN2239">
            <v>0.48618387262455059</v>
          </cell>
          <cell r="AO2239">
            <v>584.1</v>
          </cell>
          <cell r="AP2239">
            <v>642.5100000000001</v>
          </cell>
          <cell r="AQ2239">
            <v>0.53289442965868239</v>
          </cell>
          <cell r="AR2239">
            <v>0</v>
          </cell>
          <cell r="AS2239">
            <v>1</v>
          </cell>
        </row>
        <row r="2240">
          <cell r="H2240" t="str">
            <v>519749-L21</v>
          </cell>
          <cell r="I2240" t="str">
            <v>HP DL320 G6 W3540 FIO Kit</v>
          </cell>
          <cell r="J2240" t="str">
            <v>NEW</v>
          </cell>
          <cell r="K2240">
            <v>39995</v>
          </cell>
          <cell r="L2240">
            <v>40360</v>
          </cell>
          <cell r="M2240">
            <v>40451</v>
          </cell>
          <cell r="N2240" t="str">
            <v>ALL</v>
          </cell>
          <cell r="O2240" t="str">
            <v>P77C2</v>
          </cell>
          <cell r="P2240" t="str">
            <v>L2 Tab</v>
          </cell>
          <cell r="Q2240" t="str">
            <v>X</v>
          </cell>
          <cell r="R2240" t="str">
            <v>X</v>
          </cell>
          <cell r="S2240" t="str">
            <v>X</v>
          </cell>
          <cell r="T2240" t="str">
            <v>X</v>
          </cell>
          <cell r="U2240" t="str">
            <v>X</v>
          </cell>
          <cell r="V2240" t="str">
            <v>X</v>
          </cell>
          <cell r="W2240">
            <v>0</v>
          </cell>
          <cell r="X2240">
            <v>0</v>
          </cell>
          <cell r="AB2240">
            <v>1097.2416000000001</v>
          </cell>
          <cell r="AC2240">
            <v>1142.96</v>
          </cell>
          <cell r="AD2240">
            <v>1142.96</v>
          </cell>
          <cell r="AE2240">
            <v>0.1</v>
          </cell>
          <cell r="AF2240">
            <v>989.1</v>
          </cell>
          <cell r="AG2240">
            <v>1</v>
          </cell>
          <cell r="AH2240">
            <v>989.1</v>
          </cell>
          <cell r="AI2240">
            <v>989.1</v>
          </cell>
          <cell r="AJ2240">
            <v>524</v>
          </cell>
          <cell r="AK2240">
            <v>21</v>
          </cell>
          <cell r="AL2240">
            <v>0</v>
          </cell>
          <cell r="AM2240">
            <v>565.96</v>
          </cell>
          <cell r="AN2240">
            <v>0.42780305328076024</v>
          </cell>
          <cell r="AO2240">
            <v>989.1</v>
          </cell>
          <cell r="AP2240">
            <v>1088.0100000000002</v>
          </cell>
          <cell r="AQ2240">
            <v>0.47982095752796394</v>
          </cell>
          <cell r="AR2240">
            <v>0</v>
          </cell>
          <cell r="AS2240">
            <v>1</v>
          </cell>
        </row>
        <row r="2241">
          <cell r="H2241" t="str">
            <v>519808-B21</v>
          </cell>
          <cell r="I2241" t="str">
            <v>HP 512MB (64MX72) DDR2 244P MiniDIMM Kit</v>
          </cell>
          <cell r="J2241" t="str">
            <v>NEW</v>
          </cell>
          <cell r="K2241">
            <v>39995</v>
          </cell>
          <cell r="L2241">
            <v>40634</v>
          </cell>
          <cell r="M2241">
            <v>40724</v>
          </cell>
          <cell r="N2241" t="str">
            <v>ALL</v>
          </cell>
          <cell r="O2241" t="str">
            <v>P58C1</v>
          </cell>
          <cell r="P2241" t="str">
            <v>BTO</v>
          </cell>
          <cell r="Q2241" t="str">
            <v>X</v>
          </cell>
          <cell r="R2241" t="str">
            <v>X</v>
          </cell>
          <cell r="S2241" t="str">
            <v>X</v>
          </cell>
          <cell r="T2241" t="str">
            <v>X</v>
          </cell>
          <cell r="U2241" t="str">
            <v>X</v>
          </cell>
          <cell r="V2241" t="str">
            <v>X</v>
          </cell>
          <cell r="W2241">
            <v>0</v>
          </cell>
          <cell r="X2241">
            <v>0</v>
          </cell>
          <cell r="AB2241">
            <v>99.84</v>
          </cell>
          <cell r="AC2241">
            <v>104</v>
          </cell>
          <cell r="AD2241">
            <v>104</v>
          </cell>
          <cell r="AE2241">
            <v>0.1</v>
          </cell>
          <cell r="AF2241">
            <v>90</v>
          </cell>
          <cell r="AG2241">
            <v>1</v>
          </cell>
          <cell r="AH2241">
            <v>90</v>
          </cell>
          <cell r="AI2241">
            <v>90</v>
          </cell>
          <cell r="AJ2241">
            <v>32</v>
          </cell>
          <cell r="AK2241">
            <v>2</v>
          </cell>
          <cell r="AL2241">
            <v>0</v>
          </cell>
          <cell r="AM2241">
            <v>35.28</v>
          </cell>
          <cell r="AN2241">
            <v>0.60799999999999998</v>
          </cell>
          <cell r="AO2241">
            <v>90</v>
          </cell>
          <cell r="AP2241">
            <v>99.000000000000014</v>
          </cell>
          <cell r="AQ2241">
            <v>0.64363636363636367</v>
          </cell>
          <cell r="AR2241">
            <v>0</v>
          </cell>
          <cell r="AS2241">
            <v>1</v>
          </cell>
        </row>
        <row r="2242">
          <cell r="H2242" t="str">
            <v>530521-B21</v>
          </cell>
          <cell r="I2242" t="str">
            <v>HP LO100i ADV 1-SRV INCL 1YR TS&amp;U SW</v>
          </cell>
          <cell r="J2242" t="str">
            <v>SUST</v>
          </cell>
          <cell r="K2242">
            <v>39904</v>
          </cell>
          <cell r="L2242">
            <v>40483</v>
          </cell>
          <cell r="M2242">
            <v>40575</v>
          </cell>
          <cell r="N2242" t="str">
            <v>ALL</v>
          </cell>
          <cell r="O2242" t="str">
            <v>P77C2</v>
          </cell>
          <cell r="P2242" t="str">
            <v>BTO</v>
          </cell>
          <cell r="Q2242" t="str">
            <v>X</v>
          </cell>
          <cell r="R2242" t="str">
            <v>X</v>
          </cell>
          <cell r="S2242" t="str">
            <v>X</v>
          </cell>
          <cell r="T2242" t="str">
            <v>X</v>
          </cell>
          <cell r="U2242" t="str">
            <v>X</v>
          </cell>
          <cell r="V2242" t="str">
            <v>X</v>
          </cell>
          <cell r="W2242">
            <v>31.2</v>
          </cell>
          <cell r="X2242">
            <v>31.2</v>
          </cell>
          <cell r="Y2242">
            <v>0.15075376884422109</v>
          </cell>
          <cell r="Z2242">
            <v>0.15075376884422109</v>
          </cell>
          <cell r="AA2242" t="str">
            <v>C5B</v>
          </cell>
          <cell r="AB2242">
            <v>228.6336</v>
          </cell>
          <cell r="AC2242">
            <v>238.16</v>
          </cell>
          <cell r="AD2242">
            <v>238.16</v>
          </cell>
          <cell r="AE2242">
            <v>0.1</v>
          </cell>
          <cell r="AF2242">
            <v>206.1</v>
          </cell>
          <cell r="AG2242">
            <v>1</v>
          </cell>
          <cell r="AH2242">
            <v>206.1</v>
          </cell>
          <cell r="AI2242">
            <v>206.1</v>
          </cell>
          <cell r="AJ2242">
            <v>6</v>
          </cell>
          <cell r="AK2242">
            <v>3</v>
          </cell>
          <cell r="AL2242">
            <v>0</v>
          </cell>
          <cell r="AM2242">
            <v>9.24</v>
          </cell>
          <cell r="AN2242">
            <v>0.95516739446870447</v>
          </cell>
          <cell r="AO2242">
            <v>206.1</v>
          </cell>
          <cell r="AP2242">
            <v>226.71</v>
          </cell>
          <cell r="AQ2242">
            <v>0.95924308588064044</v>
          </cell>
          <cell r="AR2242">
            <v>0</v>
          </cell>
          <cell r="AS2242">
            <v>1</v>
          </cell>
        </row>
        <row r="2243">
          <cell r="H2243" t="str">
            <v>530527-B21</v>
          </cell>
          <cell r="I2243" t="str">
            <v>HP LO100i ADV FLEX INCL 1YR TS&amp;U SW</v>
          </cell>
          <cell r="J2243" t="str">
            <v>SUST</v>
          </cell>
          <cell r="K2243">
            <v>39904</v>
          </cell>
          <cell r="L2243">
            <v>40483</v>
          </cell>
          <cell r="M2243">
            <v>40575</v>
          </cell>
          <cell r="N2243" t="str">
            <v>ALL</v>
          </cell>
          <cell r="O2243" t="str">
            <v>P77C2</v>
          </cell>
          <cell r="P2243" t="str">
            <v>BTO</v>
          </cell>
          <cell r="Q2243" t="str">
            <v>X</v>
          </cell>
          <cell r="R2243" t="str">
            <v>X</v>
          </cell>
          <cell r="S2243" t="str">
            <v>X</v>
          </cell>
          <cell r="T2243" t="str">
            <v>X</v>
          </cell>
          <cell r="U2243" t="str">
            <v>X</v>
          </cell>
          <cell r="V2243" t="str">
            <v>X</v>
          </cell>
          <cell r="W2243">
            <v>31.2</v>
          </cell>
          <cell r="X2243">
            <v>31.2</v>
          </cell>
          <cell r="Y2243">
            <v>0.15075376884422109</v>
          </cell>
          <cell r="Z2243">
            <v>0.15075376884422109</v>
          </cell>
          <cell r="AA2243" t="str">
            <v>C5B</v>
          </cell>
          <cell r="AB2243">
            <v>228.6336</v>
          </cell>
          <cell r="AC2243">
            <v>238.16</v>
          </cell>
          <cell r="AD2243">
            <v>238.16</v>
          </cell>
          <cell r="AE2243">
            <v>0.1</v>
          </cell>
          <cell r="AF2243">
            <v>206.1</v>
          </cell>
          <cell r="AG2243">
            <v>1</v>
          </cell>
          <cell r="AH2243">
            <v>206.1</v>
          </cell>
          <cell r="AI2243">
            <v>206.1</v>
          </cell>
          <cell r="AJ2243">
            <v>1</v>
          </cell>
          <cell r="AK2243">
            <v>3</v>
          </cell>
          <cell r="AL2243">
            <v>0</v>
          </cell>
          <cell r="AM2243">
            <v>4.04</v>
          </cell>
          <cell r="AN2243">
            <v>0.98039786511402238</v>
          </cell>
          <cell r="AO2243">
            <v>206.1</v>
          </cell>
          <cell r="AP2243">
            <v>226.71</v>
          </cell>
          <cell r="AQ2243">
            <v>0.98217987737638401</v>
          </cell>
          <cell r="AR2243">
            <v>0</v>
          </cell>
          <cell r="AS2243">
            <v>1</v>
          </cell>
        </row>
        <row r="2244">
          <cell r="H2244" t="str">
            <v>530530-B21</v>
          </cell>
          <cell r="I2244" t="str">
            <v>HP LO100i ADV TRACK INCL 1YR TS&amp;U SW</v>
          </cell>
          <cell r="J2244" t="str">
            <v>SUST</v>
          </cell>
          <cell r="K2244">
            <v>39904</v>
          </cell>
          <cell r="L2244">
            <v>40483</v>
          </cell>
          <cell r="M2244">
            <v>40575</v>
          </cell>
          <cell r="N2244" t="str">
            <v>ALL</v>
          </cell>
          <cell r="O2244" t="str">
            <v>P77C2</v>
          </cell>
          <cell r="P2244" t="str">
            <v>BTO</v>
          </cell>
          <cell r="Q2244" t="str">
            <v>X</v>
          </cell>
          <cell r="R2244" t="str">
            <v>X</v>
          </cell>
          <cell r="S2244" t="str">
            <v>X</v>
          </cell>
          <cell r="T2244" t="str">
            <v>X</v>
          </cell>
          <cell r="U2244" t="str">
            <v>X</v>
          </cell>
          <cell r="V2244" t="str">
            <v>X</v>
          </cell>
          <cell r="W2244">
            <v>31.2</v>
          </cell>
          <cell r="X2244">
            <v>31.2</v>
          </cell>
          <cell r="Y2244">
            <v>0.15075376884422109</v>
          </cell>
          <cell r="Z2244">
            <v>0.15075376884422109</v>
          </cell>
          <cell r="AA2244" t="str">
            <v>C5B</v>
          </cell>
          <cell r="AB2244">
            <v>228.6336</v>
          </cell>
          <cell r="AC2244">
            <v>238.16</v>
          </cell>
          <cell r="AD2244">
            <v>238.16</v>
          </cell>
          <cell r="AE2244">
            <v>0.1</v>
          </cell>
          <cell r="AF2244">
            <v>206.1</v>
          </cell>
          <cell r="AG2244">
            <v>1</v>
          </cell>
          <cell r="AH2244">
            <v>206.1</v>
          </cell>
          <cell r="AI2244">
            <v>206.1</v>
          </cell>
          <cell r="AJ2244">
            <v>0</v>
          </cell>
          <cell r="AK2244">
            <v>3</v>
          </cell>
          <cell r="AL2244">
            <v>0</v>
          </cell>
          <cell r="AM2244">
            <v>3</v>
          </cell>
          <cell r="AN2244">
            <v>0.98544395924308592</v>
          </cell>
          <cell r="AO2244">
            <v>206.1</v>
          </cell>
          <cell r="AP2244">
            <v>226.71</v>
          </cell>
          <cell r="AQ2244">
            <v>0.98676723567553259</v>
          </cell>
          <cell r="AR2244">
            <v>0</v>
          </cell>
          <cell r="AS2244">
            <v>1</v>
          </cell>
        </row>
        <row r="2245">
          <cell r="H2245" t="str">
            <v>530547-B21</v>
          </cell>
          <cell r="I2245" t="str">
            <v>HP ML350G6 E5530 HPM FIO Perf Pack</v>
          </cell>
          <cell r="J2245" t="str">
            <v>SUST</v>
          </cell>
          <cell r="K2245">
            <v>39934</v>
          </cell>
          <cell r="L2245">
            <v>40210</v>
          </cell>
          <cell r="M2245">
            <v>40298</v>
          </cell>
          <cell r="N2245" t="str">
            <v>ALL</v>
          </cell>
          <cell r="O2245" t="str">
            <v>P58C1</v>
          </cell>
          <cell r="P2245" t="str">
            <v>FIO</v>
          </cell>
          <cell r="Q2245" t="str">
            <v>X</v>
          </cell>
          <cell r="R2245" t="str">
            <v>X</v>
          </cell>
          <cell r="S2245" t="str">
            <v>X</v>
          </cell>
          <cell r="T2245" t="str">
            <v>X</v>
          </cell>
          <cell r="U2245" t="str">
            <v>X</v>
          </cell>
          <cell r="V2245" t="str">
            <v>X</v>
          </cell>
          <cell r="W2245">
            <v>0</v>
          </cell>
          <cell r="X2245">
            <v>0</v>
          </cell>
          <cell r="AB2245">
            <v>1545.5232000000001</v>
          </cell>
          <cell r="AC2245">
            <v>1609.92</v>
          </cell>
          <cell r="AD2245">
            <v>1609.92</v>
          </cell>
          <cell r="AE2245">
            <v>0.1</v>
          </cell>
          <cell r="AF2245">
            <v>1393.2</v>
          </cell>
          <cell r="AG2245">
            <v>1</v>
          </cell>
          <cell r="AH2245">
            <v>1393.2</v>
          </cell>
          <cell r="AI2245">
            <v>1393.2</v>
          </cell>
          <cell r="AJ2245">
            <v>626</v>
          </cell>
          <cell r="AK2245">
            <v>31</v>
          </cell>
          <cell r="AL2245">
            <v>0</v>
          </cell>
          <cell r="AM2245">
            <v>682.04</v>
          </cell>
          <cell r="AN2245">
            <v>0.51045076083835783</v>
          </cell>
          <cell r="AO2245">
            <v>1393.2</v>
          </cell>
          <cell r="AP2245">
            <v>1532.5200000000002</v>
          </cell>
          <cell r="AQ2245">
            <v>0.55495523712577988</v>
          </cell>
          <cell r="AR2245">
            <v>0</v>
          </cell>
          <cell r="AS2245">
            <v>1</v>
          </cell>
        </row>
        <row r="2246">
          <cell r="H2246" t="str">
            <v>530753-B21</v>
          </cell>
          <cell r="I2246" t="str">
            <v>HP Essential - XenServer Platinum Nm Lic</v>
          </cell>
          <cell r="J2246" t="str">
            <v>SUST</v>
          </cell>
          <cell r="K2246">
            <v>39904</v>
          </cell>
          <cell r="L2246">
            <v>40026</v>
          </cell>
          <cell r="M2246">
            <v>40086</v>
          </cell>
          <cell r="N2246" t="str">
            <v>ALL</v>
          </cell>
          <cell r="O2246" t="str">
            <v>P58C1</v>
          </cell>
          <cell r="P2246" t="str">
            <v>BTO</v>
          </cell>
          <cell r="Q2246" t="str">
            <v>X</v>
          </cell>
          <cell r="R2246" t="str">
            <v>X</v>
          </cell>
          <cell r="S2246" t="str">
            <v>X</v>
          </cell>
          <cell r="T2246" t="str">
            <v>X</v>
          </cell>
          <cell r="U2246" t="str">
            <v>X</v>
          </cell>
          <cell r="V2246" t="str">
            <v>X</v>
          </cell>
          <cell r="W2246">
            <v>1267.5</v>
          </cell>
          <cell r="X2246">
            <v>1267.5</v>
          </cell>
          <cell r="Y2246">
            <v>0.23076923076923078</v>
          </cell>
          <cell r="Z2246">
            <v>0.23076923076923078</v>
          </cell>
          <cell r="AA2246" t="str">
            <v>C2B</v>
          </cell>
          <cell r="AB2246">
            <v>6489.5999999999995</v>
          </cell>
          <cell r="AC2246">
            <v>6760</v>
          </cell>
          <cell r="AD2246">
            <v>6760</v>
          </cell>
          <cell r="AE2246">
            <v>0.1</v>
          </cell>
          <cell r="AF2246">
            <v>5850</v>
          </cell>
          <cell r="AG2246">
            <v>1</v>
          </cell>
          <cell r="AH2246">
            <v>5850</v>
          </cell>
          <cell r="AI2246">
            <v>5850</v>
          </cell>
          <cell r="AJ2246">
            <v>1</v>
          </cell>
          <cell r="AK2246">
            <v>2860</v>
          </cell>
          <cell r="AL2246">
            <v>0</v>
          </cell>
          <cell r="AM2246">
            <v>2861.04</v>
          </cell>
          <cell r="AN2246">
            <v>0.51093333333333335</v>
          </cell>
          <cell r="AO2246">
            <v>5850</v>
          </cell>
          <cell r="AP2246">
            <v>6435.0000000000009</v>
          </cell>
          <cell r="AQ2246">
            <v>0.55539393939393944</v>
          </cell>
          <cell r="AR2246">
            <v>0</v>
          </cell>
          <cell r="AS2246">
            <v>1</v>
          </cell>
        </row>
        <row r="2247">
          <cell r="H2247" t="str">
            <v>531350-B21</v>
          </cell>
          <cell r="I2247" t="str">
            <v>HP BL280c G6 X5550 2G 1P Svr</v>
          </cell>
          <cell r="J2247" t="str">
            <v>SUST</v>
          </cell>
          <cell r="K2247">
            <v>39965</v>
          </cell>
          <cell r="L2247">
            <v>40452</v>
          </cell>
          <cell r="M2247">
            <v>40574</v>
          </cell>
          <cell r="N2247" t="str">
            <v>ALL</v>
          </cell>
          <cell r="O2247" t="str">
            <v>P57C4</v>
          </cell>
          <cell r="P2247" t="str">
            <v>BTO</v>
          </cell>
          <cell r="Q2247" t="str">
            <v>X</v>
          </cell>
          <cell r="R2247" t="str">
            <v>X</v>
          </cell>
          <cell r="S2247" t="str">
            <v>X</v>
          </cell>
          <cell r="T2247" t="str">
            <v>X</v>
          </cell>
          <cell r="U2247" t="str">
            <v>X</v>
          </cell>
          <cell r="V2247" t="str">
            <v>X</v>
          </cell>
          <cell r="W2247">
            <v>0</v>
          </cell>
          <cell r="X2247">
            <v>0</v>
          </cell>
          <cell r="AB2247">
            <v>2574.8736000000004</v>
          </cell>
          <cell r="AC2247">
            <v>2682.1600000000003</v>
          </cell>
          <cell r="AD2247">
            <v>2682.1600000000003</v>
          </cell>
          <cell r="AE2247">
            <v>0.1</v>
          </cell>
          <cell r="AF2247">
            <v>2321.1</v>
          </cell>
          <cell r="AG2247">
            <v>1</v>
          </cell>
          <cell r="AH2247">
            <v>2321.1</v>
          </cell>
          <cell r="AI2247">
            <v>2321.1</v>
          </cell>
          <cell r="AJ2247">
            <v>1399</v>
          </cell>
          <cell r="AK2247">
            <v>110</v>
          </cell>
          <cell r="AL2247">
            <v>0</v>
          </cell>
          <cell r="AM2247">
            <v>1564.96</v>
          </cell>
          <cell r="AN2247">
            <v>0.32576795484899396</v>
          </cell>
          <cell r="AO2247">
            <v>2321.1</v>
          </cell>
          <cell r="AP2247">
            <v>2553.21</v>
          </cell>
          <cell r="AQ2247">
            <v>0.38706177713544909</v>
          </cell>
          <cell r="AR2247">
            <v>0</v>
          </cell>
          <cell r="AS2247">
            <v>1</v>
          </cell>
        </row>
        <row r="2248">
          <cell r="H2248" t="str">
            <v>532066-B21</v>
          </cell>
          <cell r="I2248" t="str">
            <v>HP DL360G6 12.7mm SATA DVD Kit</v>
          </cell>
          <cell r="J2248" t="str">
            <v>SUST</v>
          </cell>
          <cell r="K2248">
            <v>39934</v>
          </cell>
          <cell r="L2248">
            <v>40452</v>
          </cell>
          <cell r="M2248">
            <v>40543</v>
          </cell>
          <cell r="N2248" t="str">
            <v>ALL</v>
          </cell>
          <cell r="O2248" t="str">
            <v>P58C1</v>
          </cell>
          <cell r="P2248" t="str">
            <v>BTO</v>
          </cell>
          <cell r="Q2248" t="str">
            <v>X</v>
          </cell>
          <cell r="R2248" t="str">
            <v>X</v>
          </cell>
          <cell r="S2248" t="str">
            <v>X</v>
          </cell>
          <cell r="T2248" t="str">
            <v>X</v>
          </cell>
          <cell r="U2248" t="str">
            <v>X</v>
          </cell>
          <cell r="V2248" t="str">
            <v>X</v>
          </cell>
          <cell r="W2248">
            <v>0</v>
          </cell>
          <cell r="X2248">
            <v>0</v>
          </cell>
          <cell r="AB2248">
            <v>89.856000000000009</v>
          </cell>
          <cell r="AC2248">
            <v>93.600000000000009</v>
          </cell>
          <cell r="AD2248">
            <v>93.600000000000009</v>
          </cell>
          <cell r="AE2248">
            <v>0.1</v>
          </cell>
          <cell r="AF2248">
            <v>81</v>
          </cell>
          <cell r="AG2248">
            <v>1</v>
          </cell>
          <cell r="AH2248">
            <v>81</v>
          </cell>
          <cell r="AI2248">
            <v>81</v>
          </cell>
          <cell r="AJ2248">
            <v>37</v>
          </cell>
          <cell r="AK2248">
            <v>2</v>
          </cell>
          <cell r="AL2248">
            <v>0</v>
          </cell>
          <cell r="AM2248">
            <v>40.479999999999997</v>
          </cell>
          <cell r="AN2248">
            <v>0.50024691358024698</v>
          </cell>
          <cell r="AO2248">
            <v>81</v>
          </cell>
          <cell r="AP2248">
            <v>89.100000000000009</v>
          </cell>
          <cell r="AQ2248">
            <v>0.54567901234567906</v>
          </cell>
          <cell r="AR2248">
            <v>0</v>
          </cell>
          <cell r="AS2248">
            <v>1</v>
          </cell>
        </row>
        <row r="2249">
          <cell r="H2249" t="str">
            <v>532068-B21</v>
          </cell>
          <cell r="I2249" t="str">
            <v>HP DL360G6 12.7mm SATA DVD-RW Kit</v>
          </cell>
          <cell r="J2249" t="str">
            <v>SUST</v>
          </cell>
          <cell r="K2249">
            <v>39934</v>
          </cell>
          <cell r="L2249">
            <v>40452</v>
          </cell>
          <cell r="M2249">
            <v>40543</v>
          </cell>
          <cell r="N2249" t="str">
            <v>ALL</v>
          </cell>
          <cell r="O2249" t="str">
            <v>P58C1</v>
          </cell>
          <cell r="P2249" t="str">
            <v>BTO</v>
          </cell>
          <cell r="Q2249" t="str">
            <v>X</v>
          </cell>
          <cell r="R2249" t="str">
            <v>X</v>
          </cell>
          <cell r="S2249" t="str">
            <v>X</v>
          </cell>
          <cell r="T2249" t="str">
            <v>X</v>
          </cell>
          <cell r="U2249" t="str">
            <v>X</v>
          </cell>
          <cell r="V2249" t="str">
            <v>X</v>
          </cell>
          <cell r="W2249">
            <v>0</v>
          </cell>
          <cell r="X2249">
            <v>0</v>
          </cell>
          <cell r="AB2249">
            <v>129.792</v>
          </cell>
          <cell r="AC2249">
            <v>135.20000000000002</v>
          </cell>
          <cell r="AD2249">
            <v>135.20000000000002</v>
          </cell>
          <cell r="AE2249">
            <v>0.1</v>
          </cell>
          <cell r="AF2249">
            <v>117</v>
          </cell>
          <cell r="AG2249">
            <v>1</v>
          </cell>
          <cell r="AH2249">
            <v>117</v>
          </cell>
          <cell r="AI2249">
            <v>117</v>
          </cell>
          <cell r="AJ2249">
            <v>44</v>
          </cell>
          <cell r="AK2249">
            <v>2</v>
          </cell>
          <cell r="AL2249">
            <v>0</v>
          </cell>
          <cell r="AM2249">
            <v>47.76</v>
          </cell>
          <cell r="AN2249">
            <v>0.59179487179487189</v>
          </cell>
          <cell r="AO2249">
            <v>117</v>
          </cell>
          <cell r="AP2249">
            <v>128.70000000000002</v>
          </cell>
          <cell r="AQ2249">
            <v>0.62890442890442899</v>
          </cell>
          <cell r="AR2249">
            <v>0</v>
          </cell>
          <cell r="AS2249">
            <v>1</v>
          </cell>
        </row>
        <row r="2250">
          <cell r="H2250" t="str">
            <v>532314-B21</v>
          </cell>
          <cell r="I2250" t="str">
            <v>HP BL495c G5 O2387 Kit</v>
          </cell>
          <cell r="J2250" t="str">
            <v>SUST</v>
          </cell>
          <cell r="K2250">
            <v>39934</v>
          </cell>
          <cell r="L2250">
            <v>40664</v>
          </cell>
          <cell r="M2250">
            <v>40755</v>
          </cell>
          <cell r="N2250" t="str">
            <v>ALL</v>
          </cell>
          <cell r="O2250" t="str">
            <v>P58C1</v>
          </cell>
          <cell r="P2250" t="str">
            <v>BTO</v>
          </cell>
          <cell r="Q2250" t="str">
            <v>X</v>
          </cell>
          <cell r="R2250" t="str">
            <v>X</v>
          </cell>
          <cell r="S2250" t="str">
            <v>X</v>
          </cell>
          <cell r="T2250" t="str">
            <v>X</v>
          </cell>
          <cell r="U2250" t="str">
            <v>X</v>
          </cell>
          <cell r="V2250" t="str">
            <v>X</v>
          </cell>
          <cell r="W2250">
            <v>0</v>
          </cell>
          <cell r="X2250">
            <v>0</v>
          </cell>
          <cell r="AB2250">
            <v>564.81706666666662</v>
          </cell>
          <cell r="AC2250">
            <v>588.35111111111109</v>
          </cell>
          <cell r="AD2250">
            <v>588.35111111111109</v>
          </cell>
          <cell r="AE2250">
            <v>0.1</v>
          </cell>
          <cell r="AF2250">
            <v>509.15</v>
          </cell>
          <cell r="AG2250">
            <v>1</v>
          </cell>
          <cell r="AH2250">
            <v>509.15</v>
          </cell>
          <cell r="AI2250">
            <v>509.15</v>
          </cell>
          <cell r="AJ2250">
            <v>334</v>
          </cell>
          <cell r="AK2250">
            <v>16</v>
          </cell>
          <cell r="AL2250">
            <v>0</v>
          </cell>
          <cell r="AM2250">
            <v>363.36</v>
          </cell>
          <cell r="AN2250">
            <v>0.28633997839536479</v>
          </cell>
          <cell r="AO2250">
            <v>509.15</v>
          </cell>
          <cell r="AP2250">
            <v>560.06500000000005</v>
          </cell>
          <cell r="AQ2250">
            <v>0.35121816217760443</v>
          </cell>
          <cell r="AR2250">
            <v>0</v>
          </cell>
          <cell r="AS2250">
            <v>1</v>
          </cell>
        </row>
        <row r="2251">
          <cell r="H2251" t="str">
            <v>532314-L21</v>
          </cell>
          <cell r="I2251" t="str">
            <v>HP BL495c G5 O2387 FIO Kit</v>
          </cell>
          <cell r="J2251" t="str">
            <v>SUST</v>
          </cell>
          <cell r="K2251">
            <v>39934</v>
          </cell>
          <cell r="L2251">
            <v>40299</v>
          </cell>
          <cell r="M2251">
            <v>40390</v>
          </cell>
          <cell r="N2251" t="str">
            <v>ALL</v>
          </cell>
          <cell r="O2251" t="str">
            <v>P58C1</v>
          </cell>
          <cell r="P2251" t="str">
            <v>L2 Tab</v>
          </cell>
          <cell r="Q2251" t="str">
            <v>X</v>
          </cell>
          <cell r="R2251" t="str">
            <v>X</v>
          </cell>
          <cell r="S2251" t="str">
            <v>X</v>
          </cell>
          <cell r="T2251" t="str">
            <v>X</v>
          </cell>
          <cell r="U2251" t="str">
            <v>X</v>
          </cell>
          <cell r="V2251" t="str">
            <v>X</v>
          </cell>
          <cell r="W2251">
            <v>0</v>
          </cell>
          <cell r="X2251">
            <v>0</v>
          </cell>
          <cell r="AB2251">
            <v>564.81706666666662</v>
          </cell>
          <cell r="AC2251">
            <v>588.35111111111109</v>
          </cell>
          <cell r="AD2251">
            <v>588.35111111111109</v>
          </cell>
          <cell r="AE2251">
            <v>0.1</v>
          </cell>
          <cell r="AF2251">
            <v>509.15</v>
          </cell>
          <cell r="AG2251">
            <v>1</v>
          </cell>
          <cell r="AH2251">
            <v>509.15</v>
          </cell>
          <cell r="AI2251">
            <v>509.15</v>
          </cell>
          <cell r="AJ2251">
            <v>330</v>
          </cell>
          <cell r="AK2251">
            <v>7</v>
          </cell>
          <cell r="AL2251">
            <v>0</v>
          </cell>
          <cell r="AM2251">
            <v>350.2</v>
          </cell>
          <cell r="AN2251">
            <v>0.31218697829716191</v>
          </cell>
          <cell r="AO2251">
            <v>509.15</v>
          </cell>
          <cell r="AP2251">
            <v>560.06500000000005</v>
          </cell>
          <cell r="AQ2251">
            <v>0.37471543481560182</v>
          </cell>
          <cell r="AR2251">
            <v>0</v>
          </cell>
          <cell r="AS2251">
            <v>1</v>
          </cell>
        </row>
        <row r="2252">
          <cell r="H2252" t="str">
            <v>532318-B21</v>
          </cell>
          <cell r="I2252" t="str">
            <v>HP BL465c G5 O2387 Kit</v>
          </cell>
          <cell r="J2252" t="str">
            <v>SUST</v>
          </cell>
          <cell r="K2252">
            <v>39934</v>
          </cell>
          <cell r="L2252">
            <v>40575</v>
          </cell>
          <cell r="M2252">
            <v>40663</v>
          </cell>
          <cell r="N2252" t="str">
            <v>ALL</v>
          </cell>
          <cell r="O2252" t="str">
            <v>P58C1</v>
          </cell>
          <cell r="P2252" t="str">
            <v>BTO</v>
          </cell>
          <cell r="Q2252" t="str">
            <v>X</v>
          </cell>
          <cell r="R2252" t="str">
            <v>X</v>
          </cell>
          <cell r="S2252" t="str">
            <v>X</v>
          </cell>
          <cell r="T2252" t="str">
            <v>X</v>
          </cell>
          <cell r="U2252" t="str">
            <v>X</v>
          </cell>
          <cell r="V2252" t="str">
            <v>X</v>
          </cell>
          <cell r="W2252">
            <v>0</v>
          </cell>
          <cell r="X2252">
            <v>0</v>
          </cell>
          <cell r="AB2252">
            <v>564.81706666666662</v>
          </cell>
          <cell r="AC2252">
            <v>588.35111111111109</v>
          </cell>
          <cell r="AD2252">
            <v>588.35111111111109</v>
          </cell>
          <cell r="AE2252">
            <v>0.1</v>
          </cell>
          <cell r="AF2252">
            <v>509.15</v>
          </cell>
          <cell r="AG2252">
            <v>1</v>
          </cell>
          <cell r="AH2252">
            <v>509.15</v>
          </cell>
          <cell r="AI2252">
            <v>509.15</v>
          </cell>
          <cell r="AJ2252">
            <v>330</v>
          </cell>
          <cell r="AK2252">
            <v>16</v>
          </cell>
          <cell r="AL2252">
            <v>0</v>
          </cell>
          <cell r="AM2252">
            <v>359.2</v>
          </cell>
          <cell r="AN2252">
            <v>0.29451045860748304</v>
          </cell>
          <cell r="AO2252">
            <v>509.15</v>
          </cell>
          <cell r="AP2252">
            <v>560.06500000000005</v>
          </cell>
          <cell r="AQ2252">
            <v>0.3586458714613483</v>
          </cell>
          <cell r="AR2252">
            <v>0</v>
          </cell>
          <cell r="AS2252">
            <v>1</v>
          </cell>
        </row>
        <row r="2253">
          <cell r="H2253" t="str">
            <v>532318-L21</v>
          </cell>
          <cell r="I2253" t="str">
            <v>HP BL465c G5 O2387 FIO Kit</v>
          </cell>
          <cell r="J2253" t="str">
            <v>SUST</v>
          </cell>
          <cell r="K2253">
            <v>39934</v>
          </cell>
          <cell r="L2253">
            <v>40210</v>
          </cell>
          <cell r="M2253">
            <v>40298</v>
          </cell>
          <cell r="N2253" t="str">
            <v>ALL</v>
          </cell>
          <cell r="O2253" t="str">
            <v>P58C1</v>
          </cell>
          <cell r="P2253" t="str">
            <v>L2 Tab</v>
          </cell>
          <cell r="Q2253" t="str">
            <v>X</v>
          </cell>
          <cell r="R2253" t="str">
            <v>X</v>
          </cell>
          <cell r="S2253" t="str">
            <v>X</v>
          </cell>
          <cell r="T2253" t="str">
            <v>X</v>
          </cell>
          <cell r="U2253" t="str">
            <v>X</v>
          </cell>
          <cell r="V2253" t="str">
            <v>X</v>
          </cell>
          <cell r="W2253">
            <v>0</v>
          </cell>
          <cell r="X2253">
            <v>0</v>
          </cell>
          <cell r="AB2253">
            <v>564.81706666666662</v>
          </cell>
          <cell r="AC2253">
            <v>588.35111111111109</v>
          </cell>
          <cell r="AD2253">
            <v>588.35111111111109</v>
          </cell>
          <cell r="AE2253">
            <v>0.1</v>
          </cell>
          <cell r="AF2253">
            <v>509.15</v>
          </cell>
          <cell r="AG2253">
            <v>1</v>
          </cell>
          <cell r="AH2253">
            <v>509.15</v>
          </cell>
          <cell r="AI2253">
            <v>509.15</v>
          </cell>
          <cell r="AJ2253">
            <v>326</v>
          </cell>
          <cell r="AK2253">
            <v>7</v>
          </cell>
          <cell r="AL2253">
            <v>0</v>
          </cell>
          <cell r="AM2253">
            <v>346.04</v>
          </cell>
          <cell r="AN2253">
            <v>0.3203574585092801</v>
          </cell>
          <cell r="AO2253">
            <v>509.15</v>
          </cell>
          <cell r="AP2253">
            <v>560.06500000000005</v>
          </cell>
          <cell r="AQ2253">
            <v>0.38214314409934563</v>
          </cell>
          <cell r="AR2253">
            <v>0</v>
          </cell>
          <cell r="AS2253">
            <v>1</v>
          </cell>
        </row>
        <row r="2254">
          <cell r="H2254" t="str">
            <v>533548-371</v>
          </cell>
          <cell r="I2254" t="str">
            <v>HP ML110G5 E3110 NHP SATA AP Svr</v>
          </cell>
          <cell r="J2254" t="str">
            <v>SUST</v>
          </cell>
          <cell r="K2254">
            <v>39965</v>
          </cell>
          <cell r="L2254">
            <v>40269</v>
          </cell>
          <cell r="M2254">
            <v>40359</v>
          </cell>
          <cell r="N2254" t="str">
            <v>A/P</v>
          </cell>
          <cell r="O2254" t="str">
            <v>P77C3</v>
          </cell>
          <cell r="P2254" t="str">
            <v>BTO</v>
          </cell>
          <cell r="Q2254" t="str">
            <v>X</v>
          </cell>
          <cell r="U2254" t="str">
            <v>X</v>
          </cell>
          <cell r="V2254" t="str">
            <v>X</v>
          </cell>
          <cell r="W2254">
            <v>0</v>
          </cell>
          <cell r="X2254">
            <v>0</v>
          </cell>
          <cell r="AB2254">
            <v>770.60949333333338</v>
          </cell>
          <cell r="AC2254">
            <v>802.71822222222227</v>
          </cell>
          <cell r="AD2254">
            <v>802.71822222222227</v>
          </cell>
          <cell r="AE2254">
            <v>0.1</v>
          </cell>
          <cell r="AF2254">
            <v>694.66</v>
          </cell>
          <cell r="AG2254">
            <v>1</v>
          </cell>
          <cell r="AH2254">
            <v>694.66</v>
          </cell>
          <cell r="AI2254">
            <v>694.66</v>
          </cell>
          <cell r="AJ2254">
            <v>434</v>
          </cell>
          <cell r="AK2254">
            <v>70</v>
          </cell>
          <cell r="AL2254">
            <v>0</v>
          </cell>
          <cell r="AM2254">
            <v>521.36</v>
          </cell>
          <cell r="AN2254">
            <v>0.24947456309561505</v>
          </cell>
          <cell r="AO2254">
            <v>694.66</v>
          </cell>
          <cell r="AP2254">
            <v>764.12599999999998</v>
          </cell>
          <cell r="AQ2254">
            <v>0.31770414826874099</v>
          </cell>
          <cell r="AR2254">
            <v>0</v>
          </cell>
          <cell r="AS2254">
            <v>1</v>
          </cell>
        </row>
        <row r="2255">
          <cell r="H2255" t="str">
            <v>533548-AA1</v>
          </cell>
          <cell r="I2255" t="str">
            <v>HP ML110G5 E3110 NHP SATA PRC Svr</v>
          </cell>
          <cell r="J2255" t="str">
            <v>SUST</v>
          </cell>
          <cell r="K2255">
            <v>39965</v>
          </cell>
          <cell r="L2255">
            <v>40269</v>
          </cell>
          <cell r="M2255">
            <v>40359</v>
          </cell>
          <cell r="N2255" t="str">
            <v>PRC</v>
          </cell>
          <cell r="O2255" t="str">
            <v>P77C3</v>
          </cell>
          <cell r="P2255" t="str">
            <v>BTO</v>
          </cell>
          <cell r="R2255" t="str">
            <v>X</v>
          </cell>
          <cell r="S2255" t="str">
            <v>X</v>
          </cell>
          <cell r="W2255">
            <v>0</v>
          </cell>
          <cell r="X2255">
            <v>0</v>
          </cell>
          <cell r="AB2255">
            <v>770.60949333333338</v>
          </cell>
          <cell r="AC2255">
            <v>802.71822222222227</v>
          </cell>
          <cell r="AD2255">
            <v>802.71822222222227</v>
          </cell>
          <cell r="AE2255">
            <v>0.1</v>
          </cell>
          <cell r="AF2255">
            <v>694.66</v>
          </cell>
          <cell r="AG2255">
            <v>1</v>
          </cell>
          <cell r="AH2255">
            <v>694.66</v>
          </cell>
          <cell r="AI2255">
            <v>694.66</v>
          </cell>
          <cell r="AJ2255">
            <v>433</v>
          </cell>
          <cell r="AK2255">
            <v>71</v>
          </cell>
          <cell r="AL2255">
            <v>0</v>
          </cell>
          <cell r="AM2255">
            <v>521.32000000000005</v>
          </cell>
          <cell r="AN2255">
            <v>0.24953214522212294</v>
          </cell>
          <cell r="AO2255">
            <v>694.66</v>
          </cell>
          <cell r="AP2255">
            <v>764.12599999999998</v>
          </cell>
          <cell r="AQ2255">
            <v>0.3177564956564754</v>
          </cell>
          <cell r="AR2255">
            <v>0</v>
          </cell>
          <cell r="AS2255">
            <v>1</v>
          </cell>
        </row>
        <row r="2256">
          <cell r="H2256" t="str">
            <v>533836-L21</v>
          </cell>
          <cell r="I2256" t="str">
            <v>HP E5200 ML110G5 FIO Kit</v>
          </cell>
          <cell r="J2256" t="str">
            <v>SUST</v>
          </cell>
          <cell r="K2256">
            <v>39965</v>
          </cell>
          <cell r="L2256">
            <v>40269</v>
          </cell>
          <cell r="M2256">
            <v>40359</v>
          </cell>
          <cell r="N2256" t="str">
            <v>ALL</v>
          </cell>
          <cell r="O2256" t="str">
            <v>P77C2</v>
          </cell>
          <cell r="P2256" t="str">
            <v>L2 Tab</v>
          </cell>
          <cell r="Q2256" t="str">
            <v>X</v>
          </cell>
          <cell r="R2256" t="str">
            <v>X</v>
          </cell>
          <cell r="S2256" t="str">
            <v>X</v>
          </cell>
          <cell r="T2256" t="str">
            <v>X</v>
          </cell>
          <cell r="U2256" t="str">
            <v>X</v>
          </cell>
          <cell r="V2256" t="str">
            <v>X (except MY)</v>
          </cell>
          <cell r="W2256">
            <v>0</v>
          </cell>
          <cell r="X2256">
            <v>0</v>
          </cell>
          <cell r="AB2256">
            <v>198.6816</v>
          </cell>
          <cell r="AC2256">
            <v>206.96</v>
          </cell>
          <cell r="AD2256">
            <v>206.96</v>
          </cell>
          <cell r="AE2256">
            <v>0.1</v>
          </cell>
          <cell r="AF2256">
            <v>179.1</v>
          </cell>
          <cell r="AG2256">
            <v>1</v>
          </cell>
          <cell r="AH2256">
            <v>179.1</v>
          </cell>
          <cell r="AI2256">
            <v>179.1</v>
          </cell>
          <cell r="AJ2256">
            <v>74</v>
          </cell>
          <cell r="AK2256">
            <v>3</v>
          </cell>
          <cell r="AL2256">
            <v>0</v>
          </cell>
          <cell r="AM2256">
            <v>79.959999999999994</v>
          </cell>
          <cell r="AN2256">
            <v>0.55354550530429925</v>
          </cell>
          <cell r="AO2256">
            <v>179.1</v>
          </cell>
          <cell r="AP2256">
            <v>197.01000000000002</v>
          </cell>
          <cell r="AQ2256">
            <v>0.59413227754936304</v>
          </cell>
          <cell r="AR2256">
            <v>0</v>
          </cell>
          <cell r="AS2256">
            <v>1</v>
          </cell>
        </row>
        <row r="2257">
          <cell r="H2257" t="str">
            <v>533838-L21</v>
          </cell>
          <cell r="I2257" t="str">
            <v>HP E7400 ML110G5 FIO KIT</v>
          </cell>
          <cell r="J2257" t="str">
            <v>SUST</v>
          </cell>
          <cell r="K2257">
            <v>39965</v>
          </cell>
          <cell r="L2257">
            <v>40269</v>
          </cell>
          <cell r="M2257">
            <v>40359</v>
          </cell>
          <cell r="N2257" t="str">
            <v>ALL</v>
          </cell>
          <cell r="O2257" t="str">
            <v>P77C2</v>
          </cell>
          <cell r="P2257" t="str">
            <v>L2 Tab</v>
          </cell>
          <cell r="Q2257" t="str">
            <v>X</v>
          </cell>
          <cell r="R2257" t="str">
            <v>X</v>
          </cell>
          <cell r="S2257" t="str">
            <v>X</v>
          </cell>
          <cell r="T2257" t="str">
            <v>X</v>
          </cell>
          <cell r="U2257" t="str">
            <v>X</v>
          </cell>
          <cell r="V2257" t="str">
            <v>X (except MY)</v>
          </cell>
          <cell r="W2257">
            <v>0</v>
          </cell>
          <cell r="X2257">
            <v>0</v>
          </cell>
          <cell r="AB2257">
            <v>248.60160000000002</v>
          </cell>
          <cell r="AC2257">
            <v>258.96000000000004</v>
          </cell>
          <cell r="AD2257">
            <v>258.96000000000004</v>
          </cell>
          <cell r="AE2257">
            <v>0.1</v>
          </cell>
          <cell r="AF2257">
            <v>224.1</v>
          </cell>
          <cell r="AG2257">
            <v>1</v>
          </cell>
          <cell r="AH2257">
            <v>224.1</v>
          </cell>
          <cell r="AI2257">
            <v>224.1</v>
          </cell>
          <cell r="AJ2257">
            <v>123</v>
          </cell>
          <cell r="AK2257">
            <v>5</v>
          </cell>
          <cell r="AL2257">
            <v>0</v>
          </cell>
          <cell r="AM2257">
            <v>132.91999999999999</v>
          </cell>
          <cell r="AN2257">
            <v>0.40687193217313705</v>
          </cell>
          <cell r="AO2257">
            <v>224.1</v>
          </cell>
          <cell r="AP2257">
            <v>246.51000000000002</v>
          </cell>
          <cell r="AQ2257">
            <v>0.46079266561194282</v>
          </cell>
          <cell r="AR2257">
            <v>0</v>
          </cell>
          <cell r="AS2257">
            <v>1</v>
          </cell>
        </row>
        <row r="2258">
          <cell r="H2258" t="str">
            <v>533915-291</v>
          </cell>
          <cell r="I2258" t="str">
            <v>HP DL385G5p 2389 Perf JP Svr</v>
          </cell>
          <cell r="J2258" t="str">
            <v>SUST</v>
          </cell>
          <cell r="K2258">
            <v>39934</v>
          </cell>
          <cell r="L2258">
            <v>40179</v>
          </cell>
          <cell r="M2258">
            <v>40268</v>
          </cell>
          <cell r="N2258" t="str">
            <v>JPN2</v>
          </cell>
          <cell r="O2258" t="str">
            <v>P57C2</v>
          </cell>
          <cell r="P2258" t="str">
            <v>BTO</v>
          </cell>
          <cell r="T2258" t="str">
            <v>X</v>
          </cell>
          <cell r="W2258">
            <v>0</v>
          </cell>
          <cell r="X2258">
            <v>0</v>
          </cell>
          <cell r="AB2258">
            <v>3874.5130666666664</v>
          </cell>
          <cell r="AC2258">
            <v>4035.951111111111</v>
          </cell>
          <cell r="AD2258">
            <v>4035.951111111111</v>
          </cell>
          <cell r="AE2258">
            <v>0.1</v>
          </cell>
          <cell r="AF2258">
            <v>3492.65</v>
          </cell>
          <cell r="AG2258">
            <v>1</v>
          </cell>
          <cell r="AH2258">
            <v>3492.65</v>
          </cell>
          <cell r="AI2258">
            <v>3492.65</v>
          </cell>
          <cell r="AJ2258">
            <v>1968</v>
          </cell>
          <cell r="AK2258">
            <v>353</v>
          </cell>
          <cell r="AL2258">
            <v>0</v>
          </cell>
          <cell r="AM2258">
            <v>2399.7199999999998</v>
          </cell>
          <cell r="AN2258">
            <v>0.31292285227549288</v>
          </cell>
          <cell r="AO2258">
            <v>3492.65</v>
          </cell>
          <cell r="AP2258">
            <v>3841.9150000000004</v>
          </cell>
          <cell r="AQ2258">
            <v>0.37538441115953902</v>
          </cell>
          <cell r="AR2258">
            <v>0</v>
          </cell>
          <cell r="AS2258">
            <v>1</v>
          </cell>
        </row>
        <row r="2259">
          <cell r="H2259" t="str">
            <v>533915-371</v>
          </cell>
          <cell r="I2259" t="str">
            <v>HP DL385G5p 2389 Perf AP Svr</v>
          </cell>
          <cell r="J2259" t="str">
            <v>SUST</v>
          </cell>
          <cell r="K2259">
            <v>39934</v>
          </cell>
          <cell r="L2259">
            <v>40179</v>
          </cell>
          <cell r="M2259">
            <v>40268</v>
          </cell>
          <cell r="N2259" t="str">
            <v>A/P</v>
          </cell>
          <cell r="O2259" t="str">
            <v>P57C2</v>
          </cell>
          <cell r="P2259" t="str">
            <v>BTO</v>
          </cell>
          <cell r="Q2259" t="str">
            <v>X</v>
          </cell>
          <cell r="U2259" t="str">
            <v>X</v>
          </cell>
          <cell r="V2259" t="str">
            <v>X</v>
          </cell>
          <cell r="W2259">
            <v>0</v>
          </cell>
          <cell r="X2259">
            <v>0</v>
          </cell>
          <cell r="AB2259">
            <v>3874.5130666666664</v>
          </cell>
          <cell r="AC2259">
            <v>4035.951111111111</v>
          </cell>
          <cell r="AD2259">
            <v>4035.951111111111</v>
          </cell>
          <cell r="AE2259">
            <v>0.1</v>
          </cell>
          <cell r="AF2259">
            <v>3492.65</v>
          </cell>
          <cell r="AG2259">
            <v>1</v>
          </cell>
          <cell r="AH2259">
            <v>3492.65</v>
          </cell>
          <cell r="AI2259">
            <v>3492.65</v>
          </cell>
          <cell r="AJ2259">
            <v>1964</v>
          </cell>
          <cell r="AK2259">
            <v>216</v>
          </cell>
          <cell r="AL2259">
            <v>0</v>
          </cell>
          <cell r="AM2259">
            <v>2258.56</v>
          </cell>
          <cell r="AN2259">
            <v>0.35333915508281682</v>
          </cell>
          <cell r="AO2259">
            <v>3492.65</v>
          </cell>
          <cell r="AP2259">
            <v>3841.9150000000004</v>
          </cell>
          <cell r="AQ2259">
            <v>0.41212650462074257</v>
          </cell>
          <cell r="AR2259">
            <v>0</v>
          </cell>
          <cell r="AS2259">
            <v>1</v>
          </cell>
        </row>
        <row r="2260">
          <cell r="H2260" t="str">
            <v>533915-AA1</v>
          </cell>
          <cell r="I2260" t="str">
            <v>HP DL385G5p 2389 Perf CN Svr</v>
          </cell>
          <cell r="J2260" t="str">
            <v>SUST</v>
          </cell>
          <cell r="K2260">
            <v>39934</v>
          </cell>
          <cell r="L2260">
            <v>40179</v>
          </cell>
          <cell r="M2260">
            <v>40268</v>
          </cell>
          <cell r="N2260" t="str">
            <v>PRC</v>
          </cell>
          <cell r="O2260" t="str">
            <v>P57C2</v>
          </cell>
          <cell r="P2260" t="str">
            <v>BTO</v>
          </cell>
          <cell r="R2260" t="str">
            <v>X</v>
          </cell>
          <cell r="S2260" t="str">
            <v>X</v>
          </cell>
          <cell r="W2260">
            <v>0</v>
          </cell>
          <cell r="X2260">
            <v>0</v>
          </cell>
          <cell r="AB2260">
            <v>3874.5130666666664</v>
          </cell>
          <cell r="AC2260">
            <v>4035.951111111111</v>
          </cell>
          <cell r="AD2260">
            <v>4035.951111111111</v>
          </cell>
          <cell r="AE2260">
            <v>0.1</v>
          </cell>
          <cell r="AF2260">
            <v>3492.65</v>
          </cell>
          <cell r="AG2260">
            <v>1</v>
          </cell>
          <cell r="AH2260">
            <v>3492.65</v>
          </cell>
          <cell r="AI2260">
            <v>3492.65</v>
          </cell>
          <cell r="AJ2260">
            <v>1966</v>
          </cell>
          <cell r="AK2260">
            <v>216</v>
          </cell>
          <cell r="AL2260">
            <v>0</v>
          </cell>
          <cell r="AM2260">
            <v>2260.64</v>
          </cell>
          <cell r="AN2260">
            <v>0.35274361874221583</v>
          </cell>
          <cell r="AO2260">
            <v>3492.65</v>
          </cell>
          <cell r="AP2260">
            <v>3841.9150000000004</v>
          </cell>
          <cell r="AQ2260">
            <v>0.411585107947469</v>
          </cell>
          <cell r="AR2260">
            <v>0</v>
          </cell>
          <cell r="AS2260">
            <v>1</v>
          </cell>
        </row>
        <row r="2261">
          <cell r="H2261" t="str">
            <v>533916-B21</v>
          </cell>
          <cell r="I2261" t="str">
            <v>HP 2389 DL385G5p Kit</v>
          </cell>
          <cell r="J2261" t="str">
            <v>SUST</v>
          </cell>
          <cell r="K2261">
            <v>39934</v>
          </cell>
          <cell r="L2261">
            <v>40544</v>
          </cell>
          <cell r="M2261">
            <v>40633</v>
          </cell>
          <cell r="N2261" t="str">
            <v>ALL</v>
          </cell>
          <cell r="O2261" t="str">
            <v>P58C1</v>
          </cell>
          <cell r="P2261" t="str">
            <v>BTO</v>
          </cell>
          <cell r="Q2261" t="str">
            <v>X</v>
          </cell>
          <cell r="R2261" t="str">
            <v>X</v>
          </cell>
          <cell r="S2261" t="str">
            <v>X</v>
          </cell>
          <cell r="T2261" t="str">
            <v>X</v>
          </cell>
          <cell r="U2261" t="str">
            <v>X</v>
          </cell>
          <cell r="V2261" t="str">
            <v>X</v>
          </cell>
          <cell r="W2261">
            <v>0</v>
          </cell>
          <cell r="X2261">
            <v>0</v>
          </cell>
          <cell r="AB2261">
            <v>677.96906666666666</v>
          </cell>
          <cell r="AC2261">
            <v>706.21777777777777</v>
          </cell>
          <cell r="AD2261">
            <v>706.21777777777777</v>
          </cell>
          <cell r="AE2261">
            <v>0.1</v>
          </cell>
          <cell r="AF2261">
            <v>611.15</v>
          </cell>
          <cell r="AG2261">
            <v>1</v>
          </cell>
          <cell r="AH2261">
            <v>611.15</v>
          </cell>
          <cell r="AI2261">
            <v>611.15</v>
          </cell>
          <cell r="AJ2261">
            <v>447</v>
          </cell>
          <cell r="AK2261">
            <v>23</v>
          </cell>
          <cell r="AL2261">
            <v>0</v>
          </cell>
          <cell r="AM2261">
            <v>487.88</v>
          </cell>
          <cell r="AN2261">
            <v>0.20170170989118871</v>
          </cell>
          <cell r="AO2261">
            <v>611.15</v>
          </cell>
          <cell r="AP2261">
            <v>672.26499999999999</v>
          </cell>
          <cell r="AQ2261">
            <v>0.27427428171926249</v>
          </cell>
          <cell r="AR2261">
            <v>0</v>
          </cell>
          <cell r="AS2261">
            <v>1</v>
          </cell>
        </row>
        <row r="2262">
          <cell r="H2262" t="str">
            <v>533916-L21</v>
          </cell>
          <cell r="I2262" t="str">
            <v>HP 2389 DL385G5p FIO Kit</v>
          </cell>
          <cell r="J2262" t="str">
            <v>SUST</v>
          </cell>
          <cell r="K2262">
            <v>39934</v>
          </cell>
          <cell r="L2262">
            <v>40179</v>
          </cell>
          <cell r="M2262">
            <v>40268</v>
          </cell>
          <cell r="N2262" t="str">
            <v>ALL</v>
          </cell>
          <cell r="O2262" t="str">
            <v>P58C1</v>
          </cell>
          <cell r="P2262" t="str">
            <v>L2 Tab</v>
          </cell>
          <cell r="Q2262" t="str">
            <v>X</v>
          </cell>
          <cell r="R2262" t="str">
            <v>X</v>
          </cell>
          <cell r="S2262" t="str">
            <v>X</v>
          </cell>
          <cell r="T2262" t="str">
            <v>X</v>
          </cell>
          <cell r="U2262" t="str">
            <v>X</v>
          </cell>
          <cell r="V2262" t="str">
            <v>X</v>
          </cell>
          <cell r="W2262">
            <v>0</v>
          </cell>
          <cell r="X2262">
            <v>0</v>
          </cell>
          <cell r="AB2262">
            <v>677.96906666666666</v>
          </cell>
          <cell r="AC2262">
            <v>706.21777777777777</v>
          </cell>
          <cell r="AD2262">
            <v>706.21777777777777</v>
          </cell>
          <cell r="AE2262">
            <v>0.1</v>
          </cell>
          <cell r="AF2262">
            <v>611.15</v>
          </cell>
          <cell r="AG2262">
            <v>1</v>
          </cell>
          <cell r="AH2262">
            <v>611.15</v>
          </cell>
          <cell r="AI2262">
            <v>611.15</v>
          </cell>
          <cell r="AJ2262">
            <v>428</v>
          </cell>
          <cell r="AK2262">
            <v>9</v>
          </cell>
          <cell r="AL2262">
            <v>0</v>
          </cell>
          <cell r="AM2262">
            <v>454.12</v>
          </cell>
          <cell r="AN2262">
            <v>0.25694183097439249</v>
          </cell>
          <cell r="AO2262">
            <v>611.15</v>
          </cell>
          <cell r="AP2262">
            <v>672.26499999999999</v>
          </cell>
          <cell r="AQ2262">
            <v>0.32449257361308409</v>
          </cell>
          <cell r="AR2262">
            <v>0</v>
          </cell>
          <cell r="AS2262">
            <v>1</v>
          </cell>
        </row>
        <row r="2263">
          <cell r="H2263" t="str">
            <v>533918-B21</v>
          </cell>
          <cell r="I2263" t="str">
            <v>HP 2387 DL385G5p Kit</v>
          </cell>
          <cell r="J2263" t="str">
            <v>SUST</v>
          </cell>
          <cell r="K2263">
            <v>39934</v>
          </cell>
          <cell r="L2263">
            <v>40544</v>
          </cell>
          <cell r="M2263">
            <v>40633</v>
          </cell>
          <cell r="N2263" t="str">
            <v>ALL</v>
          </cell>
          <cell r="O2263" t="str">
            <v>P58C1</v>
          </cell>
          <cell r="P2263" t="str">
            <v>BTO</v>
          </cell>
          <cell r="Q2263" t="str">
            <v>X</v>
          </cell>
          <cell r="R2263" t="str">
            <v>X</v>
          </cell>
          <cell r="S2263" t="str">
            <v>X</v>
          </cell>
          <cell r="T2263" t="str">
            <v>X</v>
          </cell>
          <cell r="U2263" t="str">
            <v>X</v>
          </cell>
          <cell r="V2263" t="str">
            <v>X</v>
          </cell>
          <cell r="W2263">
            <v>0</v>
          </cell>
          <cell r="X2263">
            <v>0</v>
          </cell>
          <cell r="AB2263">
            <v>564.81706666666662</v>
          </cell>
          <cell r="AC2263">
            <v>588.35111111111109</v>
          </cell>
          <cell r="AD2263">
            <v>588.35111111111109</v>
          </cell>
          <cell r="AE2263">
            <v>0.1</v>
          </cell>
          <cell r="AF2263">
            <v>509.15</v>
          </cell>
          <cell r="AG2263">
            <v>1</v>
          </cell>
          <cell r="AH2263">
            <v>509.15</v>
          </cell>
          <cell r="AI2263">
            <v>509.15</v>
          </cell>
          <cell r="AJ2263">
            <v>342</v>
          </cell>
          <cell r="AK2263">
            <v>18</v>
          </cell>
          <cell r="AL2263">
            <v>0</v>
          </cell>
          <cell r="AM2263">
            <v>373.68</v>
          </cell>
          <cell r="AN2263">
            <v>0.26607090248453302</v>
          </cell>
          <cell r="AO2263">
            <v>509.15</v>
          </cell>
          <cell r="AP2263">
            <v>560.06500000000005</v>
          </cell>
          <cell r="AQ2263">
            <v>0.33279172953139374</v>
          </cell>
          <cell r="AR2263">
            <v>0</v>
          </cell>
          <cell r="AS2263">
            <v>1</v>
          </cell>
        </row>
        <row r="2264">
          <cell r="H2264" t="str">
            <v>533918-L21</v>
          </cell>
          <cell r="I2264" t="str">
            <v>HP 2387 DL385G5p FIO Kit</v>
          </cell>
          <cell r="J2264" t="str">
            <v>SUST</v>
          </cell>
          <cell r="K2264">
            <v>39934</v>
          </cell>
          <cell r="L2264">
            <v>40179</v>
          </cell>
          <cell r="M2264">
            <v>40268</v>
          </cell>
          <cell r="N2264" t="str">
            <v>ALL</v>
          </cell>
          <cell r="O2264" t="str">
            <v>P58C1</v>
          </cell>
          <cell r="P2264" t="str">
            <v>L2 Tab</v>
          </cell>
          <cell r="Q2264" t="str">
            <v>X</v>
          </cell>
          <cell r="R2264" t="str">
            <v>X</v>
          </cell>
          <cell r="S2264" t="str">
            <v>X</v>
          </cell>
          <cell r="T2264" t="str">
            <v>X</v>
          </cell>
          <cell r="U2264" t="str">
            <v>X</v>
          </cell>
          <cell r="V2264" t="str">
            <v>X</v>
          </cell>
          <cell r="W2264">
            <v>0</v>
          </cell>
          <cell r="X2264">
            <v>0</v>
          </cell>
          <cell r="AB2264">
            <v>564.81706666666662</v>
          </cell>
          <cell r="AC2264">
            <v>588.35111111111109</v>
          </cell>
          <cell r="AD2264">
            <v>588.35111111111109</v>
          </cell>
          <cell r="AE2264">
            <v>0.1</v>
          </cell>
          <cell r="AF2264">
            <v>509.15</v>
          </cell>
          <cell r="AG2264">
            <v>1</v>
          </cell>
          <cell r="AH2264">
            <v>509.15</v>
          </cell>
          <cell r="AI2264">
            <v>509.15</v>
          </cell>
          <cell r="AJ2264">
            <v>323</v>
          </cell>
          <cell r="AK2264">
            <v>7</v>
          </cell>
          <cell r="AL2264">
            <v>0</v>
          </cell>
          <cell r="AM2264">
            <v>342.92</v>
          </cell>
          <cell r="AN2264">
            <v>0.32648531866836877</v>
          </cell>
          <cell r="AO2264">
            <v>509.15</v>
          </cell>
          <cell r="AP2264">
            <v>560.06500000000005</v>
          </cell>
          <cell r="AQ2264">
            <v>0.38771392606215355</v>
          </cell>
          <cell r="AR2264">
            <v>0</v>
          </cell>
          <cell r="AS2264">
            <v>1</v>
          </cell>
        </row>
        <row r="2265">
          <cell r="H2265" t="str">
            <v>533947-B21</v>
          </cell>
          <cell r="I2265" t="str">
            <v>HP DL385G5P 2389 HPM FIO Perf Pack</v>
          </cell>
          <cell r="J2265" t="str">
            <v>SUST</v>
          </cell>
          <cell r="K2265">
            <v>39934</v>
          </cell>
          <cell r="L2265">
            <v>40179</v>
          </cell>
          <cell r="M2265">
            <v>40268</v>
          </cell>
          <cell r="N2265" t="str">
            <v>ALL</v>
          </cell>
          <cell r="O2265" t="str">
            <v>P58C1</v>
          </cell>
          <cell r="P2265" t="str">
            <v>FIO</v>
          </cell>
          <cell r="Q2265" t="str">
            <v>X</v>
          </cell>
          <cell r="R2265" t="str">
            <v>X</v>
          </cell>
          <cell r="S2265" t="str">
            <v>X</v>
          </cell>
          <cell r="T2265" t="str">
            <v>X</v>
          </cell>
          <cell r="U2265" t="str">
            <v>X</v>
          </cell>
          <cell r="V2265" t="str">
            <v>X</v>
          </cell>
          <cell r="W2265">
            <v>0</v>
          </cell>
          <cell r="X2265">
            <v>0</v>
          </cell>
          <cell r="AB2265">
            <v>846.75413333333336</v>
          </cell>
          <cell r="AC2265">
            <v>882.03555555555556</v>
          </cell>
          <cell r="AD2265">
            <v>882.03555555555556</v>
          </cell>
          <cell r="AE2265">
            <v>0.1</v>
          </cell>
          <cell r="AF2265">
            <v>763.3</v>
          </cell>
          <cell r="AG2265">
            <v>1</v>
          </cell>
          <cell r="AH2265">
            <v>763.3</v>
          </cell>
          <cell r="AI2265">
            <v>763.3</v>
          </cell>
          <cell r="AJ2265">
            <v>510</v>
          </cell>
          <cell r="AK2265">
            <v>25</v>
          </cell>
          <cell r="AL2265">
            <v>0</v>
          </cell>
          <cell r="AM2265">
            <v>555.4</v>
          </cell>
          <cell r="AN2265">
            <v>0.27236997248788153</v>
          </cell>
          <cell r="AO2265">
            <v>763.3</v>
          </cell>
          <cell r="AP2265">
            <v>839.63</v>
          </cell>
          <cell r="AQ2265">
            <v>0.33851815680716507</v>
          </cell>
          <cell r="AR2265">
            <v>0</v>
          </cell>
          <cell r="AS2265">
            <v>1</v>
          </cell>
        </row>
        <row r="2266">
          <cell r="H2266" t="str">
            <v>533955-B21</v>
          </cell>
          <cell r="I2266" t="str">
            <v>HP Graphic Card Power Adapter Kit</v>
          </cell>
          <cell r="J2266" t="str">
            <v>SUST</v>
          </cell>
          <cell r="K2266">
            <v>39934</v>
          </cell>
          <cell r="L2266">
            <v>40817</v>
          </cell>
          <cell r="M2266">
            <v>40908</v>
          </cell>
          <cell r="N2266" t="str">
            <v>ALL</v>
          </cell>
          <cell r="O2266" t="str">
            <v>P58C1</v>
          </cell>
          <cell r="P2266" t="str">
            <v>BTO</v>
          </cell>
          <cell r="Q2266" t="str">
            <v>X</v>
          </cell>
          <cell r="R2266" t="str">
            <v>X</v>
          </cell>
          <cell r="S2266" t="str">
            <v>X</v>
          </cell>
          <cell r="T2266" t="str">
            <v>X</v>
          </cell>
          <cell r="U2266" t="str">
            <v>X</v>
          </cell>
          <cell r="V2266" t="str">
            <v>X</v>
          </cell>
          <cell r="W2266">
            <v>0</v>
          </cell>
          <cell r="X2266">
            <v>0</v>
          </cell>
          <cell r="AB2266">
            <v>19.968</v>
          </cell>
          <cell r="AC2266">
            <v>20.8</v>
          </cell>
          <cell r="AD2266">
            <v>20.8</v>
          </cell>
          <cell r="AE2266">
            <v>0.1</v>
          </cell>
          <cell r="AF2266">
            <v>18</v>
          </cell>
          <cell r="AG2266">
            <v>1</v>
          </cell>
          <cell r="AH2266">
            <v>18</v>
          </cell>
          <cell r="AI2266">
            <v>18</v>
          </cell>
          <cell r="AJ2266">
            <v>8</v>
          </cell>
          <cell r="AK2266">
            <v>0</v>
          </cell>
          <cell r="AL2266">
            <v>0</v>
          </cell>
          <cell r="AM2266">
            <v>8.32</v>
          </cell>
          <cell r="AN2266">
            <v>0.5377777777777778</v>
          </cell>
          <cell r="AO2266">
            <v>18</v>
          </cell>
          <cell r="AP2266">
            <v>19.8</v>
          </cell>
          <cell r="AQ2266">
            <v>0.57979797979797976</v>
          </cell>
          <cell r="AR2266">
            <v>0</v>
          </cell>
          <cell r="AS2266">
            <v>1</v>
          </cell>
        </row>
        <row r="2267">
          <cell r="H2267" t="str">
            <v>533983-291</v>
          </cell>
          <cell r="I2267" t="str">
            <v>HP DL120 G5 E3110 NHP SATA JP Svr</v>
          </cell>
          <cell r="J2267" t="str">
            <v>SUST</v>
          </cell>
          <cell r="K2267">
            <v>39965</v>
          </cell>
          <cell r="L2267">
            <v>40269</v>
          </cell>
          <cell r="M2267">
            <v>40359</v>
          </cell>
          <cell r="N2267" t="str">
            <v>JPN2</v>
          </cell>
          <cell r="O2267" t="str">
            <v>P77C4</v>
          </cell>
          <cell r="P2267" t="str">
            <v>BTO</v>
          </cell>
          <cell r="T2267" t="str">
            <v>X</v>
          </cell>
          <cell r="W2267">
            <v>0</v>
          </cell>
          <cell r="X2267">
            <v>0</v>
          </cell>
          <cell r="AB2267">
            <v>927.5136</v>
          </cell>
          <cell r="AC2267">
            <v>966.16000000000008</v>
          </cell>
          <cell r="AD2267">
            <v>966.16000000000008</v>
          </cell>
          <cell r="AE2267">
            <v>0.1</v>
          </cell>
          <cell r="AF2267">
            <v>836.1</v>
          </cell>
          <cell r="AG2267">
            <v>1</v>
          </cell>
          <cell r="AH2267">
            <v>836.1</v>
          </cell>
          <cell r="AI2267">
            <v>836.1</v>
          </cell>
          <cell r="AJ2267">
            <v>481</v>
          </cell>
          <cell r="AK2267">
            <v>72</v>
          </cell>
          <cell r="AL2267">
            <v>0</v>
          </cell>
          <cell r="AM2267">
            <v>572.24</v>
          </cell>
          <cell r="AN2267">
            <v>0.31558426025595027</v>
          </cell>
          <cell r="AO2267">
            <v>836.1</v>
          </cell>
          <cell r="AP2267">
            <v>919.71000000000015</v>
          </cell>
          <cell r="AQ2267">
            <v>0.37780387295995488</v>
          </cell>
          <cell r="AR2267">
            <v>0</v>
          </cell>
          <cell r="AS2267">
            <v>1</v>
          </cell>
        </row>
        <row r="2268">
          <cell r="H2268" t="str">
            <v>533983-371</v>
          </cell>
          <cell r="I2268" t="str">
            <v>HP DL120 G5 E3110 NHP SATA AP Svr</v>
          </cell>
          <cell r="J2268" t="str">
            <v>SUST</v>
          </cell>
          <cell r="K2268">
            <v>39965</v>
          </cell>
          <cell r="L2268">
            <v>40269</v>
          </cell>
          <cell r="M2268">
            <v>40359</v>
          </cell>
          <cell r="N2268" t="str">
            <v>A/P</v>
          </cell>
          <cell r="O2268" t="str">
            <v>P77C4</v>
          </cell>
          <cell r="P2268" t="str">
            <v>BTO</v>
          </cell>
          <cell r="Q2268" t="str">
            <v>X</v>
          </cell>
          <cell r="U2268" t="str">
            <v>X</v>
          </cell>
          <cell r="V2268" t="str">
            <v>X</v>
          </cell>
          <cell r="W2268">
            <v>0</v>
          </cell>
          <cell r="X2268">
            <v>0</v>
          </cell>
          <cell r="AB2268">
            <v>927.5136</v>
          </cell>
          <cell r="AC2268">
            <v>966.16000000000008</v>
          </cell>
          <cell r="AD2268">
            <v>966.16000000000008</v>
          </cell>
          <cell r="AE2268">
            <v>0.1</v>
          </cell>
          <cell r="AF2268">
            <v>836.1</v>
          </cell>
          <cell r="AG2268">
            <v>1</v>
          </cell>
          <cell r="AH2268">
            <v>836.1</v>
          </cell>
          <cell r="AI2268">
            <v>836.1</v>
          </cell>
          <cell r="AJ2268">
            <v>480</v>
          </cell>
          <cell r="AK2268">
            <v>67</v>
          </cell>
          <cell r="AL2268">
            <v>0</v>
          </cell>
          <cell r="AM2268">
            <v>566.20000000000005</v>
          </cell>
          <cell r="AN2268">
            <v>0.3228082765219471</v>
          </cell>
          <cell r="AO2268">
            <v>836.1</v>
          </cell>
          <cell r="AP2268">
            <v>919.71000000000015</v>
          </cell>
          <cell r="AQ2268">
            <v>0.38437116047449743</v>
          </cell>
          <cell r="AR2268">
            <v>0</v>
          </cell>
          <cell r="AS2268">
            <v>1</v>
          </cell>
        </row>
        <row r="2269">
          <cell r="H2269" t="str">
            <v>533983-AA1</v>
          </cell>
          <cell r="I2269" t="str">
            <v>HP DL120 G5 E3110 NHP SATA CN Svr</v>
          </cell>
          <cell r="J2269" t="str">
            <v>SUST</v>
          </cell>
          <cell r="K2269">
            <v>39965</v>
          </cell>
          <cell r="L2269">
            <v>40269</v>
          </cell>
          <cell r="M2269">
            <v>40359</v>
          </cell>
          <cell r="N2269" t="str">
            <v>PRC</v>
          </cell>
          <cell r="O2269" t="str">
            <v>P77C4</v>
          </cell>
          <cell r="P2269" t="str">
            <v>BTO</v>
          </cell>
          <cell r="R2269" t="str">
            <v>X</v>
          </cell>
          <cell r="S2269" t="str">
            <v>X</v>
          </cell>
          <cell r="W2269">
            <v>0</v>
          </cell>
          <cell r="X2269">
            <v>0</v>
          </cell>
          <cell r="AB2269">
            <v>927.5136</v>
          </cell>
          <cell r="AC2269">
            <v>966.16000000000008</v>
          </cell>
          <cell r="AD2269">
            <v>966.16000000000008</v>
          </cell>
          <cell r="AE2269">
            <v>0.1</v>
          </cell>
          <cell r="AF2269">
            <v>836.1</v>
          </cell>
          <cell r="AG2269">
            <v>1</v>
          </cell>
          <cell r="AH2269">
            <v>836.1</v>
          </cell>
          <cell r="AI2269">
            <v>836.1</v>
          </cell>
          <cell r="AJ2269">
            <v>497</v>
          </cell>
          <cell r="AK2269">
            <v>70</v>
          </cell>
          <cell r="AL2269">
            <v>0</v>
          </cell>
          <cell r="AM2269">
            <v>586.88</v>
          </cell>
          <cell r="AN2269">
            <v>0.29807439301518962</v>
          </cell>
          <cell r="AO2269">
            <v>836.1</v>
          </cell>
          <cell r="AP2269">
            <v>919.71000000000015</v>
          </cell>
          <cell r="AQ2269">
            <v>0.36188581183199064</v>
          </cell>
          <cell r="AR2269">
            <v>0</v>
          </cell>
          <cell r="AS2269">
            <v>1</v>
          </cell>
        </row>
        <row r="2270">
          <cell r="H2270" t="str">
            <v>533984-291</v>
          </cell>
          <cell r="I2270" t="str">
            <v>HP DL120 G5 X3330 NHP SATA JP Svr</v>
          </cell>
          <cell r="J2270" t="str">
            <v>SUST</v>
          </cell>
          <cell r="K2270">
            <v>39965</v>
          </cell>
          <cell r="L2270">
            <v>40210</v>
          </cell>
          <cell r="M2270">
            <v>40298</v>
          </cell>
          <cell r="N2270" t="str">
            <v>JPN2</v>
          </cell>
          <cell r="O2270" t="str">
            <v>P77C4</v>
          </cell>
          <cell r="P2270" t="str">
            <v>BTO</v>
          </cell>
          <cell r="T2270" t="str">
            <v>X</v>
          </cell>
          <cell r="W2270">
            <v>0</v>
          </cell>
          <cell r="X2270">
            <v>0</v>
          </cell>
          <cell r="AB2270">
            <v>1147.1615999999997</v>
          </cell>
          <cell r="AC2270">
            <v>1194.9599999999998</v>
          </cell>
          <cell r="AD2270">
            <v>1194.9599999999998</v>
          </cell>
          <cell r="AE2270">
            <v>0.1</v>
          </cell>
          <cell r="AF2270">
            <v>1034.0999999999999</v>
          </cell>
          <cell r="AG2270">
            <v>1</v>
          </cell>
          <cell r="AH2270">
            <v>1034.0999999999999</v>
          </cell>
          <cell r="AI2270">
            <v>1034.0999999999999</v>
          </cell>
          <cell r="AJ2270">
            <v>516</v>
          </cell>
          <cell r="AK2270">
            <v>73</v>
          </cell>
          <cell r="AL2270">
            <v>0</v>
          </cell>
          <cell r="AM2270">
            <v>609.64</v>
          </cell>
          <cell r="AN2270">
            <v>0.41046320471907938</v>
          </cell>
          <cell r="AO2270">
            <v>1034.0999999999999</v>
          </cell>
          <cell r="AP2270">
            <v>1137.51</v>
          </cell>
          <cell r="AQ2270">
            <v>0.46405745883552674</v>
          </cell>
          <cell r="AR2270">
            <v>0</v>
          </cell>
          <cell r="AS2270">
            <v>1</v>
          </cell>
        </row>
        <row r="2271">
          <cell r="H2271" t="str">
            <v>533984-371</v>
          </cell>
          <cell r="I2271" t="str">
            <v>HP DL120 G5 X3330 NHP SATA AP Svr</v>
          </cell>
          <cell r="J2271" t="str">
            <v>SUST</v>
          </cell>
          <cell r="K2271">
            <v>39965</v>
          </cell>
          <cell r="L2271">
            <v>40210</v>
          </cell>
          <cell r="M2271">
            <v>40298</v>
          </cell>
          <cell r="N2271" t="str">
            <v>A/P</v>
          </cell>
          <cell r="O2271" t="str">
            <v>P77C4</v>
          </cell>
          <cell r="P2271" t="str">
            <v>BTO</v>
          </cell>
          <cell r="Q2271" t="str">
            <v>X</v>
          </cell>
          <cell r="U2271" t="str">
            <v>X</v>
          </cell>
          <cell r="V2271" t="str">
            <v>X</v>
          </cell>
          <cell r="W2271">
            <v>0</v>
          </cell>
          <cell r="X2271">
            <v>0</v>
          </cell>
          <cell r="AB2271">
            <v>1147.1615999999997</v>
          </cell>
          <cell r="AC2271">
            <v>1194.9599999999998</v>
          </cell>
          <cell r="AD2271">
            <v>1194.9599999999998</v>
          </cell>
          <cell r="AE2271">
            <v>0.1</v>
          </cell>
          <cell r="AF2271">
            <v>1034.0999999999999</v>
          </cell>
          <cell r="AG2271">
            <v>1</v>
          </cell>
          <cell r="AH2271">
            <v>1034.0999999999999</v>
          </cell>
          <cell r="AI2271">
            <v>1034.0999999999999</v>
          </cell>
          <cell r="AJ2271">
            <v>515</v>
          </cell>
          <cell r="AK2271">
            <v>68</v>
          </cell>
          <cell r="AL2271">
            <v>0</v>
          </cell>
          <cell r="AM2271">
            <v>603.6</v>
          </cell>
          <cell r="AN2271">
            <v>0.41630403249202197</v>
          </cell>
          <cell r="AO2271">
            <v>1034.0999999999999</v>
          </cell>
          <cell r="AP2271">
            <v>1137.51</v>
          </cell>
          <cell r="AQ2271">
            <v>0.46936730226547457</v>
          </cell>
          <cell r="AR2271">
            <v>0</v>
          </cell>
          <cell r="AS2271">
            <v>1</v>
          </cell>
        </row>
        <row r="2272">
          <cell r="H2272" t="str">
            <v>533984-AA1</v>
          </cell>
          <cell r="I2272" t="str">
            <v>HP DL120 G5 X3330 NHP SATA CN Svr</v>
          </cell>
          <cell r="J2272" t="str">
            <v>SUST</v>
          </cell>
          <cell r="K2272">
            <v>39965</v>
          </cell>
          <cell r="L2272">
            <v>40210</v>
          </cell>
          <cell r="M2272">
            <v>40298</v>
          </cell>
          <cell r="N2272" t="str">
            <v>PRC</v>
          </cell>
          <cell r="O2272" t="str">
            <v>P77C4</v>
          </cell>
          <cell r="P2272" t="str">
            <v>BTO</v>
          </cell>
          <cell r="R2272" t="str">
            <v>X</v>
          </cell>
          <cell r="S2272" t="str">
            <v>X</v>
          </cell>
          <cell r="W2272">
            <v>0</v>
          </cell>
          <cell r="X2272">
            <v>0</v>
          </cell>
          <cell r="AB2272">
            <v>1147.1615999999997</v>
          </cell>
          <cell r="AC2272">
            <v>1194.9599999999998</v>
          </cell>
          <cell r="AD2272">
            <v>1194.9599999999998</v>
          </cell>
          <cell r="AE2272">
            <v>0.1</v>
          </cell>
          <cell r="AF2272">
            <v>1034.0999999999999</v>
          </cell>
          <cell r="AG2272">
            <v>1</v>
          </cell>
          <cell r="AH2272">
            <v>1034.0999999999999</v>
          </cell>
          <cell r="AI2272">
            <v>1034.0999999999999</v>
          </cell>
          <cell r="AJ2272">
            <v>532</v>
          </cell>
          <cell r="AK2272">
            <v>71</v>
          </cell>
          <cell r="AL2272">
            <v>0</v>
          </cell>
          <cell r="AM2272">
            <v>624.28</v>
          </cell>
          <cell r="AN2272">
            <v>0.39630596654095346</v>
          </cell>
          <cell r="AO2272">
            <v>1034.0999999999999</v>
          </cell>
          <cell r="AP2272">
            <v>1137.51</v>
          </cell>
          <cell r="AQ2272">
            <v>0.45118724230995771</v>
          </cell>
          <cell r="AR2272">
            <v>0</v>
          </cell>
          <cell r="AS2272">
            <v>1</v>
          </cell>
        </row>
        <row r="2273">
          <cell r="H2273" t="str">
            <v>533991-L22</v>
          </cell>
          <cell r="I2273" t="str">
            <v>HP E5200 DL120G5 FIO Kit</v>
          </cell>
          <cell r="J2273" t="str">
            <v>SUST</v>
          </cell>
          <cell r="K2273">
            <v>39965</v>
          </cell>
          <cell r="L2273">
            <v>40269</v>
          </cell>
          <cell r="M2273">
            <v>40359</v>
          </cell>
          <cell r="N2273" t="str">
            <v>ALL</v>
          </cell>
          <cell r="O2273" t="str">
            <v>P77C2</v>
          </cell>
          <cell r="P2273" t="str">
            <v>L2 Tab</v>
          </cell>
          <cell r="Q2273" t="str">
            <v>X</v>
          </cell>
          <cell r="R2273" t="str">
            <v>X</v>
          </cell>
          <cell r="S2273" t="str">
            <v>X</v>
          </cell>
          <cell r="T2273" t="str">
            <v>X</v>
          </cell>
          <cell r="U2273" t="str">
            <v>X</v>
          </cell>
          <cell r="V2273" t="str">
            <v>X</v>
          </cell>
          <cell r="W2273">
            <v>0</v>
          </cell>
          <cell r="X2273">
            <v>0</v>
          </cell>
          <cell r="AB2273">
            <v>198.6816</v>
          </cell>
          <cell r="AC2273">
            <v>206.96</v>
          </cell>
          <cell r="AD2273">
            <v>206.96</v>
          </cell>
          <cell r="AE2273">
            <v>0.1</v>
          </cell>
          <cell r="AF2273">
            <v>179.1</v>
          </cell>
          <cell r="AG2273">
            <v>1</v>
          </cell>
          <cell r="AH2273">
            <v>179.1</v>
          </cell>
          <cell r="AI2273">
            <v>179.1</v>
          </cell>
          <cell r="AJ2273">
            <v>73</v>
          </cell>
          <cell r="AK2273">
            <v>3</v>
          </cell>
          <cell r="AL2273">
            <v>0</v>
          </cell>
          <cell r="AM2273">
            <v>78.92</v>
          </cell>
          <cell r="AN2273">
            <v>0.55935231714126188</v>
          </cell>
          <cell r="AO2273">
            <v>179.1</v>
          </cell>
          <cell r="AP2273">
            <v>197.01000000000002</v>
          </cell>
          <cell r="AQ2273">
            <v>0.59941119740114723</v>
          </cell>
          <cell r="AR2273">
            <v>0</v>
          </cell>
          <cell r="AS2273">
            <v>1</v>
          </cell>
        </row>
        <row r="2274">
          <cell r="H2274" t="str">
            <v>533993-L22</v>
          </cell>
          <cell r="I2274" t="str">
            <v>HP E7400 DL120G5 FIO Kit</v>
          </cell>
          <cell r="J2274" t="str">
            <v>SUST</v>
          </cell>
          <cell r="K2274">
            <v>39965</v>
          </cell>
          <cell r="L2274">
            <v>40269</v>
          </cell>
          <cell r="M2274">
            <v>40359</v>
          </cell>
          <cell r="N2274" t="str">
            <v>ALL</v>
          </cell>
          <cell r="O2274" t="str">
            <v>P77C2</v>
          </cell>
          <cell r="P2274" t="str">
            <v>L2 Tab</v>
          </cell>
          <cell r="Q2274" t="str">
            <v>X</v>
          </cell>
          <cell r="R2274" t="str">
            <v>X</v>
          </cell>
          <cell r="S2274" t="str">
            <v>X</v>
          </cell>
          <cell r="T2274" t="str">
            <v>X</v>
          </cell>
          <cell r="U2274" t="str">
            <v>X</v>
          </cell>
          <cell r="V2274" t="str">
            <v>X</v>
          </cell>
          <cell r="W2274">
            <v>0</v>
          </cell>
          <cell r="X2274">
            <v>0</v>
          </cell>
          <cell r="AB2274">
            <v>248.60160000000002</v>
          </cell>
          <cell r="AC2274">
            <v>258.96000000000004</v>
          </cell>
          <cell r="AD2274">
            <v>258.96000000000004</v>
          </cell>
          <cell r="AE2274">
            <v>0.1</v>
          </cell>
          <cell r="AF2274">
            <v>224.1</v>
          </cell>
          <cell r="AG2274">
            <v>1</v>
          </cell>
          <cell r="AH2274">
            <v>224.1</v>
          </cell>
          <cell r="AI2274">
            <v>224.1</v>
          </cell>
          <cell r="AJ2274">
            <v>122</v>
          </cell>
          <cell r="AK2274">
            <v>5</v>
          </cell>
          <cell r="AL2274">
            <v>0</v>
          </cell>
          <cell r="AM2274">
            <v>131.88</v>
          </cell>
          <cell r="AN2274">
            <v>0.41151271753681395</v>
          </cell>
          <cell r="AO2274">
            <v>224.1</v>
          </cell>
          <cell r="AP2274">
            <v>246.51000000000002</v>
          </cell>
          <cell r="AQ2274">
            <v>0.46501156139710365</v>
          </cell>
          <cell r="AR2274">
            <v>0</v>
          </cell>
          <cell r="AS2274">
            <v>1</v>
          </cell>
        </row>
        <row r="2275">
          <cell r="H2275" t="str">
            <v>533995-L22</v>
          </cell>
          <cell r="I2275" t="str">
            <v>HP X3220 DL120G5 FIO Kit</v>
          </cell>
          <cell r="J2275" t="str">
            <v>SUST</v>
          </cell>
          <cell r="K2275">
            <v>39965</v>
          </cell>
          <cell r="L2275">
            <v>40210</v>
          </cell>
          <cell r="M2275">
            <v>40298</v>
          </cell>
          <cell r="N2275" t="str">
            <v>ALL</v>
          </cell>
          <cell r="O2275" t="str">
            <v>P77C2</v>
          </cell>
          <cell r="P2275" t="str">
            <v>L2 Tab</v>
          </cell>
          <cell r="Q2275" t="str">
            <v>X</v>
          </cell>
          <cell r="R2275" t="str">
            <v>X</v>
          </cell>
          <cell r="S2275" t="str">
            <v>X</v>
          </cell>
          <cell r="T2275" t="str">
            <v>X</v>
          </cell>
          <cell r="U2275" t="str">
            <v>X</v>
          </cell>
          <cell r="V2275" t="str">
            <v>X</v>
          </cell>
          <cell r="W2275">
            <v>0</v>
          </cell>
          <cell r="X2275">
            <v>0</v>
          </cell>
          <cell r="AB2275">
            <v>398.36160000000001</v>
          </cell>
          <cell r="AC2275">
            <v>414.96000000000004</v>
          </cell>
          <cell r="AD2275">
            <v>414.96000000000004</v>
          </cell>
          <cell r="AE2275">
            <v>0.1</v>
          </cell>
          <cell r="AF2275">
            <v>359.1</v>
          </cell>
          <cell r="AG2275">
            <v>1</v>
          </cell>
          <cell r="AH2275">
            <v>359.1</v>
          </cell>
          <cell r="AI2275">
            <v>359.1</v>
          </cell>
          <cell r="AJ2275">
            <v>192</v>
          </cell>
          <cell r="AK2275">
            <v>8</v>
          </cell>
          <cell r="AL2275">
            <v>0</v>
          </cell>
          <cell r="AM2275">
            <v>207.68</v>
          </cell>
          <cell r="AN2275">
            <v>0.42166527429685324</v>
          </cell>
          <cell r="AO2275">
            <v>359.1</v>
          </cell>
          <cell r="AP2275">
            <v>395.01000000000005</v>
          </cell>
          <cell r="AQ2275">
            <v>0.4742411584516848</v>
          </cell>
          <cell r="AR2275">
            <v>0</v>
          </cell>
          <cell r="AS2275">
            <v>1</v>
          </cell>
        </row>
        <row r="2276">
          <cell r="H2276" t="str">
            <v>534108-B21</v>
          </cell>
          <cell r="I2276" t="str">
            <v>HP 256MB FIO P-Series Cache Mod</v>
          </cell>
          <cell r="J2276" t="str">
            <v>SUST</v>
          </cell>
          <cell r="K2276">
            <v>39904</v>
          </cell>
          <cell r="L2276">
            <v>40452</v>
          </cell>
          <cell r="M2276">
            <v>40543</v>
          </cell>
          <cell r="N2276" t="str">
            <v>ALL</v>
          </cell>
          <cell r="O2276" t="str">
            <v>P58C1</v>
          </cell>
          <cell r="P2276" t="str">
            <v>FIO</v>
          </cell>
          <cell r="Q2276" t="str">
            <v>X</v>
          </cell>
          <cell r="R2276" t="str">
            <v>X</v>
          </cell>
          <cell r="S2276" t="str">
            <v>X</v>
          </cell>
          <cell r="T2276" t="str">
            <v>X</v>
          </cell>
          <cell r="U2276" t="str">
            <v>X</v>
          </cell>
          <cell r="V2276" t="str">
            <v>X</v>
          </cell>
          <cell r="W2276">
            <v>0</v>
          </cell>
          <cell r="X2276">
            <v>0</v>
          </cell>
          <cell r="AB2276">
            <v>199.68</v>
          </cell>
          <cell r="AC2276">
            <v>208</v>
          </cell>
          <cell r="AD2276">
            <v>208</v>
          </cell>
          <cell r="AE2276">
            <v>0.1</v>
          </cell>
          <cell r="AF2276">
            <v>180</v>
          </cell>
          <cell r="AG2276">
            <v>1</v>
          </cell>
          <cell r="AH2276">
            <v>180</v>
          </cell>
          <cell r="AI2276">
            <v>180</v>
          </cell>
          <cell r="AJ2276">
            <v>24</v>
          </cell>
          <cell r="AK2276">
            <v>1</v>
          </cell>
          <cell r="AL2276">
            <v>0</v>
          </cell>
          <cell r="AM2276">
            <v>25.96</v>
          </cell>
          <cell r="AN2276">
            <v>0.85577777777777775</v>
          </cell>
          <cell r="AO2276">
            <v>180</v>
          </cell>
          <cell r="AP2276">
            <v>198.00000000000003</v>
          </cell>
          <cell r="AQ2276">
            <v>0.86888888888888882</v>
          </cell>
          <cell r="AR2276">
            <v>0</v>
          </cell>
          <cell r="AS2276">
            <v>1</v>
          </cell>
        </row>
        <row r="2277">
          <cell r="H2277" t="str">
            <v>534498-291</v>
          </cell>
          <cell r="I2277" t="str">
            <v>HP DL585G5 8393SE 4P 16GB JPN2 SVR</v>
          </cell>
          <cell r="J2277" t="str">
            <v>SUST</v>
          </cell>
          <cell r="K2277">
            <v>39965</v>
          </cell>
          <cell r="L2277">
            <v>40452</v>
          </cell>
          <cell r="M2277">
            <v>40543</v>
          </cell>
          <cell r="N2277" t="str">
            <v>JPN2</v>
          </cell>
          <cell r="O2277" t="str">
            <v>P57C2</v>
          </cell>
          <cell r="P2277" t="str">
            <v>BTO</v>
          </cell>
          <cell r="T2277" t="str">
            <v>X</v>
          </cell>
          <cell r="W2277">
            <v>0</v>
          </cell>
          <cell r="X2277">
            <v>0</v>
          </cell>
          <cell r="AB2277">
            <v>17160.443733333334</v>
          </cell>
          <cell r="AC2277">
            <v>17875.462222222224</v>
          </cell>
          <cell r="AD2277">
            <v>17875.462222222224</v>
          </cell>
          <cell r="AE2277">
            <v>0.1</v>
          </cell>
          <cell r="AF2277">
            <v>15469.15</v>
          </cell>
          <cell r="AG2277">
            <v>1</v>
          </cell>
          <cell r="AH2277">
            <v>15469.15</v>
          </cell>
          <cell r="AI2277">
            <v>15469.15</v>
          </cell>
          <cell r="AJ2277">
            <v>8274</v>
          </cell>
          <cell r="AK2277">
            <v>1243</v>
          </cell>
          <cell r="AL2277">
            <v>0</v>
          </cell>
          <cell r="AM2277">
            <v>9847.9599999999991</v>
          </cell>
          <cell r="AN2277">
            <v>0.36338066409595876</v>
          </cell>
          <cell r="AO2277">
            <v>15469.15</v>
          </cell>
          <cell r="AP2277">
            <v>17016.065000000002</v>
          </cell>
          <cell r="AQ2277">
            <v>0.42125514917814444</v>
          </cell>
          <cell r="AR2277">
            <v>0</v>
          </cell>
          <cell r="AS2277">
            <v>1</v>
          </cell>
        </row>
        <row r="2278">
          <cell r="H2278" t="str">
            <v>534498-371</v>
          </cell>
          <cell r="I2278" t="str">
            <v>HP DL585G5 8393SE 4P 16GB AP Svr</v>
          </cell>
          <cell r="J2278" t="str">
            <v>SUST</v>
          </cell>
          <cell r="K2278">
            <v>39965</v>
          </cell>
          <cell r="L2278">
            <v>40452</v>
          </cell>
          <cell r="M2278">
            <v>40543</v>
          </cell>
          <cell r="N2278" t="str">
            <v>A/P</v>
          </cell>
          <cell r="O2278" t="str">
            <v>P57C2</v>
          </cell>
          <cell r="P2278" t="str">
            <v>BTO</v>
          </cell>
          <cell r="Q2278" t="str">
            <v>X</v>
          </cell>
          <cell r="U2278" t="str">
            <v>X</v>
          </cell>
          <cell r="V2278" t="str">
            <v>X</v>
          </cell>
          <cell r="W2278">
            <v>0</v>
          </cell>
          <cell r="X2278">
            <v>0</v>
          </cell>
          <cell r="AB2278">
            <v>17160.443733333334</v>
          </cell>
          <cell r="AC2278">
            <v>17875.462222222224</v>
          </cell>
          <cell r="AD2278">
            <v>17875.462222222224</v>
          </cell>
          <cell r="AE2278">
            <v>0.1</v>
          </cell>
          <cell r="AF2278">
            <v>15469.15</v>
          </cell>
          <cell r="AG2278">
            <v>1</v>
          </cell>
          <cell r="AH2278">
            <v>15469.15</v>
          </cell>
          <cell r="AI2278">
            <v>15469.15</v>
          </cell>
          <cell r="AJ2278">
            <v>8269</v>
          </cell>
          <cell r="AK2278">
            <v>698</v>
          </cell>
          <cell r="AL2278">
            <v>0</v>
          </cell>
          <cell r="AM2278">
            <v>9297.76</v>
          </cell>
          <cell r="AN2278">
            <v>0.39894822921750706</v>
          </cell>
          <cell r="AO2278">
            <v>15469.15</v>
          </cell>
          <cell r="AP2278">
            <v>17016.065000000002</v>
          </cell>
          <cell r="AQ2278">
            <v>0.45358929928864289</v>
          </cell>
          <cell r="AR2278">
            <v>0</v>
          </cell>
          <cell r="AS2278">
            <v>1</v>
          </cell>
        </row>
        <row r="2279">
          <cell r="H2279" t="str">
            <v>534498-AA1</v>
          </cell>
          <cell r="I2279" t="str">
            <v>HP DL585G5 8393SE 4P 16GB CN Svr</v>
          </cell>
          <cell r="J2279" t="str">
            <v>SUST</v>
          </cell>
          <cell r="K2279">
            <v>39965</v>
          </cell>
          <cell r="L2279">
            <v>40452</v>
          </cell>
          <cell r="M2279">
            <v>40543</v>
          </cell>
          <cell r="N2279" t="str">
            <v>PRC</v>
          </cell>
          <cell r="O2279" t="str">
            <v>P57C2</v>
          </cell>
          <cell r="P2279" t="str">
            <v>BTO</v>
          </cell>
          <cell r="R2279" t="str">
            <v>X</v>
          </cell>
          <cell r="S2279" t="str">
            <v>X</v>
          </cell>
          <cell r="W2279">
            <v>0</v>
          </cell>
          <cell r="X2279">
            <v>0</v>
          </cell>
          <cell r="AB2279">
            <v>17160.443733333334</v>
          </cell>
          <cell r="AC2279">
            <v>17875.462222222224</v>
          </cell>
          <cell r="AD2279">
            <v>17875.462222222224</v>
          </cell>
          <cell r="AE2279">
            <v>0.1</v>
          </cell>
          <cell r="AF2279">
            <v>15469.15</v>
          </cell>
          <cell r="AG2279">
            <v>1</v>
          </cell>
          <cell r="AH2279">
            <v>15469.15</v>
          </cell>
          <cell r="AI2279">
            <v>15469.15</v>
          </cell>
          <cell r="AJ2279">
            <v>8344</v>
          </cell>
          <cell r="AK2279">
            <v>699</v>
          </cell>
          <cell r="AL2279">
            <v>0</v>
          </cell>
          <cell r="AM2279">
            <v>9376.76</v>
          </cell>
          <cell r="AN2279">
            <v>0.39384129056864792</v>
          </cell>
          <cell r="AO2279">
            <v>15469.15</v>
          </cell>
          <cell r="AP2279">
            <v>17016.065000000002</v>
          </cell>
          <cell r="AQ2279">
            <v>0.44894662778967998</v>
          </cell>
          <cell r="AR2279">
            <v>0</v>
          </cell>
          <cell r="AS2279">
            <v>1</v>
          </cell>
        </row>
        <row r="2280">
          <cell r="H2280" t="str">
            <v>534499-291</v>
          </cell>
          <cell r="I2280" t="str">
            <v>HP DL585G5 8389 4P 16GB JP Svr</v>
          </cell>
          <cell r="J2280" t="str">
            <v>SUST</v>
          </cell>
          <cell r="K2280">
            <v>39934</v>
          </cell>
          <cell r="L2280">
            <v>40452</v>
          </cell>
          <cell r="M2280">
            <v>40543</v>
          </cell>
          <cell r="N2280" t="str">
            <v>JPN2</v>
          </cell>
          <cell r="O2280" t="str">
            <v>P57C2</v>
          </cell>
          <cell r="P2280" t="str">
            <v>BTO</v>
          </cell>
          <cell r="T2280" t="str">
            <v>X</v>
          </cell>
          <cell r="W2280">
            <v>0</v>
          </cell>
          <cell r="X2280">
            <v>0</v>
          </cell>
          <cell r="AB2280">
            <v>13699.878399999998</v>
          </cell>
          <cell r="AC2280">
            <v>14270.706666666665</v>
          </cell>
          <cell r="AD2280">
            <v>14270.706666666665</v>
          </cell>
          <cell r="AE2280">
            <v>0.1</v>
          </cell>
          <cell r="AF2280">
            <v>12349.65</v>
          </cell>
          <cell r="AG2280">
            <v>1</v>
          </cell>
          <cell r="AH2280">
            <v>12349.65</v>
          </cell>
          <cell r="AI2280">
            <v>12349.65</v>
          </cell>
          <cell r="AJ2280">
            <v>7078</v>
          </cell>
          <cell r="AK2280">
            <v>672</v>
          </cell>
          <cell r="AL2280">
            <v>0</v>
          </cell>
          <cell r="AM2280">
            <v>8033.12</v>
          </cell>
          <cell r="AN2280">
            <v>0.34952650479973113</v>
          </cell>
          <cell r="AO2280">
            <v>12349.65</v>
          </cell>
          <cell r="AP2280">
            <v>13584.615000000002</v>
          </cell>
          <cell r="AQ2280">
            <v>0.40866045890884661</v>
          </cell>
          <cell r="AR2280">
            <v>0</v>
          </cell>
          <cell r="AS2280">
            <v>1</v>
          </cell>
        </row>
        <row r="2281">
          <cell r="H2281" t="str">
            <v>534499-371</v>
          </cell>
          <cell r="I2281" t="str">
            <v>HP DL585G5 8389 4P 16GB AP Svr</v>
          </cell>
          <cell r="J2281" t="str">
            <v>SUST</v>
          </cell>
          <cell r="K2281">
            <v>39934</v>
          </cell>
          <cell r="L2281">
            <v>40452</v>
          </cell>
          <cell r="M2281">
            <v>40543</v>
          </cell>
          <cell r="N2281" t="str">
            <v>A/P</v>
          </cell>
          <cell r="O2281" t="str">
            <v>P57C2</v>
          </cell>
          <cell r="P2281" t="str">
            <v>BTO</v>
          </cell>
          <cell r="Q2281" t="str">
            <v>X</v>
          </cell>
          <cell r="U2281" t="str">
            <v>X</v>
          </cell>
          <cell r="V2281" t="str">
            <v>X</v>
          </cell>
          <cell r="W2281">
            <v>0</v>
          </cell>
          <cell r="X2281">
            <v>0</v>
          </cell>
          <cell r="AB2281">
            <v>13699.878399999998</v>
          </cell>
          <cell r="AC2281">
            <v>14270.706666666665</v>
          </cell>
          <cell r="AD2281">
            <v>14270.706666666665</v>
          </cell>
          <cell r="AE2281">
            <v>0.1</v>
          </cell>
          <cell r="AF2281">
            <v>12349.65</v>
          </cell>
          <cell r="AG2281">
            <v>1</v>
          </cell>
          <cell r="AH2281">
            <v>12349.65</v>
          </cell>
          <cell r="AI2281">
            <v>12349.65</v>
          </cell>
          <cell r="AJ2281">
            <v>7073</v>
          </cell>
          <cell r="AK2281">
            <v>797</v>
          </cell>
          <cell r="AL2281">
            <v>0</v>
          </cell>
          <cell r="AM2281">
            <v>8152.92</v>
          </cell>
          <cell r="AN2281">
            <v>0.33982582502338121</v>
          </cell>
          <cell r="AO2281">
            <v>12349.65</v>
          </cell>
          <cell r="AP2281">
            <v>13584.615000000002</v>
          </cell>
          <cell r="AQ2281">
            <v>0.39984165911216479</v>
          </cell>
          <cell r="AR2281">
            <v>0</v>
          </cell>
          <cell r="AS2281">
            <v>1</v>
          </cell>
        </row>
        <row r="2282">
          <cell r="H2282" t="str">
            <v>534499-AA1</v>
          </cell>
          <cell r="I2282" t="str">
            <v>HP DL585G5 8389 4P 16GB CN Svr</v>
          </cell>
          <cell r="J2282" t="str">
            <v>SUST</v>
          </cell>
          <cell r="K2282">
            <v>39934</v>
          </cell>
          <cell r="L2282">
            <v>40452</v>
          </cell>
          <cell r="M2282">
            <v>40543</v>
          </cell>
          <cell r="N2282" t="str">
            <v>PRC</v>
          </cell>
          <cell r="O2282" t="str">
            <v>P57C2</v>
          </cell>
          <cell r="P2282" t="str">
            <v>BTO</v>
          </cell>
          <cell r="R2282" t="str">
            <v>X</v>
          </cell>
          <cell r="S2282" t="str">
            <v>X</v>
          </cell>
          <cell r="W2282">
            <v>0</v>
          </cell>
          <cell r="X2282">
            <v>0</v>
          </cell>
          <cell r="AB2282">
            <v>13699.878399999998</v>
          </cell>
          <cell r="AC2282">
            <v>14270.706666666665</v>
          </cell>
          <cell r="AD2282">
            <v>14270.706666666665</v>
          </cell>
          <cell r="AE2282">
            <v>0.1</v>
          </cell>
          <cell r="AF2282">
            <v>12349.65</v>
          </cell>
          <cell r="AG2282">
            <v>1</v>
          </cell>
          <cell r="AH2282">
            <v>12349.65</v>
          </cell>
          <cell r="AI2282">
            <v>12349.65</v>
          </cell>
          <cell r="AJ2282">
            <v>7148</v>
          </cell>
          <cell r="AK2282">
            <v>673</v>
          </cell>
          <cell r="AL2282">
            <v>0</v>
          </cell>
          <cell r="AM2282">
            <v>8106.92</v>
          </cell>
          <cell r="AN2282">
            <v>0.34355062694084443</v>
          </cell>
          <cell r="AO2282">
            <v>12349.65</v>
          </cell>
          <cell r="AP2282">
            <v>13584.615000000002</v>
          </cell>
          <cell r="AQ2282">
            <v>0.40322784267349504</v>
          </cell>
          <cell r="AR2282">
            <v>0</v>
          </cell>
          <cell r="AS2282">
            <v>1</v>
          </cell>
        </row>
        <row r="2283">
          <cell r="H2283" t="str">
            <v>534500-291</v>
          </cell>
          <cell r="I2283" t="str">
            <v>HP DL585G5 8387 4P 16GB JP Svr</v>
          </cell>
          <cell r="J2283" t="str">
            <v>SUST</v>
          </cell>
          <cell r="K2283">
            <v>39934</v>
          </cell>
          <cell r="L2283">
            <v>40452</v>
          </cell>
          <cell r="M2283">
            <v>40543</v>
          </cell>
          <cell r="N2283" t="str">
            <v>JPN2</v>
          </cell>
          <cell r="O2283" t="str">
            <v>P57C2</v>
          </cell>
          <cell r="P2283" t="str">
            <v>BTO</v>
          </cell>
          <cell r="T2283" t="str">
            <v>X</v>
          </cell>
          <cell r="W2283">
            <v>0</v>
          </cell>
          <cell r="X2283">
            <v>0</v>
          </cell>
          <cell r="AB2283">
            <v>12445.777066666664</v>
          </cell>
          <cell r="AC2283">
            <v>12964.351111111109</v>
          </cell>
          <cell r="AD2283">
            <v>12964.351111111109</v>
          </cell>
          <cell r="AE2283">
            <v>0.1</v>
          </cell>
          <cell r="AF2283">
            <v>11219.15</v>
          </cell>
          <cell r="AG2283">
            <v>1</v>
          </cell>
          <cell r="AH2283">
            <v>11219.15</v>
          </cell>
          <cell r="AI2283">
            <v>11219.15</v>
          </cell>
          <cell r="AJ2283">
            <v>6398</v>
          </cell>
          <cell r="AK2283">
            <v>657</v>
          </cell>
          <cell r="AL2283">
            <v>0</v>
          </cell>
          <cell r="AM2283">
            <v>7310.92</v>
          </cell>
          <cell r="AN2283">
            <v>0.34835348488967521</v>
          </cell>
          <cell r="AO2283">
            <v>11219.15</v>
          </cell>
          <cell r="AP2283">
            <v>12341.065000000001</v>
          </cell>
          <cell r="AQ2283">
            <v>0.40759407717243207</v>
          </cell>
          <cell r="AR2283">
            <v>0</v>
          </cell>
          <cell r="AS2283">
            <v>1</v>
          </cell>
        </row>
        <row r="2284">
          <cell r="H2284" t="str">
            <v>534500-371</v>
          </cell>
          <cell r="I2284" t="str">
            <v>HP DL585G5 8387 4P 16GB AP Svr</v>
          </cell>
          <cell r="J2284" t="str">
            <v>SUST</v>
          </cell>
          <cell r="K2284">
            <v>39934</v>
          </cell>
          <cell r="L2284">
            <v>40452</v>
          </cell>
          <cell r="M2284">
            <v>40543</v>
          </cell>
          <cell r="N2284" t="str">
            <v>A/P</v>
          </cell>
          <cell r="O2284" t="str">
            <v>P57C2</v>
          </cell>
          <cell r="P2284" t="str">
            <v>BTO</v>
          </cell>
          <cell r="Q2284" t="str">
            <v>X</v>
          </cell>
          <cell r="U2284" t="str">
            <v>X</v>
          </cell>
          <cell r="V2284" t="str">
            <v>X</v>
          </cell>
          <cell r="W2284">
            <v>0</v>
          </cell>
          <cell r="X2284">
            <v>0</v>
          </cell>
          <cell r="AB2284">
            <v>12445.777066666664</v>
          </cell>
          <cell r="AC2284">
            <v>12964.351111111109</v>
          </cell>
          <cell r="AD2284">
            <v>12964.351111111109</v>
          </cell>
          <cell r="AE2284">
            <v>0.1</v>
          </cell>
          <cell r="AF2284">
            <v>11219.15</v>
          </cell>
          <cell r="AG2284">
            <v>1</v>
          </cell>
          <cell r="AH2284">
            <v>11219.15</v>
          </cell>
          <cell r="AI2284">
            <v>11219.15</v>
          </cell>
          <cell r="AJ2284">
            <v>6393</v>
          </cell>
          <cell r="AK2284">
            <v>782</v>
          </cell>
          <cell r="AL2284">
            <v>0</v>
          </cell>
          <cell r="AM2284">
            <v>7430.72</v>
          </cell>
          <cell r="AN2284">
            <v>0.33767531408350898</v>
          </cell>
          <cell r="AO2284">
            <v>11219.15</v>
          </cell>
          <cell r="AP2284">
            <v>12341.065000000001</v>
          </cell>
          <cell r="AQ2284">
            <v>0.39788664916682637</v>
          </cell>
          <cell r="AR2284">
            <v>0</v>
          </cell>
          <cell r="AS2284">
            <v>1</v>
          </cell>
        </row>
        <row r="2285">
          <cell r="H2285" t="str">
            <v>534500-AA1</v>
          </cell>
          <cell r="I2285" t="str">
            <v>HP DL585G5 8387 4P 16GB CN Svr</v>
          </cell>
          <cell r="J2285" t="str">
            <v>SUST</v>
          </cell>
          <cell r="K2285">
            <v>39934</v>
          </cell>
          <cell r="L2285">
            <v>40452</v>
          </cell>
          <cell r="M2285">
            <v>40543</v>
          </cell>
          <cell r="N2285" t="str">
            <v>PRC</v>
          </cell>
          <cell r="O2285" t="str">
            <v>P57C2</v>
          </cell>
          <cell r="P2285" t="str">
            <v>BTO</v>
          </cell>
          <cell r="R2285" t="str">
            <v>X</v>
          </cell>
          <cell r="S2285" t="str">
            <v>X</v>
          </cell>
          <cell r="W2285">
            <v>0</v>
          </cell>
          <cell r="X2285">
            <v>0</v>
          </cell>
          <cell r="AB2285">
            <v>12445.777066666664</v>
          </cell>
          <cell r="AC2285">
            <v>12964.351111111109</v>
          </cell>
          <cell r="AD2285">
            <v>12964.351111111109</v>
          </cell>
          <cell r="AE2285">
            <v>0.1</v>
          </cell>
          <cell r="AF2285">
            <v>11219.15</v>
          </cell>
          <cell r="AG2285">
            <v>1</v>
          </cell>
          <cell r="AH2285">
            <v>11219.15</v>
          </cell>
          <cell r="AI2285">
            <v>11219.15</v>
          </cell>
          <cell r="AJ2285">
            <v>6468</v>
          </cell>
          <cell r="AK2285">
            <v>658</v>
          </cell>
          <cell r="AL2285">
            <v>0</v>
          </cell>
          <cell r="AM2285">
            <v>7384.72</v>
          </cell>
          <cell r="AN2285">
            <v>0.34177544644647762</v>
          </cell>
          <cell r="AO2285">
            <v>11219.15</v>
          </cell>
          <cell r="AP2285">
            <v>12341.065000000001</v>
          </cell>
          <cell r="AQ2285">
            <v>0.4016140422240706</v>
          </cell>
          <cell r="AR2285">
            <v>0</v>
          </cell>
          <cell r="AS2285">
            <v>1</v>
          </cell>
        </row>
        <row r="2286">
          <cell r="H2286" t="str">
            <v>534505-B21</v>
          </cell>
          <cell r="I2286" t="str">
            <v>HP O8393SE DL585G5 Kit</v>
          </cell>
          <cell r="J2286" t="str">
            <v>SUST</v>
          </cell>
          <cell r="K2286">
            <v>39965</v>
          </cell>
          <cell r="L2286">
            <v>40817</v>
          </cell>
          <cell r="M2286">
            <v>40908</v>
          </cell>
          <cell r="N2286" t="str">
            <v>ALL</v>
          </cell>
          <cell r="O2286" t="str">
            <v>P58C1</v>
          </cell>
          <cell r="P2286" t="str">
            <v>BTO</v>
          </cell>
          <cell r="Q2286" t="str">
            <v>X</v>
          </cell>
          <cell r="R2286" t="str">
            <v>X</v>
          </cell>
          <cell r="S2286" t="str">
            <v>X</v>
          </cell>
          <cell r="T2286" t="str">
            <v>X</v>
          </cell>
          <cell r="U2286" t="str">
            <v>X</v>
          </cell>
          <cell r="V2286" t="str">
            <v>X</v>
          </cell>
          <cell r="W2286">
            <v>0</v>
          </cell>
          <cell r="X2286">
            <v>0</v>
          </cell>
          <cell r="AB2286">
            <v>6599.5903999999991</v>
          </cell>
          <cell r="AC2286">
            <v>6874.5733333333328</v>
          </cell>
          <cell r="AD2286">
            <v>6874.5733333333328</v>
          </cell>
          <cell r="AE2286">
            <v>0.1</v>
          </cell>
          <cell r="AF2286">
            <v>5949.15</v>
          </cell>
          <cell r="AG2286">
            <v>1</v>
          </cell>
          <cell r="AH2286">
            <v>5949.15</v>
          </cell>
          <cell r="AI2286">
            <v>5949.15</v>
          </cell>
          <cell r="AJ2286">
            <v>3243</v>
          </cell>
          <cell r="AK2286">
            <v>168</v>
          </cell>
          <cell r="AL2286">
            <v>0</v>
          </cell>
          <cell r="AM2286">
            <v>3540.72</v>
          </cell>
          <cell r="AN2286">
            <v>0.40483598497264317</v>
          </cell>
          <cell r="AO2286">
            <v>5949.15</v>
          </cell>
          <cell r="AP2286">
            <v>6544.0650000000005</v>
          </cell>
          <cell r="AQ2286">
            <v>0.45894180452058475</v>
          </cell>
          <cell r="AR2286">
            <v>0</v>
          </cell>
          <cell r="AS2286">
            <v>1</v>
          </cell>
        </row>
        <row r="2287">
          <cell r="H2287" t="str">
            <v>534505-L21</v>
          </cell>
          <cell r="I2287" t="str">
            <v>HP O8393SE DL585G5 FIO Kit</v>
          </cell>
          <cell r="J2287" t="str">
            <v>SUST</v>
          </cell>
          <cell r="K2287">
            <v>39965</v>
          </cell>
          <cell r="L2287">
            <v>40452</v>
          </cell>
          <cell r="M2287">
            <v>40543</v>
          </cell>
          <cell r="N2287" t="str">
            <v>ALL</v>
          </cell>
          <cell r="O2287" t="str">
            <v>P58C1</v>
          </cell>
          <cell r="P2287" t="str">
            <v>L2 Tab</v>
          </cell>
          <cell r="Q2287" t="str">
            <v>X</v>
          </cell>
          <cell r="R2287" t="str">
            <v>X</v>
          </cell>
          <cell r="S2287" t="str">
            <v>X</v>
          </cell>
          <cell r="T2287" t="str">
            <v>X</v>
          </cell>
          <cell r="U2287" t="str">
            <v>X</v>
          </cell>
          <cell r="V2287" t="str">
            <v>X</v>
          </cell>
          <cell r="W2287">
            <v>0</v>
          </cell>
          <cell r="X2287">
            <v>0</v>
          </cell>
          <cell r="AB2287">
            <v>6599.5903999999991</v>
          </cell>
          <cell r="AC2287">
            <v>6874.5733333333328</v>
          </cell>
          <cell r="AD2287">
            <v>6874.5733333333328</v>
          </cell>
          <cell r="AE2287">
            <v>0.1</v>
          </cell>
          <cell r="AF2287">
            <v>5949.15</v>
          </cell>
          <cell r="AG2287">
            <v>1</v>
          </cell>
          <cell r="AH2287">
            <v>5949.15</v>
          </cell>
          <cell r="AI2287">
            <v>5949.15</v>
          </cell>
          <cell r="AJ2287">
            <v>3235</v>
          </cell>
          <cell r="AK2287">
            <v>71</v>
          </cell>
          <cell r="AL2287">
            <v>0</v>
          </cell>
          <cell r="AM2287">
            <v>3435.4</v>
          </cell>
          <cell r="AN2287">
            <v>0.42253935436154738</v>
          </cell>
          <cell r="AO2287">
            <v>5949.15</v>
          </cell>
          <cell r="AP2287">
            <v>6544.0650000000005</v>
          </cell>
          <cell r="AQ2287">
            <v>0.47503577669231589</v>
          </cell>
          <cell r="AR2287">
            <v>0</v>
          </cell>
          <cell r="AS2287">
            <v>1</v>
          </cell>
        </row>
        <row r="2288">
          <cell r="H2288" t="str">
            <v>534506-B21</v>
          </cell>
          <cell r="I2288" t="str">
            <v>HP O8389 DL585G5 Kit</v>
          </cell>
          <cell r="J2288" t="str">
            <v>SUST</v>
          </cell>
          <cell r="K2288">
            <v>39934</v>
          </cell>
          <cell r="L2288">
            <v>40817</v>
          </cell>
          <cell r="M2288">
            <v>40908</v>
          </cell>
          <cell r="N2288" t="str">
            <v>ALL</v>
          </cell>
          <cell r="O2288" t="str">
            <v>P58C1</v>
          </cell>
          <cell r="P2288" t="str">
            <v>BTO</v>
          </cell>
          <cell r="Q2288" t="str">
            <v>X</v>
          </cell>
          <cell r="R2288" t="str">
            <v>X</v>
          </cell>
          <cell r="S2288" t="str">
            <v>X</v>
          </cell>
          <cell r="T2288" t="str">
            <v>X</v>
          </cell>
          <cell r="U2288" t="str">
            <v>X</v>
          </cell>
          <cell r="V2288" t="str">
            <v>X</v>
          </cell>
          <cell r="W2288">
            <v>0</v>
          </cell>
          <cell r="X2288">
            <v>0</v>
          </cell>
          <cell r="AB2288">
            <v>4874.0223999999998</v>
          </cell>
          <cell r="AC2288">
            <v>5077.1066666666666</v>
          </cell>
          <cell r="AD2288">
            <v>5077.1066666666666</v>
          </cell>
          <cell r="AE2288">
            <v>0.1</v>
          </cell>
          <cell r="AF2288">
            <v>4393.6499999999996</v>
          </cell>
          <cell r="AG2288">
            <v>1</v>
          </cell>
          <cell r="AH2288">
            <v>4393.6499999999996</v>
          </cell>
          <cell r="AI2288">
            <v>4393.6499999999996</v>
          </cell>
          <cell r="AJ2288">
            <v>2645</v>
          </cell>
          <cell r="AK2288">
            <v>137</v>
          </cell>
          <cell r="AL2288">
            <v>0</v>
          </cell>
          <cell r="AM2288">
            <v>2887.8</v>
          </cell>
          <cell r="AN2288">
            <v>0.34273326277696209</v>
          </cell>
          <cell r="AO2288">
            <v>4393.6499999999996</v>
          </cell>
          <cell r="AP2288">
            <v>4833.0150000000003</v>
          </cell>
          <cell r="AQ2288">
            <v>0.40248478434269291</v>
          </cell>
          <cell r="AR2288">
            <v>0</v>
          </cell>
          <cell r="AS2288">
            <v>1</v>
          </cell>
        </row>
        <row r="2289">
          <cell r="H2289" t="str">
            <v>534506-L21</v>
          </cell>
          <cell r="I2289" t="str">
            <v>HP O8389 DL585G5 FIO Kit</v>
          </cell>
          <cell r="J2289" t="str">
            <v>SUST</v>
          </cell>
          <cell r="K2289">
            <v>39934</v>
          </cell>
          <cell r="L2289">
            <v>40452</v>
          </cell>
          <cell r="M2289">
            <v>40543</v>
          </cell>
          <cell r="N2289" t="str">
            <v>ALL</v>
          </cell>
          <cell r="O2289" t="str">
            <v>P58C1</v>
          </cell>
          <cell r="P2289" t="str">
            <v>L2 Tab</v>
          </cell>
          <cell r="Q2289" t="str">
            <v>X</v>
          </cell>
          <cell r="R2289" t="str">
            <v>X</v>
          </cell>
          <cell r="S2289" t="str">
            <v>X</v>
          </cell>
          <cell r="T2289" t="str">
            <v>X</v>
          </cell>
          <cell r="U2289" t="str">
            <v>X</v>
          </cell>
          <cell r="V2289" t="str">
            <v>X</v>
          </cell>
          <cell r="W2289">
            <v>0</v>
          </cell>
          <cell r="X2289">
            <v>0</v>
          </cell>
          <cell r="AB2289">
            <v>4874.0223999999998</v>
          </cell>
          <cell r="AC2289">
            <v>5077.1066666666666</v>
          </cell>
          <cell r="AD2289">
            <v>5077.1066666666666</v>
          </cell>
          <cell r="AE2289">
            <v>0.1</v>
          </cell>
          <cell r="AF2289">
            <v>4393.6499999999996</v>
          </cell>
          <cell r="AG2289">
            <v>1</v>
          </cell>
          <cell r="AH2289">
            <v>4393.6499999999996</v>
          </cell>
          <cell r="AI2289">
            <v>4393.6499999999996</v>
          </cell>
          <cell r="AJ2289">
            <v>2637</v>
          </cell>
          <cell r="AK2289">
            <v>58</v>
          </cell>
          <cell r="AL2289">
            <v>0</v>
          </cell>
          <cell r="AM2289">
            <v>2800.48</v>
          </cell>
          <cell r="AN2289">
            <v>0.36260739931492036</v>
          </cell>
          <cell r="AO2289">
            <v>4393.6499999999996</v>
          </cell>
          <cell r="AP2289">
            <v>4833.0150000000003</v>
          </cell>
          <cell r="AQ2289">
            <v>0.42055218119538224</v>
          </cell>
          <cell r="AR2289">
            <v>0</v>
          </cell>
          <cell r="AS2289">
            <v>1</v>
          </cell>
        </row>
        <row r="2290">
          <cell r="H2290" t="str">
            <v>534507-B21</v>
          </cell>
          <cell r="I2290" t="str">
            <v>HP O8387 DL585G5 Kit</v>
          </cell>
          <cell r="J2290" t="str">
            <v>SUST</v>
          </cell>
          <cell r="K2290">
            <v>39934</v>
          </cell>
          <cell r="L2290">
            <v>40817</v>
          </cell>
          <cell r="M2290">
            <v>40908</v>
          </cell>
          <cell r="N2290" t="str">
            <v>ALL</v>
          </cell>
          <cell r="O2290" t="str">
            <v>P58C1</v>
          </cell>
          <cell r="P2290" t="str">
            <v>BTO</v>
          </cell>
          <cell r="Q2290" t="str">
            <v>X</v>
          </cell>
          <cell r="R2290" t="str">
            <v>X</v>
          </cell>
          <cell r="S2290" t="str">
            <v>X</v>
          </cell>
          <cell r="T2290" t="str">
            <v>X</v>
          </cell>
          <cell r="U2290" t="str">
            <v>X</v>
          </cell>
          <cell r="V2290" t="str">
            <v>X</v>
          </cell>
          <cell r="W2290">
            <v>0</v>
          </cell>
          <cell r="X2290">
            <v>0</v>
          </cell>
          <cell r="AB2290">
            <v>4242.257066666667</v>
          </cell>
          <cell r="AC2290">
            <v>4419.0177777777781</v>
          </cell>
          <cell r="AD2290">
            <v>4419.0177777777781</v>
          </cell>
          <cell r="AE2290">
            <v>0.1</v>
          </cell>
          <cell r="AF2290">
            <v>3824.15</v>
          </cell>
          <cell r="AG2290">
            <v>1</v>
          </cell>
          <cell r="AH2290">
            <v>3824.15</v>
          </cell>
          <cell r="AI2290">
            <v>3824.15</v>
          </cell>
          <cell r="AJ2290">
            <v>2305</v>
          </cell>
          <cell r="AK2290">
            <v>120</v>
          </cell>
          <cell r="AL2290">
            <v>0</v>
          </cell>
          <cell r="AM2290">
            <v>2517.1999999999998</v>
          </cell>
          <cell r="AN2290">
            <v>0.34176222167017511</v>
          </cell>
          <cell r="AO2290">
            <v>3824.15</v>
          </cell>
          <cell r="AP2290">
            <v>4206.5650000000005</v>
          </cell>
          <cell r="AQ2290">
            <v>0.4016020197001593</v>
          </cell>
          <cell r="AR2290">
            <v>0</v>
          </cell>
          <cell r="AS2290">
            <v>1</v>
          </cell>
        </row>
        <row r="2291">
          <cell r="H2291" t="str">
            <v>534507-L21</v>
          </cell>
          <cell r="I2291" t="str">
            <v>HP O8387 DL585G5 FIO Kit</v>
          </cell>
          <cell r="J2291" t="str">
            <v>SUST</v>
          </cell>
          <cell r="K2291">
            <v>39934</v>
          </cell>
          <cell r="L2291">
            <v>40452</v>
          </cell>
          <cell r="M2291">
            <v>40543</v>
          </cell>
          <cell r="N2291" t="str">
            <v>ALL</v>
          </cell>
          <cell r="O2291" t="str">
            <v>P58C1</v>
          </cell>
          <cell r="P2291" t="str">
            <v>L2 Tab</v>
          </cell>
          <cell r="Q2291" t="str">
            <v>X</v>
          </cell>
          <cell r="R2291" t="str">
            <v>X</v>
          </cell>
          <cell r="S2291" t="str">
            <v>X</v>
          </cell>
          <cell r="T2291" t="str">
            <v>X</v>
          </cell>
          <cell r="U2291" t="str">
            <v>X</v>
          </cell>
          <cell r="V2291" t="str">
            <v>X</v>
          </cell>
          <cell r="W2291">
            <v>0</v>
          </cell>
          <cell r="X2291">
            <v>0</v>
          </cell>
          <cell r="AB2291">
            <v>4242.257066666667</v>
          </cell>
          <cell r="AC2291">
            <v>4419.0177777777781</v>
          </cell>
          <cell r="AD2291">
            <v>4419.0177777777781</v>
          </cell>
          <cell r="AE2291">
            <v>0.1</v>
          </cell>
          <cell r="AF2291">
            <v>3824.15</v>
          </cell>
          <cell r="AG2291">
            <v>1</v>
          </cell>
          <cell r="AH2291">
            <v>3824.15</v>
          </cell>
          <cell r="AI2291">
            <v>3824.15</v>
          </cell>
          <cell r="AJ2291">
            <v>2297</v>
          </cell>
          <cell r="AK2291">
            <v>51</v>
          </cell>
          <cell r="AL2291">
            <v>0</v>
          </cell>
          <cell r="AM2291">
            <v>2439.88</v>
          </cell>
          <cell r="AN2291">
            <v>0.36198109383784632</v>
          </cell>
          <cell r="AO2291">
            <v>3824.15</v>
          </cell>
          <cell r="AP2291">
            <v>4206.5650000000005</v>
          </cell>
          <cell r="AQ2291">
            <v>0.41998281257986031</v>
          </cell>
          <cell r="AR2291">
            <v>0</v>
          </cell>
          <cell r="AS2291">
            <v>1</v>
          </cell>
        </row>
        <row r="2292">
          <cell r="H2292" t="str">
            <v>534508-B21</v>
          </cell>
          <cell r="I2292" t="str">
            <v>HP O8381HE DL585G5 Kit</v>
          </cell>
          <cell r="J2292" t="str">
            <v>SUST</v>
          </cell>
          <cell r="K2292">
            <v>39934</v>
          </cell>
          <cell r="L2292">
            <v>40817</v>
          </cell>
          <cell r="M2292">
            <v>40908</v>
          </cell>
          <cell r="N2292" t="str">
            <v>ALL</v>
          </cell>
          <cell r="O2292" t="str">
            <v>P58C1</v>
          </cell>
          <cell r="P2292" t="str">
            <v>BTO</v>
          </cell>
          <cell r="Q2292" t="str">
            <v>X</v>
          </cell>
          <cell r="R2292" t="str">
            <v>X</v>
          </cell>
          <cell r="S2292" t="str">
            <v>X</v>
          </cell>
          <cell r="T2292" t="str">
            <v>X</v>
          </cell>
          <cell r="U2292" t="str">
            <v>X</v>
          </cell>
          <cell r="V2292" t="str">
            <v>X</v>
          </cell>
          <cell r="W2292">
            <v>0</v>
          </cell>
          <cell r="X2292">
            <v>0</v>
          </cell>
          <cell r="AB2292">
            <v>3299.3237333333336</v>
          </cell>
          <cell r="AC2292">
            <v>3436.7955555555559</v>
          </cell>
          <cell r="AD2292">
            <v>3436.7955555555559</v>
          </cell>
          <cell r="AE2292">
            <v>0.1</v>
          </cell>
          <cell r="AF2292">
            <v>2974.15</v>
          </cell>
          <cell r="AG2292">
            <v>1</v>
          </cell>
          <cell r="AH2292">
            <v>2974.15</v>
          </cell>
          <cell r="AI2292">
            <v>2974.15</v>
          </cell>
          <cell r="AJ2292">
            <v>1885</v>
          </cell>
          <cell r="AK2292">
            <v>98</v>
          </cell>
          <cell r="AL2292">
            <v>0</v>
          </cell>
          <cell r="AM2292">
            <v>2058.4</v>
          </cell>
          <cell r="AN2292">
            <v>0.30790309836423851</v>
          </cell>
          <cell r="AO2292">
            <v>2974.15</v>
          </cell>
          <cell r="AP2292">
            <v>3271.5650000000005</v>
          </cell>
          <cell r="AQ2292">
            <v>0.3708209985129442</v>
          </cell>
          <cell r="AR2292">
            <v>0</v>
          </cell>
          <cell r="AS2292">
            <v>1</v>
          </cell>
        </row>
        <row r="2293">
          <cell r="H2293" t="str">
            <v>534508-L21</v>
          </cell>
          <cell r="I2293" t="str">
            <v>HP O8381HE DL585G5 FIO Kit</v>
          </cell>
          <cell r="J2293" t="str">
            <v>SUST</v>
          </cell>
          <cell r="K2293">
            <v>39934</v>
          </cell>
          <cell r="L2293">
            <v>40452</v>
          </cell>
          <cell r="M2293">
            <v>40543</v>
          </cell>
          <cell r="N2293" t="str">
            <v>ALL</v>
          </cell>
          <cell r="O2293" t="str">
            <v>P58C1</v>
          </cell>
          <cell r="P2293" t="str">
            <v>L2 Tab</v>
          </cell>
          <cell r="Q2293" t="str">
            <v>X</v>
          </cell>
          <cell r="R2293" t="str">
            <v>X</v>
          </cell>
          <cell r="S2293" t="str">
            <v>X</v>
          </cell>
          <cell r="T2293" t="str">
            <v>X</v>
          </cell>
          <cell r="U2293" t="str">
            <v>X</v>
          </cell>
          <cell r="V2293" t="str">
            <v>X</v>
          </cell>
          <cell r="W2293">
            <v>0</v>
          </cell>
          <cell r="X2293">
            <v>0</v>
          </cell>
          <cell r="AB2293">
            <v>3299.3237333333336</v>
          </cell>
          <cell r="AC2293">
            <v>3436.7955555555559</v>
          </cell>
          <cell r="AD2293">
            <v>3436.7955555555559</v>
          </cell>
          <cell r="AE2293">
            <v>0.1</v>
          </cell>
          <cell r="AF2293">
            <v>2974.15</v>
          </cell>
          <cell r="AG2293">
            <v>1</v>
          </cell>
          <cell r="AH2293">
            <v>2974.15</v>
          </cell>
          <cell r="AI2293">
            <v>2974.15</v>
          </cell>
          <cell r="AJ2293">
            <v>1877</v>
          </cell>
          <cell r="AK2293">
            <v>41</v>
          </cell>
          <cell r="AL2293">
            <v>0</v>
          </cell>
          <cell r="AM2293">
            <v>1993.08</v>
          </cell>
          <cell r="AN2293">
            <v>0.32986567590740218</v>
          </cell>
          <cell r="AO2293">
            <v>2974.15</v>
          </cell>
          <cell r="AP2293">
            <v>3271.5650000000005</v>
          </cell>
          <cell r="AQ2293">
            <v>0.3907869780976384</v>
          </cell>
          <cell r="AR2293">
            <v>0</v>
          </cell>
          <cell r="AS2293">
            <v>1</v>
          </cell>
        </row>
        <row r="2294">
          <cell r="H2294" t="str">
            <v>534516-B21</v>
          </cell>
          <cell r="I2294" t="str">
            <v>HP PL Foundation Pk Single Rel FIO SW</v>
          </cell>
          <cell r="J2294" t="str">
            <v>SUST</v>
          </cell>
          <cell r="K2294">
            <v>39904</v>
          </cell>
          <cell r="L2294">
            <v>40695</v>
          </cell>
          <cell r="M2294">
            <v>40816</v>
          </cell>
          <cell r="N2294" t="str">
            <v>ALL</v>
          </cell>
          <cell r="O2294" t="str">
            <v>P58C1</v>
          </cell>
          <cell r="P2294" t="str">
            <v>FIO</v>
          </cell>
          <cell r="Q2294" t="str">
            <v>X</v>
          </cell>
          <cell r="R2294" t="str">
            <v>X</v>
          </cell>
          <cell r="S2294" t="str">
            <v>X</v>
          </cell>
          <cell r="T2294" t="str">
            <v>X</v>
          </cell>
          <cell r="U2294" t="str">
            <v>X</v>
          </cell>
          <cell r="V2294" t="str">
            <v>X</v>
          </cell>
          <cell r="W2294">
            <v>0</v>
          </cell>
          <cell r="X2294">
            <v>0</v>
          </cell>
          <cell r="AB2294">
            <v>11.093333333333332</v>
          </cell>
          <cell r="AC2294">
            <v>11.555555555555555</v>
          </cell>
          <cell r="AD2294">
            <v>11.555555555555555</v>
          </cell>
          <cell r="AE2294">
            <v>0.1</v>
          </cell>
          <cell r="AF2294">
            <v>10</v>
          </cell>
          <cell r="AG2294">
            <v>1</v>
          </cell>
          <cell r="AH2294">
            <v>10</v>
          </cell>
          <cell r="AI2294">
            <v>10</v>
          </cell>
          <cell r="AJ2294">
            <v>4</v>
          </cell>
          <cell r="AK2294">
            <v>0</v>
          </cell>
          <cell r="AL2294">
            <v>0</v>
          </cell>
          <cell r="AM2294">
            <v>4.16</v>
          </cell>
          <cell r="AN2294">
            <v>0.58399999999999996</v>
          </cell>
          <cell r="AO2294">
            <v>10</v>
          </cell>
          <cell r="AP2294">
            <v>11</v>
          </cell>
          <cell r="AQ2294">
            <v>0.62181818181818183</v>
          </cell>
          <cell r="AR2294">
            <v>0</v>
          </cell>
          <cell r="AS2294">
            <v>1</v>
          </cell>
        </row>
        <row r="2295">
          <cell r="H2295" t="str">
            <v>534534-B21</v>
          </cell>
          <cell r="I2295" t="str">
            <v>HP ML350G6 T/R Conv Kit</v>
          </cell>
          <cell r="J2295" t="str">
            <v>SUST</v>
          </cell>
          <cell r="K2295">
            <v>39934</v>
          </cell>
          <cell r="L2295">
            <v>40452</v>
          </cell>
          <cell r="M2295">
            <v>40543</v>
          </cell>
          <cell r="N2295" t="str">
            <v>ALL</v>
          </cell>
          <cell r="O2295" t="str">
            <v>P58C2</v>
          </cell>
          <cell r="P2295" t="str">
            <v>BTO</v>
          </cell>
          <cell r="Q2295" t="str">
            <v>X</v>
          </cell>
          <cell r="R2295" t="str">
            <v>X</v>
          </cell>
          <cell r="S2295" t="str">
            <v>X</v>
          </cell>
          <cell r="T2295" t="str">
            <v>X</v>
          </cell>
          <cell r="U2295" t="str">
            <v>X</v>
          </cell>
          <cell r="V2295" t="str">
            <v>X</v>
          </cell>
          <cell r="W2295">
            <v>0</v>
          </cell>
          <cell r="X2295">
            <v>0</v>
          </cell>
          <cell r="AB2295">
            <v>249.6</v>
          </cell>
          <cell r="AC2295">
            <v>260</v>
          </cell>
          <cell r="AD2295">
            <v>260</v>
          </cell>
          <cell r="AE2295">
            <v>0.1</v>
          </cell>
          <cell r="AF2295">
            <v>225</v>
          </cell>
          <cell r="AG2295">
            <v>1</v>
          </cell>
          <cell r="AH2295">
            <v>225</v>
          </cell>
          <cell r="AI2295">
            <v>225</v>
          </cell>
          <cell r="AJ2295">
            <v>80</v>
          </cell>
          <cell r="AK2295">
            <v>4</v>
          </cell>
          <cell r="AL2295">
            <v>0</v>
          </cell>
          <cell r="AM2295">
            <v>87.2</v>
          </cell>
          <cell r="AN2295">
            <v>0.61244444444444446</v>
          </cell>
          <cell r="AO2295">
            <v>225</v>
          </cell>
          <cell r="AP2295">
            <v>247.50000000000003</v>
          </cell>
          <cell r="AQ2295">
            <v>0.64767676767676763</v>
          </cell>
          <cell r="AR2295">
            <v>0</v>
          </cell>
          <cell r="AS2295">
            <v>1</v>
          </cell>
        </row>
        <row r="2296">
          <cell r="H2296" t="str">
            <v>534958-B21</v>
          </cell>
          <cell r="I2296" t="str">
            <v>HP 2U 8SFF HDD CAGE &amp; BKPLN G6 FIO</v>
          </cell>
          <cell r="J2296" t="str">
            <v>SUST</v>
          </cell>
          <cell r="K2296">
            <v>39955</v>
          </cell>
          <cell r="L2296">
            <v>40452</v>
          </cell>
          <cell r="M2296">
            <v>40543</v>
          </cell>
          <cell r="N2296" t="str">
            <v>ALL</v>
          </cell>
          <cell r="O2296" t="str">
            <v>P77C2</v>
          </cell>
          <cell r="P2296" t="str">
            <v>FIO</v>
          </cell>
          <cell r="Q2296" t="str">
            <v>X</v>
          </cell>
          <cell r="R2296" t="str">
            <v>X</v>
          </cell>
          <cell r="S2296" t="str">
            <v>X</v>
          </cell>
          <cell r="T2296" t="str">
            <v>X</v>
          </cell>
          <cell r="U2296" t="str">
            <v>X</v>
          </cell>
          <cell r="V2296" t="str">
            <v>X</v>
          </cell>
          <cell r="W2296">
            <v>0</v>
          </cell>
          <cell r="X2296">
            <v>0</v>
          </cell>
          <cell r="AB2296">
            <v>119.80800000000001</v>
          </cell>
          <cell r="AC2296">
            <v>124.80000000000001</v>
          </cell>
          <cell r="AD2296">
            <v>124.80000000000001</v>
          </cell>
          <cell r="AE2296">
            <v>0.1</v>
          </cell>
          <cell r="AF2296">
            <v>108</v>
          </cell>
          <cell r="AG2296">
            <v>1</v>
          </cell>
          <cell r="AH2296">
            <v>108</v>
          </cell>
          <cell r="AI2296">
            <v>108</v>
          </cell>
          <cell r="AJ2296">
            <v>68</v>
          </cell>
          <cell r="AK2296">
            <v>5</v>
          </cell>
          <cell r="AL2296">
            <v>0</v>
          </cell>
          <cell r="AM2296">
            <v>75.72</v>
          </cell>
          <cell r="AN2296">
            <v>0.29888888888888893</v>
          </cell>
          <cell r="AO2296">
            <v>108</v>
          </cell>
          <cell r="AP2296">
            <v>118.80000000000001</v>
          </cell>
          <cell r="AQ2296">
            <v>0.36262626262626269</v>
          </cell>
          <cell r="AR2296">
            <v>0</v>
          </cell>
          <cell r="AS2296">
            <v>1</v>
          </cell>
        </row>
        <row r="2297">
          <cell r="H2297" t="str">
            <v>535026-L21</v>
          </cell>
          <cell r="I2297" t="str">
            <v>HP X3370 ML110G5 FIO Kit</v>
          </cell>
          <cell r="J2297" t="str">
            <v>SUST</v>
          </cell>
          <cell r="K2297">
            <v>39965</v>
          </cell>
          <cell r="L2297">
            <v>40210</v>
          </cell>
          <cell r="M2297">
            <v>40298</v>
          </cell>
          <cell r="N2297" t="str">
            <v>ALL</v>
          </cell>
          <cell r="O2297" t="str">
            <v>P77C2</v>
          </cell>
          <cell r="P2297" t="str">
            <v>L2 Tab</v>
          </cell>
          <cell r="Q2297" t="str">
            <v>X</v>
          </cell>
          <cell r="R2297" t="str">
            <v>X</v>
          </cell>
          <cell r="S2297" t="str">
            <v>X</v>
          </cell>
          <cell r="T2297" t="str">
            <v>X</v>
          </cell>
          <cell r="U2297" t="str">
            <v>X</v>
          </cell>
          <cell r="V2297" t="str">
            <v>X (except MY)</v>
          </cell>
          <cell r="W2297">
            <v>0</v>
          </cell>
          <cell r="X2297">
            <v>0</v>
          </cell>
          <cell r="AB2297">
            <v>997.40160000000003</v>
          </cell>
          <cell r="AC2297">
            <v>1038.96</v>
          </cell>
          <cell r="AD2297">
            <v>1038.96</v>
          </cell>
          <cell r="AE2297">
            <v>0.1</v>
          </cell>
          <cell r="AF2297">
            <v>899.1</v>
          </cell>
          <cell r="AG2297">
            <v>1</v>
          </cell>
          <cell r="AH2297">
            <v>899.1</v>
          </cell>
          <cell r="AI2297">
            <v>899.1</v>
          </cell>
          <cell r="AJ2297">
            <v>309</v>
          </cell>
          <cell r="AK2297">
            <v>12</v>
          </cell>
          <cell r="AL2297">
            <v>0</v>
          </cell>
          <cell r="AM2297">
            <v>333.36</v>
          </cell>
          <cell r="AN2297">
            <v>0.62922922922922919</v>
          </cell>
          <cell r="AO2297">
            <v>899.1</v>
          </cell>
          <cell r="AP2297">
            <v>989.0100000000001</v>
          </cell>
          <cell r="AQ2297">
            <v>0.66293566293566297</v>
          </cell>
          <cell r="AR2297">
            <v>0</v>
          </cell>
          <cell r="AS2297">
            <v>1</v>
          </cell>
        </row>
        <row r="2298">
          <cell r="H2298" t="str">
            <v>535580-L21</v>
          </cell>
          <cell r="I2298" t="str">
            <v>HP ML330 G6 E5502 FIO KIT</v>
          </cell>
          <cell r="J2298" t="str">
            <v>NEW</v>
          </cell>
          <cell r="K2298">
            <v>39995</v>
          </cell>
          <cell r="L2298">
            <v>40360</v>
          </cell>
          <cell r="M2298">
            <v>40451</v>
          </cell>
          <cell r="N2298" t="str">
            <v>ALL</v>
          </cell>
          <cell r="O2298" t="str">
            <v>P77C2</v>
          </cell>
          <cell r="P2298" t="str">
            <v>L2 Tab</v>
          </cell>
          <cell r="Q2298" t="str">
            <v>X</v>
          </cell>
          <cell r="R2298" t="str">
            <v>X</v>
          </cell>
          <cell r="S2298" t="str">
            <v>X</v>
          </cell>
          <cell r="T2298" t="str">
            <v>X</v>
          </cell>
          <cell r="U2298" t="str">
            <v>X</v>
          </cell>
          <cell r="V2298" t="str">
            <v>X</v>
          </cell>
          <cell r="W2298">
            <v>0</v>
          </cell>
          <cell r="X2298">
            <v>0</v>
          </cell>
          <cell r="AB2298">
            <v>328.47360000000003</v>
          </cell>
          <cell r="AC2298">
            <v>342.16</v>
          </cell>
          <cell r="AD2298">
            <v>342.16</v>
          </cell>
          <cell r="AE2298">
            <v>0.1</v>
          </cell>
          <cell r="AF2298">
            <v>296.10000000000002</v>
          </cell>
          <cell r="AG2298">
            <v>1</v>
          </cell>
          <cell r="AH2298">
            <v>296.10000000000002</v>
          </cell>
          <cell r="AI2298">
            <v>296.10000000000002</v>
          </cell>
          <cell r="AJ2298">
            <v>184</v>
          </cell>
          <cell r="AK2298">
            <v>7</v>
          </cell>
          <cell r="AL2298">
            <v>0</v>
          </cell>
          <cell r="AM2298">
            <v>198.36</v>
          </cell>
          <cell r="AN2298">
            <v>0.33009118541033433</v>
          </cell>
          <cell r="AO2298">
            <v>296.10000000000002</v>
          </cell>
          <cell r="AP2298">
            <v>325.71000000000004</v>
          </cell>
          <cell r="AQ2298">
            <v>0.39099198673666763</v>
          </cell>
          <cell r="AR2298">
            <v>0</v>
          </cell>
          <cell r="AS2298">
            <v>1</v>
          </cell>
        </row>
        <row r="2299">
          <cell r="H2299" t="str">
            <v>535581-L21</v>
          </cell>
          <cell r="I2299" t="str">
            <v>HP ML330 G6 E5504 FIO KIT</v>
          </cell>
          <cell r="J2299" t="str">
            <v>NEW</v>
          </cell>
          <cell r="K2299">
            <v>39995</v>
          </cell>
          <cell r="L2299">
            <v>40360</v>
          </cell>
          <cell r="M2299">
            <v>40451</v>
          </cell>
          <cell r="N2299" t="str">
            <v>ALL</v>
          </cell>
          <cell r="O2299" t="str">
            <v>P77C2</v>
          </cell>
          <cell r="P2299" t="str">
            <v>L2 Tab</v>
          </cell>
          <cell r="Q2299" t="str">
            <v>X</v>
          </cell>
          <cell r="R2299" t="str">
            <v>X</v>
          </cell>
          <cell r="S2299" t="str">
            <v>X</v>
          </cell>
          <cell r="T2299" t="str">
            <v>X</v>
          </cell>
          <cell r="U2299" t="str">
            <v>X</v>
          </cell>
          <cell r="V2299" t="str">
            <v>X</v>
          </cell>
          <cell r="W2299">
            <v>0</v>
          </cell>
          <cell r="X2299">
            <v>0</v>
          </cell>
          <cell r="AB2299">
            <v>348.44159999999999</v>
          </cell>
          <cell r="AC2299">
            <v>362.96000000000004</v>
          </cell>
          <cell r="AD2299">
            <v>362.96000000000004</v>
          </cell>
          <cell r="AE2299">
            <v>0.1</v>
          </cell>
          <cell r="AF2299">
            <v>314.10000000000002</v>
          </cell>
          <cell r="AG2299">
            <v>1</v>
          </cell>
          <cell r="AH2299">
            <v>314.10000000000002</v>
          </cell>
          <cell r="AI2299">
            <v>314.10000000000002</v>
          </cell>
          <cell r="AJ2299">
            <v>212</v>
          </cell>
          <cell r="AK2299">
            <v>9</v>
          </cell>
          <cell r="AL2299">
            <v>0</v>
          </cell>
          <cell r="AM2299">
            <v>229.48</v>
          </cell>
          <cell r="AN2299">
            <v>0.26940464820120991</v>
          </cell>
          <cell r="AO2299">
            <v>314.10000000000002</v>
          </cell>
          <cell r="AP2299">
            <v>345.51000000000005</v>
          </cell>
          <cell r="AQ2299">
            <v>0.3358224074556454</v>
          </cell>
          <cell r="AR2299">
            <v>0</v>
          </cell>
          <cell r="AS2299">
            <v>1</v>
          </cell>
        </row>
        <row r="2300">
          <cell r="H2300" t="str">
            <v>535582-L21</v>
          </cell>
          <cell r="I2300" t="str">
            <v>HP ML330 G6 E5506 FIO KIT</v>
          </cell>
          <cell r="J2300" t="str">
            <v>NEW</v>
          </cell>
          <cell r="K2300">
            <v>39995</v>
          </cell>
          <cell r="L2300">
            <v>40360</v>
          </cell>
          <cell r="M2300">
            <v>40451</v>
          </cell>
          <cell r="N2300" t="str">
            <v>ALL</v>
          </cell>
          <cell r="O2300" t="str">
            <v>P77C2</v>
          </cell>
          <cell r="P2300" t="str">
            <v>L2 Tab</v>
          </cell>
          <cell r="Q2300" t="str">
            <v>X</v>
          </cell>
          <cell r="R2300" t="str">
            <v>X</v>
          </cell>
          <cell r="S2300" t="str">
            <v>X</v>
          </cell>
          <cell r="T2300" t="str">
            <v>X</v>
          </cell>
          <cell r="U2300" t="str">
            <v>X</v>
          </cell>
          <cell r="V2300" t="str">
            <v>X</v>
          </cell>
          <cell r="W2300">
            <v>0</v>
          </cell>
          <cell r="X2300">
            <v>0</v>
          </cell>
          <cell r="AB2300">
            <v>448.28160000000003</v>
          </cell>
          <cell r="AC2300">
            <v>466.96000000000004</v>
          </cell>
          <cell r="AD2300">
            <v>466.96000000000004</v>
          </cell>
          <cell r="AE2300">
            <v>0.1</v>
          </cell>
          <cell r="AF2300">
            <v>404.1</v>
          </cell>
          <cell r="AG2300">
            <v>1</v>
          </cell>
          <cell r="AH2300">
            <v>404.1</v>
          </cell>
          <cell r="AI2300">
            <v>404.1</v>
          </cell>
          <cell r="AJ2300">
            <v>250</v>
          </cell>
          <cell r="AK2300">
            <v>10</v>
          </cell>
          <cell r="AL2300">
            <v>0</v>
          </cell>
          <cell r="AM2300">
            <v>270</v>
          </cell>
          <cell r="AN2300">
            <v>0.33184855233853011</v>
          </cell>
          <cell r="AO2300">
            <v>404.1</v>
          </cell>
          <cell r="AP2300">
            <v>444.51000000000005</v>
          </cell>
          <cell r="AQ2300">
            <v>0.39258959303502738</v>
          </cell>
          <cell r="AR2300">
            <v>0</v>
          </cell>
          <cell r="AS2300">
            <v>1</v>
          </cell>
        </row>
        <row r="2301">
          <cell r="H2301" t="str">
            <v>535583-L21</v>
          </cell>
          <cell r="I2301" t="str">
            <v>HP ML330 G6 E5520 FIO KIT</v>
          </cell>
          <cell r="J2301" t="str">
            <v>NEW</v>
          </cell>
          <cell r="K2301">
            <v>39995</v>
          </cell>
          <cell r="L2301">
            <v>40360</v>
          </cell>
          <cell r="M2301">
            <v>40451</v>
          </cell>
          <cell r="N2301" t="str">
            <v>ALL</v>
          </cell>
          <cell r="O2301" t="str">
            <v>P77C2</v>
          </cell>
          <cell r="P2301" t="str">
            <v>L2 Tab</v>
          </cell>
          <cell r="Q2301" t="str">
            <v>X</v>
          </cell>
          <cell r="R2301" t="str">
            <v>X</v>
          </cell>
          <cell r="S2301" t="str">
            <v>X</v>
          </cell>
          <cell r="T2301" t="str">
            <v>X</v>
          </cell>
          <cell r="U2301" t="str">
            <v>X</v>
          </cell>
          <cell r="V2301" t="str">
            <v>X</v>
          </cell>
          <cell r="W2301">
            <v>0</v>
          </cell>
          <cell r="X2301">
            <v>0</v>
          </cell>
          <cell r="AB2301">
            <v>598.04160000000002</v>
          </cell>
          <cell r="AC2301">
            <v>622.96</v>
          </cell>
          <cell r="AD2301">
            <v>622.96</v>
          </cell>
          <cell r="AE2301">
            <v>0.1</v>
          </cell>
          <cell r="AF2301">
            <v>539.1</v>
          </cell>
          <cell r="AG2301">
            <v>1</v>
          </cell>
          <cell r="AH2301">
            <v>539.1</v>
          </cell>
          <cell r="AI2301">
            <v>539.1</v>
          </cell>
          <cell r="AJ2301">
            <v>345</v>
          </cell>
          <cell r="AK2301">
            <v>14</v>
          </cell>
          <cell r="AL2301">
            <v>0</v>
          </cell>
          <cell r="AM2301">
            <v>372.8</v>
          </cell>
          <cell r="AN2301">
            <v>0.30847709144871083</v>
          </cell>
          <cell r="AO2301">
            <v>539.1</v>
          </cell>
          <cell r="AP2301">
            <v>593.0100000000001</v>
          </cell>
          <cell r="AQ2301">
            <v>0.371342810407919</v>
          </cell>
          <cell r="AR2301">
            <v>0</v>
          </cell>
          <cell r="AS2301">
            <v>1</v>
          </cell>
        </row>
        <row r="2302">
          <cell r="H2302" t="str">
            <v>535584-L21</v>
          </cell>
          <cell r="I2302" t="str">
            <v>HP ML330 G6 E5530 FIO KIT</v>
          </cell>
          <cell r="J2302" t="str">
            <v>NEW</v>
          </cell>
          <cell r="K2302">
            <v>39995</v>
          </cell>
          <cell r="L2302">
            <v>40360</v>
          </cell>
          <cell r="M2302">
            <v>40451</v>
          </cell>
          <cell r="N2302" t="str">
            <v>ALL</v>
          </cell>
          <cell r="O2302" t="str">
            <v>P77C2</v>
          </cell>
          <cell r="P2302" t="str">
            <v>L2 Tab</v>
          </cell>
          <cell r="Q2302" t="str">
            <v>X</v>
          </cell>
          <cell r="R2302" t="str">
            <v>X</v>
          </cell>
          <cell r="S2302" t="str">
            <v>X</v>
          </cell>
          <cell r="T2302" t="str">
            <v>X</v>
          </cell>
          <cell r="U2302" t="str">
            <v>X</v>
          </cell>
          <cell r="V2302" t="str">
            <v>X</v>
          </cell>
          <cell r="W2302">
            <v>0</v>
          </cell>
          <cell r="X2302">
            <v>0</v>
          </cell>
          <cell r="AB2302">
            <v>797.72159999999997</v>
          </cell>
          <cell r="AC2302">
            <v>830.96</v>
          </cell>
          <cell r="AD2302">
            <v>830.96</v>
          </cell>
          <cell r="AE2302">
            <v>0.1</v>
          </cell>
          <cell r="AF2302">
            <v>719.1</v>
          </cell>
          <cell r="AG2302">
            <v>1</v>
          </cell>
          <cell r="AH2302">
            <v>719.1</v>
          </cell>
          <cell r="AI2302">
            <v>719.1</v>
          </cell>
          <cell r="AJ2302">
            <v>483</v>
          </cell>
          <cell r="AK2302">
            <v>19</v>
          </cell>
          <cell r="AL2302">
            <v>0</v>
          </cell>
          <cell r="AM2302">
            <v>521.32000000000005</v>
          </cell>
          <cell r="AN2302">
            <v>0.27503824224725348</v>
          </cell>
          <cell r="AO2302">
            <v>719.1</v>
          </cell>
          <cell r="AP2302">
            <v>791.0100000000001</v>
          </cell>
          <cell r="AQ2302">
            <v>0.34094385658841231</v>
          </cell>
          <cell r="AR2302">
            <v>0</v>
          </cell>
          <cell r="AS2302">
            <v>1</v>
          </cell>
        </row>
        <row r="2303">
          <cell r="H2303" t="str">
            <v>535585-L21</v>
          </cell>
          <cell r="I2303" t="str">
            <v>HP ML330 G6 E5540 FIO KIT</v>
          </cell>
          <cell r="J2303" t="str">
            <v>NEW</v>
          </cell>
          <cell r="K2303">
            <v>39995</v>
          </cell>
          <cell r="L2303">
            <v>40360</v>
          </cell>
          <cell r="M2303">
            <v>40451</v>
          </cell>
          <cell r="N2303" t="str">
            <v>ALL</v>
          </cell>
          <cell r="O2303" t="str">
            <v>P77C2</v>
          </cell>
          <cell r="P2303" t="str">
            <v>L2 Tab</v>
          </cell>
          <cell r="Q2303" t="str">
            <v>X</v>
          </cell>
          <cell r="R2303" t="str">
            <v>X</v>
          </cell>
          <cell r="S2303" t="str">
            <v>X</v>
          </cell>
          <cell r="T2303" t="str">
            <v>X</v>
          </cell>
          <cell r="U2303" t="str">
            <v>X</v>
          </cell>
          <cell r="V2303" t="str">
            <v>X</v>
          </cell>
          <cell r="W2303">
            <v>0</v>
          </cell>
          <cell r="X2303">
            <v>0</v>
          </cell>
          <cell r="AB2303">
            <v>1097.2416000000001</v>
          </cell>
          <cell r="AC2303">
            <v>1142.96</v>
          </cell>
          <cell r="AD2303">
            <v>1142.96</v>
          </cell>
          <cell r="AE2303">
            <v>0.1</v>
          </cell>
          <cell r="AF2303">
            <v>989.1</v>
          </cell>
          <cell r="AG2303">
            <v>1</v>
          </cell>
          <cell r="AH2303">
            <v>989.1</v>
          </cell>
          <cell r="AI2303">
            <v>989.1</v>
          </cell>
          <cell r="AJ2303">
            <v>673</v>
          </cell>
          <cell r="AK2303">
            <v>27</v>
          </cell>
          <cell r="AL2303">
            <v>0</v>
          </cell>
          <cell r="AM2303">
            <v>726.92</v>
          </cell>
          <cell r="AN2303">
            <v>0.26506925487817212</v>
          </cell>
          <cell r="AO2303">
            <v>989.1</v>
          </cell>
          <cell r="AP2303">
            <v>1088.0100000000002</v>
          </cell>
          <cell r="AQ2303">
            <v>0.33188114079833841</v>
          </cell>
          <cell r="AR2303">
            <v>0</v>
          </cell>
          <cell r="AS2303">
            <v>1</v>
          </cell>
        </row>
        <row r="2304">
          <cell r="H2304" t="str">
            <v>535682-B21</v>
          </cell>
          <cell r="I2304" t="str">
            <v>HP 2381HE DL385G5p Kit</v>
          </cell>
          <cell r="J2304" t="str">
            <v>SUST</v>
          </cell>
          <cell r="K2304">
            <v>39934</v>
          </cell>
          <cell r="L2304">
            <v>40544</v>
          </cell>
          <cell r="M2304">
            <v>40633</v>
          </cell>
          <cell r="N2304" t="str">
            <v>ALL</v>
          </cell>
          <cell r="O2304" t="str">
            <v>P58C1</v>
          </cell>
          <cell r="P2304" t="str">
            <v>BTO</v>
          </cell>
          <cell r="Q2304" t="str">
            <v>X</v>
          </cell>
          <cell r="R2304" t="str">
            <v>X</v>
          </cell>
          <cell r="S2304" t="str">
            <v>X</v>
          </cell>
          <cell r="T2304" t="str">
            <v>X</v>
          </cell>
          <cell r="U2304" t="str">
            <v>X</v>
          </cell>
          <cell r="V2304" t="str">
            <v>X</v>
          </cell>
          <cell r="W2304">
            <v>0</v>
          </cell>
          <cell r="X2304">
            <v>0</v>
          </cell>
          <cell r="AB2304">
            <v>564.81706666666662</v>
          </cell>
          <cell r="AC2304">
            <v>588.35111111111109</v>
          </cell>
          <cell r="AD2304">
            <v>588.35111111111109</v>
          </cell>
          <cell r="AE2304">
            <v>0.1</v>
          </cell>
          <cell r="AF2304">
            <v>509.15</v>
          </cell>
          <cell r="AG2304">
            <v>1</v>
          </cell>
          <cell r="AH2304">
            <v>509.15</v>
          </cell>
          <cell r="AI2304">
            <v>509.15</v>
          </cell>
          <cell r="AJ2304">
            <v>301</v>
          </cell>
          <cell r="AK2304">
            <v>16</v>
          </cell>
          <cell r="AL2304">
            <v>0</v>
          </cell>
          <cell r="AM2304">
            <v>329.04</v>
          </cell>
          <cell r="AN2304">
            <v>0.35374644014534018</v>
          </cell>
          <cell r="AO2304">
            <v>509.15</v>
          </cell>
          <cell r="AP2304">
            <v>560.06500000000005</v>
          </cell>
          <cell r="AQ2304">
            <v>0.4124967637684912</v>
          </cell>
          <cell r="AR2304">
            <v>0</v>
          </cell>
          <cell r="AS2304">
            <v>1</v>
          </cell>
        </row>
        <row r="2305">
          <cell r="H2305" t="str">
            <v>535682-L21</v>
          </cell>
          <cell r="I2305" t="str">
            <v>HP 2381HE DL385G5p FIO Kit</v>
          </cell>
          <cell r="J2305" t="str">
            <v>SUST</v>
          </cell>
          <cell r="K2305">
            <v>39934</v>
          </cell>
          <cell r="L2305">
            <v>40179</v>
          </cell>
          <cell r="M2305">
            <v>40268</v>
          </cell>
          <cell r="N2305" t="str">
            <v>ALL</v>
          </cell>
          <cell r="O2305" t="str">
            <v>P58C1</v>
          </cell>
          <cell r="P2305" t="str">
            <v>L2 Tab</v>
          </cell>
          <cell r="Q2305" t="str">
            <v>X</v>
          </cell>
          <cell r="R2305" t="str">
            <v>X</v>
          </cell>
          <cell r="S2305" t="str">
            <v>X</v>
          </cell>
          <cell r="T2305" t="str">
            <v>X</v>
          </cell>
          <cell r="U2305" t="str">
            <v>X</v>
          </cell>
          <cell r="V2305" t="str">
            <v>X</v>
          </cell>
          <cell r="W2305">
            <v>0</v>
          </cell>
          <cell r="X2305">
            <v>0</v>
          </cell>
          <cell r="AB2305">
            <v>564.81706666666662</v>
          </cell>
          <cell r="AC2305">
            <v>588.35111111111109</v>
          </cell>
          <cell r="AD2305">
            <v>588.35111111111109</v>
          </cell>
          <cell r="AE2305">
            <v>0.1</v>
          </cell>
          <cell r="AF2305">
            <v>509.15</v>
          </cell>
          <cell r="AG2305">
            <v>1</v>
          </cell>
          <cell r="AH2305">
            <v>509.15</v>
          </cell>
          <cell r="AI2305">
            <v>509.15</v>
          </cell>
          <cell r="AJ2305">
            <v>282</v>
          </cell>
          <cell r="AK2305">
            <v>6</v>
          </cell>
          <cell r="AL2305">
            <v>0</v>
          </cell>
          <cell r="AM2305">
            <v>299.27999999999997</v>
          </cell>
          <cell r="AN2305">
            <v>0.41219679858587843</v>
          </cell>
          <cell r="AO2305">
            <v>509.15</v>
          </cell>
          <cell r="AP2305">
            <v>560.06500000000005</v>
          </cell>
          <cell r="AQ2305">
            <v>0.46563345325988958</v>
          </cell>
          <cell r="AR2305">
            <v>0</v>
          </cell>
          <cell r="AS2305">
            <v>1</v>
          </cell>
        </row>
        <row r="2306">
          <cell r="H2306" t="str">
            <v>535683-B21</v>
          </cell>
          <cell r="I2306" t="str">
            <v>HP 750W CS HE PS/BKPLN/BRKT G6 FIO Kit</v>
          </cell>
          <cell r="J2306" t="str">
            <v>SUST</v>
          </cell>
          <cell r="K2306">
            <v>39934</v>
          </cell>
          <cell r="L2306">
            <v>40787</v>
          </cell>
          <cell r="M2306">
            <v>40877</v>
          </cell>
          <cell r="N2306" t="str">
            <v>ALL</v>
          </cell>
          <cell r="O2306" t="str">
            <v>P77C2</v>
          </cell>
          <cell r="P2306" t="str">
            <v>FIO</v>
          </cell>
          <cell r="Q2306" t="str">
            <v>X</v>
          </cell>
          <cell r="R2306" t="str">
            <v>X</v>
          </cell>
          <cell r="S2306" t="str">
            <v>X</v>
          </cell>
          <cell r="T2306" t="str">
            <v>X</v>
          </cell>
          <cell r="U2306" t="str">
            <v>X</v>
          </cell>
          <cell r="V2306" t="str">
            <v>X</v>
          </cell>
          <cell r="W2306">
            <v>0</v>
          </cell>
          <cell r="X2306">
            <v>0</v>
          </cell>
          <cell r="AB2306">
            <v>298.52160000000003</v>
          </cell>
          <cell r="AC2306">
            <v>310.96000000000004</v>
          </cell>
          <cell r="AD2306">
            <v>310.96000000000004</v>
          </cell>
          <cell r="AE2306">
            <v>0.1</v>
          </cell>
          <cell r="AF2306">
            <v>269.10000000000002</v>
          </cell>
          <cell r="AG2306">
            <v>1</v>
          </cell>
          <cell r="AH2306">
            <v>269.10000000000002</v>
          </cell>
          <cell r="AI2306">
            <v>269.10000000000002</v>
          </cell>
          <cell r="AJ2306">
            <v>117</v>
          </cell>
          <cell r="AK2306">
            <v>8</v>
          </cell>
          <cell r="AL2306">
            <v>0</v>
          </cell>
          <cell r="AM2306">
            <v>129.68</v>
          </cell>
          <cell r="AN2306">
            <v>0.51809736157562247</v>
          </cell>
          <cell r="AO2306">
            <v>269.10000000000002</v>
          </cell>
          <cell r="AP2306">
            <v>296.01000000000005</v>
          </cell>
          <cell r="AQ2306">
            <v>0.56190669234147494</v>
          </cell>
          <cell r="AR2306">
            <v>0</v>
          </cell>
          <cell r="AS2306">
            <v>1</v>
          </cell>
        </row>
        <row r="2307">
          <cell r="H2307" t="str">
            <v>535684-B21</v>
          </cell>
          <cell r="I2307" t="str">
            <v>HP 460W CS HE PS/BKPLN/BRKT G6 FIO Kit</v>
          </cell>
          <cell r="J2307" t="str">
            <v>SUST</v>
          </cell>
          <cell r="K2307">
            <v>39934</v>
          </cell>
          <cell r="L2307">
            <v>40787</v>
          </cell>
          <cell r="M2307">
            <v>40877</v>
          </cell>
          <cell r="N2307" t="str">
            <v>ALL</v>
          </cell>
          <cell r="O2307" t="str">
            <v>P77C2</v>
          </cell>
          <cell r="P2307" t="str">
            <v>FIO</v>
          </cell>
          <cell r="Q2307" t="str">
            <v>X</v>
          </cell>
          <cell r="R2307" t="str">
            <v>X</v>
          </cell>
          <cell r="S2307" t="str">
            <v>X</v>
          </cell>
          <cell r="T2307" t="str">
            <v>X</v>
          </cell>
          <cell r="U2307" t="str">
            <v>X</v>
          </cell>
          <cell r="V2307" t="str">
            <v>X</v>
          </cell>
          <cell r="W2307">
            <v>0</v>
          </cell>
          <cell r="X2307">
            <v>0</v>
          </cell>
          <cell r="AB2307">
            <v>248.60160000000002</v>
          </cell>
          <cell r="AC2307">
            <v>258.96000000000004</v>
          </cell>
          <cell r="AD2307">
            <v>258.96000000000004</v>
          </cell>
          <cell r="AE2307">
            <v>0.1</v>
          </cell>
          <cell r="AF2307">
            <v>224.1</v>
          </cell>
          <cell r="AG2307">
            <v>1</v>
          </cell>
          <cell r="AH2307">
            <v>224.1</v>
          </cell>
          <cell r="AI2307">
            <v>224.1</v>
          </cell>
          <cell r="AJ2307">
            <v>105</v>
          </cell>
          <cell r="AK2307">
            <v>7</v>
          </cell>
          <cell r="AL2307">
            <v>0</v>
          </cell>
          <cell r="AM2307">
            <v>116.2</v>
          </cell>
          <cell r="AN2307">
            <v>0.48148148148148145</v>
          </cell>
          <cell r="AO2307">
            <v>224.1</v>
          </cell>
          <cell r="AP2307">
            <v>246.51000000000002</v>
          </cell>
          <cell r="AQ2307">
            <v>0.52861952861952854</v>
          </cell>
          <cell r="AR2307">
            <v>0</v>
          </cell>
          <cell r="AS2307">
            <v>1</v>
          </cell>
        </row>
        <row r="2308">
          <cell r="H2308" t="str">
            <v>535888-B21</v>
          </cell>
          <cell r="I2308" t="str">
            <v>HP BLc Matrix Starter Components</v>
          </cell>
          <cell r="J2308" t="str">
            <v>PLAN</v>
          </cell>
          <cell r="K2308">
            <v>40057</v>
          </cell>
          <cell r="L2308">
            <v>41944</v>
          </cell>
          <cell r="M2308">
            <v>42035</v>
          </cell>
          <cell r="N2308" t="str">
            <v>ALL</v>
          </cell>
          <cell r="O2308" t="str">
            <v>P58C1</v>
          </cell>
          <cell r="P2308" t="str">
            <v>BTO</v>
          </cell>
          <cell r="Q2308" t="str">
            <v>X</v>
          </cell>
          <cell r="R2308" t="str">
            <v>X</v>
          </cell>
          <cell r="S2308" t="str">
            <v>X</v>
          </cell>
          <cell r="T2308" t="str">
            <v>X</v>
          </cell>
          <cell r="U2308" t="str">
            <v>X</v>
          </cell>
          <cell r="V2308" t="str">
            <v>X</v>
          </cell>
          <cell r="W2308">
            <v>0</v>
          </cell>
          <cell r="X2308">
            <v>0</v>
          </cell>
          <cell r="AB2308">
            <v>49391.957333333332</v>
          </cell>
          <cell r="AC2308">
            <v>51449.955555555556</v>
          </cell>
          <cell r="AD2308">
            <v>51449.955555555556</v>
          </cell>
          <cell r="AE2308">
            <v>0.1</v>
          </cell>
          <cell r="AF2308">
            <v>44524</v>
          </cell>
          <cell r="AG2308">
            <v>1</v>
          </cell>
          <cell r="AH2308">
            <v>44524</v>
          </cell>
          <cell r="AI2308">
            <v>44524</v>
          </cell>
          <cell r="AJ2308">
            <v>10698</v>
          </cell>
          <cell r="AK2308">
            <v>524</v>
          </cell>
          <cell r="AL2308">
            <v>0</v>
          </cell>
          <cell r="AM2308">
            <v>11649.92</v>
          </cell>
          <cell r="AN2308">
            <v>0.73834516215973411</v>
          </cell>
          <cell r="AO2308">
            <v>44524</v>
          </cell>
          <cell r="AP2308">
            <v>48976.4</v>
          </cell>
          <cell r="AQ2308">
            <v>0.76213196559975827</v>
          </cell>
          <cell r="AR2308">
            <v>0</v>
          </cell>
          <cell r="AS2308">
            <v>1</v>
          </cell>
        </row>
        <row r="2309">
          <cell r="H2309" t="str">
            <v>536530-B21</v>
          </cell>
          <cell r="I2309" t="str">
            <v>HP 2377EE DL165G5/G5p Kit</v>
          </cell>
          <cell r="J2309" t="str">
            <v>SUST</v>
          </cell>
          <cell r="K2309">
            <v>39934</v>
          </cell>
          <cell r="L2309">
            <v>40664</v>
          </cell>
          <cell r="M2309">
            <v>40755</v>
          </cell>
          <cell r="N2309" t="str">
            <v>ALL</v>
          </cell>
          <cell r="O2309" t="str">
            <v>P77C2</v>
          </cell>
          <cell r="P2309" t="str">
            <v>BTO</v>
          </cell>
          <cell r="Q2309" t="str">
            <v>X</v>
          </cell>
          <cell r="R2309" t="str">
            <v>X</v>
          </cell>
          <cell r="S2309" t="str">
            <v>X</v>
          </cell>
          <cell r="T2309" t="str">
            <v>X</v>
          </cell>
          <cell r="U2309" t="str">
            <v>X</v>
          </cell>
          <cell r="V2309" t="str">
            <v>X</v>
          </cell>
          <cell r="W2309">
            <v>0</v>
          </cell>
          <cell r="X2309">
            <v>0</v>
          </cell>
          <cell r="AB2309">
            <v>800.55039999999997</v>
          </cell>
          <cell r="AC2309">
            <v>833.90666666666664</v>
          </cell>
          <cell r="AD2309">
            <v>833.90666666666664</v>
          </cell>
          <cell r="AE2309">
            <v>0.1</v>
          </cell>
          <cell r="AF2309">
            <v>721.65</v>
          </cell>
          <cell r="AG2309">
            <v>1</v>
          </cell>
          <cell r="AH2309">
            <v>721.65</v>
          </cell>
          <cell r="AI2309">
            <v>721.65</v>
          </cell>
          <cell r="AJ2309">
            <v>437</v>
          </cell>
          <cell r="AK2309">
            <v>29</v>
          </cell>
          <cell r="AL2309">
            <v>0</v>
          </cell>
          <cell r="AM2309">
            <v>483.48</v>
          </cell>
          <cell r="AN2309">
            <v>0.33003533568904592</v>
          </cell>
          <cell r="AO2309">
            <v>721.65</v>
          </cell>
          <cell r="AP2309">
            <v>793.81500000000005</v>
          </cell>
          <cell r="AQ2309">
            <v>0.39094121426276907</v>
          </cell>
          <cell r="AR2309">
            <v>0</v>
          </cell>
          <cell r="AS2309">
            <v>1</v>
          </cell>
        </row>
        <row r="2310">
          <cell r="H2310" t="str">
            <v>536530-L21</v>
          </cell>
          <cell r="I2310" t="str">
            <v>HP 2377EE DL165G5/G5p FIO Kit</v>
          </cell>
          <cell r="J2310" t="str">
            <v>SUST</v>
          </cell>
          <cell r="K2310">
            <v>39934</v>
          </cell>
          <cell r="L2310">
            <v>40299</v>
          </cell>
          <cell r="M2310">
            <v>40390</v>
          </cell>
          <cell r="N2310" t="str">
            <v>ALL</v>
          </cell>
          <cell r="O2310" t="str">
            <v>P77C2</v>
          </cell>
          <cell r="P2310" t="str">
            <v>L2 Tab</v>
          </cell>
          <cell r="Q2310" t="str">
            <v>X</v>
          </cell>
          <cell r="R2310" t="str">
            <v>X</v>
          </cell>
          <cell r="S2310" t="str">
            <v>X</v>
          </cell>
          <cell r="T2310" t="str">
            <v>X</v>
          </cell>
          <cell r="U2310" t="str">
            <v>X</v>
          </cell>
          <cell r="V2310" t="str">
            <v>X</v>
          </cell>
          <cell r="W2310">
            <v>0</v>
          </cell>
          <cell r="X2310">
            <v>0</v>
          </cell>
          <cell r="AB2310">
            <v>800.55039999999997</v>
          </cell>
          <cell r="AC2310">
            <v>833.90666666666664</v>
          </cell>
          <cell r="AD2310">
            <v>833.90666666666664</v>
          </cell>
          <cell r="AE2310">
            <v>0.1</v>
          </cell>
          <cell r="AF2310">
            <v>721.65</v>
          </cell>
          <cell r="AG2310">
            <v>1</v>
          </cell>
          <cell r="AH2310">
            <v>721.65</v>
          </cell>
          <cell r="AI2310">
            <v>721.65</v>
          </cell>
          <cell r="AJ2310">
            <v>432</v>
          </cell>
          <cell r="AK2310">
            <v>17</v>
          </cell>
          <cell r="AL2310">
            <v>0</v>
          </cell>
          <cell r="AM2310">
            <v>466.28</v>
          </cell>
          <cell r="AN2310">
            <v>0.35386960437885401</v>
          </cell>
          <cell r="AO2310">
            <v>721.65</v>
          </cell>
          <cell r="AP2310">
            <v>793.81500000000005</v>
          </cell>
          <cell r="AQ2310">
            <v>0.41260873125350372</v>
          </cell>
          <cell r="AR2310">
            <v>0</v>
          </cell>
          <cell r="AS2310">
            <v>1</v>
          </cell>
        </row>
        <row r="2311">
          <cell r="H2311" t="str">
            <v>536576-B21</v>
          </cell>
          <cell r="I2311" t="str">
            <v>HP Redundant Fan 40x56 1U seG6 FIO Kit</v>
          </cell>
          <cell r="J2311" t="str">
            <v>SUST</v>
          </cell>
          <cell r="K2311">
            <v>39934</v>
          </cell>
          <cell r="L2311">
            <v>40513</v>
          </cell>
          <cell r="M2311">
            <v>40602</v>
          </cell>
          <cell r="N2311" t="str">
            <v>ALL</v>
          </cell>
          <cell r="O2311" t="str">
            <v>P77C2</v>
          </cell>
          <cell r="P2311" t="str">
            <v>FIO</v>
          </cell>
          <cell r="Q2311" t="str">
            <v>X</v>
          </cell>
          <cell r="R2311" t="str">
            <v>X</v>
          </cell>
          <cell r="S2311" t="str">
            <v>X</v>
          </cell>
          <cell r="T2311" t="str">
            <v>X</v>
          </cell>
          <cell r="U2311" t="str">
            <v>X</v>
          </cell>
          <cell r="V2311" t="str">
            <v>X</v>
          </cell>
          <cell r="W2311">
            <v>0</v>
          </cell>
          <cell r="X2311">
            <v>0</v>
          </cell>
          <cell r="AB2311">
            <v>29.952000000000002</v>
          </cell>
          <cell r="AC2311">
            <v>31.200000000000003</v>
          </cell>
          <cell r="AD2311">
            <v>31.200000000000003</v>
          </cell>
          <cell r="AE2311">
            <v>0.1</v>
          </cell>
          <cell r="AF2311">
            <v>27</v>
          </cell>
          <cell r="AG2311">
            <v>1</v>
          </cell>
          <cell r="AH2311">
            <v>27</v>
          </cell>
          <cell r="AI2311">
            <v>27</v>
          </cell>
          <cell r="AJ2311">
            <v>9</v>
          </cell>
          <cell r="AK2311">
            <v>1</v>
          </cell>
          <cell r="AL2311">
            <v>0</v>
          </cell>
          <cell r="AM2311">
            <v>10.36</v>
          </cell>
          <cell r="AN2311">
            <v>0.61629629629629634</v>
          </cell>
          <cell r="AO2311">
            <v>27</v>
          </cell>
          <cell r="AP2311">
            <v>29.700000000000003</v>
          </cell>
          <cell r="AQ2311">
            <v>0.65117845117845119</v>
          </cell>
          <cell r="AR2311">
            <v>0</v>
          </cell>
          <cell r="AS2311">
            <v>1</v>
          </cell>
        </row>
        <row r="2312">
          <cell r="H2312" t="str">
            <v>536769-B21</v>
          </cell>
          <cell r="I2312" t="str">
            <v>HP Internal USB Cable G6 Kit</v>
          </cell>
          <cell r="J2312" t="str">
            <v>SUST</v>
          </cell>
          <cell r="K2312">
            <v>39934</v>
          </cell>
          <cell r="L2312">
            <v>40452</v>
          </cell>
          <cell r="M2312">
            <v>40543</v>
          </cell>
          <cell r="N2312" t="str">
            <v>ALL</v>
          </cell>
          <cell r="O2312" t="str">
            <v>P77C2</v>
          </cell>
          <cell r="P2312" t="str">
            <v>BTO</v>
          </cell>
          <cell r="Q2312" t="str">
            <v>X</v>
          </cell>
          <cell r="R2312" t="str">
            <v>X</v>
          </cell>
          <cell r="S2312" t="str">
            <v>X</v>
          </cell>
          <cell r="T2312" t="str">
            <v>X</v>
          </cell>
          <cell r="U2312" t="str">
            <v>X</v>
          </cell>
          <cell r="V2312" t="str">
            <v>X</v>
          </cell>
          <cell r="W2312">
            <v>0</v>
          </cell>
          <cell r="X2312">
            <v>0</v>
          </cell>
          <cell r="AB2312">
            <v>14.976000000000001</v>
          </cell>
          <cell r="AC2312">
            <v>15.600000000000001</v>
          </cell>
          <cell r="AD2312">
            <v>15.600000000000001</v>
          </cell>
          <cell r="AE2312">
            <v>0.1</v>
          </cell>
          <cell r="AF2312">
            <v>13.5</v>
          </cell>
          <cell r="AG2312">
            <v>1</v>
          </cell>
          <cell r="AH2312">
            <v>13.5</v>
          </cell>
          <cell r="AI2312">
            <v>13.5</v>
          </cell>
          <cell r="AJ2312">
            <v>8</v>
          </cell>
          <cell r="AK2312">
            <v>1</v>
          </cell>
          <cell r="AL2312">
            <v>0</v>
          </cell>
          <cell r="AM2312">
            <v>9.32</v>
          </cell>
          <cell r="AN2312">
            <v>0.30962962962962959</v>
          </cell>
          <cell r="AO2312">
            <v>13.5</v>
          </cell>
          <cell r="AP2312">
            <v>14.850000000000001</v>
          </cell>
          <cell r="AQ2312">
            <v>0.37239057239057244</v>
          </cell>
          <cell r="AR2312">
            <v>0</v>
          </cell>
          <cell r="AS2312">
            <v>1</v>
          </cell>
        </row>
        <row r="2313">
          <cell r="H2313" t="str">
            <v>536841-B21</v>
          </cell>
          <cell r="I2313" t="str">
            <v>HP BLc3000 2 AC 4 Fan Trl ICE</v>
          </cell>
          <cell r="J2313" t="str">
            <v>SUST</v>
          </cell>
          <cell r="K2313">
            <v>39965</v>
          </cell>
          <cell r="L2313">
            <v>41944</v>
          </cell>
          <cell r="M2313">
            <v>42035</v>
          </cell>
          <cell r="N2313" t="str">
            <v>ALL</v>
          </cell>
          <cell r="O2313" t="str">
            <v>P58C1</v>
          </cell>
          <cell r="P2313" t="str">
            <v>BTO</v>
          </cell>
          <cell r="Q2313" t="str">
            <v>X</v>
          </cell>
          <cell r="R2313" t="str">
            <v>X</v>
          </cell>
          <cell r="S2313" t="str">
            <v>X</v>
          </cell>
          <cell r="T2313" t="str">
            <v>X</v>
          </cell>
          <cell r="U2313" t="str">
            <v>X</v>
          </cell>
          <cell r="V2313" t="str">
            <v>X</v>
          </cell>
          <cell r="W2313">
            <v>0</v>
          </cell>
          <cell r="X2313">
            <v>0</v>
          </cell>
          <cell r="AB2313">
            <v>4292.1215999999995</v>
          </cell>
          <cell r="AC2313">
            <v>4470.96</v>
          </cell>
          <cell r="AD2313">
            <v>4470.96</v>
          </cell>
          <cell r="AE2313">
            <v>0.1</v>
          </cell>
          <cell r="AF2313">
            <v>3869.1</v>
          </cell>
          <cell r="AG2313">
            <v>1</v>
          </cell>
          <cell r="AH2313">
            <v>3869.1</v>
          </cell>
          <cell r="AI2313">
            <v>3869.1</v>
          </cell>
          <cell r="AJ2313">
            <v>1880</v>
          </cell>
          <cell r="AK2313">
            <v>336</v>
          </cell>
          <cell r="AL2313">
            <v>0</v>
          </cell>
          <cell r="AM2313">
            <v>2291.1999999999998</v>
          </cell>
          <cell r="AN2313">
            <v>0.40782094027034715</v>
          </cell>
          <cell r="AO2313">
            <v>3869.1</v>
          </cell>
          <cell r="AP2313">
            <v>4256.01</v>
          </cell>
          <cell r="AQ2313">
            <v>0.46165540024577018</v>
          </cell>
          <cell r="AR2313">
            <v>0</v>
          </cell>
          <cell r="AS2313">
            <v>1</v>
          </cell>
        </row>
        <row r="2314">
          <cell r="H2314" t="str">
            <v>536860-B21</v>
          </cell>
          <cell r="I2314" t="str">
            <v>HP Video Adapter SL170h G6 FIO Kit</v>
          </cell>
          <cell r="J2314" t="str">
            <v>NEW</v>
          </cell>
          <cell r="K2314">
            <v>39995</v>
          </cell>
          <cell r="L2314">
            <v>40391</v>
          </cell>
          <cell r="M2314">
            <v>40482</v>
          </cell>
          <cell r="N2314" t="str">
            <v>ALL</v>
          </cell>
          <cell r="O2314" t="str">
            <v>P77C4</v>
          </cell>
          <cell r="P2314" t="str">
            <v>FIO</v>
          </cell>
          <cell r="Q2314" t="str">
            <v>X</v>
          </cell>
          <cell r="R2314" t="str">
            <v>X</v>
          </cell>
          <cell r="S2314" t="str">
            <v>X</v>
          </cell>
          <cell r="T2314" t="str">
            <v>X</v>
          </cell>
          <cell r="U2314" t="str">
            <v>X</v>
          </cell>
          <cell r="V2314" t="str">
            <v>X</v>
          </cell>
          <cell r="W2314">
            <v>0</v>
          </cell>
          <cell r="X2314">
            <v>0</v>
          </cell>
          <cell r="AB2314">
            <v>29.952000000000002</v>
          </cell>
          <cell r="AC2314">
            <v>31.200000000000003</v>
          </cell>
          <cell r="AD2314">
            <v>31.200000000000003</v>
          </cell>
          <cell r="AE2314">
            <v>0.1</v>
          </cell>
          <cell r="AF2314">
            <v>27</v>
          </cell>
          <cell r="AG2314">
            <v>1</v>
          </cell>
          <cell r="AH2314">
            <v>27</v>
          </cell>
          <cell r="AI2314">
            <v>27</v>
          </cell>
          <cell r="AJ2314">
            <v>10</v>
          </cell>
          <cell r="AK2314">
            <v>1</v>
          </cell>
          <cell r="AL2314">
            <v>0</v>
          </cell>
          <cell r="AM2314">
            <v>11.4</v>
          </cell>
          <cell r="AN2314">
            <v>0.57777777777777772</v>
          </cell>
          <cell r="AO2314">
            <v>27</v>
          </cell>
          <cell r="AP2314">
            <v>29.700000000000003</v>
          </cell>
          <cell r="AQ2314">
            <v>0.61616161616161624</v>
          </cell>
          <cell r="AR2314">
            <v>0</v>
          </cell>
          <cell r="AS2314">
            <v>1</v>
          </cell>
        </row>
        <row r="2315">
          <cell r="H2315" t="str">
            <v>536928-B21</v>
          </cell>
          <cell r="I2315" t="str">
            <v>HP Brkt PS 500W 1U G5 FIO Kit</v>
          </cell>
          <cell r="J2315" t="str">
            <v>SUST</v>
          </cell>
          <cell r="K2315">
            <v>39904</v>
          </cell>
          <cell r="L2315">
            <v>40787</v>
          </cell>
          <cell r="M2315">
            <v>40877</v>
          </cell>
          <cell r="N2315" t="str">
            <v>ALL</v>
          </cell>
          <cell r="O2315" t="str">
            <v>P77C2</v>
          </cell>
          <cell r="P2315" t="str">
            <v>FIO</v>
          </cell>
          <cell r="Q2315" t="str">
            <v>X</v>
          </cell>
          <cell r="R2315" t="str">
            <v>X</v>
          </cell>
          <cell r="S2315" t="str">
            <v>X</v>
          </cell>
          <cell r="T2315" t="str">
            <v>X</v>
          </cell>
          <cell r="U2315" t="str">
            <v>X</v>
          </cell>
          <cell r="V2315" t="str">
            <v>X</v>
          </cell>
          <cell r="W2315">
            <v>0</v>
          </cell>
          <cell r="X2315">
            <v>0</v>
          </cell>
          <cell r="AB2315">
            <v>148.76160000000002</v>
          </cell>
          <cell r="AC2315">
            <v>154.96</v>
          </cell>
          <cell r="AD2315">
            <v>154.96</v>
          </cell>
          <cell r="AE2315">
            <v>0.1</v>
          </cell>
          <cell r="AF2315">
            <v>134.1</v>
          </cell>
          <cell r="AG2315">
            <v>1</v>
          </cell>
          <cell r="AH2315">
            <v>134.1</v>
          </cell>
          <cell r="AI2315">
            <v>134.1</v>
          </cell>
          <cell r="AJ2315">
            <v>52</v>
          </cell>
          <cell r="AK2315">
            <v>4</v>
          </cell>
          <cell r="AL2315">
            <v>0</v>
          </cell>
          <cell r="AM2315">
            <v>58.08</v>
          </cell>
          <cell r="AN2315">
            <v>0.56689038031319905</v>
          </cell>
          <cell r="AO2315">
            <v>134.1</v>
          </cell>
          <cell r="AP2315">
            <v>147.51000000000002</v>
          </cell>
          <cell r="AQ2315">
            <v>0.60626398210290833</v>
          </cell>
          <cell r="AR2315">
            <v>0</v>
          </cell>
          <cell r="AS2315">
            <v>1</v>
          </cell>
        </row>
        <row r="2316">
          <cell r="H2316" t="str">
            <v>537097-291</v>
          </cell>
          <cell r="I2316" t="str">
            <v>MS W2008 Foundation Srv Npi FIO JP SW</v>
          </cell>
          <cell r="J2316" t="str">
            <v>SUST</v>
          </cell>
          <cell r="K2316">
            <v>39934</v>
          </cell>
          <cell r="L2316">
            <v>40238</v>
          </cell>
          <cell r="M2316">
            <v>40359</v>
          </cell>
          <cell r="N2316" t="str">
            <v>JPN2</v>
          </cell>
          <cell r="O2316" t="str">
            <v>P58C1</v>
          </cell>
          <cell r="P2316" t="str">
            <v>FIO</v>
          </cell>
          <cell r="T2316" t="str">
            <v>X</v>
          </cell>
          <cell r="W2316">
            <v>0</v>
          </cell>
          <cell r="X2316">
            <v>0</v>
          </cell>
          <cell r="AB2316">
            <v>248.60160000000002</v>
          </cell>
          <cell r="AC2316">
            <v>258.96000000000004</v>
          </cell>
          <cell r="AD2316">
            <v>258.96000000000004</v>
          </cell>
          <cell r="AE2316">
            <v>0.1</v>
          </cell>
          <cell r="AF2316">
            <v>224.1</v>
          </cell>
          <cell r="AG2316">
            <v>1</v>
          </cell>
          <cell r="AH2316">
            <v>224.1</v>
          </cell>
          <cell r="AI2316">
            <v>224.1</v>
          </cell>
          <cell r="AJ2316">
            <v>167</v>
          </cell>
          <cell r="AK2316">
            <v>1</v>
          </cell>
          <cell r="AL2316">
            <v>0</v>
          </cell>
          <cell r="AM2316">
            <v>174.68</v>
          </cell>
          <cell r="AN2316">
            <v>0.22052655064703253</v>
          </cell>
          <cell r="AO2316">
            <v>224.1</v>
          </cell>
          <cell r="AP2316">
            <v>246.51000000000002</v>
          </cell>
          <cell r="AQ2316">
            <v>0.29138777331548421</v>
          </cell>
          <cell r="AR2316">
            <v>0</v>
          </cell>
          <cell r="AS2316">
            <v>1</v>
          </cell>
        </row>
        <row r="2317">
          <cell r="H2317" t="str">
            <v>537097-AA1</v>
          </cell>
          <cell r="I2317" t="str">
            <v>MS W2008 Foundation Srv Npi FIO Chs SW</v>
          </cell>
          <cell r="J2317" t="str">
            <v>SUST</v>
          </cell>
          <cell r="K2317">
            <v>39934</v>
          </cell>
          <cell r="L2317">
            <v>40238</v>
          </cell>
          <cell r="M2317">
            <v>40359</v>
          </cell>
          <cell r="N2317" t="str">
            <v>PRC</v>
          </cell>
          <cell r="O2317" t="str">
            <v>P58C1</v>
          </cell>
          <cell r="P2317" t="str">
            <v>FIO</v>
          </cell>
          <cell r="R2317" t="str">
            <v>X</v>
          </cell>
          <cell r="W2317">
            <v>0</v>
          </cell>
          <cell r="X2317">
            <v>0</v>
          </cell>
          <cell r="AB2317">
            <v>248.60160000000002</v>
          </cell>
          <cell r="AC2317">
            <v>258.96000000000004</v>
          </cell>
          <cell r="AD2317">
            <v>258.96000000000004</v>
          </cell>
          <cell r="AE2317">
            <v>0.1</v>
          </cell>
          <cell r="AF2317">
            <v>224.1</v>
          </cell>
          <cell r="AG2317">
            <v>1</v>
          </cell>
          <cell r="AH2317">
            <v>224.1</v>
          </cell>
          <cell r="AI2317">
            <v>224.1</v>
          </cell>
          <cell r="AJ2317">
            <v>131</v>
          </cell>
          <cell r="AK2317">
            <v>1</v>
          </cell>
          <cell r="AL2317">
            <v>0</v>
          </cell>
          <cell r="AM2317">
            <v>137.24</v>
          </cell>
          <cell r="AN2317">
            <v>0.38759482373940202</v>
          </cell>
          <cell r="AO2317">
            <v>224.1</v>
          </cell>
          <cell r="AP2317">
            <v>246.51000000000002</v>
          </cell>
          <cell r="AQ2317">
            <v>0.4432680215812746</v>
          </cell>
          <cell r="AR2317">
            <v>0</v>
          </cell>
          <cell r="AS2317">
            <v>1</v>
          </cell>
        </row>
        <row r="2318">
          <cell r="H2318" t="str">
            <v>537097-AB1</v>
          </cell>
          <cell r="I2318" t="str">
            <v>MS W2008 Foundation Srv Npi FIO CHT SW</v>
          </cell>
          <cell r="J2318" t="str">
            <v>SUST</v>
          </cell>
          <cell r="K2318">
            <v>39965</v>
          </cell>
          <cell r="L2318">
            <v>40238</v>
          </cell>
          <cell r="M2318">
            <v>40329</v>
          </cell>
          <cell r="N2318" t="str">
            <v>TW</v>
          </cell>
          <cell r="O2318" t="str">
            <v>P58C1</v>
          </cell>
          <cell r="P2318" t="str">
            <v>FIO</v>
          </cell>
          <cell r="S2318" t="str">
            <v>X</v>
          </cell>
          <cell r="W2318">
            <v>0</v>
          </cell>
          <cell r="X2318">
            <v>0</v>
          </cell>
          <cell r="AB2318">
            <v>248.60160000000002</v>
          </cell>
          <cell r="AC2318">
            <v>258.96000000000004</v>
          </cell>
          <cell r="AD2318">
            <v>258.96000000000004</v>
          </cell>
          <cell r="AE2318">
            <v>0.1</v>
          </cell>
          <cell r="AF2318">
            <v>224.1</v>
          </cell>
          <cell r="AG2318">
            <v>1</v>
          </cell>
          <cell r="AH2318">
            <v>224.1</v>
          </cell>
          <cell r="AI2318">
            <v>224.1</v>
          </cell>
          <cell r="AJ2318">
            <v>165</v>
          </cell>
          <cell r="AK2318">
            <v>1</v>
          </cell>
          <cell r="AL2318">
            <v>0</v>
          </cell>
          <cell r="AM2318">
            <v>172.6</v>
          </cell>
          <cell r="AN2318">
            <v>0.22980812137438644</v>
          </cell>
          <cell r="AO2318">
            <v>224.1</v>
          </cell>
          <cell r="AP2318">
            <v>246.51000000000002</v>
          </cell>
          <cell r="AQ2318">
            <v>0.29982556488580592</v>
          </cell>
          <cell r="AR2318">
            <v>0</v>
          </cell>
          <cell r="AS2318">
            <v>1</v>
          </cell>
        </row>
        <row r="2319">
          <cell r="H2319" t="str">
            <v>537097-B21</v>
          </cell>
          <cell r="I2319" t="str">
            <v>MS W2008 Foundation Srv Npi FIO Eng SW</v>
          </cell>
          <cell r="J2319" t="str">
            <v>SUST</v>
          </cell>
          <cell r="K2319">
            <v>39934</v>
          </cell>
          <cell r="L2319">
            <v>40238</v>
          </cell>
          <cell r="M2319">
            <v>40359</v>
          </cell>
          <cell r="N2319" t="str">
            <v>ALL</v>
          </cell>
          <cell r="O2319" t="str">
            <v>P58C1</v>
          </cell>
          <cell r="P2319" t="str">
            <v>FIO</v>
          </cell>
          <cell r="Q2319" t="str">
            <v>X</v>
          </cell>
          <cell r="R2319" t="str">
            <v>X</v>
          </cell>
          <cell r="S2319" t="str">
            <v>X</v>
          </cell>
          <cell r="T2319" t="str">
            <v>X</v>
          </cell>
          <cell r="U2319" t="str">
            <v>X</v>
          </cell>
          <cell r="V2319" t="str">
            <v>X</v>
          </cell>
          <cell r="W2319">
            <v>0</v>
          </cell>
          <cell r="X2319">
            <v>0</v>
          </cell>
          <cell r="AB2319">
            <v>248.60160000000002</v>
          </cell>
          <cell r="AC2319">
            <v>258.96000000000004</v>
          </cell>
          <cell r="AD2319">
            <v>258.96000000000004</v>
          </cell>
          <cell r="AE2319">
            <v>0.1</v>
          </cell>
          <cell r="AF2319">
            <v>224.1</v>
          </cell>
          <cell r="AG2319">
            <v>1</v>
          </cell>
          <cell r="AH2319">
            <v>224.1</v>
          </cell>
          <cell r="AI2319">
            <v>224.1</v>
          </cell>
          <cell r="AJ2319">
            <v>153</v>
          </cell>
          <cell r="AK2319">
            <v>1</v>
          </cell>
          <cell r="AL2319">
            <v>0</v>
          </cell>
          <cell r="AM2319">
            <v>160.12</v>
          </cell>
          <cell r="AN2319">
            <v>0.28549754573850955</v>
          </cell>
          <cell r="AO2319">
            <v>224.1</v>
          </cell>
          <cell r="AP2319">
            <v>246.51000000000002</v>
          </cell>
          <cell r="AQ2319">
            <v>0.35045231430773605</v>
          </cell>
          <cell r="AR2319">
            <v>0</v>
          </cell>
          <cell r="AS2319">
            <v>1</v>
          </cell>
        </row>
        <row r="2320">
          <cell r="H2320" t="str">
            <v>537100-291</v>
          </cell>
          <cell r="I2320" t="str">
            <v>MS W2008 Foundation Srv ROK JP SW</v>
          </cell>
          <cell r="J2320" t="str">
            <v>SUST</v>
          </cell>
          <cell r="K2320">
            <v>39923</v>
          </cell>
          <cell r="L2320">
            <v>40238</v>
          </cell>
          <cell r="M2320">
            <v>40359</v>
          </cell>
          <cell r="N2320" t="str">
            <v>JPN2</v>
          </cell>
          <cell r="O2320" t="str">
            <v>P58C1</v>
          </cell>
          <cell r="P2320" t="str">
            <v>BTO</v>
          </cell>
          <cell r="T2320" t="str">
            <v>X</v>
          </cell>
          <cell r="W2320">
            <v>0</v>
          </cell>
          <cell r="X2320">
            <v>0</v>
          </cell>
          <cell r="AB2320">
            <v>248.60160000000002</v>
          </cell>
          <cell r="AC2320">
            <v>258.96000000000004</v>
          </cell>
          <cell r="AD2320">
            <v>258.96000000000004</v>
          </cell>
          <cell r="AE2320">
            <v>0.1</v>
          </cell>
          <cell r="AF2320">
            <v>224.1</v>
          </cell>
          <cell r="AG2320">
            <v>1</v>
          </cell>
          <cell r="AH2320">
            <v>224.1</v>
          </cell>
          <cell r="AI2320">
            <v>224.1</v>
          </cell>
          <cell r="AJ2320">
            <v>166</v>
          </cell>
          <cell r="AK2320">
            <v>1</v>
          </cell>
          <cell r="AL2320">
            <v>0</v>
          </cell>
          <cell r="AM2320">
            <v>173.64</v>
          </cell>
          <cell r="AN2320">
            <v>0.22516733601070954</v>
          </cell>
          <cell r="AO2320">
            <v>224.1</v>
          </cell>
          <cell r="AP2320">
            <v>246.51000000000002</v>
          </cell>
          <cell r="AQ2320">
            <v>0.29560666910064509</v>
          </cell>
          <cell r="AR2320">
            <v>0</v>
          </cell>
          <cell r="AS2320">
            <v>1</v>
          </cell>
        </row>
        <row r="2321">
          <cell r="H2321" t="str">
            <v>537100-AA1</v>
          </cell>
          <cell r="I2321" t="str">
            <v>MS W2008 Foundation Srv ROK Chs SW</v>
          </cell>
          <cell r="J2321" t="str">
            <v>SUST</v>
          </cell>
          <cell r="K2321">
            <v>39934</v>
          </cell>
          <cell r="L2321">
            <v>40238</v>
          </cell>
          <cell r="M2321">
            <v>40359</v>
          </cell>
          <cell r="N2321" t="str">
            <v>PRC</v>
          </cell>
          <cell r="O2321" t="str">
            <v>P58C1</v>
          </cell>
          <cell r="P2321" t="str">
            <v>BTO</v>
          </cell>
          <cell r="R2321" t="str">
            <v>X</v>
          </cell>
          <cell r="W2321">
            <v>0</v>
          </cell>
          <cell r="X2321">
            <v>0</v>
          </cell>
          <cell r="AB2321">
            <v>248.60160000000002</v>
          </cell>
          <cell r="AC2321">
            <v>258.96000000000004</v>
          </cell>
          <cell r="AD2321">
            <v>258.96000000000004</v>
          </cell>
          <cell r="AE2321">
            <v>0.1</v>
          </cell>
          <cell r="AF2321">
            <v>224.1</v>
          </cell>
          <cell r="AG2321">
            <v>1</v>
          </cell>
          <cell r="AH2321">
            <v>224.1</v>
          </cell>
          <cell r="AI2321">
            <v>224.1</v>
          </cell>
          <cell r="AJ2321">
            <v>135</v>
          </cell>
          <cell r="AK2321">
            <v>1</v>
          </cell>
          <cell r="AL2321">
            <v>0</v>
          </cell>
          <cell r="AM2321">
            <v>141.4</v>
          </cell>
          <cell r="AN2321">
            <v>0.3690316822846943</v>
          </cell>
          <cell r="AO2321">
            <v>224.1</v>
          </cell>
          <cell r="AP2321">
            <v>246.51000000000002</v>
          </cell>
          <cell r="AQ2321">
            <v>0.42639243844063124</v>
          </cell>
          <cell r="AR2321">
            <v>0</v>
          </cell>
          <cell r="AS2321">
            <v>1</v>
          </cell>
        </row>
        <row r="2322">
          <cell r="H2322" t="str">
            <v>537100-AB1</v>
          </cell>
          <cell r="I2322" t="str">
            <v>MS W2008 Foundation Srv ROK CHT SW</v>
          </cell>
          <cell r="J2322" t="str">
            <v>SUST</v>
          </cell>
          <cell r="K2322">
            <v>39965</v>
          </cell>
          <cell r="L2322">
            <v>40238</v>
          </cell>
          <cell r="M2322">
            <v>40329</v>
          </cell>
          <cell r="N2322" t="str">
            <v>TW</v>
          </cell>
          <cell r="O2322" t="str">
            <v>P58C1</v>
          </cell>
          <cell r="P2322" t="str">
            <v>BTO</v>
          </cell>
          <cell r="S2322" t="str">
            <v>X</v>
          </cell>
          <cell r="W2322">
            <v>0</v>
          </cell>
          <cell r="X2322">
            <v>0</v>
          </cell>
          <cell r="AB2322">
            <v>248.60160000000002</v>
          </cell>
          <cell r="AC2322">
            <v>258.96000000000004</v>
          </cell>
          <cell r="AD2322">
            <v>258.96000000000004</v>
          </cell>
          <cell r="AE2322">
            <v>0.1</v>
          </cell>
          <cell r="AF2322">
            <v>224.1</v>
          </cell>
          <cell r="AG2322">
            <v>1</v>
          </cell>
          <cell r="AH2322">
            <v>224.1</v>
          </cell>
          <cell r="AI2322">
            <v>224.1</v>
          </cell>
          <cell r="AJ2322">
            <v>156</v>
          </cell>
          <cell r="AK2322">
            <v>1</v>
          </cell>
          <cell r="AL2322">
            <v>0</v>
          </cell>
          <cell r="AM2322">
            <v>163.24</v>
          </cell>
          <cell r="AN2322">
            <v>0.27157518964747873</v>
          </cell>
          <cell r="AO2322">
            <v>224.1</v>
          </cell>
          <cell r="AP2322">
            <v>246.51000000000002</v>
          </cell>
          <cell r="AQ2322">
            <v>0.33779562695225346</v>
          </cell>
          <cell r="AR2322">
            <v>0</v>
          </cell>
          <cell r="AS2322">
            <v>1</v>
          </cell>
        </row>
        <row r="2323">
          <cell r="H2323" t="str">
            <v>537100-B21</v>
          </cell>
          <cell r="I2323" t="str">
            <v>MS W2008 Foundation Srv ROK Eng SW</v>
          </cell>
          <cell r="J2323" t="str">
            <v>SUST</v>
          </cell>
          <cell r="K2323">
            <v>39934</v>
          </cell>
          <cell r="L2323">
            <v>40238</v>
          </cell>
          <cell r="M2323">
            <v>40359</v>
          </cell>
          <cell r="N2323" t="str">
            <v>ALL</v>
          </cell>
          <cell r="O2323" t="str">
            <v>P58C1</v>
          </cell>
          <cell r="P2323" t="str">
            <v>BTO</v>
          </cell>
          <cell r="Q2323" t="str">
            <v>X</v>
          </cell>
          <cell r="R2323" t="str">
            <v>X</v>
          </cell>
          <cell r="S2323" t="str">
            <v>X</v>
          </cell>
          <cell r="T2323" t="str">
            <v>X</v>
          </cell>
          <cell r="U2323" t="str">
            <v>X</v>
          </cell>
          <cell r="V2323" t="str">
            <v>X</v>
          </cell>
          <cell r="W2323">
            <v>0</v>
          </cell>
          <cell r="X2323">
            <v>0</v>
          </cell>
          <cell r="AB2323">
            <v>248.60160000000002</v>
          </cell>
          <cell r="AC2323">
            <v>258.96000000000004</v>
          </cell>
          <cell r="AD2323">
            <v>258.96000000000004</v>
          </cell>
          <cell r="AE2323">
            <v>0.1</v>
          </cell>
          <cell r="AF2323">
            <v>224.1</v>
          </cell>
          <cell r="AG2323">
            <v>1</v>
          </cell>
          <cell r="AH2323">
            <v>224.1</v>
          </cell>
          <cell r="AI2323">
            <v>224.1</v>
          </cell>
          <cell r="AJ2323">
            <v>155</v>
          </cell>
          <cell r="AK2323">
            <v>1</v>
          </cell>
          <cell r="AL2323">
            <v>0</v>
          </cell>
          <cell r="AM2323">
            <v>162.19999999999999</v>
          </cell>
          <cell r="AN2323">
            <v>0.27621597501115575</v>
          </cell>
          <cell r="AO2323">
            <v>224.1</v>
          </cell>
          <cell r="AP2323">
            <v>246.51000000000002</v>
          </cell>
          <cell r="AQ2323">
            <v>0.34201452273741439</v>
          </cell>
          <cell r="AR2323">
            <v>0</v>
          </cell>
          <cell r="AS2323">
            <v>1</v>
          </cell>
        </row>
        <row r="2324">
          <cell r="H2324" t="str">
            <v>537101-291</v>
          </cell>
          <cell r="I2324" t="str">
            <v>MS W2008 Foundation Srv FIO JP SW</v>
          </cell>
          <cell r="J2324" t="str">
            <v>SUST</v>
          </cell>
          <cell r="K2324">
            <v>39934</v>
          </cell>
          <cell r="L2324">
            <v>40238</v>
          </cell>
          <cell r="M2324">
            <v>40359</v>
          </cell>
          <cell r="N2324" t="str">
            <v>JPN2</v>
          </cell>
          <cell r="O2324" t="str">
            <v>P58C1</v>
          </cell>
          <cell r="P2324" t="str">
            <v>FIO</v>
          </cell>
          <cell r="T2324" t="str">
            <v>X</v>
          </cell>
          <cell r="W2324">
            <v>0</v>
          </cell>
          <cell r="X2324">
            <v>0</v>
          </cell>
          <cell r="AB2324">
            <v>248.60160000000002</v>
          </cell>
          <cell r="AC2324">
            <v>258.96000000000004</v>
          </cell>
          <cell r="AD2324">
            <v>258.96000000000004</v>
          </cell>
          <cell r="AE2324">
            <v>0.1</v>
          </cell>
          <cell r="AF2324">
            <v>224.1</v>
          </cell>
          <cell r="AG2324">
            <v>1</v>
          </cell>
          <cell r="AH2324">
            <v>224.1</v>
          </cell>
          <cell r="AI2324">
            <v>224.1</v>
          </cell>
          <cell r="AJ2324">
            <v>167</v>
          </cell>
          <cell r="AK2324">
            <v>1</v>
          </cell>
          <cell r="AL2324">
            <v>0</v>
          </cell>
          <cell r="AM2324">
            <v>174.68</v>
          </cell>
          <cell r="AN2324">
            <v>0.22052655064703253</v>
          </cell>
          <cell r="AO2324">
            <v>224.1</v>
          </cell>
          <cell r="AP2324">
            <v>246.51000000000002</v>
          </cell>
          <cell r="AQ2324">
            <v>0.29138777331548421</v>
          </cell>
          <cell r="AR2324">
            <v>0</v>
          </cell>
          <cell r="AS2324">
            <v>1</v>
          </cell>
        </row>
        <row r="2325">
          <cell r="H2325" t="str">
            <v>537101-AA1</v>
          </cell>
          <cell r="I2325" t="str">
            <v>MS W2008 Foundation Srv FIO Chs SW</v>
          </cell>
          <cell r="J2325" t="str">
            <v>SUST</v>
          </cell>
          <cell r="K2325">
            <v>39934</v>
          </cell>
          <cell r="L2325">
            <v>40238</v>
          </cell>
          <cell r="M2325">
            <v>40359</v>
          </cell>
          <cell r="N2325" t="str">
            <v>PRC</v>
          </cell>
          <cell r="O2325" t="str">
            <v>P58C1</v>
          </cell>
          <cell r="P2325" t="str">
            <v>FIO</v>
          </cell>
          <cell r="R2325" t="str">
            <v>X</v>
          </cell>
          <cell r="W2325">
            <v>0</v>
          </cell>
          <cell r="X2325">
            <v>0</v>
          </cell>
          <cell r="AB2325">
            <v>248.60160000000002</v>
          </cell>
          <cell r="AC2325">
            <v>258.96000000000004</v>
          </cell>
          <cell r="AD2325">
            <v>258.96000000000004</v>
          </cell>
          <cell r="AE2325">
            <v>0.1</v>
          </cell>
          <cell r="AF2325">
            <v>224.1</v>
          </cell>
          <cell r="AG2325">
            <v>1</v>
          </cell>
          <cell r="AH2325">
            <v>224.1</v>
          </cell>
          <cell r="AI2325">
            <v>224.1</v>
          </cell>
          <cell r="AJ2325">
            <v>131</v>
          </cell>
          <cell r="AK2325">
            <v>1</v>
          </cell>
          <cell r="AL2325">
            <v>0</v>
          </cell>
          <cell r="AM2325">
            <v>137.24</v>
          </cell>
          <cell r="AN2325">
            <v>0.38759482373940202</v>
          </cell>
          <cell r="AO2325">
            <v>224.1</v>
          </cell>
          <cell r="AP2325">
            <v>246.51000000000002</v>
          </cell>
          <cell r="AQ2325">
            <v>0.4432680215812746</v>
          </cell>
          <cell r="AR2325">
            <v>0</v>
          </cell>
          <cell r="AS2325">
            <v>1</v>
          </cell>
        </row>
        <row r="2326">
          <cell r="H2326" t="str">
            <v>537101-AB1</v>
          </cell>
          <cell r="I2326" t="str">
            <v>MS W2008 Foundation Srv FIO CHT SW</v>
          </cell>
          <cell r="J2326" t="str">
            <v>SUST</v>
          </cell>
          <cell r="K2326">
            <v>39965</v>
          </cell>
          <cell r="L2326">
            <v>40238</v>
          </cell>
          <cell r="M2326">
            <v>40329</v>
          </cell>
          <cell r="N2326" t="str">
            <v>TW</v>
          </cell>
          <cell r="O2326" t="str">
            <v>P58C1</v>
          </cell>
          <cell r="P2326" t="str">
            <v>FIO</v>
          </cell>
          <cell r="S2326" t="str">
            <v>X</v>
          </cell>
          <cell r="W2326">
            <v>0</v>
          </cell>
          <cell r="X2326">
            <v>0</v>
          </cell>
          <cell r="AB2326">
            <v>248.60160000000002</v>
          </cell>
          <cell r="AC2326">
            <v>258.96000000000004</v>
          </cell>
          <cell r="AD2326">
            <v>258.96000000000004</v>
          </cell>
          <cell r="AE2326">
            <v>0.1</v>
          </cell>
          <cell r="AF2326">
            <v>224.1</v>
          </cell>
          <cell r="AG2326">
            <v>1</v>
          </cell>
          <cell r="AH2326">
            <v>224.1</v>
          </cell>
          <cell r="AI2326">
            <v>224.1</v>
          </cell>
          <cell r="AJ2326">
            <v>165</v>
          </cell>
          <cell r="AK2326">
            <v>1</v>
          </cell>
          <cell r="AL2326">
            <v>0</v>
          </cell>
          <cell r="AM2326">
            <v>172.6</v>
          </cell>
          <cell r="AN2326">
            <v>0.22980812137438644</v>
          </cell>
          <cell r="AO2326">
            <v>224.1</v>
          </cell>
          <cell r="AP2326">
            <v>246.51000000000002</v>
          </cell>
          <cell r="AQ2326">
            <v>0.29982556488580592</v>
          </cell>
          <cell r="AR2326">
            <v>0</v>
          </cell>
          <cell r="AS2326">
            <v>1</v>
          </cell>
        </row>
        <row r="2327">
          <cell r="H2327" t="str">
            <v>537101-B21</v>
          </cell>
          <cell r="I2327" t="str">
            <v>MS W2008 Foundation Srv FIO Eng SW</v>
          </cell>
          <cell r="J2327" t="str">
            <v>SUST</v>
          </cell>
          <cell r="K2327">
            <v>39934</v>
          </cell>
          <cell r="L2327">
            <v>40238</v>
          </cell>
          <cell r="M2327">
            <v>40359</v>
          </cell>
          <cell r="N2327" t="str">
            <v>ALL</v>
          </cell>
          <cell r="O2327" t="str">
            <v>P58C1</v>
          </cell>
          <cell r="P2327" t="str">
            <v>FIO</v>
          </cell>
          <cell r="Q2327" t="str">
            <v>X</v>
          </cell>
          <cell r="R2327" t="str">
            <v>X</v>
          </cell>
          <cell r="S2327" t="str">
            <v>X</v>
          </cell>
          <cell r="T2327" t="str">
            <v>X</v>
          </cell>
          <cell r="U2327" t="str">
            <v>X</v>
          </cell>
          <cell r="V2327" t="str">
            <v>X</v>
          </cell>
          <cell r="W2327">
            <v>0</v>
          </cell>
          <cell r="X2327">
            <v>0</v>
          </cell>
          <cell r="AB2327">
            <v>248.60160000000002</v>
          </cell>
          <cell r="AC2327">
            <v>258.96000000000004</v>
          </cell>
          <cell r="AD2327">
            <v>258.96000000000004</v>
          </cell>
          <cell r="AE2327">
            <v>0.1</v>
          </cell>
          <cell r="AF2327">
            <v>224.1</v>
          </cell>
          <cell r="AG2327">
            <v>1</v>
          </cell>
          <cell r="AH2327">
            <v>224.1</v>
          </cell>
          <cell r="AI2327">
            <v>224.1</v>
          </cell>
          <cell r="AJ2327">
            <v>153</v>
          </cell>
          <cell r="AK2327">
            <v>1</v>
          </cell>
          <cell r="AL2327">
            <v>0</v>
          </cell>
          <cell r="AM2327">
            <v>160.12</v>
          </cell>
          <cell r="AN2327">
            <v>0.28549754573850955</v>
          </cell>
          <cell r="AO2327">
            <v>224.1</v>
          </cell>
          <cell r="AP2327">
            <v>246.51000000000002</v>
          </cell>
          <cell r="AQ2327">
            <v>0.35045231430773605</v>
          </cell>
          <cell r="AR2327">
            <v>0</v>
          </cell>
          <cell r="AS2327">
            <v>1</v>
          </cell>
        </row>
        <row r="2328">
          <cell r="H2328" t="str">
            <v>537103-371</v>
          </cell>
          <cell r="I2328" t="str">
            <v>MS W2008 ts 5DEV CAL EM AP Lic</v>
          </cell>
          <cell r="J2328" t="str">
            <v>SUST</v>
          </cell>
          <cell r="K2328">
            <v>39965</v>
          </cell>
          <cell r="L2328">
            <v>40238</v>
          </cell>
          <cell r="M2328">
            <v>40359</v>
          </cell>
          <cell r="N2328" t="str">
            <v>ALL</v>
          </cell>
          <cell r="O2328" t="str">
            <v>P58C1</v>
          </cell>
          <cell r="P2328" t="str">
            <v>BTO</v>
          </cell>
          <cell r="Q2328" t="str">
            <v>X</v>
          </cell>
          <cell r="R2328" t="str">
            <v>X</v>
          </cell>
          <cell r="S2328" t="str">
            <v>X</v>
          </cell>
          <cell r="T2328" t="str">
            <v>X</v>
          </cell>
          <cell r="U2328" t="str">
            <v>X</v>
          </cell>
          <cell r="V2328" t="str">
            <v>X</v>
          </cell>
          <cell r="W2328">
            <v>0</v>
          </cell>
          <cell r="X2328">
            <v>0</v>
          </cell>
          <cell r="AB2328">
            <v>248.49066666666664</v>
          </cell>
          <cell r="AC2328">
            <v>258.84444444444443</v>
          </cell>
          <cell r="AD2328">
            <v>258.84444444444443</v>
          </cell>
          <cell r="AE2328">
            <v>0.1</v>
          </cell>
          <cell r="AF2328">
            <v>224</v>
          </cell>
          <cell r="AG2328">
            <v>1</v>
          </cell>
          <cell r="AH2328">
            <v>224</v>
          </cell>
          <cell r="AI2328">
            <v>224</v>
          </cell>
          <cell r="AJ2328">
            <v>127</v>
          </cell>
          <cell r="AK2328">
            <v>1</v>
          </cell>
          <cell r="AL2328">
            <v>0</v>
          </cell>
          <cell r="AM2328">
            <v>133.08000000000001</v>
          </cell>
          <cell r="AN2328">
            <v>0.40589285714285711</v>
          </cell>
          <cell r="AO2328">
            <v>224</v>
          </cell>
          <cell r="AP2328">
            <v>246.40000000000003</v>
          </cell>
          <cell r="AQ2328">
            <v>0.45990259740259742</v>
          </cell>
          <cell r="AR2328">
            <v>0</v>
          </cell>
          <cell r="AS2328">
            <v>1</v>
          </cell>
        </row>
        <row r="2329">
          <cell r="H2329" t="str">
            <v>537103-AA1</v>
          </cell>
          <cell r="I2329" t="str">
            <v>MS W2008 ts 5DEV CAL EM Chs Lic</v>
          </cell>
          <cell r="J2329" t="str">
            <v>SUST</v>
          </cell>
          <cell r="K2329">
            <v>39934</v>
          </cell>
          <cell r="L2329">
            <v>40238</v>
          </cell>
          <cell r="M2329">
            <v>40359</v>
          </cell>
          <cell r="N2329" t="str">
            <v>PRC</v>
          </cell>
          <cell r="O2329" t="str">
            <v>P58C1</v>
          </cell>
          <cell r="P2329" t="str">
            <v>BTO</v>
          </cell>
          <cell r="R2329" t="str">
            <v>X</v>
          </cell>
          <cell r="W2329">
            <v>0</v>
          </cell>
          <cell r="X2329">
            <v>0</v>
          </cell>
          <cell r="AB2329">
            <v>198.57066666666665</v>
          </cell>
          <cell r="AC2329">
            <v>206.84444444444443</v>
          </cell>
          <cell r="AD2329">
            <v>206.84444444444443</v>
          </cell>
          <cell r="AE2329">
            <v>0.1</v>
          </cell>
          <cell r="AF2329">
            <v>179</v>
          </cell>
          <cell r="AG2329">
            <v>1</v>
          </cell>
          <cell r="AH2329">
            <v>179</v>
          </cell>
          <cell r="AI2329">
            <v>179</v>
          </cell>
          <cell r="AJ2329">
            <v>127</v>
          </cell>
          <cell r="AK2329">
            <v>1</v>
          </cell>
          <cell r="AL2329">
            <v>0</v>
          </cell>
          <cell r="AM2329">
            <v>133.08000000000001</v>
          </cell>
          <cell r="AN2329">
            <v>0.25653631284916195</v>
          </cell>
          <cell r="AO2329">
            <v>179</v>
          </cell>
          <cell r="AP2329">
            <v>196.9</v>
          </cell>
          <cell r="AQ2329">
            <v>0.32412392077196545</v>
          </cell>
          <cell r="AR2329">
            <v>0</v>
          </cell>
          <cell r="AS2329">
            <v>1</v>
          </cell>
        </row>
        <row r="2330">
          <cell r="H2330" t="str">
            <v>537105-371</v>
          </cell>
          <cell r="I2330" t="str">
            <v>MS W2008 ts 5USR CAL EM AP Lic</v>
          </cell>
          <cell r="J2330" t="str">
            <v>SUST</v>
          </cell>
          <cell r="K2330">
            <v>39965</v>
          </cell>
          <cell r="L2330">
            <v>40238</v>
          </cell>
          <cell r="M2330">
            <v>40359</v>
          </cell>
          <cell r="N2330" t="str">
            <v>ALL</v>
          </cell>
          <cell r="O2330" t="str">
            <v>P58C1</v>
          </cell>
          <cell r="P2330" t="str">
            <v>BTO</v>
          </cell>
          <cell r="Q2330" t="str">
            <v>X</v>
          </cell>
          <cell r="R2330" t="str">
            <v>X</v>
          </cell>
          <cell r="S2330" t="str">
            <v>X</v>
          </cell>
          <cell r="T2330" t="str">
            <v>X</v>
          </cell>
          <cell r="U2330" t="str">
            <v>X</v>
          </cell>
          <cell r="V2330" t="str">
            <v>X</v>
          </cell>
          <cell r="W2330">
            <v>0</v>
          </cell>
          <cell r="X2330">
            <v>0</v>
          </cell>
          <cell r="AB2330">
            <v>248.49066666666664</v>
          </cell>
          <cell r="AC2330">
            <v>258.84444444444443</v>
          </cell>
          <cell r="AD2330">
            <v>258.84444444444443</v>
          </cell>
          <cell r="AE2330">
            <v>0.1</v>
          </cell>
          <cell r="AF2330">
            <v>224</v>
          </cell>
          <cell r="AG2330">
            <v>1</v>
          </cell>
          <cell r="AH2330">
            <v>224</v>
          </cell>
          <cell r="AI2330">
            <v>224</v>
          </cell>
          <cell r="AJ2330">
            <v>127</v>
          </cell>
          <cell r="AK2330">
            <v>1</v>
          </cell>
          <cell r="AL2330">
            <v>0</v>
          </cell>
          <cell r="AM2330">
            <v>133.08000000000001</v>
          </cell>
          <cell r="AN2330">
            <v>0.40589285714285711</v>
          </cell>
          <cell r="AO2330">
            <v>224</v>
          </cell>
          <cell r="AP2330">
            <v>246.40000000000003</v>
          </cell>
          <cell r="AQ2330">
            <v>0.45990259740259742</v>
          </cell>
          <cell r="AR2330">
            <v>0</v>
          </cell>
          <cell r="AS2330">
            <v>1</v>
          </cell>
        </row>
        <row r="2331">
          <cell r="H2331" t="str">
            <v>537105-AA1</v>
          </cell>
          <cell r="I2331" t="str">
            <v>MS W2008 ts 5USR CAL EM Chs Lic</v>
          </cell>
          <cell r="J2331" t="str">
            <v>SUST</v>
          </cell>
          <cell r="K2331">
            <v>39934</v>
          </cell>
          <cell r="L2331">
            <v>40238</v>
          </cell>
          <cell r="M2331">
            <v>40359</v>
          </cell>
          <cell r="N2331" t="str">
            <v>PRC</v>
          </cell>
          <cell r="O2331" t="str">
            <v>P58C1</v>
          </cell>
          <cell r="P2331" t="str">
            <v>BTO</v>
          </cell>
          <cell r="R2331" t="str">
            <v>X</v>
          </cell>
          <cell r="W2331">
            <v>0</v>
          </cell>
          <cell r="X2331">
            <v>0</v>
          </cell>
          <cell r="AB2331">
            <v>198.57066666666665</v>
          </cell>
          <cell r="AC2331">
            <v>206.84444444444443</v>
          </cell>
          <cell r="AD2331">
            <v>206.84444444444443</v>
          </cell>
          <cell r="AE2331">
            <v>0.1</v>
          </cell>
          <cell r="AF2331">
            <v>179</v>
          </cell>
          <cell r="AG2331">
            <v>1</v>
          </cell>
          <cell r="AH2331">
            <v>179</v>
          </cell>
          <cell r="AI2331">
            <v>179</v>
          </cell>
          <cell r="AJ2331">
            <v>127</v>
          </cell>
          <cell r="AK2331">
            <v>1</v>
          </cell>
          <cell r="AL2331">
            <v>0</v>
          </cell>
          <cell r="AM2331">
            <v>133.08000000000001</v>
          </cell>
          <cell r="AN2331">
            <v>0.25653631284916195</v>
          </cell>
          <cell r="AO2331">
            <v>179</v>
          </cell>
          <cell r="AP2331">
            <v>196.9</v>
          </cell>
          <cell r="AQ2331">
            <v>0.32412392077196545</v>
          </cell>
          <cell r="AR2331">
            <v>0</v>
          </cell>
          <cell r="AS2331">
            <v>1</v>
          </cell>
        </row>
        <row r="2332">
          <cell r="H2332" t="str">
            <v>537150-B21</v>
          </cell>
          <cell r="I2332" t="str">
            <v>DL320G6 500W NHP Power Supply FIO Kit</v>
          </cell>
          <cell r="J2332" t="str">
            <v>SUST</v>
          </cell>
          <cell r="K2332">
            <v>39934</v>
          </cell>
          <cell r="L2332">
            <v>40787</v>
          </cell>
          <cell r="M2332">
            <v>40877</v>
          </cell>
          <cell r="N2332" t="str">
            <v>ALL</v>
          </cell>
          <cell r="O2332" t="str">
            <v>P77C2</v>
          </cell>
          <cell r="P2332" t="str">
            <v>FIO</v>
          </cell>
          <cell r="Q2332" t="str">
            <v>X</v>
          </cell>
          <cell r="R2332" t="str">
            <v>X</v>
          </cell>
          <cell r="S2332" t="str">
            <v>X</v>
          </cell>
          <cell r="T2332" t="str">
            <v>X</v>
          </cell>
          <cell r="U2332" t="str">
            <v>X</v>
          </cell>
          <cell r="V2332" t="str">
            <v>X</v>
          </cell>
          <cell r="W2332">
            <v>0</v>
          </cell>
          <cell r="X2332">
            <v>0</v>
          </cell>
          <cell r="AB2332">
            <v>148.76160000000002</v>
          </cell>
          <cell r="AC2332">
            <v>154.96</v>
          </cell>
          <cell r="AD2332">
            <v>154.96</v>
          </cell>
          <cell r="AE2332">
            <v>0.1</v>
          </cell>
          <cell r="AF2332">
            <v>134.1</v>
          </cell>
          <cell r="AG2332">
            <v>1</v>
          </cell>
          <cell r="AH2332">
            <v>134.1</v>
          </cell>
          <cell r="AI2332">
            <v>134.1</v>
          </cell>
          <cell r="AJ2332">
            <v>57</v>
          </cell>
          <cell r="AK2332">
            <v>4</v>
          </cell>
          <cell r="AL2332">
            <v>0</v>
          </cell>
          <cell r="AM2332">
            <v>63.28</v>
          </cell>
          <cell r="AN2332">
            <v>0.52811334824757639</v>
          </cell>
          <cell r="AO2332">
            <v>134.1</v>
          </cell>
          <cell r="AP2332">
            <v>147.51000000000002</v>
          </cell>
          <cell r="AQ2332">
            <v>0.57101213477052404</v>
          </cell>
          <cell r="AR2332">
            <v>0</v>
          </cell>
          <cell r="AS2332">
            <v>1</v>
          </cell>
        </row>
        <row r="2333">
          <cell r="H2333" t="str">
            <v>537721-B21</v>
          </cell>
          <cell r="I2333" t="str">
            <v>HP 350/370G6 Graphic Card Cable Kit</v>
          </cell>
          <cell r="J2333" t="str">
            <v>SUST</v>
          </cell>
          <cell r="K2333">
            <v>39934</v>
          </cell>
          <cell r="L2333">
            <v>40817</v>
          </cell>
          <cell r="M2333">
            <v>40908</v>
          </cell>
          <cell r="N2333" t="str">
            <v>ALL</v>
          </cell>
          <cell r="O2333" t="str">
            <v>P58C1</v>
          </cell>
          <cell r="P2333" t="str">
            <v>BTO</v>
          </cell>
          <cell r="Q2333" t="str">
            <v>X</v>
          </cell>
          <cell r="R2333" t="str">
            <v>X</v>
          </cell>
          <cell r="S2333" t="str">
            <v>X</v>
          </cell>
          <cell r="T2333" t="str">
            <v>X</v>
          </cell>
          <cell r="U2333" t="str">
            <v>X</v>
          </cell>
          <cell r="V2333" t="str">
            <v>X</v>
          </cell>
          <cell r="W2333">
            <v>0</v>
          </cell>
          <cell r="X2333">
            <v>0</v>
          </cell>
          <cell r="AB2333">
            <v>39.936</v>
          </cell>
          <cell r="AC2333">
            <v>41.6</v>
          </cell>
          <cell r="AD2333">
            <v>41.6</v>
          </cell>
          <cell r="AE2333">
            <v>0.1</v>
          </cell>
          <cell r="AF2333">
            <v>36</v>
          </cell>
          <cell r="AG2333">
            <v>1</v>
          </cell>
          <cell r="AH2333">
            <v>36</v>
          </cell>
          <cell r="AI2333">
            <v>36</v>
          </cell>
          <cell r="AJ2333">
            <v>15</v>
          </cell>
          <cell r="AK2333">
            <v>1</v>
          </cell>
          <cell r="AL2333">
            <v>0</v>
          </cell>
          <cell r="AM2333">
            <v>16.600000000000001</v>
          </cell>
          <cell r="AN2333">
            <v>0.53888888888888886</v>
          </cell>
          <cell r="AO2333">
            <v>36</v>
          </cell>
          <cell r="AP2333">
            <v>39.6</v>
          </cell>
          <cell r="AQ2333">
            <v>0.58080808080808077</v>
          </cell>
          <cell r="AR2333">
            <v>0</v>
          </cell>
          <cell r="AS2333">
            <v>1</v>
          </cell>
        </row>
        <row r="2334">
          <cell r="H2334" t="str">
            <v>537805-B21</v>
          </cell>
          <cell r="I2334" t="str">
            <v>HP 72GB 15K NHP 6G 2.5 SAS DP HDD</v>
          </cell>
          <cell r="J2334" t="str">
            <v>NEW</v>
          </cell>
          <cell r="K2334">
            <v>39995</v>
          </cell>
          <cell r="L2334">
            <v>41306</v>
          </cell>
          <cell r="M2334">
            <v>41394</v>
          </cell>
          <cell r="N2334" t="str">
            <v>ALL</v>
          </cell>
          <cell r="O2334" t="str">
            <v>P58C3</v>
          </cell>
          <cell r="P2334" t="str">
            <v>BTO</v>
          </cell>
          <cell r="Q2334" t="str">
            <v>X</v>
          </cell>
          <cell r="R2334" t="str">
            <v>X</v>
          </cell>
          <cell r="S2334" t="str">
            <v>X</v>
          </cell>
          <cell r="T2334" t="str">
            <v>X</v>
          </cell>
          <cell r="U2334" t="str">
            <v>X</v>
          </cell>
          <cell r="V2334" t="str">
            <v>X</v>
          </cell>
          <cell r="W2334">
            <v>0</v>
          </cell>
          <cell r="X2334">
            <v>0</v>
          </cell>
          <cell r="AB2334">
            <v>388.37759999999997</v>
          </cell>
          <cell r="AC2334">
            <v>404.56</v>
          </cell>
          <cell r="AD2334">
            <v>404.56</v>
          </cell>
          <cell r="AE2334">
            <v>0.1</v>
          </cell>
          <cell r="AF2334">
            <v>350.1</v>
          </cell>
          <cell r="AG2334">
            <v>1</v>
          </cell>
          <cell r="AH2334">
            <v>350.1</v>
          </cell>
          <cell r="AI2334">
            <v>350.1</v>
          </cell>
          <cell r="AJ2334">
            <v>112</v>
          </cell>
          <cell r="AK2334">
            <v>14</v>
          </cell>
          <cell r="AL2334">
            <v>0</v>
          </cell>
          <cell r="AM2334">
            <v>130.47999999999999</v>
          </cell>
          <cell r="AN2334">
            <v>0.62730648386175381</v>
          </cell>
          <cell r="AO2334">
            <v>350.1</v>
          </cell>
          <cell r="AP2334">
            <v>385.11000000000007</v>
          </cell>
          <cell r="AQ2334">
            <v>0.66118771260159448</v>
          </cell>
          <cell r="AR2334">
            <v>0</v>
          </cell>
          <cell r="AS2334">
            <v>1</v>
          </cell>
        </row>
        <row r="2335">
          <cell r="H2335" t="str">
            <v>537807-B21</v>
          </cell>
          <cell r="I2335" t="str">
            <v>HP 146GB 10K NHP 6G 2.5 SAS DP HDD</v>
          </cell>
          <cell r="J2335" t="str">
            <v>SUST</v>
          </cell>
          <cell r="K2335">
            <v>39934</v>
          </cell>
          <cell r="L2335">
            <v>40544</v>
          </cell>
          <cell r="M2335">
            <v>40663</v>
          </cell>
          <cell r="N2335" t="str">
            <v>ALL</v>
          </cell>
          <cell r="O2335" t="str">
            <v>P58C3</v>
          </cell>
          <cell r="P2335" t="str">
            <v>BTO</v>
          </cell>
          <cell r="Q2335" t="str">
            <v>X</v>
          </cell>
          <cell r="R2335" t="str">
            <v>X</v>
          </cell>
          <cell r="S2335" t="str">
            <v>X</v>
          </cell>
          <cell r="T2335" t="str">
            <v>X</v>
          </cell>
          <cell r="U2335" t="str">
            <v>X</v>
          </cell>
          <cell r="V2335" t="str">
            <v>X</v>
          </cell>
          <cell r="W2335">
            <v>0</v>
          </cell>
          <cell r="X2335">
            <v>0</v>
          </cell>
          <cell r="AB2335">
            <v>348.44159999999999</v>
          </cell>
          <cell r="AC2335">
            <v>362.96000000000004</v>
          </cell>
          <cell r="AD2335">
            <v>362.96000000000004</v>
          </cell>
          <cell r="AE2335">
            <v>0.1</v>
          </cell>
          <cell r="AF2335">
            <v>314.10000000000002</v>
          </cell>
          <cell r="AG2335">
            <v>1</v>
          </cell>
          <cell r="AH2335">
            <v>314.10000000000002</v>
          </cell>
          <cell r="AI2335">
            <v>314.10000000000002</v>
          </cell>
          <cell r="AJ2335">
            <v>101</v>
          </cell>
          <cell r="AK2335">
            <v>13</v>
          </cell>
          <cell r="AL2335">
            <v>0</v>
          </cell>
          <cell r="AM2335">
            <v>118.04</v>
          </cell>
          <cell r="AN2335">
            <v>0.62419611588666024</v>
          </cell>
          <cell r="AO2335">
            <v>314.10000000000002</v>
          </cell>
          <cell r="AP2335">
            <v>345.51000000000005</v>
          </cell>
          <cell r="AQ2335">
            <v>0.65836010535150935</v>
          </cell>
          <cell r="AR2335">
            <v>0</v>
          </cell>
          <cell r="AS2335">
            <v>1</v>
          </cell>
        </row>
        <row r="2336">
          <cell r="H2336" t="str">
            <v>537809-B21</v>
          </cell>
          <cell r="I2336" t="str">
            <v>HP 300GB 10K NHP 6G 2.5 SAS DP HDD</v>
          </cell>
          <cell r="J2336" t="str">
            <v>SUST</v>
          </cell>
          <cell r="K2336">
            <v>39934</v>
          </cell>
          <cell r="L2336">
            <v>41671</v>
          </cell>
          <cell r="M2336">
            <v>41790</v>
          </cell>
          <cell r="N2336" t="str">
            <v>ALL</v>
          </cell>
          <cell r="O2336" t="str">
            <v>P58C3</v>
          </cell>
          <cell r="P2336" t="str">
            <v>BTO</v>
          </cell>
          <cell r="Q2336" t="str">
            <v>X</v>
          </cell>
          <cell r="R2336" t="str">
            <v>X</v>
          </cell>
          <cell r="S2336" t="str">
            <v>X</v>
          </cell>
          <cell r="T2336" t="str">
            <v>X</v>
          </cell>
          <cell r="U2336" t="str">
            <v>X</v>
          </cell>
          <cell r="V2336" t="str">
            <v>X</v>
          </cell>
          <cell r="W2336">
            <v>0</v>
          </cell>
          <cell r="X2336">
            <v>0</v>
          </cell>
          <cell r="AB2336">
            <v>657.94560000000001</v>
          </cell>
          <cell r="AC2336">
            <v>685.36</v>
          </cell>
          <cell r="AD2336">
            <v>685.36</v>
          </cell>
          <cell r="AE2336">
            <v>0.1</v>
          </cell>
          <cell r="AF2336">
            <v>593.1</v>
          </cell>
          <cell r="AG2336">
            <v>1</v>
          </cell>
          <cell r="AH2336">
            <v>593.1</v>
          </cell>
          <cell r="AI2336">
            <v>593.1</v>
          </cell>
          <cell r="AJ2336">
            <v>162</v>
          </cell>
          <cell r="AK2336">
            <v>16</v>
          </cell>
          <cell r="AL2336">
            <v>0</v>
          </cell>
          <cell r="AM2336">
            <v>184.48</v>
          </cell>
          <cell r="AN2336">
            <v>0.68895633114146015</v>
          </cell>
          <cell r="AO2336">
            <v>593.1</v>
          </cell>
          <cell r="AP2336">
            <v>652.41000000000008</v>
          </cell>
          <cell r="AQ2336">
            <v>0.71723302831041835</v>
          </cell>
          <cell r="AR2336">
            <v>0</v>
          </cell>
          <cell r="AS2336">
            <v>1</v>
          </cell>
        </row>
        <row r="2337">
          <cell r="H2337" t="str">
            <v>538062-B21</v>
          </cell>
          <cell r="I2337" t="str">
            <v>HP SL Switch ProCurve 6600 Kit</v>
          </cell>
          <cell r="J2337" t="str">
            <v>PLAN</v>
          </cell>
          <cell r="K2337">
            <v>40026</v>
          </cell>
          <cell r="L2337">
            <v>40391</v>
          </cell>
          <cell r="M2337">
            <v>40482</v>
          </cell>
          <cell r="N2337" t="str">
            <v>ALL</v>
          </cell>
          <cell r="O2337" t="str">
            <v>P77C2</v>
          </cell>
          <cell r="P2337" t="str">
            <v>BTO</v>
          </cell>
          <cell r="Q2337" t="str">
            <v>X</v>
          </cell>
          <cell r="R2337" t="str">
            <v>X</v>
          </cell>
          <cell r="S2337" t="str">
            <v>X</v>
          </cell>
          <cell r="T2337" t="str">
            <v>X</v>
          </cell>
          <cell r="U2337" t="str">
            <v>X</v>
          </cell>
          <cell r="V2337" t="str">
            <v>X</v>
          </cell>
          <cell r="W2337">
            <v>0</v>
          </cell>
          <cell r="X2337">
            <v>0</v>
          </cell>
          <cell r="AB2337">
            <v>89.856000000000009</v>
          </cell>
          <cell r="AC2337">
            <v>93.600000000000009</v>
          </cell>
          <cell r="AD2337">
            <v>93.600000000000009</v>
          </cell>
          <cell r="AE2337">
            <v>0.1</v>
          </cell>
          <cell r="AF2337">
            <v>81</v>
          </cell>
          <cell r="AG2337">
            <v>1</v>
          </cell>
          <cell r="AH2337">
            <v>81</v>
          </cell>
          <cell r="AI2337">
            <v>81</v>
          </cell>
          <cell r="AJ2337">
            <v>97</v>
          </cell>
          <cell r="AK2337">
            <v>7</v>
          </cell>
          <cell r="AL2337">
            <v>0</v>
          </cell>
          <cell r="AM2337">
            <v>107.88</v>
          </cell>
          <cell r="AN2337">
            <v>-0.33185185185185179</v>
          </cell>
          <cell r="AO2337">
            <v>81</v>
          </cell>
          <cell r="AP2337">
            <v>89.100000000000009</v>
          </cell>
          <cell r="AQ2337">
            <v>-0.21077441077441061</v>
          </cell>
          <cell r="AR2337">
            <v>0</v>
          </cell>
          <cell r="AS2337">
            <v>1</v>
          </cell>
        </row>
        <row r="2338">
          <cell r="H2338" t="str">
            <v>538066-B21</v>
          </cell>
          <cell r="I2338" t="str">
            <v>HP SL SWITCH / CISCO 2960 RAIL KIT</v>
          </cell>
          <cell r="J2338" t="str">
            <v>PLAN</v>
          </cell>
          <cell r="K2338">
            <v>40026</v>
          </cell>
          <cell r="L2338">
            <v>40391</v>
          </cell>
          <cell r="M2338">
            <v>40482</v>
          </cell>
          <cell r="N2338" t="str">
            <v>ALL</v>
          </cell>
          <cell r="O2338" t="str">
            <v>P77C2</v>
          </cell>
          <cell r="P2338" t="str">
            <v>BTO</v>
          </cell>
          <cell r="Q2338" t="str">
            <v>X</v>
          </cell>
          <cell r="R2338" t="str">
            <v>X</v>
          </cell>
          <cell r="S2338" t="str">
            <v>X</v>
          </cell>
          <cell r="T2338" t="str">
            <v>X</v>
          </cell>
          <cell r="U2338" t="str">
            <v>X</v>
          </cell>
          <cell r="V2338" t="str">
            <v>X</v>
          </cell>
          <cell r="W2338">
            <v>0</v>
          </cell>
          <cell r="X2338">
            <v>0</v>
          </cell>
          <cell r="AB2338">
            <v>239.61600000000001</v>
          </cell>
          <cell r="AC2338">
            <v>249.60000000000002</v>
          </cell>
          <cell r="AD2338">
            <v>249.60000000000002</v>
          </cell>
          <cell r="AE2338">
            <v>0.1</v>
          </cell>
          <cell r="AF2338">
            <v>216</v>
          </cell>
          <cell r="AG2338">
            <v>1</v>
          </cell>
          <cell r="AH2338">
            <v>216</v>
          </cell>
          <cell r="AI2338">
            <v>216</v>
          </cell>
          <cell r="AJ2338">
            <v>98</v>
          </cell>
          <cell r="AK2338">
            <v>7</v>
          </cell>
          <cell r="AL2338">
            <v>0</v>
          </cell>
          <cell r="AM2338">
            <v>108.92</v>
          </cell>
          <cell r="AN2338">
            <v>0.49574074074074076</v>
          </cell>
          <cell r="AO2338">
            <v>216</v>
          </cell>
          <cell r="AP2338">
            <v>237.60000000000002</v>
          </cell>
          <cell r="AQ2338">
            <v>0.54158249158249161</v>
          </cell>
          <cell r="AR2338">
            <v>0</v>
          </cell>
          <cell r="AS2338">
            <v>1</v>
          </cell>
        </row>
        <row r="2339">
          <cell r="H2339" t="str">
            <v>538080-B21</v>
          </cell>
          <cell r="I2339" t="str">
            <v>HP ProLiant z6000 G6 2U Chassis</v>
          </cell>
          <cell r="J2339" t="str">
            <v>PLAN</v>
          </cell>
          <cell r="K2339">
            <v>40026</v>
          </cell>
          <cell r="L2339">
            <v>40391</v>
          </cell>
          <cell r="M2339">
            <v>40482</v>
          </cell>
          <cell r="N2339" t="str">
            <v>ALL</v>
          </cell>
          <cell r="O2339" t="str">
            <v>P77C2</v>
          </cell>
          <cell r="P2339" t="str">
            <v>CTO</v>
          </cell>
          <cell r="Q2339" t="str">
            <v>X</v>
          </cell>
          <cell r="R2339" t="str">
            <v>X</v>
          </cell>
          <cell r="S2339" t="str">
            <v>X</v>
          </cell>
          <cell r="T2339" t="str">
            <v>X</v>
          </cell>
          <cell r="U2339" t="str">
            <v>X</v>
          </cell>
          <cell r="V2339" t="str">
            <v>X</v>
          </cell>
          <cell r="W2339">
            <v>0</v>
          </cell>
          <cell r="X2339">
            <v>0</v>
          </cell>
          <cell r="AB2339">
            <v>211.66080000000002</v>
          </cell>
          <cell r="AC2339">
            <v>220.48000000000002</v>
          </cell>
          <cell r="AD2339">
            <v>220.48000000000002</v>
          </cell>
          <cell r="AE2339">
            <v>0.1</v>
          </cell>
          <cell r="AF2339">
            <v>190.8</v>
          </cell>
          <cell r="AG2339">
            <v>1</v>
          </cell>
          <cell r="AH2339">
            <v>190.8</v>
          </cell>
          <cell r="AI2339">
            <v>190.8</v>
          </cell>
          <cell r="AJ2339">
            <v>139</v>
          </cell>
          <cell r="AK2339">
            <v>9</v>
          </cell>
          <cell r="AL2339">
            <v>0</v>
          </cell>
          <cell r="AM2339">
            <v>153.56</v>
          </cell>
          <cell r="AN2339">
            <v>0.19517819706498957</v>
          </cell>
          <cell r="AO2339">
            <v>190.8</v>
          </cell>
          <cell r="AP2339">
            <v>209.88000000000002</v>
          </cell>
          <cell r="AQ2339">
            <v>0.2683438155136269</v>
          </cell>
          <cell r="AR2339">
            <v>0</v>
          </cell>
          <cell r="AS2339">
            <v>1</v>
          </cell>
        </row>
        <row r="2340">
          <cell r="H2340" t="str">
            <v>538274-291</v>
          </cell>
          <cell r="I2340" t="str">
            <v>HP DL165 G6 2435 Hot Plug JP SVR</v>
          </cell>
          <cell r="J2340" t="str">
            <v>NEW</v>
          </cell>
          <cell r="K2340">
            <v>39995</v>
          </cell>
          <cell r="L2340">
            <v>40360</v>
          </cell>
          <cell r="M2340">
            <v>40421</v>
          </cell>
          <cell r="N2340" t="str">
            <v>JPN/ENG</v>
          </cell>
          <cell r="O2340" t="str">
            <v>P77C4</v>
          </cell>
          <cell r="P2340" t="str">
            <v>BTO</v>
          </cell>
          <cell r="T2340" t="str">
            <v>X</v>
          </cell>
          <cell r="W2340">
            <v>0</v>
          </cell>
          <cell r="X2340">
            <v>0</v>
          </cell>
          <cell r="AB2340">
            <v>3440.763709205627</v>
          </cell>
          <cell r="AC2340">
            <v>3584.1288637558619</v>
          </cell>
          <cell r="AD2340">
            <v>3584.1288637558619</v>
          </cell>
          <cell r="AE2340">
            <v>0.1</v>
          </cell>
          <cell r="AF2340">
            <v>3101.6499782502651</v>
          </cell>
          <cell r="AG2340">
            <v>1</v>
          </cell>
          <cell r="AH2340">
            <v>3101.6499782502651</v>
          </cell>
          <cell r="AI2340">
            <v>3101.6499782502651</v>
          </cell>
          <cell r="AJ2340">
            <v>1946</v>
          </cell>
          <cell r="AK2340">
            <v>156</v>
          </cell>
          <cell r="AL2340">
            <v>0</v>
          </cell>
          <cell r="AM2340">
            <v>2179.84</v>
          </cell>
          <cell r="AN2340">
            <v>0.29719987255631147</v>
          </cell>
          <cell r="AO2340">
            <v>3101.6499782502651</v>
          </cell>
          <cell r="AP2340">
            <v>3411.8149760752917</v>
          </cell>
          <cell r="AQ2340">
            <v>0.36109079323301041</v>
          </cell>
          <cell r="AR2340">
            <v>0</v>
          </cell>
          <cell r="AS2340">
            <v>1</v>
          </cell>
        </row>
        <row r="2341">
          <cell r="H2341" t="str">
            <v>538274-371</v>
          </cell>
          <cell r="I2341" t="str">
            <v>HP DL165 G6 2435 Hot Plug AP SVR</v>
          </cell>
          <cell r="J2341" t="str">
            <v>NEW</v>
          </cell>
          <cell r="K2341">
            <v>39995</v>
          </cell>
          <cell r="L2341">
            <v>40360</v>
          </cell>
          <cell r="M2341">
            <v>40421</v>
          </cell>
          <cell r="N2341" t="str">
            <v>A/P</v>
          </cell>
          <cell r="O2341" t="str">
            <v>P77C4</v>
          </cell>
          <cell r="P2341" t="str">
            <v>BTO</v>
          </cell>
          <cell r="Q2341" t="str">
            <v>X</v>
          </cell>
          <cell r="U2341" t="str">
            <v>X</v>
          </cell>
          <cell r="V2341" t="str">
            <v>X</v>
          </cell>
          <cell r="W2341">
            <v>0</v>
          </cell>
          <cell r="X2341">
            <v>0</v>
          </cell>
          <cell r="AB2341">
            <v>3440.763709205627</v>
          </cell>
          <cell r="AC2341">
            <v>3584.1288637558619</v>
          </cell>
          <cell r="AD2341">
            <v>3584.1288637558619</v>
          </cell>
          <cell r="AE2341">
            <v>0.1</v>
          </cell>
          <cell r="AF2341">
            <v>3101.6499782502651</v>
          </cell>
          <cell r="AG2341">
            <v>1</v>
          </cell>
          <cell r="AH2341">
            <v>3101.6499782502651</v>
          </cell>
          <cell r="AI2341">
            <v>3101.6499782502651</v>
          </cell>
          <cell r="AJ2341">
            <v>1945</v>
          </cell>
          <cell r="AK2341">
            <v>156</v>
          </cell>
          <cell r="AL2341">
            <v>0</v>
          </cell>
          <cell r="AM2341">
            <v>2178.8000000000002</v>
          </cell>
          <cell r="AN2341">
            <v>0.29753517796062617</v>
          </cell>
          <cell r="AO2341">
            <v>3101.6499782502651</v>
          </cell>
          <cell r="AP2341">
            <v>3411.8149760752917</v>
          </cell>
          <cell r="AQ2341">
            <v>0.36139561632784201</v>
          </cell>
          <cell r="AR2341">
            <v>0</v>
          </cell>
          <cell r="AS2341">
            <v>1</v>
          </cell>
        </row>
        <row r="2342">
          <cell r="H2342" t="str">
            <v>538274-AA1</v>
          </cell>
          <cell r="I2342" t="str">
            <v>HP DL165 G6 2435 Hot Plug CN SVR</v>
          </cell>
          <cell r="J2342" t="str">
            <v>NEW</v>
          </cell>
          <cell r="K2342">
            <v>39995</v>
          </cell>
          <cell r="L2342">
            <v>40360</v>
          </cell>
          <cell r="M2342">
            <v>40421</v>
          </cell>
          <cell r="N2342" t="str">
            <v>PRC</v>
          </cell>
          <cell r="O2342" t="str">
            <v>P77C4</v>
          </cell>
          <cell r="P2342" t="str">
            <v>BTO</v>
          </cell>
          <cell r="R2342" t="str">
            <v>X</v>
          </cell>
          <cell r="S2342" t="str">
            <v>X</v>
          </cell>
          <cell r="W2342">
            <v>0</v>
          </cell>
          <cell r="X2342">
            <v>0</v>
          </cell>
          <cell r="AB2342">
            <v>3440.763709205627</v>
          </cell>
          <cell r="AC2342">
            <v>3584.1288637558619</v>
          </cell>
          <cell r="AD2342">
            <v>3584.1288637558619</v>
          </cell>
          <cell r="AE2342">
            <v>0.1</v>
          </cell>
          <cell r="AF2342">
            <v>3101.6499782502651</v>
          </cell>
          <cell r="AG2342">
            <v>1</v>
          </cell>
          <cell r="AH2342">
            <v>3101.6499782502651</v>
          </cell>
          <cell r="AI2342">
            <v>3101.6499782502651</v>
          </cell>
          <cell r="AJ2342">
            <v>1942</v>
          </cell>
          <cell r="AK2342">
            <v>156</v>
          </cell>
          <cell r="AL2342">
            <v>0</v>
          </cell>
          <cell r="AM2342">
            <v>2175.6799999999998</v>
          </cell>
          <cell r="AN2342">
            <v>0.2985410941735705</v>
          </cell>
          <cell r="AO2342">
            <v>3101.6499782502651</v>
          </cell>
          <cell r="AP2342">
            <v>3411.8149760752917</v>
          </cell>
          <cell r="AQ2342">
            <v>0.36231008561233685</v>
          </cell>
          <cell r="AR2342">
            <v>0</v>
          </cell>
          <cell r="AS2342">
            <v>1</v>
          </cell>
        </row>
        <row r="2343">
          <cell r="H2343" t="str">
            <v>538278-291</v>
          </cell>
          <cell r="I2343" t="str">
            <v>HP DL165 G6 2427 Hot Plug JP SVR</v>
          </cell>
          <cell r="J2343" t="str">
            <v>NEW</v>
          </cell>
          <cell r="K2343">
            <v>39995</v>
          </cell>
          <cell r="L2343">
            <v>40360</v>
          </cell>
          <cell r="M2343">
            <v>40421</v>
          </cell>
          <cell r="N2343" t="str">
            <v>JPN/ENG</v>
          </cell>
          <cell r="O2343" t="str">
            <v>P77C4</v>
          </cell>
          <cell r="P2343" t="str">
            <v>BTO</v>
          </cell>
          <cell r="T2343" t="str">
            <v>X</v>
          </cell>
          <cell r="W2343">
            <v>0</v>
          </cell>
          <cell r="X2343">
            <v>0</v>
          </cell>
          <cell r="AB2343">
            <v>1451.1743898239135</v>
          </cell>
          <cell r="AC2343">
            <v>1511.6399893999101</v>
          </cell>
          <cell r="AD2343">
            <v>1511.6399893999101</v>
          </cell>
          <cell r="AE2343">
            <v>0.1</v>
          </cell>
          <cell r="AF2343">
            <v>1308.1499908268452</v>
          </cell>
          <cell r="AG2343">
            <v>1</v>
          </cell>
          <cell r="AH2343">
            <v>1308.1499908268452</v>
          </cell>
          <cell r="AI2343">
            <v>1308.1499908268452</v>
          </cell>
          <cell r="AJ2343">
            <v>888</v>
          </cell>
          <cell r="AK2343">
            <v>113</v>
          </cell>
          <cell r="AL2343">
            <v>0</v>
          </cell>
          <cell r="AM2343">
            <v>1036.52</v>
          </cell>
          <cell r="AN2343">
            <v>0.20764437773313399</v>
          </cell>
          <cell r="AO2343">
            <v>1308.1499908268452</v>
          </cell>
          <cell r="AP2343">
            <v>1438.9649899095298</v>
          </cell>
          <cell r="AQ2343">
            <v>0.27967670703012182</v>
          </cell>
          <cell r="AR2343">
            <v>0</v>
          </cell>
          <cell r="AS2343">
            <v>1</v>
          </cell>
        </row>
        <row r="2344">
          <cell r="H2344" t="str">
            <v>538278-371</v>
          </cell>
          <cell r="I2344" t="str">
            <v>HP DL165 G6 2427 Hot Plug AP SVR</v>
          </cell>
          <cell r="J2344" t="str">
            <v>NEW</v>
          </cell>
          <cell r="K2344">
            <v>39995</v>
          </cell>
          <cell r="L2344">
            <v>40360</v>
          </cell>
          <cell r="M2344">
            <v>40421</v>
          </cell>
          <cell r="N2344" t="str">
            <v>A/P</v>
          </cell>
          <cell r="O2344" t="str">
            <v>P77C4</v>
          </cell>
          <cell r="P2344" t="str">
            <v>BTO</v>
          </cell>
          <cell r="Q2344" t="str">
            <v>X</v>
          </cell>
          <cell r="U2344" t="str">
            <v>X</v>
          </cell>
          <cell r="V2344" t="str">
            <v>X</v>
          </cell>
          <cell r="W2344">
            <v>0</v>
          </cell>
          <cell r="X2344">
            <v>0</v>
          </cell>
          <cell r="AB2344">
            <v>1451.1743898239135</v>
          </cell>
          <cell r="AC2344">
            <v>1511.6399893999101</v>
          </cell>
          <cell r="AD2344">
            <v>1511.6399893999101</v>
          </cell>
          <cell r="AE2344">
            <v>0.1</v>
          </cell>
          <cell r="AF2344">
            <v>1308.1499908268452</v>
          </cell>
          <cell r="AG2344">
            <v>1</v>
          </cell>
          <cell r="AH2344">
            <v>1308.1499908268452</v>
          </cell>
          <cell r="AI2344">
            <v>1308.1499908268452</v>
          </cell>
          <cell r="AJ2344">
            <v>887</v>
          </cell>
          <cell r="AK2344">
            <v>113</v>
          </cell>
          <cell r="AL2344">
            <v>0</v>
          </cell>
          <cell r="AM2344">
            <v>1035.48</v>
          </cell>
          <cell r="AN2344">
            <v>0.20843939360080418</v>
          </cell>
          <cell r="AO2344">
            <v>1308.1499908268452</v>
          </cell>
          <cell r="AP2344">
            <v>1438.9649899095298</v>
          </cell>
          <cell r="AQ2344">
            <v>0.28039944872800382</v>
          </cell>
          <cell r="AR2344">
            <v>0</v>
          </cell>
          <cell r="AS2344">
            <v>1</v>
          </cell>
        </row>
        <row r="2345">
          <cell r="H2345" t="str">
            <v>538278-AA1</v>
          </cell>
          <cell r="I2345" t="str">
            <v>HP DL165 G6 2427 Hot Plug CN SVR</v>
          </cell>
          <cell r="J2345" t="str">
            <v>NEW</v>
          </cell>
          <cell r="K2345">
            <v>39995</v>
          </cell>
          <cell r="L2345">
            <v>40360</v>
          </cell>
          <cell r="M2345">
            <v>40421</v>
          </cell>
          <cell r="N2345" t="str">
            <v>PRC</v>
          </cell>
          <cell r="O2345" t="str">
            <v>P77C4</v>
          </cell>
          <cell r="P2345" t="str">
            <v>BTO</v>
          </cell>
          <cell r="R2345" t="str">
            <v>X</v>
          </cell>
          <cell r="S2345" t="str">
            <v>X</v>
          </cell>
          <cell r="W2345">
            <v>0</v>
          </cell>
          <cell r="X2345">
            <v>0</v>
          </cell>
          <cell r="AB2345">
            <v>1451.1743898239135</v>
          </cell>
          <cell r="AC2345">
            <v>1511.6399893999101</v>
          </cell>
          <cell r="AD2345">
            <v>1511.6399893999101</v>
          </cell>
          <cell r="AE2345">
            <v>0.1</v>
          </cell>
          <cell r="AF2345">
            <v>1308.1499908268452</v>
          </cell>
          <cell r="AG2345">
            <v>1</v>
          </cell>
          <cell r="AH2345">
            <v>1308.1499908268452</v>
          </cell>
          <cell r="AI2345">
            <v>1308.1499908268452</v>
          </cell>
          <cell r="AJ2345">
            <v>885</v>
          </cell>
          <cell r="AK2345">
            <v>113</v>
          </cell>
          <cell r="AL2345">
            <v>0</v>
          </cell>
          <cell r="AM2345">
            <v>1033.4000000000001</v>
          </cell>
          <cell r="AN2345">
            <v>0.21002942533614458</v>
          </cell>
          <cell r="AO2345">
            <v>1308.1499908268452</v>
          </cell>
          <cell r="AP2345">
            <v>1438.9649899095298</v>
          </cell>
          <cell r="AQ2345">
            <v>0.28184493212376782</v>
          </cell>
          <cell r="AR2345">
            <v>0</v>
          </cell>
          <cell r="AS2345">
            <v>1</v>
          </cell>
        </row>
        <row r="2346">
          <cell r="H2346" t="str">
            <v>538666-B21</v>
          </cell>
          <cell r="I2346" t="str">
            <v>HP h1000G6 8LFF Dvcg SAS Ctlr FIO Kit</v>
          </cell>
          <cell r="J2346" t="str">
            <v>NEW</v>
          </cell>
          <cell r="K2346">
            <v>39995</v>
          </cell>
          <cell r="L2346">
            <v>40391</v>
          </cell>
          <cell r="M2346">
            <v>40482</v>
          </cell>
          <cell r="N2346" t="str">
            <v>ALL</v>
          </cell>
          <cell r="O2346" t="str">
            <v>P77C4</v>
          </cell>
          <cell r="P2346" t="str">
            <v>FIO</v>
          </cell>
          <cell r="Q2346" t="str">
            <v>X</v>
          </cell>
          <cell r="R2346" t="str">
            <v>X</v>
          </cell>
          <cell r="S2346" t="str">
            <v>X</v>
          </cell>
          <cell r="T2346" t="str">
            <v>X</v>
          </cell>
          <cell r="U2346" t="str">
            <v>X</v>
          </cell>
          <cell r="V2346" t="str">
            <v>X</v>
          </cell>
          <cell r="W2346">
            <v>0</v>
          </cell>
          <cell r="X2346">
            <v>0</v>
          </cell>
          <cell r="AB2346">
            <v>149.76</v>
          </cell>
          <cell r="AC2346">
            <v>156</v>
          </cell>
          <cell r="AD2346">
            <v>156</v>
          </cell>
          <cell r="AE2346">
            <v>0.1</v>
          </cell>
          <cell r="AF2346">
            <v>135</v>
          </cell>
          <cell r="AG2346">
            <v>1</v>
          </cell>
          <cell r="AH2346">
            <v>135</v>
          </cell>
          <cell r="AI2346">
            <v>135</v>
          </cell>
          <cell r="AJ2346">
            <v>71</v>
          </cell>
          <cell r="AK2346">
            <v>5</v>
          </cell>
          <cell r="AL2346">
            <v>0</v>
          </cell>
          <cell r="AM2346">
            <v>78.84</v>
          </cell>
          <cell r="AN2346">
            <v>0.41599999999999998</v>
          </cell>
          <cell r="AO2346">
            <v>135</v>
          </cell>
          <cell r="AP2346">
            <v>148.5</v>
          </cell>
          <cell r="AQ2346">
            <v>0.46909090909090906</v>
          </cell>
          <cell r="AR2346">
            <v>0</v>
          </cell>
          <cell r="AS2346">
            <v>1</v>
          </cell>
        </row>
        <row r="2347">
          <cell r="H2347" t="str">
            <v>538667-B21</v>
          </cell>
          <cell r="I2347" t="str">
            <v>HP h1000G6 16SFF Dvcg SAS Ctlr FIO Kit</v>
          </cell>
          <cell r="J2347" t="str">
            <v>NEW</v>
          </cell>
          <cell r="K2347">
            <v>39995</v>
          </cell>
          <cell r="L2347">
            <v>40391</v>
          </cell>
          <cell r="M2347">
            <v>40482</v>
          </cell>
          <cell r="N2347" t="str">
            <v>ALL</v>
          </cell>
          <cell r="O2347" t="str">
            <v>P77C4</v>
          </cell>
          <cell r="P2347" t="str">
            <v>FIO</v>
          </cell>
          <cell r="Q2347" t="str">
            <v>X</v>
          </cell>
          <cell r="R2347" t="str">
            <v>X</v>
          </cell>
          <cell r="S2347" t="str">
            <v>X</v>
          </cell>
          <cell r="T2347" t="str">
            <v>X</v>
          </cell>
          <cell r="U2347" t="str">
            <v>X</v>
          </cell>
          <cell r="V2347" t="str">
            <v>X</v>
          </cell>
          <cell r="W2347">
            <v>0</v>
          </cell>
          <cell r="X2347">
            <v>0</v>
          </cell>
          <cell r="AB2347">
            <v>199.68</v>
          </cell>
          <cell r="AC2347">
            <v>208</v>
          </cell>
          <cell r="AD2347">
            <v>208</v>
          </cell>
          <cell r="AE2347">
            <v>0.1</v>
          </cell>
          <cell r="AF2347">
            <v>180</v>
          </cell>
          <cell r="AG2347">
            <v>1</v>
          </cell>
          <cell r="AH2347">
            <v>180</v>
          </cell>
          <cell r="AI2347">
            <v>180</v>
          </cell>
          <cell r="AJ2347">
            <v>90</v>
          </cell>
          <cell r="AK2347">
            <v>6</v>
          </cell>
          <cell r="AL2347">
            <v>0</v>
          </cell>
          <cell r="AM2347">
            <v>99.6</v>
          </cell>
          <cell r="AN2347">
            <v>0.44666666666666671</v>
          </cell>
          <cell r="AO2347">
            <v>180</v>
          </cell>
          <cell r="AP2347">
            <v>198.00000000000003</v>
          </cell>
          <cell r="AQ2347">
            <v>0.49696969696969706</v>
          </cell>
          <cell r="AR2347">
            <v>0</v>
          </cell>
          <cell r="AS2347">
            <v>1</v>
          </cell>
        </row>
        <row r="2348">
          <cell r="H2348" t="str">
            <v>538757-B21</v>
          </cell>
          <cell r="I2348" t="str">
            <v>HP X5560 SL170hG6 Opt Kit</v>
          </cell>
          <cell r="J2348" t="str">
            <v>NEW</v>
          </cell>
          <cell r="K2348">
            <v>39995</v>
          </cell>
          <cell r="L2348">
            <v>40391</v>
          </cell>
          <cell r="M2348">
            <v>40482</v>
          </cell>
          <cell r="N2348" t="str">
            <v>ALL</v>
          </cell>
          <cell r="O2348" t="str">
            <v>P77C2</v>
          </cell>
          <cell r="P2348" t="str">
            <v>BTO</v>
          </cell>
          <cell r="Q2348" t="str">
            <v>X</v>
          </cell>
          <cell r="R2348" t="str">
            <v>X</v>
          </cell>
          <cell r="S2348" t="str">
            <v>X</v>
          </cell>
          <cell r="T2348" t="str">
            <v>X</v>
          </cell>
          <cell r="U2348" t="str">
            <v>X</v>
          </cell>
          <cell r="V2348" t="str">
            <v>X</v>
          </cell>
          <cell r="W2348">
            <v>0</v>
          </cell>
          <cell r="X2348">
            <v>0</v>
          </cell>
          <cell r="AB2348">
            <v>1646.3615999999997</v>
          </cell>
          <cell r="AC2348">
            <v>1714.9599999999998</v>
          </cell>
          <cell r="AD2348">
            <v>1714.9599999999998</v>
          </cell>
          <cell r="AE2348">
            <v>0.1</v>
          </cell>
          <cell r="AF2348">
            <v>1484.1</v>
          </cell>
          <cell r="AG2348">
            <v>1</v>
          </cell>
          <cell r="AH2348">
            <v>1484.1</v>
          </cell>
          <cell r="AI2348">
            <v>1484.1</v>
          </cell>
          <cell r="AJ2348">
            <v>1058</v>
          </cell>
          <cell r="AK2348">
            <v>71</v>
          </cell>
          <cell r="AL2348">
            <v>0</v>
          </cell>
          <cell r="AM2348">
            <v>1171.32</v>
          </cell>
          <cell r="AN2348">
            <v>0.21075399231857692</v>
          </cell>
          <cell r="AO2348">
            <v>1484.1</v>
          </cell>
          <cell r="AP2348">
            <v>1632.51</v>
          </cell>
          <cell r="AQ2348">
            <v>0.28250362938052448</v>
          </cell>
          <cell r="AR2348">
            <v>0</v>
          </cell>
          <cell r="AS2348">
            <v>1</v>
          </cell>
        </row>
        <row r="2349">
          <cell r="H2349" t="str">
            <v>538757-L21</v>
          </cell>
          <cell r="I2349" t="str">
            <v>HP X5560 SL170hG6 FIO Kit</v>
          </cell>
          <cell r="J2349" t="str">
            <v>NEW</v>
          </cell>
          <cell r="K2349">
            <v>39995</v>
          </cell>
          <cell r="L2349">
            <v>40391</v>
          </cell>
          <cell r="M2349">
            <v>40482</v>
          </cell>
          <cell r="N2349" t="str">
            <v>ALL</v>
          </cell>
          <cell r="O2349" t="str">
            <v>P77C2</v>
          </cell>
          <cell r="P2349" t="str">
            <v>L2 Tab</v>
          </cell>
          <cell r="Q2349" t="str">
            <v>X</v>
          </cell>
          <cell r="R2349" t="str">
            <v>X</v>
          </cell>
          <cell r="S2349" t="str">
            <v>X</v>
          </cell>
          <cell r="T2349" t="str">
            <v>X</v>
          </cell>
          <cell r="U2349" t="str">
            <v>X</v>
          </cell>
          <cell r="V2349" t="str">
            <v>X</v>
          </cell>
          <cell r="W2349">
            <v>0</v>
          </cell>
          <cell r="X2349">
            <v>0</v>
          </cell>
          <cell r="AB2349">
            <v>1646.3615999999997</v>
          </cell>
          <cell r="AC2349">
            <v>1714.9599999999998</v>
          </cell>
          <cell r="AD2349">
            <v>1714.9599999999998</v>
          </cell>
          <cell r="AE2349">
            <v>0.1</v>
          </cell>
          <cell r="AF2349">
            <v>1484.1</v>
          </cell>
          <cell r="AG2349">
            <v>1</v>
          </cell>
          <cell r="AH2349">
            <v>1484.1</v>
          </cell>
          <cell r="AI2349">
            <v>1484.1</v>
          </cell>
          <cell r="AJ2349">
            <v>1053</v>
          </cell>
          <cell r="AK2349">
            <v>43</v>
          </cell>
          <cell r="AL2349">
            <v>0</v>
          </cell>
          <cell r="AM2349">
            <v>1138.1199999999999</v>
          </cell>
          <cell r="AN2349">
            <v>0.23312445253015299</v>
          </cell>
          <cell r="AO2349">
            <v>1484.1</v>
          </cell>
          <cell r="AP2349">
            <v>1632.51</v>
          </cell>
          <cell r="AQ2349">
            <v>0.30284041139104823</v>
          </cell>
          <cell r="AR2349">
            <v>0</v>
          </cell>
          <cell r="AS2349">
            <v>1</v>
          </cell>
        </row>
        <row r="2350">
          <cell r="H2350" t="str">
            <v>539198-B21</v>
          </cell>
          <cell r="I2350" t="str">
            <v>HP E5504 SL160z G6 Kit</v>
          </cell>
          <cell r="J2350" t="str">
            <v>PLAN</v>
          </cell>
          <cell r="K2350">
            <v>40026</v>
          </cell>
          <cell r="L2350">
            <v>40756</v>
          </cell>
          <cell r="M2350">
            <v>40847</v>
          </cell>
          <cell r="N2350" t="str">
            <v>ALL</v>
          </cell>
          <cell r="O2350" t="str">
            <v>P77C2</v>
          </cell>
          <cell r="P2350" t="str">
            <v>BTO</v>
          </cell>
          <cell r="Q2350" t="str">
            <v>X</v>
          </cell>
          <cell r="R2350" t="str">
            <v>X</v>
          </cell>
          <cell r="S2350" t="str">
            <v>X</v>
          </cell>
          <cell r="T2350" t="str">
            <v>X</v>
          </cell>
          <cell r="U2350" t="str">
            <v>X</v>
          </cell>
          <cell r="V2350" t="str">
            <v>X</v>
          </cell>
          <cell r="W2350">
            <v>0</v>
          </cell>
          <cell r="X2350">
            <v>0</v>
          </cell>
          <cell r="AB2350">
            <v>348.44159999999999</v>
          </cell>
          <cell r="AC2350">
            <v>362.96000000000004</v>
          </cell>
          <cell r="AD2350">
            <v>362.96000000000004</v>
          </cell>
          <cell r="AE2350">
            <v>0.1</v>
          </cell>
          <cell r="AF2350">
            <v>314.10000000000002</v>
          </cell>
          <cell r="AG2350">
            <v>1</v>
          </cell>
          <cell r="AH2350">
            <v>314.10000000000002</v>
          </cell>
          <cell r="AI2350">
            <v>314.10000000000002</v>
          </cell>
          <cell r="AJ2350">
            <v>217</v>
          </cell>
          <cell r="AK2350">
            <v>15</v>
          </cell>
          <cell r="AL2350">
            <v>0</v>
          </cell>
          <cell r="AM2350">
            <v>240.68</v>
          </cell>
          <cell r="AN2350">
            <v>0.2337472142629736</v>
          </cell>
          <cell r="AO2350">
            <v>314.10000000000002</v>
          </cell>
          <cell r="AP2350">
            <v>345.51000000000005</v>
          </cell>
          <cell r="AQ2350">
            <v>0.30340655842088515</v>
          </cell>
          <cell r="AR2350">
            <v>0</v>
          </cell>
          <cell r="AS2350">
            <v>1</v>
          </cell>
        </row>
        <row r="2351">
          <cell r="H2351" t="str">
            <v>539198-L21</v>
          </cell>
          <cell r="I2351" t="str">
            <v>HP E5504 SL160z G6  FIO Kit</v>
          </cell>
          <cell r="J2351" t="str">
            <v>PLAN</v>
          </cell>
          <cell r="K2351">
            <v>40026</v>
          </cell>
          <cell r="L2351">
            <v>40391</v>
          </cell>
          <cell r="M2351">
            <v>40482</v>
          </cell>
          <cell r="N2351" t="str">
            <v>ALL</v>
          </cell>
          <cell r="O2351" t="str">
            <v>P77C2</v>
          </cell>
          <cell r="P2351" t="str">
            <v>L2 Tab</v>
          </cell>
          <cell r="Q2351" t="str">
            <v>X</v>
          </cell>
          <cell r="R2351" t="str">
            <v>X</v>
          </cell>
          <cell r="S2351" t="str">
            <v>X</v>
          </cell>
          <cell r="T2351" t="str">
            <v>X</v>
          </cell>
          <cell r="U2351" t="str">
            <v>X</v>
          </cell>
          <cell r="V2351" t="str">
            <v>X</v>
          </cell>
          <cell r="W2351">
            <v>0</v>
          </cell>
          <cell r="X2351">
            <v>0</v>
          </cell>
          <cell r="AB2351">
            <v>348.44159999999999</v>
          </cell>
          <cell r="AC2351">
            <v>362.96000000000004</v>
          </cell>
          <cell r="AD2351">
            <v>362.96000000000004</v>
          </cell>
          <cell r="AE2351">
            <v>0.1</v>
          </cell>
          <cell r="AF2351">
            <v>314.10000000000002</v>
          </cell>
          <cell r="AG2351">
            <v>1</v>
          </cell>
          <cell r="AH2351">
            <v>314.10000000000002</v>
          </cell>
          <cell r="AI2351">
            <v>314.10000000000002</v>
          </cell>
          <cell r="AJ2351">
            <v>212</v>
          </cell>
          <cell r="AK2351">
            <v>9</v>
          </cell>
          <cell r="AL2351">
            <v>0</v>
          </cell>
          <cell r="AM2351">
            <v>229.48</v>
          </cell>
          <cell r="AN2351">
            <v>0.26940464820120991</v>
          </cell>
          <cell r="AO2351">
            <v>314.10000000000002</v>
          </cell>
          <cell r="AP2351">
            <v>345.51000000000005</v>
          </cell>
          <cell r="AQ2351">
            <v>0.3358224074556454</v>
          </cell>
          <cell r="AR2351">
            <v>0</v>
          </cell>
          <cell r="AS2351">
            <v>1</v>
          </cell>
        </row>
        <row r="2352">
          <cell r="H2352" t="str">
            <v>539200-B21</v>
          </cell>
          <cell r="I2352" t="str">
            <v>HP E5520 SL160z G6 Kit</v>
          </cell>
          <cell r="J2352" t="str">
            <v>PLAN</v>
          </cell>
          <cell r="K2352">
            <v>40026</v>
          </cell>
          <cell r="L2352">
            <v>40756</v>
          </cell>
          <cell r="M2352">
            <v>40847</v>
          </cell>
          <cell r="N2352" t="str">
            <v>ALL</v>
          </cell>
          <cell r="O2352" t="str">
            <v>P77C2</v>
          </cell>
          <cell r="P2352" t="str">
            <v>BTO</v>
          </cell>
          <cell r="Q2352" t="str">
            <v>X</v>
          </cell>
          <cell r="R2352" t="str">
            <v>X</v>
          </cell>
          <cell r="S2352" t="str">
            <v>X</v>
          </cell>
          <cell r="T2352" t="str">
            <v>X</v>
          </cell>
          <cell r="U2352" t="str">
            <v>X</v>
          </cell>
          <cell r="V2352" t="str">
            <v>X</v>
          </cell>
          <cell r="W2352">
            <v>0</v>
          </cell>
          <cell r="X2352">
            <v>0</v>
          </cell>
          <cell r="AB2352">
            <v>598.04160000000002</v>
          </cell>
          <cell r="AC2352">
            <v>622.96</v>
          </cell>
          <cell r="AD2352">
            <v>622.96</v>
          </cell>
          <cell r="AE2352">
            <v>0.1</v>
          </cell>
          <cell r="AF2352">
            <v>539.1</v>
          </cell>
          <cell r="AG2352">
            <v>1</v>
          </cell>
          <cell r="AH2352">
            <v>539.1</v>
          </cell>
          <cell r="AI2352">
            <v>539.1</v>
          </cell>
          <cell r="AJ2352">
            <v>350</v>
          </cell>
          <cell r="AK2352">
            <v>24</v>
          </cell>
          <cell r="AL2352">
            <v>0</v>
          </cell>
          <cell r="AM2352">
            <v>388</v>
          </cell>
          <cell r="AN2352">
            <v>0.28028195140048234</v>
          </cell>
          <cell r="AO2352">
            <v>539.1</v>
          </cell>
          <cell r="AP2352">
            <v>593.0100000000001</v>
          </cell>
          <cell r="AQ2352">
            <v>0.34571086490952946</v>
          </cell>
          <cell r="AR2352">
            <v>0</v>
          </cell>
          <cell r="AS2352">
            <v>1</v>
          </cell>
        </row>
        <row r="2353">
          <cell r="H2353" t="str">
            <v>539200-L21</v>
          </cell>
          <cell r="I2353" t="str">
            <v>HP E5520 SL160z G6 FIO Kit</v>
          </cell>
          <cell r="J2353" t="str">
            <v>PLAN</v>
          </cell>
          <cell r="K2353">
            <v>40026</v>
          </cell>
          <cell r="L2353">
            <v>40391</v>
          </cell>
          <cell r="M2353">
            <v>40482</v>
          </cell>
          <cell r="N2353" t="str">
            <v>ALL</v>
          </cell>
          <cell r="O2353" t="str">
            <v>P77C2</v>
          </cell>
          <cell r="P2353" t="str">
            <v>L2 Tab</v>
          </cell>
          <cell r="Q2353" t="str">
            <v>X</v>
          </cell>
          <cell r="R2353" t="str">
            <v>X</v>
          </cell>
          <cell r="S2353" t="str">
            <v>X</v>
          </cell>
          <cell r="T2353" t="str">
            <v>X</v>
          </cell>
          <cell r="U2353" t="str">
            <v>X</v>
          </cell>
          <cell r="V2353" t="str">
            <v>X</v>
          </cell>
          <cell r="W2353">
            <v>0</v>
          </cell>
          <cell r="X2353">
            <v>0</v>
          </cell>
          <cell r="AB2353">
            <v>598.04160000000002</v>
          </cell>
          <cell r="AC2353">
            <v>622.96</v>
          </cell>
          <cell r="AD2353">
            <v>622.96</v>
          </cell>
          <cell r="AE2353">
            <v>0.1</v>
          </cell>
          <cell r="AF2353">
            <v>539.1</v>
          </cell>
          <cell r="AG2353">
            <v>1</v>
          </cell>
          <cell r="AH2353">
            <v>539.1</v>
          </cell>
          <cell r="AI2353">
            <v>539.1</v>
          </cell>
          <cell r="AJ2353">
            <v>345</v>
          </cell>
          <cell r="AK2353">
            <v>14</v>
          </cell>
          <cell r="AL2353">
            <v>0</v>
          </cell>
          <cell r="AM2353">
            <v>372.8</v>
          </cell>
          <cell r="AN2353">
            <v>0.30847709144871083</v>
          </cell>
          <cell r="AO2353">
            <v>539.1</v>
          </cell>
          <cell r="AP2353">
            <v>593.0100000000001</v>
          </cell>
          <cell r="AQ2353">
            <v>0.371342810407919</v>
          </cell>
          <cell r="AR2353">
            <v>0</v>
          </cell>
          <cell r="AS2353">
            <v>1</v>
          </cell>
        </row>
        <row r="2354">
          <cell r="H2354" t="str">
            <v>539202-B21</v>
          </cell>
          <cell r="I2354" t="str">
            <v>HP L5520 SL160z G6 Kit</v>
          </cell>
          <cell r="J2354" t="str">
            <v>PLAN</v>
          </cell>
          <cell r="K2354">
            <v>40026</v>
          </cell>
          <cell r="L2354">
            <v>40756</v>
          </cell>
          <cell r="M2354">
            <v>40847</v>
          </cell>
          <cell r="N2354" t="str">
            <v>ALL</v>
          </cell>
          <cell r="O2354" t="str">
            <v>P77C2</v>
          </cell>
          <cell r="P2354" t="str">
            <v>BTO</v>
          </cell>
          <cell r="Q2354" t="str">
            <v>X</v>
          </cell>
          <cell r="R2354" t="str">
            <v>X</v>
          </cell>
          <cell r="S2354" t="str">
            <v>X</v>
          </cell>
          <cell r="T2354" t="str">
            <v>X</v>
          </cell>
          <cell r="U2354" t="str">
            <v>X</v>
          </cell>
          <cell r="V2354" t="str">
            <v>X</v>
          </cell>
          <cell r="W2354">
            <v>0</v>
          </cell>
          <cell r="X2354">
            <v>0</v>
          </cell>
          <cell r="AB2354">
            <v>797.72159999999997</v>
          </cell>
          <cell r="AC2354">
            <v>830.96</v>
          </cell>
          <cell r="AD2354">
            <v>830.96</v>
          </cell>
          <cell r="AE2354">
            <v>0.1</v>
          </cell>
          <cell r="AF2354">
            <v>719.1</v>
          </cell>
          <cell r="AG2354">
            <v>1</v>
          </cell>
          <cell r="AH2354">
            <v>719.1</v>
          </cell>
          <cell r="AI2354">
            <v>719.1</v>
          </cell>
          <cell r="AJ2354">
            <v>488</v>
          </cell>
          <cell r="AK2354">
            <v>33</v>
          </cell>
          <cell r="AL2354">
            <v>0</v>
          </cell>
          <cell r="AM2354">
            <v>540.52</v>
          </cell>
          <cell r="AN2354">
            <v>0.24833820052843839</v>
          </cell>
          <cell r="AO2354">
            <v>719.1</v>
          </cell>
          <cell r="AP2354">
            <v>791.0100000000001</v>
          </cell>
          <cell r="AQ2354">
            <v>0.31667109138948951</v>
          </cell>
          <cell r="AR2354">
            <v>0</v>
          </cell>
          <cell r="AS2354">
            <v>1</v>
          </cell>
        </row>
        <row r="2355">
          <cell r="H2355" t="str">
            <v>539202-L21</v>
          </cell>
          <cell r="I2355" t="str">
            <v>HP L5520 SL160z G6 FIO Kit</v>
          </cell>
          <cell r="J2355" t="str">
            <v>PLAN</v>
          </cell>
          <cell r="K2355">
            <v>40026</v>
          </cell>
          <cell r="L2355">
            <v>40391</v>
          </cell>
          <cell r="M2355">
            <v>40482</v>
          </cell>
          <cell r="N2355" t="str">
            <v>ALL</v>
          </cell>
          <cell r="O2355" t="str">
            <v>P77C2</v>
          </cell>
          <cell r="P2355" t="str">
            <v>L2 Tab</v>
          </cell>
          <cell r="Q2355" t="str">
            <v>X</v>
          </cell>
          <cell r="R2355" t="str">
            <v>X</v>
          </cell>
          <cell r="S2355" t="str">
            <v>X</v>
          </cell>
          <cell r="T2355" t="str">
            <v>X</v>
          </cell>
          <cell r="U2355" t="str">
            <v>X</v>
          </cell>
          <cell r="V2355" t="str">
            <v>X</v>
          </cell>
          <cell r="W2355">
            <v>0</v>
          </cell>
          <cell r="X2355">
            <v>0</v>
          </cell>
          <cell r="AB2355">
            <v>797.72159999999997</v>
          </cell>
          <cell r="AC2355">
            <v>830.96</v>
          </cell>
          <cell r="AD2355">
            <v>830.96</v>
          </cell>
          <cell r="AE2355">
            <v>0.1</v>
          </cell>
          <cell r="AF2355">
            <v>719.1</v>
          </cell>
          <cell r="AG2355">
            <v>1</v>
          </cell>
          <cell r="AH2355">
            <v>719.1</v>
          </cell>
          <cell r="AI2355">
            <v>719.1</v>
          </cell>
          <cell r="AJ2355">
            <v>483</v>
          </cell>
          <cell r="AK2355">
            <v>20</v>
          </cell>
          <cell r="AL2355">
            <v>0</v>
          </cell>
          <cell r="AM2355">
            <v>522.32000000000005</v>
          </cell>
          <cell r="AN2355">
            <v>0.2736476150743985</v>
          </cell>
          <cell r="AO2355">
            <v>719.1</v>
          </cell>
          <cell r="AP2355">
            <v>791.0100000000001</v>
          </cell>
          <cell r="AQ2355">
            <v>0.33967965006763506</v>
          </cell>
          <cell r="AR2355">
            <v>0</v>
          </cell>
          <cell r="AS2355">
            <v>1</v>
          </cell>
        </row>
        <row r="2356">
          <cell r="H2356" t="str">
            <v>539212-B21</v>
          </cell>
          <cell r="I2356" t="str">
            <v>HP E5540 SL160z G6 Kit</v>
          </cell>
          <cell r="J2356" t="str">
            <v>PLAN</v>
          </cell>
          <cell r="K2356">
            <v>40026</v>
          </cell>
          <cell r="L2356">
            <v>40756</v>
          </cell>
          <cell r="M2356">
            <v>40847</v>
          </cell>
          <cell r="N2356" t="str">
            <v>ALL</v>
          </cell>
          <cell r="O2356" t="str">
            <v>P77C2</v>
          </cell>
          <cell r="P2356" t="str">
            <v>BTO</v>
          </cell>
          <cell r="Q2356" t="str">
            <v>X</v>
          </cell>
          <cell r="R2356" t="str">
            <v>X</v>
          </cell>
          <cell r="S2356" t="str">
            <v>X</v>
          </cell>
          <cell r="T2356" t="str">
            <v>X</v>
          </cell>
          <cell r="U2356" t="str">
            <v>X</v>
          </cell>
          <cell r="V2356" t="str">
            <v>X</v>
          </cell>
          <cell r="W2356">
            <v>0</v>
          </cell>
          <cell r="X2356">
            <v>0</v>
          </cell>
          <cell r="AB2356">
            <v>1097.2416000000001</v>
          </cell>
          <cell r="AC2356">
            <v>1142.96</v>
          </cell>
          <cell r="AD2356">
            <v>1142.96</v>
          </cell>
          <cell r="AE2356">
            <v>0.1</v>
          </cell>
          <cell r="AF2356">
            <v>989.1</v>
          </cell>
          <cell r="AG2356">
            <v>1</v>
          </cell>
          <cell r="AH2356">
            <v>989.1</v>
          </cell>
          <cell r="AI2356">
            <v>989.1</v>
          </cell>
          <cell r="AJ2356">
            <v>678</v>
          </cell>
          <cell r="AK2356">
            <v>46</v>
          </cell>
          <cell r="AL2356">
            <v>0</v>
          </cell>
          <cell r="AM2356">
            <v>751.12</v>
          </cell>
          <cell r="AN2356">
            <v>0.24060256799110302</v>
          </cell>
          <cell r="AO2356">
            <v>989.1</v>
          </cell>
          <cell r="AP2356">
            <v>1088.0100000000002</v>
          </cell>
          <cell r="AQ2356">
            <v>0.30963869817373013</v>
          </cell>
          <cell r="AR2356">
            <v>0</v>
          </cell>
          <cell r="AS2356">
            <v>1</v>
          </cell>
        </row>
        <row r="2357">
          <cell r="H2357" t="str">
            <v>539212-L21</v>
          </cell>
          <cell r="I2357" t="str">
            <v>HP E5540 SL160z G6 FIO Kit</v>
          </cell>
          <cell r="J2357" t="str">
            <v>PLAN</v>
          </cell>
          <cell r="K2357">
            <v>40026</v>
          </cell>
          <cell r="L2357">
            <v>40391</v>
          </cell>
          <cell r="M2357">
            <v>40482</v>
          </cell>
          <cell r="N2357" t="str">
            <v>ALL</v>
          </cell>
          <cell r="O2357" t="str">
            <v>P77C2</v>
          </cell>
          <cell r="P2357" t="str">
            <v>L2 Tab</v>
          </cell>
          <cell r="Q2357" t="str">
            <v>X</v>
          </cell>
          <cell r="R2357" t="str">
            <v>X</v>
          </cell>
          <cell r="S2357" t="str">
            <v>X</v>
          </cell>
          <cell r="T2357" t="str">
            <v>X</v>
          </cell>
          <cell r="U2357" t="str">
            <v>X</v>
          </cell>
          <cell r="V2357" t="str">
            <v>X</v>
          </cell>
          <cell r="W2357">
            <v>0</v>
          </cell>
          <cell r="X2357">
            <v>0</v>
          </cell>
          <cell r="AB2357">
            <v>1097.2416000000001</v>
          </cell>
          <cell r="AC2357">
            <v>1142.96</v>
          </cell>
          <cell r="AD2357">
            <v>1142.96</v>
          </cell>
          <cell r="AE2357">
            <v>0.1</v>
          </cell>
          <cell r="AF2357">
            <v>989.1</v>
          </cell>
          <cell r="AG2357">
            <v>1</v>
          </cell>
          <cell r="AH2357">
            <v>989.1</v>
          </cell>
          <cell r="AI2357">
            <v>989.1</v>
          </cell>
          <cell r="AJ2357">
            <v>673</v>
          </cell>
          <cell r="AK2357">
            <v>27</v>
          </cell>
          <cell r="AL2357">
            <v>0</v>
          </cell>
          <cell r="AM2357">
            <v>726.92</v>
          </cell>
          <cell r="AN2357">
            <v>0.26506925487817212</v>
          </cell>
          <cell r="AO2357">
            <v>989.1</v>
          </cell>
          <cell r="AP2357">
            <v>1088.0100000000002</v>
          </cell>
          <cell r="AQ2357">
            <v>0.33188114079833841</v>
          </cell>
          <cell r="AR2357">
            <v>0</v>
          </cell>
          <cell r="AS2357">
            <v>1</v>
          </cell>
        </row>
        <row r="2358">
          <cell r="H2358" t="str">
            <v>539214-B21</v>
          </cell>
          <cell r="I2358" t="str">
            <v>HP X5570 SL160z G6 Kit</v>
          </cell>
          <cell r="J2358" t="str">
            <v>PLAN</v>
          </cell>
          <cell r="K2358">
            <v>40026</v>
          </cell>
          <cell r="L2358">
            <v>40756</v>
          </cell>
          <cell r="M2358">
            <v>40847</v>
          </cell>
          <cell r="N2358" t="str">
            <v>ALL</v>
          </cell>
          <cell r="O2358" t="str">
            <v>P77C2</v>
          </cell>
          <cell r="P2358" t="str">
            <v>BTO</v>
          </cell>
          <cell r="Q2358" t="str">
            <v>X</v>
          </cell>
          <cell r="R2358" t="str">
            <v>X</v>
          </cell>
          <cell r="S2358" t="str">
            <v>X</v>
          </cell>
          <cell r="T2358" t="str">
            <v>X</v>
          </cell>
          <cell r="U2358" t="str">
            <v>X</v>
          </cell>
          <cell r="V2358" t="str">
            <v>X</v>
          </cell>
          <cell r="W2358">
            <v>0</v>
          </cell>
          <cell r="X2358">
            <v>0</v>
          </cell>
          <cell r="AB2358">
            <v>1995.8016</v>
          </cell>
          <cell r="AC2358">
            <v>2078.96</v>
          </cell>
          <cell r="AD2358">
            <v>2078.96</v>
          </cell>
          <cell r="AE2358">
            <v>0.1</v>
          </cell>
          <cell r="AF2358">
            <v>1799.1</v>
          </cell>
          <cell r="AG2358">
            <v>1</v>
          </cell>
          <cell r="AH2358">
            <v>1799.1</v>
          </cell>
          <cell r="AI2358">
            <v>1799.1</v>
          </cell>
          <cell r="AJ2358">
            <v>1247</v>
          </cell>
          <cell r="AK2358">
            <v>84</v>
          </cell>
          <cell r="AL2358">
            <v>0</v>
          </cell>
          <cell r="AM2358">
            <v>1380.88</v>
          </cell>
          <cell r="AN2358">
            <v>0.23246067478183527</v>
          </cell>
          <cell r="AO2358">
            <v>1799.1</v>
          </cell>
          <cell r="AP2358">
            <v>1979.01</v>
          </cell>
          <cell r="AQ2358">
            <v>0.30223697707439573</v>
          </cell>
          <cell r="AR2358">
            <v>0</v>
          </cell>
          <cell r="AS2358">
            <v>1</v>
          </cell>
        </row>
        <row r="2359">
          <cell r="H2359" t="str">
            <v>539214-L21</v>
          </cell>
          <cell r="I2359" t="str">
            <v>HP X5570 SL160z G6 FIO Kit</v>
          </cell>
          <cell r="J2359" t="str">
            <v>PLAN</v>
          </cell>
          <cell r="K2359">
            <v>40026</v>
          </cell>
          <cell r="L2359">
            <v>40391</v>
          </cell>
          <cell r="M2359">
            <v>40482</v>
          </cell>
          <cell r="N2359" t="str">
            <v>ALL</v>
          </cell>
          <cell r="O2359" t="str">
            <v>P77C2</v>
          </cell>
          <cell r="P2359" t="str">
            <v>L2 Tab</v>
          </cell>
          <cell r="Q2359" t="str">
            <v>X</v>
          </cell>
          <cell r="R2359" t="str">
            <v>X</v>
          </cell>
          <cell r="S2359" t="str">
            <v>X</v>
          </cell>
          <cell r="T2359" t="str">
            <v>X</v>
          </cell>
          <cell r="U2359" t="str">
            <v>X</v>
          </cell>
          <cell r="V2359" t="str">
            <v>X</v>
          </cell>
          <cell r="W2359">
            <v>0</v>
          </cell>
          <cell r="X2359">
            <v>0</v>
          </cell>
          <cell r="AB2359">
            <v>1995.8016</v>
          </cell>
          <cell r="AC2359">
            <v>2078.96</v>
          </cell>
          <cell r="AD2359">
            <v>2078.96</v>
          </cell>
          <cell r="AE2359">
            <v>0.1</v>
          </cell>
          <cell r="AF2359">
            <v>1799.1</v>
          </cell>
          <cell r="AG2359">
            <v>1</v>
          </cell>
          <cell r="AH2359">
            <v>1799.1</v>
          </cell>
          <cell r="AI2359">
            <v>1799.1</v>
          </cell>
          <cell r="AJ2359">
            <v>1242</v>
          </cell>
          <cell r="AK2359">
            <v>50</v>
          </cell>
          <cell r="AL2359">
            <v>0</v>
          </cell>
          <cell r="AM2359">
            <v>1341.68</v>
          </cell>
          <cell r="AN2359">
            <v>0.25424934689566997</v>
          </cell>
          <cell r="AO2359">
            <v>1799.1</v>
          </cell>
          <cell r="AP2359">
            <v>1979.01</v>
          </cell>
          <cell r="AQ2359">
            <v>0.32204486081424549</v>
          </cell>
          <cell r="AR2359">
            <v>0</v>
          </cell>
          <cell r="AS2359">
            <v>1</v>
          </cell>
        </row>
        <row r="2360">
          <cell r="H2360" t="str">
            <v>539252-B21</v>
          </cell>
          <cell r="I2360" t="str">
            <v>HP X5570 SL170z G6 Kit</v>
          </cell>
          <cell r="J2360" t="str">
            <v>PLAN</v>
          </cell>
          <cell r="K2360">
            <v>40026</v>
          </cell>
          <cell r="L2360">
            <v>40756</v>
          </cell>
          <cell r="M2360">
            <v>40847</v>
          </cell>
          <cell r="N2360" t="str">
            <v>ALL</v>
          </cell>
          <cell r="O2360" t="str">
            <v>P77C2</v>
          </cell>
          <cell r="P2360" t="str">
            <v>BTO</v>
          </cell>
          <cell r="Q2360" t="str">
            <v>X</v>
          </cell>
          <cell r="R2360" t="str">
            <v>X</v>
          </cell>
          <cell r="S2360" t="str">
            <v>X</v>
          </cell>
          <cell r="T2360" t="str">
            <v>X</v>
          </cell>
          <cell r="U2360" t="str">
            <v>X</v>
          </cell>
          <cell r="V2360" t="str">
            <v>X</v>
          </cell>
          <cell r="W2360">
            <v>0</v>
          </cell>
          <cell r="X2360">
            <v>0</v>
          </cell>
          <cell r="AB2360">
            <v>1995.8016</v>
          </cell>
          <cell r="AC2360">
            <v>2078.96</v>
          </cell>
          <cell r="AD2360">
            <v>2078.96</v>
          </cell>
          <cell r="AE2360">
            <v>0.1</v>
          </cell>
          <cell r="AF2360">
            <v>1799.1</v>
          </cell>
          <cell r="AG2360">
            <v>1</v>
          </cell>
          <cell r="AH2360">
            <v>1799.1</v>
          </cell>
          <cell r="AI2360">
            <v>1799.1</v>
          </cell>
          <cell r="AJ2360">
            <v>1248</v>
          </cell>
          <cell r="AK2360">
            <v>84</v>
          </cell>
          <cell r="AL2360">
            <v>0</v>
          </cell>
          <cell r="AM2360">
            <v>1381.92</v>
          </cell>
          <cell r="AN2360">
            <v>0.23188260797065191</v>
          </cell>
          <cell r="AO2360">
            <v>1799.1</v>
          </cell>
          <cell r="AP2360">
            <v>1979.01</v>
          </cell>
          <cell r="AQ2360">
            <v>0.30171146179150177</v>
          </cell>
          <cell r="AR2360">
            <v>0</v>
          </cell>
          <cell r="AS2360">
            <v>1</v>
          </cell>
        </row>
        <row r="2361">
          <cell r="H2361" t="str">
            <v>539252-L21</v>
          </cell>
          <cell r="I2361" t="str">
            <v>HP X5570 SL170z G6 FIO Kit</v>
          </cell>
          <cell r="J2361" t="str">
            <v>PLAN</v>
          </cell>
          <cell r="K2361">
            <v>40026</v>
          </cell>
          <cell r="L2361">
            <v>40391</v>
          </cell>
          <cell r="M2361">
            <v>40482</v>
          </cell>
          <cell r="N2361" t="str">
            <v>ALL</v>
          </cell>
          <cell r="O2361" t="str">
            <v>P77C2</v>
          </cell>
          <cell r="P2361" t="str">
            <v>L2 Tab</v>
          </cell>
          <cell r="Q2361" t="str">
            <v>X</v>
          </cell>
          <cell r="R2361" t="str">
            <v>X</v>
          </cell>
          <cell r="S2361" t="str">
            <v>X</v>
          </cell>
          <cell r="T2361" t="str">
            <v>X</v>
          </cell>
          <cell r="U2361" t="str">
            <v>X</v>
          </cell>
          <cell r="V2361" t="str">
            <v>X</v>
          </cell>
          <cell r="W2361">
            <v>0</v>
          </cell>
          <cell r="X2361">
            <v>0</v>
          </cell>
          <cell r="AB2361">
            <v>1995.8016</v>
          </cell>
          <cell r="AC2361">
            <v>2078.96</v>
          </cell>
          <cell r="AD2361">
            <v>2078.96</v>
          </cell>
          <cell r="AE2361">
            <v>0.1</v>
          </cell>
          <cell r="AF2361">
            <v>1799.1</v>
          </cell>
          <cell r="AG2361">
            <v>1</v>
          </cell>
          <cell r="AH2361">
            <v>1799.1</v>
          </cell>
          <cell r="AI2361">
            <v>1799.1</v>
          </cell>
          <cell r="AJ2361">
            <v>1243</v>
          </cell>
          <cell r="AK2361">
            <v>50</v>
          </cell>
          <cell r="AL2361">
            <v>0</v>
          </cell>
          <cell r="AM2361">
            <v>1342.72</v>
          </cell>
          <cell r="AN2361">
            <v>0.25367128008448664</v>
          </cell>
          <cell r="AO2361">
            <v>1799.1</v>
          </cell>
          <cell r="AP2361">
            <v>1979.01</v>
          </cell>
          <cell r="AQ2361">
            <v>0.32151934553135153</v>
          </cell>
          <cell r="AR2361">
            <v>0</v>
          </cell>
          <cell r="AS2361">
            <v>1</v>
          </cell>
        </row>
        <row r="2362">
          <cell r="H2362" t="str">
            <v>539254-B21</v>
          </cell>
          <cell r="I2362" t="str">
            <v>HP X5550 SL170z G6 Kit</v>
          </cell>
          <cell r="J2362" t="str">
            <v>PLAN</v>
          </cell>
          <cell r="K2362">
            <v>40026</v>
          </cell>
          <cell r="L2362">
            <v>40756</v>
          </cell>
          <cell r="M2362">
            <v>40847</v>
          </cell>
          <cell r="N2362" t="str">
            <v>ALL</v>
          </cell>
          <cell r="O2362" t="str">
            <v>P77C2</v>
          </cell>
          <cell r="P2362" t="str">
            <v>BTO</v>
          </cell>
          <cell r="Q2362" t="str">
            <v>X</v>
          </cell>
          <cell r="R2362" t="str">
            <v>X</v>
          </cell>
          <cell r="S2362" t="str">
            <v>X</v>
          </cell>
          <cell r="T2362" t="str">
            <v>X</v>
          </cell>
          <cell r="U2362" t="str">
            <v>X</v>
          </cell>
          <cell r="V2362" t="str">
            <v>X</v>
          </cell>
          <cell r="W2362">
            <v>0</v>
          </cell>
          <cell r="X2362">
            <v>0</v>
          </cell>
          <cell r="AB2362">
            <v>1396.7615999999998</v>
          </cell>
          <cell r="AC2362">
            <v>1454.9599999999998</v>
          </cell>
          <cell r="AD2362">
            <v>1454.9599999999998</v>
          </cell>
          <cell r="AE2362">
            <v>0.1</v>
          </cell>
          <cell r="AF2362">
            <v>1259.0999999999999</v>
          </cell>
          <cell r="AG2362">
            <v>1</v>
          </cell>
          <cell r="AH2362">
            <v>1259.0999999999999</v>
          </cell>
          <cell r="AI2362">
            <v>1259.0999999999999</v>
          </cell>
          <cell r="AJ2362">
            <v>868</v>
          </cell>
          <cell r="AK2362">
            <v>58</v>
          </cell>
          <cell r="AL2362">
            <v>0</v>
          </cell>
          <cell r="AM2362">
            <v>960.72</v>
          </cell>
          <cell r="AN2362">
            <v>0.23697879437693584</v>
          </cell>
          <cell r="AO2362">
            <v>1259.0999999999999</v>
          </cell>
          <cell r="AP2362">
            <v>1385.01</v>
          </cell>
          <cell r="AQ2362">
            <v>0.30634435852448716</v>
          </cell>
          <cell r="AR2362">
            <v>0</v>
          </cell>
          <cell r="AS2362">
            <v>1</v>
          </cell>
        </row>
        <row r="2363">
          <cell r="H2363" t="str">
            <v>539254-L21</v>
          </cell>
          <cell r="I2363" t="str">
            <v>HP X5550 SL170z G6 FIO Kit</v>
          </cell>
          <cell r="J2363" t="str">
            <v>PLAN</v>
          </cell>
          <cell r="K2363">
            <v>40026</v>
          </cell>
          <cell r="L2363">
            <v>40391</v>
          </cell>
          <cell r="M2363">
            <v>40482</v>
          </cell>
          <cell r="N2363" t="str">
            <v>ALL</v>
          </cell>
          <cell r="O2363" t="str">
            <v>P77C2</v>
          </cell>
          <cell r="P2363" t="str">
            <v>L2 Tab</v>
          </cell>
          <cell r="Q2363" t="str">
            <v>X</v>
          </cell>
          <cell r="R2363" t="str">
            <v>X</v>
          </cell>
          <cell r="S2363" t="str">
            <v>X</v>
          </cell>
          <cell r="T2363" t="str">
            <v>X</v>
          </cell>
          <cell r="U2363" t="str">
            <v>X</v>
          </cell>
          <cell r="V2363" t="str">
            <v>X</v>
          </cell>
          <cell r="W2363">
            <v>0</v>
          </cell>
          <cell r="X2363">
            <v>0</v>
          </cell>
          <cell r="AB2363">
            <v>1396.7615999999998</v>
          </cell>
          <cell r="AC2363">
            <v>1454.9599999999998</v>
          </cell>
          <cell r="AD2363">
            <v>1454.9599999999998</v>
          </cell>
          <cell r="AE2363">
            <v>0.1</v>
          </cell>
          <cell r="AF2363">
            <v>1259.0999999999999</v>
          </cell>
          <cell r="AG2363">
            <v>1</v>
          </cell>
          <cell r="AH2363">
            <v>1259.0999999999999</v>
          </cell>
          <cell r="AI2363">
            <v>1259.0999999999999</v>
          </cell>
          <cell r="AJ2363">
            <v>863</v>
          </cell>
          <cell r="AK2363">
            <v>35</v>
          </cell>
          <cell r="AL2363">
            <v>0</v>
          </cell>
          <cell r="AM2363">
            <v>932.52</v>
          </cell>
          <cell r="AN2363">
            <v>0.2593757445794615</v>
          </cell>
          <cell r="AO2363">
            <v>1259.0999999999999</v>
          </cell>
          <cell r="AP2363">
            <v>1385.01</v>
          </cell>
          <cell r="AQ2363">
            <v>0.32670522234496502</v>
          </cell>
          <cell r="AR2363">
            <v>0</v>
          </cell>
          <cell r="AS2363">
            <v>1</v>
          </cell>
        </row>
        <row r="2364">
          <cell r="H2364" t="str">
            <v>539256-B21</v>
          </cell>
          <cell r="I2364" t="str">
            <v>HP E5540 SL170z G6 Kit</v>
          </cell>
          <cell r="J2364" t="str">
            <v>PLAN</v>
          </cell>
          <cell r="K2364">
            <v>40026</v>
          </cell>
          <cell r="L2364">
            <v>40756</v>
          </cell>
          <cell r="M2364">
            <v>40847</v>
          </cell>
          <cell r="N2364" t="str">
            <v>ALL</v>
          </cell>
          <cell r="O2364" t="str">
            <v>P77C2</v>
          </cell>
          <cell r="P2364" t="str">
            <v>BTO</v>
          </cell>
          <cell r="Q2364" t="str">
            <v>X</v>
          </cell>
          <cell r="R2364" t="str">
            <v>X</v>
          </cell>
          <cell r="S2364" t="str">
            <v>X</v>
          </cell>
          <cell r="T2364" t="str">
            <v>X</v>
          </cell>
          <cell r="U2364" t="str">
            <v>X</v>
          </cell>
          <cell r="V2364" t="str">
            <v>X</v>
          </cell>
          <cell r="W2364">
            <v>0</v>
          </cell>
          <cell r="X2364">
            <v>0</v>
          </cell>
          <cell r="AB2364">
            <v>1097.2416000000001</v>
          </cell>
          <cell r="AC2364">
            <v>1142.96</v>
          </cell>
          <cell r="AD2364">
            <v>1142.96</v>
          </cell>
          <cell r="AE2364">
            <v>0.1</v>
          </cell>
          <cell r="AF2364">
            <v>989.1</v>
          </cell>
          <cell r="AG2364">
            <v>1</v>
          </cell>
          <cell r="AH2364">
            <v>989.1</v>
          </cell>
          <cell r="AI2364">
            <v>989.1</v>
          </cell>
          <cell r="AJ2364">
            <v>679</v>
          </cell>
          <cell r="AK2364">
            <v>46</v>
          </cell>
          <cell r="AL2364">
            <v>0</v>
          </cell>
          <cell r="AM2364">
            <v>752.16</v>
          </cell>
          <cell r="AN2364">
            <v>0.23955110706703067</v>
          </cell>
          <cell r="AO2364">
            <v>989.1</v>
          </cell>
          <cell r="AP2364">
            <v>1088.0100000000002</v>
          </cell>
          <cell r="AQ2364">
            <v>0.30868282460639163</v>
          </cell>
          <cell r="AR2364">
            <v>0</v>
          </cell>
          <cell r="AS2364">
            <v>1</v>
          </cell>
        </row>
        <row r="2365">
          <cell r="H2365" t="str">
            <v>539256-L21</v>
          </cell>
          <cell r="I2365" t="str">
            <v>HP E5540 SL170z G6 FIO Kit</v>
          </cell>
          <cell r="J2365" t="str">
            <v>PLAN</v>
          </cell>
          <cell r="K2365">
            <v>40026</v>
          </cell>
          <cell r="L2365">
            <v>40391</v>
          </cell>
          <cell r="M2365">
            <v>40482</v>
          </cell>
          <cell r="N2365" t="str">
            <v>ALL</v>
          </cell>
          <cell r="O2365" t="str">
            <v>P77C2</v>
          </cell>
          <cell r="P2365" t="str">
            <v>L2 Tab</v>
          </cell>
          <cell r="Q2365" t="str">
            <v>X</v>
          </cell>
          <cell r="R2365" t="str">
            <v>X</v>
          </cell>
          <cell r="S2365" t="str">
            <v>X</v>
          </cell>
          <cell r="T2365" t="str">
            <v>X</v>
          </cell>
          <cell r="U2365" t="str">
            <v>X</v>
          </cell>
          <cell r="V2365" t="str">
            <v>X</v>
          </cell>
          <cell r="W2365">
            <v>0</v>
          </cell>
          <cell r="X2365">
            <v>0</v>
          </cell>
          <cell r="AB2365">
            <v>1097.2416000000001</v>
          </cell>
          <cell r="AC2365">
            <v>1142.96</v>
          </cell>
          <cell r="AD2365">
            <v>1142.96</v>
          </cell>
          <cell r="AE2365">
            <v>0.1</v>
          </cell>
          <cell r="AF2365">
            <v>989.1</v>
          </cell>
          <cell r="AG2365">
            <v>1</v>
          </cell>
          <cell r="AH2365">
            <v>989.1</v>
          </cell>
          <cell r="AI2365">
            <v>989.1</v>
          </cell>
          <cell r="AJ2365">
            <v>674</v>
          </cell>
          <cell r="AK2365">
            <v>27</v>
          </cell>
          <cell r="AL2365">
            <v>0</v>
          </cell>
          <cell r="AM2365">
            <v>727.96</v>
          </cell>
          <cell r="AN2365">
            <v>0.26401779395409969</v>
          </cell>
          <cell r="AO2365">
            <v>989.1</v>
          </cell>
          <cell r="AP2365">
            <v>1088.0100000000002</v>
          </cell>
          <cell r="AQ2365">
            <v>0.3309252672309998</v>
          </cell>
          <cell r="AR2365">
            <v>0</v>
          </cell>
          <cell r="AS2365">
            <v>1</v>
          </cell>
        </row>
        <row r="2366">
          <cell r="H2366" t="str">
            <v>539260-B21</v>
          </cell>
          <cell r="I2366" t="str">
            <v>HP E5520 SL170z G6 Kit</v>
          </cell>
          <cell r="J2366" t="str">
            <v>PLAN</v>
          </cell>
          <cell r="K2366">
            <v>40026</v>
          </cell>
          <cell r="L2366">
            <v>40756</v>
          </cell>
          <cell r="M2366">
            <v>40847</v>
          </cell>
          <cell r="N2366" t="str">
            <v>ALL</v>
          </cell>
          <cell r="O2366" t="str">
            <v>P77C2</v>
          </cell>
          <cell r="P2366" t="str">
            <v>BTO</v>
          </cell>
          <cell r="Q2366" t="str">
            <v>X</v>
          </cell>
          <cell r="R2366" t="str">
            <v>X</v>
          </cell>
          <cell r="S2366" t="str">
            <v>X</v>
          </cell>
          <cell r="T2366" t="str">
            <v>X</v>
          </cell>
          <cell r="U2366" t="str">
            <v>X</v>
          </cell>
          <cell r="V2366" t="str">
            <v>X</v>
          </cell>
          <cell r="W2366">
            <v>0</v>
          </cell>
          <cell r="X2366">
            <v>0</v>
          </cell>
          <cell r="AB2366">
            <v>598.04160000000002</v>
          </cell>
          <cell r="AC2366">
            <v>622.96</v>
          </cell>
          <cell r="AD2366">
            <v>622.96</v>
          </cell>
          <cell r="AE2366">
            <v>0.1</v>
          </cell>
          <cell r="AF2366">
            <v>539.1</v>
          </cell>
          <cell r="AG2366">
            <v>1</v>
          </cell>
          <cell r="AH2366">
            <v>539.1</v>
          </cell>
          <cell r="AI2366">
            <v>539.1</v>
          </cell>
          <cell r="AJ2366">
            <v>351</v>
          </cell>
          <cell r="AK2366">
            <v>24</v>
          </cell>
          <cell r="AL2366">
            <v>0</v>
          </cell>
          <cell r="AM2366">
            <v>389.04</v>
          </cell>
          <cell r="AN2366">
            <v>0.27835281023928771</v>
          </cell>
          <cell r="AO2366">
            <v>539.1</v>
          </cell>
          <cell r="AP2366">
            <v>593.0100000000001</v>
          </cell>
          <cell r="AQ2366">
            <v>0.34395710021753434</v>
          </cell>
          <cell r="AR2366">
            <v>0</v>
          </cell>
          <cell r="AS2366">
            <v>1</v>
          </cell>
        </row>
        <row r="2367">
          <cell r="H2367" t="str">
            <v>539260-L21</v>
          </cell>
          <cell r="I2367" t="str">
            <v>HP E5520 SL170z G6 FIO Kit</v>
          </cell>
          <cell r="J2367" t="str">
            <v>PLAN</v>
          </cell>
          <cell r="K2367">
            <v>40026</v>
          </cell>
          <cell r="L2367">
            <v>40391</v>
          </cell>
          <cell r="M2367">
            <v>40482</v>
          </cell>
          <cell r="N2367" t="str">
            <v>ALL</v>
          </cell>
          <cell r="O2367" t="str">
            <v>P77C2</v>
          </cell>
          <cell r="P2367" t="str">
            <v>L2 Tab</v>
          </cell>
          <cell r="Q2367" t="str">
            <v>X</v>
          </cell>
          <cell r="R2367" t="str">
            <v>X</v>
          </cell>
          <cell r="S2367" t="str">
            <v>X</v>
          </cell>
          <cell r="T2367" t="str">
            <v>X</v>
          </cell>
          <cell r="U2367" t="str">
            <v>X</v>
          </cell>
          <cell r="V2367" t="str">
            <v>X</v>
          </cell>
          <cell r="W2367">
            <v>0</v>
          </cell>
          <cell r="X2367">
            <v>0</v>
          </cell>
          <cell r="AB2367">
            <v>598.04160000000002</v>
          </cell>
          <cell r="AC2367">
            <v>622.96</v>
          </cell>
          <cell r="AD2367">
            <v>622.96</v>
          </cell>
          <cell r="AE2367">
            <v>0.1</v>
          </cell>
          <cell r="AF2367">
            <v>539.1</v>
          </cell>
          <cell r="AG2367">
            <v>1</v>
          </cell>
          <cell r="AH2367">
            <v>539.1</v>
          </cell>
          <cell r="AI2367">
            <v>539.1</v>
          </cell>
          <cell r="AJ2367">
            <v>346</v>
          </cell>
          <cell r="AK2367">
            <v>14</v>
          </cell>
          <cell r="AL2367">
            <v>0</v>
          </cell>
          <cell r="AM2367">
            <v>373.84</v>
          </cell>
          <cell r="AN2367">
            <v>0.3065479502875163</v>
          </cell>
          <cell r="AO2367">
            <v>539.1</v>
          </cell>
          <cell r="AP2367">
            <v>593.0100000000001</v>
          </cell>
          <cell r="AQ2367">
            <v>0.36958904571592399</v>
          </cell>
          <cell r="AR2367">
            <v>0</v>
          </cell>
          <cell r="AS2367">
            <v>1</v>
          </cell>
        </row>
        <row r="2368">
          <cell r="H2368" t="str">
            <v>539266-B21</v>
          </cell>
          <cell r="I2368" t="str">
            <v>HP E5504 SL170z G6 Kit</v>
          </cell>
          <cell r="J2368" t="str">
            <v>PLAN</v>
          </cell>
          <cell r="K2368">
            <v>40026</v>
          </cell>
          <cell r="L2368">
            <v>40756</v>
          </cell>
          <cell r="M2368">
            <v>40847</v>
          </cell>
          <cell r="N2368" t="str">
            <v>ALL</v>
          </cell>
          <cell r="O2368" t="str">
            <v>P77C2</v>
          </cell>
          <cell r="P2368" t="str">
            <v>BTO</v>
          </cell>
          <cell r="Q2368" t="str">
            <v>X</v>
          </cell>
          <cell r="R2368" t="str">
            <v>X</v>
          </cell>
          <cell r="S2368" t="str">
            <v>X</v>
          </cell>
          <cell r="T2368" t="str">
            <v>X</v>
          </cell>
          <cell r="U2368" t="str">
            <v>X</v>
          </cell>
          <cell r="V2368" t="str">
            <v>X</v>
          </cell>
          <cell r="W2368">
            <v>0</v>
          </cell>
          <cell r="X2368">
            <v>0</v>
          </cell>
          <cell r="AB2368">
            <v>348.44159999999999</v>
          </cell>
          <cell r="AC2368">
            <v>362.96000000000004</v>
          </cell>
          <cell r="AD2368">
            <v>362.96000000000004</v>
          </cell>
          <cell r="AE2368">
            <v>0.1</v>
          </cell>
          <cell r="AF2368">
            <v>314.10000000000002</v>
          </cell>
          <cell r="AG2368">
            <v>1</v>
          </cell>
          <cell r="AH2368">
            <v>314.10000000000002</v>
          </cell>
          <cell r="AI2368">
            <v>314.10000000000002</v>
          </cell>
          <cell r="AJ2368">
            <v>218</v>
          </cell>
          <cell r="AK2368">
            <v>15</v>
          </cell>
          <cell r="AL2368">
            <v>0</v>
          </cell>
          <cell r="AM2368">
            <v>241.72</v>
          </cell>
          <cell r="AN2368">
            <v>0.23043616682585169</v>
          </cell>
          <cell r="AO2368">
            <v>314.10000000000002</v>
          </cell>
          <cell r="AP2368">
            <v>345.51000000000005</v>
          </cell>
          <cell r="AQ2368">
            <v>0.30039651529622885</v>
          </cell>
          <cell r="AR2368">
            <v>0</v>
          </cell>
          <cell r="AS2368">
            <v>1</v>
          </cell>
        </row>
        <row r="2369">
          <cell r="H2369" t="str">
            <v>539266-L21</v>
          </cell>
          <cell r="I2369" t="str">
            <v>HP E5504 SL170z G6  FIO Kit</v>
          </cell>
          <cell r="J2369" t="str">
            <v>PLAN</v>
          </cell>
          <cell r="K2369">
            <v>40026</v>
          </cell>
          <cell r="L2369">
            <v>40391</v>
          </cell>
          <cell r="M2369">
            <v>40482</v>
          </cell>
          <cell r="N2369" t="str">
            <v>ALL</v>
          </cell>
          <cell r="O2369" t="str">
            <v>P77C2</v>
          </cell>
          <cell r="P2369" t="str">
            <v>L2 Tab</v>
          </cell>
          <cell r="Q2369" t="str">
            <v>X</v>
          </cell>
          <cell r="R2369" t="str">
            <v>X</v>
          </cell>
          <cell r="S2369" t="str">
            <v>X</v>
          </cell>
          <cell r="T2369" t="str">
            <v>X</v>
          </cell>
          <cell r="U2369" t="str">
            <v>X</v>
          </cell>
          <cell r="V2369" t="str">
            <v>X</v>
          </cell>
          <cell r="W2369">
            <v>0</v>
          </cell>
          <cell r="X2369">
            <v>0</v>
          </cell>
          <cell r="AB2369">
            <v>348.44159999999999</v>
          </cell>
          <cell r="AC2369">
            <v>362.96000000000004</v>
          </cell>
          <cell r="AD2369">
            <v>362.96000000000004</v>
          </cell>
          <cell r="AE2369">
            <v>0.1</v>
          </cell>
          <cell r="AF2369">
            <v>314.10000000000002</v>
          </cell>
          <cell r="AG2369">
            <v>1</v>
          </cell>
          <cell r="AH2369">
            <v>314.10000000000002</v>
          </cell>
          <cell r="AI2369">
            <v>314.10000000000002</v>
          </cell>
          <cell r="AJ2369">
            <v>213</v>
          </cell>
          <cell r="AK2369">
            <v>9</v>
          </cell>
          <cell r="AL2369">
            <v>0</v>
          </cell>
          <cell r="AM2369">
            <v>230.52</v>
          </cell>
          <cell r="AN2369">
            <v>0.26609360076408789</v>
          </cell>
          <cell r="AO2369">
            <v>314.10000000000002</v>
          </cell>
          <cell r="AP2369">
            <v>345.51000000000005</v>
          </cell>
          <cell r="AQ2369">
            <v>0.33281236433098904</v>
          </cell>
          <cell r="AR2369">
            <v>0</v>
          </cell>
          <cell r="AS2369">
            <v>1</v>
          </cell>
        </row>
        <row r="2370">
          <cell r="H2370" t="str">
            <v>539310-B21</v>
          </cell>
          <cell r="I2370" t="str">
            <v>HP PDU BRACKET A Kit</v>
          </cell>
          <cell r="J2370" t="str">
            <v>PLAN</v>
          </cell>
          <cell r="K2370">
            <v>40026</v>
          </cell>
          <cell r="L2370">
            <v>40391</v>
          </cell>
          <cell r="M2370">
            <v>40482</v>
          </cell>
          <cell r="N2370" t="str">
            <v>ALL</v>
          </cell>
          <cell r="O2370" t="str">
            <v>P77C2</v>
          </cell>
          <cell r="P2370" t="str">
            <v>BTO</v>
          </cell>
          <cell r="Q2370" t="str">
            <v>X</v>
          </cell>
          <cell r="R2370" t="str">
            <v>X</v>
          </cell>
          <cell r="S2370" t="str">
            <v>X</v>
          </cell>
          <cell r="T2370" t="str">
            <v>X</v>
          </cell>
          <cell r="U2370" t="str">
            <v>X</v>
          </cell>
          <cell r="V2370" t="str">
            <v>X</v>
          </cell>
          <cell r="W2370">
            <v>0</v>
          </cell>
          <cell r="X2370">
            <v>0</v>
          </cell>
          <cell r="AB2370">
            <v>19.968</v>
          </cell>
          <cell r="AC2370">
            <v>20.8</v>
          </cell>
          <cell r="AD2370">
            <v>20.8</v>
          </cell>
          <cell r="AE2370">
            <v>0.1</v>
          </cell>
          <cell r="AF2370">
            <v>18</v>
          </cell>
          <cell r="AG2370">
            <v>1</v>
          </cell>
          <cell r="AH2370">
            <v>18</v>
          </cell>
          <cell r="AI2370">
            <v>18</v>
          </cell>
          <cell r="AJ2370">
            <v>17</v>
          </cell>
          <cell r="AK2370">
            <v>1</v>
          </cell>
          <cell r="AL2370">
            <v>0</v>
          </cell>
          <cell r="AM2370">
            <v>18.68</v>
          </cell>
          <cell r="AN2370">
            <v>-3.7777777777777764E-2</v>
          </cell>
          <cell r="AO2370">
            <v>18</v>
          </cell>
          <cell r="AP2370">
            <v>19.8</v>
          </cell>
          <cell r="AQ2370">
            <v>5.6565656565656611E-2</v>
          </cell>
          <cell r="AR2370">
            <v>0</v>
          </cell>
          <cell r="AS2370">
            <v>1</v>
          </cell>
        </row>
        <row r="2371">
          <cell r="H2371" t="str">
            <v>539592-B21</v>
          </cell>
          <cell r="I2371" t="str">
            <v>HP h1000G6 12LFF Dvcg SAS Ctlr FIO Kit</v>
          </cell>
          <cell r="J2371" t="str">
            <v>NEW</v>
          </cell>
          <cell r="K2371">
            <v>39995</v>
          </cell>
          <cell r="L2371">
            <v>40391</v>
          </cell>
          <cell r="M2371">
            <v>40482</v>
          </cell>
          <cell r="N2371" t="str">
            <v>ALL</v>
          </cell>
          <cell r="O2371" t="str">
            <v>P77C4</v>
          </cell>
          <cell r="P2371" t="str">
            <v>FIO</v>
          </cell>
          <cell r="Q2371" t="str">
            <v>X</v>
          </cell>
          <cell r="R2371" t="str">
            <v>X</v>
          </cell>
          <cell r="S2371" t="str">
            <v>X</v>
          </cell>
          <cell r="T2371" t="str">
            <v>X</v>
          </cell>
          <cell r="U2371" t="str">
            <v>X</v>
          </cell>
          <cell r="V2371" t="str">
            <v>X</v>
          </cell>
          <cell r="W2371">
            <v>0</v>
          </cell>
          <cell r="X2371">
            <v>0</v>
          </cell>
          <cell r="AB2371">
            <v>249.6</v>
          </cell>
          <cell r="AC2371">
            <v>260</v>
          </cell>
          <cell r="AD2371">
            <v>260</v>
          </cell>
          <cell r="AE2371">
            <v>0.1</v>
          </cell>
          <cell r="AF2371">
            <v>225</v>
          </cell>
          <cell r="AG2371">
            <v>1</v>
          </cell>
          <cell r="AH2371">
            <v>225</v>
          </cell>
          <cell r="AI2371">
            <v>225</v>
          </cell>
          <cell r="AJ2371">
            <v>99</v>
          </cell>
          <cell r="AK2371">
            <v>7</v>
          </cell>
          <cell r="AL2371">
            <v>0</v>
          </cell>
          <cell r="AM2371">
            <v>109.96</v>
          </cell>
          <cell r="AN2371">
            <v>0.5112888888888889</v>
          </cell>
          <cell r="AO2371">
            <v>225</v>
          </cell>
          <cell r="AP2371">
            <v>247.50000000000003</v>
          </cell>
          <cell r="AQ2371">
            <v>0.55571717171717172</v>
          </cell>
          <cell r="AR2371">
            <v>0</v>
          </cell>
          <cell r="AS2371">
            <v>1</v>
          </cell>
        </row>
        <row r="2372">
          <cell r="H2372" t="str">
            <v>539791-B21</v>
          </cell>
          <cell r="I2372" t="str">
            <v>HP BL465c G6 2435 1P 4G Svr</v>
          </cell>
          <cell r="J2372" t="str">
            <v>NEW</v>
          </cell>
          <cell r="K2372">
            <v>39995</v>
          </cell>
          <cell r="L2372">
            <v>40360</v>
          </cell>
          <cell r="M2372">
            <v>40451</v>
          </cell>
          <cell r="N2372" t="str">
            <v>ALL</v>
          </cell>
          <cell r="O2372" t="str">
            <v>P57C4</v>
          </cell>
          <cell r="P2372" t="str">
            <v>BTO</v>
          </cell>
          <cell r="Q2372" t="str">
            <v>X</v>
          </cell>
          <cell r="R2372" t="str">
            <v>X</v>
          </cell>
          <cell r="S2372" t="str">
            <v>X</v>
          </cell>
          <cell r="T2372" t="str">
            <v>X</v>
          </cell>
          <cell r="U2372" t="str">
            <v>X</v>
          </cell>
          <cell r="V2372" t="str">
            <v>X</v>
          </cell>
          <cell r="W2372">
            <v>0</v>
          </cell>
          <cell r="X2372">
            <v>0</v>
          </cell>
          <cell r="AB2372">
            <v>2535.547715553284</v>
          </cell>
          <cell r="AC2372">
            <v>2641.1955370346709</v>
          </cell>
          <cell r="AD2372">
            <v>2641.1955370346709</v>
          </cell>
          <cell r="AE2372">
            <v>0.1</v>
          </cell>
          <cell r="AF2372">
            <v>2285.649983972311</v>
          </cell>
          <cell r="AG2372">
            <v>1</v>
          </cell>
          <cell r="AH2372">
            <v>2285.649983972311</v>
          </cell>
          <cell r="AI2372">
            <v>2285.649983972311</v>
          </cell>
          <cell r="AJ2372">
            <v>1315</v>
          </cell>
          <cell r="AK2372">
            <v>159</v>
          </cell>
          <cell r="AL2372">
            <v>0</v>
          </cell>
          <cell r="AM2372">
            <v>1526.6</v>
          </cell>
          <cell r="AN2372">
            <v>0.33209371045217151</v>
          </cell>
          <cell r="AO2372">
            <v>2285.649983972311</v>
          </cell>
          <cell r="AP2372">
            <v>2514.2149823695422</v>
          </cell>
          <cell r="AQ2372">
            <v>0.39281246404742864</v>
          </cell>
          <cell r="AR2372">
            <v>0</v>
          </cell>
          <cell r="AS2372">
            <v>1</v>
          </cell>
        </row>
        <row r="2373">
          <cell r="H2373" t="str">
            <v>539792-B21</v>
          </cell>
          <cell r="I2373" t="str">
            <v>HP BL465c G6 O2435 Kit</v>
          </cell>
          <cell r="J2373" t="str">
            <v>NEW</v>
          </cell>
          <cell r="K2373">
            <v>39995</v>
          </cell>
          <cell r="L2373">
            <v>40725</v>
          </cell>
          <cell r="M2373">
            <v>40816</v>
          </cell>
          <cell r="N2373" t="str">
            <v>ALL</v>
          </cell>
          <cell r="O2373" t="str">
            <v>P58C1</v>
          </cell>
          <cell r="P2373" t="str">
            <v>BTO</v>
          </cell>
          <cell r="Q2373" t="str">
            <v>X</v>
          </cell>
          <cell r="R2373" t="str">
            <v>X</v>
          </cell>
          <cell r="S2373" t="str">
            <v>X</v>
          </cell>
          <cell r="T2373" t="str">
            <v>X</v>
          </cell>
          <cell r="U2373" t="str">
            <v>X</v>
          </cell>
          <cell r="V2373" t="str">
            <v>X</v>
          </cell>
          <cell r="W2373">
            <v>0</v>
          </cell>
          <cell r="X2373">
            <v>0</v>
          </cell>
          <cell r="AB2373">
            <v>1036.2837260665892</v>
          </cell>
          <cell r="AC2373">
            <v>1079.4622146526972</v>
          </cell>
          <cell r="AD2373">
            <v>1079.4622146526972</v>
          </cell>
          <cell r="AE2373">
            <v>0.1</v>
          </cell>
          <cell r="AF2373">
            <v>934.14999344944954</v>
          </cell>
          <cell r="AG2373">
            <v>1</v>
          </cell>
          <cell r="AH2373">
            <v>934.14999344944954</v>
          </cell>
          <cell r="AI2373">
            <v>934.14999344944954</v>
          </cell>
          <cell r="AJ2373">
            <v>609</v>
          </cell>
          <cell r="AK2373">
            <v>30</v>
          </cell>
          <cell r="AL2373">
            <v>0</v>
          </cell>
          <cell r="AM2373">
            <v>663.36</v>
          </cell>
          <cell r="AN2373">
            <v>0.28987849419077583</v>
          </cell>
          <cell r="AO2373">
            <v>934.14999344944954</v>
          </cell>
          <cell r="AP2373">
            <v>1027.5649927943946</v>
          </cell>
          <cell r="AQ2373">
            <v>0.35443499471888718</v>
          </cell>
          <cell r="AR2373">
            <v>0</v>
          </cell>
          <cell r="AS2373">
            <v>1</v>
          </cell>
        </row>
        <row r="2374">
          <cell r="H2374" t="str">
            <v>539792-L21</v>
          </cell>
          <cell r="I2374" t="str">
            <v>HP BL465c G6 O2435 FIO Kit</v>
          </cell>
          <cell r="J2374" t="str">
            <v>NEW</v>
          </cell>
          <cell r="K2374">
            <v>39995</v>
          </cell>
          <cell r="L2374">
            <v>40360</v>
          </cell>
          <cell r="M2374">
            <v>40451</v>
          </cell>
          <cell r="N2374" t="str">
            <v>ALL</v>
          </cell>
          <cell r="O2374" t="str">
            <v>P58C1</v>
          </cell>
          <cell r="P2374" t="str">
            <v>L2 Tab</v>
          </cell>
          <cell r="Q2374" t="str">
            <v>X</v>
          </cell>
          <cell r="R2374" t="str">
            <v>X</v>
          </cell>
          <cell r="S2374" t="str">
            <v>X</v>
          </cell>
          <cell r="T2374" t="str">
            <v>X</v>
          </cell>
          <cell r="U2374" t="str">
            <v>X</v>
          </cell>
          <cell r="V2374" t="str">
            <v>X</v>
          </cell>
          <cell r="W2374">
            <v>0</v>
          </cell>
          <cell r="X2374">
            <v>0</v>
          </cell>
          <cell r="AB2374">
            <v>1036.2837260665892</v>
          </cell>
          <cell r="AC2374">
            <v>1079.4622146526972</v>
          </cell>
          <cell r="AD2374">
            <v>1079.4622146526972</v>
          </cell>
          <cell r="AE2374">
            <v>0.1</v>
          </cell>
          <cell r="AF2374">
            <v>934.14999344944954</v>
          </cell>
          <cell r="AG2374">
            <v>1</v>
          </cell>
          <cell r="AH2374">
            <v>934.14999344944954</v>
          </cell>
          <cell r="AI2374">
            <v>934.14999344944954</v>
          </cell>
          <cell r="AJ2374">
            <v>604</v>
          </cell>
          <cell r="AK2374">
            <v>13</v>
          </cell>
          <cell r="AL2374">
            <v>0</v>
          </cell>
          <cell r="AM2374">
            <v>641.16</v>
          </cell>
          <cell r="AN2374">
            <v>0.31364341433815401</v>
          </cell>
          <cell r="AO2374">
            <v>934.14999344944954</v>
          </cell>
          <cell r="AP2374">
            <v>1027.5649927943946</v>
          </cell>
          <cell r="AQ2374">
            <v>0.37603946758014006</v>
          </cell>
          <cell r="AR2374">
            <v>0</v>
          </cell>
          <cell r="AS2374">
            <v>1</v>
          </cell>
        </row>
        <row r="2375">
          <cell r="H2375" t="str">
            <v>539794-B21</v>
          </cell>
          <cell r="I2375" t="str">
            <v>HP BL465c G6 2427 1P 4G Svr</v>
          </cell>
          <cell r="J2375" t="str">
            <v>NEW</v>
          </cell>
          <cell r="K2375">
            <v>39995</v>
          </cell>
          <cell r="L2375">
            <v>40360</v>
          </cell>
          <cell r="M2375">
            <v>40451</v>
          </cell>
          <cell r="N2375" t="str">
            <v>ALL</v>
          </cell>
          <cell r="O2375" t="str">
            <v>P57C4</v>
          </cell>
          <cell r="P2375" t="str">
            <v>BTO</v>
          </cell>
          <cell r="Q2375" t="str">
            <v>X</v>
          </cell>
          <cell r="R2375" t="str">
            <v>X</v>
          </cell>
          <cell r="S2375" t="str">
            <v>X</v>
          </cell>
          <cell r="T2375" t="str">
            <v>X</v>
          </cell>
          <cell r="U2375" t="str">
            <v>X</v>
          </cell>
          <cell r="V2375" t="str">
            <v>X</v>
          </cell>
          <cell r="W2375">
            <v>0</v>
          </cell>
          <cell r="X2375">
            <v>0</v>
          </cell>
          <cell r="AB2375">
            <v>1969.7877195205688</v>
          </cell>
          <cell r="AC2375">
            <v>2051.8622078339258</v>
          </cell>
          <cell r="AD2375">
            <v>2051.8622078339258</v>
          </cell>
          <cell r="AE2375">
            <v>0.1</v>
          </cell>
          <cell r="AF2375">
            <v>1775.6499875485897</v>
          </cell>
          <cell r="AG2375">
            <v>1</v>
          </cell>
          <cell r="AH2375">
            <v>1775.6499875485897</v>
          </cell>
          <cell r="AI2375">
            <v>1775.6499875485897</v>
          </cell>
          <cell r="AJ2375">
            <v>991</v>
          </cell>
          <cell r="AK2375">
            <v>152</v>
          </cell>
          <cell r="AL2375">
            <v>0</v>
          </cell>
          <cell r="AM2375">
            <v>1182.6400000000001</v>
          </cell>
          <cell r="AN2375">
            <v>0.3339678380913807</v>
          </cell>
          <cell r="AO2375">
            <v>1775.6499875485897</v>
          </cell>
          <cell r="AP2375">
            <v>1953.2149863034488</v>
          </cell>
          <cell r="AQ2375">
            <v>0.39451621644670976</v>
          </cell>
          <cell r="AR2375">
            <v>0</v>
          </cell>
          <cell r="AS2375">
            <v>1</v>
          </cell>
        </row>
        <row r="2376">
          <cell r="H2376" t="str">
            <v>539795-B21</v>
          </cell>
          <cell r="I2376" t="str">
            <v>HP BL465c G6 O2427 Kit</v>
          </cell>
          <cell r="J2376" t="str">
            <v>NEW</v>
          </cell>
          <cell r="K2376">
            <v>39995</v>
          </cell>
          <cell r="L2376">
            <v>40725</v>
          </cell>
          <cell r="M2376">
            <v>40816</v>
          </cell>
          <cell r="N2376" t="str">
            <v>ALL</v>
          </cell>
          <cell r="O2376" t="str">
            <v>P58C1</v>
          </cell>
          <cell r="P2376" t="str">
            <v>BTO</v>
          </cell>
          <cell r="Q2376" t="str">
            <v>X</v>
          </cell>
          <cell r="R2376" t="str">
            <v>X</v>
          </cell>
          <cell r="S2376" t="str">
            <v>X</v>
          </cell>
          <cell r="T2376" t="str">
            <v>X</v>
          </cell>
          <cell r="U2376" t="str">
            <v>X</v>
          </cell>
          <cell r="V2376" t="str">
            <v>X</v>
          </cell>
          <cell r="W2376">
            <v>0</v>
          </cell>
          <cell r="X2376">
            <v>0</v>
          </cell>
          <cell r="AB2376">
            <v>470.52373003387447</v>
          </cell>
          <cell r="AC2376">
            <v>490.12888545195261</v>
          </cell>
          <cell r="AD2376">
            <v>490.12888545195261</v>
          </cell>
          <cell r="AE2376">
            <v>0.1</v>
          </cell>
          <cell r="AF2376">
            <v>424.14999702572823</v>
          </cell>
          <cell r="AG2376">
            <v>1</v>
          </cell>
          <cell r="AH2376">
            <v>424.14999702572823</v>
          </cell>
          <cell r="AI2376">
            <v>424.14999702572823</v>
          </cell>
          <cell r="AJ2376">
            <v>290</v>
          </cell>
          <cell r="AK2376">
            <v>14</v>
          </cell>
          <cell r="AL2376">
            <v>0</v>
          </cell>
          <cell r="AM2376">
            <v>315.60000000000002</v>
          </cell>
          <cell r="AN2376">
            <v>0.25592360671204661</v>
          </cell>
          <cell r="AO2376">
            <v>424.14999702572823</v>
          </cell>
          <cell r="AP2376">
            <v>466.56499672830108</v>
          </cell>
          <cell r="AQ2376">
            <v>0.3235669151927697</v>
          </cell>
          <cell r="AR2376">
            <v>0</v>
          </cell>
          <cell r="AS2376">
            <v>1</v>
          </cell>
        </row>
        <row r="2377">
          <cell r="H2377" t="str">
            <v>539795-L21</v>
          </cell>
          <cell r="I2377" t="str">
            <v>HP BL465c G6 O2427 FIO Kit</v>
          </cell>
          <cell r="J2377" t="str">
            <v>NEW</v>
          </cell>
          <cell r="K2377">
            <v>39995</v>
          </cell>
          <cell r="L2377">
            <v>40360</v>
          </cell>
          <cell r="M2377">
            <v>40451</v>
          </cell>
          <cell r="N2377" t="str">
            <v>ALL</v>
          </cell>
          <cell r="O2377" t="str">
            <v>P58C1</v>
          </cell>
          <cell r="P2377" t="str">
            <v>L2 Tab</v>
          </cell>
          <cell r="Q2377" t="str">
            <v>X</v>
          </cell>
          <cell r="R2377" t="str">
            <v>X</v>
          </cell>
          <cell r="S2377" t="str">
            <v>X</v>
          </cell>
          <cell r="T2377" t="str">
            <v>X</v>
          </cell>
          <cell r="U2377" t="str">
            <v>X</v>
          </cell>
          <cell r="V2377" t="str">
            <v>X</v>
          </cell>
          <cell r="W2377">
            <v>0</v>
          </cell>
          <cell r="X2377">
            <v>0</v>
          </cell>
          <cell r="AB2377">
            <v>470.52373003387447</v>
          </cell>
          <cell r="AC2377">
            <v>490.12888545195261</v>
          </cell>
          <cell r="AD2377">
            <v>490.12888545195261</v>
          </cell>
          <cell r="AE2377">
            <v>0.1</v>
          </cell>
          <cell r="AF2377">
            <v>424.14999702572823</v>
          </cell>
          <cell r="AG2377">
            <v>1</v>
          </cell>
          <cell r="AH2377">
            <v>424.14999702572823</v>
          </cell>
          <cell r="AI2377">
            <v>424.14999702572823</v>
          </cell>
          <cell r="AJ2377">
            <v>285</v>
          </cell>
          <cell r="AK2377">
            <v>6</v>
          </cell>
          <cell r="AL2377">
            <v>0</v>
          </cell>
          <cell r="AM2377">
            <v>302.39999999999998</v>
          </cell>
          <cell r="AN2377">
            <v>0.28704467259101052</v>
          </cell>
          <cell r="AO2377">
            <v>424.14999702572823</v>
          </cell>
          <cell r="AP2377">
            <v>466.56499672830108</v>
          </cell>
          <cell r="AQ2377">
            <v>0.35185879326455505</v>
          </cell>
          <cell r="AR2377">
            <v>0</v>
          </cell>
          <cell r="AS2377">
            <v>1</v>
          </cell>
        </row>
        <row r="2378">
          <cell r="H2378" t="str">
            <v>539800-B21</v>
          </cell>
          <cell r="I2378" t="str">
            <v>HP BL465c G6 CTO Blade</v>
          </cell>
          <cell r="J2378" t="str">
            <v>NEW</v>
          </cell>
          <cell r="K2378">
            <v>39995</v>
          </cell>
          <cell r="L2378">
            <v>40360</v>
          </cell>
          <cell r="M2378">
            <v>40451</v>
          </cell>
          <cell r="N2378" t="str">
            <v>ALL</v>
          </cell>
          <cell r="O2378" t="str">
            <v>P57C4</v>
          </cell>
          <cell r="P2378" t="str">
            <v>CTO</v>
          </cell>
          <cell r="Q2378" t="str">
            <v>X</v>
          </cell>
          <cell r="R2378" t="str">
            <v>X</v>
          </cell>
          <cell r="S2378" t="str">
            <v>X</v>
          </cell>
          <cell r="T2378" t="str">
            <v>X</v>
          </cell>
          <cell r="U2378" t="str">
            <v>X</v>
          </cell>
          <cell r="V2378" t="str">
            <v>X</v>
          </cell>
          <cell r="W2378">
            <v>0</v>
          </cell>
          <cell r="X2378">
            <v>0</v>
          </cell>
          <cell r="AB2378">
            <v>1265.4165333333335</v>
          </cell>
          <cell r="AC2378">
            <v>1318.1422222222225</v>
          </cell>
          <cell r="AD2378">
            <v>1318.1422222222225</v>
          </cell>
          <cell r="AE2378">
            <v>0.1</v>
          </cell>
          <cell r="AF2378">
            <v>1140.7</v>
          </cell>
          <cell r="AG2378">
            <v>1</v>
          </cell>
          <cell r="AH2378">
            <v>1140.7</v>
          </cell>
          <cell r="AI2378">
            <v>1140.7</v>
          </cell>
          <cell r="AJ2378">
            <v>602</v>
          </cell>
          <cell r="AK2378">
            <v>143</v>
          </cell>
          <cell r="AL2378">
            <v>0</v>
          </cell>
          <cell r="AM2378">
            <v>769.08</v>
          </cell>
          <cell r="AN2378">
            <v>0.32578241430700444</v>
          </cell>
          <cell r="AO2378">
            <v>1140.7</v>
          </cell>
          <cell r="AP2378">
            <v>1254.7700000000002</v>
          </cell>
          <cell r="AQ2378">
            <v>0.38707492209727684</v>
          </cell>
          <cell r="AR2378">
            <v>0</v>
          </cell>
          <cell r="AS2378">
            <v>1</v>
          </cell>
        </row>
        <row r="2379">
          <cell r="H2379" t="str">
            <v>539804-B21</v>
          </cell>
          <cell r="I2379" t="str">
            <v>HP BL495c G6 2435 1P 4G Svr</v>
          </cell>
          <cell r="J2379" t="str">
            <v>NEW</v>
          </cell>
          <cell r="K2379">
            <v>39995</v>
          </cell>
          <cell r="L2379">
            <v>40360</v>
          </cell>
          <cell r="M2379">
            <v>40451</v>
          </cell>
          <cell r="N2379" t="str">
            <v>ALL</v>
          </cell>
          <cell r="O2379" t="str">
            <v>P57C4</v>
          </cell>
          <cell r="P2379" t="str">
            <v>BTO</v>
          </cell>
          <cell r="Q2379" t="str">
            <v>X</v>
          </cell>
          <cell r="R2379" t="str">
            <v>X</v>
          </cell>
          <cell r="S2379" t="str">
            <v>X</v>
          </cell>
          <cell r="T2379" t="str">
            <v>X</v>
          </cell>
          <cell r="U2379" t="str">
            <v>X</v>
          </cell>
          <cell r="V2379" t="str">
            <v>X</v>
          </cell>
          <cell r="W2379">
            <v>0</v>
          </cell>
          <cell r="X2379">
            <v>0</v>
          </cell>
          <cell r="AB2379">
            <v>2695.846381095886</v>
          </cell>
          <cell r="AC2379">
            <v>2808.1733136415482</v>
          </cell>
          <cell r="AD2379">
            <v>2808.1733136415482</v>
          </cell>
          <cell r="AE2379">
            <v>0.1</v>
          </cell>
          <cell r="AF2379">
            <v>2430.1499829590321</v>
          </cell>
          <cell r="AG2379">
            <v>1</v>
          </cell>
          <cell r="AH2379">
            <v>2430.1499829590321</v>
          </cell>
          <cell r="AI2379">
            <v>2430.1499829590321</v>
          </cell>
          <cell r="AJ2379">
            <v>1255</v>
          </cell>
          <cell r="AK2379">
            <v>166</v>
          </cell>
          <cell r="AL2379">
            <v>0</v>
          </cell>
          <cell r="AM2379">
            <v>1471.2</v>
          </cell>
          <cell r="AN2379">
            <v>0.39460526703433441</v>
          </cell>
          <cell r="AO2379">
            <v>2430.1499829590321</v>
          </cell>
          <cell r="AP2379">
            <v>2673.1649812549354</v>
          </cell>
          <cell r="AQ2379">
            <v>0.4496411518493949</v>
          </cell>
          <cell r="AR2379">
            <v>0</v>
          </cell>
          <cell r="AS2379">
            <v>1</v>
          </cell>
        </row>
        <row r="2380">
          <cell r="H2380" t="str">
            <v>539805-B21</v>
          </cell>
          <cell r="I2380" t="str">
            <v>HP BL495c G6 O2435 Kit</v>
          </cell>
          <cell r="J2380" t="str">
            <v>NEW</v>
          </cell>
          <cell r="K2380">
            <v>39995</v>
          </cell>
          <cell r="L2380">
            <v>40725</v>
          </cell>
          <cell r="M2380">
            <v>40816</v>
          </cell>
          <cell r="N2380" t="str">
            <v>ALL</v>
          </cell>
          <cell r="O2380" t="str">
            <v>P58C1</v>
          </cell>
          <cell r="P2380" t="str">
            <v>BTO</v>
          </cell>
          <cell r="Q2380" t="str">
            <v>X</v>
          </cell>
          <cell r="R2380" t="str">
            <v>X</v>
          </cell>
          <cell r="S2380" t="str">
            <v>X</v>
          </cell>
          <cell r="T2380" t="str">
            <v>X</v>
          </cell>
          <cell r="U2380" t="str">
            <v>X</v>
          </cell>
          <cell r="V2380" t="str">
            <v>X</v>
          </cell>
          <cell r="W2380">
            <v>0</v>
          </cell>
          <cell r="X2380">
            <v>0</v>
          </cell>
          <cell r="AB2380">
            <v>1036.2837260665892</v>
          </cell>
          <cell r="AC2380">
            <v>1079.4622146526972</v>
          </cell>
          <cell r="AD2380">
            <v>1079.4622146526972</v>
          </cell>
          <cell r="AE2380">
            <v>0.1</v>
          </cell>
          <cell r="AF2380">
            <v>934.14999344944954</v>
          </cell>
          <cell r="AG2380">
            <v>1</v>
          </cell>
          <cell r="AH2380">
            <v>934.14999344944954</v>
          </cell>
          <cell r="AI2380">
            <v>934.14999344944954</v>
          </cell>
          <cell r="AJ2380">
            <v>612</v>
          </cell>
          <cell r="AK2380">
            <v>30</v>
          </cell>
          <cell r="AL2380">
            <v>0</v>
          </cell>
          <cell r="AM2380">
            <v>666.48</v>
          </cell>
          <cell r="AN2380">
            <v>0.28653855946736051</v>
          </cell>
          <cell r="AO2380">
            <v>934.14999344944954</v>
          </cell>
          <cell r="AP2380">
            <v>1027.5649927943946</v>
          </cell>
          <cell r="AQ2380">
            <v>0.35139869042487326</v>
          </cell>
          <cell r="AR2380">
            <v>0</v>
          </cell>
          <cell r="AS2380">
            <v>1</v>
          </cell>
        </row>
        <row r="2381">
          <cell r="H2381" t="str">
            <v>539805-L21</v>
          </cell>
          <cell r="I2381" t="str">
            <v>HP BL495c G6 O2435 FIO Kit</v>
          </cell>
          <cell r="J2381" t="str">
            <v>NEW</v>
          </cell>
          <cell r="K2381">
            <v>39995</v>
          </cell>
          <cell r="L2381">
            <v>40360</v>
          </cell>
          <cell r="M2381">
            <v>40451</v>
          </cell>
          <cell r="N2381" t="str">
            <v>ALL</v>
          </cell>
          <cell r="O2381" t="str">
            <v>P58C1</v>
          </cell>
          <cell r="P2381" t="str">
            <v>L2 Tab</v>
          </cell>
          <cell r="Q2381" t="str">
            <v>X</v>
          </cell>
          <cell r="R2381" t="str">
            <v>X</v>
          </cell>
          <cell r="S2381" t="str">
            <v>X</v>
          </cell>
          <cell r="T2381" t="str">
            <v>X</v>
          </cell>
          <cell r="U2381" t="str">
            <v>X</v>
          </cell>
          <cell r="V2381" t="str">
            <v>X</v>
          </cell>
          <cell r="W2381">
            <v>0</v>
          </cell>
          <cell r="X2381">
            <v>0</v>
          </cell>
          <cell r="AB2381">
            <v>1036.2837260665892</v>
          </cell>
          <cell r="AC2381">
            <v>1079.4622146526972</v>
          </cell>
          <cell r="AD2381">
            <v>1079.4622146526972</v>
          </cell>
          <cell r="AE2381">
            <v>0.1</v>
          </cell>
          <cell r="AF2381">
            <v>934.14999344944954</v>
          </cell>
          <cell r="AG2381">
            <v>1</v>
          </cell>
          <cell r="AH2381">
            <v>934.14999344944954</v>
          </cell>
          <cell r="AI2381">
            <v>934.14999344944954</v>
          </cell>
          <cell r="AJ2381">
            <v>608</v>
          </cell>
          <cell r="AK2381">
            <v>13</v>
          </cell>
          <cell r="AL2381">
            <v>0</v>
          </cell>
          <cell r="AM2381">
            <v>645.32000000000005</v>
          </cell>
          <cell r="AN2381">
            <v>0.30919016804026683</v>
          </cell>
          <cell r="AO2381">
            <v>934.14999344944954</v>
          </cell>
          <cell r="AP2381">
            <v>1027.5649927943946</v>
          </cell>
          <cell r="AQ2381">
            <v>0.37199106185478809</v>
          </cell>
          <cell r="AR2381">
            <v>0</v>
          </cell>
          <cell r="AS2381">
            <v>1</v>
          </cell>
        </row>
        <row r="2382">
          <cell r="H2382" t="str">
            <v>539807-B21</v>
          </cell>
          <cell r="I2382" t="str">
            <v>HP BL495c G6 2427 1P 4G Svr</v>
          </cell>
          <cell r="J2382" t="str">
            <v>NEW</v>
          </cell>
          <cell r="K2382">
            <v>39995</v>
          </cell>
          <cell r="L2382">
            <v>40360</v>
          </cell>
          <cell r="M2382">
            <v>40451</v>
          </cell>
          <cell r="N2382" t="str">
            <v>ALL</v>
          </cell>
          <cell r="O2382" t="str">
            <v>P57C4</v>
          </cell>
          <cell r="P2382" t="str">
            <v>BTO</v>
          </cell>
          <cell r="Q2382" t="str">
            <v>X</v>
          </cell>
          <cell r="R2382" t="str">
            <v>X</v>
          </cell>
          <cell r="S2382" t="str">
            <v>X</v>
          </cell>
          <cell r="T2382" t="str">
            <v>X</v>
          </cell>
          <cell r="U2382" t="str">
            <v>X</v>
          </cell>
          <cell r="V2382" t="str">
            <v>X</v>
          </cell>
          <cell r="W2382">
            <v>0</v>
          </cell>
          <cell r="X2382">
            <v>0</v>
          </cell>
          <cell r="AB2382">
            <v>2130.0863850631713</v>
          </cell>
          <cell r="AC2382">
            <v>2218.8399844408036</v>
          </cell>
          <cell r="AD2382">
            <v>2218.8399844408036</v>
          </cell>
          <cell r="AE2382">
            <v>0.1</v>
          </cell>
          <cell r="AF2382">
            <v>1920.1499865353107</v>
          </cell>
          <cell r="AG2382">
            <v>1</v>
          </cell>
          <cell r="AH2382">
            <v>1920.1499865353107</v>
          </cell>
          <cell r="AI2382">
            <v>1920.1499865353107</v>
          </cell>
          <cell r="AJ2382">
            <v>936</v>
          </cell>
          <cell r="AK2382">
            <v>158</v>
          </cell>
          <cell r="AL2382">
            <v>0</v>
          </cell>
          <cell r="AM2382">
            <v>1131.44</v>
          </cell>
          <cell r="AN2382">
            <v>0.41075436401634796</v>
          </cell>
          <cell r="AO2382">
            <v>1920.1499865353107</v>
          </cell>
          <cell r="AP2382">
            <v>2112.1649851888419</v>
          </cell>
          <cell r="AQ2382">
            <v>0.46432214910577091</v>
          </cell>
          <cell r="AR2382">
            <v>0</v>
          </cell>
          <cell r="AS2382">
            <v>1</v>
          </cell>
        </row>
        <row r="2383">
          <cell r="H2383" t="str">
            <v>539808-B21</v>
          </cell>
          <cell r="I2383" t="str">
            <v>HP BL495c G6 O2427 Kit</v>
          </cell>
          <cell r="J2383" t="str">
            <v>NEW</v>
          </cell>
          <cell r="K2383">
            <v>39995</v>
          </cell>
          <cell r="L2383">
            <v>40725</v>
          </cell>
          <cell r="M2383">
            <v>40816</v>
          </cell>
          <cell r="N2383" t="str">
            <v>ALL</v>
          </cell>
          <cell r="O2383" t="str">
            <v>P58C1</v>
          </cell>
          <cell r="P2383" t="str">
            <v>BTO</v>
          </cell>
          <cell r="Q2383" t="str">
            <v>X</v>
          </cell>
          <cell r="R2383" t="str">
            <v>X</v>
          </cell>
          <cell r="S2383" t="str">
            <v>X</v>
          </cell>
          <cell r="T2383" t="str">
            <v>X</v>
          </cell>
          <cell r="U2383" t="str">
            <v>X</v>
          </cell>
          <cell r="V2383" t="str">
            <v>X</v>
          </cell>
          <cell r="W2383">
            <v>0</v>
          </cell>
          <cell r="X2383">
            <v>0</v>
          </cell>
          <cell r="AB2383">
            <v>470.52373003387447</v>
          </cell>
          <cell r="AC2383">
            <v>490.12888545195261</v>
          </cell>
          <cell r="AD2383">
            <v>490.12888545195261</v>
          </cell>
          <cell r="AE2383">
            <v>0.1</v>
          </cell>
          <cell r="AF2383">
            <v>424.14999702572823</v>
          </cell>
          <cell r="AG2383">
            <v>1</v>
          </cell>
          <cell r="AH2383">
            <v>424.14999702572823</v>
          </cell>
          <cell r="AI2383">
            <v>424.14999702572823</v>
          </cell>
          <cell r="AJ2383">
            <v>293</v>
          </cell>
          <cell r="AK2383">
            <v>14</v>
          </cell>
          <cell r="AL2383">
            <v>0</v>
          </cell>
          <cell r="AM2383">
            <v>318.72000000000003</v>
          </cell>
          <cell r="AN2383">
            <v>0.2485677184133824</v>
          </cell>
          <cell r="AO2383">
            <v>424.14999702572823</v>
          </cell>
          <cell r="AP2383">
            <v>466.56499672830108</v>
          </cell>
          <cell r="AQ2383">
            <v>0.3168797440121659</v>
          </cell>
          <cell r="AR2383">
            <v>0</v>
          </cell>
          <cell r="AS2383">
            <v>1</v>
          </cell>
        </row>
        <row r="2384">
          <cell r="H2384" t="str">
            <v>539808-L21</v>
          </cell>
          <cell r="I2384" t="str">
            <v>HP BL495c G6 O2427 FIO Kit</v>
          </cell>
          <cell r="J2384" t="str">
            <v>NEW</v>
          </cell>
          <cell r="K2384">
            <v>39995</v>
          </cell>
          <cell r="L2384">
            <v>40360</v>
          </cell>
          <cell r="M2384">
            <v>40451</v>
          </cell>
          <cell r="N2384" t="str">
            <v>ALL</v>
          </cell>
          <cell r="O2384" t="str">
            <v>P58C1</v>
          </cell>
          <cell r="P2384" t="str">
            <v>L2 Tab</v>
          </cell>
          <cell r="Q2384" t="str">
            <v>X</v>
          </cell>
          <cell r="R2384" t="str">
            <v>X</v>
          </cell>
          <cell r="S2384" t="str">
            <v>X</v>
          </cell>
          <cell r="T2384" t="str">
            <v>X</v>
          </cell>
          <cell r="U2384" t="str">
            <v>X</v>
          </cell>
          <cell r="V2384" t="str">
            <v>X</v>
          </cell>
          <cell r="W2384">
            <v>0</v>
          </cell>
          <cell r="X2384">
            <v>0</v>
          </cell>
          <cell r="AB2384">
            <v>470.52373003387447</v>
          </cell>
          <cell r="AC2384">
            <v>490.12888545195261</v>
          </cell>
          <cell r="AD2384">
            <v>490.12888545195261</v>
          </cell>
          <cell r="AE2384">
            <v>0.1</v>
          </cell>
          <cell r="AF2384">
            <v>424.14999702572823</v>
          </cell>
          <cell r="AG2384">
            <v>1</v>
          </cell>
          <cell r="AH2384">
            <v>424.14999702572823</v>
          </cell>
          <cell r="AI2384">
            <v>424.14999702572823</v>
          </cell>
          <cell r="AJ2384">
            <v>289</v>
          </cell>
          <cell r="AK2384">
            <v>6</v>
          </cell>
          <cell r="AL2384">
            <v>0</v>
          </cell>
          <cell r="AM2384">
            <v>306.56</v>
          </cell>
          <cell r="AN2384">
            <v>0.27723682152612489</v>
          </cell>
          <cell r="AO2384">
            <v>424.14999702572823</v>
          </cell>
          <cell r="AP2384">
            <v>466.56499672830108</v>
          </cell>
          <cell r="AQ2384">
            <v>0.34294256502374998</v>
          </cell>
          <cell r="AR2384">
            <v>0</v>
          </cell>
          <cell r="AS2384">
            <v>1</v>
          </cell>
        </row>
        <row r="2385">
          <cell r="H2385" t="str">
            <v>539810-B21</v>
          </cell>
          <cell r="I2385" t="str">
            <v>HP BL495c G6 CTO Blade</v>
          </cell>
          <cell r="J2385" t="str">
            <v>NEW</v>
          </cell>
          <cell r="K2385">
            <v>39995</v>
          </cell>
          <cell r="L2385">
            <v>40360</v>
          </cell>
          <cell r="M2385">
            <v>40451</v>
          </cell>
          <cell r="N2385" t="str">
            <v>ALL</v>
          </cell>
          <cell r="O2385" t="str">
            <v>P57C4</v>
          </cell>
          <cell r="P2385" t="str">
            <v>CTO</v>
          </cell>
          <cell r="Q2385" t="str">
            <v>X</v>
          </cell>
          <cell r="R2385" t="str">
            <v>X</v>
          </cell>
          <cell r="S2385" t="str">
            <v>X</v>
          </cell>
          <cell r="T2385" t="str">
            <v>X</v>
          </cell>
          <cell r="U2385" t="str">
            <v>X</v>
          </cell>
          <cell r="V2385" t="str">
            <v>X</v>
          </cell>
          <cell r="W2385">
            <v>0</v>
          </cell>
          <cell r="X2385">
            <v>0</v>
          </cell>
          <cell r="AB2385">
            <v>1481.3482666666666</v>
          </cell>
          <cell r="AC2385">
            <v>1543.0711111111111</v>
          </cell>
          <cell r="AD2385">
            <v>1543.0711111111111</v>
          </cell>
          <cell r="AE2385">
            <v>0.1</v>
          </cell>
          <cell r="AF2385">
            <v>1335.35</v>
          </cell>
          <cell r="AG2385">
            <v>1</v>
          </cell>
          <cell r="AH2385">
            <v>1335.35</v>
          </cell>
          <cell r="AI2385">
            <v>1335.35</v>
          </cell>
          <cell r="AJ2385">
            <v>527</v>
          </cell>
          <cell r="AK2385">
            <v>149</v>
          </cell>
          <cell r="AL2385">
            <v>0</v>
          </cell>
          <cell r="AM2385">
            <v>697.08</v>
          </cell>
          <cell r="AN2385">
            <v>0.47797955592166841</v>
          </cell>
          <cell r="AO2385">
            <v>1335.35</v>
          </cell>
          <cell r="AP2385">
            <v>1468.885</v>
          </cell>
          <cell r="AQ2385">
            <v>0.52543595992878944</v>
          </cell>
          <cell r="AR2385">
            <v>0</v>
          </cell>
          <cell r="AS2385">
            <v>1</v>
          </cell>
        </row>
        <row r="2386">
          <cell r="H2386" t="str">
            <v>539815-B21</v>
          </cell>
          <cell r="I2386" t="str">
            <v>HP BL685c G6 8435 2P 8G Svr</v>
          </cell>
          <cell r="J2386" t="str">
            <v>NEW</v>
          </cell>
          <cell r="K2386">
            <v>39995</v>
          </cell>
          <cell r="L2386">
            <v>40391</v>
          </cell>
          <cell r="M2386">
            <v>40482</v>
          </cell>
          <cell r="N2386" t="str">
            <v>ALL</v>
          </cell>
          <cell r="O2386" t="str">
            <v>P57C4</v>
          </cell>
          <cell r="P2386" t="str">
            <v>BTO</v>
          </cell>
          <cell r="Q2386" t="str">
            <v>X</v>
          </cell>
          <cell r="R2386" t="str">
            <v>X</v>
          </cell>
          <cell r="S2386" t="str">
            <v>X</v>
          </cell>
          <cell r="T2386" t="str">
            <v>X</v>
          </cell>
          <cell r="U2386" t="str">
            <v>X</v>
          </cell>
          <cell r="V2386" t="str">
            <v>X</v>
          </cell>
          <cell r="W2386">
            <v>0</v>
          </cell>
          <cell r="X2386">
            <v>0</v>
          </cell>
          <cell r="AB2386">
            <v>10361.894327339172</v>
          </cell>
          <cell r="AC2386">
            <v>10793.639924311638</v>
          </cell>
          <cell r="AD2386">
            <v>10793.639924311638</v>
          </cell>
          <cell r="AE2386">
            <v>0.1</v>
          </cell>
          <cell r="AF2386">
            <v>9340.6499345004559</v>
          </cell>
          <cell r="AG2386">
            <v>1</v>
          </cell>
          <cell r="AH2386">
            <v>9340.6499345004559</v>
          </cell>
          <cell r="AI2386">
            <v>9340.6499345004559</v>
          </cell>
          <cell r="AJ2386">
            <v>4491</v>
          </cell>
          <cell r="AK2386">
            <v>305</v>
          </cell>
          <cell r="AL2386">
            <v>0</v>
          </cell>
          <cell r="AM2386">
            <v>4975.6400000000003</v>
          </cell>
          <cell r="AN2386">
            <v>0.4673132988720553</v>
          </cell>
          <cell r="AO2386">
            <v>9340.6499345004559</v>
          </cell>
          <cell r="AP2386">
            <v>10274.714927950503</v>
          </cell>
          <cell r="AQ2386">
            <v>0.51573936261095943</v>
          </cell>
          <cell r="AR2386">
            <v>0</v>
          </cell>
          <cell r="AS2386">
            <v>1</v>
          </cell>
        </row>
        <row r="2387">
          <cell r="H2387" t="str">
            <v>539816-B21</v>
          </cell>
          <cell r="I2387" t="str">
            <v>HP BL685c G6 O8435 2P Kit</v>
          </cell>
          <cell r="J2387" t="str">
            <v>NEW</v>
          </cell>
          <cell r="K2387">
            <v>39995</v>
          </cell>
          <cell r="L2387">
            <v>40756</v>
          </cell>
          <cell r="M2387">
            <v>40847</v>
          </cell>
          <cell r="N2387" t="str">
            <v>ALL</v>
          </cell>
          <cell r="O2387" t="str">
            <v>P58C1</v>
          </cell>
          <cell r="P2387" t="str">
            <v>BTO</v>
          </cell>
          <cell r="Q2387" t="str">
            <v>X</v>
          </cell>
          <cell r="R2387" t="str">
            <v>X</v>
          </cell>
          <cell r="S2387" t="str">
            <v>X</v>
          </cell>
          <cell r="T2387" t="str">
            <v>X</v>
          </cell>
          <cell r="U2387" t="str">
            <v>X</v>
          </cell>
          <cell r="V2387" t="str">
            <v>X</v>
          </cell>
          <cell r="W2387">
            <v>0</v>
          </cell>
          <cell r="X2387">
            <v>0</v>
          </cell>
          <cell r="AB2387">
            <v>5845.2436923446649</v>
          </cell>
          <cell r="AC2387">
            <v>6088.7955128590265</v>
          </cell>
          <cell r="AD2387">
            <v>6088.7955128590265</v>
          </cell>
          <cell r="AE2387">
            <v>0.1</v>
          </cell>
          <cell r="AF2387">
            <v>5269.1499630510807</v>
          </cell>
          <cell r="AG2387">
            <v>1</v>
          </cell>
          <cell r="AH2387">
            <v>5269.1499630510807</v>
          </cell>
          <cell r="AI2387">
            <v>5269.1499630510807</v>
          </cell>
          <cell r="AJ2387">
            <v>3221</v>
          </cell>
          <cell r="AK2387">
            <v>158</v>
          </cell>
          <cell r="AL2387">
            <v>0</v>
          </cell>
          <cell r="AM2387">
            <v>3507.84</v>
          </cell>
          <cell r="AN2387">
            <v>0.33426833083171559</v>
          </cell>
          <cell r="AO2387">
            <v>5269.1499630510807</v>
          </cell>
          <cell r="AP2387">
            <v>5796.0649593561893</v>
          </cell>
          <cell r="AQ2387">
            <v>0.39478939166519605</v>
          </cell>
          <cell r="AR2387">
            <v>0</v>
          </cell>
          <cell r="AS2387">
            <v>1</v>
          </cell>
        </row>
        <row r="2388">
          <cell r="H2388" t="str">
            <v>539816-L21</v>
          </cell>
          <cell r="I2388" t="str">
            <v>HP BL685c G6 O8435 2P FIO Kit</v>
          </cell>
          <cell r="J2388" t="str">
            <v>NEW</v>
          </cell>
          <cell r="K2388">
            <v>39995</v>
          </cell>
          <cell r="L2388">
            <v>40391</v>
          </cell>
          <cell r="M2388">
            <v>40482</v>
          </cell>
          <cell r="N2388" t="str">
            <v>ALL</v>
          </cell>
          <cell r="O2388" t="str">
            <v>P58C1</v>
          </cell>
          <cell r="P2388" t="str">
            <v>L2 Tab</v>
          </cell>
          <cell r="Q2388" t="str">
            <v>X</v>
          </cell>
          <cell r="R2388" t="str">
            <v>X</v>
          </cell>
          <cell r="S2388" t="str">
            <v>X</v>
          </cell>
          <cell r="T2388" t="str">
            <v>X</v>
          </cell>
          <cell r="U2388" t="str">
            <v>X</v>
          </cell>
          <cell r="V2388" t="str">
            <v>X</v>
          </cell>
          <cell r="W2388">
            <v>0</v>
          </cell>
          <cell r="X2388">
            <v>0</v>
          </cell>
          <cell r="AB2388">
            <v>5845.2436923446649</v>
          </cell>
          <cell r="AC2388">
            <v>6088.7955128590265</v>
          </cell>
          <cell r="AD2388">
            <v>6088.7955128590265</v>
          </cell>
          <cell r="AE2388">
            <v>0.1</v>
          </cell>
          <cell r="AF2388">
            <v>5269.1499630510807</v>
          </cell>
          <cell r="AG2388">
            <v>1</v>
          </cell>
          <cell r="AH2388">
            <v>5269.1499630510807</v>
          </cell>
          <cell r="AI2388">
            <v>5269.1499630510807</v>
          </cell>
          <cell r="AJ2388">
            <v>3218</v>
          </cell>
          <cell r="AK2388">
            <v>71</v>
          </cell>
          <cell r="AL2388">
            <v>0</v>
          </cell>
          <cell r="AM2388">
            <v>3417.72</v>
          </cell>
          <cell r="AN2388">
            <v>0.35137165881287952</v>
          </cell>
          <cell r="AO2388">
            <v>5269.1499630510807</v>
          </cell>
          <cell r="AP2388">
            <v>5796.0649593561893</v>
          </cell>
          <cell r="AQ2388">
            <v>0.41033787164807234</v>
          </cell>
          <cell r="AR2388">
            <v>0</v>
          </cell>
          <cell r="AS2388">
            <v>1</v>
          </cell>
        </row>
        <row r="2389">
          <cell r="H2389" t="str">
            <v>539818-B21</v>
          </cell>
          <cell r="I2389" t="str">
            <v>HP BL685c G6 8431 2P 8G Svr</v>
          </cell>
          <cell r="J2389" t="str">
            <v>NEW</v>
          </cell>
          <cell r="K2389">
            <v>39995</v>
          </cell>
          <cell r="L2389">
            <v>40391</v>
          </cell>
          <cell r="M2389">
            <v>40482</v>
          </cell>
          <cell r="N2389" t="str">
            <v>ALL</v>
          </cell>
          <cell r="O2389" t="str">
            <v>P57C4</v>
          </cell>
          <cell r="P2389" t="str">
            <v>BTO</v>
          </cell>
          <cell r="Q2389" t="str">
            <v>X</v>
          </cell>
          <cell r="R2389" t="str">
            <v>X</v>
          </cell>
          <cell r="S2389" t="str">
            <v>X</v>
          </cell>
          <cell r="T2389" t="str">
            <v>X</v>
          </cell>
          <cell r="U2389" t="str">
            <v>X</v>
          </cell>
          <cell r="V2389" t="str">
            <v>X</v>
          </cell>
          <cell r="W2389">
            <v>0</v>
          </cell>
          <cell r="X2389">
            <v>0</v>
          </cell>
          <cell r="AB2389">
            <v>9418.961000617981</v>
          </cell>
          <cell r="AC2389">
            <v>9811.4177089770637</v>
          </cell>
          <cell r="AD2389">
            <v>9811.4177089770637</v>
          </cell>
          <cell r="AE2389">
            <v>0.1</v>
          </cell>
          <cell r="AF2389">
            <v>8490.6499404609203</v>
          </cell>
          <cell r="AG2389">
            <v>1</v>
          </cell>
          <cell r="AH2389">
            <v>8490.6499404609203</v>
          </cell>
          <cell r="AI2389">
            <v>8490.6499404609203</v>
          </cell>
          <cell r="AJ2389">
            <v>3883</v>
          </cell>
          <cell r="AK2389">
            <v>292</v>
          </cell>
          <cell r="AL2389">
            <v>0</v>
          </cell>
          <cell r="AM2389">
            <v>4330.32</v>
          </cell>
          <cell r="AN2389">
            <v>0.48998957319338904</v>
          </cell>
          <cell r="AO2389">
            <v>8490.6499404609203</v>
          </cell>
          <cell r="AP2389">
            <v>9339.7149345070138</v>
          </cell>
          <cell r="AQ2389">
            <v>0.53635415744853554</v>
          </cell>
          <cell r="AR2389">
            <v>0</v>
          </cell>
          <cell r="AS2389">
            <v>1</v>
          </cell>
        </row>
        <row r="2390">
          <cell r="H2390" t="str">
            <v>539819-B21</v>
          </cell>
          <cell r="I2390" t="str">
            <v>HP BL685c G6 O8431 2P Kit</v>
          </cell>
          <cell r="J2390" t="str">
            <v>NEW</v>
          </cell>
          <cell r="K2390">
            <v>39995</v>
          </cell>
          <cell r="L2390">
            <v>40756</v>
          </cell>
          <cell r="M2390">
            <v>40847</v>
          </cell>
          <cell r="N2390" t="str">
            <v>ALL</v>
          </cell>
          <cell r="O2390" t="str">
            <v>P58C1</v>
          </cell>
          <cell r="P2390" t="str">
            <v>BTO</v>
          </cell>
          <cell r="Q2390" t="str">
            <v>X</v>
          </cell>
          <cell r="R2390" t="str">
            <v>X</v>
          </cell>
          <cell r="S2390" t="str">
            <v>X</v>
          </cell>
          <cell r="T2390" t="str">
            <v>X</v>
          </cell>
          <cell r="U2390" t="str">
            <v>X</v>
          </cell>
          <cell r="V2390" t="str">
            <v>X</v>
          </cell>
          <cell r="W2390">
            <v>0</v>
          </cell>
          <cell r="X2390">
            <v>0</v>
          </cell>
          <cell r="AB2390">
            <v>4902.3103656234744</v>
          </cell>
          <cell r="AC2390">
            <v>5106.5732975244528</v>
          </cell>
          <cell r="AD2390">
            <v>5106.5732975244528</v>
          </cell>
          <cell r="AE2390">
            <v>0.1</v>
          </cell>
          <cell r="AF2390">
            <v>4419.1499690115452</v>
          </cell>
          <cell r="AG2390">
            <v>1</v>
          </cell>
          <cell r="AH2390">
            <v>4419.1499690115452</v>
          </cell>
          <cell r="AI2390">
            <v>4419.1499690115452</v>
          </cell>
          <cell r="AJ2390">
            <v>2623</v>
          </cell>
          <cell r="AK2390">
            <v>128</v>
          </cell>
          <cell r="AL2390">
            <v>0</v>
          </cell>
          <cell r="AM2390">
            <v>2855.92</v>
          </cell>
          <cell r="AN2390">
            <v>0.35373996808739239</v>
          </cell>
          <cell r="AO2390">
            <v>4419.1499690115452</v>
          </cell>
          <cell r="AP2390">
            <v>4861.0649659127002</v>
          </cell>
          <cell r="AQ2390">
            <v>0.41249088007944773</v>
          </cell>
          <cell r="AR2390">
            <v>0</v>
          </cell>
          <cell r="AS2390">
            <v>1</v>
          </cell>
        </row>
        <row r="2391">
          <cell r="H2391" t="str">
            <v>539819-L21</v>
          </cell>
          <cell r="I2391" t="str">
            <v>HP BL685c G6 O8431 2P FIO Kit</v>
          </cell>
          <cell r="J2391" t="str">
            <v>NEW</v>
          </cell>
          <cell r="K2391">
            <v>39995</v>
          </cell>
          <cell r="L2391">
            <v>40391</v>
          </cell>
          <cell r="M2391">
            <v>40482</v>
          </cell>
          <cell r="N2391" t="str">
            <v>ALL</v>
          </cell>
          <cell r="O2391" t="str">
            <v>P58C1</v>
          </cell>
          <cell r="P2391" t="str">
            <v>L2 Tab</v>
          </cell>
          <cell r="Q2391" t="str">
            <v>X</v>
          </cell>
          <cell r="R2391" t="str">
            <v>X</v>
          </cell>
          <cell r="S2391" t="str">
            <v>X</v>
          </cell>
          <cell r="T2391" t="str">
            <v>X</v>
          </cell>
          <cell r="U2391" t="str">
            <v>X</v>
          </cell>
          <cell r="V2391" t="str">
            <v>X</v>
          </cell>
          <cell r="W2391">
            <v>0</v>
          </cell>
          <cell r="X2391">
            <v>0</v>
          </cell>
          <cell r="AB2391">
            <v>4902.3103656234744</v>
          </cell>
          <cell r="AC2391">
            <v>5106.5732975244528</v>
          </cell>
          <cell r="AD2391">
            <v>5106.5732975244528</v>
          </cell>
          <cell r="AE2391">
            <v>0.1</v>
          </cell>
          <cell r="AF2391">
            <v>4419.1499690115452</v>
          </cell>
          <cell r="AG2391">
            <v>1</v>
          </cell>
          <cell r="AH2391">
            <v>4419.1499690115452</v>
          </cell>
          <cell r="AI2391">
            <v>4419.1499690115452</v>
          </cell>
          <cell r="AJ2391">
            <v>2620</v>
          </cell>
          <cell r="AK2391">
            <v>58</v>
          </cell>
          <cell r="AL2391">
            <v>0</v>
          </cell>
          <cell r="AM2391">
            <v>2782.8</v>
          </cell>
          <cell r="AN2391">
            <v>0.3702861365842165</v>
          </cell>
          <cell r="AO2391">
            <v>4419.1499690115452</v>
          </cell>
          <cell r="AP2391">
            <v>4861.0649659127002</v>
          </cell>
          <cell r="AQ2391">
            <v>0.42753285144019687</v>
          </cell>
          <cell r="AR2391">
            <v>0</v>
          </cell>
          <cell r="AS2391">
            <v>1</v>
          </cell>
        </row>
        <row r="2392">
          <cell r="H2392" t="str">
            <v>539843-291</v>
          </cell>
          <cell r="I2392" t="str">
            <v>HP DL585G6 8431 4P 16GB 512BBWC JP Svr</v>
          </cell>
          <cell r="J2392" t="str">
            <v>NEW</v>
          </cell>
          <cell r="K2392">
            <v>39995</v>
          </cell>
          <cell r="L2392">
            <v>40452</v>
          </cell>
          <cell r="M2392">
            <v>40543</v>
          </cell>
          <cell r="N2392" t="str">
            <v>JPN2</v>
          </cell>
          <cell r="O2392" t="str">
            <v>P57C2</v>
          </cell>
          <cell r="P2392" t="str">
            <v>BTO</v>
          </cell>
          <cell r="T2392" t="str">
            <v>X</v>
          </cell>
          <cell r="W2392">
            <v>0</v>
          </cell>
          <cell r="X2392">
            <v>0</v>
          </cell>
          <cell r="AB2392">
            <v>14416.507632240295</v>
          </cell>
          <cell r="AC2392">
            <v>15017.195450250307</v>
          </cell>
          <cell r="AD2392">
            <v>15017.195450250307</v>
          </cell>
          <cell r="AE2392">
            <v>0.1</v>
          </cell>
          <cell r="AF2392">
            <v>12995.649908870459</v>
          </cell>
          <cell r="AG2392">
            <v>1</v>
          </cell>
          <cell r="AH2392">
            <v>12995.649908870459</v>
          </cell>
          <cell r="AI2392">
            <v>12995.649908870459</v>
          </cell>
          <cell r="AJ2392">
            <v>7096</v>
          </cell>
          <cell r="AK2392">
            <v>680</v>
          </cell>
          <cell r="AL2392">
            <v>0</v>
          </cell>
          <cell r="AM2392">
            <v>8059.84</v>
          </cell>
          <cell r="AN2392">
            <v>0.37980477648150679</v>
          </cell>
          <cell r="AO2392">
            <v>12995.649908870459</v>
          </cell>
          <cell r="AP2392">
            <v>14295.214899757506</v>
          </cell>
          <cell r="AQ2392">
            <v>0.43618616043773351</v>
          </cell>
          <cell r="AR2392">
            <v>0</v>
          </cell>
          <cell r="AS2392">
            <v>1</v>
          </cell>
        </row>
        <row r="2393">
          <cell r="H2393" t="str">
            <v>539843-371</v>
          </cell>
          <cell r="I2393" t="str">
            <v>HP DL585G6 8431 4P 16GB 512BBWC AP Svr</v>
          </cell>
          <cell r="J2393" t="str">
            <v>NEW</v>
          </cell>
          <cell r="K2393">
            <v>39995</v>
          </cell>
          <cell r="L2393">
            <v>40452</v>
          </cell>
          <cell r="M2393">
            <v>40543</v>
          </cell>
          <cell r="N2393" t="str">
            <v>A/P</v>
          </cell>
          <cell r="O2393" t="str">
            <v>P57C2</v>
          </cell>
          <cell r="P2393" t="str">
            <v>BTO</v>
          </cell>
          <cell r="Q2393" t="str">
            <v>X</v>
          </cell>
          <cell r="U2393" t="str">
            <v>X</v>
          </cell>
          <cell r="V2393" t="str">
            <v>X</v>
          </cell>
          <cell r="W2393">
            <v>0</v>
          </cell>
          <cell r="X2393">
            <v>0</v>
          </cell>
          <cell r="AB2393">
            <v>14416.507632240295</v>
          </cell>
          <cell r="AC2393">
            <v>15017.195450250307</v>
          </cell>
          <cell r="AD2393">
            <v>15017.195450250307</v>
          </cell>
          <cell r="AE2393">
            <v>0.1</v>
          </cell>
          <cell r="AF2393">
            <v>12995.649908870459</v>
          </cell>
          <cell r="AG2393">
            <v>1</v>
          </cell>
          <cell r="AH2393">
            <v>12995.649908870459</v>
          </cell>
          <cell r="AI2393">
            <v>12995.649908870459</v>
          </cell>
          <cell r="AJ2393">
            <v>7090</v>
          </cell>
          <cell r="AK2393">
            <v>680</v>
          </cell>
          <cell r="AL2393">
            <v>0</v>
          </cell>
          <cell r="AM2393">
            <v>8053.6</v>
          </cell>
          <cell r="AN2393">
            <v>0.38028493715402079</v>
          </cell>
          <cell r="AO2393">
            <v>12995.649908870459</v>
          </cell>
          <cell r="AP2393">
            <v>14295.214899757506</v>
          </cell>
          <cell r="AQ2393">
            <v>0.43662267014001893</v>
          </cell>
          <cell r="AR2393">
            <v>0</v>
          </cell>
          <cell r="AS2393">
            <v>1</v>
          </cell>
        </row>
        <row r="2394">
          <cell r="H2394" t="str">
            <v>539843-AA1</v>
          </cell>
          <cell r="I2394" t="str">
            <v>HP DL585G6 8431 4P 16GB 512BBWC PRC Svr</v>
          </cell>
          <cell r="J2394" t="str">
            <v>NEW</v>
          </cell>
          <cell r="K2394">
            <v>39995</v>
          </cell>
          <cell r="L2394">
            <v>40452</v>
          </cell>
          <cell r="M2394">
            <v>40543</v>
          </cell>
          <cell r="N2394" t="str">
            <v>PRC</v>
          </cell>
          <cell r="O2394" t="str">
            <v>P57C2</v>
          </cell>
          <cell r="P2394" t="str">
            <v>BTO</v>
          </cell>
          <cell r="R2394" t="str">
            <v>X</v>
          </cell>
          <cell r="S2394" t="str">
            <v>X</v>
          </cell>
          <cell r="W2394">
            <v>0</v>
          </cell>
          <cell r="X2394">
            <v>0</v>
          </cell>
          <cell r="AB2394">
            <v>14416.507632240295</v>
          </cell>
          <cell r="AC2394">
            <v>15017.195450250307</v>
          </cell>
          <cell r="AD2394">
            <v>15017.195450250307</v>
          </cell>
          <cell r="AE2394">
            <v>0.1</v>
          </cell>
          <cell r="AF2394">
            <v>12995.649908870459</v>
          </cell>
          <cell r="AG2394">
            <v>1</v>
          </cell>
          <cell r="AH2394">
            <v>12995.649908870459</v>
          </cell>
          <cell r="AI2394">
            <v>12995.649908870459</v>
          </cell>
          <cell r="AJ2394">
            <v>7092</v>
          </cell>
          <cell r="AK2394">
            <v>680</v>
          </cell>
          <cell r="AL2394">
            <v>0</v>
          </cell>
          <cell r="AM2394">
            <v>8055.68</v>
          </cell>
          <cell r="AN2394">
            <v>0.38012488359651614</v>
          </cell>
          <cell r="AO2394">
            <v>12995.649908870459</v>
          </cell>
          <cell r="AP2394">
            <v>14295.214899757506</v>
          </cell>
          <cell r="AQ2394">
            <v>0.43647716690592381</v>
          </cell>
          <cell r="AR2394">
            <v>0</v>
          </cell>
          <cell r="AS2394">
            <v>1</v>
          </cell>
        </row>
        <row r="2395">
          <cell r="H2395" t="str">
            <v>539848-B21</v>
          </cell>
          <cell r="I2395" t="str">
            <v>HP O8431 DL585G6 2P Kit</v>
          </cell>
          <cell r="J2395" t="str">
            <v>NEW</v>
          </cell>
          <cell r="K2395">
            <v>39995</v>
          </cell>
          <cell r="L2395">
            <v>40817</v>
          </cell>
          <cell r="M2395">
            <v>40908</v>
          </cell>
          <cell r="N2395" t="str">
            <v>ALL</v>
          </cell>
          <cell r="O2395" t="str">
            <v>P58C1</v>
          </cell>
          <cell r="P2395" t="str">
            <v>BTO</v>
          </cell>
          <cell r="Q2395" t="str">
            <v>X</v>
          </cell>
          <cell r="R2395" t="str">
            <v>X</v>
          </cell>
          <cell r="S2395" t="str">
            <v>X</v>
          </cell>
          <cell r="T2395" t="str">
            <v>X</v>
          </cell>
          <cell r="U2395" t="str">
            <v>X</v>
          </cell>
          <cell r="V2395" t="str">
            <v>X</v>
          </cell>
          <cell r="W2395">
            <v>0</v>
          </cell>
          <cell r="X2395">
            <v>0</v>
          </cell>
          <cell r="AB2395">
            <v>4902.3103656234744</v>
          </cell>
          <cell r="AC2395">
            <v>5106.5732975244528</v>
          </cell>
          <cell r="AD2395">
            <v>5106.5732975244528</v>
          </cell>
          <cell r="AE2395">
            <v>0.1</v>
          </cell>
          <cell r="AF2395">
            <v>4419.1499690115452</v>
          </cell>
          <cell r="AG2395">
            <v>1</v>
          </cell>
          <cell r="AH2395">
            <v>4419.1499690115452</v>
          </cell>
          <cell r="AI2395">
            <v>4419.1499690115452</v>
          </cell>
          <cell r="AJ2395">
            <v>2645</v>
          </cell>
          <cell r="AK2395">
            <v>137</v>
          </cell>
          <cell r="AL2395">
            <v>0</v>
          </cell>
          <cell r="AM2395">
            <v>2887.8</v>
          </cell>
          <cell r="AN2395">
            <v>0.34652591103489305</v>
          </cell>
          <cell r="AO2395">
            <v>4419.1499690115452</v>
          </cell>
          <cell r="AP2395">
            <v>4861.0649659127002</v>
          </cell>
          <cell r="AQ2395">
            <v>0.40593264639535737</v>
          </cell>
          <cell r="AR2395">
            <v>0</v>
          </cell>
          <cell r="AS2395">
            <v>1</v>
          </cell>
        </row>
        <row r="2396">
          <cell r="H2396" t="str">
            <v>539848-L21</v>
          </cell>
          <cell r="I2396" t="str">
            <v>HP O8431 DL585G6 2P FIO Kit</v>
          </cell>
          <cell r="J2396" t="str">
            <v>NEW</v>
          </cell>
          <cell r="K2396">
            <v>39995</v>
          </cell>
          <cell r="L2396">
            <v>40452</v>
          </cell>
          <cell r="M2396">
            <v>40543</v>
          </cell>
          <cell r="N2396" t="str">
            <v>ALL</v>
          </cell>
          <cell r="O2396" t="str">
            <v>P58C1</v>
          </cell>
          <cell r="P2396" t="str">
            <v>L2 Tab</v>
          </cell>
          <cell r="Q2396" t="str">
            <v>X</v>
          </cell>
          <cell r="R2396" t="str">
            <v>X</v>
          </cell>
          <cell r="S2396" t="str">
            <v>X</v>
          </cell>
          <cell r="T2396" t="str">
            <v>X</v>
          </cell>
          <cell r="U2396" t="str">
            <v>X</v>
          </cell>
          <cell r="V2396" t="str">
            <v>X</v>
          </cell>
          <cell r="W2396">
            <v>0</v>
          </cell>
          <cell r="X2396">
            <v>0</v>
          </cell>
          <cell r="AB2396">
            <v>4902.3103656234744</v>
          </cell>
          <cell r="AC2396">
            <v>5106.5732975244528</v>
          </cell>
          <cell r="AD2396">
            <v>5106.5732975244528</v>
          </cell>
          <cell r="AE2396">
            <v>0.1</v>
          </cell>
          <cell r="AF2396">
            <v>4419.1499690115452</v>
          </cell>
          <cell r="AG2396">
            <v>1</v>
          </cell>
          <cell r="AH2396">
            <v>4419.1499690115452</v>
          </cell>
          <cell r="AI2396">
            <v>4419.1499690115452</v>
          </cell>
          <cell r="AJ2396">
            <v>2637</v>
          </cell>
          <cell r="AK2396">
            <v>58</v>
          </cell>
          <cell r="AL2396">
            <v>0</v>
          </cell>
          <cell r="AM2396">
            <v>2800.48</v>
          </cell>
          <cell r="AN2396">
            <v>0.36628536717743521</v>
          </cell>
          <cell r="AO2396">
            <v>4419.1499690115452</v>
          </cell>
          <cell r="AP2396">
            <v>4861.0649659127002</v>
          </cell>
          <cell r="AQ2396">
            <v>0.42389578834312297</v>
          </cell>
          <cell r="AR2396">
            <v>0</v>
          </cell>
          <cell r="AS2396">
            <v>1</v>
          </cell>
        </row>
        <row r="2397">
          <cell r="H2397" t="str">
            <v>570102-291</v>
          </cell>
          <cell r="I2397" t="str">
            <v>HP DL385G6 2435 Perf JP Svr</v>
          </cell>
          <cell r="J2397" t="str">
            <v>NEW</v>
          </cell>
          <cell r="K2397">
            <v>39995</v>
          </cell>
          <cell r="L2397">
            <v>40391</v>
          </cell>
          <cell r="M2397">
            <v>40482</v>
          </cell>
          <cell r="N2397" t="str">
            <v>JPN2</v>
          </cell>
          <cell r="O2397" t="str">
            <v>P57C2</v>
          </cell>
          <cell r="P2397" t="str">
            <v>BTO</v>
          </cell>
          <cell r="T2397" t="str">
            <v>X</v>
          </cell>
          <cell r="W2397">
            <v>0</v>
          </cell>
          <cell r="X2397">
            <v>0</v>
          </cell>
          <cell r="AB2397">
            <v>5006.0330315628053</v>
          </cell>
          <cell r="AC2397">
            <v>5214.6177412112556</v>
          </cell>
          <cell r="AD2397">
            <v>5214.6177412112556</v>
          </cell>
          <cell r="AE2397">
            <v>0.1</v>
          </cell>
          <cell r="AF2397">
            <v>4512.6499683558941</v>
          </cell>
          <cell r="AG2397">
            <v>1</v>
          </cell>
          <cell r="AH2397">
            <v>4512.6499683558941</v>
          </cell>
          <cell r="AI2397">
            <v>4512.6499683558941</v>
          </cell>
          <cell r="AJ2397">
            <v>2532</v>
          </cell>
          <cell r="AK2397">
            <v>228</v>
          </cell>
          <cell r="AL2397">
            <v>0</v>
          </cell>
          <cell r="AM2397">
            <v>2861.28</v>
          </cell>
          <cell r="AN2397">
            <v>0.36594240190039423</v>
          </cell>
          <cell r="AO2397">
            <v>4512.6499683558941</v>
          </cell>
          <cell r="AP2397">
            <v>4963.914965191484</v>
          </cell>
          <cell r="AQ2397">
            <v>0.42358400172763117</v>
          </cell>
          <cell r="AR2397">
            <v>0</v>
          </cell>
          <cell r="AS2397">
            <v>1</v>
          </cell>
        </row>
        <row r="2398">
          <cell r="H2398" t="str">
            <v>570102-371</v>
          </cell>
          <cell r="I2398" t="str">
            <v>HP DL385G6 2435 Perf AP Svr</v>
          </cell>
          <cell r="J2398" t="str">
            <v>NEW</v>
          </cell>
          <cell r="K2398">
            <v>39995</v>
          </cell>
          <cell r="L2398">
            <v>40391</v>
          </cell>
          <cell r="M2398">
            <v>40482</v>
          </cell>
          <cell r="N2398" t="str">
            <v>A/P</v>
          </cell>
          <cell r="O2398" t="str">
            <v>P57C2</v>
          </cell>
          <cell r="P2398" t="str">
            <v>BTO</v>
          </cell>
          <cell r="Q2398" t="str">
            <v>X</v>
          </cell>
          <cell r="U2398" t="str">
            <v>X</v>
          </cell>
          <cell r="V2398" t="str">
            <v>X</v>
          </cell>
          <cell r="W2398">
            <v>0</v>
          </cell>
          <cell r="X2398">
            <v>0</v>
          </cell>
          <cell r="AB2398">
            <v>5006.0330315628053</v>
          </cell>
          <cell r="AC2398">
            <v>5214.6177412112556</v>
          </cell>
          <cell r="AD2398">
            <v>5214.6177412112556</v>
          </cell>
          <cell r="AE2398">
            <v>0.1</v>
          </cell>
          <cell r="AF2398">
            <v>4512.6499683558941</v>
          </cell>
          <cell r="AG2398">
            <v>1</v>
          </cell>
          <cell r="AH2398">
            <v>4512.6499683558941</v>
          </cell>
          <cell r="AI2398">
            <v>4512.6499683558941</v>
          </cell>
          <cell r="AJ2398">
            <v>2529</v>
          </cell>
          <cell r="AK2398">
            <v>228</v>
          </cell>
          <cell r="AL2398">
            <v>0</v>
          </cell>
          <cell r="AM2398">
            <v>2858.16</v>
          </cell>
          <cell r="AN2398">
            <v>0.36663379166513971</v>
          </cell>
          <cell r="AO2398">
            <v>4512.6499683558941</v>
          </cell>
          <cell r="AP2398">
            <v>4963.914965191484</v>
          </cell>
          <cell r="AQ2398">
            <v>0.42421253787739982</v>
          </cell>
          <cell r="AR2398">
            <v>0</v>
          </cell>
          <cell r="AS2398">
            <v>1</v>
          </cell>
        </row>
        <row r="2399">
          <cell r="H2399" t="str">
            <v>570102-AA1</v>
          </cell>
          <cell r="I2399" t="str">
            <v>HP DL385G6 2435 Perf CN Svr</v>
          </cell>
          <cell r="J2399" t="str">
            <v>NEW</v>
          </cell>
          <cell r="K2399">
            <v>39995</v>
          </cell>
          <cell r="L2399">
            <v>40391</v>
          </cell>
          <cell r="M2399">
            <v>40482</v>
          </cell>
          <cell r="N2399" t="str">
            <v>PRC</v>
          </cell>
          <cell r="O2399" t="str">
            <v>P57C2</v>
          </cell>
          <cell r="P2399" t="str">
            <v>BTO</v>
          </cell>
          <cell r="R2399" t="str">
            <v>X</v>
          </cell>
          <cell r="S2399" t="str">
            <v>X</v>
          </cell>
          <cell r="W2399">
            <v>0</v>
          </cell>
          <cell r="X2399">
            <v>0</v>
          </cell>
          <cell r="AB2399">
            <v>5006.0330315628053</v>
          </cell>
          <cell r="AC2399">
            <v>5214.6177412112556</v>
          </cell>
          <cell r="AD2399">
            <v>5214.6177412112556</v>
          </cell>
          <cell r="AE2399">
            <v>0.1</v>
          </cell>
          <cell r="AF2399">
            <v>4512.6499683558941</v>
          </cell>
          <cell r="AG2399">
            <v>1</v>
          </cell>
          <cell r="AH2399">
            <v>4512.6499683558941</v>
          </cell>
          <cell r="AI2399">
            <v>4512.6499683558941</v>
          </cell>
          <cell r="AJ2399">
            <v>2530</v>
          </cell>
          <cell r="AK2399">
            <v>228</v>
          </cell>
          <cell r="AL2399">
            <v>0</v>
          </cell>
          <cell r="AM2399">
            <v>2859.2</v>
          </cell>
          <cell r="AN2399">
            <v>0.3664033284102246</v>
          </cell>
          <cell r="AO2399">
            <v>4512.6499683558941</v>
          </cell>
          <cell r="AP2399">
            <v>4963.914965191484</v>
          </cell>
          <cell r="AQ2399">
            <v>0.42400302582747695</v>
          </cell>
          <cell r="AR2399">
            <v>0</v>
          </cell>
          <cell r="AS2399">
            <v>1</v>
          </cell>
        </row>
        <row r="2400">
          <cell r="H2400" t="str">
            <v>570103-291</v>
          </cell>
          <cell r="I2400" t="str">
            <v>HP DL385G6 2431 Base JP Svr</v>
          </cell>
          <cell r="J2400" t="str">
            <v>NEW</v>
          </cell>
          <cell r="K2400">
            <v>39995</v>
          </cell>
          <cell r="L2400">
            <v>40391</v>
          </cell>
          <cell r="M2400">
            <v>40482</v>
          </cell>
          <cell r="N2400" t="str">
            <v>JPN2</v>
          </cell>
          <cell r="O2400" t="str">
            <v>P57C2</v>
          </cell>
          <cell r="P2400" t="str">
            <v>BTO</v>
          </cell>
          <cell r="T2400" t="str">
            <v>X</v>
          </cell>
          <cell r="W2400">
            <v>0</v>
          </cell>
          <cell r="X2400">
            <v>0</v>
          </cell>
          <cell r="AB2400">
            <v>2714.7050476303098</v>
          </cell>
          <cell r="AC2400">
            <v>2827.8177579482394</v>
          </cell>
          <cell r="AD2400">
            <v>2827.8177579482394</v>
          </cell>
          <cell r="AE2400">
            <v>0.1</v>
          </cell>
          <cell r="AF2400">
            <v>2447.1499828398228</v>
          </cell>
          <cell r="AG2400">
            <v>1</v>
          </cell>
          <cell r="AH2400">
            <v>2447.1499828398228</v>
          </cell>
          <cell r="AI2400">
            <v>2447.1499828398228</v>
          </cell>
          <cell r="AJ2400">
            <v>1434</v>
          </cell>
          <cell r="AK2400">
            <v>204</v>
          </cell>
          <cell r="AL2400">
            <v>0</v>
          </cell>
          <cell r="AM2400">
            <v>1695.36</v>
          </cell>
          <cell r="AN2400">
            <v>0.30721042359953749</v>
          </cell>
          <cell r="AO2400">
            <v>2447.1499828398228</v>
          </cell>
          <cell r="AP2400">
            <v>2691.8649811238051</v>
          </cell>
          <cell r="AQ2400">
            <v>0.37019129418139773</v>
          </cell>
          <cell r="AR2400">
            <v>0</v>
          </cell>
          <cell r="AS2400">
            <v>1</v>
          </cell>
        </row>
        <row r="2401">
          <cell r="H2401" t="str">
            <v>570103-371</v>
          </cell>
          <cell r="I2401" t="str">
            <v>HP DL385G6 2431 Base AP Svr</v>
          </cell>
          <cell r="J2401" t="str">
            <v>NEW</v>
          </cell>
          <cell r="K2401">
            <v>39995</v>
          </cell>
          <cell r="L2401">
            <v>40391</v>
          </cell>
          <cell r="M2401">
            <v>40482</v>
          </cell>
          <cell r="N2401" t="str">
            <v>A/P</v>
          </cell>
          <cell r="O2401" t="str">
            <v>P57C2</v>
          </cell>
          <cell r="P2401" t="str">
            <v>BTO</v>
          </cell>
          <cell r="Q2401" t="str">
            <v>X</v>
          </cell>
          <cell r="U2401" t="str">
            <v>X</v>
          </cell>
          <cell r="V2401" t="str">
            <v>X</v>
          </cell>
          <cell r="W2401">
            <v>0</v>
          </cell>
          <cell r="X2401">
            <v>0</v>
          </cell>
          <cell r="AB2401">
            <v>2714.7050476303098</v>
          </cell>
          <cell r="AC2401">
            <v>2827.8177579482394</v>
          </cell>
          <cell r="AD2401">
            <v>2827.8177579482394</v>
          </cell>
          <cell r="AE2401">
            <v>0.1</v>
          </cell>
          <cell r="AF2401">
            <v>2447.1499828398228</v>
          </cell>
          <cell r="AG2401">
            <v>1</v>
          </cell>
          <cell r="AH2401">
            <v>2447.1499828398228</v>
          </cell>
          <cell r="AI2401">
            <v>2447.1499828398228</v>
          </cell>
          <cell r="AJ2401">
            <v>1433</v>
          </cell>
          <cell r="AK2401">
            <v>204</v>
          </cell>
          <cell r="AL2401">
            <v>0</v>
          </cell>
          <cell r="AM2401">
            <v>1694.32</v>
          </cell>
          <cell r="AN2401">
            <v>0.30763540776777104</v>
          </cell>
          <cell r="AO2401">
            <v>2447.1499828398228</v>
          </cell>
          <cell r="AP2401">
            <v>2691.8649811238051</v>
          </cell>
          <cell r="AQ2401">
            <v>0.37057764342524646</v>
          </cell>
          <cell r="AR2401">
            <v>0</v>
          </cell>
          <cell r="AS2401">
            <v>1</v>
          </cell>
        </row>
        <row r="2402">
          <cell r="H2402" t="str">
            <v>570103-AA1</v>
          </cell>
          <cell r="I2402" t="str">
            <v>HP DL385G6 2431 Base CN Svr</v>
          </cell>
          <cell r="J2402" t="str">
            <v>NEW</v>
          </cell>
          <cell r="K2402">
            <v>39995</v>
          </cell>
          <cell r="L2402">
            <v>40391</v>
          </cell>
          <cell r="M2402">
            <v>40482</v>
          </cell>
          <cell r="N2402" t="str">
            <v>PRC</v>
          </cell>
          <cell r="O2402" t="str">
            <v>P57C2</v>
          </cell>
          <cell r="P2402" t="str">
            <v>BTO</v>
          </cell>
          <cell r="R2402" t="str">
            <v>X</v>
          </cell>
          <cell r="S2402" t="str">
            <v>X</v>
          </cell>
          <cell r="W2402">
            <v>0</v>
          </cell>
          <cell r="X2402">
            <v>0</v>
          </cell>
          <cell r="AB2402">
            <v>2714.7050476303098</v>
          </cell>
          <cell r="AC2402">
            <v>2827.8177579482394</v>
          </cell>
          <cell r="AD2402">
            <v>2827.8177579482394</v>
          </cell>
          <cell r="AE2402">
            <v>0.1</v>
          </cell>
          <cell r="AF2402">
            <v>2447.1499828398228</v>
          </cell>
          <cell r="AG2402">
            <v>1</v>
          </cell>
          <cell r="AH2402">
            <v>2447.1499828398228</v>
          </cell>
          <cell r="AI2402">
            <v>2447.1499828398228</v>
          </cell>
          <cell r="AJ2402">
            <v>1434</v>
          </cell>
          <cell r="AK2402">
            <v>204</v>
          </cell>
          <cell r="AL2402">
            <v>0</v>
          </cell>
          <cell r="AM2402">
            <v>1695.36</v>
          </cell>
          <cell r="AN2402">
            <v>0.30721042359953749</v>
          </cell>
          <cell r="AO2402">
            <v>2447.1499828398228</v>
          </cell>
          <cell r="AP2402">
            <v>2691.8649811238051</v>
          </cell>
          <cell r="AQ2402">
            <v>0.37019129418139773</v>
          </cell>
          <cell r="AR2402">
            <v>0</v>
          </cell>
          <cell r="AS2402">
            <v>1</v>
          </cell>
        </row>
        <row r="2403">
          <cell r="H2403" t="str">
            <v>570108-291</v>
          </cell>
          <cell r="I2403" t="str">
            <v>HP DL385G6 2427 Entry JP Svr</v>
          </cell>
          <cell r="J2403" t="str">
            <v>NEW</v>
          </cell>
          <cell r="K2403">
            <v>39995</v>
          </cell>
          <cell r="L2403">
            <v>40391</v>
          </cell>
          <cell r="M2403">
            <v>40482</v>
          </cell>
          <cell r="N2403" t="str">
            <v>JPN2</v>
          </cell>
          <cell r="O2403" t="str">
            <v>P57C2</v>
          </cell>
          <cell r="P2403" t="str">
            <v>BTO</v>
          </cell>
          <cell r="T2403" t="str">
            <v>X</v>
          </cell>
          <cell r="W2403">
            <v>0</v>
          </cell>
          <cell r="X2403">
            <v>0</v>
          </cell>
          <cell r="AB2403">
            <v>2224.3797177352908</v>
          </cell>
          <cell r="AC2403">
            <v>2317.0622059742614</v>
          </cell>
          <cell r="AD2403">
            <v>2317.0622059742614</v>
          </cell>
          <cell r="AE2403">
            <v>0.1</v>
          </cell>
          <cell r="AF2403">
            <v>2005.1499859392643</v>
          </cell>
          <cell r="AG2403">
            <v>1</v>
          </cell>
          <cell r="AH2403">
            <v>2005.1499859392643</v>
          </cell>
          <cell r="AI2403">
            <v>2005.1499859392643</v>
          </cell>
          <cell r="AJ2403">
            <v>1185</v>
          </cell>
          <cell r="AK2403">
            <v>335</v>
          </cell>
          <cell r="AL2403">
            <v>0</v>
          </cell>
          <cell r="AM2403">
            <v>1567.4</v>
          </cell>
          <cell r="AN2403">
            <v>0.21831283894417042</v>
          </cell>
          <cell r="AO2403">
            <v>2005.1499859392643</v>
          </cell>
          <cell r="AP2403">
            <v>2205.6649845331908</v>
          </cell>
          <cell r="AQ2403">
            <v>0.28937530813106405</v>
          </cell>
          <cell r="AR2403">
            <v>0</v>
          </cell>
          <cell r="AS2403">
            <v>1</v>
          </cell>
        </row>
        <row r="2404">
          <cell r="H2404" t="str">
            <v>570108-371</v>
          </cell>
          <cell r="I2404" t="str">
            <v>HP DL385G6 2427 Entry AP Svr</v>
          </cell>
          <cell r="J2404" t="str">
            <v>NEW</v>
          </cell>
          <cell r="K2404">
            <v>39995</v>
          </cell>
          <cell r="L2404">
            <v>40391</v>
          </cell>
          <cell r="M2404">
            <v>40482</v>
          </cell>
          <cell r="N2404" t="str">
            <v>A/P</v>
          </cell>
          <cell r="O2404" t="str">
            <v>P57C2</v>
          </cell>
          <cell r="P2404" t="str">
            <v>BTO</v>
          </cell>
          <cell r="Q2404" t="str">
            <v>X</v>
          </cell>
          <cell r="U2404" t="str">
            <v>X</v>
          </cell>
          <cell r="V2404" t="str">
            <v>X</v>
          </cell>
          <cell r="W2404">
            <v>0</v>
          </cell>
          <cell r="X2404">
            <v>0</v>
          </cell>
          <cell r="AB2404">
            <v>2224.3797177352908</v>
          </cell>
          <cell r="AC2404">
            <v>2317.0622059742614</v>
          </cell>
          <cell r="AD2404">
            <v>2317.0622059742614</v>
          </cell>
          <cell r="AE2404">
            <v>0.1</v>
          </cell>
          <cell r="AF2404">
            <v>2005.1499859392643</v>
          </cell>
          <cell r="AG2404">
            <v>1</v>
          </cell>
          <cell r="AH2404">
            <v>2005.1499859392643</v>
          </cell>
          <cell r="AI2404">
            <v>2005.1499859392643</v>
          </cell>
          <cell r="AJ2404">
            <v>1184</v>
          </cell>
          <cell r="AK2404">
            <v>199</v>
          </cell>
          <cell r="AL2404">
            <v>0</v>
          </cell>
          <cell r="AM2404">
            <v>1430.36</v>
          </cell>
          <cell r="AN2404">
            <v>0.28665685358694892</v>
          </cell>
          <cell r="AO2404">
            <v>2005.1499859392643</v>
          </cell>
          <cell r="AP2404">
            <v>2205.6649845331908</v>
          </cell>
          <cell r="AQ2404">
            <v>0.35150623053358998</v>
          </cell>
          <cell r="AR2404">
            <v>0</v>
          </cell>
          <cell r="AS2404">
            <v>1</v>
          </cell>
        </row>
        <row r="2405">
          <cell r="H2405" t="str">
            <v>570108-AA1</v>
          </cell>
          <cell r="I2405" t="str">
            <v>HP DL385G6 2427 Entry CN Svr</v>
          </cell>
          <cell r="J2405" t="str">
            <v>NEW</v>
          </cell>
          <cell r="K2405">
            <v>39995</v>
          </cell>
          <cell r="L2405">
            <v>40391</v>
          </cell>
          <cell r="M2405">
            <v>40482</v>
          </cell>
          <cell r="N2405" t="str">
            <v>PRC</v>
          </cell>
          <cell r="O2405" t="str">
            <v>P57C2</v>
          </cell>
          <cell r="P2405" t="str">
            <v>BTO</v>
          </cell>
          <cell r="R2405" t="str">
            <v>X</v>
          </cell>
          <cell r="S2405" t="str">
            <v>X</v>
          </cell>
          <cell r="W2405">
            <v>0</v>
          </cell>
          <cell r="X2405">
            <v>0</v>
          </cell>
          <cell r="AB2405">
            <v>2224.3797177352908</v>
          </cell>
          <cell r="AC2405">
            <v>2317.0622059742614</v>
          </cell>
          <cell r="AD2405">
            <v>2317.0622059742614</v>
          </cell>
          <cell r="AE2405">
            <v>0.1</v>
          </cell>
          <cell r="AF2405">
            <v>2005.1499859392643</v>
          </cell>
          <cell r="AG2405">
            <v>1</v>
          </cell>
          <cell r="AH2405">
            <v>2005.1499859392643</v>
          </cell>
          <cell r="AI2405">
            <v>2005.1499859392643</v>
          </cell>
          <cell r="AJ2405">
            <v>1185</v>
          </cell>
          <cell r="AK2405">
            <v>199</v>
          </cell>
          <cell r="AL2405">
            <v>0</v>
          </cell>
          <cell r="AM2405">
            <v>1431.4</v>
          </cell>
          <cell r="AN2405">
            <v>0.28613818914424238</v>
          </cell>
          <cell r="AO2405">
            <v>2005.1499859392643</v>
          </cell>
          <cell r="AP2405">
            <v>2205.6649845331908</v>
          </cell>
          <cell r="AQ2405">
            <v>0.35103471740385678</v>
          </cell>
          <cell r="AR2405">
            <v>0</v>
          </cell>
          <cell r="AS2405">
            <v>1</v>
          </cell>
        </row>
        <row r="2406">
          <cell r="H2406" t="str">
            <v>570113-B21</v>
          </cell>
          <cell r="I2406" t="str">
            <v>HP 2435 DL385G6 Kit</v>
          </cell>
          <cell r="J2406" t="str">
            <v>NEW</v>
          </cell>
          <cell r="K2406">
            <v>39995</v>
          </cell>
          <cell r="L2406">
            <v>40756</v>
          </cell>
          <cell r="M2406">
            <v>40847</v>
          </cell>
          <cell r="N2406" t="str">
            <v>ALL</v>
          </cell>
          <cell r="O2406" t="str">
            <v>P58C1</v>
          </cell>
          <cell r="P2406" t="str">
            <v>BTO</v>
          </cell>
          <cell r="Q2406" t="str">
            <v>X</v>
          </cell>
          <cell r="R2406" t="str">
            <v>X</v>
          </cell>
          <cell r="S2406" t="str">
            <v>X</v>
          </cell>
          <cell r="T2406" t="str">
            <v>X</v>
          </cell>
          <cell r="U2406" t="str">
            <v>X</v>
          </cell>
          <cell r="V2406" t="str">
            <v>X</v>
          </cell>
          <cell r="W2406">
            <v>0</v>
          </cell>
          <cell r="X2406">
            <v>0</v>
          </cell>
          <cell r="AB2406">
            <v>1036.2837260665892</v>
          </cell>
          <cell r="AC2406">
            <v>1079.4622146526972</v>
          </cell>
          <cell r="AD2406">
            <v>1079.4622146526972</v>
          </cell>
          <cell r="AE2406">
            <v>0.1</v>
          </cell>
          <cell r="AF2406">
            <v>934.14999344944954</v>
          </cell>
          <cell r="AG2406">
            <v>1</v>
          </cell>
          <cell r="AH2406">
            <v>934.14999344944954</v>
          </cell>
          <cell r="AI2406">
            <v>934.14999344944954</v>
          </cell>
          <cell r="AJ2406">
            <v>620</v>
          </cell>
          <cell r="AK2406">
            <v>32</v>
          </cell>
          <cell r="AL2406">
            <v>0</v>
          </cell>
          <cell r="AM2406">
            <v>676.8</v>
          </cell>
          <cell r="AN2406">
            <v>0.2754910830745253</v>
          </cell>
          <cell r="AO2406">
            <v>934.14999344944954</v>
          </cell>
          <cell r="AP2406">
            <v>1027.5649927943946</v>
          </cell>
          <cell r="AQ2406">
            <v>0.34135553006775032</v>
          </cell>
          <cell r="AR2406">
            <v>0</v>
          </cell>
          <cell r="AS2406">
            <v>1</v>
          </cell>
        </row>
        <row r="2407">
          <cell r="H2407" t="str">
            <v>570113-L21</v>
          </cell>
          <cell r="I2407" t="str">
            <v>HP 2435 DL385G6 FIO Kit</v>
          </cell>
          <cell r="J2407" t="str">
            <v>NEW</v>
          </cell>
          <cell r="K2407">
            <v>39995</v>
          </cell>
          <cell r="L2407">
            <v>40391</v>
          </cell>
          <cell r="M2407">
            <v>40482</v>
          </cell>
          <cell r="N2407" t="str">
            <v>ALL</v>
          </cell>
          <cell r="O2407" t="str">
            <v>P58C1</v>
          </cell>
          <cell r="P2407" t="str">
            <v>L2 Tab</v>
          </cell>
          <cell r="Q2407" t="str">
            <v>X</v>
          </cell>
          <cell r="R2407" t="str">
            <v>X</v>
          </cell>
          <cell r="S2407" t="str">
            <v>X</v>
          </cell>
          <cell r="T2407" t="str">
            <v>X</v>
          </cell>
          <cell r="U2407" t="str">
            <v>X</v>
          </cell>
          <cell r="V2407" t="str">
            <v>X</v>
          </cell>
          <cell r="W2407">
            <v>0</v>
          </cell>
          <cell r="X2407">
            <v>0</v>
          </cell>
          <cell r="AB2407">
            <v>1036.2837260665892</v>
          </cell>
          <cell r="AC2407">
            <v>1079.4622146526972</v>
          </cell>
          <cell r="AD2407">
            <v>1079.4622146526972</v>
          </cell>
          <cell r="AE2407">
            <v>0.1</v>
          </cell>
          <cell r="AF2407">
            <v>934.14999344944954</v>
          </cell>
          <cell r="AG2407">
            <v>1</v>
          </cell>
          <cell r="AH2407">
            <v>934.14999344944954</v>
          </cell>
          <cell r="AI2407">
            <v>934.14999344944954</v>
          </cell>
          <cell r="AJ2407">
            <v>601</v>
          </cell>
          <cell r="AK2407">
            <v>13</v>
          </cell>
          <cell r="AL2407">
            <v>0</v>
          </cell>
          <cell r="AM2407">
            <v>638.04</v>
          </cell>
          <cell r="AN2407">
            <v>0.31698334906156933</v>
          </cell>
          <cell r="AO2407">
            <v>934.14999344944954</v>
          </cell>
          <cell r="AP2407">
            <v>1027.5649927943946</v>
          </cell>
          <cell r="AQ2407">
            <v>0.37907577187415398</v>
          </cell>
          <cell r="AR2407">
            <v>0</v>
          </cell>
          <cell r="AS2407">
            <v>1</v>
          </cell>
        </row>
        <row r="2408">
          <cell r="H2408" t="str">
            <v>570115-B21</v>
          </cell>
          <cell r="I2408" t="str">
            <v>HP 2431 DL385G6 Kit</v>
          </cell>
          <cell r="J2408" t="str">
            <v>NEW</v>
          </cell>
          <cell r="K2408">
            <v>39995</v>
          </cell>
          <cell r="L2408">
            <v>40756</v>
          </cell>
          <cell r="M2408">
            <v>40847</v>
          </cell>
          <cell r="N2408" t="str">
            <v>ALL</v>
          </cell>
          <cell r="O2408" t="str">
            <v>P58C1</v>
          </cell>
          <cell r="P2408" t="str">
            <v>BTO</v>
          </cell>
          <cell r="Q2408" t="str">
            <v>X</v>
          </cell>
          <cell r="R2408" t="str">
            <v>X</v>
          </cell>
          <cell r="S2408" t="str">
            <v>X</v>
          </cell>
          <cell r="T2408" t="str">
            <v>X</v>
          </cell>
          <cell r="U2408" t="str">
            <v>X</v>
          </cell>
          <cell r="V2408" t="str">
            <v>X</v>
          </cell>
          <cell r="W2408">
            <v>0</v>
          </cell>
          <cell r="X2408">
            <v>0</v>
          </cell>
          <cell r="AB2408">
            <v>668.53972864532477</v>
          </cell>
          <cell r="AC2408">
            <v>696.39555067221329</v>
          </cell>
          <cell r="AD2408">
            <v>696.39555067221329</v>
          </cell>
          <cell r="AE2408">
            <v>0.1</v>
          </cell>
          <cell r="AF2408">
            <v>602.64999577403069</v>
          </cell>
          <cell r="AG2408">
            <v>1</v>
          </cell>
          <cell r="AH2408">
            <v>602.64999577403069</v>
          </cell>
          <cell r="AI2408">
            <v>602.64999577403069</v>
          </cell>
          <cell r="AJ2408">
            <v>447</v>
          </cell>
          <cell r="AK2408">
            <v>23</v>
          </cell>
          <cell r="AL2408">
            <v>0</v>
          </cell>
          <cell r="AM2408">
            <v>487.88</v>
          </cell>
          <cell r="AN2408">
            <v>0.19044220787991972</v>
          </cell>
          <cell r="AO2408">
            <v>602.64999577403069</v>
          </cell>
          <cell r="AP2408">
            <v>662.91499535143384</v>
          </cell>
          <cell r="AQ2408">
            <v>0.26403837079992709</v>
          </cell>
          <cell r="AR2408">
            <v>0</v>
          </cell>
          <cell r="AS2408">
            <v>1</v>
          </cell>
        </row>
        <row r="2409">
          <cell r="H2409" t="str">
            <v>570115-L21</v>
          </cell>
          <cell r="I2409" t="str">
            <v>HP 2431 DL385G6 FIO Kit</v>
          </cell>
          <cell r="J2409" t="str">
            <v>NEW</v>
          </cell>
          <cell r="K2409">
            <v>39995</v>
          </cell>
          <cell r="L2409">
            <v>40391</v>
          </cell>
          <cell r="M2409">
            <v>40482</v>
          </cell>
          <cell r="N2409" t="str">
            <v>ALL</v>
          </cell>
          <cell r="O2409" t="str">
            <v>P58C1</v>
          </cell>
          <cell r="P2409" t="str">
            <v>L2 Tab</v>
          </cell>
          <cell r="Q2409" t="str">
            <v>X</v>
          </cell>
          <cell r="R2409" t="str">
            <v>X</v>
          </cell>
          <cell r="S2409" t="str">
            <v>X</v>
          </cell>
          <cell r="T2409" t="str">
            <v>X</v>
          </cell>
          <cell r="U2409" t="str">
            <v>X</v>
          </cell>
          <cell r="V2409" t="str">
            <v>X</v>
          </cell>
          <cell r="W2409">
            <v>0</v>
          </cell>
          <cell r="X2409">
            <v>0</v>
          </cell>
          <cell r="AB2409">
            <v>668.53972864532477</v>
          </cell>
          <cell r="AC2409">
            <v>696.39555067221329</v>
          </cell>
          <cell r="AD2409">
            <v>696.39555067221329</v>
          </cell>
          <cell r="AE2409">
            <v>0.1</v>
          </cell>
          <cell r="AF2409">
            <v>602.64999577403069</v>
          </cell>
          <cell r="AG2409">
            <v>1</v>
          </cell>
          <cell r="AH2409">
            <v>602.64999577403069</v>
          </cell>
          <cell r="AI2409">
            <v>602.64999577403069</v>
          </cell>
          <cell r="AJ2409">
            <v>428</v>
          </cell>
          <cell r="AK2409">
            <v>9</v>
          </cell>
          <cell r="AL2409">
            <v>0</v>
          </cell>
          <cell r="AM2409">
            <v>454.12</v>
          </cell>
          <cell r="AN2409">
            <v>0.24646145659266447</v>
          </cell>
          <cell r="AO2409">
            <v>602.64999577403069</v>
          </cell>
          <cell r="AP2409">
            <v>662.91499535143384</v>
          </cell>
          <cell r="AQ2409">
            <v>0.31496496053878598</v>
          </cell>
          <cell r="AR2409">
            <v>0</v>
          </cell>
          <cell r="AS2409">
            <v>1</v>
          </cell>
        </row>
        <row r="2410">
          <cell r="H2410" t="str">
            <v>570117-B21</v>
          </cell>
          <cell r="I2410" t="str">
            <v>HP 2427 DL385G6 Kit</v>
          </cell>
          <cell r="J2410" t="str">
            <v>NEW</v>
          </cell>
          <cell r="K2410">
            <v>39995</v>
          </cell>
          <cell r="L2410">
            <v>40756</v>
          </cell>
          <cell r="M2410">
            <v>40847</v>
          </cell>
          <cell r="N2410" t="str">
            <v>ALL</v>
          </cell>
          <cell r="O2410" t="str">
            <v>P58C1</v>
          </cell>
          <cell r="P2410" t="str">
            <v>BTO</v>
          </cell>
          <cell r="Q2410" t="str">
            <v>X</v>
          </cell>
          <cell r="R2410" t="str">
            <v>X</v>
          </cell>
          <cell r="S2410" t="str">
            <v>X</v>
          </cell>
          <cell r="T2410" t="str">
            <v>X</v>
          </cell>
          <cell r="U2410" t="str">
            <v>X</v>
          </cell>
          <cell r="V2410" t="str">
            <v>X</v>
          </cell>
          <cell r="W2410">
            <v>0</v>
          </cell>
          <cell r="X2410">
            <v>0</v>
          </cell>
          <cell r="AB2410">
            <v>470.52373003387447</v>
          </cell>
          <cell r="AC2410">
            <v>490.12888545195261</v>
          </cell>
          <cell r="AD2410">
            <v>490.12888545195261</v>
          </cell>
          <cell r="AE2410">
            <v>0.1</v>
          </cell>
          <cell r="AF2410">
            <v>424.14999702572823</v>
          </cell>
          <cell r="AG2410">
            <v>1</v>
          </cell>
          <cell r="AH2410">
            <v>424.14999702572823</v>
          </cell>
          <cell r="AI2410">
            <v>424.14999702572823</v>
          </cell>
          <cell r="AJ2410">
            <v>301</v>
          </cell>
          <cell r="AK2410">
            <v>16</v>
          </cell>
          <cell r="AL2410">
            <v>0</v>
          </cell>
          <cell r="AM2410">
            <v>329.04</v>
          </cell>
          <cell r="AN2410">
            <v>0.22423670327164708</v>
          </cell>
          <cell r="AO2410">
            <v>424.14999702572823</v>
          </cell>
          <cell r="AP2410">
            <v>466.56499672830108</v>
          </cell>
          <cell r="AQ2410">
            <v>0.29476063933786101</v>
          </cell>
          <cell r="AR2410">
            <v>0</v>
          </cell>
          <cell r="AS2410">
            <v>1</v>
          </cell>
        </row>
        <row r="2411">
          <cell r="H2411" t="str">
            <v>570117-L21</v>
          </cell>
          <cell r="I2411" t="str">
            <v>HP 2427 DL385G6 FIO Kit</v>
          </cell>
          <cell r="J2411" t="str">
            <v>NEW</v>
          </cell>
          <cell r="K2411">
            <v>39995</v>
          </cell>
          <cell r="L2411">
            <v>40391</v>
          </cell>
          <cell r="M2411">
            <v>40482</v>
          </cell>
          <cell r="N2411" t="str">
            <v>ALL</v>
          </cell>
          <cell r="O2411" t="str">
            <v>P58C1</v>
          </cell>
          <cell r="P2411" t="str">
            <v>L2 Tab</v>
          </cell>
          <cell r="Q2411" t="str">
            <v>X</v>
          </cell>
          <cell r="R2411" t="str">
            <v>X</v>
          </cell>
          <cell r="S2411" t="str">
            <v>X</v>
          </cell>
          <cell r="T2411" t="str">
            <v>X</v>
          </cell>
          <cell r="U2411" t="str">
            <v>X</v>
          </cell>
          <cell r="V2411" t="str">
            <v>X</v>
          </cell>
          <cell r="W2411">
            <v>0</v>
          </cell>
          <cell r="X2411">
            <v>0</v>
          </cell>
          <cell r="AB2411">
            <v>470.52373003387447</v>
          </cell>
          <cell r="AC2411">
            <v>490.12888545195261</v>
          </cell>
          <cell r="AD2411">
            <v>490.12888545195261</v>
          </cell>
          <cell r="AE2411">
            <v>0.1</v>
          </cell>
          <cell r="AF2411">
            <v>424.14999702572823</v>
          </cell>
          <cell r="AG2411">
            <v>1</v>
          </cell>
          <cell r="AH2411">
            <v>424.14999702572823</v>
          </cell>
          <cell r="AI2411">
            <v>424.14999702572823</v>
          </cell>
          <cell r="AJ2411">
            <v>282</v>
          </cell>
          <cell r="AK2411">
            <v>6</v>
          </cell>
          <cell r="AL2411">
            <v>0</v>
          </cell>
          <cell r="AM2411">
            <v>299.27999999999997</v>
          </cell>
          <cell r="AN2411">
            <v>0.2944005608896747</v>
          </cell>
          <cell r="AO2411">
            <v>424.14999702572823</v>
          </cell>
          <cell r="AP2411">
            <v>466.56499672830108</v>
          </cell>
          <cell r="AQ2411">
            <v>0.3585459644451589</v>
          </cell>
          <cell r="AR2411">
            <v>0</v>
          </cell>
          <cell r="AS2411">
            <v>1</v>
          </cell>
        </row>
        <row r="2412">
          <cell r="H2412" t="str">
            <v>570121-B21</v>
          </cell>
          <cell r="I2412" t="str">
            <v>HP DL385G6 2435 HPM FIO Perf Pack</v>
          </cell>
          <cell r="J2412" t="str">
            <v>NEW</v>
          </cell>
          <cell r="K2412">
            <v>39995</v>
          </cell>
          <cell r="L2412">
            <v>40391</v>
          </cell>
          <cell r="M2412">
            <v>40482</v>
          </cell>
          <cell r="N2412" t="str">
            <v>ALL</v>
          </cell>
          <cell r="O2412" t="str">
            <v>P58C1</v>
          </cell>
          <cell r="P2412" t="str">
            <v>FIO</v>
          </cell>
          <cell r="Q2412" t="str">
            <v>X</v>
          </cell>
          <cell r="R2412" t="str">
            <v>X</v>
          </cell>
          <cell r="S2412" t="str">
            <v>X</v>
          </cell>
          <cell r="T2412" t="str">
            <v>X</v>
          </cell>
          <cell r="U2412" t="str">
            <v>X</v>
          </cell>
          <cell r="V2412" t="str">
            <v>X</v>
          </cell>
          <cell r="W2412">
            <v>0</v>
          </cell>
          <cell r="X2412">
            <v>0</v>
          </cell>
          <cell r="AB2412">
            <v>1702.9375880584716</v>
          </cell>
          <cell r="AC2412">
            <v>1773.8933208942415</v>
          </cell>
          <cell r="AD2412">
            <v>1773.8933208942415</v>
          </cell>
          <cell r="AE2412">
            <v>0.1</v>
          </cell>
          <cell r="AF2412">
            <v>1535.0999892354012</v>
          </cell>
          <cell r="AG2412">
            <v>1</v>
          </cell>
          <cell r="AH2412">
            <v>1535.0999892354012</v>
          </cell>
          <cell r="AI2412">
            <v>1535.0999892354012</v>
          </cell>
          <cell r="AJ2412">
            <v>821</v>
          </cell>
          <cell r="AK2412">
            <v>40</v>
          </cell>
          <cell r="AL2412">
            <v>0</v>
          </cell>
          <cell r="AM2412">
            <v>893.84</v>
          </cell>
          <cell r="AN2412">
            <v>0.41773173977728861</v>
          </cell>
          <cell r="AO2412">
            <v>1535.0999892354012</v>
          </cell>
          <cell r="AP2412">
            <v>1688.6099881589414</v>
          </cell>
          <cell r="AQ2412">
            <v>0.47066521797935329</v>
          </cell>
          <cell r="AR2412">
            <v>0</v>
          </cell>
          <cell r="AS2412">
            <v>1</v>
          </cell>
        </row>
        <row r="2413">
          <cell r="H2413" t="str">
            <v>570145-B21</v>
          </cell>
          <cell r="I2413" t="str">
            <v>HP SL160zG6 NodeA CTO Svr</v>
          </cell>
          <cell r="J2413" t="str">
            <v>PLAN</v>
          </cell>
          <cell r="K2413">
            <v>40026</v>
          </cell>
          <cell r="L2413">
            <v>40391</v>
          </cell>
          <cell r="M2413">
            <v>40482</v>
          </cell>
          <cell r="N2413" t="str">
            <v>ALL</v>
          </cell>
          <cell r="O2413" t="str">
            <v>P77C4</v>
          </cell>
          <cell r="P2413" t="str">
            <v>CTO</v>
          </cell>
          <cell r="Q2413" t="str">
            <v>X</v>
          </cell>
          <cell r="R2413" t="str">
            <v>X</v>
          </cell>
          <cell r="S2413" t="str">
            <v>X</v>
          </cell>
          <cell r="T2413" t="str">
            <v>X</v>
          </cell>
          <cell r="U2413" t="str">
            <v>X</v>
          </cell>
          <cell r="V2413" t="str">
            <v>X</v>
          </cell>
          <cell r="W2413">
            <v>0</v>
          </cell>
          <cell r="X2413">
            <v>0</v>
          </cell>
          <cell r="AB2413">
            <v>439.29599999999999</v>
          </cell>
          <cell r="AC2413">
            <v>457.6</v>
          </cell>
          <cell r="AD2413">
            <v>457.6</v>
          </cell>
          <cell r="AE2413">
            <v>0.1</v>
          </cell>
          <cell r="AF2413">
            <v>396</v>
          </cell>
          <cell r="AG2413">
            <v>1</v>
          </cell>
          <cell r="AH2413">
            <v>396</v>
          </cell>
          <cell r="AI2413">
            <v>396</v>
          </cell>
          <cell r="AJ2413">
            <v>325</v>
          </cell>
          <cell r="AK2413">
            <v>61</v>
          </cell>
          <cell r="AL2413">
            <v>0</v>
          </cell>
          <cell r="AM2413">
            <v>399</v>
          </cell>
          <cell r="AN2413">
            <v>-7.575757575757576E-3</v>
          </cell>
          <cell r="AO2413">
            <v>396</v>
          </cell>
          <cell r="AP2413">
            <v>435.6</v>
          </cell>
          <cell r="AQ2413">
            <v>8.4022038567493157E-2</v>
          </cell>
          <cell r="AR2413">
            <v>0</v>
          </cell>
          <cell r="AS2413">
            <v>1</v>
          </cell>
        </row>
        <row r="2414">
          <cell r="H2414" t="str">
            <v>570147-B21</v>
          </cell>
          <cell r="I2414" t="str">
            <v>HP SL170zG6 half-width NodeB CTO Svr</v>
          </cell>
          <cell r="J2414" t="str">
            <v>PLAN</v>
          </cell>
          <cell r="K2414">
            <v>40026</v>
          </cell>
          <cell r="L2414">
            <v>40391</v>
          </cell>
          <cell r="M2414">
            <v>40482</v>
          </cell>
          <cell r="N2414" t="str">
            <v>ALL</v>
          </cell>
          <cell r="O2414" t="str">
            <v>P77C4</v>
          </cell>
          <cell r="P2414" t="str">
            <v>CTO</v>
          </cell>
          <cell r="Q2414" t="str">
            <v>X</v>
          </cell>
          <cell r="R2414" t="str">
            <v>X</v>
          </cell>
          <cell r="S2414" t="str">
            <v>X</v>
          </cell>
          <cell r="T2414" t="str">
            <v>X</v>
          </cell>
          <cell r="U2414" t="str">
            <v>X</v>
          </cell>
          <cell r="V2414" t="str">
            <v>X</v>
          </cell>
          <cell r="W2414">
            <v>0</v>
          </cell>
          <cell r="X2414">
            <v>0</v>
          </cell>
          <cell r="AB2414">
            <v>439.29599999999999</v>
          </cell>
          <cell r="AC2414">
            <v>457.6</v>
          </cell>
          <cell r="AD2414">
            <v>457.6</v>
          </cell>
          <cell r="AE2414">
            <v>0.1</v>
          </cell>
          <cell r="AF2414">
            <v>396</v>
          </cell>
          <cell r="AG2414">
            <v>1</v>
          </cell>
          <cell r="AH2414">
            <v>396</v>
          </cell>
          <cell r="AI2414">
            <v>396</v>
          </cell>
          <cell r="AJ2414">
            <v>348</v>
          </cell>
          <cell r="AK2414">
            <v>62</v>
          </cell>
          <cell r="AL2414">
            <v>0</v>
          </cell>
          <cell r="AM2414">
            <v>423.92</v>
          </cell>
          <cell r="AN2414">
            <v>-7.0505050505050543E-2</v>
          </cell>
          <cell r="AO2414">
            <v>396</v>
          </cell>
          <cell r="AP2414">
            <v>435.6</v>
          </cell>
          <cell r="AQ2414">
            <v>2.68135904499541E-2</v>
          </cell>
          <cell r="AR2414">
            <v>0</v>
          </cell>
          <cell r="AS2414">
            <v>1</v>
          </cell>
        </row>
        <row r="2415">
          <cell r="H2415" t="str">
            <v>570149-B21</v>
          </cell>
          <cell r="I2415" t="str">
            <v>HP SL2x170zG6 half-width NodeC.1 CTO Svr</v>
          </cell>
          <cell r="J2415" t="str">
            <v>PLAN</v>
          </cell>
          <cell r="K2415">
            <v>40026</v>
          </cell>
          <cell r="L2415">
            <v>40391</v>
          </cell>
          <cell r="M2415">
            <v>40482</v>
          </cell>
          <cell r="N2415" t="str">
            <v>ALL</v>
          </cell>
          <cell r="O2415" t="str">
            <v>P77C4</v>
          </cell>
          <cell r="P2415" t="str">
            <v>CTO</v>
          </cell>
          <cell r="Q2415" t="str">
            <v>X</v>
          </cell>
          <cell r="R2415" t="str">
            <v>X</v>
          </cell>
          <cell r="S2415" t="str">
            <v>X</v>
          </cell>
          <cell r="T2415" t="str">
            <v>X</v>
          </cell>
          <cell r="U2415" t="str">
            <v>X</v>
          </cell>
          <cell r="V2415" t="str">
            <v>X</v>
          </cell>
          <cell r="W2415">
            <v>0</v>
          </cell>
          <cell r="X2415">
            <v>0</v>
          </cell>
          <cell r="AB2415">
            <v>439.29599999999999</v>
          </cell>
          <cell r="AC2415">
            <v>457.6</v>
          </cell>
          <cell r="AD2415">
            <v>457.6</v>
          </cell>
          <cell r="AE2415">
            <v>0.1</v>
          </cell>
          <cell r="AF2415">
            <v>396</v>
          </cell>
          <cell r="AG2415">
            <v>1</v>
          </cell>
          <cell r="AH2415">
            <v>396</v>
          </cell>
          <cell r="AI2415">
            <v>396</v>
          </cell>
          <cell r="AJ2415">
            <v>354</v>
          </cell>
          <cell r="AK2415">
            <v>84</v>
          </cell>
          <cell r="AL2415">
            <v>0</v>
          </cell>
          <cell r="AM2415">
            <v>452.16</v>
          </cell>
          <cell r="AN2415">
            <v>-0.14181818181818187</v>
          </cell>
          <cell r="AO2415">
            <v>396</v>
          </cell>
          <cell r="AP2415">
            <v>435.6</v>
          </cell>
          <cell r="AQ2415">
            <v>-3.8016528925619839E-2</v>
          </cell>
          <cell r="AR2415">
            <v>0</v>
          </cell>
          <cell r="AS2415">
            <v>1</v>
          </cell>
        </row>
        <row r="2416">
          <cell r="H2416" t="str">
            <v>570150-B21</v>
          </cell>
          <cell r="I2416" t="str">
            <v>HP SL2x170zG6 half-width NodeC.2 CTO Svr</v>
          </cell>
          <cell r="J2416" t="str">
            <v>PLAN</v>
          </cell>
          <cell r="K2416">
            <v>40026</v>
          </cell>
          <cell r="L2416">
            <v>40391</v>
          </cell>
          <cell r="M2416">
            <v>40482</v>
          </cell>
          <cell r="N2416" t="str">
            <v>ALL</v>
          </cell>
          <cell r="O2416" t="str">
            <v>P77C4</v>
          </cell>
          <cell r="P2416" t="str">
            <v>CTO</v>
          </cell>
          <cell r="Q2416" t="str">
            <v>X</v>
          </cell>
          <cell r="R2416" t="str">
            <v>X</v>
          </cell>
          <cell r="S2416" t="str">
            <v>X</v>
          </cell>
          <cell r="T2416" t="str">
            <v>X</v>
          </cell>
          <cell r="U2416" t="str">
            <v>X</v>
          </cell>
          <cell r="V2416" t="str">
            <v>X</v>
          </cell>
          <cell r="W2416">
            <v>0</v>
          </cell>
          <cell r="X2416">
            <v>0</v>
          </cell>
          <cell r="AB2416">
            <v>439.29599999999999</v>
          </cell>
          <cell r="AC2416">
            <v>457.6</v>
          </cell>
          <cell r="AD2416">
            <v>457.6</v>
          </cell>
          <cell r="AE2416">
            <v>0.1</v>
          </cell>
          <cell r="AF2416">
            <v>396</v>
          </cell>
          <cell r="AG2416">
            <v>1</v>
          </cell>
          <cell r="AH2416">
            <v>396</v>
          </cell>
          <cell r="AI2416">
            <v>396</v>
          </cell>
          <cell r="AJ2416">
            <v>292</v>
          </cell>
          <cell r="AK2416">
            <v>81</v>
          </cell>
          <cell r="AL2416">
            <v>0</v>
          </cell>
          <cell r="AM2416">
            <v>384.68</v>
          </cell>
          <cell r="AN2416">
            <v>2.8585858585858569E-2</v>
          </cell>
          <cell r="AO2416">
            <v>396</v>
          </cell>
          <cell r="AP2416">
            <v>435.6</v>
          </cell>
          <cell r="AQ2416">
            <v>0.11689623507805329</v>
          </cell>
          <cell r="AR2416">
            <v>0</v>
          </cell>
          <cell r="AS2416">
            <v>1</v>
          </cell>
        </row>
        <row r="2417">
          <cell r="H2417" t="str">
            <v>570220-291</v>
          </cell>
          <cell r="I2417" t="str">
            <v>MS W2008 Srv Ent Ed 10CAL FIO Npi JP SW</v>
          </cell>
          <cell r="J2417" t="str">
            <v>SUST</v>
          </cell>
          <cell r="K2417">
            <v>39965</v>
          </cell>
          <cell r="L2417">
            <v>40238</v>
          </cell>
          <cell r="M2417">
            <v>40359</v>
          </cell>
          <cell r="N2417" t="str">
            <v>JPN2</v>
          </cell>
          <cell r="O2417" t="str">
            <v>P58C1</v>
          </cell>
          <cell r="P2417" t="str">
            <v>FIO</v>
          </cell>
          <cell r="T2417" t="str">
            <v>X</v>
          </cell>
          <cell r="W2417">
            <v>0</v>
          </cell>
          <cell r="X2417">
            <v>0</v>
          </cell>
          <cell r="AB2417">
            <v>2095.6415999999999</v>
          </cell>
          <cell r="AC2417">
            <v>2182.96</v>
          </cell>
          <cell r="AD2417">
            <v>2182.96</v>
          </cell>
          <cell r="AE2417">
            <v>0.1</v>
          </cell>
          <cell r="AF2417">
            <v>1889.1</v>
          </cell>
          <cell r="AG2417">
            <v>1</v>
          </cell>
          <cell r="AH2417">
            <v>1889.1</v>
          </cell>
          <cell r="AI2417">
            <v>1889.1</v>
          </cell>
          <cell r="AJ2417">
            <v>1707</v>
          </cell>
          <cell r="AK2417">
            <v>5</v>
          </cell>
          <cell r="AL2417">
            <v>0</v>
          </cell>
          <cell r="AM2417">
            <v>1780.28</v>
          </cell>
          <cell r="AN2417">
            <v>5.7604150124397832E-2</v>
          </cell>
          <cell r="AO2417">
            <v>1889.1</v>
          </cell>
          <cell r="AP2417">
            <v>2078.0100000000002</v>
          </cell>
          <cell r="AQ2417">
            <v>0.14327650011308907</v>
          </cell>
          <cell r="AR2417">
            <v>0</v>
          </cell>
          <cell r="AS2417">
            <v>1</v>
          </cell>
        </row>
        <row r="2418">
          <cell r="H2418" t="str">
            <v>570220-AA1</v>
          </cell>
          <cell r="I2418" t="str">
            <v>MS W2008 Srv Ent Ed 10CAL FIO Npi Chs SW</v>
          </cell>
          <cell r="J2418" t="str">
            <v>SUST</v>
          </cell>
          <cell r="K2418">
            <v>39965</v>
          </cell>
          <cell r="L2418">
            <v>40238</v>
          </cell>
          <cell r="M2418">
            <v>40359</v>
          </cell>
          <cell r="N2418" t="str">
            <v>PRC</v>
          </cell>
          <cell r="O2418" t="str">
            <v>P58C1</v>
          </cell>
          <cell r="P2418" t="str">
            <v>FIO</v>
          </cell>
          <cell r="R2418" t="str">
            <v>X</v>
          </cell>
          <cell r="W2418">
            <v>0</v>
          </cell>
          <cell r="X2418">
            <v>0</v>
          </cell>
          <cell r="AB2418">
            <v>2095.6415999999999</v>
          </cell>
          <cell r="AC2418">
            <v>2182.96</v>
          </cell>
          <cell r="AD2418">
            <v>2182.96</v>
          </cell>
          <cell r="AE2418">
            <v>0.1</v>
          </cell>
          <cell r="AF2418">
            <v>1889.1</v>
          </cell>
          <cell r="AG2418">
            <v>1</v>
          </cell>
          <cell r="AH2418">
            <v>1889.1</v>
          </cell>
          <cell r="AI2418">
            <v>1889.1</v>
          </cell>
          <cell r="AJ2418">
            <v>1699</v>
          </cell>
          <cell r="AK2418">
            <v>5</v>
          </cell>
          <cell r="AL2418">
            <v>0</v>
          </cell>
          <cell r="AM2418">
            <v>1771.96</v>
          </cell>
          <cell r="AN2418">
            <v>6.2008363771107869E-2</v>
          </cell>
          <cell r="AO2418">
            <v>1889.1</v>
          </cell>
          <cell r="AP2418">
            <v>2078.0100000000002</v>
          </cell>
          <cell r="AQ2418">
            <v>0.14728033070100729</v>
          </cell>
          <cell r="AR2418">
            <v>0</v>
          </cell>
          <cell r="AS2418">
            <v>1</v>
          </cell>
        </row>
        <row r="2419">
          <cell r="H2419" t="str">
            <v>570220-B21</v>
          </cell>
          <cell r="I2419" t="str">
            <v>MS W2008 Srv Ent Ed 10CAL FIO Npi Eng SW</v>
          </cell>
          <cell r="J2419" t="str">
            <v>SUST</v>
          </cell>
          <cell r="K2419">
            <v>39965</v>
          </cell>
          <cell r="L2419">
            <v>40238</v>
          </cell>
          <cell r="M2419">
            <v>40359</v>
          </cell>
          <cell r="N2419" t="str">
            <v>ALL</v>
          </cell>
          <cell r="O2419" t="str">
            <v>P58C1</v>
          </cell>
          <cell r="P2419" t="str">
            <v>FIO</v>
          </cell>
          <cell r="Q2419" t="str">
            <v>X</v>
          </cell>
          <cell r="R2419" t="str">
            <v>X</v>
          </cell>
          <cell r="S2419" t="str">
            <v>X</v>
          </cell>
          <cell r="T2419" t="str">
            <v>X</v>
          </cell>
          <cell r="U2419" t="str">
            <v>X</v>
          </cell>
          <cell r="V2419" t="str">
            <v>X</v>
          </cell>
          <cell r="W2419">
            <v>0</v>
          </cell>
          <cell r="X2419">
            <v>0</v>
          </cell>
          <cell r="AB2419">
            <v>2095.6415999999999</v>
          </cell>
          <cell r="AC2419">
            <v>2182.96</v>
          </cell>
          <cell r="AD2419">
            <v>2182.96</v>
          </cell>
          <cell r="AE2419">
            <v>0.1</v>
          </cell>
          <cell r="AF2419">
            <v>1889.1</v>
          </cell>
          <cell r="AG2419">
            <v>1</v>
          </cell>
          <cell r="AH2419">
            <v>1889.1</v>
          </cell>
          <cell r="AI2419">
            <v>1889.1</v>
          </cell>
          <cell r="AJ2419">
            <v>1699</v>
          </cell>
          <cell r="AK2419">
            <v>5</v>
          </cell>
          <cell r="AL2419">
            <v>0</v>
          </cell>
          <cell r="AM2419">
            <v>1771.96</v>
          </cell>
          <cell r="AN2419">
            <v>6.2008363771107869E-2</v>
          </cell>
          <cell r="AO2419">
            <v>1889.1</v>
          </cell>
          <cell r="AP2419">
            <v>2078.0100000000002</v>
          </cell>
          <cell r="AQ2419">
            <v>0.14728033070100729</v>
          </cell>
          <cell r="AR2419">
            <v>0</v>
          </cell>
          <cell r="AS2419">
            <v>1</v>
          </cell>
        </row>
        <row r="2420">
          <cell r="H2420" t="str">
            <v>570223-291</v>
          </cell>
          <cell r="I2420" t="str">
            <v>MS W2008 Srv Ent Ed 10CAL ROK JP SW</v>
          </cell>
          <cell r="J2420" t="str">
            <v>SUST</v>
          </cell>
          <cell r="K2420">
            <v>39965</v>
          </cell>
          <cell r="L2420">
            <v>40238</v>
          </cell>
          <cell r="M2420">
            <v>40359</v>
          </cell>
          <cell r="N2420" t="str">
            <v>JPN2</v>
          </cell>
          <cell r="O2420" t="str">
            <v>P58C1</v>
          </cell>
          <cell r="P2420" t="str">
            <v>BTO</v>
          </cell>
          <cell r="T2420" t="str">
            <v>X</v>
          </cell>
          <cell r="W2420">
            <v>0</v>
          </cell>
          <cell r="X2420">
            <v>0</v>
          </cell>
          <cell r="AB2420">
            <v>2095.6415999999999</v>
          </cell>
          <cell r="AC2420">
            <v>2182.96</v>
          </cell>
          <cell r="AD2420">
            <v>2182.96</v>
          </cell>
          <cell r="AE2420">
            <v>0.1</v>
          </cell>
          <cell r="AF2420">
            <v>1889.1</v>
          </cell>
          <cell r="AG2420">
            <v>1</v>
          </cell>
          <cell r="AH2420">
            <v>1889.1</v>
          </cell>
          <cell r="AI2420">
            <v>1889.1</v>
          </cell>
          <cell r="AJ2420">
            <v>1691</v>
          </cell>
          <cell r="AK2420">
            <v>5</v>
          </cell>
          <cell r="AL2420">
            <v>0</v>
          </cell>
          <cell r="AM2420">
            <v>1763.64</v>
          </cell>
          <cell r="AN2420">
            <v>6.6412577417817906E-2</v>
          </cell>
          <cell r="AO2420">
            <v>1889.1</v>
          </cell>
          <cell r="AP2420">
            <v>2078.0100000000002</v>
          </cell>
          <cell r="AQ2420">
            <v>0.15128416128892549</v>
          </cell>
          <cell r="AR2420">
            <v>0</v>
          </cell>
          <cell r="AS2420">
            <v>1</v>
          </cell>
        </row>
        <row r="2421">
          <cell r="H2421" t="str">
            <v>570223-AA1</v>
          </cell>
          <cell r="I2421" t="str">
            <v>MS W2008 Srv Ent Ed 10CAL ROK Chs SW</v>
          </cell>
          <cell r="J2421" t="str">
            <v>SUST</v>
          </cell>
          <cell r="K2421">
            <v>39965</v>
          </cell>
          <cell r="L2421">
            <v>40238</v>
          </cell>
          <cell r="M2421">
            <v>40359</v>
          </cell>
          <cell r="N2421" t="str">
            <v>PRC</v>
          </cell>
          <cell r="O2421" t="str">
            <v>P58C1</v>
          </cell>
          <cell r="P2421" t="str">
            <v>BTO</v>
          </cell>
          <cell r="R2421" t="str">
            <v>X</v>
          </cell>
          <cell r="W2421">
            <v>0</v>
          </cell>
          <cell r="X2421">
            <v>0</v>
          </cell>
          <cell r="AB2421">
            <v>2095.6415999999999</v>
          </cell>
          <cell r="AC2421">
            <v>2182.96</v>
          </cell>
          <cell r="AD2421">
            <v>2182.96</v>
          </cell>
          <cell r="AE2421">
            <v>0.1</v>
          </cell>
          <cell r="AF2421">
            <v>1889.1</v>
          </cell>
          <cell r="AG2421">
            <v>1</v>
          </cell>
          <cell r="AH2421">
            <v>1889.1</v>
          </cell>
          <cell r="AI2421">
            <v>1889.1</v>
          </cell>
          <cell r="AJ2421">
            <v>1705</v>
          </cell>
          <cell r="AK2421">
            <v>5</v>
          </cell>
          <cell r="AL2421">
            <v>0</v>
          </cell>
          <cell r="AM2421">
            <v>1778.2</v>
          </cell>
          <cell r="AN2421">
            <v>5.8705203536075314E-2</v>
          </cell>
          <cell r="AO2421">
            <v>1889.1</v>
          </cell>
          <cell r="AP2421">
            <v>2078.0100000000002</v>
          </cell>
          <cell r="AQ2421">
            <v>0.14427745776006859</v>
          </cell>
          <cell r="AR2421">
            <v>0</v>
          </cell>
          <cell r="AS2421">
            <v>1</v>
          </cell>
        </row>
        <row r="2422">
          <cell r="H2422" t="str">
            <v>570223-AB1</v>
          </cell>
          <cell r="I2422" t="str">
            <v>MS W2008 Srv Ent Ed 10CAL ROK CHT SW</v>
          </cell>
          <cell r="J2422" t="str">
            <v>SUST</v>
          </cell>
          <cell r="K2422">
            <v>39965</v>
          </cell>
          <cell r="L2422">
            <v>40238</v>
          </cell>
          <cell r="M2422">
            <v>40359</v>
          </cell>
          <cell r="N2422" t="str">
            <v>TW</v>
          </cell>
          <cell r="O2422" t="str">
            <v>P58C1</v>
          </cell>
          <cell r="P2422" t="str">
            <v>BTO</v>
          </cell>
          <cell r="S2422" t="str">
            <v>X</v>
          </cell>
          <cell r="W2422">
            <v>0</v>
          </cell>
          <cell r="X2422">
            <v>0</v>
          </cell>
          <cell r="AB2422">
            <v>2095.6415999999999</v>
          </cell>
          <cell r="AC2422">
            <v>2182.96</v>
          </cell>
          <cell r="AD2422">
            <v>2182.96</v>
          </cell>
          <cell r="AE2422">
            <v>0.1</v>
          </cell>
          <cell r="AF2422">
            <v>1889.1</v>
          </cell>
          <cell r="AG2422">
            <v>1</v>
          </cell>
          <cell r="AH2422">
            <v>1889.1</v>
          </cell>
          <cell r="AI2422">
            <v>1889.1</v>
          </cell>
          <cell r="AJ2422">
            <v>1706</v>
          </cell>
          <cell r="AK2422">
            <v>5</v>
          </cell>
          <cell r="AL2422">
            <v>0</v>
          </cell>
          <cell r="AM2422">
            <v>1779.24</v>
          </cell>
          <cell r="AN2422">
            <v>5.8154676830236569E-2</v>
          </cell>
          <cell r="AO2422">
            <v>1889.1</v>
          </cell>
          <cell r="AP2422">
            <v>2078.0100000000002</v>
          </cell>
          <cell r="AQ2422">
            <v>0.14377697893657884</v>
          </cell>
          <cell r="AR2422">
            <v>0</v>
          </cell>
          <cell r="AS2422">
            <v>1</v>
          </cell>
        </row>
        <row r="2423">
          <cell r="H2423" t="str">
            <v>570223-AD1</v>
          </cell>
          <cell r="I2423" t="str">
            <v>MS W2008 Srv Ent Ed 10CAL ROK KR SW</v>
          </cell>
          <cell r="J2423" t="str">
            <v>SUST</v>
          </cell>
          <cell r="K2423">
            <v>39965</v>
          </cell>
          <cell r="L2423">
            <v>40238</v>
          </cell>
          <cell r="M2423">
            <v>40359</v>
          </cell>
          <cell r="N2423" t="str">
            <v>KOR</v>
          </cell>
          <cell r="O2423" t="str">
            <v>P58C1</v>
          </cell>
          <cell r="P2423" t="str">
            <v>BTO</v>
          </cell>
          <cell r="U2423" t="str">
            <v>X</v>
          </cell>
          <cell r="W2423">
            <v>0</v>
          </cell>
          <cell r="X2423">
            <v>0</v>
          </cell>
          <cell r="AB2423">
            <v>2095.6415999999999</v>
          </cell>
          <cell r="AC2423">
            <v>2182.96</v>
          </cell>
          <cell r="AD2423">
            <v>2182.96</v>
          </cell>
          <cell r="AE2423">
            <v>0.1</v>
          </cell>
          <cell r="AF2423">
            <v>1889.1</v>
          </cell>
          <cell r="AG2423">
            <v>1</v>
          </cell>
          <cell r="AH2423">
            <v>1889.1</v>
          </cell>
          <cell r="AI2423">
            <v>1889.1</v>
          </cell>
          <cell r="AJ2423">
            <v>1706</v>
          </cell>
          <cell r="AK2423">
            <v>5</v>
          </cell>
          <cell r="AL2423">
            <v>0</v>
          </cell>
          <cell r="AM2423">
            <v>1779.24</v>
          </cell>
          <cell r="AN2423">
            <v>5.8154676830236569E-2</v>
          </cell>
          <cell r="AO2423">
            <v>1889.1</v>
          </cell>
          <cell r="AP2423">
            <v>2078.0100000000002</v>
          </cell>
          <cell r="AQ2423">
            <v>0.14377697893657884</v>
          </cell>
          <cell r="AR2423">
            <v>0</v>
          </cell>
          <cell r="AS2423">
            <v>1</v>
          </cell>
        </row>
        <row r="2424">
          <cell r="H2424" t="str">
            <v>570223-B21</v>
          </cell>
          <cell r="I2424" t="str">
            <v>MS W2008 Srv Ent Ed 10CAL ROK Eng SW</v>
          </cell>
          <cell r="J2424" t="str">
            <v>SUST</v>
          </cell>
          <cell r="K2424">
            <v>39965</v>
          </cell>
          <cell r="L2424">
            <v>40238</v>
          </cell>
          <cell r="M2424">
            <v>40359</v>
          </cell>
          <cell r="N2424" t="str">
            <v>ALL</v>
          </cell>
          <cell r="O2424" t="str">
            <v>P58C1</v>
          </cell>
          <cell r="P2424" t="str">
            <v>BTO</v>
          </cell>
          <cell r="Q2424" t="str">
            <v>X</v>
          </cell>
          <cell r="R2424" t="str">
            <v>X</v>
          </cell>
          <cell r="S2424" t="str">
            <v>X</v>
          </cell>
          <cell r="T2424" t="str">
            <v>X</v>
          </cell>
          <cell r="U2424" t="str">
            <v>X</v>
          </cell>
          <cell r="V2424" t="str">
            <v>X</v>
          </cell>
          <cell r="W2424">
            <v>0</v>
          </cell>
          <cell r="X2424">
            <v>0</v>
          </cell>
          <cell r="AB2424">
            <v>2095.6415999999999</v>
          </cell>
          <cell r="AC2424">
            <v>2182.96</v>
          </cell>
          <cell r="AD2424">
            <v>2182.96</v>
          </cell>
          <cell r="AE2424">
            <v>0.1</v>
          </cell>
          <cell r="AF2424">
            <v>1889.1</v>
          </cell>
          <cell r="AG2424">
            <v>1</v>
          </cell>
          <cell r="AH2424">
            <v>1889.1</v>
          </cell>
          <cell r="AI2424">
            <v>1889.1</v>
          </cell>
          <cell r="AJ2424">
            <v>1707</v>
          </cell>
          <cell r="AK2424">
            <v>5</v>
          </cell>
          <cell r="AL2424">
            <v>0</v>
          </cell>
          <cell r="AM2424">
            <v>1780.28</v>
          </cell>
          <cell r="AN2424">
            <v>5.7604150124397832E-2</v>
          </cell>
          <cell r="AO2424">
            <v>1889.1</v>
          </cell>
          <cell r="AP2424">
            <v>2078.0100000000002</v>
          </cell>
          <cell r="AQ2424">
            <v>0.14327650011308907</v>
          </cell>
          <cell r="AR2424">
            <v>0</v>
          </cell>
          <cell r="AS2424">
            <v>1</v>
          </cell>
        </row>
        <row r="2425">
          <cell r="H2425" t="str">
            <v>570226-B21</v>
          </cell>
          <cell r="I2425" t="str">
            <v>HP 1U/2U E-LServers Rail Kit</v>
          </cell>
          <cell r="J2425" t="str">
            <v>PLAN</v>
          </cell>
          <cell r="K2425">
            <v>40026</v>
          </cell>
          <cell r="L2425">
            <v>40391</v>
          </cell>
          <cell r="M2425">
            <v>40482</v>
          </cell>
          <cell r="N2425" t="str">
            <v>ALL</v>
          </cell>
          <cell r="O2425" t="str">
            <v>P77C2</v>
          </cell>
          <cell r="P2425" t="str">
            <v>BTO</v>
          </cell>
          <cell r="Q2425" t="str">
            <v>X</v>
          </cell>
          <cell r="R2425" t="str">
            <v>X</v>
          </cell>
          <cell r="S2425" t="str">
            <v>X</v>
          </cell>
          <cell r="T2425" t="str">
            <v>X</v>
          </cell>
          <cell r="U2425" t="str">
            <v>X</v>
          </cell>
          <cell r="V2425" t="str">
            <v>X</v>
          </cell>
          <cell r="W2425">
            <v>0</v>
          </cell>
          <cell r="X2425">
            <v>0</v>
          </cell>
          <cell r="AB2425">
            <v>69.887999999999991</v>
          </cell>
          <cell r="AC2425">
            <v>72.8</v>
          </cell>
          <cell r="AD2425">
            <v>72.8</v>
          </cell>
          <cell r="AE2425">
            <v>0.1</v>
          </cell>
          <cell r="AF2425">
            <v>63</v>
          </cell>
          <cell r="AG2425">
            <v>1</v>
          </cell>
          <cell r="AH2425">
            <v>63</v>
          </cell>
          <cell r="AI2425">
            <v>63</v>
          </cell>
          <cell r="AJ2425">
            <v>84</v>
          </cell>
          <cell r="AK2425">
            <v>6</v>
          </cell>
          <cell r="AL2425">
            <v>0</v>
          </cell>
          <cell r="AM2425">
            <v>93.36</v>
          </cell>
          <cell r="AN2425">
            <v>-0.48190476190476189</v>
          </cell>
          <cell r="AO2425">
            <v>63</v>
          </cell>
          <cell r="AP2425">
            <v>69.300000000000011</v>
          </cell>
          <cell r="AQ2425">
            <v>-0.34718614718614693</v>
          </cell>
          <cell r="AR2425">
            <v>0</v>
          </cell>
          <cell r="AS2425">
            <v>1</v>
          </cell>
        </row>
        <row r="2426">
          <cell r="H2426" t="str">
            <v>570227-B21</v>
          </cell>
          <cell r="I2426" t="str">
            <v>HP 5 Shelf 10u Rail Kit</v>
          </cell>
          <cell r="J2426" t="str">
            <v>PLAN</v>
          </cell>
          <cell r="K2426">
            <v>40026</v>
          </cell>
          <cell r="L2426">
            <v>40391</v>
          </cell>
          <cell r="M2426">
            <v>40482</v>
          </cell>
          <cell r="N2426" t="str">
            <v>ALL</v>
          </cell>
          <cell r="O2426" t="str">
            <v>P77C2</v>
          </cell>
          <cell r="P2426" t="str">
            <v>BTO</v>
          </cell>
          <cell r="Q2426" t="str">
            <v>X</v>
          </cell>
          <cell r="R2426" t="str">
            <v>X</v>
          </cell>
          <cell r="S2426" t="str">
            <v>X</v>
          </cell>
          <cell r="T2426" t="str">
            <v>X</v>
          </cell>
          <cell r="U2426" t="str">
            <v>X</v>
          </cell>
          <cell r="V2426" t="str">
            <v>X</v>
          </cell>
          <cell r="W2426">
            <v>0</v>
          </cell>
          <cell r="X2426">
            <v>0</v>
          </cell>
          <cell r="AB2426">
            <v>149.76</v>
          </cell>
          <cell r="AC2426">
            <v>156</v>
          </cell>
          <cell r="AD2426">
            <v>156</v>
          </cell>
          <cell r="AE2426">
            <v>0.1</v>
          </cell>
          <cell r="AF2426">
            <v>135</v>
          </cell>
          <cell r="AG2426">
            <v>1</v>
          </cell>
          <cell r="AH2426">
            <v>135</v>
          </cell>
          <cell r="AI2426">
            <v>135</v>
          </cell>
          <cell r="AJ2426">
            <v>87</v>
          </cell>
          <cell r="AK2426">
            <v>6</v>
          </cell>
          <cell r="AL2426">
            <v>0</v>
          </cell>
          <cell r="AM2426">
            <v>96.48</v>
          </cell>
          <cell r="AN2426">
            <v>0.28533333333333333</v>
          </cell>
          <cell r="AO2426">
            <v>135</v>
          </cell>
          <cell r="AP2426">
            <v>148.5</v>
          </cell>
          <cell r="AQ2426">
            <v>0.35030303030303028</v>
          </cell>
          <cell r="AR2426">
            <v>0</v>
          </cell>
          <cell r="AS2426">
            <v>1</v>
          </cell>
        </row>
        <row r="2427">
          <cell r="H2427" t="str">
            <v>570270-B21</v>
          </cell>
          <cell r="I2427" t="str">
            <v>HP 7M 4X QDR IB Active QSFP Cu Cable</v>
          </cell>
          <cell r="J2427" t="str">
            <v>NEW</v>
          </cell>
          <cell r="K2427">
            <v>39995</v>
          </cell>
          <cell r="L2427">
            <v>40909</v>
          </cell>
          <cell r="M2427">
            <v>40999</v>
          </cell>
          <cell r="N2427" t="str">
            <v>ALL</v>
          </cell>
          <cell r="O2427" t="str">
            <v>P58C1</v>
          </cell>
          <cell r="P2427" t="str">
            <v>BTO</v>
          </cell>
          <cell r="Q2427" t="str">
            <v>X</v>
          </cell>
          <cell r="R2427" t="str">
            <v>X</v>
          </cell>
          <cell r="S2427" t="str">
            <v>X</v>
          </cell>
          <cell r="T2427" t="str">
            <v>X</v>
          </cell>
          <cell r="U2427" t="str">
            <v>X</v>
          </cell>
          <cell r="V2427" t="str">
            <v>X</v>
          </cell>
          <cell r="W2427">
            <v>0</v>
          </cell>
          <cell r="X2427">
            <v>0</v>
          </cell>
          <cell r="AB2427">
            <v>448.28160000000003</v>
          </cell>
          <cell r="AC2427">
            <v>466.96000000000004</v>
          </cell>
          <cell r="AD2427">
            <v>466.96000000000004</v>
          </cell>
          <cell r="AE2427">
            <v>0.1</v>
          </cell>
          <cell r="AF2427">
            <v>404.1</v>
          </cell>
          <cell r="AG2427">
            <v>1</v>
          </cell>
          <cell r="AH2427">
            <v>404.1</v>
          </cell>
          <cell r="AI2427">
            <v>404.1</v>
          </cell>
          <cell r="AJ2427">
            <v>183</v>
          </cell>
          <cell r="AK2427">
            <v>9</v>
          </cell>
          <cell r="AL2427">
            <v>0</v>
          </cell>
          <cell r="AM2427">
            <v>199.32</v>
          </cell>
          <cell r="AN2427">
            <v>0.50675575352635494</v>
          </cell>
          <cell r="AO2427">
            <v>404.1</v>
          </cell>
          <cell r="AP2427">
            <v>444.51000000000005</v>
          </cell>
          <cell r="AQ2427">
            <v>0.55159613956941356</v>
          </cell>
          <cell r="AR2427">
            <v>0</v>
          </cell>
          <cell r="AS2427">
            <v>1</v>
          </cell>
        </row>
        <row r="2428">
          <cell r="H2428" t="str">
            <v>570270-B22</v>
          </cell>
          <cell r="I2428" t="str">
            <v>HP 10M 4X QDR IB Active QSFP Cu Cable</v>
          </cell>
          <cell r="J2428" t="str">
            <v>NEW</v>
          </cell>
          <cell r="K2428">
            <v>39995</v>
          </cell>
          <cell r="L2428">
            <v>40909</v>
          </cell>
          <cell r="M2428">
            <v>40999</v>
          </cell>
          <cell r="N2428" t="str">
            <v>ALL</v>
          </cell>
          <cell r="O2428" t="str">
            <v>P58C1</v>
          </cell>
          <cell r="P2428" t="str">
            <v>BTO</v>
          </cell>
          <cell r="Q2428" t="str">
            <v>X</v>
          </cell>
          <cell r="R2428" t="str">
            <v>X</v>
          </cell>
          <cell r="S2428" t="str">
            <v>X</v>
          </cell>
          <cell r="T2428" t="str">
            <v>X</v>
          </cell>
          <cell r="U2428" t="str">
            <v>X</v>
          </cell>
          <cell r="V2428" t="str">
            <v>X</v>
          </cell>
          <cell r="W2428">
            <v>0</v>
          </cell>
          <cell r="X2428">
            <v>0</v>
          </cell>
          <cell r="AB2428">
            <v>598.04160000000002</v>
          </cell>
          <cell r="AC2428">
            <v>622.96</v>
          </cell>
          <cell r="AD2428">
            <v>622.96</v>
          </cell>
          <cell r="AE2428">
            <v>0.1</v>
          </cell>
          <cell r="AF2428">
            <v>539.1</v>
          </cell>
          <cell r="AG2428">
            <v>1</v>
          </cell>
          <cell r="AH2428">
            <v>539.1</v>
          </cell>
          <cell r="AI2428">
            <v>539.1</v>
          </cell>
          <cell r="AJ2428">
            <v>207</v>
          </cell>
          <cell r="AK2428">
            <v>11</v>
          </cell>
          <cell r="AL2428">
            <v>0</v>
          </cell>
          <cell r="AM2428">
            <v>226.28</v>
          </cell>
          <cell r="AN2428">
            <v>0.58026340196624004</v>
          </cell>
          <cell r="AO2428">
            <v>539.1</v>
          </cell>
          <cell r="AP2428">
            <v>593.0100000000001</v>
          </cell>
          <cell r="AQ2428">
            <v>0.61842127451476381</v>
          </cell>
          <cell r="AR2428">
            <v>0</v>
          </cell>
          <cell r="AS2428">
            <v>1</v>
          </cell>
        </row>
        <row r="2429">
          <cell r="H2429" t="str">
            <v>570270-B23</v>
          </cell>
          <cell r="I2429" t="str">
            <v>HP 12M 4X QDR IB Active QSFP Cu Cable</v>
          </cell>
          <cell r="J2429" t="str">
            <v>NEW</v>
          </cell>
          <cell r="K2429">
            <v>39995</v>
          </cell>
          <cell r="L2429">
            <v>40909</v>
          </cell>
          <cell r="M2429">
            <v>40999</v>
          </cell>
          <cell r="N2429" t="str">
            <v>ALL</v>
          </cell>
          <cell r="O2429" t="str">
            <v>P58C1</v>
          </cell>
          <cell r="P2429" t="str">
            <v>BTO</v>
          </cell>
          <cell r="Q2429" t="str">
            <v>X</v>
          </cell>
          <cell r="R2429" t="str">
            <v>X</v>
          </cell>
          <cell r="S2429" t="str">
            <v>X</v>
          </cell>
          <cell r="T2429" t="str">
            <v>X</v>
          </cell>
          <cell r="U2429" t="str">
            <v>X</v>
          </cell>
          <cell r="V2429" t="str">
            <v>X</v>
          </cell>
          <cell r="W2429">
            <v>0</v>
          </cell>
          <cell r="X2429">
            <v>0</v>
          </cell>
          <cell r="AB2429">
            <v>637.97760000000005</v>
          </cell>
          <cell r="AC2429">
            <v>664.56000000000006</v>
          </cell>
          <cell r="AD2429">
            <v>664.56000000000006</v>
          </cell>
          <cell r="AE2429">
            <v>0.1</v>
          </cell>
          <cell r="AF2429">
            <v>575.1</v>
          </cell>
          <cell r="AG2429">
            <v>1</v>
          </cell>
          <cell r="AH2429">
            <v>575.1</v>
          </cell>
          <cell r="AI2429">
            <v>575.1</v>
          </cell>
          <cell r="AJ2429">
            <v>219</v>
          </cell>
          <cell r="AK2429">
            <v>11</v>
          </cell>
          <cell r="AL2429">
            <v>0</v>
          </cell>
          <cell r="AM2429">
            <v>238.76</v>
          </cell>
          <cell r="AN2429">
            <v>0.58483741957920365</v>
          </cell>
          <cell r="AO2429">
            <v>575.1</v>
          </cell>
          <cell r="AP2429">
            <v>632.61000000000013</v>
          </cell>
          <cell r="AQ2429">
            <v>0.62257947234473066</v>
          </cell>
          <cell r="AR2429">
            <v>0</v>
          </cell>
          <cell r="AS2429">
            <v>1</v>
          </cell>
        </row>
        <row r="2430">
          <cell r="H2430" t="str">
            <v>570270-B24</v>
          </cell>
          <cell r="I2430" t="str">
            <v>HP 15M 4X QDR IB Active QSFP Cu Cable</v>
          </cell>
          <cell r="J2430" t="str">
            <v>NEW</v>
          </cell>
          <cell r="K2430">
            <v>39995</v>
          </cell>
          <cell r="L2430">
            <v>40909</v>
          </cell>
          <cell r="M2430">
            <v>40999</v>
          </cell>
          <cell r="N2430" t="str">
            <v>ALL</v>
          </cell>
          <cell r="O2430" t="str">
            <v>P58C1</v>
          </cell>
          <cell r="P2430" t="str">
            <v>BTO</v>
          </cell>
          <cell r="Q2430" t="str">
            <v>X</v>
          </cell>
          <cell r="R2430" t="str">
            <v>X</v>
          </cell>
          <cell r="S2430" t="str">
            <v>X</v>
          </cell>
          <cell r="T2430" t="str">
            <v>X</v>
          </cell>
          <cell r="U2430" t="str">
            <v>X</v>
          </cell>
          <cell r="V2430" t="str">
            <v>X</v>
          </cell>
          <cell r="W2430">
            <v>0</v>
          </cell>
          <cell r="X2430">
            <v>0</v>
          </cell>
          <cell r="AB2430">
            <v>667.92959999999994</v>
          </cell>
          <cell r="AC2430">
            <v>695.76</v>
          </cell>
          <cell r="AD2430">
            <v>695.76</v>
          </cell>
          <cell r="AE2430">
            <v>0.1</v>
          </cell>
          <cell r="AF2430">
            <v>602.1</v>
          </cell>
          <cell r="AG2430">
            <v>1</v>
          </cell>
          <cell r="AH2430">
            <v>602.1</v>
          </cell>
          <cell r="AI2430">
            <v>602.1</v>
          </cell>
          <cell r="AJ2430">
            <v>237</v>
          </cell>
          <cell r="AK2430">
            <v>12</v>
          </cell>
          <cell r="AL2430">
            <v>0</v>
          </cell>
          <cell r="AM2430">
            <v>258.48</v>
          </cell>
          <cell r="AN2430">
            <v>0.5707025411061285</v>
          </cell>
          <cell r="AO2430">
            <v>602.1</v>
          </cell>
          <cell r="AP2430">
            <v>662.31000000000006</v>
          </cell>
          <cell r="AQ2430">
            <v>0.60972958282375322</v>
          </cell>
          <cell r="AR2430">
            <v>0</v>
          </cell>
          <cell r="AS2430">
            <v>1</v>
          </cell>
        </row>
        <row r="2431">
          <cell r="H2431" t="str">
            <v>570335-011</v>
          </cell>
          <cell r="I2431" t="str">
            <v>HP ML115G5 1354 NHP SATA AUS Svr</v>
          </cell>
          <cell r="J2431" t="str">
            <v>NEW</v>
          </cell>
          <cell r="K2431">
            <v>39995</v>
          </cell>
          <cell r="L2431">
            <v>40179</v>
          </cell>
          <cell r="M2431">
            <v>40268</v>
          </cell>
          <cell r="N2431" t="str">
            <v>AUST</v>
          </cell>
          <cell r="O2431" t="str">
            <v>P77C3</v>
          </cell>
          <cell r="P2431" t="str">
            <v>BTO</v>
          </cell>
          <cell r="Q2431" t="str">
            <v>X</v>
          </cell>
          <cell r="W2431">
            <v>0</v>
          </cell>
          <cell r="X2431">
            <v>0</v>
          </cell>
          <cell r="AB2431">
            <v>687.78666666666663</v>
          </cell>
          <cell r="AC2431">
            <v>716.44444444444446</v>
          </cell>
          <cell r="AD2431">
            <v>716.44444444444446</v>
          </cell>
          <cell r="AE2431">
            <v>0.1</v>
          </cell>
          <cell r="AF2431">
            <v>620</v>
          </cell>
          <cell r="AG2431">
            <v>1</v>
          </cell>
          <cell r="AH2431">
            <v>620</v>
          </cell>
          <cell r="AI2431">
            <v>620</v>
          </cell>
          <cell r="AJ2431">
            <v>358</v>
          </cell>
          <cell r="AK2431">
            <v>56</v>
          </cell>
          <cell r="AL2431">
            <v>0</v>
          </cell>
          <cell r="AM2431">
            <v>428.32</v>
          </cell>
          <cell r="AN2431">
            <v>0.30916129032258066</v>
          </cell>
          <cell r="AO2431">
            <v>620</v>
          </cell>
          <cell r="AP2431">
            <v>682</v>
          </cell>
          <cell r="AQ2431">
            <v>0.37196480938416421</v>
          </cell>
          <cell r="AR2431">
            <v>0</v>
          </cell>
          <cell r="AS2431">
            <v>1</v>
          </cell>
        </row>
        <row r="2432">
          <cell r="H2432" t="str">
            <v>570335-371</v>
          </cell>
          <cell r="I2432" t="str">
            <v>HP ML115G5 1354 NHP SATA AP Svr</v>
          </cell>
          <cell r="J2432" t="str">
            <v>NEW</v>
          </cell>
          <cell r="K2432">
            <v>39995</v>
          </cell>
          <cell r="L2432">
            <v>40179</v>
          </cell>
          <cell r="M2432">
            <v>40268</v>
          </cell>
          <cell r="N2432" t="str">
            <v>A/P</v>
          </cell>
          <cell r="O2432" t="str">
            <v>P77C3</v>
          </cell>
          <cell r="P2432" t="str">
            <v>BTO</v>
          </cell>
          <cell r="U2432" t="str">
            <v>X</v>
          </cell>
          <cell r="V2432" t="str">
            <v>X</v>
          </cell>
          <cell r="W2432">
            <v>0</v>
          </cell>
          <cell r="X2432">
            <v>0</v>
          </cell>
          <cell r="AB2432">
            <v>687.78666666666663</v>
          </cell>
          <cell r="AC2432">
            <v>716.44444444444446</v>
          </cell>
          <cell r="AD2432">
            <v>716.44444444444446</v>
          </cell>
          <cell r="AE2432">
            <v>0.1</v>
          </cell>
          <cell r="AF2432">
            <v>620</v>
          </cell>
          <cell r="AG2432">
            <v>1</v>
          </cell>
          <cell r="AH2432">
            <v>620</v>
          </cell>
          <cell r="AI2432">
            <v>620</v>
          </cell>
          <cell r="AJ2432">
            <v>343</v>
          </cell>
          <cell r="AK2432">
            <v>56</v>
          </cell>
          <cell r="AL2432">
            <v>0</v>
          </cell>
          <cell r="AM2432">
            <v>412.72</v>
          </cell>
          <cell r="AN2432">
            <v>0.33432258064516124</v>
          </cell>
          <cell r="AO2432">
            <v>620</v>
          </cell>
          <cell r="AP2432">
            <v>682</v>
          </cell>
          <cell r="AQ2432">
            <v>0.3948387096774193</v>
          </cell>
          <cell r="AR2432">
            <v>0</v>
          </cell>
          <cell r="AS2432">
            <v>1</v>
          </cell>
        </row>
        <row r="2433">
          <cell r="H2433" t="str">
            <v>570335-AA1</v>
          </cell>
          <cell r="I2433" t="str">
            <v>HP ML115G5 1354 NHP SATA PRC Svr</v>
          </cell>
          <cell r="J2433" t="str">
            <v>NEW</v>
          </cell>
          <cell r="K2433">
            <v>39995</v>
          </cell>
          <cell r="L2433">
            <v>40179</v>
          </cell>
          <cell r="M2433">
            <v>40268</v>
          </cell>
          <cell r="N2433" t="str">
            <v>PRC</v>
          </cell>
          <cell r="O2433" t="str">
            <v>P77C3</v>
          </cell>
          <cell r="P2433" t="str">
            <v>BTO</v>
          </cell>
          <cell r="R2433" t="str">
            <v>X</v>
          </cell>
          <cell r="S2433" t="str">
            <v>X</v>
          </cell>
          <cell r="W2433">
            <v>0</v>
          </cell>
          <cell r="X2433">
            <v>0</v>
          </cell>
          <cell r="AB2433">
            <v>687.78666666666663</v>
          </cell>
          <cell r="AC2433">
            <v>716.44444444444446</v>
          </cell>
          <cell r="AD2433">
            <v>716.44444444444446</v>
          </cell>
          <cell r="AE2433">
            <v>0.1</v>
          </cell>
          <cell r="AF2433">
            <v>620</v>
          </cell>
          <cell r="AG2433">
            <v>1</v>
          </cell>
          <cell r="AH2433">
            <v>620</v>
          </cell>
          <cell r="AI2433">
            <v>620</v>
          </cell>
          <cell r="AJ2433">
            <v>333</v>
          </cell>
          <cell r="AK2433">
            <v>55</v>
          </cell>
          <cell r="AL2433">
            <v>0</v>
          </cell>
          <cell r="AM2433">
            <v>401.32</v>
          </cell>
          <cell r="AN2433">
            <v>0.35270967741935483</v>
          </cell>
          <cell r="AO2433">
            <v>620</v>
          </cell>
          <cell r="AP2433">
            <v>682</v>
          </cell>
          <cell r="AQ2433">
            <v>0.4115542521994135</v>
          </cell>
          <cell r="AR2433">
            <v>0</v>
          </cell>
          <cell r="AS2433">
            <v>1</v>
          </cell>
        </row>
        <row r="2434">
          <cell r="H2434" t="str">
            <v>570450-B21</v>
          </cell>
          <cell r="I2434" t="str">
            <v>HP E5504 SL2x170z G6 Kit</v>
          </cell>
          <cell r="J2434" t="str">
            <v>PLAN</v>
          </cell>
          <cell r="K2434">
            <v>40026</v>
          </cell>
          <cell r="L2434">
            <v>40756</v>
          </cell>
          <cell r="M2434">
            <v>40847</v>
          </cell>
          <cell r="N2434" t="str">
            <v>ALL</v>
          </cell>
          <cell r="O2434" t="str">
            <v>P77C2</v>
          </cell>
          <cell r="P2434" t="str">
            <v>BTO</v>
          </cell>
          <cell r="Q2434" t="str">
            <v>X</v>
          </cell>
          <cell r="R2434" t="str">
            <v>X</v>
          </cell>
          <cell r="S2434" t="str">
            <v>X</v>
          </cell>
          <cell r="T2434" t="str">
            <v>X</v>
          </cell>
          <cell r="U2434" t="str">
            <v>X</v>
          </cell>
          <cell r="V2434" t="str">
            <v>X</v>
          </cell>
          <cell r="W2434">
            <v>0</v>
          </cell>
          <cell r="X2434">
            <v>0</v>
          </cell>
          <cell r="AB2434">
            <v>348.44159999999999</v>
          </cell>
          <cell r="AC2434">
            <v>362.96000000000004</v>
          </cell>
          <cell r="AD2434">
            <v>362.96000000000004</v>
          </cell>
          <cell r="AE2434">
            <v>0.1</v>
          </cell>
          <cell r="AF2434">
            <v>314.10000000000002</v>
          </cell>
          <cell r="AG2434">
            <v>1</v>
          </cell>
          <cell r="AH2434">
            <v>314.10000000000002</v>
          </cell>
          <cell r="AI2434">
            <v>314.10000000000002</v>
          </cell>
          <cell r="AJ2434">
            <v>218</v>
          </cell>
          <cell r="AK2434">
            <v>15</v>
          </cell>
          <cell r="AL2434">
            <v>0</v>
          </cell>
          <cell r="AM2434">
            <v>241.72</v>
          </cell>
          <cell r="AN2434">
            <v>0.23043616682585169</v>
          </cell>
          <cell r="AO2434">
            <v>314.10000000000002</v>
          </cell>
          <cell r="AP2434">
            <v>345.51000000000005</v>
          </cell>
          <cell r="AQ2434">
            <v>0.30039651529622885</v>
          </cell>
          <cell r="AR2434">
            <v>0</v>
          </cell>
          <cell r="AS2434">
            <v>1</v>
          </cell>
        </row>
        <row r="2435">
          <cell r="H2435" t="str">
            <v>570450-L21</v>
          </cell>
          <cell r="I2435" t="str">
            <v>HP E5504 SL2x170z G6  FIO Kit</v>
          </cell>
          <cell r="J2435" t="str">
            <v>PLAN</v>
          </cell>
          <cell r="K2435">
            <v>40026</v>
          </cell>
          <cell r="L2435">
            <v>40391</v>
          </cell>
          <cell r="M2435">
            <v>40482</v>
          </cell>
          <cell r="N2435" t="str">
            <v>ALL</v>
          </cell>
          <cell r="O2435" t="str">
            <v>P77C2</v>
          </cell>
          <cell r="P2435" t="str">
            <v>L2 Tab</v>
          </cell>
          <cell r="Q2435" t="str">
            <v>X</v>
          </cell>
          <cell r="R2435" t="str">
            <v>X</v>
          </cell>
          <cell r="S2435" t="str">
            <v>X</v>
          </cell>
          <cell r="T2435" t="str">
            <v>X</v>
          </cell>
          <cell r="U2435" t="str">
            <v>X</v>
          </cell>
          <cell r="V2435" t="str">
            <v>X</v>
          </cell>
          <cell r="W2435">
            <v>0</v>
          </cell>
          <cell r="X2435">
            <v>0</v>
          </cell>
          <cell r="AB2435">
            <v>348.44159999999999</v>
          </cell>
          <cell r="AC2435">
            <v>362.96000000000004</v>
          </cell>
          <cell r="AD2435">
            <v>362.96000000000004</v>
          </cell>
          <cell r="AE2435">
            <v>0.1</v>
          </cell>
          <cell r="AF2435">
            <v>314.10000000000002</v>
          </cell>
          <cell r="AG2435">
            <v>1</v>
          </cell>
          <cell r="AH2435">
            <v>314.10000000000002</v>
          </cell>
          <cell r="AI2435">
            <v>314.10000000000002</v>
          </cell>
          <cell r="AJ2435">
            <v>213</v>
          </cell>
          <cell r="AK2435">
            <v>9</v>
          </cell>
          <cell r="AL2435">
            <v>0</v>
          </cell>
          <cell r="AM2435">
            <v>230.52</v>
          </cell>
          <cell r="AN2435">
            <v>0.26609360076408789</v>
          </cell>
          <cell r="AO2435">
            <v>314.10000000000002</v>
          </cell>
          <cell r="AP2435">
            <v>345.51000000000005</v>
          </cell>
          <cell r="AQ2435">
            <v>0.33281236433098904</v>
          </cell>
          <cell r="AR2435">
            <v>0</v>
          </cell>
          <cell r="AS2435">
            <v>1</v>
          </cell>
        </row>
        <row r="2436">
          <cell r="H2436" t="str">
            <v>570454-B21</v>
          </cell>
          <cell r="I2436" t="str">
            <v>HP X5570 SL2x170z G6 Kit</v>
          </cell>
          <cell r="J2436" t="str">
            <v>PLAN</v>
          </cell>
          <cell r="K2436">
            <v>40026</v>
          </cell>
          <cell r="L2436">
            <v>40756</v>
          </cell>
          <cell r="M2436">
            <v>40847</v>
          </cell>
          <cell r="N2436" t="str">
            <v>ALL</v>
          </cell>
          <cell r="O2436" t="str">
            <v>P77C2</v>
          </cell>
          <cell r="P2436" t="str">
            <v>BTO</v>
          </cell>
          <cell r="Q2436" t="str">
            <v>X</v>
          </cell>
          <cell r="R2436" t="str">
            <v>X</v>
          </cell>
          <cell r="S2436" t="str">
            <v>X</v>
          </cell>
          <cell r="T2436" t="str">
            <v>X</v>
          </cell>
          <cell r="U2436" t="str">
            <v>X</v>
          </cell>
          <cell r="V2436" t="str">
            <v>X</v>
          </cell>
          <cell r="W2436">
            <v>0</v>
          </cell>
          <cell r="X2436">
            <v>0</v>
          </cell>
          <cell r="AB2436">
            <v>1995.8016</v>
          </cell>
          <cell r="AC2436">
            <v>2078.96</v>
          </cell>
          <cell r="AD2436">
            <v>2078.96</v>
          </cell>
          <cell r="AE2436">
            <v>0.1</v>
          </cell>
          <cell r="AF2436">
            <v>1799.1</v>
          </cell>
          <cell r="AG2436">
            <v>1</v>
          </cell>
          <cell r="AH2436">
            <v>1799.1</v>
          </cell>
          <cell r="AI2436">
            <v>1799.1</v>
          </cell>
          <cell r="AJ2436">
            <v>1248</v>
          </cell>
          <cell r="AK2436">
            <v>84</v>
          </cell>
          <cell r="AL2436">
            <v>0</v>
          </cell>
          <cell r="AM2436">
            <v>1381.92</v>
          </cell>
          <cell r="AN2436">
            <v>0.23188260797065191</v>
          </cell>
          <cell r="AO2436">
            <v>1799.1</v>
          </cell>
          <cell r="AP2436">
            <v>1979.01</v>
          </cell>
          <cell r="AQ2436">
            <v>0.30171146179150177</v>
          </cell>
          <cell r="AR2436">
            <v>0</v>
          </cell>
          <cell r="AS2436">
            <v>1</v>
          </cell>
        </row>
        <row r="2437">
          <cell r="H2437" t="str">
            <v>570454-L21</v>
          </cell>
          <cell r="I2437" t="str">
            <v>HP X5570 SL2x170z G6 FIO Kit</v>
          </cell>
          <cell r="J2437" t="str">
            <v>PLAN</v>
          </cell>
          <cell r="K2437">
            <v>40026</v>
          </cell>
          <cell r="L2437">
            <v>40391</v>
          </cell>
          <cell r="M2437">
            <v>40482</v>
          </cell>
          <cell r="N2437" t="str">
            <v>ALL</v>
          </cell>
          <cell r="O2437" t="str">
            <v>P77C2</v>
          </cell>
          <cell r="P2437" t="str">
            <v>L2 Tab</v>
          </cell>
          <cell r="Q2437" t="str">
            <v>X</v>
          </cell>
          <cell r="R2437" t="str">
            <v>X</v>
          </cell>
          <cell r="S2437" t="str">
            <v>X</v>
          </cell>
          <cell r="T2437" t="str">
            <v>X</v>
          </cell>
          <cell r="U2437" t="str">
            <v>X</v>
          </cell>
          <cell r="V2437" t="str">
            <v>X</v>
          </cell>
          <cell r="W2437">
            <v>0</v>
          </cell>
          <cell r="X2437">
            <v>0</v>
          </cell>
          <cell r="AB2437">
            <v>1995.8016</v>
          </cell>
          <cell r="AC2437">
            <v>2078.96</v>
          </cell>
          <cell r="AD2437">
            <v>2078.96</v>
          </cell>
          <cell r="AE2437">
            <v>0.1</v>
          </cell>
          <cell r="AF2437">
            <v>1799.1</v>
          </cell>
          <cell r="AG2437">
            <v>1</v>
          </cell>
          <cell r="AH2437">
            <v>1799.1</v>
          </cell>
          <cell r="AI2437">
            <v>1799.1</v>
          </cell>
          <cell r="AJ2437">
            <v>1243</v>
          </cell>
          <cell r="AK2437">
            <v>50</v>
          </cell>
          <cell r="AL2437">
            <v>0</v>
          </cell>
          <cell r="AM2437">
            <v>1342.72</v>
          </cell>
          <cell r="AN2437">
            <v>0.25367128008448664</v>
          </cell>
          <cell r="AO2437">
            <v>1799.1</v>
          </cell>
          <cell r="AP2437">
            <v>1979.01</v>
          </cell>
          <cell r="AQ2437">
            <v>0.32151934553135153</v>
          </cell>
          <cell r="AR2437">
            <v>0</v>
          </cell>
          <cell r="AS2437">
            <v>1</v>
          </cell>
        </row>
        <row r="2438">
          <cell r="H2438" t="str">
            <v>570456-B21</v>
          </cell>
          <cell r="I2438" t="str">
            <v>HP X5550 SL2x170z G6 Kit</v>
          </cell>
          <cell r="J2438" t="str">
            <v>PLAN</v>
          </cell>
          <cell r="K2438">
            <v>40026</v>
          </cell>
          <cell r="L2438">
            <v>40756</v>
          </cell>
          <cell r="M2438">
            <v>40847</v>
          </cell>
          <cell r="N2438" t="str">
            <v>ALL</v>
          </cell>
          <cell r="O2438" t="str">
            <v>P77C2</v>
          </cell>
          <cell r="P2438" t="str">
            <v>BTO</v>
          </cell>
          <cell r="Q2438" t="str">
            <v>X</v>
          </cell>
          <cell r="R2438" t="str">
            <v>X</v>
          </cell>
          <cell r="S2438" t="str">
            <v>X</v>
          </cell>
          <cell r="T2438" t="str">
            <v>X</v>
          </cell>
          <cell r="U2438" t="str">
            <v>X</v>
          </cell>
          <cell r="V2438" t="str">
            <v>X</v>
          </cell>
          <cell r="W2438">
            <v>0</v>
          </cell>
          <cell r="X2438">
            <v>0</v>
          </cell>
          <cell r="AB2438">
            <v>1396.7615999999998</v>
          </cell>
          <cell r="AC2438">
            <v>1454.9599999999998</v>
          </cell>
          <cell r="AD2438">
            <v>1454.9599999999998</v>
          </cell>
          <cell r="AE2438">
            <v>0.1</v>
          </cell>
          <cell r="AF2438">
            <v>1259.0999999999999</v>
          </cell>
          <cell r="AG2438">
            <v>1</v>
          </cell>
          <cell r="AH2438">
            <v>1259.0999999999999</v>
          </cell>
          <cell r="AI2438">
            <v>1259.0999999999999</v>
          </cell>
          <cell r="AJ2438">
            <v>868</v>
          </cell>
          <cell r="AK2438">
            <v>58</v>
          </cell>
          <cell r="AL2438">
            <v>0</v>
          </cell>
          <cell r="AM2438">
            <v>960.72</v>
          </cell>
          <cell r="AN2438">
            <v>0.23697879437693584</v>
          </cell>
          <cell r="AO2438">
            <v>1259.0999999999999</v>
          </cell>
          <cell r="AP2438">
            <v>1385.01</v>
          </cell>
          <cell r="AQ2438">
            <v>0.30634435852448716</v>
          </cell>
          <cell r="AR2438">
            <v>0</v>
          </cell>
          <cell r="AS2438">
            <v>1</v>
          </cell>
        </row>
        <row r="2439">
          <cell r="H2439" t="str">
            <v>570456-L21</v>
          </cell>
          <cell r="I2439" t="str">
            <v>HP X5550 SL2x170z G6 FIO Kit</v>
          </cell>
          <cell r="J2439" t="str">
            <v>PLAN</v>
          </cell>
          <cell r="K2439">
            <v>40026</v>
          </cell>
          <cell r="L2439">
            <v>40391</v>
          </cell>
          <cell r="M2439">
            <v>40482</v>
          </cell>
          <cell r="N2439" t="str">
            <v>ALL</v>
          </cell>
          <cell r="O2439" t="str">
            <v>P77C2</v>
          </cell>
          <cell r="P2439" t="str">
            <v>L2 Tab</v>
          </cell>
          <cell r="Q2439" t="str">
            <v>X</v>
          </cell>
          <cell r="R2439" t="str">
            <v>X</v>
          </cell>
          <cell r="S2439" t="str">
            <v>X</v>
          </cell>
          <cell r="T2439" t="str">
            <v>X</v>
          </cell>
          <cell r="U2439" t="str">
            <v>X</v>
          </cell>
          <cell r="V2439" t="str">
            <v>X</v>
          </cell>
          <cell r="W2439">
            <v>0</v>
          </cell>
          <cell r="X2439">
            <v>0</v>
          </cell>
          <cell r="AB2439">
            <v>1396.7615999999998</v>
          </cell>
          <cell r="AC2439">
            <v>1454.9599999999998</v>
          </cell>
          <cell r="AD2439">
            <v>1454.9599999999998</v>
          </cell>
          <cell r="AE2439">
            <v>0.1</v>
          </cell>
          <cell r="AF2439">
            <v>1259.0999999999999</v>
          </cell>
          <cell r="AG2439">
            <v>1</v>
          </cell>
          <cell r="AH2439">
            <v>1259.0999999999999</v>
          </cell>
          <cell r="AI2439">
            <v>1259.0999999999999</v>
          </cell>
          <cell r="AJ2439">
            <v>863</v>
          </cell>
          <cell r="AK2439">
            <v>35</v>
          </cell>
          <cell r="AL2439">
            <v>0</v>
          </cell>
          <cell r="AM2439">
            <v>932.52</v>
          </cell>
          <cell r="AN2439">
            <v>0.2593757445794615</v>
          </cell>
          <cell r="AO2439">
            <v>1259.0999999999999</v>
          </cell>
          <cell r="AP2439">
            <v>1385.01</v>
          </cell>
          <cell r="AQ2439">
            <v>0.32670522234496502</v>
          </cell>
          <cell r="AR2439">
            <v>0</v>
          </cell>
          <cell r="AS2439">
            <v>1</v>
          </cell>
        </row>
        <row r="2440">
          <cell r="H2440" t="str">
            <v>570458-B21</v>
          </cell>
          <cell r="I2440" t="str">
            <v>HP E5540 SL2x170z G6 Kit</v>
          </cell>
          <cell r="J2440" t="str">
            <v>PLAN</v>
          </cell>
          <cell r="K2440">
            <v>40026</v>
          </cell>
          <cell r="L2440">
            <v>40756</v>
          </cell>
          <cell r="M2440">
            <v>40847</v>
          </cell>
          <cell r="N2440" t="str">
            <v>ALL</v>
          </cell>
          <cell r="O2440" t="str">
            <v>P77C2</v>
          </cell>
          <cell r="P2440" t="str">
            <v>BTO</v>
          </cell>
          <cell r="Q2440" t="str">
            <v>X</v>
          </cell>
          <cell r="R2440" t="str">
            <v>X</v>
          </cell>
          <cell r="S2440" t="str">
            <v>X</v>
          </cell>
          <cell r="T2440" t="str">
            <v>X</v>
          </cell>
          <cell r="U2440" t="str">
            <v>X</v>
          </cell>
          <cell r="V2440" t="str">
            <v>X</v>
          </cell>
          <cell r="W2440">
            <v>0</v>
          </cell>
          <cell r="X2440">
            <v>0</v>
          </cell>
          <cell r="AB2440">
            <v>1097.2416000000001</v>
          </cell>
          <cell r="AC2440">
            <v>1142.96</v>
          </cell>
          <cell r="AD2440">
            <v>1142.96</v>
          </cell>
          <cell r="AE2440">
            <v>0.1</v>
          </cell>
          <cell r="AF2440">
            <v>989.1</v>
          </cell>
          <cell r="AG2440">
            <v>1</v>
          </cell>
          <cell r="AH2440">
            <v>989.1</v>
          </cell>
          <cell r="AI2440">
            <v>989.1</v>
          </cell>
          <cell r="AJ2440">
            <v>679</v>
          </cell>
          <cell r="AK2440">
            <v>46</v>
          </cell>
          <cell r="AL2440">
            <v>0</v>
          </cell>
          <cell r="AM2440">
            <v>752.16</v>
          </cell>
          <cell r="AN2440">
            <v>0.23955110706703067</v>
          </cell>
          <cell r="AO2440">
            <v>989.1</v>
          </cell>
          <cell r="AP2440">
            <v>1088.0100000000002</v>
          </cell>
          <cell r="AQ2440">
            <v>0.30868282460639163</v>
          </cell>
          <cell r="AR2440">
            <v>0</v>
          </cell>
          <cell r="AS2440">
            <v>1</v>
          </cell>
        </row>
        <row r="2441">
          <cell r="H2441" t="str">
            <v>570458-L21</v>
          </cell>
          <cell r="I2441" t="str">
            <v>HP E5540 SL2x170z G6 FIO Kit</v>
          </cell>
          <cell r="J2441" t="str">
            <v>PLAN</v>
          </cell>
          <cell r="K2441">
            <v>40026</v>
          </cell>
          <cell r="L2441">
            <v>40391</v>
          </cell>
          <cell r="M2441">
            <v>40482</v>
          </cell>
          <cell r="N2441" t="str">
            <v>ALL</v>
          </cell>
          <cell r="O2441" t="str">
            <v>P77C2</v>
          </cell>
          <cell r="P2441" t="str">
            <v>L2 Tab</v>
          </cell>
          <cell r="Q2441" t="str">
            <v>X</v>
          </cell>
          <cell r="R2441" t="str">
            <v>X</v>
          </cell>
          <cell r="S2441" t="str">
            <v>X</v>
          </cell>
          <cell r="T2441" t="str">
            <v>X</v>
          </cell>
          <cell r="U2441" t="str">
            <v>X</v>
          </cell>
          <cell r="V2441" t="str">
            <v>X</v>
          </cell>
          <cell r="W2441">
            <v>0</v>
          </cell>
          <cell r="X2441">
            <v>0</v>
          </cell>
          <cell r="AB2441">
            <v>1097.2416000000001</v>
          </cell>
          <cell r="AC2441">
            <v>1142.96</v>
          </cell>
          <cell r="AD2441">
            <v>1142.96</v>
          </cell>
          <cell r="AE2441">
            <v>0.1</v>
          </cell>
          <cell r="AF2441">
            <v>989.1</v>
          </cell>
          <cell r="AG2441">
            <v>1</v>
          </cell>
          <cell r="AH2441">
            <v>989.1</v>
          </cell>
          <cell r="AI2441">
            <v>989.1</v>
          </cell>
          <cell r="AJ2441">
            <v>674</v>
          </cell>
          <cell r="AK2441">
            <v>27</v>
          </cell>
          <cell r="AL2441">
            <v>0</v>
          </cell>
          <cell r="AM2441">
            <v>727.96</v>
          </cell>
          <cell r="AN2441">
            <v>0.26401779395409969</v>
          </cell>
          <cell r="AO2441">
            <v>989.1</v>
          </cell>
          <cell r="AP2441">
            <v>1088.0100000000002</v>
          </cell>
          <cell r="AQ2441">
            <v>0.3309252672309998</v>
          </cell>
          <cell r="AR2441">
            <v>0</v>
          </cell>
          <cell r="AS2441">
            <v>1</v>
          </cell>
        </row>
        <row r="2442">
          <cell r="H2442" t="str">
            <v>570481-B21</v>
          </cell>
          <cell r="I2442" t="str">
            <v>HP E5520 SL2x170z G6 Kit</v>
          </cell>
          <cell r="J2442" t="str">
            <v>PLAN</v>
          </cell>
          <cell r="K2442">
            <v>40026</v>
          </cell>
          <cell r="L2442">
            <v>40756</v>
          </cell>
          <cell r="M2442">
            <v>40847</v>
          </cell>
          <cell r="N2442" t="str">
            <v>ALL</v>
          </cell>
          <cell r="O2442" t="str">
            <v>P77C2</v>
          </cell>
          <cell r="P2442" t="str">
            <v>BTO</v>
          </cell>
          <cell r="Q2442" t="str">
            <v>X</v>
          </cell>
          <cell r="R2442" t="str">
            <v>X</v>
          </cell>
          <cell r="S2442" t="str">
            <v>X</v>
          </cell>
          <cell r="T2442" t="str">
            <v>X</v>
          </cell>
          <cell r="U2442" t="str">
            <v>X</v>
          </cell>
          <cell r="V2442" t="str">
            <v>X</v>
          </cell>
          <cell r="W2442">
            <v>0</v>
          </cell>
          <cell r="X2442">
            <v>0</v>
          </cell>
          <cell r="AB2442">
            <v>598.04160000000002</v>
          </cell>
          <cell r="AC2442">
            <v>622.96</v>
          </cell>
          <cell r="AD2442">
            <v>622.96</v>
          </cell>
          <cell r="AE2442">
            <v>0.1</v>
          </cell>
          <cell r="AF2442">
            <v>539.1</v>
          </cell>
          <cell r="AG2442">
            <v>1</v>
          </cell>
          <cell r="AH2442">
            <v>539.1</v>
          </cell>
          <cell r="AI2442">
            <v>539.1</v>
          </cell>
          <cell r="AJ2442">
            <v>351</v>
          </cell>
          <cell r="AK2442">
            <v>24</v>
          </cell>
          <cell r="AL2442">
            <v>0</v>
          </cell>
          <cell r="AM2442">
            <v>389.04</v>
          </cell>
          <cell r="AN2442">
            <v>0.27835281023928771</v>
          </cell>
          <cell r="AO2442">
            <v>539.1</v>
          </cell>
          <cell r="AP2442">
            <v>593.0100000000001</v>
          </cell>
          <cell r="AQ2442">
            <v>0.34395710021753434</v>
          </cell>
          <cell r="AR2442">
            <v>0</v>
          </cell>
          <cell r="AS2442">
            <v>1</v>
          </cell>
        </row>
        <row r="2443">
          <cell r="H2443" t="str">
            <v>570481-L21</v>
          </cell>
          <cell r="I2443" t="str">
            <v>HP E5520 SL2x170z G6 FIO Kit</v>
          </cell>
          <cell r="J2443" t="str">
            <v>PLAN</v>
          </cell>
          <cell r="K2443">
            <v>40026</v>
          </cell>
          <cell r="L2443">
            <v>40391</v>
          </cell>
          <cell r="M2443">
            <v>40482</v>
          </cell>
          <cell r="N2443" t="str">
            <v>ALL</v>
          </cell>
          <cell r="O2443" t="str">
            <v>P77C2</v>
          </cell>
          <cell r="P2443" t="str">
            <v>L2 Tab</v>
          </cell>
          <cell r="Q2443" t="str">
            <v>X</v>
          </cell>
          <cell r="R2443" t="str">
            <v>X</v>
          </cell>
          <cell r="S2443" t="str">
            <v>X</v>
          </cell>
          <cell r="T2443" t="str">
            <v>X</v>
          </cell>
          <cell r="U2443" t="str">
            <v>X</v>
          </cell>
          <cell r="V2443" t="str">
            <v>X</v>
          </cell>
          <cell r="W2443">
            <v>0</v>
          </cell>
          <cell r="X2443">
            <v>0</v>
          </cell>
          <cell r="AB2443">
            <v>598.04160000000002</v>
          </cell>
          <cell r="AC2443">
            <v>622.96</v>
          </cell>
          <cell r="AD2443">
            <v>622.96</v>
          </cell>
          <cell r="AE2443">
            <v>0.1</v>
          </cell>
          <cell r="AF2443">
            <v>539.1</v>
          </cell>
          <cell r="AG2443">
            <v>1</v>
          </cell>
          <cell r="AH2443">
            <v>539.1</v>
          </cell>
          <cell r="AI2443">
            <v>539.1</v>
          </cell>
          <cell r="AJ2443">
            <v>346</v>
          </cell>
          <cell r="AK2443">
            <v>14</v>
          </cell>
          <cell r="AL2443">
            <v>0</v>
          </cell>
          <cell r="AM2443">
            <v>373.84</v>
          </cell>
          <cell r="AN2443">
            <v>0.3065479502875163</v>
          </cell>
          <cell r="AO2443">
            <v>539.1</v>
          </cell>
          <cell r="AP2443">
            <v>593.0100000000001</v>
          </cell>
          <cell r="AQ2443">
            <v>0.36958904571592399</v>
          </cell>
          <cell r="AR2443">
            <v>0</v>
          </cell>
          <cell r="AS2443">
            <v>1</v>
          </cell>
        </row>
        <row r="2444">
          <cell r="H2444" t="str">
            <v>570483-B21</v>
          </cell>
          <cell r="I2444" t="str">
            <v>HP L5506 SL2x170z G6 Kit</v>
          </cell>
          <cell r="J2444" t="str">
            <v>PLAN</v>
          </cell>
          <cell r="K2444">
            <v>40026</v>
          </cell>
          <cell r="L2444">
            <v>40756</v>
          </cell>
          <cell r="M2444">
            <v>40847</v>
          </cell>
          <cell r="N2444" t="str">
            <v>ALL</v>
          </cell>
          <cell r="O2444" t="str">
            <v>P77C2</v>
          </cell>
          <cell r="P2444" t="str">
            <v>BTO</v>
          </cell>
          <cell r="Q2444" t="str">
            <v>X</v>
          </cell>
          <cell r="R2444" t="str">
            <v>X</v>
          </cell>
          <cell r="S2444" t="str">
            <v>X</v>
          </cell>
          <cell r="T2444" t="str">
            <v>X</v>
          </cell>
          <cell r="U2444" t="str">
            <v>X</v>
          </cell>
          <cell r="V2444" t="str">
            <v>X</v>
          </cell>
          <cell r="W2444">
            <v>0</v>
          </cell>
          <cell r="X2444">
            <v>0</v>
          </cell>
          <cell r="AB2444">
            <v>697.88160000000005</v>
          </cell>
          <cell r="AC2444">
            <v>726.96</v>
          </cell>
          <cell r="AD2444">
            <v>726.96</v>
          </cell>
          <cell r="AE2444">
            <v>0.1</v>
          </cell>
          <cell r="AF2444">
            <v>629.1</v>
          </cell>
          <cell r="AG2444">
            <v>1</v>
          </cell>
          <cell r="AH2444">
            <v>629.1</v>
          </cell>
          <cell r="AI2444">
            <v>629.1</v>
          </cell>
          <cell r="AJ2444">
            <v>394</v>
          </cell>
          <cell r="AK2444">
            <v>26</v>
          </cell>
          <cell r="AL2444">
            <v>0</v>
          </cell>
          <cell r="AM2444">
            <v>435.76</v>
          </cell>
          <cell r="AN2444">
            <v>0.30732792878715631</v>
          </cell>
          <cell r="AO2444">
            <v>629.1</v>
          </cell>
          <cell r="AP2444">
            <v>692.0100000000001</v>
          </cell>
          <cell r="AQ2444">
            <v>0.37029811707923305</v>
          </cell>
          <cell r="AR2444">
            <v>0</v>
          </cell>
          <cell r="AS2444">
            <v>1</v>
          </cell>
        </row>
        <row r="2445">
          <cell r="H2445" t="str">
            <v>570483-L21</v>
          </cell>
          <cell r="I2445" t="str">
            <v>HP L5506 SL2x170z G6 FIO Kit</v>
          </cell>
          <cell r="J2445" t="str">
            <v>PLAN</v>
          </cell>
          <cell r="K2445">
            <v>40026</v>
          </cell>
          <cell r="L2445">
            <v>40391</v>
          </cell>
          <cell r="M2445">
            <v>40482</v>
          </cell>
          <cell r="N2445" t="str">
            <v>ALL</v>
          </cell>
          <cell r="O2445" t="str">
            <v>P77C2</v>
          </cell>
          <cell r="P2445" t="str">
            <v>L2 Tab</v>
          </cell>
          <cell r="Q2445" t="str">
            <v>X</v>
          </cell>
          <cell r="R2445" t="str">
            <v>X</v>
          </cell>
          <cell r="S2445" t="str">
            <v>X</v>
          </cell>
          <cell r="T2445" t="str">
            <v>X</v>
          </cell>
          <cell r="U2445" t="str">
            <v>X</v>
          </cell>
          <cell r="V2445" t="str">
            <v>X</v>
          </cell>
          <cell r="W2445">
            <v>0</v>
          </cell>
          <cell r="X2445">
            <v>0</v>
          </cell>
          <cell r="AB2445">
            <v>697.88160000000005</v>
          </cell>
          <cell r="AC2445">
            <v>726.96</v>
          </cell>
          <cell r="AD2445">
            <v>726.96</v>
          </cell>
          <cell r="AE2445">
            <v>0.1</v>
          </cell>
          <cell r="AF2445">
            <v>629.1</v>
          </cell>
          <cell r="AG2445">
            <v>1</v>
          </cell>
          <cell r="AH2445">
            <v>629.1</v>
          </cell>
          <cell r="AI2445">
            <v>629.1</v>
          </cell>
          <cell r="AJ2445">
            <v>389</v>
          </cell>
          <cell r="AK2445">
            <v>16</v>
          </cell>
          <cell r="AL2445">
            <v>0</v>
          </cell>
          <cell r="AM2445">
            <v>420.56</v>
          </cell>
          <cell r="AN2445">
            <v>0.33148942934350661</v>
          </cell>
          <cell r="AO2445">
            <v>629.1</v>
          </cell>
          <cell r="AP2445">
            <v>692.0100000000001</v>
          </cell>
          <cell r="AQ2445">
            <v>0.39226311758500609</v>
          </cell>
          <cell r="AR2445">
            <v>0</v>
          </cell>
          <cell r="AS2445">
            <v>1</v>
          </cell>
        </row>
        <row r="2446">
          <cell r="H2446" t="str">
            <v>570485-B21</v>
          </cell>
          <cell r="I2446" t="str">
            <v>HP L5520 SL2x170z G6 Kit</v>
          </cell>
          <cell r="J2446" t="str">
            <v>PLAN</v>
          </cell>
          <cell r="K2446">
            <v>40026</v>
          </cell>
          <cell r="L2446">
            <v>40756</v>
          </cell>
          <cell r="M2446">
            <v>40847</v>
          </cell>
          <cell r="N2446" t="str">
            <v>ALL</v>
          </cell>
          <cell r="O2446" t="str">
            <v>P77C2</v>
          </cell>
          <cell r="P2446" t="str">
            <v>BTO</v>
          </cell>
          <cell r="Q2446" t="str">
            <v>X</v>
          </cell>
          <cell r="R2446" t="str">
            <v>X</v>
          </cell>
          <cell r="S2446" t="str">
            <v>X</v>
          </cell>
          <cell r="T2446" t="str">
            <v>X</v>
          </cell>
          <cell r="U2446" t="str">
            <v>X</v>
          </cell>
          <cell r="V2446" t="str">
            <v>X</v>
          </cell>
          <cell r="W2446">
            <v>0</v>
          </cell>
          <cell r="X2446">
            <v>0</v>
          </cell>
          <cell r="AB2446">
            <v>797.72159999999997</v>
          </cell>
          <cell r="AC2446">
            <v>830.96</v>
          </cell>
          <cell r="AD2446">
            <v>830.96</v>
          </cell>
          <cell r="AE2446">
            <v>0.1</v>
          </cell>
          <cell r="AF2446">
            <v>719.1</v>
          </cell>
          <cell r="AG2446">
            <v>1</v>
          </cell>
          <cell r="AH2446">
            <v>719.1</v>
          </cell>
          <cell r="AI2446">
            <v>719.1</v>
          </cell>
          <cell r="AJ2446">
            <v>489</v>
          </cell>
          <cell r="AK2446">
            <v>33</v>
          </cell>
          <cell r="AL2446">
            <v>0</v>
          </cell>
          <cell r="AM2446">
            <v>541.55999999999995</v>
          </cell>
          <cell r="AN2446">
            <v>0.24689194826866928</v>
          </cell>
          <cell r="AO2446">
            <v>719.1</v>
          </cell>
          <cell r="AP2446">
            <v>791.0100000000001</v>
          </cell>
          <cell r="AQ2446">
            <v>0.31535631660788122</v>
          </cell>
          <cell r="AR2446">
            <v>0</v>
          </cell>
          <cell r="AS2446">
            <v>1</v>
          </cell>
        </row>
        <row r="2447">
          <cell r="H2447" t="str">
            <v>570485-L21</v>
          </cell>
          <cell r="I2447" t="str">
            <v>HP L5520 SL2x170z G6 FIO Kit</v>
          </cell>
          <cell r="J2447" t="str">
            <v>PLAN</v>
          </cell>
          <cell r="K2447">
            <v>40026</v>
          </cell>
          <cell r="L2447">
            <v>40391</v>
          </cell>
          <cell r="M2447">
            <v>40482</v>
          </cell>
          <cell r="N2447" t="str">
            <v>ALL</v>
          </cell>
          <cell r="O2447" t="str">
            <v>P77C2</v>
          </cell>
          <cell r="P2447" t="str">
            <v>L2 Tab</v>
          </cell>
          <cell r="Q2447" t="str">
            <v>X</v>
          </cell>
          <cell r="R2447" t="str">
            <v>X</v>
          </cell>
          <cell r="S2447" t="str">
            <v>X</v>
          </cell>
          <cell r="T2447" t="str">
            <v>X</v>
          </cell>
          <cell r="U2447" t="str">
            <v>X</v>
          </cell>
          <cell r="V2447" t="str">
            <v>X</v>
          </cell>
          <cell r="W2447">
            <v>0</v>
          </cell>
          <cell r="X2447">
            <v>0</v>
          </cell>
          <cell r="AB2447">
            <v>797.72159999999997</v>
          </cell>
          <cell r="AC2447">
            <v>830.96</v>
          </cell>
          <cell r="AD2447">
            <v>830.96</v>
          </cell>
          <cell r="AE2447">
            <v>0.1</v>
          </cell>
          <cell r="AF2447">
            <v>719.1</v>
          </cell>
          <cell r="AG2447">
            <v>1</v>
          </cell>
          <cell r="AH2447">
            <v>719.1</v>
          </cell>
          <cell r="AI2447">
            <v>719.1</v>
          </cell>
          <cell r="AJ2447">
            <v>484</v>
          </cell>
          <cell r="AK2447">
            <v>20</v>
          </cell>
          <cell r="AL2447">
            <v>0</v>
          </cell>
          <cell r="AM2447">
            <v>523.36</v>
          </cell>
          <cell r="AN2447">
            <v>0.27220136281462942</v>
          </cell>
          <cell r="AO2447">
            <v>719.1</v>
          </cell>
          <cell r="AP2447">
            <v>791.0100000000001</v>
          </cell>
          <cell r="AQ2447">
            <v>0.33836487528602682</v>
          </cell>
          <cell r="AR2447">
            <v>0</v>
          </cell>
          <cell r="AS2447">
            <v>1</v>
          </cell>
        </row>
        <row r="2448">
          <cell r="H2448" t="str">
            <v>570804-B21</v>
          </cell>
          <cell r="I2448" t="str">
            <v>HP X5550 SL160z G6 Kit</v>
          </cell>
          <cell r="J2448" t="str">
            <v>PLAN</v>
          </cell>
          <cell r="K2448">
            <v>40026</v>
          </cell>
          <cell r="L2448">
            <v>40756</v>
          </cell>
          <cell r="M2448">
            <v>40847</v>
          </cell>
          <cell r="N2448" t="str">
            <v>ALL</v>
          </cell>
          <cell r="O2448" t="str">
            <v>P77C2</v>
          </cell>
          <cell r="P2448" t="str">
            <v>BTO</v>
          </cell>
          <cell r="Q2448" t="str">
            <v>X</v>
          </cell>
          <cell r="R2448" t="str">
            <v>X</v>
          </cell>
          <cell r="S2448" t="str">
            <v>X</v>
          </cell>
          <cell r="T2448" t="str">
            <v>X</v>
          </cell>
          <cell r="U2448" t="str">
            <v>X</v>
          </cell>
          <cell r="V2448" t="str">
            <v>X</v>
          </cell>
          <cell r="W2448">
            <v>0</v>
          </cell>
          <cell r="X2448">
            <v>0</v>
          </cell>
          <cell r="AB2448">
            <v>1396.7615999999998</v>
          </cell>
          <cell r="AC2448">
            <v>1454.9599999999998</v>
          </cell>
          <cell r="AD2448">
            <v>1454.9599999999998</v>
          </cell>
          <cell r="AE2448">
            <v>0.1</v>
          </cell>
          <cell r="AF2448">
            <v>1259.0999999999999</v>
          </cell>
          <cell r="AG2448">
            <v>1</v>
          </cell>
          <cell r="AH2448">
            <v>1259.0999999999999</v>
          </cell>
          <cell r="AI2448">
            <v>1259.0999999999999</v>
          </cell>
          <cell r="AJ2448">
            <v>867</v>
          </cell>
          <cell r="AK2448">
            <v>58</v>
          </cell>
          <cell r="AL2448">
            <v>0</v>
          </cell>
          <cell r="AM2448">
            <v>959.68</v>
          </cell>
          <cell r="AN2448">
            <v>0.23780478119291557</v>
          </cell>
          <cell r="AO2448">
            <v>1259.0999999999999</v>
          </cell>
          <cell r="AP2448">
            <v>1385.01</v>
          </cell>
          <cell r="AQ2448">
            <v>0.30709525562992329</v>
          </cell>
          <cell r="AR2448">
            <v>0</v>
          </cell>
          <cell r="AS2448">
            <v>1</v>
          </cell>
        </row>
        <row r="2449">
          <cell r="H2449" t="str">
            <v>570804-L21</v>
          </cell>
          <cell r="I2449" t="str">
            <v>HP X5550 SL160z G6 FIO Kit</v>
          </cell>
          <cell r="J2449" t="str">
            <v>PLAN</v>
          </cell>
          <cell r="K2449">
            <v>40026</v>
          </cell>
          <cell r="L2449">
            <v>40391</v>
          </cell>
          <cell r="M2449">
            <v>40482</v>
          </cell>
          <cell r="N2449" t="str">
            <v>ALL</v>
          </cell>
          <cell r="O2449" t="str">
            <v>P77C2</v>
          </cell>
          <cell r="P2449" t="str">
            <v>L2 Tab</v>
          </cell>
          <cell r="Q2449" t="str">
            <v>X</v>
          </cell>
          <cell r="R2449" t="str">
            <v>X</v>
          </cell>
          <cell r="S2449" t="str">
            <v>X</v>
          </cell>
          <cell r="T2449" t="str">
            <v>X</v>
          </cell>
          <cell r="U2449" t="str">
            <v>X</v>
          </cell>
          <cell r="V2449" t="str">
            <v>X</v>
          </cell>
          <cell r="W2449">
            <v>0</v>
          </cell>
          <cell r="X2449">
            <v>0</v>
          </cell>
          <cell r="AB2449">
            <v>1396.7615999999998</v>
          </cell>
          <cell r="AC2449">
            <v>1454.9599999999998</v>
          </cell>
          <cell r="AD2449">
            <v>1454.9599999999998</v>
          </cell>
          <cell r="AE2449">
            <v>0.1</v>
          </cell>
          <cell r="AF2449">
            <v>1259.0999999999999</v>
          </cell>
          <cell r="AG2449">
            <v>1</v>
          </cell>
          <cell r="AH2449">
            <v>1259.0999999999999</v>
          </cell>
          <cell r="AI2449">
            <v>1259.0999999999999</v>
          </cell>
          <cell r="AJ2449">
            <v>862</v>
          </cell>
          <cell r="AK2449">
            <v>35</v>
          </cell>
          <cell r="AL2449">
            <v>0</v>
          </cell>
          <cell r="AM2449">
            <v>931.48</v>
          </cell>
          <cell r="AN2449">
            <v>0.26020173139544112</v>
          </cell>
          <cell r="AO2449">
            <v>1259.0999999999999</v>
          </cell>
          <cell r="AP2449">
            <v>1385.01</v>
          </cell>
          <cell r="AQ2449">
            <v>0.32745611945040104</v>
          </cell>
          <cell r="AR2449">
            <v>0</v>
          </cell>
          <cell r="AS2449">
            <v>1</v>
          </cell>
        </row>
        <row r="2450">
          <cell r="H2450" t="str">
            <v>571408-B21</v>
          </cell>
          <cell r="I2450" t="str">
            <v>HP RISER PCIE X4 SL160Z G6 Kit</v>
          </cell>
          <cell r="J2450" t="str">
            <v>PLAN</v>
          </cell>
          <cell r="K2450">
            <v>40026</v>
          </cell>
          <cell r="L2450">
            <v>40391</v>
          </cell>
          <cell r="M2450">
            <v>40482</v>
          </cell>
          <cell r="N2450" t="str">
            <v>ALL</v>
          </cell>
          <cell r="O2450" t="str">
            <v>P77C2</v>
          </cell>
          <cell r="P2450" t="str">
            <v>BTO</v>
          </cell>
          <cell r="Q2450" t="str">
            <v>X</v>
          </cell>
          <cell r="R2450" t="str">
            <v>X</v>
          </cell>
          <cell r="S2450" t="str">
            <v>X</v>
          </cell>
          <cell r="T2450" t="str">
            <v>X</v>
          </cell>
          <cell r="U2450" t="str">
            <v>X</v>
          </cell>
          <cell r="V2450" t="str">
            <v>X</v>
          </cell>
          <cell r="W2450">
            <v>0</v>
          </cell>
          <cell r="X2450">
            <v>0</v>
          </cell>
          <cell r="AB2450">
            <v>19.968</v>
          </cell>
          <cell r="AC2450">
            <v>20.8</v>
          </cell>
          <cell r="AD2450">
            <v>20.8</v>
          </cell>
          <cell r="AE2450">
            <v>0.1</v>
          </cell>
          <cell r="AF2450">
            <v>18</v>
          </cell>
          <cell r="AG2450">
            <v>1</v>
          </cell>
          <cell r="AH2450">
            <v>18</v>
          </cell>
          <cell r="AI2450">
            <v>18</v>
          </cell>
          <cell r="AJ2450">
            <v>10</v>
          </cell>
          <cell r="AK2450">
            <v>1</v>
          </cell>
          <cell r="AL2450">
            <v>0</v>
          </cell>
          <cell r="AM2450">
            <v>11.4</v>
          </cell>
          <cell r="AN2450">
            <v>0.36666666666666664</v>
          </cell>
          <cell r="AO2450">
            <v>18</v>
          </cell>
          <cell r="AP2450">
            <v>19.8</v>
          </cell>
          <cell r="AQ2450">
            <v>0.42424242424242425</v>
          </cell>
          <cell r="AR2450">
            <v>0</v>
          </cell>
          <cell r="AS2450">
            <v>1</v>
          </cell>
        </row>
        <row r="2451">
          <cell r="H2451" t="str">
            <v>571419-B21</v>
          </cell>
          <cell r="I2451" t="str">
            <v>VMware VDI Ent to Prem Upg 100 Nm SW</v>
          </cell>
          <cell r="J2451" t="str">
            <v>NEW</v>
          </cell>
          <cell r="K2451">
            <v>39995</v>
          </cell>
          <cell r="L2451">
            <v>40544</v>
          </cell>
          <cell r="M2451">
            <v>40634</v>
          </cell>
          <cell r="N2451" t="str">
            <v>ALL</v>
          </cell>
          <cell r="O2451" t="str">
            <v>P58C1</v>
          </cell>
          <cell r="P2451" t="str">
            <v>BTO</v>
          </cell>
          <cell r="Q2451" t="str">
            <v>X</v>
          </cell>
          <cell r="R2451" t="str">
            <v>X</v>
          </cell>
          <cell r="S2451" t="str">
            <v>X</v>
          </cell>
          <cell r="T2451" t="str">
            <v>X</v>
          </cell>
          <cell r="U2451" t="str">
            <v>X</v>
          </cell>
          <cell r="V2451" t="str">
            <v>X</v>
          </cell>
          <cell r="W2451">
            <v>2184</v>
          </cell>
          <cell r="X2451">
            <v>2184</v>
          </cell>
          <cell r="Y2451">
            <v>0.21</v>
          </cell>
          <cell r="Z2451">
            <v>0.21</v>
          </cell>
          <cell r="AA2451" t="str">
            <v>C2B</v>
          </cell>
          <cell r="AB2451">
            <v>12080.64</v>
          </cell>
          <cell r="AC2451">
            <v>12584</v>
          </cell>
          <cell r="AD2451">
            <v>12584</v>
          </cell>
          <cell r="AE2451">
            <v>0.1</v>
          </cell>
          <cell r="AF2451">
            <v>10890</v>
          </cell>
          <cell r="AG2451">
            <v>1</v>
          </cell>
          <cell r="AH2451">
            <v>10890</v>
          </cell>
          <cell r="AI2451">
            <v>10890</v>
          </cell>
          <cell r="AJ2451">
            <v>5</v>
          </cell>
          <cell r="AK2451">
            <v>550</v>
          </cell>
          <cell r="AL2451">
            <v>0</v>
          </cell>
          <cell r="AM2451">
            <v>555.20000000000005</v>
          </cell>
          <cell r="AN2451">
            <v>0.94901744719926528</v>
          </cell>
          <cell r="AO2451">
            <v>10890</v>
          </cell>
          <cell r="AP2451">
            <v>11979.000000000002</v>
          </cell>
          <cell r="AQ2451">
            <v>0.95365222472660482</v>
          </cell>
          <cell r="AR2451">
            <v>0</v>
          </cell>
          <cell r="AS2451">
            <v>1</v>
          </cell>
        </row>
        <row r="2452">
          <cell r="H2452" t="str">
            <v>571694-B21</v>
          </cell>
          <cell r="I2452" t="str">
            <v>HP E5502 SL160z G6 Kit</v>
          </cell>
          <cell r="J2452" t="str">
            <v>PLAN</v>
          </cell>
          <cell r="K2452">
            <v>40026</v>
          </cell>
          <cell r="L2452">
            <v>40756</v>
          </cell>
          <cell r="M2452">
            <v>40847</v>
          </cell>
          <cell r="N2452" t="str">
            <v>ALL</v>
          </cell>
          <cell r="O2452" t="str">
            <v>P77C2</v>
          </cell>
          <cell r="P2452" t="str">
            <v>BTO</v>
          </cell>
          <cell r="Q2452" t="str">
            <v>X</v>
          </cell>
          <cell r="R2452" t="str">
            <v>X</v>
          </cell>
          <cell r="S2452" t="str">
            <v>X</v>
          </cell>
          <cell r="T2452" t="str">
            <v>X</v>
          </cell>
          <cell r="U2452" t="str">
            <v>X</v>
          </cell>
          <cell r="V2452" t="str">
            <v>X</v>
          </cell>
          <cell r="W2452">
            <v>0</v>
          </cell>
          <cell r="X2452">
            <v>0</v>
          </cell>
          <cell r="AB2452">
            <v>328.47360000000003</v>
          </cell>
          <cell r="AC2452">
            <v>342.16</v>
          </cell>
          <cell r="AD2452">
            <v>342.16</v>
          </cell>
          <cell r="AE2452">
            <v>0.1</v>
          </cell>
          <cell r="AF2452">
            <v>296.10000000000002</v>
          </cell>
          <cell r="AG2452">
            <v>1</v>
          </cell>
          <cell r="AH2452">
            <v>296.10000000000002</v>
          </cell>
          <cell r="AI2452">
            <v>296.10000000000002</v>
          </cell>
          <cell r="AJ2452">
            <v>189</v>
          </cell>
          <cell r="AK2452">
            <v>13</v>
          </cell>
          <cell r="AL2452">
            <v>0</v>
          </cell>
          <cell r="AM2452">
            <v>209.56</v>
          </cell>
          <cell r="AN2452">
            <v>0.29226612630867954</v>
          </cell>
          <cell r="AO2452">
            <v>296.10000000000002</v>
          </cell>
          <cell r="AP2452">
            <v>325.71000000000004</v>
          </cell>
          <cell r="AQ2452">
            <v>0.35660556937152688</v>
          </cell>
          <cell r="AR2452">
            <v>0</v>
          </cell>
          <cell r="AS2452">
            <v>1</v>
          </cell>
        </row>
        <row r="2453">
          <cell r="H2453" t="str">
            <v>571694-L21</v>
          </cell>
          <cell r="I2453" t="str">
            <v>HP E5502 SL160z G6 FIO Kit</v>
          </cell>
          <cell r="J2453" t="str">
            <v>PLAN</v>
          </cell>
          <cell r="K2453">
            <v>40026</v>
          </cell>
          <cell r="L2453">
            <v>40391</v>
          </cell>
          <cell r="M2453">
            <v>40482</v>
          </cell>
          <cell r="N2453" t="str">
            <v>ALL</v>
          </cell>
          <cell r="O2453" t="str">
            <v>P77C2</v>
          </cell>
          <cell r="P2453" t="str">
            <v>L2 Tab</v>
          </cell>
          <cell r="Q2453" t="str">
            <v>X</v>
          </cell>
          <cell r="R2453" t="str">
            <v>X</v>
          </cell>
          <cell r="S2453" t="str">
            <v>X</v>
          </cell>
          <cell r="T2453" t="str">
            <v>X</v>
          </cell>
          <cell r="U2453" t="str">
            <v>X</v>
          </cell>
          <cell r="V2453" t="str">
            <v>X</v>
          </cell>
          <cell r="W2453">
            <v>0</v>
          </cell>
          <cell r="X2453">
            <v>0</v>
          </cell>
          <cell r="AB2453">
            <v>328.47360000000003</v>
          </cell>
          <cell r="AC2453">
            <v>342.16</v>
          </cell>
          <cell r="AD2453">
            <v>342.16</v>
          </cell>
          <cell r="AE2453">
            <v>0.1</v>
          </cell>
          <cell r="AF2453">
            <v>296.10000000000002</v>
          </cell>
          <cell r="AG2453">
            <v>1</v>
          </cell>
          <cell r="AH2453">
            <v>296.10000000000002</v>
          </cell>
          <cell r="AI2453">
            <v>296.10000000000002</v>
          </cell>
          <cell r="AJ2453">
            <v>184</v>
          </cell>
          <cell r="AK2453">
            <v>7</v>
          </cell>
          <cell r="AL2453">
            <v>0</v>
          </cell>
          <cell r="AM2453">
            <v>198.36</v>
          </cell>
          <cell r="AN2453">
            <v>0.33009118541033433</v>
          </cell>
          <cell r="AO2453">
            <v>296.10000000000002</v>
          </cell>
          <cell r="AP2453">
            <v>325.71000000000004</v>
          </cell>
          <cell r="AQ2453">
            <v>0.39099198673666763</v>
          </cell>
          <cell r="AR2453">
            <v>0</v>
          </cell>
          <cell r="AS2453">
            <v>1</v>
          </cell>
        </row>
        <row r="2454">
          <cell r="H2454" t="str">
            <v>571696-B21</v>
          </cell>
          <cell r="I2454" t="str">
            <v>HP L5506 SL160z G6 Kit</v>
          </cell>
          <cell r="J2454" t="str">
            <v>PLAN</v>
          </cell>
          <cell r="K2454">
            <v>40026</v>
          </cell>
          <cell r="L2454">
            <v>40756</v>
          </cell>
          <cell r="M2454">
            <v>40847</v>
          </cell>
          <cell r="N2454" t="str">
            <v>ALL</v>
          </cell>
          <cell r="O2454" t="str">
            <v>P77C2</v>
          </cell>
          <cell r="P2454" t="str">
            <v>BTO</v>
          </cell>
          <cell r="Q2454" t="str">
            <v>X</v>
          </cell>
          <cell r="R2454" t="str">
            <v>X</v>
          </cell>
          <cell r="S2454" t="str">
            <v>X</v>
          </cell>
          <cell r="T2454" t="str">
            <v>X</v>
          </cell>
          <cell r="U2454" t="str">
            <v>X</v>
          </cell>
          <cell r="V2454" t="str">
            <v>X</v>
          </cell>
          <cell r="W2454">
            <v>0</v>
          </cell>
          <cell r="X2454">
            <v>0</v>
          </cell>
          <cell r="AB2454">
            <v>697.88160000000005</v>
          </cell>
          <cell r="AC2454">
            <v>726.96</v>
          </cell>
          <cell r="AD2454">
            <v>726.96</v>
          </cell>
          <cell r="AE2454">
            <v>0.1</v>
          </cell>
          <cell r="AF2454">
            <v>629.1</v>
          </cell>
          <cell r="AG2454">
            <v>1</v>
          </cell>
          <cell r="AH2454">
            <v>629.1</v>
          </cell>
          <cell r="AI2454">
            <v>629.1</v>
          </cell>
          <cell r="AJ2454">
            <v>393</v>
          </cell>
          <cell r="AK2454">
            <v>26</v>
          </cell>
          <cell r="AL2454">
            <v>0</v>
          </cell>
          <cell r="AM2454">
            <v>434.72</v>
          </cell>
          <cell r="AN2454">
            <v>0.30898108408838021</v>
          </cell>
          <cell r="AO2454">
            <v>629.1</v>
          </cell>
          <cell r="AP2454">
            <v>692.0100000000001</v>
          </cell>
          <cell r="AQ2454">
            <v>0.37180098553489116</v>
          </cell>
          <cell r="AR2454">
            <v>0</v>
          </cell>
          <cell r="AS2454">
            <v>1</v>
          </cell>
        </row>
        <row r="2455">
          <cell r="H2455" t="str">
            <v>571696-L21</v>
          </cell>
          <cell r="I2455" t="str">
            <v>HP L5506 SL160z G6 FIO Kit</v>
          </cell>
          <cell r="J2455" t="str">
            <v>PLAN</v>
          </cell>
          <cell r="K2455">
            <v>40026</v>
          </cell>
          <cell r="L2455">
            <v>40391</v>
          </cell>
          <cell r="M2455">
            <v>40482</v>
          </cell>
          <cell r="N2455" t="str">
            <v>ALL</v>
          </cell>
          <cell r="O2455" t="str">
            <v>P77C2</v>
          </cell>
          <cell r="P2455" t="str">
            <v>L2 Tab</v>
          </cell>
          <cell r="Q2455" t="str">
            <v>X</v>
          </cell>
          <cell r="R2455" t="str">
            <v>X</v>
          </cell>
          <cell r="S2455" t="str">
            <v>X</v>
          </cell>
          <cell r="T2455" t="str">
            <v>X</v>
          </cell>
          <cell r="U2455" t="str">
            <v>X</v>
          </cell>
          <cell r="V2455" t="str">
            <v>X</v>
          </cell>
          <cell r="W2455">
            <v>0</v>
          </cell>
          <cell r="X2455">
            <v>0</v>
          </cell>
          <cell r="AB2455">
            <v>697.88160000000005</v>
          </cell>
          <cell r="AC2455">
            <v>726.96</v>
          </cell>
          <cell r="AD2455">
            <v>726.96</v>
          </cell>
          <cell r="AE2455">
            <v>0.1</v>
          </cell>
          <cell r="AF2455">
            <v>629.1</v>
          </cell>
          <cell r="AG2455">
            <v>1</v>
          </cell>
          <cell r="AH2455">
            <v>629.1</v>
          </cell>
          <cell r="AI2455">
            <v>629.1</v>
          </cell>
          <cell r="AJ2455">
            <v>388</v>
          </cell>
          <cell r="AK2455">
            <v>16</v>
          </cell>
          <cell r="AL2455">
            <v>0</v>
          </cell>
          <cell r="AM2455">
            <v>419.52</v>
          </cell>
          <cell r="AN2455">
            <v>0.33314258464473062</v>
          </cell>
          <cell r="AO2455">
            <v>629.1</v>
          </cell>
          <cell r="AP2455">
            <v>692.0100000000001</v>
          </cell>
          <cell r="AQ2455">
            <v>0.39376598604066426</v>
          </cell>
          <cell r="AR2455">
            <v>0</v>
          </cell>
          <cell r="AS2455">
            <v>1</v>
          </cell>
        </row>
        <row r="2456">
          <cell r="H2456" t="str">
            <v>571698-B21</v>
          </cell>
          <cell r="I2456" t="str">
            <v>HP L5520 SL170z G6 Kit</v>
          </cell>
          <cell r="J2456" t="str">
            <v>PLAN</v>
          </cell>
          <cell r="K2456">
            <v>40026</v>
          </cell>
          <cell r="L2456">
            <v>40756</v>
          </cell>
          <cell r="M2456">
            <v>40847</v>
          </cell>
          <cell r="N2456" t="str">
            <v>ALL</v>
          </cell>
          <cell r="O2456" t="str">
            <v>P77C2</v>
          </cell>
          <cell r="P2456" t="str">
            <v>BTO</v>
          </cell>
          <cell r="Q2456" t="str">
            <v>X</v>
          </cell>
          <cell r="R2456" t="str">
            <v>X</v>
          </cell>
          <cell r="S2456" t="str">
            <v>X</v>
          </cell>
          <cell r="T2456" t="str">
            <v>X</v>
          </cell>
          <cell r="U2456" t="str">
            <v>X</v>
          </cell>
          <cell r="V2456" t="str">
            <v>X</v>
          </cell>
          <cell r="W2456">
            <v>0</v>
          </cell>
          <cell r="X2456">
            <v>0</v>
          </cell>
          <cell r="AB2456">
            <v>797.72159999999997</v>
          </cell>
          <cell r="AC2456">
            <v>830.96</v>
          </cell>
          <cell r="AD2456">
            <v>830.96</v>
          </cell>
          <cell r="AE2456">
            <v>0.1</v>
          </cell>
          <cell r="AF2456">
            <v>719.1</v>
          </cell>
          <cell r="AG2456">
            <v>1</v>
          </cell>
          <cell r="AH2456">
            <v>719.1</v>
          </cell>
          <cell r="AI2456">
            <v>719.1</v>
          </cell>
          <cell r="AJ2456">
            <v>489</v>
          </cell>
          <cell r="AK2456">
            <v>33</v>
          </cell>
          <cell r="AL2456">
            <v>0</v>
          </cell>
          <cell r="AM2456">
            <v>541.55999999999995</v>
          </cell>
          <cell r="AN2456">
            <v>0.24689194826866928</v>
          </cell>
          <cell r="AO2456">
            <v>719.1</v>
          </cell>
          <cell r="AP2456">
            <v>791.0100000000001</v>
          </cell>
          <cell r="AQ2456">
            <v>0.31535631660788122</v>
          </cell>
          <cell r="AR2456">
            <v>0</v>
          </cell>
          <cell r="AS2456">
            <v>1</v>
          </cell>
        </row>
        <row r="2457">
          <cell r="H2457" t="str">
            <v>571698-L21</v>
          </cell>
          <cell r="I2457" t="str">
            <v>HP L5520 SL170z G6 FIO Kit</v>
          </cell>
          <cell r="J2457" t="str">
            <v>PLAN</v>
          </cell>
          <cell r="K2457">
            <v>40026</v>
          </cell>
          <cell r="L2457">
            <v>40391</v>
          </cell>
          <cell r="M2457">
            <v>40482</v>
          </cell>
          <cell r="N2457" t="str">
            <v>ALL</v>
          </cell>
          <cell r="O2457" t="str">
            <v>P77C2</v>
          </cell>
          <cell r="P2457" t="str">
            <v>L2 Tab</v>
          </cell>
          <cell r="Q2457" t="str">
            <v>X</v>
          </cell>
          <cell r="R2457" t="str">
            <v>X</v>
          </cell>
          <cell r="S2457" t="str">
            <v>X</v>
          </cell>
          <cell r="T2457" t="str">
            <v>X</v>
          </cell>
          <cell r="U2457" t="str">
            <v>X</v>
          </cell>
          <cell r="V2457" t="str">
            <v>X</v>
          </cell>
          <cell r="W2457">
            <v>0</v>
          </cell>
          <cell r="X2457">
            <v>0</v>
          </cell>
          <cell r="AB2457">
            <v>797.72159999999997</v>
          </cell>
          <cell r="AC2457">
            <v>830.96</v>
          </cell>
          <cell r="AD2457">
            <v>830.96</v>
          </cell>
          <cell r="AE2457">
            <v>0.1</v>
          </cell>
          <cell r="AF2457">
            <v>719.1</v>
          </cell>
          <cell r="AG2457">
            <v>1</v>
          </cell>
          <cell r="AH2457">
            <v>719.1</v>
          </cell>
          <cell r="AI2457">
            <v>719.1</v>
          </cell>
          <cell r="AJ2457">
            <v>484</v>
          </cell>
          <cell r="AK2457">
            <v>20</v>
          </cell>
          <cell r="AL2457">
            <v>0</v>
          </cell>
          <cell r="AM2457">
            <v>523.36</v>
          </cell>
          <cell r="AN2457">
            <v>0.27220136281462942</v>
          </cell>
          <cell r="AO2457">
            <v>719.1</v>
          </cell>
          <cell r="AP2457">
            <v>791.0100000000001</v>
          </cell>
          <cell r="AQ2457">
            <v>0.33836487528602682</v>
          </cell>
          <cell r="AR2457">
            <v>0</v>
          </cell>
          <cell r="AS2457">
            <v>1</v>
          </cell>
        </row>
        <row r="2458">
          <cell r="H2458" t="str">
            <v>571703-B21</v>
          </cell>
          <cell r="I2458" t="str">
            <v>HP L5506 SL170z G6 Kit</v>
          </cell>
          <cell r="J2458" t="str">
            <v>PLAN</v>
          </cell>
          <cell r="K2458">
            <v>40026</v>
          </cell>
          <cell r="L2458">
            <v>40756</v>
          </cell>
          <cell r="M2458">
            <v>40847</v>
          </cell>
          <cell r="N2458" t="str">
            <v>ALL</v>
          </cell>
          <cell r="O2458" t="str">
            <v>P77C2</v>
          </cell>
          <cell r="P2458" t="str">
            <v>BTO</v>
          </cell>
          <cell r="Q2458" t="str">
            <v>X</v>
          </cell>
          <cell r="R2458" t="str">
            <v>X</v>
          </cell>
          <cell r="S2458" t="str">
            <v>X</v>
          </cell>
          <cell r="T2458" t="str">
            <v>X</v>
          </cell>
          <cell r="U2458" t="str">
            <v>X</v>
          </cell>
          <cell r="V2458" t="str">
            <v>X</v>
          </cell>
          <cell r="W2458">
            <v>0</v>
          </cell>
          <cell r="X2458">
            <v>0</v>
          </cell>
          <cell r="AB2458">
            <v>697.88160000000005</v>
          </cell>
          <cell r="AC2458">
            <v>726.96</v>
          </cell>
          <cell r="AD2458">
            <v>726.96</v>
          </cell>
          <cell r="AE2458">
            <v>0.1</v>
          </cell>
          <cell r="AF2458">
            <v>629.1</v>
          </cell>
          <cell r="AG2458">
            <v>1</v>
          </cell>
          <cell r="AH2458">
            <v>629.1</v>
          </cell>
          <cell r="AI2458">
            <v>629.1</v>
          </cell>
          <cell r="AJ2458">
            <v>394</v>
          </cell>
          <cell r="AK2458">
            <v>26</v>
          </cell>
          <cell r="AL2458">
            <v>0</v>
          </cell>
          <cell r="AM2458">
            <v>435.76</v>
          </cell>
          <cell r="AN2458">
            <v>0.30732792878715631</v>
          </cell>
          <cell r="AO2458">
            <v>629.1</v>
          </cell>
          <cell r="AP2458">
            <v>692.0100000000001</v>
          </cell>
          <cell r="AQ2458">
            <v>0.37029811707923305</v>
          </cell>
          <cell r="AR2458">
            <v>0</v>
          </cell>
          <cell r="AS2458">
            <v>1</v>
          </cell>
        </row>
        <row r="2459">
          <cell r="H2459" t="str">
            <v>571703-L21</v>
          </cell>
          <cell r="I2459" t="str">
            <v>HP L5506 SL170z G6 FIO Kit</v>
          </cell>
          <cell r="J2459" t="str">
            <v>PLAN</v>
          </cell>
          <cell r="K2459">
            <v>40026</v>
          </cell>
          <cell r="L2459">
            <v>40391</v>
          </cell>
          <cell r="M2459">
            <v>40482</v>
          </cell>
          <cell r="N2459" t="str">
            <v>ALL</v>
          </cell>
          <cell r="O2459" t="str">
            <v>P77C2</v>
          </cell>
          <cell r="P2459" t="str">
            <v>L2 Tab</v>
          </cell>
          <cell r="Q2459" t="str">
            <v>X</v>
          </cell>
          <cell r="R2459" t="str">
            <v>X</v>
          </cell>
          <cell r="S2459" t="str">
            <v>X</v>
          </cell>
          <cell r="T2459" t="str">
            <v>X</v>
          </cell>
          <cell r="U2459" t="str">
            <v>X</v>
          </cell>
          <cell r="V2459" t="str">
            <v>X</v>
          </cell>
          <cell r="W2459">
            <v>0</v>
          </cell>
          <cell r="X2459">
            <v>0</v>
          </cell>
          <cell r="AB2459">
            <v>697.88160000000005</v>
          </cell>
          <cell r="AC2459">
            <v>726.96</v>
          </cell>
          <cell r="AD2459">
            <v>726.96</v>
          </cell>
          <cell r="AE2459">
            <v>0.1</v>
          </cell>
          <cell r="AF2459">
            <v>629.1</v>
          </cell>
          <cell r="AG2459">
            <v>1</v>
          </cell>
          <cell r="AH2459">
            <v>629.1</v>
          </cell>
          <cell r="AI2459">
            <v>629.1</v>
          </cell>
          <cell r="AJ2459">
            <v>389</v>
          </cell>
          <cell r="AK2459">
            <v>16</v>
          </cell>
          <cell r="AL2459">
            <v>0</v>
          </cell>
          <cell r="AM2459">
            <v>420.56</v>
          </cell>
          <cell r="AN2459">
            <v>0.33148942934350661</v>
          </cell>
          <cell r="AO2459">
            <v>629.1</v>
          </cell>
          <cell r="AP2459">
            <v>692.0100000000001</v>
          </cell>
          <cell r="AQ2459">
            <v>0.39226311758500609</v>
          </cell>
          <cell r="AR2459">
            <v>0</v>
          </cell>
          <cell r="AS2459">
            <v>1</v>
          </cell>
        </row>
        <row r="2460">
          <cell r="H2460" t="str">
            <v>571705-B21</v>
          </cell>
          <cell r="I2460" t="str">
            <v>HP E5502 SL170z G6 Kit</v>
          </cell>
          <cell r="J2460" t="str">
            <v>PLAN</v>
          </cell>
          <cell r="K2460">
            <v>40026</v>
          </cell>
          <cell r="L2460">
            <v>40756</v>
          </cell>
          <cell r="M2460">
            <v>40847</v>
          </cell>
          <cell r="N2460" t="str">
            <v>ALL</v>
          </cell>
          <cell r="O2460" t="str">
            <v>P77C2</v>
          </cell>
          <cell r="P2460" t="str">
            <v>BTO</v>
          </cell>
          <cell r="Q2460" t="str">
            <v>X</v>
          </cell>
          <cell r="R2460" t="str">
            <v>X</v>
          </cell>
          <cell r="S2460" t="str">
            <v>X</v>
          </cell>
          <cell r="T2460" t="str">
            <v>X</v>
          </cell>
          <cell r="U2460" t="str">
            <v>X</v>
          </cell>
          <cell r="V2460" t="str">
            <v>X</v>
          </cell>
          <cell r="W2460">
            <v>0</v>
          </cell>
          <cell r="X2460">
            <v>0</v>
          </cell>
          <cell r="AB2460">
            <v>328.47360000000003</v>
          </cell>
          <cell r="AC2460">
            <v>342.16</v>
          </cell>
          <cell r="AD2460">
            <v>342.16</v>
          </cell>
          <cell r="AE2460">
            <v>0.1</v>
          </cell>
          <cell r="AF2460">
            <v>296.10000000000002</v>
          </cell>
          <cell r="AG2460">
            <v>1</v>
          </cell>
          <cell r="AH2460">
            <v>296.10000000000002</v>
          </cell>
          <cell r="AI2460">
            <v>296.10000000000002</v>
          </cell>
          <cell r="AJ2460">
            <v>190</v>
          </cell>
          <cell r="AK2460">
            <v>13</v>
          </cell>
          <cell r="AL2460">
            <v>0</v>
          </cell>
          <cell r="AM2460">
            <v>210.6</v>
          </cell>
          <cell r="AN2460">
            <v>0.28875379939209733</v>
          </cell>
          <cell r="AO2460">
            <v>296.10000000000002</v>
          </cell>
          <cell r="AP2460">
            <v>325.71000000000004</v>
          </cell>
          <cell r="AQ2460">
            <v>0.35341254490190671</v>
          </cell>
          <cell r="AR2460">
            <v>0</v>
          </cell>
          <cell r="AS2460">
            <v>1</v>
          </cell>
        </row>
        <row r="2461">
          <cell r="H2461" t="str">
            <v>571705-L21</v>
          </cell>
          <cell r="I2461" t="str">
            <v>HP E5502 SL170z G6 FIO Kit</v>
          </cell>
          <cell r="J2461" t="str">
            <v>PLAN</v>
          </cell>
          <cell r="K2461">
            <v>40026</v>
          </cell>
          <cell r="L2461">
            <v>40391</v>
          </cell>
          <cell r="M2461">
            <v>40482</v>
          </cell>
          <cell r="N2461" t="str">
            <v>ALL</v>
          </cell>
          <cell r="O2461" t="str">
            <v>P77C2</v>
          </cell>
          <cell r="P2461" t="str">
            <v>L2 Tab</v>
          </cell>
          <cell r="Q2461" t="str">
            <v>X</v>
          </cell>
          <cell r="R2461" t="str">
            <v>X</v>
          </cell>
          <cell r="S2461" t="str">
            <v>X</v>
          </cell>
          <cell r="T2461" t="str">
            <v>X</v>
          </cell>
          <cell r="U2461" t="str">
            <v>X</v>
          </cell>
          <cell r="V2461" t="str">
            <v>X</v>
          </cell>
          <cell r="W2461">
            <v>0</v>
          </cell>
          <cell r="X2461">
            <v>0</v>
          </cell>
          <cell r="AB2461">
            <v>328.47360000000003</v>
          </cell>
          <cell r="AC2461">
            <v>342.16</v>
          </cell>
          <cell r="AD2461">
            <v>342.16</v>
          </cell>
          <cell r="AE2461">
            <v>0.1</v>
          </cell>
          <cell r="AF2461">
            <v>296.10000000000002</v>
          </cell>
          <cell r="AG2461">
            <v>1</v>
          </cell>
          <cell r="AH2461">
            <v>296.10000000000002</v>
          </cell>
          <cell r="AI2461">
            <v>296.10000000000002</v>
          </cell>
          <cell r="AJ2461">
            <v>185</v>
          </cell>
          <cell r="AK2461">
            <v>7</v>
          </cell>
          <cell r="AL2461">
            <v>0</v>
          </cell>
          <cell r="AM2461">
            <v>199.4</v>
          </cell>
          <cell r="AN2461">
            <v>0.32657885849375212</v>
          </cell>
          <cell r="AO2461">
            <v>296.10000000000002</v>
          </cell>
          <cell r="AP2461">
            <v>325.71000000000004</v>
          </cell>
          <cell r="AQ2461">
            <v>0.38779896226704741</v>
          </cell>
          <cell r="AR2461">
            <v>0</v>
          </cell>
          <cell r="AS2461">
            <v>1</v>
          </cell>
        </row>
        <row r="2462">
          <cell r="H2462" t="str">
            <v>571707-B21</v>
          </cell>
          <cell r="I2462" t="str">
            <v>HP E5502 SL2x170z G6 Kit</v>
          </cell>
          <cell r="J2462" t="str">
            <v>PLAN</v>
          </cell>
          <cell r="K2462">
            <v>40026</v>
          </cell>
          <cell r="L2462">
            <v>40756</v>
          </cell>
          <cell r="M2462">
            <v>40847</v>
          </cell>
          <cell r="N2462" t="str">
            <v>ALL</v>
          </cell>
          <cell r="O2462" t="str">
            <v>P77C2</v>
          </cell>
          <cell r="P2462" t="str">
            <v>BTO</v>
          </cell>
          <cell r="Q2462" t="str">
            <v>X</v>
          </cell>
          <cell r="R2462" t="str">
            <v>X</v>
          </cell>
          <cell r="S2462" t="str">
            <v>X</v>
          </cell>
          <cell r="T2462" t="str">
            <v>X</v>
          </cell>
          <cell r="U2462" t="str">
            <v>X</v>
          </cell>
          <cell r="V2462" t="str">
            <v>X</v>
          </cell>
          <cell r="W2462">
            <v>0</v>
          </cell>
          <cell r="X2462">
            <v>0</v>
          </cell>
          <cell r="AB2462">
            <v>328.47360000000003</v>
          </cell>
          <cell r="AC2462">
            <v>342.16</v>
          </cell>
          <cell r="AD2462">
            <v>342.16</v>
          </cell>
          <cell r="AE2462">
            <v>0.1</v>
          </cell>
          <cell r="AF2462">
            <v>296.10000000000002</v>
          </cell>
          <cell r="AG2462">
            <v>1</v>
          </cell>
          <cell r="AH2462">
            <v>296.10000000000002</v>
          </cell>
          <cell r="AI2462">
            <v>296.10000000000002</v>
          </cell>
          <cell r="AJ2462">
            <v>190</v>
          </cell>
          <cell r="AK2462">
            <v>13</v>
          </cell>
          <cell r="AL2462">
            <v>0</v>
          </cell>
          <cell r="AM2462">
            <v>210.6</v>
          </cell>
          <cell r="AN2462">
            <v>0.28875379939209733</v>
          </cell>
          <cell r="AO2462">
            <v>296.10000000000002</v>
          </cell>
          <cell r="AP2462">
            <v>325.71000000000004</v>
          </cell>
          <cell r="AQ2462">
            <v>0.35341254490190671</v>
          </cell>
          <cell r="AR2462">
            <v>0</v>
          </cell>
          <cell r="AS2462">
            <v>1</v>
          </cell>
        </row>
        <row r="2463">
          <cell r="H2463" t="str">
            <v>571707-L21</v>
          </cell>
          <cell r="I2463" t="str">
            <v>HP E5502 SL2x170z G6 FIO Kit</v>
          </cell>
          <cell r="J2463" t="str">
            <v>PLAN</v>
          </cell>
          <cell r="K2463">
            <v>40026</v>
          </cell>
          <cell r="L2463">
            <v>40391</v>
          </cell>
          <cell r="M2463">
            <v>40482</v>
          </cell>
          <cell r="N2463" t="str">
            <v>ALL</v>
          </cell>
          <cell r="O2463" t="str">
            <v>P77C2</v>
          </cell>
          <cell r="P2463" t="str">
            <v>L2 Tab</v>
          </cell>
          <cell r="Q2463" t="str">
            <v>X</v>
          </cell>
          <cell r="R2463" t="str">
            <v>X</v>
          </cell>
          <cell r="S2463" t="str">
            <v>X</v>
          </cell>
          <cell r="T2463" t="str">
            <v>X</v>
          </cell>
          <cell r="U2463" t="str">
            <v>X</v>
          </cell>
          <cell r="V2463" t="str">
            <v>X</v>
          </cell>
          <cell r="W2463">
            <v>0</v>
          </cell>
          <cell r="X2463">
            <v>0</v>
          </cell>
          <cell r="AB2463">
            <v>328.47360000000003</v>
          </cell>
          <cell r="AC2463">
            <v>342.16</v>
          </cell>
          <cell r="AD2463">
            <v>342.16</v>
          </cell>
          <cell r="AE2463">
            <v>0.1</v>
          </cell>
          <cell r="AF2463">
            <v>296.10000000000002</v>
          </cell>
          <cell r="AG2463">
            <v>1</v>
          </cell>
          <cell r="AH2463">
            <v>296.10000000000002</v>
          </cell>
          <cell r="AI2463">
            <v>296.10000000000002</v>
          </cell>
          <cell r="AJ2463">
            <v>185</v>
          </cell>
          <cell r="AK2463">
            <v>7</v>
          </cell>
          <cell r="AL2463">
            <v>0</v>
          </cell>
          <cell r="AM2463">
            <v>199.4</v>
          </cell>
          <cell r="AN2463">
            <v>0.32657885849375212</v>
          </cell>
          <cell r="AO2463">
            <v>296.10000000000002</v>
          </cell>
          <cell r="AP2463">
            <v>325.71000000000004</v>
          </cell>
          <cell r="AQ2463">
            <v>0.38779896226704741</v>
          </cell>
          <cell r="AR2463">
            <v>0</v>
          </cell>
          <cell r="AS2463">
            <v>1</v>
          </cell>
        </row>
        <row r="2464">
          <cell r="H2464" t="str">
            <v>571772-B21</v>
          </cell>
          <cell r="I2464" t="str">
            <v>VMware vSphere STD 1P 1yr9x5 Nm Lic</v>
          </cell>
          <cell r="J2464" t="str">
            <v>SUST</v>
          </cell>
          <cell r="K2464">
            <v>39965</v>
          </cell>
          <cell r="L2464">
            <v>40575</v>
          </cell>
          <cell r="M2464">
            <v>40664</v>
          </cell>
          <cell r="N2464" t="str">
            <v>ALL</v>
          </cell>
          <cell r="O2464" t="str">
            <v>P58C1</v>
          </cell>
          <cell r="P2464" t="str">
            <v>BTO</v>
          </cell>
          <cell r="Q2464" t="str">
            <v>X</v>
          </cell>
          <cell r="R2464" t="str">
            <v>X</v>
          </cell>
          <cell r="S2464" t="str">
            <v>X</v>
          </cell>
          <cell r="T2464" t="str">
            <v>X</v>
          </cell>
          <cell r="U2464" t="str">
            <v>X</v>
          </cell>
          <cell r="V2464" t="str">
            <v>X</v>
          </cell>
          <cell r="W2464">
            <v>283.92</v>
          </cell>
          <cell r="X2464">
            <v>283.92</v>
          </cell>
          <cell r="Y2464">
            <v>0.34339622641509432</v>
          </cell>
          <cell r="Z2464">
            <v>0.34339622641509432</v>
          </cell>
          <cell r="AA2464" t="str">
            <v>C2B</v>
          </cell>
          <cell r="AB2464">
            <v>1066.2911999999999</v>
          </cell>
          <cell r="AC2464">
            <v>1110.72</v>
          </cell>
          <cell r="AD2464">
            <v>1110.72</v>
          </cell>
          <cell r="AE2464">
            <v>0.1</v>
          </cell>
          <cell r="AF2464">
            <v>961.2</v>
          </cell>
          <cell r="AG2464">
            <v>1</v>
          </cell>
          <cell r="AH2464">
            <v>961.2</v>
          </cell>
          <cell r="AI2464">
            <v>961.2</v>
          </cell>
          <cell r="AJ2464">
            <v>5</v>
          </cell>
          <cell r="AK2464">
            <v>437</v>
          </cell>
          <cell r="AL2464">
            <v>0</v>
          </cell>
          <cell r="AM2464">
            <v>442.2</v>
          </cell>
          <cell r="AN2464">
            <v>0.53995006242197252</v>
          </cell>
          <cell r="AO2464">
            <v>961.2</v>
          </cell>
          <cell r="AP2464">
            <v>1057.3200000000002</v>
          </cell>
          <cell r="AQ2464">
            <v>0.58177278401997501</v>
          </cell>
          <cell r="AR2464">
            <v>0</v>
          </cell>
          <cell r="AS2464">
            <v>1</v>
          </cell>
        </row>
        <row r="2465">
          <cell r="H2465" t="str">
            <v>571773-B21</v>
          </cell>
          <cell r="I2465" t="str">
            <v>VMware vSphere Adv 1P 1yr9x5 Nm Lic</v>
          </cell>
          <cell r="J2465" t="str">
            <v>SUST</v>
          </cell>
          <cell r="K2465">
            <v>39965</v>
          </cell>
          <cell r="L2465">
            <v>40575</v>
          </cell>
          <cell r="M2465">
            <v>40664</v>
          </cell>
          <cell r="N2465" t="str">
            <v>ALL</v>
          </cell>
          <cell r="O2465" t="str">
            <v>P58C1</v>
          </cell>
          <cell r="P2465" t="str">
            <v>BTO</v>
          </cell>
          <cell r="Q2465" t="str">
            <v>X</v>
          </cell>
          <cell r="R2465" t="str">
            <v>X</v>
          </cell>
          <cell r="S2465" t="str">
            <v>X</v>
          </cell>
          <cell r="T2465" t="str">
            <v>X</v>
          </cell>
          <cell r="U2465" t="str">
            <v>X</v>
          </cell>
          <cell r="V2465" t="str">
            <v>X</v>
          </cell>
          <cell r="W2465">
            <v>489.84</v>
          </cell>
          <cell r="X2465">
            <v>489.84</v>
          </cell>
          <cell r="Y2465">
            <v>0.20979955456570157</v>
          </cell>
          <cell r="Z2465">
            <v>0.20979955456570157</v>
          </cell>
          <cell r="AA2465" t="str">
            <v>C2B</v>
          </cell>
          <cell r="AB2465">
            <v>2711.6543999999999</v>
          </cell>
          <cell r="AC2465">
            <v>2824.64</v>
          </cell>
          <cell r="AD2465">
            <v>2824.64</v>
          </cell>
          <cell r="AE2465">
            <v>0.1</v>
          </cell>
          <cell r="AF2465">
            <v>2444.4</v>
          </cell>
          <cell r="AG2465">
            <v>1</v>
          </cell>
          <cell r="AH2465">
            <v>2444.4</v>
          </cell>
          <cell r="AI2465">
            <v>2444.4</v>
          </cell>
          <cell r="AJ2465">
            <v>5</v>
          </cell>
          <cell r="AK2465">
            <v>1235</v>
          </cell>
          <cell r="AL2465">
            <v>0</v>
          </cell>
          <cell r="AM2465">
            <v>1240.2</v>
          </cell>
          <cell r="AN2465">
            <v>0.49263622974963184</v>
          </cell>
          <cell r="AO2465">
            <v>2444.4</v>
          </cell>
          <cell r="AP2465">
            <v>2688.84</v>
          </cell>
          <cell r="AQ2465">
            <v>0.53876020886330167</v>
          </cell>
          <cell r="AR2465">
            <v>0</v>
          </cell>
          <cell r="AS2465">
            <v>1</v>
          </cell>
        </row>
        <row r="2466">
          <cell r="H2466" t="str">
            <v>571774-B21</v>
          </cell>
          <cell r="I2466" t="str">
            <v>VMware vSphere EPlus 1P 1yr9x5 Nm Lic</v>
          </cell>
          <cell r="J2466" t="str">
            <v>SUST</v>
          </cell>
          <cell r="K2466">
            <v>39965</v>
          </cell>
          <cell r="L2466">
            <v>40575</v>
          </cell>
          <cell r="M2466">
            <v>40664</v>
          </cell>
          <cell r="N2466" t="str">
            <v>ALL</v>
          </cell>
          <cell r="O2466" t="str">
            <v>P58C1</v>
          </cell>
          <cell r="P2466" t="str">
            <v>BTO</v>
          </cell>
          <cell r="Q2466" t="str">
            <v>X</v>
          </cell>
          <cell r="R2466" t="str">
            <v>X</v>
          </cell>
          <cell r="S2466" t="str">
            <v>X</v>
          </cell>
          <cell r="T2466" t="str">
            <v>X</v>
          </cell>
          <cell r="U2466" t="str">
            <v>X</v>
          </cell>
          <cell r="V2466" t="str">
            <v>X</v>
          </cell>
          <cell r="W2466">
            <v>763.3599999999999</v>
          </cell>
          <cell r="X2466">
            <v>763.3599999999999</v>
          </cell>
          <cell r="Y2466">
            <v>0.21001430615164521</v>
          </cell>
          <cell r="Z2466">
            <v>0.21001430615164521</v>
          </cell>
          <cell r="AA2466" t="str">
            <v>C2B</v>
          </cell>
          <cell r="AB2466">
            <v>4222.2335999999996</v>
          </cell>
          <cell r="AC2466">
            <v>4398.16</v>
          </cell>
          <cell r="AD2466">
            <v>4398.16</v>
          </cell>
          <cell r="AE2466">
            <v>0.1</v>
          </cell>
          <cell r="AF2466">
            <v>3806.1</v>
          </cell>
          <cell r="AG2466">
            <v>1</v>
          </cell>
          <cell r="AH2466">
            <v>3806.1</v>
          </cell>
          <cell r="AI2466">
            <v>3806.1</v>
          </cell>
          <cell r="AJ2466">
            <v>5</v>
          </cell>
          <cell r="AK2466">
            <v>1922</v>
          </cell>
          <cell r="AL2466">
            <v>0</v>
          </cell>
          <cell r="AM2466">
            <v>1927.2</v>
          </cell>
          <cell r="AN2466">
            <v>0.49365492236147235</v>
          </cell>
          <cell r="AO2466">
            <v>3806.1</v>
          </cell>
          <cell r="AP2466">
            <v>4186.71</v>
          </cell>
          <cell r="AQ2466">
            <v>0.539686293055884</v>
          </cell>
          <cell r="AR2466">
            <v>0</v>
          </cell>
          <cell r="AS2466">
            <v>1</v>
          </cell>
        </row>
        <row r="2467">
          <cell r="H2467" t="str">
            <v>571775-B21</v>
          </cell>
          <cell r="I2467" t="str">
            <v>VMware vSphere STD 1P ICE SMP Nm Lic</v>
          </cell>
          <cell r="J2467" t="str">
            <v>SUST</v>
          </cell>
          <cell r="K2467">
            <v>39965</v>
          </cell>
          <cell r="L2467">
            <v>40575</v>
          </cell>
          <cell r="M2467">
            <v>40664</v>
          </cell>
          <cell r="N2467" t="str">
            <v>ALL</v>
          </cell>
          <cell r="O2467" t="str">
            <v>P58C1</v>
          </cell>
          <cell r="P2467" t="str">
            <v>BTO</v>
          </cell>
          <cell r="Q2467" t="str">
            <v>X</v>
          </cell>
          <cell r="R2467" t="str">
            <v>X</v>
          </cell>
          <cell r="S2467" t="str">
            <v>X</v>
          </cell>
          <cell r="T2467" t="str">
            <v>X</v>
          </cell>
          <cell r="U2467" t="str">
            <v>X</v>
          </cell>
          <cell r="V2467" t="str">
            <v>X</v>
          </cell>
          <cell r="W2467">
            <v>283.92</v>
          </cell>
          <cell r="X2467">
            <v>283.92</v>
          </cell>
          <cell r="Y2467">
            <v>0.203125</v>
          </cell>
          <cell r="Z2467">
            <v>0.203125</v>
          </cell>
          <cell r="AA2467" t="str">
            <v>C2B</v>
          </cell>
          <cell r="AB2467">
            <v>1614.4128000000001</v>
          </cell>
          <cell r="AC2467">
            <v>1681.68</v>
          </cell>
          <cell r="AD2467">
            <v>1681.68</v>
          </cell>
          <cell r="AE2467">
            <v>0.1</v>
          </cell>
          <cell r="AF2467">
            <v>1455.3</v>
          </cell>
          <cell r="AG2467">
            <v>1</v>
          </cell>
          <cell r="AH2467">
            <v>1455.3</v>
          </cell>
          <cell r="AI2467">
            <v>1455.3</v>
          </cell>
          <cell r="AJ2467">
            <v>1</v>
          </cell>
          <cell r="AK2467">
            <v>437</v>
          </cell>
          <cell r="AL2467">
            <v>0</v>
          </cell>
          <cell r="AM2467">
            <v>438.04</v>
          </cell>
          <cell r="AN2467">
            <v>0.69900364186078479</v>
          </cell>
          <cell r="AO2467">
            <v>1455.3</v>
          </cell>
          <cell r="AP2467">
            <v>1600.8300000000002</v>
          </cell>
          <cell r="AQ2467">
            <v>0.72636694714616801</v>
          </cell>
          <cell r="AR2467">
            <v>0</v>
          </cell>
          <cell r="AS2467">
            <v>1</v>
          </cell>
        </row>
        <row r="2468">
          <cell r="H2468" t="str">
            <v>571776-B21</v>
          </cell>
          <cell r="I2468" t="str">
            <v>VMware vSphere Adv 1P ICE SMP Nm Lic</v>
          </cell>
          <cell r="J2468" t="str">
            <v>SUST</v>
          </cell>
          <cell r="K2468">
            <v>39965</v>
          </cell>
          <cell r="L2468">
            <v>40575</v>
          </cell>
          <cell r="M2468">
            <v>40664</v>
          </cell>
          <cell r="N2468" t="str">
            <v>ALL</v>
          </cell>
          <cell r="O2468" t="str">
            <v>P58C1</v>
          </cell>
          <cell r="P2468" t="str">
            <v>BTO</v>
          </cell>
          <cell r="Q2468" t="str">
            <v>X</v>
          </cell>
          <cell r="R2468" t="str">
            <v>X</v>
          </cell>
          <cell r="S2468" t="str">
            <v>X</v>
          </cell>
          <cell r="T2468" t="str">
            <v>X</v>
          </cell>
          <cell r="U2468" t="str">
            <v>X</v>
          </cell>
          <cell r="V2468" t="str">
            <v>X</v>
          </cell>
          <cell r="W2468">
            <v>489.90751240428784</v>
          </cell>
          <cell r="X2468">
            <v>489.90751240428784</v>
          </cell>
          <cell r="Y2468">
            <v>0.16857551896921977</v>
          </cell>
          <cell r="Z2468">
            <v>0.16857551896921977</v>
          </cell>
          <cell r="AA2468" t="str">
            <v>C2B</v>
          </cell>
          <cell r="AB2468">
            <v>3260.2252799999997</v>
          </cell>
          <cell r="AC2468">
            <v>3396.0679999999998</v>
          </cell>
          <cell r="AD2468">
            <v>3396.0679999999998</v>
          </cell>
          <cell r="AE2468">
            <v>0.1</v>
          </cell>
          <cell r="AF2468">
            <v>2938.9049999999997</v>
          </cell>
          <cell r="AG2468">
            <v>1</v>
          </cell>
          <cell r="AH2468">
            <v>2938.9049999999997</v>
          </cell>
          <cell r="AI2468">
            <v>2938.9049999999997</v>
          </cell>
          <cell r="AJ2468">
            <v>1</v>
          </cell>
          <cell r="AK2468">
            <v>1235</v>
          </cell>
          <cell r="AL2468">
            <v>0</v>
          </cell>
          <cell r="AM2468">
            <v>1236.04</v>
          </cell>
          <cell r="AN2468">
            <v>0.57942158729186544</v>
          </cell>
          <cell r="AO2468">
            <v>2938.9049999999997</v>
          </cell>
          <cell r="AP2468">
            <v>3232.7955000000002</v>
          </cell>
          <cell r="AQ2468">
            <v>0.61765598844715053</v>
          </cell>
          <cell r="AR2468">
            <v>0</v>
          </cell>
          <cell r="AS2468">
            <v>1</v>
          </cell>
        </row>
        <row r="2469">
          <cell r="H2469" t="str">
            <v>571777-B21</v>
          </cell>
          <cell r="I2469" t="str">
            <v>VMware vSphere EPlus 1P ICE SMP Nm Lic</v>
          </cell>
          <cell r="J2469" t="str">
            <v>SUST</v>
          </cell>
          <cell r="K2469">
            <v>39965</v>
          </cell>
          <cell r="L2469">
            <v>40575</v>
          </cell>
          <cell r="M2469">
            <v>40664</v>
          </cell>
          <cell r="N2469" t="str">
            <v>ALL</v>
          </cell>
          <cell r="O2469" t="str">
            <v>P58C1</v>
          </cell>
          <cell r="P2469" t="str">
            <v>BTO</v>
          </cell>
          <cell r="Q2469" t="str">
            <v>X</v>
          </cell>
          <cell r="R2469" t="str">
            <v>X</v>
          </cell>
          <cell r="S2469" t="str">
            <v>X</v>
          </cell>
          <cell r="T2469" t="str">
            <v>X</v>
          </cell>
          <cell r="U2469" t="str">
            <v>X</v>
          </cell>
          <cell r="V2469" t="str">
            <v>X</v>
          </cell>
          <cell r="W2469">
            <v>763.35201172038512</v>
          </cell>
          <cell r="X2469">
            <v>763.35201172038512</v>
          </cell>
          <cell r="Y2469">
            <v>0.18150346191889219</v>
          </cell>
          <cell r="Z2469">
            <v>0.18150346191889219</v>
          </cell>
          <cell r="AA2469" t="str">
            <v>C2B</v>
          </cell>
          <cell r="AB2469">
            <v>4770.3052799999996</v>
          </cell>
          <cell r="AC2469">
            <v>4969.0680000000002</v>
          </cell>
          <cell r="AD2469">
            <v>4969.0680000000002</v>
          </cell>
          <cell r="AE2469">
            <v>0.1</v>
          </cell>
          <cell r="AF2469">
            <v>4300.1549999999997</v>
          </cell>
          <cell r="AG2469">
            <v>1</v>
          </cell>
          <cell r="AH2469">
            <v>4300.1549999999997</v>
          </cell>
          <cell r="AI2469">
            <v>4300.1549999999997</v>
          </cell>
          <cell r="AJ2469">
            <v>1</v>
          </cell>
          <cell r="AK2469">
            <v>1922</v>
          </cell>
          <cell r="AL2469">
            <v>0</v>
          </cell>
          <cell r="AM2469">
            <v>1923.04</v>
          </cell>
          <cell r="AN2469">
            <v>0.55279751543839695</v>
          </cell>
          <cell r="AO2469">
            <v>4300.1549999999997</v>
          </cell>
          <cell r="AP2469">
            <v>4730.1705000000002</v>
          </cell>
          <cell r="AQ2469">
            <v>0.59345228676217909</v>
          </cell>
          <cell r="AR2469">
            <v>0</v>
          </cell>
          <cell r="AS2469">
            <v>1</v>
          </cell>
        </row>
        <row r="2470">
          <cell r="H2470" t="str">
            <v>571778-B21</v>
          </cell>
          <cell r="I2470" t="str">
            <v>VMware vSphere Ess 1yr 9X5 Nm Lic</v>
          </cell>
          <cell r="J2470" t="str">
            <v>SUST</v>
          </cell>
          <cell r="K2470">
            <v>39965</v>
          </cell>
          <cell r="L2470">
            <v>40575</v>
          </cell>
          <cell r="M2470">
            <v>40664</v>
          </cell>
          <cell r="N2470" t="str">
            <v>ALL</v>
          </cell>
          <cell r="O2470" t="str">
            <v>P58C1</v>
          </cell>
          <cell r="P2470" t="str">
            <v>BTO</v>
          </cell>
          <cell r="Q2470" t="str">
            <v>X</v>
          </cell>
          <cell r="R2470" t="str">
            <v>X</v>
          </cell>
          <cell r="S2470" t="str">
            <v>X</v>
          </cell>
          <cell r="T2470" t="str">
            <v>X</v>
          </cell>
          <cell r="U2470" t="str">
            <v>X</v>
          </cell>
          <cell r="V2470" t="str">
            <v>X</v>
          </cell>
          <cell r="W2470">
            <v>192.4</v>
          </cell>
          <cell r="X2470">
            <v>192.4</v>
          </cell>
          <cell r="Y2470">
            <v>0.21046643913538113</v>
          </cell>
          <cell r="Z2470">
            <v>0.21046643913538113</v>
          </cell>
          <cell r="AA2470" t="str">
            <v>C2B</v>
          </cell>
          <cell r="AB2470">
            <v>1062.2975999999999</v>
          </cell>
          <cell r="AC2470">
            <v>1106.56</v>
          </cell>
          <cell r="AD2470">
            <v>1106.56</v>
          </cell>
          <cell r="AE2470">
            <v>0.1</v>
          </cell>
          <cell r="AF2470">
            <v>957.6</v>
          </cell>
          <cell r="AG2470">
            <v>1</v>
          </cell>
          <cell r="AH2470">
            <v>957.6</v>
          </cell>
          <cell r="AI2470">
            <v>957.6</v>
          </cell>
          <cell r="AJ2470">
            <v>5</v>
          </cell>
          <cell r="AK2470">
            <v>484</v>
          </cell>
          <cell r="AL2470">
            <v>0</v>
          </cell>
          <cell r="AM2470">
            <v>489.2</v>
          </cell>
          <cell r="AN2470">
            <v>0.48913951545530493</v>
          </cell>
          <cell r="AO2470">
            <v>957.6</v>
          </cell>
          <cell r="AP2470">
            <v>1053.3600000000001</v>
          </cell>
          <cell r="AQ2470">
            <v>0.53558137768664082</v>
          </cell>
          <cell r="AR2470">
            <v>0</v>
          </cell>
          <cell r="AS2470">
            <v>1</v>
          </cell>
        </row>
        <row r="2471">
          <cell r="H2471" t="str">
            <v>571779-B21</v>
          </cell>
          <cell r="I2471" t="str">
            <v>VMware vSphere Ess Plus 1yr9X5 Nm Lic</v>
          </cell>
          <cell r="J2471" t="str">
            <v>SUST</v>
          </cell>
          <cell r="K2471">
            <v>39965</v>
          </cell>
          <cell r="L2471">
            <v>40575</v>
          </cell>
          <cell r="M2471">
            <v>40664</v>
          </cell>
          <cell r="N2471" t="str">
            <v>ALL</v>
          </cell>
          <cell r="O2471" t="str">
            <v>P58C1</v>
          </cell>
          <cell r="P2471" t="str">
            <v>BTO</v>
          </cell>
          <cell r="Q2471" t="str">
            <v>X</v>
          </cell>
          <cell r="R2471" t="str">
            <v>X</v>
          </cell>
          <cell r="S2471" t="str">
            <v>X</v>
          </cell>
          <cell r="T2471" t="str">
            <v>X</v>
          </cell>
          <cell r="U2471" t="str">
            <v>X</v>
          </cell>
          <cell r="V2471" t="str">
            <v>X</v>
          </cell>
          <cell r="W2471">
            <v>654.16000000000008</v>
          </cell>
          <cell r="X2471">
            <v>654.16000000000008</v>
          </cell>
          <cell r="Y2471">
            <v>0.21001669449081803</v>
          </cell>
          <cell r="Z2471">
            <v>0.21001669449081803</v>
          </cell>
          <cell r="AA2471" t="str">
            <v>C2B</v>
          </cell>
          <cell r="AB2471">
            <v>3618.2015999999999</v>
          </cell>
          <cell r="AC2471">
            <v>3768.96</v>
          </cell>
          <cell r="AD2471">
            <v>3768.96</v>
          </cell>
          <cell r="AE2471">
            <v>0.1</v>
          </cell>
          <cell r="AF2471">
            <v>3261.6</v>
          </cell>
          <cell r="AG2471">
            <v>1</v>
          </cell>
          <cell r="AH2471">
            <v>3261.6</v>
          </cell>
          <cell r="AI2471">
            <v>3261.6</v>
          </cell>
          <cell r="AJ2471">
            <v>5</v>
          </cell>
          <cell r="AK2471">
            <v>1647</v>
          </cell>
          <cell r="AL2471">
            <v>0</v>
          </cell>
          <cell r="AM2471">
            <v>1652.2</v>
          </cell>
          <cell r="AN2471">
            <v>0.49343880304145205</v>
          </cell>
          <cell r="AO2471">
            <v>3261.6</v>
          </cell>
          <cell r="AP2471">
            <v>3587.76</v>
          </cell>
          <cell r="AQ2471">
            <v>0.53948982094677456</v>
          </cell>
          <cell r="AR2471">
            <v>0</v>
          </cell>
          <cell r="AS2471">
            <v>1</v>
          </cell>
        </row>
        <row r="2472">
          <cell r="H2472" t="str">
            <v>571780-B21</v>
          </cell>
          <cell r="I2472" t="str">
            <v>VMware vCntr STD for vSphere 1yr Nm Lic</v>
          </cell>
          <cell r="J2472" t="str">
            <v>SUST</v>
          </cell>
          <cell r="K2472">
            <v>39965</v>
          </cell>
          <cell r="L2472">
            <v>40575</v>
          </cell>
          <cell r="M2472">
            <v>40664</v>
          </cell>
          <cell r="N2472" t="str">
            <v>ALL</v>
          </cell>
          <cell r="O2472" t="str">
            <v>P58C1</v>
          </cell>
          <cell r="P2472" t="str">
            <v>BTO</v>
          </cell>
          <cell r="Q2472" t="str">
            <v>X</v>
          </cell>
          <cell r="R2472" t="str">
            <v>X</v>
          </cell>
          <cell r="S2472" t="str">
            <v>X</v>
          </cell>
          <cell r="T2472" t="str">
            <v>X</v>
          </cell>
          <cell r="U2472" t="str">
            <v>X</v>
          </cell>
          <cell r="V2472" t="str">
            <v>X</v>
          </cell>
          <cell r="W2472">
            <v>1090.96</v>
          </cell>
          <cell r="X2472">
            <v>1090.96</v>
          </cell>
          <cell r="Y2472">
            <v>0.21001001001001002</v>
          </cell>
          <cell r="Z2472">
            <v>0.21001001001001002</v>
          </cell>
          <cell r="AA2472" t="str">
            <v>C2B</v>
          </cell>
          <cell r="AB2472">
            <v>6034.3296</v>
          </cell>
          <cell r="AC2472">
            <v>6285.76</v>
          </cell>
          <cell r="AD2472">
            <v>6285.76</v>
          </cell>
          <cell r="AE2472">
            <v>0.1</v>
          </cell>
          <cell r="AF2472">
            <v>5439.6</v>
          </cell>
          <cell r="AG2472">
            <v>1</v>
          </cell>
          <cell r="AH2472">
            <v>5439.6</v>
          </cell>
          <cell r="AI2472">
            <v>5439.6</v>
          </cell>
          <cell r="AJ2472">
            <v>5</v>
          </cell>
          <cell r="AK2472">
            <v>2747</v>
          </cell>
          <cell r="AL2472">
            <v>0</v>
          </cell>
          <cell r="AM2472">
            <v>2752.2</v>
          </cell>
          <cell r="AN2472">
            <v>0.49404367968232965</v>
          </cell>
          <cell r="AO2472">
            <v>5439.6</v>
          </cell>
          <cell r="AP2472">
            <v>5983.5600000000013</v>
          </cell>
          <cell r="AQ2472">
            <v>0.54003970880211793</v>
          </cell>
          <cell r="AR2472">
            <v>0</v>
          </cell>
          <cell r="AS2472">
            <v>1</v>
          </cell>
        </row>
        <row r="2473">
          <cell r="H2473" t="str">
            <v>571785-B21</v>
          </cell>
          <cell r="I2473" t="str">
            <v>HP IC System Center Nm 1-Svr 24x7 SW</v>
          </cell>
          <cell r="J2473" t="str">
            <v>SUST</v>
          </cell>
          <cell r="K2473">
            <v>39965</v>
          </cell>
          <cell r="L2473">
            <v>40575</v>
          </cell>
          <cell r="M2473">
            <v>40664</v>
          </cell>
          <cell r="N2473" t="str">
            <v>ALL</v>
          </cell>
          <cell r="O2473" t="str">
            <v>P58C1</v>
          </cell>
          <cell r="P2473" t="str">
            <v>BTO</v>
          </cell>
          <cell r="Q2473" t="str">
            <v>X</v>
          </cell>
          <cell r="R2473" t="str">
            <v>X</v>
          </cell>
          <cell r="S2473" t="str">
            <v>X</v>
          </cell>
          <cell r="T2473" t="str">
            <v>X</v>
          </cell>
          <cell r="U2473" t="str">
            <v>X</v>
          </cell>
          <cell r="V2473" t="str">
            <v>X</v>
          </cell>
          <cell r="W2473">
            <v>95.68</v>
          </cell>
          <cell r="X2473">
            <v>95.68</v>
          </cell>
          <cell r="Y2473">
            <v>0.20131291028446391</v>
          </cell>
          <cell r="Z2473">
            <v>0.20131291028446391</v>
          </cell>
          <cell r="AA2473" t="str">
            <v>C5B</v>
          </cell>
          <cell r="AB2473">
            <v>548.12160000000006</v>
          </cell>
          <cell r="AC2473">
            <v>570.96</v>
          </cell>
          <cell r="AD2473">
            <v>570.96</v>
          </cell>
          <cell r="AE2473">
            <v>0.1</v>
          </cell>
          <cell r="AF2473">
            <v>494.1</v>
          </cell>
          <cell r="AG2473">
            <v>1</v>
          </cell>
          <cell r="AH2473">
            <v>494.1</v>
          </cell>
          <cell r="AI2473">
            <v>494.1</v>
          </cell>
          <cell r="AJ2473">
            <v>1</v>
          </cell>
          <cell r="AK2473">
            <v>7</v>
          </cell>
          <cell r="AL2473">
            <v>0</v>
          </cell>
          <cell r="AM2473">
            <v>8.0399999999999991</v>
          </cell>
          <cell r="AN2473">
            <v>0.98372799028536728</v>
          </cell>
          <cell r="AO2473">
            <v>494.1</v>
          </cell>
          <cell r="AP2473">
            <v>543.5100000000001</v>
          </cell>
          <cell r="AQ2473">
            <v>0.98520726389578861</v>
          </cell>
          <cell r="AR2473">
            <v>0</v>
          </cell>
          <cell r="AS2473">
            <v>1</v>
          </cell>
        </row>
        <row r="2474">
          <cell r="H2474" t="str">
            <v>571786-B21</v>
          </cell>
          <cell r="I2474" t="str">
            <v>HP IC System Center Nm Flex Qty 24x7 SW</v>
          </cell>
          <cell r="J2474" t="str">
            <v>SUST</v>
          </cell>
          <cell r="K2474">
            <v>39965</v>
          </cell>
          <cell r="L2474">
            <v>40575</v>
          </cell>
          <cell r="M2474">
            <v>40664</v>
          </cell>
          <cell r="N2474" t="str">
            <v>ALL</v>
          </cell>
          <cell r="O2474" t="str">
            <v>P58C1</v>
          </cell>
          <cell r="P2474" t="str">
            <v>BTO</v>
          </cell>
          <cell r="Q2474" t="str">
            <v>X</v>
          </cell>
          <cell r="R2474" t="str">
            <v>X</v>
          </cell>
          <cell r="S2474" t="str">
            <v>X</v>
          </cell>
          <cell r="T2474" t="str">
            <v>X</v>
          </cell>
          <cell r="U2474" t="str">
            <v>X</v>
          </cell>
          <cell r="V2474" t="str">
            <v>X</v>
          </cell>
          <cell r="W2474">
            <v>95.68</v>
          </cell>
          <cell r="X2474">
            <v>95.68</v>
          </cell>
          <cell r="Y2474">
            <v>0.20131291028446391</v>
          </cell>
          <cell r="Z2474">
            <v>0.20131291028446391</v>
          </cell>
          <cell r="AA2474" t="str">
            <v>C5B</v>
          </cell>
          <cell r="AB2474">
            <v>548.12160000000006</v>
          </cell>
          <cell r="AC2474">
            <v>570.96</v>
          </cell>
          <cell r="AD2474">
            <v>570.96</v>
          </cell>
          <cell r="AE2474">
            <v>0.1</v>
          </cell>
          <cell r="AF2474">
            <v>494.1</v>
          </cell>
          <cell r="AG2474">
            <v>1</v>
          </cell>
          <cell r="AH2474">
            <v>494.1</v>
          </cell>
          <cell r="AI2474">
            <v>494.1</v>
          </cell>
          <cell r="AJ2474">
            <v>2</v>
          </cell>
          <cell r="AK2474">
            <v>7</v>
          </cell>
          <cell r="AL2474">
            <v>0</v>
          </cell>
          <cell r="AM2474">
            <v>9.08</v>
          </cell>
          <cell r="AN2474">
            <v>0.98162315320785265</v>
          </cell>
          <cell r="AO2474">
            <v>494.1</v>
          </cell>
          <cell r="AP2474">
            <v>543.5100000000001</v>
          </cell>
          <cell r="AQ2474">
            <v>0.9832937756435024</v>
          </cell>
          <cell r="AR2474">
            <v>0</v>
          </cell>
          <cell r="AS2474">
            <v>1</v>
          </cell>
        </row>
        <row r="2475">
          <cell r="H2475" t="str">
            <v>571787-B21</v>
          </cell>
          <cell r="I2475" t="str">
            <v>HP IC System Center Nm Track 24x7 SW</v>
          </cell>
          <cell r="J2475" t="str">
            <v>SUST</v>
          </cell>
          <cell r="K2475">
            <v>39965</v>
          </cell>
          <cell r="L2475">
            <v>40575</v>
          </cell>
          <cell r="M2475">
            <v>40664</v>
          </cell>
          <cell r="N2475" t="str">
            <v>ALL</v>
          </cell>
          <cell r="O2475" t="str">
            <v>P58C1</v>
          </cell>
          <cell r="P2475" t="str">
            <v>BTO</v>
          </cell>
          <cell r="Q2475" t="str">
            <v>X</v>
          </cell>
          <cell r="R2475" t="str">
            <v>X</v>
          </cell>
          <cell r="S2475" t="str">
            <v>X</v>
          </cell>
          <cell r="T2475" t="str">
            <v>X</v>
          </cell>
          <cell r="U2475" t="str">
            <v>X</v>
          </cell>
          <cell r="V2475" t="str">
            <v>X</v>
          </cell>
          <cell r="W2475">
            <v>95.68</v>
          </cell>
          <cell r="X2475">
            <v>95.68</v>
          </cell>
          <cell r="Y2475">
            <v>0.20131291028446391</v>
          </cell>
          <cell r="Z2475">
            <v>0.20131291028446391</v>
          </cell>
          <cell r="AA2475" t="str">
            <v>C5B</v>
          </cell>
          <cell r="AB2475">
            <v>548.12160000000006</v>
          </cell>
          <cell r="AC2475">
            <v>570.96</v>
          </cell>
          <cell r="AD2475">
            <v>570.96</v>
          </cell>
          <cell r="AE2475">
            <v>0.1</v>
          </cell>
          <cell r="AF2475">
            <v>494.1</v>
          </cell>
          <cell r="AG2475">
            <v>1</v>
          </cell>
          <cell r="AH2475">
            <v>494.1</v>
          </cell>
          <cell r="AI2475">
            <v>494.1</v>
          </cell>
          <cell r="AJ2475">
            <v>0</v>
          </cell>
          <cell r="AK2475">
            <v>7</v>
          </cell>
          <cell r="AL2475">
            <v>0</v>
          </cell>
          <cell r="AM2475">
            <v>7</v>
          </cell>
          <cell r="AN2475">
            <v>0.98583282736288202</v>
          </cell>
          <cell r="AO2475">
            <v>494.1</v>
          </cell>
          <cell r="AP2475">
            <v>543.5100000000001</v>
          </cell>
          <cell r="AQ2475">
            <v>0.9871207521480746</v>
          </cell>
          <cell r="AR2475">
            <v>0</v>
          </cell>
          <cell r="AS2475">
            <v>1</v>
          </cell>
        </row>
        <row r="2476">
          <cell r="H2476" t="str">
            <v>571791-B21</v>
          </cell>
          <cell r="I2476" t="str">
            <v>HP IC Syst Cent iLO Upg Nm 1-Svr 24x7 SW</v>
          </cell>
          <cell r="J2476" t="str">
            <v>SUST</v>
          </cell>
          <cell r="K2476">
            <v>39965</v>
          </cell>
          <cell r="L2476">
            <v>40575</v>
          </cell>
          <cell r="M2476">
            <v>40664</v>
          </cell>
          <cell r="N2476" t="str">
            <v>ALL</v>
          </cell>
          <cell r="O2476" t="str">
            <v>P58C1</v>
          </cell>
          <cell r="P2476" t="str">
            <v>BTO</v>
          </cell>
          <cell r="Q2476" t="str">
            <v>X</v>
          </cell>
          <cell r="R2476" t="str">
            <v>X</v>
          </cell>
          <cell r="S2476" t="str">
            <v>X</v>
          </cell>
          <cell r="T2476" t="str">
            <v>X</v>
          </cell>
          <cell r="U2476" t="str">
            <v>X</v>
          </cell>
          <cell r="V2476" t="str">
            <v>X</v>
          </cell>
          <cell r="W2476">
            <v>95.679999999999993</v>
          </cell>
          <cell r="X2476">
            <v>95.679999999999993</v>
          </cell>
          <cell r="Y2476">
            <v>0.46700507614213199</v>
          </cell>
          <cell r="Z2476">
            <v>0.46700507614213199</v>
          </cell>
          <cell r="AA2476" t="str">
            <v>C5B</v>
          </cell>
          <cell r="AB2476">
            <v>288.5376</v>
          </cell>
          <cell r="AC2476">
            <v>300.56</v>
          </cell>
          <cell r="AD2476">
            <v>300.56</v>
          </cell>
          <cell r="AE2476">
            <v>0.1</v>
          </cell>
          <cell r="AF2476">
            <v>260.10000000000002</v>
          </cell>
          <cell r="AG2476">
            <v>1</v>
          </cell>
          <cell r="AH2476">
            <v>260.10000000000002</v>
          </cell>
          <cell r="AI2476">
            <v>260.10000000000002</v>
          </cell>
          <cell r="AJ2476">
            <v>1</v>
          </cell>
          <cell r="AK2476">
            <v>7</v>
          </cell>
          <cell r="AL2476">
            <v>0</v>
          </cell>
          <cell r="AM2476">
            <v>8.0399999999999991</v>
          </cell>
          <cell r="AN2476">
            <v>0.96908881199538643</v>
          </cell>
          <cell r="AO2476">
            <v>260.10000000000002</v>
          </cell>
          <cell r="AP2476">
            <v>286.11000000000007</v>
          </cell>
          <cell r="AQ2476">
            <v>0.9718989199958058</v>
          </cell>
          <cell r="AR2476">
            <v>0</v>
          </cell>
          <cell r="AS2476">
            <v>1</v>
          </cell>
        </row>
        <row r="2477">
          <cell r="H2477" t="str">
            <v>571792-B21</v>
          </cell>
          <cell r="I2477" t="str">
            <v>HP IC Syst Cent iLO Upg Nm Flex 24x7 SW</v>
          </cell>
          <cell r="J2477" t="str">
            <v>SUST</v>
          </cell>
          <cell r="K2477">
            <v>39965</v>
          </cell>
          <cell r="L2477">
            <v>40575</v>
          </cell>
          <cell r="M2477">
            <v>40664</v>
          </cell>
          <cell r="N2477" t="str">
            <v>ALL</v>
          </cell>
          <cell r="O2477" t="str">
            <v>P58C1</v>
          </cell>
          <cell r="P2477" t="str">
            <v>BTO</v>
          </cell>
          <cell r="Q2477" t="str">
            <v>X</v>
          </cell>
          <cell r="R2477" t="str">
            <v>X</v>
          </cell>
          <cell r="S2477" t="str">
            <v>X</v>
          </cell>
          <cell r="T2477" t="str">
            <v>X</v>
          </cell>
          <cell r="U2477" t="str">
            <v>X</v>
          </cell>
          <cell r="V2477" t="str">
            <v>X</v>
          </cell>
          <cell r="W2477">
            <v>95.679999999999993</v>
          </cell>
          <cell r="X2477">
            <v>95.679999999999993</v>
          </cell>
          <cell r="Y2477">
            <v>0.46700507614213199</v>
          </cell>
          <cell r="Z2477">
            <v>0.46700507614213199</v>
          </cell>
          <cell r="AA2477" t="str">
            <v>C5B</v>
          </cell>
          <cell r="AB2477">
            <v>288.5376</v>
          </cell>
          <cell r="AC2477">
            <v>300.56</v>
          </cell>
          <cell r="AD2477">
            <v>300.56</v>
          </cell>
          <cell r="AE2477">
            <v>0.1</v>
          </cell>
          <cell r="AF2477">
            <v>260.10000000000002</v>
          </cell>
          <cell r="AG2477">
            <v>1</v>
          </cell>
          <cell r="AH2477">
            <v>260.10000000000002</v>
          </cell>
          <cell r="AI2477">
            <v>260.10000000000002</v>
          </cell>
          <cell r="AJ2477">
            <v>1</v>
          </cell>
          <cell r="AK2477">
            <v>7</v>
          </cell>
          <cell r="AL2477">
            <v>0</v>
          </cell>
          <cell r="AM2477">
            <v>8.0399999999999991</v>
          </cell>
          <cell r="AN2477">
            <v>0.96908881199538643</v>
          </cell>
          <cell r="AO2477">
            <v>260.10000000000002</v>
          </cell>
          <cell r="AP2477">
            <v>286.11000000000007</v>
          </cell>
          <cell r="AQ2477">
            <v>0.9718989199958058</v>
          </cell>
          <cell r="AR2477">
            <v>0</v>
          </cell>
          <cell r="AS2477">
            <v>1</v>
          </cell>
        </row>
        <row r="2478">
          <cell r="H2478" t="str">
            <v>571793-B21</v>
          </cell>
          <cell r="I2478" t="str">
            <v>HP IC Syst Cent iLO Upg Nm Track 24x7 SW</v>
          </cell>
          <cell r="J2478" t="str">
            <v>SUST</v>
          </cell>
          <cell r="K2478">
            <v>39965</v>
          </cell>
          <cell r="L2478">
            <v>40575</v>
          </cell>
          <cell r="M2478">
            <v>40664</v>
          </cell>
          <cell r="N2478" t="str">
            <v>ALL</v>
          </cell>
          <cell r="O2478" t="str">
            <v>P58C1</v>
          </cell>
          <cell r="P2478" t="str">
            <v>BTO</v>
          </cell>
          <cell r="Q2478" t="str">
            <v>X</v>
          </cell>
          <cell r="R2478" t="str">
            <v>X</v>
          </cell>
          <cell r="S2478" t="str">
            <v>X</v>
          </cell>
          <cell r="T2478" t="str">
            <v>X</v>
          </cell>
          <cell r="U2478" t="str">
            <v>X</v>
          </cell>
          <cell r="V2478" t="str">
            <v>X</v>
          </cell>
          <cell r="W2478">
            <v>95.679999999999993</v>
          </cell>
          <cell r="X2478">
            <v>95.679999999999993</v>
          </cell>
          <cell r="Y2478">
            <v>0.46700507614213199</v>
          </cell>
          <cell r="Z2478">
            <v>0.46700507614213199</v>
          </cell>
          <cell r="AA2478" t="str">
            <v>C5B</v>
          </cell>
          <cell r="AB2478">
            <v>288.5376</v>
          </cell>
          <cell r="AC2478">
            <v>300.56</v>
          </cell>
          <cell r="AD2478">
            <v>300.56</v>
          </cell>
          <cell r="AE2478">
            <v>0.1</v>
          </cell>
          <cell r="AF2478">
            <v>260.10000000000002</v>
          </cell>
          <cell r="AG2478">
            <v>1</v>
          </cell>
          <cell r="AH2478">
            <v>260.10000000000002</v>
          </cell>
          <cell r="AI2478">
            <v>260.10000000000002</v>
          </cell>
          <cell r="AJ2478">
            <v>0</v>
          </cell>
          <cell r="AK2478">
            <v>7</v>
          </cell>
          <cell r="AL2478">
            <v>0</v>
          </cell>
          <cell r="AM2478">
            <v>7</v>
          </cell>
          <cell r="AN2478">
            <v>0.97308727412533647</v>
          </cell>
          <cell r="AO2478">
            <v>260.10000000000002</v>
          </cell>
          <cell r="AP2478">
            <v>286.11000000000007</v>
          </cell>
          <cell r="AQ2478">
            <v>0.97553388556848764</v>
          </cell>
          <cell r="AR2478">
            <v>0</v>
          </cell>
          <cell r="AS2478">
            <v>1</v>
          </cell>
        </row>
        <row r="2479">
          <cell r="H2479" t="str">
            <v>571979-B21</v>
          </cell>
          <cell r="I2479" t="str">
            <v>VMware 4i Enterprise 1P iSW Lic</v>
          </cell>
          <cell r="J2479" t="str">
            <v>SUST</v>
          </cell>
          <cell r="K2479">
            <v>39965</v>
          </cell>
          <cell r="L2479">
            <v>40544</v>
          </cell>
          <cell r="M2479">
            <v>40663</v>
          </cell>
          <cell r="N2479" t="str">
            <v>ALL</v>
          </cell>
          <cell r="O2479" t="str">
            <v>P58C1</v>
          </cell>
          <cell r="P2479" t="str">
            <v>BTO</v>
          </cell>
          <cell r="Q2479" t="str">
            <v>X</v>
          </cell>
          <cell r="R2479" t="str">
            <v>X</v>
          </cell>
          <cell r="S2479" t="str">
            <v>X</v>
          </cell>
          <cell r="T2479" t="str">
            <v>X</v>
          </cell>
          <cell r="U2479" t="str">
            <v>X</v>
          </cell>
          <cell r="V2479" t="str">
            <v>X</v>
          </cell>
          <cell r="W2479">
            <v>763.3599999999999</v>
          </cell>
          <cell r="X2479">
            <v>763.3599999999999</v>
          </cell>
          <cell r="Y2479">
            <v>0.21001430615164521</v>
          </cell>
          <cell r="Z2479">
            <v>0.21001430615164521</v>
          </cell>
          <cell r="AA2479" t="str">
            <v>C2B</v>
          </cell>
          <cell r="AB2479">
            <v>4222.2335999999996</v>
          </cell>
          <cell r="AC2479">
            <v>4398.16</v>
          </cell>
          <cell r="AD2479">
            <v>4398.16</v>
          </cell>
          <cell r="AE2479">
            <v>0.1</v>
          </cell>
          <cell r="AF2479">
            <v>3806.1</v>
          </cell>
          <cell r="AG2479">
            <v>1</v>
          </cell>
          <cell r="AH2479">
            <v>3806.1</v>
          </cell>
          <cell r="AI2479">
            <v>3806.1</v>
          </cell>
          <cell r="AJ2479">
            <v>1</v>
          </cell>
          <cell r="AK2479">
            <v>1922</v>
          </cell>
          <cell r="AL2479">
            <v>0</v>
          </cell>
          <cell r="AM2479">
            <v>1923.04</v>
          </cell>
          <cell r="AN2479">
            <v>0.49474790467933055</v>
          </cell>
          <cell r="AO2479">
            <v>3806.1</v>
          </cell>
          <cell r="AP2479">
            <v>4186.71</v>
          </cell>
          <cell r="AQ2479">
            <v>0.540679913344846</v>
          </cell>
          <cell r="AR2479">
            <v>0</v>
          </cell>
          <cell r="AS2479">
            <v>1</v>
          </cell>
        </row>
        <row r="2480">
          <cell r="H2480" t="str">
            <v>572142-B21</v>
          </cell>
          <cell r="I2480" t="str">
            <v>HP 2427 DL165 G6/DL165se G6 Kit</v>
          </cell>
          <cell r="J2480" t="str">
            <v>NEW</v>
          </cell>
          <cell r="K2480">
            <v>39995</v>
          </cell>
          <cell r="L2480">
            <v>40725</v>
          </cell>
          <cell r="M2480">
            <v>40786</v>
          </cell>
          <cell r="N2480" t="str">
            <v>ALL</v>
          </cell>
          <cell r="O2480" t="str">
            <v>P77C2</v>
          </cell>
          <cell r="P2480" t="str">
            <v>BTO</v>
          </cell>
          <cell r="Q2480" t="str">
            <v>X</v>
          </cell>
          <cell r="R2480" t="str">
            <v>X</v>
          </cell>
          <cell r="S2480" t="str">
            <v>X</v>
          </cell>
          <cell r="T2480" t="str">
            <v>X</v>
          </cell>
          <cell r="U2480" t="str">
            <v>X</v>
          </cell>
          <cell r="V2480" t="str">
            <v>X</v>
          </cell>
          <cell r="W2480">
            <v>0</v>
          </cell>
          <cell r="X2480">
            <v>0</v>
          </cell>
          <cell r="AB2480">
            <v>470.52373003387447</v>
          </cell>
          <cell r="AC2480">
            <v>490.12888545195261</v>
          </cell>
          <cell r="AD2480">
            <v>490.12888545195261</v>
          </cell>
          <cell r="AE2480">
            <v>0.1</v>
          </cell>
          <cell r="AF2480">
            <v>424.14999702572823</v>
          </cell>
          <cell r="AG2480">
            <v>1</v>
          </cell>
          <cell r="AH2480">
            <v>424.14999702572823</v>
          </cell>
          <cell r="AI2480">
            <v>424.14999702572823</v>
          </cell>
          <cell r="AJ2480">
            <v>291</v>
          </cell>
          <cell r="AK2480">
            <v>20</v>
          </cell>
          <cell r="AL2480">
            <v>0</v>
          </cell>
          <cell r="AM2480">
            <v>322.64</v>
          </cell>
          <cell r="AN2480">
            <v>0.23932570490993263</v>
          </cell>
          <cell r="AO2480">
            <v>424.14999702572823</v>
          </cell>
          <cell r="AP2480">
            <v>466.56499672830108</v>
          </cell>
          <cell r="AQ2480">
            <v>0.30847791355448428</v>
          </cell>
          <cell r="AR2480">
            <v>0</v>
          </cell>
          <cell r="AS2480">
            <v>1</v>
          </cell>
        </row>
        <row r="2481">
          <cell r="H2481" t="str">
            <v>572142-L21</v>
          </cell>
          <cell r="I2481" t="str">
            <v>HP 2427 DL165 G6/DL165se G6 FIO Kit</v>
          </cell>
          <cell r="J2481" t="str">
            <v>NEW</v>
          </cell>
          <cell r="K2481">
            <v>39995</v>
          </cell>
          <cell r="L2481">
            <v>40360</v>
          </cell>
          <cell r="M2481">
            <v>40421</v>
          </cell>
          <cell r="N2481" t="str">
            <v>ALL</v>
          </cell>
          <cell r="O2481" t="str">
            <v>P77C2</v>
          </cell>
          <cell r="P2481" t="str">
            <v>L2 Tab</v>
          </cell>
          <cell r="Q2481" t="str">
            <v>X</v>
          </cell>
          <cell r="R2481" t="str">
            <v>X</v>
          </cell>
          <cell r="S2481" t="str">
            <v>X</v>
          </cell>
          <cell r="T2481" t="str">
            <v>X</v>
          </cell>
          <cell r="U2481" t="str">
            <v>X</v>
          </cell>
          <cell r="V2481" t="str">
            <v>X</v>
          </cell>
          <cell r="W2481">
            <v>0</v>
          </cell>
          <cell r="X2481">
            <v>0</v>
          </cell>
          <cell r="AB2481">
            <v>470.52373003387447</v>
          </cell>
          <cell r="AC2481">
            <v>490.12888545195261</v>
          </cell>
          <cell r="AD2481">
            <v>490.12888545195261</v>
          </cell>
          <cell r="AE2481">
            <v>0.1</v>
          </cell>
          <cell r="AF2481">
            <v>424.14999702572823</v>
          </cell>
          <cell r="AG2481">
            <v>1</v>
          </cell>
          <cell r="AH2481">
            <v>424.14999702572823</v>
          </cell>
          <cell r="AI2481">
            <v>424.14999702572823</v>
          </cell>
          <cell r="AJ2481">
            <v>286</v>
          </cell>
          <cell r="AK2481">
            <v>12</v>
          </cell>
          <cell r="AL2481">
            <v>0</v>
          </cell>
          <cell r="AM2481">
            <v>309.44</v>
          </cell>
          <cell r="AN2481">
            <v>0.27044677078889645</v>
          </cell>
          <cell r="AO2481">
            <v>424.14999702572823</v>
          </cell>
          <cell r="AP2481">
            <v>466.56499672830108</v>
          </cell>
          <cell r="AQ2481">
            <v>0.33676979162626952</v>
          </cell>
          <cell r="AR2481">
            <v>0</v>
          </cell>
          <cell r="AS2481">
            <v>1</v>
          </cell>
        </row>
        <row r="2482">
          <cell r="H2482" t="str">
            <v>572219-B21</v>
          </cell>
          <cell r="I2482" t="str">
            <v>HP 2431 DL165 G6/DL165se G6 Kit</v>
          </cell>
          <cell r="J2482" t="str">
            <v>NEW</v>
          </cell>
          <cell r="K2482">
            <v>39995</v>
          </cell>
          <cell r="L2482">
            <v>40725</v>
          </cell>
          <cell r="M2482">
            <v>40786</v>
          </cell>
          <cell r="N2482" t="str">
            <v>ALL</v>
          </cell>
          <cell r="O2482" t="str">
            <v>P77C2</v>
          </cell>
          <cell r="P2482" t="str">
            <v>BTO</v>
          </cell>
          <cell r="Q2482" t="str">
            <v>X</v>
          </cell>
          <cell r="R2482" t="str">
            <v>X</v>
          </cell>
          <cell r="S2482" t="str">
            <v>X</v>
          </cell>
          <cell r="T2482" t="str">
            <v>X</v>
          </cell>
          <cell r="U2482" t="str">
            <v>X</v>
          </cell>
          <cell r="V2482" t="str">
            <v>X</v>
          </cell>
          <cell r="W2482">
            <v>0</v>
          </cell>
          <cell r="X2482">
            <v>0</v>
          </cell>
          <cell r="AB2482">
            <v>668.53972864532477</v>
          </cell>
          <cell r="AC2482">
            <v>696.39555067221329</v>
          </cell>
          <cell r="AD2482">
            <v>696.39555067221329</v>
          </cell>
          <cell r="AE2482">
            <v>0.1</v>
          </cell>
          <cell r="AF2482">
            <v>602.64999577403069</v>
          </cell>
          <cell r="AG2482">
            <v>1</v>
          </cell>
          <cell r="AH2482">
            <v>602.64999577403069</v>
          </cell>
          <cell r="AI2482">
            <v>602.64999577403069</v>
          </cell>
          <cell r="AJ2482">
            <v>437</v>
          </cell>
          <cell r="AK2482">
            <v>29</v>
          </cell>
          <cell r="AL2482">
            <v>0</v>
          </cell>
          <cell r="AM2482">
            <v>483.48</v>
          </cell>
          <cell r="AN2482">
            <v>0.1977432947974575</v>
          </cell>
          <cell r="AO2482">
            <v>602.64999577403069</v>
          </cell>
          <cell r="AP2482">
            <v>662.91499535143384</v>
          </cell>
          <cell r="AQ2482">
            <v>0.27067572254314326</v>
          </cell>
          <cell r="AR2482">
            <v>0</v>
          </cell>
          <cell r="AS2482">
            <v>1</v>
          </cell>
        </row>
        <row r="2483">
          <cell r="H2483" t="str">
            <v>572219-L21</v>
          </cell>
          <cell r="I2483" t="str">
            <v>HP 2431 DL165 G6/DL165se G6 FIO Kit</v>
          </cell>
          <cell r="J2483" t="str">
            <v>NEW</v>
          </cell>
          <cell r="K2483">
            <v>39995</v>
          </cell>
          <cell r="L2483">
            <v>40360</v>
          </cell>
          <cell r="M2483">
            <v>40421</v>
          </cell>
          <cell r="N2483" t="str">
            <v>ALL</v>
          </cell>
          <cell r="O2483" t="str">
            <v>P77C2</v>
          </cell>
          <cell r="P2483" t="str">
            <v>L2 Tab</v>
          </cell>
          <cell r="Q2483" t="str">
            <v>X</v>
          </cell>
          <cell r="R2483" t="str">
            <v>X</v>
          </cell>
          <cell r="S2483" t="str">
            <v>X</v>
          </cell>
          <cell r="T2483" t="str">
            <v>X</v>
          </cell>
          <cell r="U2483" t="str">
            <v>X</v>
          </cell>
          <cell r="V2483" t="str">
            <v>X</v>
          </cell>
          <cell r="W2483">
            <v>0</v>
          </cell>
          <cell r="X2483">
            <v>0</v>
          </cell>
          <cell r="AB2483">
            <v>668.53972864532477</v>
          </cell>
          <cell r="AC2483">
            <v>696.39555067221329</v>
          </cell>
          <cell r="AD2483">
            <v>696.39555067221329</v>
          </cell>
          <cell r="AE2483">
            <v>0.1</v>
          </cell>
          <cell r="AF2483">
            <v>602.64999577403069</v>
          </cell>
          <cell r="AG2483">
            <v>1</v>
          </cell>
          <cell r="AH2483">
            <v>602.64999577403069</v>
          </cell>
          <cell r="AI2483">
            <v>602.64999577403069</v>
          </cell>
          <cell r="AJ2483">
            <v>432</v>
          </cell>
          <cell r="AK2483">
            <v>17</v>
          </cell>
          <cell r="AL2483">
            <v>0</v>
          </cell>
          <cell r="AM2483">
            <v>466.28</v>
          </cell>
          <cell r="AN2483">
            <v>0.22628390729328726</v>
          </cell>
          <cell r="AO2483">
            <v>602.64999577403069</v>
          </cell>
          <cell r="AP2483">
            <v>662.91499535143384</v>
          </cell>
          <cell r="AQ2483">
            <v>0.29662173390298852</v>
          </cell>
          <cell r="AR2483">
            <v>0</v>
          </cell>
          <cell r="AS2483">
            <v>1</v>
          </cell>
        </row>
        <row r="2484">
          <cell r="H2484" t="str">
            <v>572221-B21</v>
          </cell>
          <cell r="I2484" t="str">
            <v>HP 2435 DL165 G6/DL165se G6 Kit</v>
          </cell>
          <cell r="J2484" t="str">
            <v>NEW</v>
          </cell>
          <cell r="K2484">
            <v>39995</v>
          </cell>
          <cell r="L2484">
            <v>40725</v>
          </cell>
          <cell r="M2484">
            <v>40786</v>
          </cell>
          <cell r="N2484" t="str">
            <v>ALL</v>
          </cell>
          <cell r="O2484" t="str">
            <v>P77C2</v>
          </cell>
          <cell r="P2484" t="str">
            <v>BTO</v>
          </cell>
          <cell r="Q2484" t="str">
            <v>X</v>
          </cell>
          <cell r="R2484" t="str">
            <v>X</v>
          </cell>
          <cell r="S2484" t="str">
            <v>X</v>
          </cell>
          <cell r="T2484" t="str">
            <v>X</v>
          </cell>
          <cell r="U2484" t="str">
            <v>X</v>
          </cell>
          <cell r="V2484" t="str">
            <v>X</v>
          </cell>
          <cell r="W2484">
            <v>0</v>
          </cell>
          <cell r="X2484">
            <v>0</v>
          </cell>
          <cell r="AB2484">
            <v>1036.2837260665892</v>
          </cell>
          <cell r="AC2484">
            <v>1079.4622146526972</v>
          </cell>
          <cell r="AD2484">
            <v>1079.4622146526972</v>
          </cell>
          <cell r="AE2484">
            <v>0.1</v>
          </cell>
          <cell r="AF2484">
            <v>934.14999344944954</v>
          </cell>
          <cell r="AG2484">
            <v>1</v>
          </cell>
          <cell r="AH2484">
            <v>934.14999344944954</v>
          </cell>
          <cell r="AI2484">
            <v>934.14999344944954</v>
          </cell>
          <cell r="AJ2484">
            <v>610</v>
          </cell>
          <cell r="AK2484">
            <v>41</v>
          </cell>
          <cell r="AL2484">
            <v>0</v>
          </cell>
          <cell r="AM2484">
            <v>675.4</v>
          </cell>
          <cell r="AN2484">
            <v>0.27698977173246808</v>
          </cell>
          <cell r="AO2484">
            <v>934.14999344944954</v>
          </cell>
          <cell r="AP2484">
            <v>1027.5649927943946</v>
          </cell>
          <cell r="AQ2484">
            <v>0.34271797430224377</v>
          </cell>
          <cell r="AR2484">
            <v>0</v>
          </cell>
          <cell r="AS2484">
            <v>1</v>
          </cell>
        </row>
        <row r="2485">
          <cell r="H2485" t="str">
            <v>572221-L21</v>
          </cell>
          <cell r="I2485" t="str">
            <v>HP 2435 DL165 G6/DL165se G6 FIO Kit</v>
          </cell>
          <cell r="J2485" t="str">
            <v>NEW</v>
          </cell>
          <cell r="K2485">
            <v>39995</v>
          </cell>
          <cell r="L2485">
            <v>40360</v>
          </cell>
          <cell r="M2485">
            <v>40421</v>
          </cell>
          <cell r="N2485" t="str">
            <v>ALL</v>
          </cell>
          <cell r="O2485" t="str">
            <v>P77C2</v>
          </cell>
          <cell r="P2485" t="str">
            <v>L2 Tab</v>
          </cell>
          <cell r="Q2485" t="str">
            <v>X</v>
          </cell>
          <cell r="R2485" t="str">
            <v>X</v>
          </cell>
          <cell r="S2485" t="str">
            <v>X</v>
          </cell>
          <cell r="T2485" t="str">
            <v>X</v>
          </cell>
          <cell r="U2485" t="str">
            <v>X</v>
          </cell>
          <cell r="V2485" t="str">
            <v>X</v>
          </cell>
          <cell r="W2485">
            <v>0</v>
          </cell>
          <cell r="X2485">
            <v>0</v>
          </cell>
          <cell r="AB2485">
            <v>1036.2837260665892</v>
          </cell>
          <cell r="AC2485">
            <v>1079.4622146526972</v>
          </cell>
          <cell r="AD2485">
            <v>1079.4622146526972</v>
          </cell>
          <cell r="AE2485">
            <v>0.1</v>
          </cell>
          <cell r="AF2485">
            <v>934.14999344944954</v>
          </cell>
          <cell r="AG2485">
            <v>1</v>
          </cell>
          <cell r="AH2485">
            <v>934.14999344944954</v>
          </cell>
          <cell r="AI2485">
            <v>934.14999344944954</v>
          </cell>
          <cell r="AJ2485">
            <v>605</v>
          </cell>
          <cell r="AK2485">
            <v>24</v>
          </cell>
          <cell r="AL2485">
            <v>0</v>
          </cell>
          <cell r="AM2485">
            <v>653.20000000000005</v>
          </cell>
          <cell r="AN2485">
            <v>0.30075469187984616</v>
          </cell>
          <cell r="AO2485">
            <v>934.14999344944954</v>
          </cell>
          <cell r="AP2485">
            <v>1027.5649927943946</v>
          </cell>
          <cell r="AQ2485">
            <v>0.36432244716349654</v>
          </cell>
          <cell r="AR2485">
            <v>0</v>
          </cell>
          <cell r="AS2485">
            <v>1</v>
          </cell>
        </row>
        <row r="2486">
          <cell r="H2486" t="str">
            <v>572227-B21</v>
          </cell>
          <cell r="I2486" t="str">
            <v>HP DL165 G6 Non Hot Plug CTO Chassis</v>
          </cell>
          <cell r="J2486" t="str">
            <v>NEW</v>
          </cell>
          <cell r="K2486">
            <v>39995</v>
          </cell>
          <cell r="L2486">
            <v>40360</v>
          </cell>
          <cell r="M2486">
            <v>40421</v>
          </cell>
          <cell r="N2486" t="str">
            <v>ALL</v>
          </cell>
          <cell r="O2486" t="str">
            <v>P77C4</v>
          </cell>
          <cell r="P2486" t="str">
            <v>CTO</v>
          </cell>
          <cell r="Q2486" t="str">
            <v>X</v>
          </cell>
          <cell r="R2486" t="str">
            <v>X</v>
          </cell>
          <cell r="S2486" t="str">
            <v>X</v>
          </cell>
          <cell r="T2486" t="str">
            <v>X</v>
          </cell>
          <cell r="U2486" t="str">
            <v>X</v>
          </cell>
          <cell r="V2486" t="str">
            <v>X</v>
          </cell>
          <cell r="W2486">
            <v>0</v>
          </cell>
          <cell r="X2486">
            <v>0</v>
          </cell>
          <cell r="AB2486">
            <v>542.13120000000004</v>
          </cell>
          <cell r="AC2486">
            <v>564.72</v>
          </cell>
          <cell r="AD2486">
            <v>564.72</v>
          </cell>
          <cell r="AE2486">
            <v>0.1</v>
          </cell>
          <cell r="AF2486">
            <v>488.7</v>
          </cell>
          <cell r="AG2486">
            <v>1</v>
          </cell>
          <cell r="AH2486">
            <v>488.7</v>
          </cell>
          <cell r="AI2486">
            <v>488.7</v>
          </cell>
          <cell r="AJ2486">
            <v>377</v>
          </cell>
          <cell r="AK2486">
            <v>92</v>
          </cell>
          <cell r="AL2486">
            <v>0</v>
          </cell>
          <cell r="AM2486">
            <v>484.08</v>
          </cell>
          <cell r="AN2486">
            <v>9.453652547575209E-3</v>
          </cell>
          <cell r="AO2486">
            <v>488.7</v>
          </cell>
          <cell r="AP2486">
            <v>537.57000000000005</v>
          </cell>
          <cell r="AQ2486">
            <v>9.9503320497795755E-2</v>
          </cell>
          <cell r="AR2486">
            <v>0</v>
          </cell>
          <cell r="AS2486">
            <v>1</v>
          </cell>
        </row>
        <row r="2487">
          <cell r="H2487" t="str">
            <v>572228-B21</v>
          </cell>
          <cell r="I2487" t="str">
            <v>HP DL165 G6 Hot Plug CTO Chassis</v>
          </cell>
          <cell r="J2487" t="str">
            <v>NEW</v>
          </cell>
          <cell r="K2487">
            <v>39995</v>
          </cell>
          <cell r="L2487">
            <v>40360</v>
          </cell>
          <cell r="M2487">
            <v>40421</v>
          </cell>
          <cell r="N2487" t="str">
            <v>ALL</v>
          </cell>
          <cell r="O2487" t="str">
            <v>P77C4</v>
          </cell>
          <cell r="P2487" t="str">
            <v>CTO</v>
          </cell>
          <cell r="Q2487" t="str">
            <v>X</v>
          </cell>
          <cell r="R2487" t="str">
            <v>X</v>
          </cell>
          <cell r="S2487" t="str">
            <v>X</v>
          </cell>
          <cell r="T2487" t="str">
            <v>X</v>
          </cell>
          <cell r="U2487" t="str">
            <v>X</v>
          </cell>
          <cell r="V2487" t="str">
            <v>X</v>
          </cell>
          <cell r="W2487">
            <v>0</v>
          </cell>
          <cell r="X2487">
            <v>0</v>
          </cell>
          <cell r="AB2487">
            <v>542.13120000000004</v>
          </cell>
          <cell r="AC2487">
            <v>564.72</v>
          </cell>
          <cell r="AD2487">
            <v>564.72</v>
          </cell>
          <cell r="AE2487">
            <v>0.1</v>
          </cell>
          <cell r="AF2487">
            <v>488.7</v>
          </cell>
          <cell r="AG2487">
            <v>1</v>
          </cell>
          <cell r="AH2487">
            <v>488.7</v>
          </cell>
          <cell r="AI2487">
            <v>488.7</v>
          </cell>
          <cell r="AJ2487">
            <v>386</v>
          </cell>
          <cell r="AK2487">
            <v>93</v>
          </cell>
          <cell r="AL2487">
            <v>0</v>
          </cell>
          <cell r="AM2487">
            <v>494.44</v>
          </cell>
          <cell r="AN2487">
            <v>-1.1745447104563145E-2</v>
          </cell>
          <cell r="AO2487">
            <v>488.7</v>
          </cell>
          <cell r="AP2487">
            <v>537.57000000000005</v>
          </cell>
          <cell r="AQ2487">
            <v>8.0231411723124521E-2</v>
          </cell>
          <cell r="AR2487">
            <v>0</v>
          </cell>
          <cell r="AS2487">
            <v>1</v>
          </cell>
        </row>
        <row r="2488">
          <cell r="H2488" t="str">
            <v>572373-B21</v>
          </cell>
          <cell r="I2488" t="str">
            <v>HP O8435 DL585G6 2P Kit</v>
          </cell>
          <cell r="J2488" t="str">
            <v>NEW</v>
          </cell>
          <cell r="K2488">
            <v>39995</v>
          </cell>
          <cell r="L2488">
            <v>40817</v>
          </cell>
          <cell r="M2488">
            <v>40908</v>
          </cell>
          <cell r="N2488" t="str">
            <v>ALL</v>
          </cell>
          <cell r="O2488" t="str">
            <v>P58C1</v>
          </cell>
          <cell r="P2488" t="str">
            <v>BTO</v>
          </cell>
          <cell r="Q2488" t="str">
            <v>X</v>
          </cell>
          <cell r="R2488" t="str">
            <v>X</v>
          </cell>
          <cell r="S2488" t="str">
            <v>X</v>
          </cell>
          <cell r="T2488" t="str">
            <v>X</v>
          </cell>
          <cell r="U2488" t="str">
            <v>X</v>
          </cell>
          <cell r="V2488" t="str">
            <v>X</v>
          </cell>
          <cell r="W2488">
            <v>0</v>
          </cell>
          <cell r="X2488">
            <v>0</v>
          </cell>
          <cell r="AB2488">
            <v>5845.2436923446649</v>
          </cell>
          <cell r="AC2488">
            <v>6088.7955128590265</v>
          </cell>
          <cell r="AD2488">
            <v>6088.7955128590265</v>
          </cell>
          <cell r="AE2488">
            <v>0.1</v>
          </cell>
          <cell r="AF2488">
            <v>5269.1499630510807</v>
          </cell>
          <cell r="AG2488">
            <v>1</v>
          </cell>
          <cell r="AH2488">
            <v>5269.1499630510807</v>
          </cell>
          <cell r="AI2488">
            <v>5269.1499630510807</v>
          </cell>
          <cell r="AJ2488">
            <v>3243</v>
          </cell>
          <cell r="AK2488">
            <v>168</v>
          </cell>
          <cell r="AL2488">
            <v>0</v>
          </cell>
          <cell r="AM2488">
            <v>3540.72</v>
          </cell>
          <cell r="AN2488">
            <v>0.32802823513685692</v>
          </cell>
          <cell r="AO2488">
            <v>5269.1499630510807</v>
          </cell>
          <cell r="AP2488">
            <v>5796.0649593561893</v>
          </cell>
          <cell r="AQ2488">
            <v>0.38911657739714273</v>
          </cell>
          <cell r="AR2488">
            <v>0</v>
          </cell>
          <cell r="AS2488">
            <v>1</v>
          </cell>
        </row>
        <row r="2489">
          <cell r="H2489" t="str">
            <v>572373-L21</v>
          </cell>
          <cell r="I2489" t="str">
            <v>HP O8435 DL585G6 2P FIO Kit</v>
          </cell>
          <cell r="J2489" t="str">
            <v>NEW</v>
          </cell>
          <cell r="K2489">
            <v>39995</v>
          </cell>
          <cell r="L2489">
            <v>40452</v>
          </cell>
          <cell r="M2489">
            <v>40543</v>
          </cell>
          <cell r="N2489" t="str">
            <v>ALL</v>
          </cell>
          <cell r="O2489" t="str">
            <v>P58C1</v>
          </cell>
          <cell r="P2489" t="str">
            <v>L2 Tab</v>
          </cell>
          <cell r="Q2489" t="str">
            <v>X</v>
          </cell>
          <cell r="R2489" t="str">
            <v>X</v>
          </cell>
          <cell r="S2489" t="str">
            <v>X</v>
          </cell>
          <cell r="T2489" t="str">
            <v>X</v>
          </cell>
          <cell r="U2489" t="str">
            <v>X</v>
          </cell>
          <cell r="V2489" t="str">
            <v>X</v>
          </cell>
          <cell r="W2489">
            <v>0</v>
          </cell>
          <cell r="X2489">
            <v>0</v>
          </cell>
          <cell r="AB2489">
            <v>5845.2436923446649</v>
          </cell>
          <cell r="AC2489">
            <v>6088.7955128590265</v>
          </cell>
          <cell r="AD2489">
            <v>6088.7955128590265</v>
          </cell>
          <cell r="AE2489">
            <v>0.1</v>
          </cell>
          <cell r="AF2489">
            <v>5269.1499630510807</v>
          </cell>
          <cell r="AG2489">
            <v>1</v>
          </cell>
          <cell r="AH2489">
            <v>5269.1499630510807</v>
          </cell>
          <cell r="AI2489">
            <v>5269.1499630510807</v>
          </cell>
          <cell r="AJ2489">
            <v>3235</v>
          </cell>
          <cell r="AK2489">
            <v>71</v>
          </cell>
          <cell r="AL2489">
            <v>0</v>
          </cell>
          <cell r="AM2489">
            <v>3435.4</v>
          </cell>
          <cell r="AN2489">
            <v>0.34801627888936659</v>
          </cell>
          <cell r="AO2489">
            <v>5269.1499630510807</v>
          </cell>
          <cell r="AP2489">
            <v>5796.0649593561893</v>
          </cell>
          <cell r="AQ2489">
            <v>0.40728752626306058</v>
          </cell>
          <cell r="AR2489">
            <v>0</v>
          </cell>
          <cell r="AS2489">
            <v>1</v>
          </cell>
        </row>
        <row r="2490">
          <cell r="H2490" t="str">
            <v>572431-B21</v>
          </cell>
          <cell r="I2490" t="str">
            <v>HP DL385G6 CTO Chassis</v>
          </cell>
          <cell r="J2490" t="str">
            <v>NEW</v>
          </cell>
          <cell r="K2490">
            <v>39995</v>
          </cell>
          <cell r="L2490">
            <v>40391</v>
          </cell>
          <cell r="M2490">
            <v>40482</v>
          </cell>
          <cell r="N2490" t="str">
            <v>ALL</v>
          </cell>
          <cell r="O2490" t="str">
            <v>P57C2</v>
          </cell>
          <cell r="P2490" t="str">
            <v>CTO</v>
          </cell>
          <cell r="Q2490" t="str">
            <v>X</v>
          </cell>
          <cell r="R2490" t="str">
            <v>X</v>
          </cell>
          <cell r="S2490" t="str">
            <v>X</v>
          </cell>
          <cell r="T2490" t="str">
            <v>X</v>
          </cell>
          <cell r="U2490" t="str">
            <v>X</v>
          </cell>
          <cell r="V2490" t="str">
            <v>X</v>
          </cell>
          <cell r="W2490">
            <v>0</v>
          </cell>
          <cell r="X2490">
            <v>0</v>
          </cell>
          <cell r="AB2490">
            <v>1096.6314666666667</v>
          </cell>
          <cell r="AC2490">
            <v>1142.3244444444445</v>
          </cell>
          <cell r="AD2490">
            <v>1142.3244444444445</v>
          </cell>
          <cell r="AE2490">
            <v>0.1</v>
          </cell>
          <cell r="AF2490">
            <v>988.55</v>
          </cell>
          <cell r="AG2490">
            <v>1</v>
          </cell>
          <cell r="AH2490">
            <v>988.55</v>
          </cell>
          <cell r="AI2490">
            <v>988.55</v>
          </cell>
          <cell r="AJ2490">
            <v>712</v>
          </cell>
          <cell r="AK2490">
            <v>188</v>
          </cell>
          <cell r="AL2490">
            <v>0</v>
          </cell>
          <cell r="AM2490">
            <v>928.48</v>
          </cell>
          <cell r="AN2490">
            <v>6.076576804410494E-2</v>
          </cell>
          <cell r="AO2490">
            <v>988.55</v>
          </cell>
          <cell r="AP2490">
            <v>1087.405</v>
          </cell>
          <cell r="AQ2490">
            <v>0.14615069822191359</v>
          </cell>
          <cell r="AR2490">
            <v>0</v>
          </cell>
          <cell r="AS2490">
            <v>1</v>
          </cell>
        </row>
        <row r="2491">
          <cell r="H2491" t="str">
            <v>572769-B21</v>
          </cell>
          <cell r="I2491" t="str">
            <v>Mellanox IB QDR 324P Switch Chassis</v>
          </cell>
          <cell r="J2491" t="str">
            <v>NEW</v>
          </cell>
          <cell r="K2491">
            <v>39995</v>
          </cell>
          <cell r="L2491">
            <v>40939</v>
          </cell>
          <cell r="M2491">
            <v>40999</v>
          </cell>
          <cell r="N2491" t="str">
            <v>ALL</v>
          </cell>
          <cell r="O2491" t="str">
            <v>P58C1</v>
          </cell>
          <cell r="P2491" t="str">
            <v>CTO</v>
          </cell>
          <cell r="Q2491" t="str">
            <v>X</v>
          </cell>
          <cell r="R2491" t="str">
            <v>X</v>
          </cell>
          <cell r="S2491" t="str">
            <v>X</v>
          </cell>
          <cell r="T2491" t="str">
            <v>X</v>
          </cell>
          <cell r="U2491" t="str">
            <v>X</v>
          </cell>
          <cell r="V2491" t="str">
            <v>X</v>
          </cell>
          <cell r="W2491">
            <v>0</v>
          </cell>
          <cell r="X2491">
            <v>0</v>
          </cell>
          <cell r="AB2491">
            <v>249799.67999999999</v>
          </cell>
          <cell r="AC2491">
            <v>260208</v>
          </cell>
          <cell r="AD2491">
            <v>260208</v>
          </cell>
          <cell r="AE2491">
            <v>0.1</v>
          </cell>
          <cell r="AF2491">
            <v>225180</v>
          </cell>
          <cell r="AG2491">
            <v>1</v>
          </cell>
          <cell r="AH2491">
            <v>225180</v>
          </cell>
          <cell r="AI2491">
            <v>225180</v>
          </cell>
          <cell r="AJ2491">
            <v>110183</v>
          </cell>
          <cell r="AK2491">
            <v>5668</v>
          </cell>
          <cell r="AL2491">
            <v>0</v>
          </cell>
          <cell r="AM2491">
            <v>120258.32</v>
          </cell>
          <cell r="AN2491">
            <v>0.46594582112088107</v>
          </cell>
          <cell r="AO2491">
            <v>225180</v>
          </cell>
          <cell r="AP2491">
            <v>247698.00000000003</v>
          </cell>
          <cell r="AQ2491">
            <v>0.51449620101898286</v>
          </cell>
          <cell r="AR2491">
            <v>0</v>
          </cell>
          <cell r="AS2491">
            <v>1</v>
          </cell>
        </row>
        <row r="2492">
          <cell r="H2492" t="str">
            <v>572770-B21</v>
          </cell>
          <cell r="I2492" t="str">
            <v>Mellanox IB QDR 324P Line Board</v>
          </cell>
          <cell r="J2492" t="str">
            <v>NEW</v>
          </cell>
          <cell r="K2492">
            <v>39995</v>
          </cell>
          <cell r="L2492">
            <v>40939</v>
          </cell>
          <cell r="M2492">
            <v>40999</v>
          </cell>
          <cell r="N2492" t="str">
            <v>ALL</v>
          </cell>
          <cell r="O2492" t="str">
            <v>P58C1</v>
          </cell>
          <cell r="P2492" t="str">
            <v>BTO</v>
          </cell>
          <cell r="Q2492" t="str">
            <v>X</v>
          </cell>
          <cell r="R2492" t="str">
            <v>X</v>
          </cell>
          <cell r="S2492" t="str">
            <v>X</v>
          </cell>
          <cell r="T2492" t="str">
            <v>X</v>
          </cell>
          <cell r="U2492" t="str">
            <v>X</v>
          </cell>
          <cell r="V2492" t="str">
            <v>X</v>
          </cell>
          <cell r="W2492">
            <v>0</v>
          </cell>
          <cell r="X2492">
            <v>0</v>
          </cell>
          <cell r="AB2492">
            <v>8980.6080000000002</v>
          </cell>
          <cell r="AC2492">
            <v>9354.8000000000011</v>
          </cell>
          <cell r="AD2492">
            <v>9354.8000000000011</v>
          </cell>
          <cell r="AE2492">
            <v>0.1</v>
          </cell>
          <cell r="AF2492">
            <v>8095.5</v>
          </cell>
          <cell r="AG2492">
            <v>1</v>
          </cell>
          <cell r="AH2492">
            <v>8095.5</v>
          </cell>
          <cell r="AI2492">
            <v>8095.5</v>
          </cell>
          <cell r="AJ2492">
            <v>4170</v>
          </cell>
          <cell r="AK2492">
            <v>214</v>
          </cell>
          <cell r="AL2492">
            <v>0</v>
          </cell>
          <cell r="AM2492">
            <v>4550.8</v>
          </cell>
          <cell r="AN2492">
            <v>0.4378605398060651</v>
          </cell>
          <cell r="AO2492">
            <v>8095.5</v>
          </cell>
          <cell r="AP2492">
            <v>8905.0500000000011</v>
          </cell>
          <cell r="AQ2492">
            <v>0.48896412709642284</v>
          </cell>
          <cell r="AR2492">
            <v>0</v>
          </cell>
          <cell r="AS2492">
            <v>1</v>
          </cell>
        </row>
        <row r="2493">
          <cell r="H2493" t="str">
            <v>572771-B21</v>
          </cell>
          <cell r="I2493" t="str">
            <v>Mellanox IB QDR 324P Mgmt Module</v>
          </cell>
          <cell r="J2493" t="str">
            <v>NEW</v>
          </cell>
          <cell r="K2493">
            <v>39995</v>
          </cell>
          <cell r="L2493">
            <v>40939</v>
          </cell>
          <cell r="M2493">
            <v>40999</v>
          </cell>
          <cell r="N2493" t="str">
            <v>ALL</v>
          </cell>
          <cell r="O2493" t="str">
            <v>P58C1</v>
          </cell>
          <cell r="P2493" t="str">
            <v>BTO</v>
          </cell>
          <cell r="Q2493" t="str">
            <v>X</v>
          </cell>
          <cell r="R2493" t="str">
            <v>X</v>
          </cell>
          <cell r="S2493" t="str">
            <v>X</v>
          </cell>
          <cell r="T2493" t="str">
            <v>X</v>
          </cell>
          <cell r="U2493" t="str">
            <v>X</v>
          </cell>
          <cell r="V2493" t="str">
            <v>X</v>
          </cell>
          <cell r="W2493">
            <v>0</v>
          </cell>
          <cell r="X2493">
            <v>0</v>
          </cell>
          <cell r="AB2493">
            <v>6983.808</v>
          </cell>
          <cell r="AC2493">
            <v>7274.8</v>
          </cell>
          <cell r="AD2493">
            <v>7274.8</v>
          </cell>
          <cell r="AE2493">
            <v>0.1</v>
          </cell>
          <cell r="AF2493">
            <v>6295.5</v>
          </cell>
          <cell r="AG2493">
            <v>1</v>
          </cell>
          <cell r="AH2493">
            <v>6295.5</v>
          </cell>
          <cell r="AI2493">
            <v>6295.5</v>
          </cell>
          <cell r="AJ2493">
            <v>3052</v>
          </cell>
          <cell r="AK2493">
            <v>157</v>
          </cell>
          <cell r="AL2493">
            <v>0</v>
          </cell>
          <cell r="AM2493">
            <v>3331.08</v>
          </cell>
          <cell r="AN2493">
            <v>0.47087919942816298</v>
          </cell>
          <cell r="AO2493">
            <v>6295.5</v>
          </cell>
          <cell r="AP2493">
            <v>6925.05</v>
          </cell>
          <cell r="AQ2493">
            <v>0.51898109038923912</v>
          </cell>
          <cell r="AR2493">
            <v>0</v>
          </cell>
          <cell r="AS2493">
            <v>1</v>
          </cell>
        </row>
        <row r="2494">
          <cell r="H2494" t="str">
            <v>573104-B21</v>
          </cell>
          <cell r="I2494" t="str">
            <v>HP DL385G6 LFF CTO Chassis</v>
          </cell>
          <cell r="J2494" t="str">
            <v>NEW</v>
          </cell>
          <cell r="K2494">
            <v>39995</v>
          </cell>
          <cell r="L2494">
            <v>40391</v>
          </cell>
          <cell r="M2494">
            <v>40482</v>
          </cell>
          <cell r="N2494" t="str">
            <v>ALL</v>
          </cell>
          <cell r="O2494" t="str">
            <v>P57C2</v>
          </cell>
          <cell r="P2494" t="str">
            <v>CTO</v>
          </cell>
          <cell r="Q2494" t="str">
            <v>X</v>
          </cell>
          <cell r="R2494" t="str">
            <v>X</v>
          </cell>
          <cell r="S2494" t="str">
            <v>X</v>
          </cell>
          <cell r="T2494" t="str">
            <v>X</v>
          </cell>
          <cell r="U2494" t="str">
            <v>X</v>
          </cell>
          <cell r="V2494" t="str">
            <v>X</v>
          </cell>
          <cell r="W2494">
            <v>0</v>
          </cell>
          <cell r="X2494">
            <v>0</v>
          </cell>
          <cell r="AB2494">
            <v>1096.6314666666667</v>
          </cell>
          <cell r="AC2494">
            <v>1142.3244444444445</v>
          </cell>
          <cell r="AD2494">
            <v>1142.3244444444445</v>
          </cell>
          <cell r="AE2494">
            <v>0.1</v>
          </cell>
          <cell r="AF2494">
            <v>988.55</v>
          </cell>
          <cell r="AG2494">
            <v>1</v>
          </cell>
          <cell r="AH2494">
            <v>988.55</v>
          </cell>
          <cell r="AI2494">
            <v>988.55</v>
          </cell>
          <cell r="AJ2494">
            <v>760</v>
          </cell>
          <cell r="AK2494">
            <v>189</v>
          </cell>
          <cell r="AL2494">
            <v>0</v>
          </cell>
          <cell r="AM2494">
            <v>979.4</v>
          </cell>
          <cell r="AN2494">
            <v>9.2559809822467028E-3</v>
          </cell>
          <cell r="AO2494">
            <v>988.55</v>
          </cell>
          <cell r="AP2494">
            <v>1087.405</v>
          </cell>
          <cell r="AQ2494">
            <v>9.9323619074769748E-2</v>
          </cell>
          <cell r="AR2494">
            <v>0</v>
          </cell>
          <cell r="AS2494">
            <v>1</v>
          </cell>
        </row>
        <row r="2495">
          <cell r="H2495" t="str">
            <v>573209-B21</v>
          </cell>
          <cell r="I2495" t="str">
            <v>VMware vSphere STD DR 1P 1yr9x5 Nm Lic</v>
          </cell>
          <cell r="J2495" t="str">
            <v>SUST</v>
          </cell>
          <cell r="K2495">
            <v>39965</v>
          </cell>
          <cell r="L2495">
            <v>40544</v>
          </cell>
          <cell r="M2495">
            <v>40663</v>
          </cell>
          <cell r="N2495" t="str">
            <v>ALL</v>
          </cell>
          <cell r="O2495" t="str">
            <v>P58C1</v>
          </cell>
          <cell r="P2495" t="str">
            <v>BTO</v>
          </cell>
          <cell r="Q2495" t="str">
            <v>X</v>
          </cell>
          <cell r="R2495" t="str">
            <v>X</v>
          </cell>
          <cell r="S2495" t="str">
            <v>X</v>
          </cell>
          <cell r="T2495" t="str">
            <v>X</v>
          </cell>
          <cell r="U2495" t="str">
            <v>X</v>
          </cell>
          <cell r="V2495" t="str">
            <v>X</v>
          </cell>
          <cell r="W2495">
            <v>325.52000000000004</v>
          </cell>
          <cell r="X2495">
            <v>325.52000000000004</v>
          </cell>
          <cell r="Y2495">
            <v>0.21006711409395973</v>
          </cell>
          <cell r="Z2495">
            <v>0.21006711409395973</v>
          </cell>
          <cell r="AA2495" t="str">
            <v>C2B</v>
          </cell>
          <cell r="AB2495">
            <v>1800.1152</v>
          </cell>
          <cell r="AC2495">
            <v>1875.1200000000001</v>
          </cell>
          <cell r="AD2495">
            <v>1875.1200000000001</v>
          </cell>
          <cell r="AE2495">
            <v>0.1</v>
          </cell>
          <cell r="AF2495">
            <v>1622.7</v>
          </cell>
          <cell r="AG2495">
            <v>1</v>
          </cell>
          <cell r="AH2495">
            <v>1622.7</v>
          </cell>
          <cell r="AI2495">
            <v>1622.7</v>
          </cell>
          <cell r="AJ2495">
            <v>5</v>
          </cell>
          <cell r="AK2495">
            <v>820</v>
          </cell>
          <cell r="AL2495">
            <v>0</v>
          </cell>
          <cell r="AM2495">
            <v>825.2</v>
          </cell>
          <cell r="AN2495">
            <v>0.49146484254637329</v>
          </cell>
          <cell r="AO2495">
            <v>1622.7</v>
          </cell>
          <cell r="AP2495">
            <v>1784.9700000000003</v>
          </cell>
          <cell r="AQ2495">
            <v>0.53769531140579396</v>
          </cell>
          <cell r="AR2495">
            <v>0</v>
          </cell>
          <cell r="AS2495">
            <v>1</v>
          </cell>
        </row>
        <row r="2496">
          <cell r="H2496" t="str">
            <v>573210-B21</v>
          </cell>
          <cell r="I2496" t="str">
            <v>VMware vSphere ENT 1P 1yr9x5 Nm Lic</v>
          </cell>
          <cell r="J2496" t="str">
            <v>SUST</v>
          </cell>
          <cell r="K2496">
            <v>39965</v>
          </cell>
          <cell r="L2496">
            <v>40087</v>
          </cell>
          <cell r="M2496">
            <v>40178</v>
          </cell>
          <cell r="N2496" t="str">
            <v>ALL</v>
          </cell>
          <cell r="O2496" t="str">
            <v>P58C1</v>
          </cell>
          <cell r="P2496" t="str">
            <v>BTO</v>
          </cell>
          <cell r="Q2496" t="str">
            <v>X</v>
          </cell>
          <cell r="R2496" t="str">
            <v>X</v>
          </cell>
          <cell r="S2496" t="str">
            <v>X</v>
          </cell>
          <cell r="T2496" t="str">
            <v>X</v>
          </cell>
          <cell r="U2496" t="str">
            <v>X</v>
          </cell>
          <cell r="V2496" t="str">
            <v>X</v>
          </cell>
          <cell r="W2496">
            <v>628.16000000000008</v>
          </cell>
          <cell r="X2496">
            <v>628.16000000000008</v>
          </cell>
          <cell r="Y2496">
            <v>0.21008695652173914</v>
          </cell>
          <cell r="Z2496">
            <v>0.21008695652173914</v>
          </cell>
          <cell r="AA2496" t="str">
            <v>C2B</v>
          </cell>
          <cell r="AB2496">
            <v>3473.4336000000003</v>
          </cell>
          <cell r="AC2496">
            <v>3618.1600000000003</v>
          </cell>
          <cell r="AD2496">
            <v>3618.1600000000003</v>
          </cell>
          <cell r="AE2496">
            <v>0.1</v>
          </cell>
          <cell r="AF2496">
            <v>3131.1</v>
          </cell>
          <cell r="AG2496">
            <v>1</v>
          </cell>
          <cell r="AH2496">
            <v>3131.1</v>
          </cell>
          <cell r="AI2496">
            <v>3131.1</v>
          </cell>
          <cell r="AJ2496">
            <v>5</v>
          </cell>
          <cell r="AK2496">
            <v>1581</v>
          </cell>
          <cell r="AL2496">
            <v>0</v>
          </cell>
          <cell r="AM2496">
            <v>1586.2</v>
          </cell>
          <cell r="AN2496">
            <v>0.49340487368656377</v>
          </cell>
          <cell r="AO2496">
            <v>3131.1</v>
          </cell>
          <cell r="AP2496">
            <v>3444.21</v>
          </cell>
          <cell r="AQ2496">
            <v>0.53945897607869442</v>
          </cell>
          <cell r="AR2496">
            <v>0</v>
          </cell>
          <cell r="AS2496">
            <v>1</v>
          </cell>
        </row>
        <row r="2497">
          <cell r="H2497" t="str">
            <v>573211-B21</v>
          </cell>
          <cell r="I2497" t="str">
            <v>VMware vSphere STD DR 1P ICE SMP Nm Lic</v>
          </cell>
          <cell r="J2497" t="str">
            <v>SUST</v>
          </cell>
          <cell r="K2497">
            <v>39965</v>
          </cell>
          <cell r="L2497">
            <v>40544</v>
          </cell>
          <cell r="M2497">
            <v>40663</v>
          </cell>
          <cell r="N2497" t="str">
            <v>ALL</v>
          </cell>
          <cell r="O2497" t="str">
            <v>P58C1</v>
          </cell>
          <cell r="P2497" t="str">
            <v>BTO</v>
          </cell>
          <cell r="Q2497" t="str">
            <v>X</v>
          </cell>
          <cell r="R2497" t="str">
            <v>X</v>
          </cell>
          <cell r="S2497" t="str">
            <v>X</v>
          </cell>
          <cell r="T2497" t="str">
            <v>X</v>
          </cell>
          <cell r="U2497" t="str">
            <v>X</v>
          </cell>
          <cell r="V2497" t="str">
            <v>X</v>
          </cell>
          <cell r="W2497">
            <v>325.50615986394558</v>
          </cell>
          <cell r="X2497">
            <v>325.50615986394558</v>
          </cell>
          <cell r="Y2497">
            <v>0.1535066208925944</v>
          </cell>
          <cell r="Z2497">
            <v>0.1535066208925944</v>
          </cell>
          <cell r="AA2497" t="str">
            <v>C2B</v>
          </cell>
          <cell r="AB2497">
            <v>2348.1369599999998</v>
          </cell>
          <cell r="AC2497">
            <v>2445.9760000000001</v>
          </cell>
          <cell r="AD2497">
            <v>2445.9760000000001</v>
          </cell>
          <cell r="AE2497">
            <v>0.1</v>
          </cell>
          <cell r="AF2497">
            <v>2116.71</v>
          </cell>
          <cell r="AG2497">
            <v>1</v>
          </cell>
          <cell r="AH2497">
            <v>2116.71</v>
          </cell>
          <cell r="AI2497">
            <v>2116.71</v>
          </cell>
          <cell r="AJ2497">
            <v>1</v>
          </cell>
          <cell r="AK2497">
            <v>820</v>
          </cell>
          <cell r="AL2497">
            <v>0</v>
          </cell>
          <cell r="AM2497">
            <v>821.04</v>
          </cell>
          <cell r="AN2497">
            <v>0.61211502756636482</v>
          </cell>
          <cell r="AO2497">
            <v>2116.71</v>
          </cell>
          <cell r="AP2497">
            <v>2328.3810000000003</v>
          </cell>
          <cell r="AQ2497">
            <v>0.64737729778760444</v>
          </cell>
          <cell r="AR2497">
            <v>0</v>
          </cell>
          <cell r="AS2497">
            <v>1</v>
          </cell>
        </row>
        <row r="2498">
          <cell r="H2498" t="str">
            <v>573212-B21</v>
          </cell>
          <cell r="I2498" t="str">
            <v>VMware vSphere ENT 1P ICE SMP Nm Lic</v>
          </cell>
          <cell r="J2498" t="str">
            <v>SUST</v>
          </cell>
          <cell r="K2498">
            <v>39965</v>
          </cell>
          <cell r="L2498">
            <v>40544</v>
          </cell>
          <cell r="M2498">
            <v>40663</v>
          </cell>
          <cell r="N2498" t="str">
            <v>ALL</v>
          </cell>
          <cell r="O2498" t="str">
            <v>P58C1</v>
          </cell>
          <cell r="P2498" t="str">
            <v>BTO</v>
          </cell>
          <cell r="Q2498" t="str">
            <v>X</v>
          </cell>
          <cell r="R2498" t="str">
            <v>X</v>
          </cell>
          <cell r="S2498" t="str">
            <v>X</v>
          </cell>
          <cell r="T2498" t="str">
            <v>X</v>
          </cell>
          <cell r="U2498" t="str">
            <v>X</v>
          </cell>
          <cell r="V2498" t="str">
            <v>X</v>
          </cell>
          <cell r="W2498">
            <v>628.12101290963267</v>
          </cell>
          <cell r="X2498">
            <v>628.12101290963267</v>
          </cell>
          <cell r="Y2498">
            <v>0.17640186915887851</v>
          </cell>
          <cell r="Z2498">
            <v>0.17640186915887851</v>
          </cell>
          <cell r="AA2498" t="str">
            <v>C2B</v>
          </cell>
          <cell r="AB2498">
            <v>4021.3056000000006</v>
          </cell>
          <cell r="AC2498">
            <v>4188.8600000000006</v>
          </cell>
          <cell r="AD2498">
            <v>4188.8600000000006</v>
          </cell>
          <cell r="AE2498">
            <v>0.1</v>
          </cell>
          <cell r="AF2498">
            <v>3624.9749999999999</v>
          </cell>
          <cell r="AG2498">
            <v>1</v>
          </cell>
          <cell r="AH2498">
            <v>3624.9749999999999</v>
          </cell>
          <cell r="AI2498">
            <v>3624.9749999999999</v>
          </cell>
          <cell r="AJ2498">
            <v>1</v>
          </cell>
          <cell r="AK2498">
            <v>1581</v>
          </cell>
          <cell r="AL2498">
            <v>0</v>
          </cell>
          <cell r="AM2498">
            <v>1582.04</v>
          </cell>
          <cell r="AN2498">
            <v>0.56357216256663833</v>
          </cell>
          <cell r="AO2498">
            <v>3624.9749999999999</v>
          </cell>
          <cell r="AP2498">
            <v>3987.4725000000003</v>
          </cell>
          <cell r="AQ2498">
            <v>0.60324742051512581</v>
          </cell>
          <cell r="AR2498">
            <v>0</v>
          </cell>
          <cell r="AS2498">
            <v>1</v>
          </cell>
        </row>
        <row r="2499">
          <cell r="H2499" t="str">
            <v>573213-B21</v>
          </cell>
          <cell r="I2499" t="str">
            <v>VMware vSphere Ess Plus ICE SMP Nm Lic</v>
          </cell>
          <cell r="J2499" t="str">
            <v>SUST</v>
          </cell>
          <cell r="K2499">
            <v>39965</v>
          </cell>
          <cell r="L2499">
            <v>40544</v>
          </cell>
          <cell r="M2499">
            <v>40663</v>
          </cell>
          <cell r="N2499" t="str">
            <v>ALL</v>
          </cell>
          <cell r="O2499" t="str">
            <v>P58C1</v>
          </cell>
          <cell r="P2499" t="str">
            <v>BTO</v>
          </cell>
          <cell r="Q2499" t="str">
            <v>X</v>
          </cell>
          <cell r="R2499" t="str">
            <v>X</v>
          </cell>
          <cell r="S2499" t="str">
            <v>X</v>
          </cell>
          <cell r="T2499" t="str">
            <v>X</v>
          </cell>
          <cell r="U2499" t="str">
            <v>X</v>
          </cell>
          <cell r="V2499" t="str">
            <v>X</v>
          </cell>
          <cell r="W2499">
            <v>654.15216199376948</v>
          </cell>
          <cell r="X2499">
            <v>654.15216199376948</v>
          </cell>
          <cell r="Y2499">
            <v>0.17748306997742663</v>
          </cell>
          <cell r="Z2499">
            <v>0.17748306997742663</v>
          </cell>
          <cell r="AA2499" t="str">
            <v>C2B</v>
          </cell>
          <cell r="AB2499">
            <v>4166.2732800000003</v>
          </cell>
          <cell r="AC2499">
            <v>4339.8680000000004</v>
          </cell>
          <cell r="AD2499">
            <v>4339.8680000000004</v>
          </cell>
          <cell r="AE2499">
            <v>0.1</v>
          </cell>
          <cell r="AF2499">
            <v>3755.6549999999997</v>
          </cell>
          <cell r="AG2499">
            <v>1</v>
          </cell>
          <cell r="AH2499">
            <v>3755.6549999999997</v>
          </cell>
          <cell r="AI2499">
            <v>3755.6549999999997</v>
          </cell>
          <cell r="AJ2499">
            <v>1</v>
          </cell>
          <cell r="AK2499">
            <v>1647</v>
          </cell>
          <cell r="AL2499">
            <v>0</v>
          </cell>
          <cell r="AM2499">
            <v>1648.04</v>
          </cell>
          <cell r="AN2499">
            <v>0.56118440059057606</v>
          </cell>
          <cell r="AO2499">
            <v>3755.6549999999997</v>
          </cell>
          <cell r="AP2499">
            <v>4131.2205000000004</v>
          </cell>
          <cell r="AQ2499">
            <v>0.60107672780961463</v>
          </cell>
          <cell r="AR2499">
            <v>0</v>
          </cell>
          <cell r="AS2499">
            <v>1</v>
          </cell>
        </row>
        <row r="2500">
          <cell r="H2500" t="str">
            <v>573214-B21</v>
          </cell>
          <cell r="I2500" t="str">
            <v>VMware vSphere Heartbeat 1yr 9X5 Nm Lic</v>
          </cell>
          <cell r="J2500" t="str">
            <v>SUST</v>
          </cell>
          <cell r="K2500">
            <v>39965</v>
          </cell>
          <cell r="L2500">
            <v>40544</v>
          </cell>
          <cell r="M2500">
            <v>40663</v>
          </cell>
          <cell r="N2500" t="str">
            <v>ALL</v>
          </cell>
          <cell r="O2500" t="str">
            <v>P58C1</v>
          </cell>
          <cell r="P2500" t="str">
            <v>BTO</v>
          </cell>
          <cell r="Q2500" t="str">
            <v>X</v>
          </cell>
          <cell r="R2500" t="str">
            <v>X</v>
          </cell>
          <cell r="S2500" t="str">
            <v>X</v>
          </cell>
          <cell r="T2500" t="str">
            <v>X</v>
          </cell>
          <cell r="U2500" t="str">
            <v>X</v>
          </cell>
          <cell r="V2500" t="str">
            <v>X</v>
          </cell>
          <cell r="W2500">
            <v>2182.96</v>
          </cell>
          <cell r="X2500">
            <v>2182.96</v>
          </cell>
          <cell r="Y2500">
            <v>0.21000500250125062</v>
          </cell>
          <cell r="Z2500">
            <v>0.21000500250125062</v>
          </cell>
          <cell r="AA2500" t="str">
            <v>C2B</v>
          </cell>
          <cell r="AB2500">
            <v>12074.649600000001</v>
          </cell>
          <cell r="AC2500">
            <v>12577.76</v>
          </cell>
          <cell r="AD2500">
            <v>12577.76</v>
          </cell>
          <cell r="AE2500">
            <v>0.1</v>
          </cell>
          <cell r="AF2500">
            <v>10884.6</v>
          </cell>
          <cell r="AG2500">
            <v>1</v>
          </cell>
          <cell r="AH2500">
            <v>10884.6</v>
          </cell>
          <cell r="AI2500">
            <v>10884.6</v>
          </cell>
          <cell r="AJ2500">
            <v>5</v>
          </cell>
          <cell r="AK2500">
            <v>5497</v>
          </cell>
          <cell r="AL2500">
            <v>0</v>
          </cell>
          <cell r="AM2500">
            <v>5502.2</v>
          </cell>
          <cell r="AN2500">
            <v>0.49449681200962831</v>
          </cell>
          <cell r="AO2500">
            <v>10884.6</v>
          </cell>
          <cell r="AP2500">
            <v>11973.060000000001</v>
          </cell>
          <cell r="AQ2500">
            <v>0.54045164728148032</v>
          </cell>
          <cell r="AR2500">
            <v>0</v>
          </cell>
          <cell r="AS2500">
            <v>1</v>
          </cell>
        </row>
        <row r="2501">
          <cell r="H2501" t="str">
            <v>573215-B21</v>
          </cell>
          <cell r="I2501" t="str">
            <v>VMware vSphere Avl Acc Kit 1yr9X5 Nm Lic</v>
          </cell>
          <cell r="J2501" t="str">
            <v>SUST</v>
          </cell>
          <cell r="K2501">
            <v>39965</v>
          </cell>
          <cell r="L2501">
            <v>40544</v>
          </cell>
          <cell r="M2501">
            <v>40663</v>
          </cell>
          <cell r="N2501" t="str">
            <v>ALL</v>
          </cell>
          <cell r="O2501" t="str">
            <v>P58C1</v>
          </cell>
          <cell r="P2501" t="str">
            <v>BTO</v>
          </cell>
          <cell r="Q2501" t="str">
            <v>X</v>
          </cell>
          <cell r="R2501" t="str">
            <v>X</v>
          </cell>
          <cell r="S2501" t="str">
            <v>X</v>
          </cell>
          <cell r="T2501" t="str">
            <v>X</v>
          </cell>
          <cell r="U2501" t="str">
            <v>X</v>
          </cell>
          <cell r="V2501" t="str">
            <v>X</v>
          </cell>
          <cell r="W2501">
            <v>2838.16</v>
          </cell>
          <cell r="X2501">
            <v>2838.16</v>
          </cell>
          <cell r="Y2501">
            <v>0.21000384763370528</v>
          </cell>
          <cell r="Z2501">
            <v>0.21000384763370528</v>
          </cell>
          <cell r="AA2501" t="str">
            <v>C2B</v>
          </cell>
          <cell r="AB2501">
            <v>15698.8416</v>
          </cell>
          <cell r="AC2501">
            <v>16352.960000000001</v>
          </cell>
          <cell r="AD2501">
            <v>16352.960000000001</v>
          </cell>
          <cell r="AE2501">
            <v>0.1</v>
          </cell>
          <cell r="AF2501">
            <v>14151.6</v>
          </cell>
          <cell r="AG2501">
            <v>1</v>
          </cell>
          <cell r="AH2501">
            <v>14151.6</v>
          </cell>
          <cell r="AI2501">
            <v>14151.6</v>
          </cell>
          <cell r="AJ2501">
            <v>5</v>
          </cell>
          <cell r="AK2501">
            <v>7147</v>
          </cell>
          <cell r="AL2501">
            <v>0</v>
          </cell>
          <cell r="AM2501">
            <v>7152.2</v>
          </cell>
          <cell r="AN2501">
            <v>0.49460131716555022</v>
          </cell>
          <cell r="AO2501">
            <v>14151.6</v>
          </cell>
          <cell r="AP2501">
            <v>15566.760000000002</v>
          </cell>
          <cell r="AQ2501">
            <v>0.54054665196868201</v>
          </cell>
          <cell r="AR2501">
            <v>0</v>
          </cell>
          <cell r="AS2501">
            <v>1</v>
          </cell>
        </row>
        <row r="2502">
          <cell r="H2502" t="str">
            <v>573216-B21</v>
          </cell>
          <cell r="I2502" t="str">
            <v>VMW vSp STD to Adv 1P Upg Prev Cust Lic</v>
          </cell>
          <cell r="J2502" t="str">
            <v>SUST</v>
          </cell>
          <cell r="K2502">
            <v>39965</v>
          </cell>
          <cell r="L2502">
            <v>40118</v>
          </cell>
          <cell r="M2502">
            <v>40162</v>
          </cell>
          <cell r="N2502" t="str">
            <v>ALL</v>
          </cell>
          <cell r="O2502" t="str">
            <v>P58C1</v>
          </cell>
          <cell r="P2502" t="str">
            <v>BTO</v>
          </cell>
          <cell r="Q2502" t="str">
            <v>X</v>
          </cell>
          <cell r="R2502" t="str">
            <v>X</v>
          </cell>
          <cell r="S2502" t="str">
            <v>X</v>
          </cell>
          <cell r="T2502" t="str">
            <v>X</v>
          </cell>
          <cell r="U2502" t="str">
            <v>X</v>
          </cell>
          <cell r="V2502" t="str">
            <v>X</v>
          </cell>
          <cell r="W2502">
            <v>162.24000000000004</v>
          </cell>
          <cell r="X2502">
            <v>162.24000000000004</v>
          </cell>
          <cell r="Y2502">
            <v>0.16883116883116883</v>
          </cell>
          <cell r="Z2502">
            <v>0.16883116883116883</v>
          </cell>
          <cell r="AA2502" t="str">
            <v>C2B</v>
          </cell>
          <cell r="AB2502">
            <v>1078.2719999999999</v>
          </cell>
          <cell r="AC2502">
            <v>1123.2</v>
          </cell>
          <cell r="AD2502">
            <v>1123.2</v>
          </cell>
          <cell r="AE2502">
            <v>0.1</v>
          </cell>
          <cell r="AF2502">
            <v>972</v>
          </cell>
          <cell r="AG2502">
            <v>1</v>
          </cell>
          <cell r="AH2502">
            <v>972</v>
          </cell>
          <cell r="AI2502">
            <v>972</v>
          </cell>
          <cell r="AJ2502">
            <v>5</v>
          </cell>
          <cell r="AK2502">
            <v>410</v>
          </cell>
          <cell r="AL2502">
            <v>0</v>
          </cell>
          <cell r="AM2502">
            <v>415.2</v>
          </cell>
          <cell r="AN2502">
            <v>0.57283950617283941</v>
          </cell>
          <cell r="AO2502">
            <v>972</v>
          </cell>
          <cell r="AP2502">
            <v>1069.2</v>
          </cell>
          <cell r="AQ2502">
            <v>0.611672278338945</v>
          </cell>
          <cell r="AR2502">
            <v>0</v>
          </cell>
          <cell r="AS2502">
            <v>1</v>
          </cell>
        </row>
        <row r="2503">
          <cell r="H2503" t="str">
            <v>573217-B21</v>
          </cell>
          <cell r="I2503" t="str">
            <v>VMW vSphere Std to EPlus 1P Upg Nm Lic</v>
          </cell>
          <cell r="J2503" t="str">
            <v>SUST</v>
          </cell>
          <cell r="K2503">
            <v>39965</v>
          </cell>
          <cell r="L2503">
            <v>40544</v>
          </cell>
          <cell r="M2503">
            <v>40663</v>
          </cell>
          <cell r="N2503" t="str">
            <v>ALL</v>
          </cell>
          <cell r="O2503" t="str">
            <v>P58C1</v>
          </cell>
          <cell r="P2503" t="str">
            <v>BTO</v>
          </cell>
          <cell r="Q2503" t="str">
            <v>X</v>
          </cell>
          <cell r="R2503" t="str">
            <v>X</v>
          </cell>
          <cell r="S2503" t="str">
            <v>X</v>
          </cell>
          <cell r="T2503" t="str">
            <v>X</v>
          </cell>
          <cell r="U2503" t="str">
            <v>X</v>
          </cell>
          <cell r="V2503" t="str">
            <v>X</v>
          </cell>
          <cell r="W2503">
            <v>648.90582971619358</v>
          </cell>
          <cell r="X2503">
            <v>648.90582971619358</v>
          </cell>
          <cell r="Y2503">
            <v>0.21010101010101009</v>
          </cell>
          <cell r="Z2503">
            <v>0.21010101010101009</v>
          </cell>
          <cell r="AA2503" t="str">
            <v>C2B</v>
          </cell>
          <cell r="AB2503">
            <v>3587.9500799999996</v>
          </cell>
          <cell r="AC2503">
            <v>3737.4479999999999</v>
          </cell>
          <cell r="AD2503">
            <v>3737.4479999999999</v>
          </cell>
          <cell r="AE2503">
            <v>0.1</v>
          </cell>
          <cell r="AF2503">
            <v>3234.33</v>
          </cell>
          <cell r="AG2503">
            <v>1</v>
          </cell>
          <cell r="AH2503">
            <v>3234.33</v>
          </cell>
          <cell r="AI2503">
            <v>3234.33</v>
          </cell>
          <cell r="AJ2503">
            <v>5</v>
          </cell>
          <cell r="AK2503">
            <v>1634</v>
          </cell>
          <cell r="AL2503">
            <v>0</v>
          </cell>
          <cell r="AM2503">
            <v>1639.2</v>
          </cell>
          <cell r="AN2503">
            <v>0.49318715158935544</v>
          </cell>
          <cell r="AO2503">
            <v>3234.33</v>
          </cell>
          <cell r="AP2503">
            <v>3557.7630000000004</v>
          </cell>
          <cell r="AQ2503">
            <v>0.53926104689941412</v>
          </cell>
          <cell r="AR2503">
            <v>0</v>
          </cell>
          <cell r="AS2503">
            <v>1</v>
          </cell>
        </row>
        <row r="2504">
          <cell r="H2504" t="str">
            <v>573218-B21</v>
          </cell>
          <cell r="I2504" t="str">
            <v>VMW vSphere Adv to EPlus 1P Upg Nm Lic</v>
          </cell>
          <cell r="J2504" t="str">
            <v>SUST</v>
          </cell>
          <cell r="K2504">
            <v>39965</v>
          </cell>
          <cell r="L2504">
            <v>40544</v>
          </cell>
          <cell r="M2504">
            <v>40663</v>
          </cell>
          <cell r="N2504" t="str">
            <v>ALL</v>
          </cell>
          <cell r="O2504" t="str">
            <v>P58C1</v>
          </cell>
          <cell r="P2504" t="str">
            <v>BTO</v>
          </cell>
          <cell r="Q2504" t="str">
            <v>X</v>
          </cell>
          <cell r="R2504" t="str">
            <v>X</v>
          </cell>
          <cell r="S2504" t="str">
            <v>X</v>
          </cell>
          <cell r="T2504" t="str">
            <v>X</v>
          </cell>
          <cell r="U2504" t="str">
            <v>X</v>
          </cell>
          <cell r="V2504" t="str">
            <v>X</v>
          </cell>
          <cell r="W2504">
            <v>300.51484374999995</v>
          </cell>
          <cell r="X2504">
            <v>300.51484374999995</v>
          </cell>
          <cell r="Y2504">
            <v>0.21018181818181819</v>
          </cell>
          <cell r="Z2504">
            <v>0.21018181818181819</v>
          </cell>
          <cell r="AA2504" t="str">
            <v>C2B</v>
          </cell>
          <cell r="AB2504">
            <v>1661.088</v>
          </cell>
          <cell r="AC2504">
            <v>1730.3</v>
          </cell>
          <cell r="AD2504">
            <v>1730.3</v>
          </cell>
          <cell r="AE2504">
            <v>0.1</v>
          </cell>
          <cell r="AF2504">
            <v>1497.375</v>
          </cell>
          <cell r="AG2504">
            <v>1</v>
          </cell>
          <cell r="AH2504">
            <v>1497.375</v>
          </cell>
          <cell r="AI2504">
            <v>1497.375</v>
          </cell>
          <cell r="AJ2504">
            <v>5</v>
          </cell>
          <cell r="AK2504">
            <v>756</v>
          </cell>
          <cell r="AL2504">
            <v>0</v>
          </cell>
          <cell r="AM2504">
            <v>761.2</v>
          </cell>
          <cell r="AN2504">
            <v>0.49164370982552796</v>
          </cell>
          <cell r="AO2504">
            <v>1497.375</v>
          </cell>
          <cell r="AP2504">
            <v>1647.1125000000002</v>
          </cell>
          <cell r="AQ2504">
            <v>0.53785791802320726</v>
          </cell>
          <cell r="AR2504">
            <v>0</v>
          </cell>
          <cell r="AS2504">
            <v>1</v>
          </cell>
        </row>
        <row r="2505">
          <cell r="H2505" t="str">
            <v>573219-B21</v>
          </cell>
          <cell r="I2505" t="str">
            <v>VMW vSp Ent - EPlus 1P Upg Prev Cust Lic</v>
          </cell>
          <cell r="J2505" t="str">
            <v>SUST</v>
          </cell>
          <cell r="K2505">
            <v>39965</v>
          </cell>
          <cell r="L2505">
            <v>40118</v>
          </cell>
          <cell r="M2505">
            <v>40162</v>
          </cell>
          <cell r="N2505" t="str">
            <v>ALL</v>
          </cell>
          <cell r="O2505" t="str">
            <v>P58C1</v>
          </cell>
          <cell r="P2505" t="str">
            <v>BTO</v>
          </cell>
          <cell r="Q2505" t="str">
            <v>X</v>
          </cell>
          <cell r="R2505" t="str">
            <v>X</v>
          </cell>
          <cell r="S2505" t="str">
            <v>X</v>
          </cell>
          <cell r="T2505" t="str">
            <v>X</v>
          </cell>
          <cell r="U2505" t="str">
            <v>X</v>
          </cell>
          <cell r="V2505" t="str">
            <v>X</v>
          </cell>
          <cell r="W2505">
            <v>64.48</v>
          </cell>
          <cell r="X2505">
            <v>64.48</v>
          </cell>
          <cell r="Y2505">
            <v>0.16445623342175067</v>
          </cell>
          <cell r="Z2505">
            <v>0.16445623342175067</v>
          </cell>
          <cell r="AA2505" t="str">
            <v>C2B</v>
          </cell>
          <cell r="AB2505">
            <v>438.29759999999999</v>
          </cell>
          <cell r="AC2505">
            <v>456.56</v>
          </cell>
          <cell r="AD2505">
            <v>456.56</v>
          </cell>
          <cell r="AE2505">
            <v>0.1</v>
          </cell>
          <cell r="AF2505">
            <v>395.1</v>
          </cell>
          <cell r="AG2505">
            <v>1</v>
          </cell>
          <cell r="AH2505">
            <v>395.1</v>
          </cell>
          <cell r="AI2505">
            <v>395.1</v>
          </cell>
          <cell r="AJ2505">
            <v>5</v>
          </cell>
          <cell r="AK2505">
            <v>162</v>
          </cell>
          <cell r="AL2505">
            <v>0</v>
          </cell>
          <cell r="AM2505">
            <v>167.2</v>
          </cell>
          <cell r="AN2505">
            <v>0.57681599595039235</v>
          </cell>
          <cell r="AO2505">
            <v>395.1</v>
          </cell>
          <cell r="AP2505">
            <v>434.61000000000007</v>
          </cell>
          <cell r="AQ2505">
            <v>0.61528726904581132</v>
          </cell>
          <cell r="AR2505">
            <v>0</v>
          </cell>
          <cell r="AS2505">
            <v>1</v>
          </cell>
        </row>
        <row r="2506">
          <cell r="H2506" t="str">
            <v>573362-L21</v>
          </cell>
          <cell r="I2506" t="str">
            <v>HP ML330 G6 W3505 FIO KIT</v>
          </cell>
          <cell r="J2506" t="str">
            <v>NEW</v>
          </cell>
          <cell r="K2506">
            <v>39995</v>
          </cell>
          <cell r="L2506">
            <v>40360</v>
          </cell>
          <cell r="M2506">
            <v>40451</v>
          </cell>
          <cell r="N2506" t="str">
            <v>ALL</v>
          </cell>
          <cell r="O2506" t="str">
            <v>P77C2</v>
          </cell>
          <cell r="P2506" t="str">
            <v>L2 Tab</v>
          </cell>
          <cell r="Q2506" t="str">
            <v>X</v>
          </cell>
          <cell r="R2506" t="str">
            <v>X</v>
          </cell>
          <cell r="S2506" t="str">
            <v>X</v>
          </cell>
          <cell r="T2506" t="str">
            <v>X</v>
          </cell>
          <cell r="U2506" t="str">
            <v>X</v>
          </cell>
          <cell r="V2506" t="str">
            <v>X</v>
          </cell>
          <cell r="W2506">
            <v>0</v>
          </cell>
          <cell r="X2506">
            <v>0</v>
          </cell>
          <cell r="AB2506">
            <v>398.36160000000001</v>
          </cell>
          <cell r="AC2506">
            <v>414.96000000000004</v>
          </cell>
          <cell r="AD2506">
            <v>414.96000000000004</v>
          </cell>
          <cell r="AE2506">
            <v>0.1</v>
          </cell>
          <cell r="AF2506">
            <v>359.1</v>
          </cell>
          <cell r="AG2506">
            <v>1</v>
          </cell>
          <cell r="AH2506">
            <v>359.1</v>
          </cell>
          <cell r="AI2506">
            <v>359.1</v>
          </cell>
          <cell r="AJ2506">
            <v>223</v>
          </cell>
          <cell r="AK2506">
            <v>9</v>
          </cell>
          <cell r="AL2506">
            <v>0</v>
          </cell>
          <cell r="AM2506">
            <v>240.92</v>
          </cell>
          <cell r="AN2506">
            <v>0.32910052910052917</v>
          </cell>
          <cell r="AO2506">
            <v>359.1</v>
          </cell>
          <cell r="AP2506">
            <v>395.01000000000005</v>
          </cell>
          <cell r="AQ2506">
            <v>0.39009139009139021</v>
          </cell>
          <cell r="AR2506">
            <v>0</v>
          </cell>
          <cell r="AS2506">
            <v>1</v>
          </cell>
        </row>
        <row r="2507">
          <cell r="H2507" t="str">
            <v>573363-L21</v>
          </cell>
          <cell r="I2507" t="str">
            <v>HP ML330 G6 W3503 FIO KIT</v>
          </cell>
          <cell r="J2507" t="str">
            <v>NEW</v>
          </cell>
          <cell r="K2507">
            <v>39995</v>
          </cell>
          <cell r="L2507">
            <v>40360</v>
          </cell>
          <cell r="M2507">
            <v>40451</v>
          </cell>
          <cell r="N2507" t="str">
            <v>ALL</v>
          </cell>
          <cell r="O2507" t="str">
            <v>P77C2</v>
          </cell>
          <cell r="P2507" t="str">
            <v>L2 Tab</v>
          </cell>
          <cell r="Q2507" t="str">
            <v>X</v>
          </cell>
          <cell r="R2507" t="str">
            <v>X</v>
          </cell>
          <cell r="S2507" t="str">
            <v>X</v>
          </cell>
          <cell r="T2507" t="str">
            <v>X</v>
          </cell>
          <cell r="U2507" t="str">
            <v>X</v>
          </cell>
          <cell r="V2507" t="str">
            <v>X</v>
          </cell>
          <cell r="W2507">
            <v>0</v>
          </cell>
          <cell r="X2507">
            <v>0</v>
          </cell>
          <cell r="AB2507">
            <v>348.44159999999999</v>
          </cell>
          <cell r="AC2507">
            <v>362.96000000000004</v>
          </cell>
          <cell r="AD2507">
            <v>362.96000000000004</v>
          </cell>
          <cell r="AE2507">
            <v>0.1</v>
          </cell>
          <cell r="AF2507">
            <v>314.10000000000002</v>
          </cell>
          <cell r="AG2507">
            <v>1</v>
          </cell>
          <cell r="AH2507">
            <v>314.10000000000002</v>
          </cell>
          <cell r="AI2507">
            <v>314.10000000000002</v>
          </cell>
          <cell r="AJ2507">
            <v>193</v>
          </cell>
          <cell r="AK2507">
            <v>8</v>
          </cell>
          <cell r="AL2507">
            <v>0</v>
          </cell>
          <cell r="AM2507">
            <v>208.72</v>
          </cell>
          <cell r="AN2507">
            <v>0.33549824896529773</v>
          </cell>
          <cell r="AO2507">
            <v>314.10000000000002</v>
          </cell>
          <cell r="AP2507">
            <v>345.51000000000005</v>
          </cell>
          <cell r="AQ2507">
            <v>0.39590749905936162</v>
          </cell>
          <cell r="AR2507">
            <v>0</v>
          </cell>
          <cell r="AS2507">
            <v>1</v>
          </cell>
        </row>
        <row r="2508">
          <cell r="H2508" t="str">
            <v>573893-B21</v>
          </cell>
          <cell r="I2508" t="str">
            <v>HP X5560 DL160 G6 Kit</v>
          </cell>
          <cell r="J2508" t="str">
            <v>NEW</v>
          </cell>
          <cell r="K2508">
            <v>39995</v>
          </cell>
          <cell r="L2508">
            <v>40756</v>
          </cell>
          <cell r="M2508">
            <v>40847</v>
          </cell>
          <cell r="N2508" t="str">
            <v>ALL</v>
          </cell>
          <cell r="O2508" t="str">
            <v>P77C2</v>
          </cell>
          <cell r="P2508" t="str">
            <v>BTO</v>
          </cell>
          <cell r="Q2508" t="str">
            <v>X</v>
          </cell>
          <cell r="R2508" t="str">
            <v>X</v>
          </cell>
          <cell r="S2508" t="str">
            <v>X</v>
          </cell>
          <cell r="T2508" t="str">
            <v>X</v>
          </cell>
          <cell r="U2508" t="str">
            <v>X</v>
          </cell>
          <cell r="V2508" t="str">
            <v>X</v>
          </cell>
          <cell r="W2508">
            <v>0</v>
          </cell>
          <cell r="X2508">
            <v>0</v>
          </cell>
          <cell r="AB2508">
            <v>1646.3615999999997</v>
          </cell>
          <cell r="AC2508">
            <v>1714.9599999999998</v>
          </cell>
          <cell r="AD2508">
            <v>1714.9599999999998</v>
          </cell>
          <cell r="AE2508">
            <v>0.1</v>
          </cell>
          <cell r="AF2508">
            <v>1484.1</v>
          </cell>
          <cell r="AG2508">
            <v>1</v>
          </cell>
          <cell r="AH2508">
            <v>1484.1</v>
          </cell>
          <cell r="AI2508">
            <v>1484.1</v>
          </cell>
          <cell r="AJ2508">
            <v>1057</v>
          </cell>
          <cell r="AK2508">
            <v>71</v>
          </cell>
          <cell r="AL2508">
            <v>0</v>
          </cell>
          <cell r="AM2508">
            <v>1170.28</v>
          </cell>
          <cell r="AN2508">
            <v>0.21145475372279493</v>
          </cell>
          <cell r="AO2508">
            <v>1484.1</v>
          </cell>
          <cell r="AP2508">
            <v>1632.51</v>
          </cell>
          <cell r="AQ2508">
            <v>0.28314068520254088</v>
          </cell>
          <cell r="AR2508">
            <v>0</v>
          </cell>
          <cell r="AS2508">
            <v>1</v>
          </cell>
        </row>
        <row r="2509">
          <cell r="H2509" t="str">
            <v>573893-L21</v>
          </cell>
          <cell r="I2509" t="str">
            <v>HP X5560 DL160 G6 FIO Kit</v>
          </cell>
          <cell r="J2509" t="str">
            <v>NEW</v>
          </cell>
          <cell r="K2509">
            <v>39995</v>
          </cell>
          <cell r="L2509">
            <v>40391</v>
          </cell>
          <cell r="M2509">
            <v>40482</v>
          </cell>
          <cell r="N2509" t="str">
            <v>ALL</v>
          </cell>
          <cell r="O2509" t="str">
            <v>P77C2</v>
          </cell>
          <cell r="P2509" t="str">
            <v>L2 Tab</v>
          </cell>
          <cell r="Q2509" t="str">
            <v>X</v>
          </cell>
          <cell r="R2509" t="str">
            <v>X</v>
          </cell>
          <cell r="S2509" t="str">
            <v>X</v>
          </cell>
          <cell r="T2509" t="str">
            <v>X</v>
          </cell>
          <cell r="U2509" t="str">
            <v>X</v>
          </cell>
          <cell r="V2509" t="str">
            <v>X</v>
          </cell>
          <cell r="W2509">
            <v>0</v>
          </cell>
          <cell r="X2509">
            <v>0</v>
          </cell>
          <cell r="AB2509">
            <v>1646.3615999999997</v>
          </cell>
          <cell r="AC2509">
            <v>1714.9599999999998</v>
          </cell>
          <cell r="AD2509">
            <v>1714.9599999999998</v>
          </cell>
          <cell r="AE2509">
            <v>0.1</v>
          </cell>
          <cell r="AF2509">
            <v>1484.1</v>
          </cell>
          <cell r="AG2509">
            <v>1</v>
          </cell>
          <cell r="AH2509">
            <v>1484.1</v>
          </cell>
          <cell r="AI2509">
            <v>1484.1</v>
          </cell>
          <cell r="AJ2509">
            <v>1052</v>
          </cell>
          <cell r="AK2509">
            <v>42</v>
          </cell>
          <cell r="AL2509">
            <v>0</v>
          </cell>
          <cell r="AM2509">
            <v>1136.08</v>
          </cell>
          <cell r="AN2509">
            <v>0.23449902297688835</v>
          </cell>
          <cell r="AO2509">
            <v>1484.1</v>
          </cell>
          <cell r="AP2509">
            <v>1632.51</v>
          </cell>
          <cell r="AQ2509">
            <v>0.30409002088808035</v>
          </cell>
          <cell r="AR2509">
            <v>0</v>
          </cell>
          <cell r="AS2509">
            <v>1</v>
          </cell>
        </row>
        <row r="2510">
          <cell r="H2510" t="str">
            <v>573895-B21</v>
          </cell>
          <cell r="I2510" t="str">
            <v>HP E5530 DL160 G6 Kit</v>
          </cell>
          <cell r="J2510" t="str">
            <v>NEW</v>
          </cell>
          <cell r="K2510">
            <v>39995</v>
          </cell>
          <cell r="L2510">
            <v>40756</v>
          </cell>
          <cell r="M2510">
            <v>40847</v>
          </cell>
          <cell r="N2510" t="str">
            <v>ALL</v>
          </cell>
          <cell r="O2510" t="str">
            <v>P77C2</v>
          </cell>
          <cell r="P2510" t="str">
            <v>BTO</v>
          </cell>
          <cell r="Q2510" t="str">
            <v>X</v>
          </cell>
          <cell r="R2510" t="str">
            <v>X</v>
          </cell>
          <cell r="S2510" t="str">
            <v>X</v>
          </cell>
          <cell r="T2510" t="str">
            <v>X</v>
          </cell>
          <cell r="U2510" t="str">
            <v>X</v>
          </cell>
          <cell r="V2510" t="str">
            <v>X</v>
          </cell>
          <cell r="W2510">
            <v>0</v>
          </cell>
          <cell r="X2510">
            <v>0</v>
          </cell>
          <cell r="AB2510">
            <v>797.72159999999997</v>
          </cell>
          <cell r="AC2510">
            <v>830.96</v>
          </cell>
          <cell r="AD2510">
            <v>830.96</v>
          </cell>
          <cell r="AE2510">
            <v>0.1</v>
          </cell>
          <cell r="AF2510">
            <v>719.1</v>
          </cell>
          <cell r="AG2510">
            <v>1</v>
          </cell>
          <cell r="AH2510">
            <v>719.1</v>
          </cell>
          <cell r="AI2510">
            <v>719.1</v>
          </cell>
          <cell r="AJ2510">
            <v>488</v>
          </cell>
          <cell r="AK2510">
            <v>33</v>
          </cell>
          <cell r="AL2510">
            <v>0</v>
          </cell>
          <cell r="AM2510">
            <v>540.52</v>
          </cell>
          <cell r="AN2510">
            <v>0.24833820052843839</v>
          </cell>
          <cell r="AO2510">
            <v>719.1</v>
          </cell>
          <cell r="AP2510">
            <v>791.0100000000001</v>
          </cell>
          <cell r="AQ2510">
            <v>0.31667109138948951</v>
          </cell>
          <cell r="AR2510">
            <v>0</v>
          </cell>
          <cell r="AS2510">
            <v>1</v>
          </cell>
        </row>
        <row r="2511">
          <cell r="H2511" t="str">
            <v>573895-L21</v>
          </cell>
          <cell r="I2511" t="str">
            <v>HP E5530 DL160 G6 FIO Kit</v>
          </cell>
          <cell r="J2511" t="str">
            <v>NEW</v>
          </cell>
          <cell r="K2511">
            <v>39995</v>
          </cell>
          <cell r="L2511">
            <v>40391</v>
          </cell>
          <cell r="M2511">
            <v>40482</v>
          </cell>
          <cell r="N2511" t="str">
            <v>ALL</v>
          </cell>
          <cell r="O2511" t="str">
            <v>P77C2</v>
          </cell>
          <cell r="P2511" t="str">
            <v>L2 Tab</v>
          </cell>
          <cell r="Q2511" t="str">
            <v>X</v>
          </cell>
          <cell r="R2511" t="str">
            <v>X</v>
          </cell>
          <cell r="S2511" t="str">
            <v>X</v>
          </cell>
          <cell r="T2511" t="str">
            <v>X</v>
          </cell>
          <cell r="U2511" t="str">
            <v>X</v>
          </cell>
          <cell r="V2511" t="str">
            <v>X</v>
          </cell>
          <cell r="W2511">
            <v>0</v>
          </cell>
          <cell r="X2511">
            <v>0</v>
          </cell>
          <cell r="AB2511">
            <v>797.72159999999997</v>
          </cell>
          <cell r="AC2511">
            <v>830.96</v>
          </cell>
          <cell r="AD2511">
            <v>830.96</v>
          </cell>
          <cell r="AE2511">
            <v>0.1</v>
          </cell>
          <cell r="AF2511">
            <v>719.1</v>
          </cell>
          <cell r="AG2511">
            <v>1</v>
          </cell>
          <cell r="AH2511">
            <v>719.1</v>
          </cell>
          <cell r="AI2511">
            <v>719.1</v>
          </cell>
          <cell r="AJ2511">
            <v>483</v>
          </cell>
          <cell r="AK2511">
            <v>20</v>
          </cell>
          <cell r="AL2511">
            <v>0</v>
          </cell>
          <cell r="AM2511">
            <v>522.32000000000005</v>
          </cell>
          <cell r="AN2511">
            <v>0.2736476150743985</v>
          </cell>
          <cell r="AO2511">
            <v>719.1</v>
          </cell>
          <cell r="AP2511">
            <v>791.0100000000001</v>
          </cell>
          <cell r="AQ2511">
            <v>0.33967965006763506</v>
          </cell>
          <cell r="AR2511">
            <v>0</v>
          </cell>
          <cell r="AS2511">
            <v>1</v>
          </cell>
        </row>
        <row r="2512">
          <cell r="H2512" t="str">
            <v>574005-B21</v>
          </cell>
          <cell r="I2512" t="str">
            <v>HP SATA / PW CBL SL160/170 G6 KIT</v>
          </cell>
          <cell r="J2512" t="str">
            <v>PLAN</v>
          </cell>
          <cell r="K2512">
            <v>40026</v>
          </cell>
          <cell r="L2512">
            <v>40391</v>
          </cell>
          <cell r="M2512">
            <v>40482</v>
          </cell>
          <cell r="N2512" t="str">
            <v>ALL</v>
          </cell>
          <cell r="O2512" t="str">
            <v>P77C2</v>
          </cell>
          <cell r="P2512" t="str">
            <v>BTO</v>
          </cell>
          <cell r="Q2512" t="str">
            <v>X</v>
          </cell>
          <cell r="R2512" t="str">
            <v>X</v>
          </cell>
          <cell r="S2512" t="str">
            <v>X</v>
          </cell>
          <cell r="T2512" t="str">
            <v>X</v>
          </cell>
          <cell r="U2512" t="str">
            <v>X</v>
          </cell>
          <cell r="V2512" t="str">
            <v>X</v>
          </cell>
          <cell r="W2512">
            <v>0</v>
          </cell>
          <cell r="X2512">
            <v>0</v>
          </cell>
          <cell r="AB2512">
            <v>19.968</v>
          </cell>
          <cell r="AC2512">
            <v>20.8</v>
          </cell>
          <cell r="AD2512">
            <v>20.8</v>
          </cell>
          <cell r="AE2512">
            <v>0.1</v>
          </cell>
          <cell r="AF2512">
            <v>18</v>
          </cell>
          <cell r="AG2512">
            <v>1</v>
          </cell>
          <cell r="AH2512">
            <v>18</v>
          </cell>
          <cell r="AI2512">
            <v>18</v>
          </cell>
          <cell r="AJ2512">
            <v>6</v>
          </cell>
          <cell r="AK2512">
            <v>0</v>
          </cell>
          <cell r="AL2512">
            <v>0</v>
          </cell>
          <cell r="AM2512">
            <v>6.24</v>
          </cell>
          <cell r="AN2512">
            <v>0.65333333333333332</v>
          </cell>
          <cell r="AO2512">
            <v>18</v>
          </cell>
          <cell r="AP2512">
            <v>19.8</v>
          </cell>
          <cell r="AQ2512">
            <v>0.68484848484848482</v>
          </cell>
          <cell r="AR2512">
            <v>0</v>
          </cell>
          <cell r="AS2512">
            <v>1</v>
          </cell>
        </row>
        <row r="2513">
          <cell r="H2513" t="str">
            <v>574013-B21</v>
          </cell>
          <cell r="I2513" t="str">
            <v>HP SATA / POWER CABLE SL170z G6 KIT</v>
          </cell>
          <cell r="J2513" t="str">
            <v>PLAN</v>
          </cell>
          <cell r="K2513">
            <v>40026</v>
          </cell>
          <cell r="L2513">
            <v>40391</v>
          </cell>
          <cell r="M2513">
            <v>40482</v>
          </cell>
          <cell r="N2513" t="str">
            <v>ALL</v>
          </cell>
          <cell r="O2513" t="str">
            <v>P77C2</v>
          </cell>
          <cell r="P2513" t="str">
            <v>BTO</v>
          </cell>
          <cell r="Q2513" t="str">
            <v>X</v>
          </cell>
          <cell r="R2513" t="str">
            <v>X</v>
          </cell>
          <cell r="S2513" t="str">
            <v>X</v>
          </cell>
          <cell r="T2513" t="str">
            <v>X</v>
          </cell>
          <cell r="U2513" t="str">
            <v>X</v>
          </cell>
          <cell r="V2513" t="str">
            <v>X</v>
          </cell>
          <cell r="W2513">
            <v>0</v>
          </cell>
          <cell r="X2513">
            <v>0</v>
          </cell>
          <cell r="AB2513">
            <v>29.952000000000002</v>
          </cell>
          <cell r="AC2513">
            <v>31.200000000000003</v>
          </cell>
          <cell r="AD2513">
            <v>31.200000000000003</v>
          </cell>
          <cell r="AE2513">
            <v>0.1</v>
          </cell>
          <cell r="AF2513">
            <v>27</v>
          </cell>
          <cell r="AG2513">
            <v>1</v>
          </cell>
          <cell r="AH2513">
            <v>27</v>
          </cell>
          <cell r="AI2513">
            <v>27</v>
          </cell>
          <cell r="AJ2513">
            <v>11</v>
          </cell>
          <cell r="AK2513">
            <v>1</v>
          </cell>
          <cell r="AL2513">
            <v>0</v>
          </cell>
          <cell r="AM2513">
            <v>12.44</v>
          </cell>
          <cell r="AN2513">
            <v>0.53925925925925933</v>
          </cell>
          <cell r="AO2513">
            <v>27</v>
          </cell>
          <cell r="AP2513">
            <v>29.700000000000003</v>
          </cell>
          <cell r="AQ2513">
            <v>0.5811447811447813</v>
          </cell>
          <cell r="AR2513">
            <v>0</v>
          </cell>
          <cell r="AS2513">
            <v>1</v>
          </cell>
        </row>
        <row r="2514">
          <cell r="H2514" t="str">
            <v>574021-B21</v>
          </cell>
          <cell r="I2514" t="str">
            <v>HP 160GB 7.2k HP ETY SATA QR HDD</v>
          </cell>
          <cell r="J2514" t="str">
            <v>PLAN</v>
          </cell>
          <cell r="K2514">
            <v>40026</v>
          </cell>
          <cell r="L2514">
            <v>40210</v>
          </cell>
          <cell r="M2514">
            <v>40298</v>
          </cell>
          <cell r="N2514" t="str">
            <v>ALL</v>
          </cell>
          <cell r="O2514" t="str">
            <v>P58C3</v>
          </cell>
          <cell r="P2514" t="str">
            <v>BTO</v>
          </cell>
          <cell r="Q2514" t="str">
            <v>X</v>
          </cell>
          <cell r="R2514" t="str">
            <v>X</v>
          </cell>
          <cell r="S2514" t="str">
            <v>X</v>
          </cell>
          <cell r="T2514" t="str">
            <v>X</v>
          </cell>
          <cell r="U2514" t="str">
            <v>X</v>
          </cell>
          <cell r="V2514" t="str">
            <v>X</v>
          </cell>
          <cell r="W2514">
            <v>0</v>
          </cell>
          <cell r="X2514">
            <v>0</v>
          </cell>
          <cell r="AB2514">
            <v>108.82559999999998</v>
          </cell>
          <cell r="AC2514">
            <v>113.35999999999999</v>
          </cell>
          <cell r="AD2514">
            <v>113.35999999999999</v>
          </cell>
          <cell r="AE2514">
            <v>0.1</v>
          </cell>
          <cell r="AF2514">
            <v>98.1</v>
          </cell>
          <cell r="AG2514">
            <v>1</v>
          </cell>
          <cell r="AH2514">
            <v>98.1</v>
          </cell>
          <cell r="AI2514">
            <v>98.1</v>
          </cell>
          <cell r="AJ2514">
            <v>41</v>
          </cell>
          <cell r="AK2514">
            <v>6</v>
          </cell>
          <cell r="AL2514">
            <v>0</v>
          </cell>
          <cell r="AM2514">
            <v>48.64</v>
          </cell>
          <cell r="AN2514">
            <v>0.50417940876656464</v>
          </cell>
          <cell r="AO2514">
            <v>98.1</v>
          </cell>
          <cell r="AP2514">
            <v>107.91</v>
          </cell>
          <cell r="AQ2514">
            <v>0.54925400796960433</v>
          </cell>
          <cell r="AR2514">
            <v>0</v>
          </cell>
          <cell r="AS2514">
            <v>1</v>
          </cell>
        </row>
        <row r="2515">
          <cell r="H2515" t="str">
            <v>574023-B21</v>
          </cell>
          <cell r="I2515" t="str">
            <v>HP 500GB 7.2k HP MDL SATA QR HDD</v>
          </cell>
          <cell r="J2515" t="str">
            <v>PLAN</v>
          </cell>
          <cell r="K2515">
            <v>40026</v>
          </cell>
          <cell r="L2515">
            <v>40575</v>
          </cell>
          <cell r="M2515">
            <v>40663</v>
          </cell>
          <cell r="N2515" t="str">
            <v>ALL</v>
          </cell>
          <cell r="O2515" t="str">
            <v>P58C3</v>
          </cell>
          <cell r="P2515" t="str">
            <v>BTO</v>
          </cell>
          <cell r="Q2515" t="str">
            <v>X</v>
          </cell>
          <cell r="R2515" t="str">
            <v>X</v>
          </cell>
          <cell r="S2515" t="str">
            <v>X</v>
          </cell>
          <cell r="T2515" t="str">
            <v>X</v>
          </cell>
          <cell r="U2515" t="str">
            <v>X</v>
          </cell>
          <cell r="V2515" t="str">
            <v>X</v>
          </cell>
          <cell r="W2515">
            <v>0</v>
          </cell>
          <cell r="X2515">
            <v>0</v>
          </cell>
          <cell r="AB2515">
            <v>308.50560000000002</v>
          </cell>
          <cell r="AC2515">
            <v>321.36</v>
          </cell>
          <cell r="AD2515">
            <v>321.36</v>
          </cell>
          <cell r="AE2515">
            <v>0.1</v>
          </cell>
          <cell r="AF2515">
            <v>278.10000000000002</v>
          </cell>
          <cell r="AG2515">
            <v>1</v>
          </cell>
          <cell r="AH2515">
            <v>278.10000000000002</v>
          </cell>
          <cell r="AI2515">
            <v>278.10000000000002</v>
          </cell>
          <cell r="AJ2515">
            <v>74</v>
          </cell>
          <cell r="AK2515">
            <v>7</v>
          </cell>
          <cell r="AL2515">
            <v>0</v>
          </cell>
          <cell r="AM2515">
            <v>83.96</v>
          </cell>
          <cell r="AN2515">
            <v>0.69809421071556998</v>
          </cell>
          <cell r="AO2515">
            <v>278.10000000000002</v>
          </cell>
          <cell r="AP2515">
            <v>305.91000000000003</v>
          </cell>
          <cell r="AQ2515">
            <v>0.72554019155960914</v>
          </cell>
          <cell r="AR2515">
            <v>0</v>
          </cell>
          <cell r="AS2515">
            <v>1</v>
          </cell>
        </row>
        <row r="2516">
          <cell r="H2516" t="str">
            <v>574025-B21</v>
          </cell>
          <cell r="I2516" t="str">
            <v>HP 1TB 7.2k HP MDL SATA QR HDD</v>
          </cell>
          <cell r="J2516" t="str">
            <v>PLAN</v>
          </cell>
          <cell r="K2516">
            <v>40026</v>
          </cell>
          <cell r="L2516">
            <v>40575</v>
          </cell>
          <cell r="M2516">
            <v>40663</v>
          </cell>
          <cell r="N2516" t="str">
            <v>ALL</v>
          </cell>
          <cell r="O2516" t="str">
            <v>P58C3</v>
          </cell>
          <cell r="P2516" t="str">
            <v>BTO</v>
          </cell>
          <cell r="Q2516" t="str">
            <v>X</v>
          </cell>
          <cell r="R2516" t="str">
            <v>X</v>
          </cell>
          <cell r="S2516" t="str">
            <v>X</v>
          </cell>
          <cell r="T2516" t="str">
            <v>X</v>
          </cell>
          <cell r="U2516" t="str">
            <v>X</v>
          </cell>
          <cell r="V2516" t="str">
            <v>X</v>
          </cell>
          <cell r="W2516">
            <v>0</v>
          </cell>
          <cell r="X2516">
            <v>0</v>
          </cell>
          <cell r="AB2516">
            <v>608.0255989933014</v>
          </cell>
          <cell r="AC2516">
            <v>633.35999895135569</v>
          </cell>
          <cell r="AD2516">
            <v>633.35999895135569</v>
          </cell>
          <cell r="AE2516">
            <v>0.1</v>
          </cell>
          <cell r="AF2516">
            <v>548.09999909251928</v>
          </cell>
          <cell r="AG2516">
            <v>1</v>
          </cell>
          <cell r="AH2516">
            <v>548.09999909251928</v>
          </cell>
          <cell r="AI2516">
            <v>548.09999909251928</v>
          </cell>
          <cell r="AJ2516">
            <v>117</v>
          </cell>
          <cell r="AK2516">
            <v>9</v>
          </cell>
          <cell r="AL2516">
            <v>0</v>
          </cell>
          <cell r="AM2516">
            <v>130.68</v>
          </cell>
          <cell r="AN2516">
            <v>0.76157635428504855</v>
          </cell>
          <cell r="AO2516">
            <v>548.09999909251928</v>
          </cell>
          <cell r="AP2516">
            <v>602.90999900177121</v>
          </cell>
          <cell r="AQ2516">
            <v>0.78325123116822604</v>
          </cell>
          <cell r="AR2516">
            <v>0</v>
          </cell>
          <cell r="AS2516">
            <v>1</v>
          </cell>
        </row>
        <row r="2517">
          <cell r="H2517" t="str">
            <v>574409-B21</v>
          </cell>
          <cell r="I2517" t="str">
            <v>HP DL585R06 CTO Chassis</v>
          </cell>
          <cell r="J2517" t="str">
            <v>NEW</v>
          </cell>
          <cell r="K2517">
            <v>39995</v>
          </cell>
          <cell r="L2517">
            <v>40452</v>
          </cell>
          <cell r="M2517">
            <v>40543</v>
          </cell>
          <cell r="N2517" t="str">
            <v>ALL</v>
          </cell>
          <cell r="O2517" t="str">
            <v>P57C2</v>
          </cell>
          <cell r="P2517" t="str">
            <v>CTO</v>
          </cell>
          <cell r="Q2517" t="str">
            <v>X</v>
          </cell>
          <cell r="R2517" t="str">
            <v>X</v>
          </cell>
          <cell r="S2517" t="str">
            <v>X</v>
          </cell>
          <cell r="T2517" t="str">
            <v>X</v>
          </cell>
          <cell r="U2517" t="str">
            <v>X</v>
          </cell>
          <cell r="V2517" t="str">
            <v>X</v>
          </cell>
          <cell r="W2517">
            <v>0</v>
          </cell>
          <cell r="X2517">
            <v>0</v>
          </cell>
          <cell r="AB2517">
            <v>2915.5498666666667</v>
          </cell>
          <cell r="AC2517">
            <v>3037.0311111111114</v>
          </cell>
          <cell r="AD2517">
            <v>3037.0311111111114</v>
          </cell>
          <cell r="AE2517">
            <v>0.1</v>
          </cell>
          <cell r="AF2517">
            <v>2628.2</v>
          </cell>
          <cell r="AG2517">
            <v>1</v>
          </cell>
          <cell r="AH2517">
            <v>2628.2</v>
          </cell>
          <cell r="AI2517">
            <v>2628.2</v>
          </cell>
          <cell r="AJ2517">
            <v>1220</v>
          </cell>
          <cell r="AK2517">
            <v>551</v>
          </cell>
          <cell r="AL2517">
            <v>0</v>
          </cell>
          <cell r="AM2517">
            <v>1819.8</v>
          </cell>
          <cell r="AN2517">
            <v>0.30758694163305683</v>
          </cell>
          <cell r="AO2517">
            <v>2628.2</v>
          </cell>
          <cell r="AP2517">
            <v>2891.02</v>
          </cell>
          <cell r="AQ2517">
            <v>0.37053358330277897</v>
          </cell>
          <cell r="AR2517">
            <v>0</v>
          </cell>
          <cell r="AS2517">
            <v>1</v>
          </cell>
        </row>
        <row r="2518">
          <cell r="H2518" t="str">
            <v>574412-B21</v>
          </cell>
          <cell r="I2518" t="str">
            <v>HP 36Port IB cable MGMT Kit</v>
          </cell>
          <cell r="J2518" t="str">
            <v>NEW</v>
          </cell>
          <cell r="K2518">
            <v>39995</v>
          </cell>
          <cell r="L2518">
            <v>40909</v>
          </cell>
          <cell r="M2518">
            <v>40999</v>
          </cell>
          <cell r="N2518" t="str">
            <v>ALL</v>
          </cell>
          <cell r="O2518" t="str">
            <v>P58C1</v>
          </cell>
          <cell r="P2518" t="str">
            <v>BTO</v>
          </cell>
          <cell r="Q2518" t="str">
            <v>X</v>
          </cell>
          <cell r="R2518" t="str">
            <v>X</v>
          </cell>
          <cell r="S2518" t="str">
            <v>X</v>
          </cell>
          <cell r="T2518" t="str">
            <v>X</v>
          </cell>
          <cell r="U2518" t="str">
            <v>X</v>
          </cell>
          <cell r="V2518" t="str">
            <v>X</v>
          </cell>
          <cell r="W2518">
            <v>0</v>
          </cell>
          <cell r="X2518">
            <v>0</v>
          </cell>
          <cell r="AB2518">
            <v>98.841599999999985</v>
          </cell>
          <cell r="AC2518">
            <v>102.96</v>
          </cell>
          <cell r="AD2518">
            <v>102.96</v>
          </cell>
          <cell r="AE2518">
            <v>0.1</v>
          </cell>
          <cell r="AF2518">
            <v>89.1</v>
          </cell>
          <cell r="AG2518">
            <v>1</v>
          </cell>
          <cell r="AH2518">
            <v>89.1</v>
          </cell>
          <cell r="AI2518">
            <v>89.1</v>
          </cell>
          <cell r="AJ2518">
            <v>49</v>
          </cell>
          <cell r="AK2518">
            <v>3</v>
          </cell>
          <cell r="AL2518">
            <v>0</v>
          </cell>
          <cell r="AM2518">
            <v>53.96</v>
          </cell>
          <cell r="AN2518">
            <v>0.39438832772166099</v>
          </cell>
          <cell r="AO2518">
            <v>89.1</v>
          </cell>
          <cell r="AP2518">
            <v>98.01</v>
          </cell>
          <cell r="AQ2518">
            <v>0.44944393429241913</v>
          </cell>
          <cell r="AR2518">
            <v>0</v>
          </cell>
          <cell r="AS2518">
            <v>1</v>
          </cell>
        </row>
        <row r="2519">
          <cell r="H2519" t="str">
            <v>574547-B21</v>
          </cell>
          <cell r="I2519" t="str">
            <v>HP SL Switch / CISCO 3560 Rail Kit</v>
          </cell>
          <cell r="J2519" t="str">
            <v>PLAN</v>
          </cell>
          <cell r="K2519">
            <v>40026</v>
          </cell>
          <cell r="L2519">
            <v>40391</v>
          </cell>
          <cell r="M2519">
            <v>40482</v>
          </cell>
          <cell r="N2519" t="str">
            <v>ALL</v>
          </cell>
          <cell r="O2519" t="str">
            <v>P77C2</v>
          </cell>
          <cell r="P2519" t="str">
            <v>BTO</v>
          </cell>
          <cell r="Q2519" t="str">
            <v>X</v>
          </cell>
          <cell r="R2519" t="str">
            <v>X</v>
          </cell>
          <cell r="S2519" t="str">
            <v>X</v>
          </cell>
          <cell r="T2519" t="str">
            <v>X</v>
          </cell>
          <cell r="U2519" t="str">
            <v>X</v>
          </cell>
          <cell r="V2519" t="str">
            <v>X</v>
          </cell>
          <cell r="W2519">
            <v>0</v>
          </cell>
          <cell r="X2519">
            <v>0</v>
          </cell>
          <cell r="AB2519">
            <v>89.856000000000009</v>
          </cell>
          <cell r="AC2519">
            <v>93.600000000000009</v>
          </cell>
          <cell r="AD2519">
            <v>93.600000000000009</v>
          </cell>
          <cell r="AE2519">
            <v>0.1</v>
          </cell>
          <cell r="AF2519">
            <v>81</v>
          </cell>
          <cell r="AG2519">
            <v>1</v>
          </cell>
          <cell r="AH2519">
            <v>81</v>
          </cell>
          <cell r="AI2519">
            <v>81</v>
          </cell>
          <cell r="AJ2519">
            <v>105</v>
          </cell>
          <cell r="AK2519">
            <v>7</v>
          </cell>
          <cell r="AL2519">
            <v>0</v>
          </cell>
          <cell r="AM2519">
            <v>116.2</v>
          </cell>
          <cell r="AN2519">
            <v>-0.43456790123456795</v>
          </cell>
          <cell r="AO2519">
            <v>81</v>
          </cell>
          <cell r="AP2519">
            <v>89.100000000000009</v>
          </cell>
          <cell r="AQ2519">
            <v>-0.30415263748597071</v>
          </cell>
          <cell r="AR2519">
            <v>0</v>
          </cell>
          <cell r="AS2519">
            <v>1</v>
          </cell>
        </row>
        <row r="2520">
          <cell r="H2520" t="str">
            <v>574549-B21</v>
          </cell>
          <cell r="I2520" t="str">
            <v>HP SL SWITCH CISCO 4948 RAIL KIT</v>
          </cell>
          <cell r="J2520" t="str">
            <v>PLAN</v>
          </cell>
          <cell r="K2520">
            <v>40026</v>
          </cell>
          <cell r="L2520">
            <v>40391</v>
          </cell>
          <cell r="M2520">
            <v>40482</v>
          </cell>
          <cell r="N2520" t="str">
            <v>ALL</v>
          </cell>
          <cell r="O2520" t="str">
            <v>P77C2</v>
          </cell>
          <cell r="P2520" t="str">
            <v>BTO</v>
          </cell>
          <cell r="Q2520" t="str">
            <v>X</v>
          </cell>
          <cell r="R2520" t="str">
            <v>X</v>
          </cell>
          <cell r="S2520" t="str">
            <v>X</v>
          </cell>
          <cell r="T2520" t="str">
            <v>X</v>
          </cell>
          <cell r="U2520" t="str">
            <v>X</v>
          </cell>
          <cell r="V2520" t="str">
            <v>X</v>
          </cell>
          <cell r="W2520">
            <v>0</v>
          </cell>
          <cell r="X2520">
            <v>0</v>
          </cell>
          <cell r="AB2520">
            <v>89.856000000000009</v>
          </cell>
          <cell r="AC2520">
            <v>93.600000000000009</v>
          </cell>
          <cell r="AD2520">
            <v>93.600000000000009</v>
          </cell>
          <cell r="AE2520">
            <v>0.1</v>
          </cell>
          <cell r="AF2520">
            <v>81</v>
          </cell>
          <cell r="AG2520">
            <v>1</v>
          </cell>
          <cell r="AH2520">
            <v>81</v>
          </cell>
          <cell r="AI2520">
            <v>81</v>
          </cell>
          <cell r="AJ2520">
            <v>99</v>
          </cell>
          <cell r="AK2520">
            <v>7</v>
          </cell>
          <cell r="AL2520">
            <v>0</v>
          </cell>
          <cell r="AM2520">
            <v>109.96</v>
          </cell>
          <cell r="AN2520">
            <v>-0.35753086419753077</v>
          </cell>
          <cell r="AO2520">
            <v>81</v>
          </cell>
          <cell r="AP2520">
            <v>89.100000000000009</v>
          </cell>
          <cell r="AQ2520">
            <v>-0.2341189674523006</v>
          </cell>
          <cell r="AR2520">
            <v>0</v>
          </cell>
          <cell r="AS2520">
            <v>1</v>
          </cell>
        </row>
        <row r="2521">
          <cell r="H2521" t="str">
            <v>574551-B21</v>
          </cell>
          <cell r="I2521" t="str">
            <v>HP z6000 G6 Tray Blank Kit</v>
          </cell>
          <cell r="J2521" t="str">
            <v>PLAN</v>
          </cell>
          <cell r="K2521">
            <v>40026</v>
          </cell>
          <cell r="L2521">
            <v>40391</v>
          </cell>
          <cell r="M2521">
            <v>40482</v>
          </cell>
          <cell r="N2521" t="str">
            <v>ALL</v>
          </cell>
          <cell r="O2521" t="str">
            <v>P77C2</v>
          </cell>
          <cell r="P2521" t="str">
            <v>BTO</v>
          </cell>
          <cell r="Q2521" t="str">
            <v>X</v>
          </cell>
          <cell r="R2521" t="str">
            <v>X</v>
          </cell>
          <cell r="S2521" t="str">
            <v>X</v>
          </cell>
          <cell r="T2521" t="str">
            <v>X</v>
          </cell>
          <cell r="U2521" t="str">
            <v>X</v>
          </cell>
          <cell r="V2521" t="str">
            <v>X</v>
          </cell>
          <cell r="W2521">
            <v>0</v>
          </cell>
          <cell r="X2521">
            <v>0</v>
          </cell>
          <cell r="AB2521">
            <v>49.92</v>
          </cell>
          <cell r="AC2521">
            <v>52</v>
          </cell>
          <cell r="AD2521">
            <v>52</v>
          </cell>
          <cell r="AE2521">
            <v>0.1</v>
          </cell>
          <cell r="AF2521">
            <v>45</v>
          </cell>
          <cell r="AG2521">
            <v>1</v>
          </cell>
          <cell r="AH2521">
            <v>45</v>
          </cell>
          <cell r="AI2521">
            <v>45</v>
          </cell>
          <cell r="AJ2521">
            <v>36</v>
          </cell>
          <cell r="AK2521">
            <v>2</v>
          </cell>
          <cell r="AL2521">
            <v>0</v>
          </cell>
          <cell r="AM2521">
            <v>39.44</v>
          </cell>
          <cell r="AN2521">
            <v>0.12355555555555561</v>
          </cell>
          <cell r="AO2521">
            <v>45</v>
          </cell>
          <cell r="AP2521">
            <v>49.500000000000007</v>
          </cell>
          <cell r="AQ2521">
            <v>0.2032323232323234</v>
          </cell>
          <cell r="AR2521">
            <v>0</v>
          </cell>
          <cell r="AS2521">
            <v>1</v>
          </cell>
        </row>
        <row r="2522">
          <cell r="H2522" t="str">
            <v>574806-B21</v>
          </cell>
          <cell r="I2522" t="str">
            <v>HP I/O Riser x16 SL160/170 G6 KIT</v>
          </cell>
          <cell r="J2522" t="str">
            <v>PLAN</v>
          </cell>
          <cell r="K2522">
            <v>40026</v>
          </cell>
          <cell r="L2522">
            <v>40391</v>
          </cell>
          <cell r="M2522">
            <v>40482</v>
          </cell>
          <cell r="N2522" t="str">
            <v>ALL</v>
          </cell>
          <cell r="O2522" t="str">
            <v>P77C2</v>
          </cell>
          <cell r="P2522" t="str">
            <v>BTO</v>
          </cell>
          <cell r="Q2522" t="str">
            <v>X</v>
          </cell>
          <cell r="R2522" t="str">
            <v>X</v>
          </cell>
          <cell r="S2522" t="str">
            <v>X</v>
          </cell>
          <cell r="T2522" t="str">
            <v>X</v>
          </cell>
          <cell r="U2522" t="str">
            <v>X</v>
          </cell>
          <cell r="V2522" t="str">
            <v>X</v>
          </cell>
          <cell r="W2522">
            <v>0</v>
          </cell>
          <cell r="X2522">
            <v>0</v>
          </cell>
          <cell r="AB2522">
            <v>49.92</v>
          </cell>
          <cell r="AC2522">
            <v>52</v>
          </cell>
          <cell r="AD2522">
            <v>52</v>
          </cell>
          <cell r="AE2522">
            <v>0.1</v>
          </cell>
          <cell r="AF2522">
            <v>45</v>
          </cell>
          <cell r="AG2522">
            <v>1</v>
          </cell>
          <cell r="AH2522">
            <v>45</v>
          </cell>
          <cell r="AI2522">
            <v>45</v>
          </cell>
          <cell r="AJ2522">
            <v>21</v>
          </cell>
          <cell r="AK2522">
            <v>1</v>
          </cell>
          <cell r="AL2522">
            <v>0</v>
          </cell>
          <cell r="AM2522">
            <v>22.84</v>
          </cell>
          <cell r="AN2522">
            <v>0.49244444444444446</v>
          </cell>
          <cell r="AO2522">
            <v>45</v>
          </cell>
          <cell r="AP2522">
            <v>49.500000000000007</v>
          </cell>
          <cell r="AQ2522">
            <v>0.53858585858585861</v>
          </cell>
          <cell r="AR2522">
            <v>0</v>
          </cell>
          <cell r="AS2522">
            <v>1</v>
          </cell>
        </row>
        <row r="2523">
          <cell r="H2523" t="str">
            <v>575031-B21</v>
          </cell>
          <cell r="I2523" t="str">
            <v>HP 650 mAh P-Series Low Pro Battery</v>
          </cell>
          <cell r="J2523" t="str">
            <v>SUST</v>
          </cell>
          <cell r="K2523">
            <v>39965</v>
          </cell>
          <cell r="L2523">
            <v>40575</v>
          </cell>
          <cell r="M2523">
            <v>40663</v>
          </cell>
          <cell r="N2523" t="str">
            <v>ALL</v>
          </cell>
          <cell r="O2523" t="str">
            <v>P58C1</v>
          </cell>
          <cell r="P2523" t="str">
            <v>BTO</v>
          </cell>
          <cell r="Q2523" t="str">
            <v>X</v>
          </cell>
          <cell r="R2523" t="str">
            <v>X</v>
          </cell>
          <cell r="S2523" t="str">
            <v>X</v>
          </cell>
          <cell r="T2523" t="str">
            <v>X</v>
          </cell>
          <cell r="U2523" t="str">
            <v>X</v>
          </cell>
          <cell r="V2523" t="str">
            <v>X</v>
          </cell>
          <cell r="W2523">
            <v>0</v>
          </cell>
          <cell r="X2523">
            <v>0</v>
          </cell>
          <cell r="AB2523">
            <v>131.06773333333334</v>
          </cell>
          <cell r="AC2523">
            <v>136.5288888888889</v>
          </cell>
          <cell r="AD2523">
            <v>136.5288888888889</v>
          </cell>
          <cell r="AE2523">
            <v>0.1</v>
          </cell>
          <cell r="AF2523">
            <v>118.15</v>
          </cell>
          <cell r="AG2523">
            <v>1</v>
          </cell>
          <cell r="AH2523">
            <v>118.15</v>
          </cell>
          <cell r="AI2523">
            <v>118.15</v>
          </cell>
          <cell r="AJ2523">
            <v>29</v>
          </cell>
          <cell r="AK2523">
            <v>1</v>
          </cell>
          <cell r="AL2523">
            <v>0</v>
          </cell>
          <cell r="AM2523">
            <v>31.16</v>
          </cell>
          <cell r="AN2523">
            <v>0.73626745662293702</v>
          </cell>
          <cell r="AO2523">
            <v>118.15</v>
          </cell>
          <cell r="AP2523">
            <v>129.965</v>
          </cell>
          <cell r="AQ2523">
            <v>0.7602431423844882</v>
          </cell>
          <cell r="AR2523">
            <v>0</v>
          </cell>
          <cell r="AS2523">
            <v>1</v>
          </cell>
        </row>
        <row r="2524">
          <cell r="H2524" t="str">
            <v>575037-B21</v>
          </cell>
          <cell r="I2524" t="str">
            <v>VMware vSph Adv Acc Kit 6p SNS Nm Lic</v>
          </cell>
          <cell r="J2524" t="str">
            <v>SUST</v>
          </cell>
          <cell r="K2524">
            <v>39965</v>
          </cell>
          <cell r="L2524">
            <v>40544</v>
          </cell>
          <cell r="M2524">
            <v>40663</v>
          </cell>
          <cell r="N2524" t="str">
            <v>ALL</v>
          </cell>
          <cell r="O2524" t="str">
            <v>P58C1</v>
          </cell>
          <cell r="P2524" t="str">
            <v>BTO</v>
          </cell>
          <cell r="Q2524" t="str">
            <v>X</v>
          </cell>
          <cell r="R2524" t="str">
            <v>X</v>
          </cell>
          <cell r="S2524" t="str">
            <v>X</v>
          </cell>
          <cell r="T2524" t="str">
            <v>X</v>
          </cell>
          <cell r="U2524" t="str">
            <v>X</v>
          </cell>
          <cell r="V2524" t="str">
            <v>X</v>
          </cell>
          <cell r="W2524">
            <v>2292.16</v>
          </cell>
          <cell r="X2524">
            <v>2292.16</v>
          </cell>
          <cell r="Y2524">
            <v>0.2100047641734159</v>
          </cell>
          <cell r="Z2524">
            <v>0.2100047641734159</v>
          </cell>
          <cell r="AA2524" t="str">
            <v>C2B</v>
          </cell>
          <cell r="AB2524">
            <v>12678.6816</v>
          </cell>
          <cell r="AC2524">
            <v>13206.960000000001</v>
          </cell>
          <cell r="AD2524">
            <v>13206.960000000001</v>
          </cell>
          <cell r="AE2524">
            <v>0.1</v>
          </cell>
          <cell r="AF2524">
            <v>11429.1</v>
          </cell>
          <cell r="AG2524">
            <v>1</v>
          </cell>
          <cell r="AH2524">
            <v>11429.1</v>
          </cell>
          <cell r="AI2524">
            <v>11429.1</v>
          </cell>
          <cell r="AJ2524">
            <v>5</v>
          </cell>
          <cell r="AK2524">
            <v>5772</v>
          </cell>
          <cell r="AL2524">
            <v>0</v>
          </cell>
          <cell r="AM2524">
            <v>5777.2</v>
          </cell>
          <cell r="AN2524">
            <v>0.49451837852499325</v>
          </cell>
          <cell r="AO2524">
            <v>11429.1</v>
          </cell>
          <cell r="AP2524">
            <v>12572.010000000002</v>
          </cell>
          <cell r="AQ2524">
            <v>0.54047125320453937</v>
          </cell>
          <cell r="AR2524">
            <v>0</v>
          </cell>
          <cell r="AS2524">
            <v>1</v>
          </cell>
        </row>
        <row r="2525">
          <cell r="H2525" t="str">
            <v>575038-B21</v>
          </cell>
          <cell r="I2525" t="str">
            <v>VMware vSph Eplus Acc Kit 6p SNS Nm Lic</v>
          </cell>
          <cell r="J2525" t="str">
            <v>SUST</v>
          </cell>
          <cell r="K2525">
            <v>39965</v>
          </cell>
          <cell r="L2525">
            <v>40544</v>
          </cell>
          <cell r="M2525">
            <v>40663</v>
          </cell>
          <cell r="N2525" t="str">
            <v>ALL</v>
          </cell>
          <cell r="O2525" t="str">
            <v>P58C1</v>
          </cell>
          <cell r="P2525" t="str">
            <v>BTO</v>
          </cell>
          <cell r="Q2525" t="str">
            <v>X</v>
          </cell>
          <cell r="R2525" t="str">
            <v>X</v>
          </cell>
          <cell r="S2525" t="str">
            <v>X</v>
          </cell>
          <cell r="T2525" t="str">
            <v>X</v>
          </cell>
          <cell r="U2525" t="str">
            <v>X</v>
          </cell>
          <cell r="V2525" t="str">
            <v>X</v>
          </cell>
          <cell r="W2525">
            <v>4563.5200000000004</v>
          </cell>
          <cell r="X2525">
            <v>4563.5200000000004</v>
          </cell>
          <cell r="Y2525">
            <v>0.21000239291696579</v>
          </cell>
          <cell r="Z2525">
            <v>0.21000239291696579</v>
          </cell>
          <cell r="AA2525" t="str">
            <v>C2B</v>
          </cell>
          <cell r="AB2525">
            <v>25242.547199999997</v>
          </cell>
          <cell r="AC2525">
            <v>26294.32</v>
          </cell>
          <cell r="AD2525">
            <v>26294.32</v>
          </cell>
          <cell r="AE2525">
            <v>0.1</v>
          </cell>
          <cell r="AF2525">
            <v>22754.7</v>
          </cell>
          <cell r="AG2525">
            <v>1</v>
          </cell>
          <cell r="AH2525">
            <v>22754.7</v>
          </cell>
          <cell r="AI2525">
            <v>22754.7</v>
          </cell>
          <cell r="AJ2525">
            <v>5</v>
          </cell>
          <cell r="AK2525">
            <v>11492</v>
          </cell>
          <cell r="AL2525">
            <v>0</v>
          </cell>
          <cell r="AM2525">
            <v>11497.2</v>
          </cell>
          <cell r="AN2525">
            <v>0.49473295626837532</v>
          </cell>
          <cell r="AO2525">
            <v>22754.7</v>
          </cell>
          <cell r="AP2525">
            <v>25030.170000000002</v>
          </cell>
          <cell r="AQ2525">
            <v>0.54066632388034119</v>
          </cell>
          <cell r="AR2525">
            <v>0</v>
          </cell>
          <cell r="AS2525">
            <v>1</v>
          </cell>
        </row>
        <row r="2526">
          <cell r="H2526" t="str">
            <v>575039-B21</v>
          </cell>
          <cell r="I2526" t="str">
            <v>VMware vSph Eplus Acc Kit 8p SNS Nm Lic</v>
          </cell>
          <cell r="J2526" t="str">
            <v>SUST</v>
          </cell>
          <cell r="K2526">
            <v>39965</v>
          </cell>
          <cell r="L2526">
            <v>40544</v>
          </cell>
          <cell r="M2526">
            <v>40663</v>
          </cell>
          <cell r="N2526" t="str">
            <v>ALL</v>
          </cell>
          <cell r="O2526" t="str">
            <v>P58C1</v>
          </cell>
          <cell r="P2526" t="str">
            <v>BTO</v>
          </cell>
          <cell r="Q2526" t="str">
            <v>X</v>
          </cell>
          <cell r="R2526" t="str">
            <v>X</v>
          </cell>
          <cell r="S2526" t="str">
            <v>X</v>
          </cell>
          <cell r="T2526" t="str">
            <v>X</v>
          </cell>
          <cell r="U2526" t="str">
            <v>X</v>
          </cell>
          <cell r="V2526" t="str">
            <v>X</v>
          </cell>
          <cell r="W2526">
            <v>5764.72</v>
          </cell>
          <cell r="X2526">
            <v>5764.72</v>
          </cell>
          <cell r="Y2526">
            <v>0.21000189429816252</v>
          </cell>
          <cell r="Z2526">
            <v>0.21000189429816252</v>
          </cell>
          <cell r="AA2526" t="str">
            <v>C2B</v>
          </cell>
          <cell r="AB2526">
            <v>31886.899200000003</v>
          </cell>
          <cell r="AC2526">
            <v>33215.520000000004</v>
          </cell>
          <cell r="AD2526">
            <v>33215.520000000004</v>
          </cell>
          <cell r="AE2526">
            <v>0.1</v>
          </cell>
          <cell r="AF2526">
            <v>28744.2</v>
          </cell>
          <cell r="AG2526">
            <v>1</v>
          </cell>
          <cell r="AH2526">
            <v>28744.2</v>
          </cell>
          <cell r="AI2526">
            <v>28744.2</v>
          </cell>
          <cell r="AJ2526">
            <v>5</v>
          </cell>
          <cell r="AK2526">
            <v>14517</v>
          </cell>
          <cell r="AL2526">
            <v>0</v>
          </cell>
          <cell r="AM2526">
            <v>14522.2</v>
          </cell>
          <cell r="AN2526">
            <v>0.49477807696857101</v>
          </cell>
          <cell r="AO2526">
            <v>28744.2</v>
          </cell>
          <cell r="AP2526">
            <v>31618.620000000003</v>
          </cell>
          <cell r="AQ2526">
            <v>0.54070734269870102</v>
          </cell>
          <cell r="AR2526">
            <v>0</v>
          </cell>
          <cell r="AS2526">
            <v>1</v>
          </cell>
        </row>
        <row r="2527">
          <cell r="H2527" t="str">
            <v>575156-B21</v>
          </cell>
          <cell r="I2527" t="str">
            <v>HP z6000 Cable Mgt Kit</v>
          </cell>
          <cell r="J2527" t="str">
            <v>PLAN</v>
          </cell>
          <cell r="K2527">
            <v>40026</v>
          </cell>
          <cell r="L2527">
            <v>40391</v>
          </cell>
          <cell r="M2527">
            <v>40482</v>
          </cell>
          <cell r="N2527" t="str">
            <v>ALL</v>
          </cell>
          <cell r="O2527" t="str">
            <v>P77C2</v>
          </cell>
          <cell r="P2527" t="str">
            <v>BTO</v>
          </cell>
          <cell r="Q2527" t="str">
            <v>X</v>
          </cell>
          <cell r="R2527" t="str">
            <v>X</v>
          </cell>
          <cell r="S2527" t="str">
            <v>X</v>
          </cell>
          <cell r="T2527" t="str">
            <v>X</v>
          </cell>
          <cell r="U2527" t="str">
            <v>X</v>
          </cell>
          <cell r="V2527" t="str">
            <v>X</v>
          </cell>
          <cell r="W2527">
            <v>0</v>
          </cell>
          <cell r="X2527">
            <v>0</v>
          </cell>
          <cell r="AB2527">
            <v>59.904000000000003</v>
          </cell>
          <cell r="AC2527">
            <v>62.400000000000006</v>
          </cell>
          <cell r="AD2527">
            <v>62.400000000000006</v>
          </cell>
          <cell r="AE2527">
            <v>0.1</v>
          </cell>
          <cell r="AF2527">
            <v>54</v>
          </cell>
          <cell r="AG2527">
            <v>1</v>
          </cell>
          <cell r="AH2527">
            <v>54</v>
          </cell>
          <cell r="AI2527">
            <v>54</v>
          </cell>
          <cell r="AJ2527">
            <v>34</v>
          </cell>
          <cell r="AK2527">
            <v>2</v>
          </cell>
          <cell r="AL2527">
            <v>0</v>
          </cell>
          <cell r="AM2527">
            <v>37.36</v>
          </cell>
          <cell r="AN2527">
            <v>0.30814814814814817</v>
          </cell>
          <cell r="AO2527">
            <v>54</v>
          </cell>
          <cell r="AP2527">
            <v>59.400000000000006</v>
          </cell>
          <cell r="AQ2527">
            <v>0.37104377104377112</v>
          </cell>
          <cell r="AR2527">
            <v>0</v>
          </cell>
          <cell r="AS2527">
            <v>1</v>
          </cell>
        </row>
        <row r="2528">
          <cell r="H2528" t="str">
            <v>575381-291</v>
          </cell>
          <cell r="I2528" t="str">
            <v>HP DL385G6 2435 Perf JP ICE Svr</v>
          </cell>
          <cell r="J2528" t="str">
            <v>NEW</v>
          </cell>
          <cell r="K2528">
            <v>39995</v>
          </cell>
          <cell r="L2528">
            <v>40391</v>
          </cell>
          <cell r="M2528">
            <v>40482</v>
          </cell>
          <cell r="N2528" t="str">
            <v>JPN2</v>
          </cell>
          <cell r="O2528" t="str">
            <v>P57C2</v>
          </cell>
          <cell r="P2528" t="str">
            <v>BTO</v>
          </cell>
          <cell r="T2528" t="str">
            <v>X</v>
          </cell>
          <cell r="W2528">
            <v>83.595336031209072</v>
          </cell>
          <cell r="X2528">
            <v>83.595336031209072</v>
          </cell>
          <cell r="Y2528">
            <v>1.4999999999999999E-2</v>
          </cell>
          <cell r="Z2528">
            <v>1.4999999999999999E-2</v>
          </cell>
          <cell r="AA2528" t="str">
            <v>C5B</v>
          </cell>
          <cell r="AB2528">
            <v>5430.3530285873412</v>
          </cell>
          <cell r="AC2528">
            <v>5656.6177381118141</v>
          </cell>
          <cell r="AD2528">
            <v>5656.6177381118141</v>
          </cell>
          <cell r="AE2528">
            <v>0.1</v>
          </cell>
          <cell r="AF2528">
            <v>4895.1499656736851</v>
          </cell>
          <cell r="AG2528">
            <v>1</v>
          </cell>
          <cell r="AH2528">
            <v>4895.1499656736851</v>
          </cell>
          <cell r="AI2528">
            <v>4895.1499656736851</v>
          </cell>
          <cell r="AJ2528">
            <v>2534</v>
          </cell>
          <cell r="AK2528">
            <v>228</v>
          </cell>
          <cell r="AL2528">
            <v>0</v>
          </cell>
          <cell r="AM2528">
            <v>2863.36</v>
          </cell>
          <cell r="AN2528">
            <v>0.41506184282835634</v>
          </cell>
          <cell r="AO2528">
            <v>4895.1499656736851</v>
          </cell>
          <cell r="AP2528">
            <v>5384.6649622410541</v>
          </cell>
          <cell r="AQ2528">
            <v>0.46823803893486943</v>
          </cell>
          <cell r="AR2528">
            <v>0</v>
          </cell>
          <cell r="AS2528">
            <v>1</v>
          </cell>
        </row>
        <row r="2529">
          <cell r="H2529" t="str">
            <v>575381-371</v>
          </cell>
          <cell r="I2529" t="str">
            <v>HP DL385G6 2435 Perf AP ICE Svr</v>
          </cell>
          <cell r="J2529" t="str">
            <v>NEW</v>
          </cell>
          <cell r="K2529">
            <v>39995</v>
          </cell>
          <cell r="L2529">
            <v>40391</v>
          </cell>
          <cell r="M2529">
            <v>40482</v>
          </cell>
          <cell r="N2529" t="str">
            <v>A/P</v>
          </cell>
          <cell r="O2529" t="str">
            <v>P57C2</v>
          </cell>
          <cell r="P2529" t="str">
            <v>BTO</v>
          </cell>
          <cell r="Q2529" t="str">
            <v>X</v>
          </cell>
          <cell r="U2529" t="str">
            <v>X</v>
          </cell>
          <cell r="V2529" t="str">
            <v>X</v>
          </cell>
          <cell r="W2529">
            <v>84.693252186071291</v>
          </cell>
          <cell r="X2529">
            <v>84.693252186071291</v>
          </cell>
          <cell r="Y2529">
            <v>1.52E-2</v>
          </cell>
          <cell r="Z2529">
            <v>1.52E-2</v>
          </cell>
          <cell r="AA2529" t="str">
            <v>C5B</v>
          </cell>
          <cell r="AB2529">
            <v>5430.3530285873412</v>
          </cell>
          <cell r="AC2529">
            <v>5656.6177381118141</v>
          </cell>
          <cell r="AD2529">
            <v>5656.6177381118141</v>
          </cell>
          <cell r="AE2529">
            <v>0.1</v>
          </cell>
          <cell r="AF2529">
            <v>4895.1499656736851</v>
          </cell>
          <cell r="AG2529">
            <v>1</v>
          </cell>
          <cell r="AH2529">
            <v>4895.1499656736851</v>
          </cell>
          <cell r="AI2529">
            <v>4895.1499656736851</v>
          </cell>
          <cell r="AJ2529">
            <v>2532</v>
          </cell>
          <cell r="AK2529">
            <v>228</v>
          </cell>
          <cell r="AL2529">
            <v>0</v>
          </cell>
          <cell r="AM2529">
            <v>2861.28</v>
          </cell>
          <cell r="AN2529">
            <v>0.41548675320180467</v>
          </cell>
          <cell r="AO2529">
            <v>4895.1499656736851</v>
          </cell>
          <cell r="AP2529">
            <v>5384.6649622410541</v>
          </cell>
          <cell r="AQ2529">
            <v>0.46862432109254976</v>
          </cell>
          <cell r="AR2529">
            <v>0</v>
          </cell>
          <cell r="AS2529">
            <v>1</v>
          </cell>
        </row>
        <row r="2530">
          <cell r="H2530" t="str">
            <v>575381-AA1</v>
          </cell>
          <cell r="I2530" t="str">
            <v>HP DL385G6 2435 Perf CN ICE Svr</v>
          </cell>
          <cell r="J2530" t="str">
            <v>NEW</v>
          </cell>
          <cell r="K2530">
            <v>39995</v>
          </cell>
          <cell r="L2530">
            <v>40391</v>
          </cell>
          <cell r="M2530">
            <v>40482</v>
          </cell>
          <cell r="N2530" t="str">
            <v>PRC</v>
          </cell>
          <cell r="O2530" t="str">
            <v>P57C2</v>
          </cell>
          <cell r="P2530" t="str">
            <v>BTO</v>
          </cell>
          <cell r="R2530" t="str">
            <v>X</v>
          </cell>
          <cell r="S2530" t="str">
            <v>X</v>
          </cell>
          <cell r="W2530">
            <v>84.693252186071291</v>
          </cell>
          <cell r="X2530">
            <v>84.693252186071291</v>
          </cell>
          <cell r="Y2530">
            <v>1.52E-2</v>
          </cell>
          <cell r="Z2530">
            <v>1.52E-2</v>
          </cell>
          <cell r="AA2530" t="str">
            <v>C5B</v>
          </cell>
          <cell r="AB2530">
            <v>5430.3530285873412</v>
          </cell>
          <cell r="AC2530">
            <v>5656.6177381118141</v>
          </cell>
          <cell r="AD2530">
            <v>5656.6177381118141</v>
          </cell>
          <cell r="AE2530">
            <v>0.1</v>
          </cell>
          <cell r="AF2530">
            <v>4895.1499656736851</v>
          </cell>
          <cell r="AG2530">
            <v>1</v>
          </cell>
          <cell r="AH2530">
            <v>4895.1499656736851</v>
          </cell>
          <cell r="AI2530">
            <v>4895.1499656736851</v>
          </cell>
          <cell r="AJ2530">
            <v>2533</v>
          </cell>
          <cell r="AK2530">
            <v>228</v>
          </cell>
          <cell r="AL2530">
            <v>0</v>
          </cell>
          <cell r="AM2530">
            <v>2862.32</v>
          </cell>
          <cell r="AN2530">
            <v>0.41527429801508048</v>
          </cell>
          <cell r="AO2530">
            <v>4895.1499656736851</v>
          </cell>
          <cell r="AP2530">
            <v>5384.6649622410541</v>
          </cell>
          <cell r="AQ2530">
            <v>0.46843118001370959</v>
          </cell>
          <cell r="AR2530">
            <v>0</v>
          </cell>
          <cell r="AS2530">
            <v>1</v>
          </cell>
        </row>
        <row r="2531">
          <cell r="H2531" t="str">
            <v>575498-B21</v>
          </cell>
          <cell r="I2531" t="str">
            <v>HP DL170h Ded Mgmt Port Opt Kit</v>
          </cell>
          <cell r="J2531" t="str">
            <v>NEW</v>
          </cell>
          <cell r="K2531">
            <v>39995</v>
          </cell>
          <cell r="L2531">
            <v>40391</v>
          </cell>
          <cell r="M2531">
            <v>40482</v>
          </cell>
          <cell r="N2531" t="str">
            <v>ALL</v>
          </cell>
          <cell r="O2531" t="str">
            <v>P77C2</v>
          </cell>
          <cell r="P2531" t="str">
            <v>BTO</v>
          </cell>
          <cell r="Q2531" t="str">
            <v>X</v>
          </cell>
          <cell r="R2531" t="str">
            <v>X</v>
          </cell>
          <cell r="S2531" t="str">
            <v>X</v>
          </cell>
          <cell r="T2531" t="str">
            <v>X</v>
          </cell>
          <cell r="U2531" t="str">
            <v>X</v>
          </cell>
          <cell r="V2531" t="str">
            <v>X</v>
          </cell>
          <cell r="W2531">
            <v>0</v>
          </cell>
          <cell r="X2531">
            <v>0</v>
          </cell>
          <cell r="AB2531">
            <v>29.952000000000002</v>
          </cell>
          <cell r="AC2531">
            <v>31.200000000000003</v>
          </cell>
          <cell r="AD2531">
            <v>31.200000000000003</v>
          </cell>
          <cell r="AE2531">
            <v>0.1</v>
          </cell>
          <cell r="AF2531">
            <v>27</v>
          </cell>
          <cell r="AG2531">
            <v>1</v>
          </cell>
          <cell r="AH2531">
            <v>27</v>
          </cell>
          <cell r="AI2531">
            <v>27</v>
          </cell>
          <cell r="AJ2531">
            <v>14</v>
          </cell>
          <cell r="AK2531">
            <v>1</v>
          </cell>
          <cell r="AL2531">
            <v>0</v>
          </cell>
          <cell r="AM2531">
            <v>15.56</v>
          </cell>
          <cell r="AN2531">
            <v>0.42370370370370369</v>
          </cell>
          <cell r="AO2531">
            <v>27</v>
          </cell>
          <cell r="AP2531">
            <v>29.700000000000003</v>
          </cell>
          <cell r="AQ2531">
            <v>0.47609427609427613</v>
          </cell>
          <cell r="AR2531">
            <v>0</v>
          </cell>
          <cell r="AS2531">
            <v>1</v>
          </cell>
        </row>
        <row r="2532">
          <cell r="H2532" t="str">
            <v>576261-B21</v>
          </cell>
          <cell r="I2532" t="str">
            <v>VMware vCntr FND for vSphere 1yr Nm Lic</v>
          </cell>
          <cell r="J2532" t="str">
            <v>SUST</v>
          </cell>
          <cell r="K2532">
            <v>39965</v>
          </cell>
          <cell r="L2532">
            <v>40544</v>
          </cell>
          <cell r="M2532">
            <v>40663</v>
          </cell>
          <cell r="N2532" t="str">
            <v>ALL</v>
          </cell>
          <cell r="O2532" t="str">
            <v>P58C1</v>
          </cell>
          <cell r="P2532" t="str">
            <v>BTO</v>
          </cell>
          <cell r="Q2532" t="str">
            <v>X</v>
          </cell>
          <cell r="R2532" t="str">
            <v>X</v>
          </cell>
          <cell r="S2532" t="str">
            <v>X</v>
          </cell>
          <cell r="T2532" t="str">
            <v>X</v>
          </cell>
          <cell r="U2532" t="str">
            <v>X</v>
          </cell>
          <cell r="V2532" t="str">
            <v>X</v>
          </cell>
          <cell r="W2532">
            <v>326.56</v>
          </cell>
          <cell r="X2532">
            <v>326.56</v>
          </cell>
          <cell r="Y2532">
            <v>0.21003344481605352</v>
          </cell>
          <cell r="Z2532">
            <v>0.21003344481605352</v>
          </cell>
          <cell r="AA2532" t="str">
            <v>C2B</v>
          </cell>
          <cell r="AB2532">
            <v>1806.1056000000001</v>
          </cell>
          <cell r="AC2532">
            <v>1881.3600000000001</v>
          </cell>
          <cell r="AD2532">
            <v>1881.3600000000001</v>
          </cell>
          <cell r="AE2532">
            <v>0.1</v>
          </cell>
          <cell r="AF2532">
            <v>1628.1000000000001</v>
          </cell>
          <cell r="AG2532">
            <v>1</v>
          </cell>
          <cell r="AH2532">
            <v>1628.1000000000001</v>
          </cell>
          <cell r="AI2532">
            <v>1628.1000000000001</v>
          </cell>
          <cell r="AJ2532">
            <v>5</v>
          </cell>
          <cell r="AK2532">
            <v>822</v>
          </cell>
          <cell r="AL2532">
            <v>0</v>
          </cell>
          <cell r="AM2532">
            <v>827.2</v>
          </cell>
          <cell r="AN2532">
            <v>0.49192310054664951</v>
          </cell>
          <cell r="AO2532">
            <v>1628.1000000000001</v>
          </cell>
          <cell r="AP2532">
            <v>1790.9100000000003</v>
          </cell>
          <cell r="AQ2532">
            <v>0.53811190958786326</v>
          </cell>
          <cell r="AR2532">
            <v>0</v>
          </cell>
          <cell r="AS2532">
            <v>1</v>
          </cell>
        </row>
        <row r="2533">
          <cell r="H2533" t="str">
            <v>AC105A</v>
          </cell>
          <cell r="I2533" t="str">
            <v>HP ProLiant Server Mouse Carbon</v>
          </cell>
          <cell r="J2533" t="str">
            <v>SUST</v>
          </cell>
          <cell r="K2533">
            <v>37816</v>
          </cell>
          <cell r="L2533">
            <v>40452</v>
          </cell>
          <cell r="M2533">
            <v>40543</v>
          </cell>
          <cell r="N2533" t="str">
            <v>ALL</v>
          </cell>
          <cell r="O2533" t="str">
            <v>P58C1</v>
          </cell>
          <cell r="P2533" t="str">
            <v>BTO</v>
          </cell>
          <cell r="Q2533" t="str">
            <v>X</v>
          </cell>
          <cell r="R2533" t="str">
            <v>X</v>
          </cell>
          <cell r="S2533" t="str">
            <v>X</v>
          </cell>
          <cell r="T2533" t="str">
            <v>X</v>
          </cell>
          <cell r="U2533" t="str">
            <v>X</v>
          </cell>
          <cell r="V2533" t="str">
            <v>X</v>
          </cell>
          <cell r="W2533">
            <v>0</v>
          </cell>
          <cell r="X2533">
            <v>0</v>
          </cell>
          <cell r="AB2533">
            <v>5.546666666666666</v>
          </cell>
          <cell r="AC2533">
            <v>5.7777777777777777</v>
          </cell>
          <cell r="AD2533">
            <v>5.7777777777777777</v>
          </cell>
          <cell r="AE2533">
            <v>0.1</v>
          </cell>
          <cell r="AF2533">
            <v>5</v>
          </cell>
          <cell r="AG2533">
            <v>1</v>
          </cell>
          <cell r="AH2533">
            <v>5</v>
          </cell>
          <cell r="AI2533">
            <v>5</v>
          </cell>
          <cell r="AJ2533">
            <v>1</v>
          </cell>
          <cell r="AK2533">
            <v>0</v>
          </cell>
          <cell r="AL2533">
            <v>0</v>
          </cell>
          <cell r="AM2533">
            <v>1.04</v>
          </cell>
          <cell r="AN2533">
            <v>0.79200000000000004</v>
          </cell>
          <cell r="AO2533">
            <v>5</v>
          </cell>
          <cell r="AP2533">
            <v>5.5</v>
          </cell>
          <cell r="AQ2533">
            <v>0.81090909090909091</v>
          </cell>
          <cell r="AR2533">
            <v>0</v>
          </cell>
          <cell r="AS2533">
            <v>1</v>
          </cell>
        </row>
        <row r="2534">
          <cell r="H2534" t="str">
            <v>AC110A</v>
          </cell>
          <cell r="I2534" t="str">
            <v>HP PROLIANT W2K SVR KYBD</v>
          </cell>
          <cell r="J2534" t="str">
            <v>SUST</v>
          </cell>
          <cell r="K2534">
            <v>38200</v>
          </cell>
          <cell r="L2534">
            <v>40452</v>
          </cell>
          <cell r="M2534">
            <v>40543</v>
          </cell>
          <cell r="N2534" t="str">
            <v>ALL</v>
          </cell>
          <cell r="O2534" t="str">
            <v>P58C1</v>
          </cell>
          <cell r="P2534" t="str">
            <v>BTO</v>
          </cell>
          <cell r="Q2534" t="str">
            <v>X</v>
          </cell>
          <cell r="R2534" t="str">
            <v>X</v>
          </cell>
          <cell r="S2534" t="str">
            <v>X</v>
          </cell>
          <cell r="T2534" t="str">
            <v>X</v>
          </cell>
          <cell r="U2534" t="str">
            <v>X</v>
          </cell>
          <cell r="V2534" t="str">
            <v>X</v>
          </cell>
          <cell r="W2534">
            <v>0</v>
          </cell>
          <cell r="X2534">
            <v>0</v>
          </cell>
          <cell r="AB2534">
            <v>19.968</v>
          </cell>
          <cell r="AC2534">
            <v>20.8</v>
          </cell>
          <cell r="AD2534">
            <v>20.8</v>
          </cell>
          <cell r="AE2534">
            <v>0.1</v>
          </cell>
          <cell r="AF2534">
            <v>18</v>
          </cell>
          <cell r="AG2534">
            <v>1</v>
          </cell>
          <cell r="AH2534">
            <v>18</v>
          </cell>
          <cell r="AI2534">
            <v>18</v>
          </cell>
          <cell r="AJ2534">
            <v>6</v>
          </cell>
          <cell r="AK2534">
            <v>0</v>
          </cell>
          <cell r="AL2534">
            <v>0</v>
          </cell>
          <cell r="AM2534">
            <v>6.24</v>
          </cell>
          <cell r="AN2534">
            <v>0.65333333333333332</v>
          </cell>
          <cell r="AO2534">
            <v>18</v>
          </cell>
          <cell r="AP2534">
            <v>19.8</v>
          </cell>
          <cell r="AQ2534">
            <v>0.68484848484848482</v>
          </cell>
          <cell r="AR2534">
            <v>0</v>
          </cell>
          <cell r="AS2534">
            <v>1</v>
          </cell>
        </row>
        <row r="2535">
          <cell r="H2535" t="str">
            <v>AF001A</v>
          </cell>
          <cell r="I2535" t="str">
            <v>HP Universal Rack 10642 G2 Pallet ALL</v>
          </cell>
          <cell r="J2535" t="str">
            <v>SUST</v>
          </cell>
          <cell r="K2535">
            <v>38754</v>
          </cell>
          <cell r="L2535">
            <v>40452</v>
          </cell>
          <cell r="M2535">
            <v>40543</v>
          </cell>
          <cell r="N2535" t="str">
            <v>ALL</v>
          </cell>
          <cell r="O2535" t="str">
            <v>P58C2</v>
          </cell>
          <cell r="P2535" t="str">
            <v>BTO</v>
          </cell>
          <cell r="Q2535" t="str">
            <v>X</v>
          </cell>
          <cell r="R2535" t="str">
            <v>X</v>
          </cell>
          <cell r="S2535" t="str">
            <v>X</v>
          </cell>
          <cell r="T2535" t="str">
            <v>X</v>
          </cell>
          <cell r="U2535" t="str">
            <v>X</v>
          </cell>
          <cell r="V2535" t="str">
            <v>X</v>
          </cell>
          <cell r="W2535">
            <v>0</v>
          </cell>
          <cell r="X2535">
            <v>0</v>
          </cell>
          <cell r="AB2535">
            <v>1247.0015999999998</v>
          </cell>
          <cell r="AC2535">
            <v>1298.9599999999998</v>
          </cell>
          <cell r="AD2535">
            <v>1298.9599999999998</v>
          </cell>
          <cell r="AE2535">
            <v>0.1</v>
          </cell>
          <cell r="AF2535">
            <v>1124.0999999999999</v>
          </cell>
          <cell r="AG2535">
            <v>1</v>
          </cell>
          <cell r="AH2535">
            <v>1124.0999999999999</v>
          </cell>
          <cell r="AI2535">
            <v>1124.0999999999999</v>
          </cell>
          <cell r="AJ2535">
            <v>668</v>
          </cell>
          <cell r="AK2535">
            <v>33</v>
          </cell>
          <cell r="AL2535">
            <v>0</v>
          </cell>
          <cell r="AM2535">
            <v>727.72</v>
          </cell>
          <cell r="AN2535">
            <v>0.3526198736767191</v>
          </cell>
          <cell r="AO2535">
            <v>1124.0999999999999</v>
          </cell>
          <cell r="AP2535">
            <v>1236.51</v>
          </cell>
          <cell r="AQ2535">
            <v>0.41147261243338101</v>
          </cell>
          <cell r="AR2535">
            <v>0</v>
          </cell>
          <cell r="AS2535">
            <v>1</v>
          </cell>
        </row>
        <row r="2536">
          <cell r="H2536" t="str">
            <v>AF002A</v>
          </cell>
          <cell r="I2536" t="str">
            <v>HP Universal Rack 10642 G2 Shock ALL</v>
          </cell>
          <cell r="J2536" t="str">
            <v>SUST</v>
          </cell>
          <cell r="K2536">
            <v>38754</v>
          </cell>
          <cell r="L2536">
            <v>40452</v>
          </cell>
          <cell r="M2536">
            <v>40543</v>
          </cell>
          <cell r="N2536" t="str">
            <v>ALL</v>
          </cell>
          <cell r="O2536" t="str">
            <v>P58C2</v>
          </cell>
          <cell r="P2536" t="str">
            <v>BTO</v>
          </cell>
          <cell r="Q2536" t="str">
            <v>X</v>
          </cell>
          <cell r="R2536" t="str">
            <v>X</v>
          </cell>
          <cell r="S2536" t="str">
            <v>X</v>
          </cell>
          <cell r="T2536" t="str">
            <v>X</v>
          </cell>
          <cell r="U2536" t="str">
            <v>X</v>
          </cell>
          <cell r="V2536" t="str">
            <v>X</v>
          </cell>
          <cell r="W2536">
            <v>0</v>
          </cell>
          <cell r="X2536">
            <v>0</v>
          </cell>
          <cell r="AB2536">
            <v>1486.6175999999996</v>
          </cell>
          <cell r="AC2536">
            <v>1548.5599999999997</v>
          </cell>
          <cell r="AD2536">
            <v>1548.5599999999997</v>
          </cell>
          <cell r="AE2536">
            <v>0.1</v>
          </cell>
          <cell r="AF2536">
            <v>1340.1</v>
          </cell>
          <cell r="AG2536">
            <v>1</v>
          </cell>
          <cell r="AH2536">
            <v>1340.1</v>
          </cell>
          <cell r="AI2536">
            <v>1340.1</v>
          </cell>
          <cell r="AJ2536">
            <v>862</v>
          </cell>
          <cell r="AK2536">
            <v>42</v>
          </cell>
          <cell r="AL2536">
            <v>0</v>
          </cell>
          <cell r="AM2536">
            <v>938.48</v>
          </cell>
          <cell r="AN2536">
            <v>0.29969405268263555</v>
          </cell>
          <cell r="AO2536">
            <v>1340.1</v>
          </cell>
          <cell r="AP2536">
            <v>1474.1100000000001</v>
          </cell>
          <cell r="AQ2536">
            <v>0.36335822971148696</v>
          </cell>
          <cell r="AR2536">
            <v>0</v>
          </cell>
          <cell r="AS2536">
            <v>1</v>
          </cell>
        </row>
        <row r="2537">
          <cell r="H2537" t="str">
            <v>AF003A</v>
          </cell>
          <cell r="I2537" t="str">
            <v>HP Universal Rack 10642 G2 Crated ALL</v>
          </cell>
          <cell r="J2537" t="str">
            <v>SUST</v>
          </cell>
          <cell r="K2537">
            <v>38754</v>
          </cell>
          <cell r="L2537">
            <v>40452</v>
          </cell>
          <cell r="M2537">
            <v>40543</v>
          </cell>
          <cell r="N2537" t="str">
            <v>ALL</v>
          </cell>
          <cell r="O2537" t="str">
            <v>P58C2</v>
          </cell>
          <cell r="P2537" t="str">
            <v>BTO</v>
          </cell>
          <cell r="Q2537" t="str">
            <v>X</v>
          </cell>
          <cell r="R2537" t="str">
            <v>X</v>
          </cell>
          <cell r="S2537" t="str">
            <v>X</v>
          </cell>
          <cell r="T2537" t="str">
            <v>X</v>
          </cell>
          <cell r="U2537" t="str">
            <v>X</v>
          </cell>
          <cell r="V2537" t="str">
            <v>X</v>
          </cell>
          <cell r="W2537">
            <v>0</v>
          </cell>
          <cell r="X2537">
            <v>0</v>
          </cell>
          <cell r="AB2537">
            <v>1486.6175999999996</v>
          </cell>
          <cell r="AC2537">
            <v>1548.5599999999997</v>
          </cell>
          <cell r="AD2537">
            <v>1548.5599999999997</v>
          </cell>
          <cell r="AE2537">
            <v>0.1</v>
          </cell>
          <cell r="AF2537">
            <v>1340.1</v>
          </cell>
          <cell r="AG2537">
            <v>1</v>
          </cell>
          <cell r="AH2537">
            <v>1340.1</v>
          </cell>
          <cell r="AI2537">
            <v>1340.1</v>
          </cell>
          <cell r="AJ2537">
            <v>954</v>
          </cell>
          <cell r="AK2537">
            <v>47</v>
          </cell>
          <cell r="AL2537">
            <v>0</v>
          </cell>
          <cell r="AM2537">
            <v>1039.1600000000001</v>
          </cell>
          <cell r="AN2537">
            <v>0.22456533094545172</v>
          </cell>
          <cell r="AO2537">
            <v>1340.1</v>
          </cell>
          <cell r="AP2537">
            <v>1474.1100000000001</v>
          </cell>
          <cell r="AQ2537">
            <v>0.29505939176859258</v>
          </cell>
          <cell r="AR2537">
            <v>0</v>
          </cell>
          <cell r="AS2537">
            <v>1</v>
          </cell>
        </row>
        <row r="2538">
          <cell r="H2538" t="str">
            <v>AF004A</v>
          </cell>
          <cell r="I2538" t="str">
            <v>HP Rack 10642 G2 w/Extn Shock ALL</v>
          </cell>
          <cell r="J2538" t="str">
            <v>SUST</v>
          </cell>
          <cell r="K2538">
            <v>38754</v>
          </cell>
          <cell r="L2538">
            <v>40544</v>
          </cell>
          <cell r="M2538">
            <v>40633</v>
          </cell>
          <cell r="N2538" t="str">
            <v>ALL</v>
          </cell>
          <cell r="O2538" t="str">
            <v>P58C2</v>
          </cell>
          <cell r="P2538" t="str">
            <v>BTO</v>
          </cell>
          <cell r="Q2538" t="str">
            <v>X</v>
          </cell>
          <cell r="R2538" t="str">
            <v>X</v>
          </cell>
          <cell r="S2538" t="str">
            <v>X</v>
          </cell>
          <cell r="T2538" t="str">
            <v>X</v>
          </cell>
          <cell r="U2538" t="str">
            <v>X</v>
          </cell>
          <cell r="V2538" t="str">
            <v>X</v>
          </cell>
          <cell r="W2538">
            <v>0</v>
          </cell>
          <cell r="X2538">
            <v>0</v>
          </cell>
          <cell r="AB2538">
            <v>2317.3973333333329</v>
          </cell>
          <cell r="AC2538">
            <v>2413.9555555555553</v>
          </cell>
          <cell r="AD2538">
            <v>2413.9555555555553</v>
          </cell>
          <cell r="AE2538">
            <v>0.1</v>
          </cell>
          <cell r="AF2538">
            <v>2089</v>
          </cell>
          <cell r="AG2538">
            <v>1</v>
          </cell>
          <cell r="AH2538">
            <v>2089</v>
          </cell>
          <cell r="AI2538">
            <v>2089</v>
          </cell>
          <cell r="AJ2538">
            <v>1209</v>
          </cell>
          <cell r="AK2538">
            <v>59</v>
          </cell>
          <cell r="AL2538">
            <v>0</v>
          </cell>
          <cell r="AM2538">
            <v>1316.36</v>
          </cell>
          <cell r="AN2538">
            <v>0.36986117759693637</v>
          </cell>
          <cell r="AO2538">
            <v>2089</v>
          </cell>
          <cell r="AP2538">
            <v>2297.9</v>
          </cell>
          <cell r="AQ2538">
            <v>0.42714652508812401</v>
          </cell>
          <cell r="AR2538">
            <v>0</v>
          </cell>
          <cell r="AS2538">
            <v>1</v>
          </cell>
        </row>
        <row r="2539">
          <cell r="H2539" t="str">
            <v>AF009A</v>
          </cell>
          <cell r="I2539" t="str">
            <v>HP Universal 10642 G2 Front Door ALL</v>
          </cell>
          <cell r="J2539" t="str">
            <v>SUST</v>
          </cell>
          <cell r="K2539">
            <v>38754</v>
          </cell>
          <cell r="L2539">
            <v>40452</v>
          </cell>
          <cell r="M2539">
            <v>40543</v>
          </cell>
          <cell r="N2539" t="str">
            <v>ALL</v>
          </cell>
          <cell r="O2539" t="str">
            <v>P58C2</v>
          </cell>
          <cell r="P2539" t="str">
            <v>BTO</v>
          </cell>
          <cell r="Q2539" t="str">
            <v>X</v>
          </cell>
          <cell r="R2539" t="str">
            <v>X</v>
          </cell>
          <cell r="S2539" t="str">
            <v>X</v>
          </cell>
          <cell r="T2539" t="str">
            <v>X</v>
          </cell>
          <cell r="U2539" t="str">
            <v>X</v>
          </cell>
          <cell r="V2539" t="str">
            <v>X</v>
          </cell>
          <cell r="W2539">
            <v>0</v>
          </cell>
          <cell r="X2539">
            <v>0</v>
          </cell>
          <cell r="AB2539">
            <v>498.20160000000004</v>
          </cell>
          <cell r="AC2539">
            <v>518.96</v>
          </cell>
          <cell r="AD2539">
            <v>518.96</v>
          </cell>
          <cell r="AE2539">
            <v>0.1</v>
          </cell>
          <cell r="AF2539">
            <v>449.1</v>
          </cell>
          <cell r="AG2539">
            <v>1</v>
          </cell>
          <cell r="AH2539">
            <v>449.1</v>
          </cell>
          <cell r="AI2539">
            <v>449.1</v>
          </cell>
          <cell r="AJ2539">
            <v>214</v>
          </cell>
          <cell r="AK2539">
            <v>10</v>
          </cell>
          <cell r="AL2539">
            <v>0</v>
          </cell>
          <cell r="AM2539">
            <v>232.56</v>
          </cell>
          <cell r="AN2539">
            <v>0.48216432865731468</v>
          </cell>
          <cell r="AO2539">
            <v>449.1</v>
          </cell>
          <cell r="AP2539">
            <v>494.01000000000005</v>
          </cell>
          <cell r="AQ2539">
            <v>0.52924029877937695</v>
          </cell>
          <cell r="AR2539">
            <v>0</v>
          </cell>
          <cell r="AS2539">
            <v>1</v>
          </cell>
        </row>
        <row r="2540">
          <cell r="H2540" t="str">
            <v>AF011A</v>
          </cell>
          <cell r="I2540" t="str">
            <v>HP Universal Rack 10636 G2 Pallet ALL</v>
          </cell>
          <cell r="J2540" t="str">
            <v>SUST</v>
          </cell>
          <cell r="K2540">
            <v>38754</v>
          </cell>
          <cell r="L2540">
            <v>40452</v>
          </cell>
          <cell r="M2540">
            <v>40543</v>
          </cell>
          <cell r="N2540" t="str">
            <v>ALL</v>
          </cell>
          <cell r="O2540" t="str">
            <v>P58C2</v>
          </cell>
          <cell r="P2540" t="str">
            <v>BTO</v>
          </cell>
          <cell r="Q2540" t="str">
            <v>X</v>
          </cell>
          <cell r="R2540" t="str">
            <v>X</v>
          </cell>
          <cell r="S2540" t="str">
            <v>X</v>
          </cell>
          <cell r="T2540" t="str">
            <v>X</v>
          </cell>
          <cell r="U2540" t="str">
            <v>X</v>
          </cell>
          <cell r="V2540" t="str">
            <v>X</v>
          </cell>
          <cell r="W2540">
            <v>0</v>
          </cell>
          <cell r="X2540">
            <v>0</v>
          </cell>
          <cell r="AB2540">
            <v>1197.0815999999998</v>
          </cell>
          <cell r="AC2540">
            <v>1246.9599999999998</v>
          </cell>
          <cell r="AD2540">
            <v>1246.9599999999998</v>
          </cell>
          <cell r="AE2540">
            <v>0.1</v>
          </cell>
          <cell r="AF2540">
            <v>1079.0999999999999</v>
          </cell>
          <cell r="AG2540">
            <v>1</v>
          </cell>
          <cell r="AH2540">
            <v>1079.0999999999999</v>
          </cell>
          <cell r="AI2540">
            <v>1079.0999999999999</v>
          </cell>
          <cell r="AJ2540">
            <v>917</v>
          </cell>
          <cell r="AK2540">
            <v>45</v>
          </cell>
          <cell r="AL2540">
            <v>0</v>
          </cell>
          <cell r="AM2540">
            <v>998.68</v>
          </cell>
          <cell r="AN2540">
            <v>7.4525067185617619E-2</v>
          </cell>
          <cell r="AO2540">
            <v>1079.0999999999999</v>
          </cell>
          <cell r="AP2540">
            <v>1187.01</v>
          </cell>
          <cell r="AQ2540">
            <v>0.15865915198692518</v>
          </cell>
          <cell r="AR2540">
            <v>0</v>
          </cell>
          <cell r="AS2540">
            <v>1</v>
          </cell>
        </row>
        <row r="2541">
          <cell r="H2541" t="str">
            <v>AF012A</v>
          </cell>
          <cell r="I2541" t="str">
            <v>HP Universal Rack 10636 G2 Shock ALL</v>
          </cell>
          <cell r="J2541" t="str">
            <v>SUST</v>
          </cell>
          <cell r="K2541">
            <v>38754</v>
          </cell>
          <cell r="L2541">
            <v>40452</v>
          </cell>
          <cell r="M2541">
            <v>40543</v>
          </cell>
          <cell r="N2541" t="str">
            <v>ALL</v>
          </cell>
          <cell r="O2541" t="str">
            <v>P58C2</v>
          </cell>
          <cell r="P2541" t="str">
            <v>BTO</v>
          </cell>
          <cell r="Q2541" t="str">
            <v>X</v>
          </cell>
          <cell r="R2541" t="str">
            <v>X</v>
          </cell>
          <cell r="S2541" t="str">
            <v>X</v>
          </cell>
          <cell r="T2541" t="str">
            <v>X</v>
          </cell>
          <cell r="U2541" t="str">
            <v>X</v>
          </cell>
          <cell r="V2541" t="str">
            <v>X</v>
          </cell>
          <cell r="W2541">
            <v>0</v>
          </cell>
          <cell r="X2541">
            <v>0</v>
          </cell>
          <cell r="AB2541">
            <v>1436.6975999999997</v>
          </cell>
          <cell r="AC2541">
            <v>1496.5599999999997</v>
          </cell>
          <cell r="AD2541">
            <v>1496.5599999999997</v>
          </cell>
          <cell r="AE2541">
            <v>0.1</v>
          </cell>
          <cell r="AF2541">
            <v>1295.0999999999999</v>
          </cell>
          <cell r="AG2541">
            <v>1</v>
          </cell>
          <cell r="AH2541">
            <v>1295.0999999999999</v>
          </cell>
          <cell r="AI2541">
            <v>1295.0999999999999</v>
          </cell>
          <cell r="AJ2541">
            <v>859</v>
          </cell>
          <cell r="AK2541">
            <v>42</v>
          </cell>
          <cell r="AL2541">
            <v>0</v>
          </cell>
          <cell r="AM2541">
            <v>935.36</v>
          </cell>
          <cell r="AN2541">
            <v>0.2777700563663037</v>
          </cell>
          <cell r="AO2541">
            <v>1295.0999999999999</v>
          </cell>
          <cell r="AP2541">
            <v>1424.6100000000001</v>
          </cell>
          <cell r="AQ2541">
            <v>0.34342732396936709</v>
          </cell>
          <cell r="AR2541">
            <v>0</v>
          </cell>
          <cell r="AS2541">
            <v>1</v>
          </cell>
        </row>
        <row r="2542">
          <cell r="H2542" t="str">
            <v>AF013A</v>
          </cell>
          <cell r="I2542" t="str">
            <v>HP Universal Rack 10636 G2 Crated ALL</v>
          </cell>
          <cell r="J2542" t="str">
            <v>SUST</v>
          </cell>
          <cell r="K2542">
            <v>38754</v>
          </cell>
          <cell r="L2542">
            <v>40452</v>
          </cell>
          <cell r="M2542">
            <v>40543</v>
          </cell>
          <cell r="N2542" t="str">
            <v>ALL</v>
          </cell>
          <cell r="O2542" t="str">
            <v>P58C2</v>
          </cell>
          <cell r="P2542" t="str">
            <v>BTO</v>
          </cell>
          <cell r="Q2542" t="str">
            <v>X</v>
          </cell>
          <cell r="R2542" t="str">
            <v>X</v>
          </cell>
          <cell r="S2542" t="str">
            <v>X</v>
          </cell>
          <cell r="T2542" t="str">
            <v>X</v>
          </cell>
          <cell r="U2542" t="str">
            <v>X</v>
          </cell>
          <cell r="V2542" t="str">
            <v>X</v>
          </cell>
          <cell r="W2542">
            <v>0</v>
          </cell>
          <cell r="X2542">
            <v>0</v>
          </cell>
          <cell r="AB2542">
            <v>1436.6975999999997</v>
          </cell>
          <cell r="AC2542">
            <v>1496.5599999999997</v>
          </cell>
          <cell r="AD2542">
            <v>1496.5599999999997</v>
          </cell>
          <cell r="AE2542">
            <v>0.1</v>
          </cell>
          <cell r="AF2542">
            <v>1295.0999999999999</v>
          </cell>
          <cell r="AG2542">
            <v>1</v>
          </cell>
          <cell r="AH2542">
            <v>1295.0999999999999</v>
          </cell>
          <cell r="AI2542">
            <v>1295.0999999999999</v>
          </cell>
          <cell r="AJ2542">
            <v>945</v>
          </cell>
          <cell r="AK2542">
            <v>46</v>
          </cell>
          <cell r="AL2542">
            <v>0</v>
          </cell>
          <cell r="AM2542">
            <v>1028.8</v>
          </cell>
          <cell r="AN2542">
            <v>0.20562118755308467</v>
          </cell>
          <cell r="AO2542">
            <v>1295.0999999999999</v>
          </cell>
          <cell r="AP2542">
            <v>1424.6100000000001</v>
          </cell>
          <cell r="AQ2542">
            <v>0.27783744323007709</v>
          </cell>
          <cell r="AR2542">
            <v>0</v>
          </cell>
          <cell r="AS2542">
            <v>1</v>
          </cell>
        </row>
        <row r="2543">
          <cell r="H2543" t="str">
            <v>AF014A</v>
          </cell>
          <cell r="I2543" t="str">
            <v>HP Rack 10636 G2 w/Extn Shock ALL</v>
          </cell>
          <cell r="J2543" t="str">
            <v>SUST</v>
          </cell>
          <cell r="K2543">
            <v>38754</v>
          </cell>
          <cell r="L2543">
            <v>40452</v>
          </cell>
          <cell r="M2543">
            <v>40543</v>
          </cell>
          <cell r="N2543" t="str">
            <v>ALL</v>
          </cell>
          <cell r="O2543" t="str">
            <v>P58C2</v>
          </cell>
          <cell r="P2543" t="str">
            <v>BTO</v>
          </cell>
          <cell r="Q2543" t="str">
            <v>X</v>
          </cell>
          <cell r="R2543" t="str">
            <v>X</v>
          </cell>
          <cell r="S2543" t="str">
            <v>X</v>
          </cell>
          <cell r="T2543" t="str">
            <v>X</v>
          </cell>
          <cell r="U2543" t="str">
            <v>X</v>
          </cell>
          <cell r="V2543" t="str">
            <v>X</v>
          </cell>
          <cell r="W2543">
            <v>0</v>
          </cell>
          <cell r="X2543">
            <v>0</v>
          </cell>
          <cell r="AB2543">
            <v>2035.7375999999999</v>
          </cell>
          <cell r="AC2543">
            <v>2120.56</v>
          </cell>
          <cell r="AD2543">
            <v>2120.56</v>
          </cell>
          <cell r="AE2543">
            <v>0.1</v>
          </cell>
          <cell r="AF2543">
            <v>1835.1</v>
          </cell>
          <cell r="AG2543">
            <v>1</v>
          </cell>
          <cell r="AH2543">
            <v>1835.1</v>
          </cell>
          <cell r="AI2543">
            <v>1835.1</v>
          </cell>
          <cell r="AJ2543">
            <v>1199</v>
          </cell>
          <cell r="AK2543">
            <v>59</v>
          </cell>
          <cell r="AL2543">
            <v>0</v>
          </cell>
          <cell r="AM2543">
            <v>1305.96</v>
          </cell>
          <cell r="AN2543">
            <v>0.28834395945725022</v>
          </cell>
          <cell r="AO2543">
            <v>1835.1</v>
          </cell>
          <cell r="AP2543">
            <v>2018.6100000000001</v>
          </cell>
          <cell r="AQ2543">
            <v>0.35303996314295483</v>
          </cell>
          <cell r="AR2543">
            <v>0</v>
          </cell>
          <cell r="AS2543">
            <v>1</v>
          </cell>
        </row>
        <row r="2544">
          <cell r="H2544" t="str">
            <v>AF019A</v>
          </cell>
          <cell r="I2544" t="str">
            <v>HP Universal 10636 G2 Front Door ALL</v>
          </cell>
          <cell r="J2544" t="str">
            <v>SUST</v>
          </cell>
          <cell r="K2544">
            <v>38754</v>
          </cell>
          <cell r="L2544">
            <v>40452</v>
          </cell>
          <cell r="M2544">
            <v>40543</v>
          </cell>
          <cell r="N2544" t="str">
            <v>ALL</v>
          </cell>
          <cell r="O2544" t="str">
            <v>P58C2</v>
          </cell>
          <cell r="P2544" t="str">
            <v>BTO</v>
          </cell>
          <cell r="Q2544" t="str">
            <v>X</v>
          </cell>
          <cell r="R2544" t="str">
            <v>X</v>
          </cell>
          <cell r="S2544" t="str">
            <v>X</v>
          </cell>
          <cell r="T2544" t="str">
            <v>X</v>
          </cell>
          <cell r="U2544" t="str">
            <v>X</v>
          </cell>
          <cell r="V2544" t="str">
            <v>X</v>
          </cell>
          <cell r="W2544">
            <v>0</v>
          </cell>
          <cell r="X2544">
            <v>0</v>
          </cell>
          <cell r="AB2544">
            <v>498.20160000000004</v>
          </cell>
          <cell r="AC2544">
            <v>518.96</v>
          </cell>
          <cell r="AD2544">
            <v>518.96</v>
          </cell>
          <cell r="AE2544">
            <v>0.1</v>
          </cell>
          <cell r="AF2544">
            <v>449.1</v>
          </cell>
          <cell r="AG2544">
            <v>1</v>
          </cell>
          <cell r="AH2544">
            <v>449.1</v>
          </cell>
          <cell r="AI2544">
            <v>449.1</v>
          </cell>
          <cell r="AJ2544">
            <v>214</v>
          </cell>
          <cell r="AK2544">
            <v>10</v>
          </cell>
          <cell r="AL2544">
            <v>0</v>
          </cell>
          <cell r="AM2544">
            <v>232.56</v>
          </cell>
          <cell r="AN2544">
            <v>0.48216432865731468</v>
          </cell>
          <cell r="AO2544">
            <v>449.1</v>
          </cell>
          <cell r="AP2544">
            <v>494.01000000000005</v>
          </cell>
          <cell r="AQ2544">
            <v>0.52924029877937695</v>
          </cell>
          <cell r="AR2544">
            <v>0</v>
          </cell>
          <cell r="AS2544">
            <v>1</v>
          </cell>
        </row>
        <row r="2545">
          <cell r="H2545" t="str">
            <v>AF021A</v>
          </cell>
          <cell r="I2545" t="str">
            <v>HP 10622 G2 Pallet Rack</v>
          </cell>
          <cell r="J2545" t="str">
            <v>SUST</v>
          </cell>
          <cell r="K2545">
            <v>39142</v>
          </cell>
          <cell r="L2545">
            <v>40695</v>
          </cell>
          <cell r="M2545">
            <v>40786</v>
          </cell>
          <cell r="N2545" t="str">
            <v>ALL</v>
          </cell>
          <cell r="O2545" t="str">
            <v>P58C2</v>
          </cell>
          <cell r="P2545" t="str">
            <v>BTO</v>
          </cell>
          <cell r="Q2545" t="str">
            <v>X</v>
          </cell>
          <cell r="R2545" t="str">
            <v>X</v>
          </cell>
          <cell r="S2545" t="str">
            <v>X</v>
          </cell>
          <cell r="T2545" t="str">
            <v>X</v>
          </cell>
          <cell r="U2545" t="str">
            <v>X</v>
          </cell>
          <cell r="V2545" t="str">
            <v>X</v>
          </cell>
          <cell r="W2545">
            <v>0</v>
          </cell>
          <cell r="X2545">
            <v>0</v>
          </cell>
          <cell r="AB2545">
            <v>1476.6335999999999</v>
          </cell>
          <cell r="AC2545">
            <v>1538.1599999999999</v>
          </cell>
          <cell r="AD2545">
            <v>1538.1599999999999</v>
          </cell>
          <cell r="AE2545">
            <v>0.1</v>
          </cell>
          <cell r="AF2545">
            <v>1331.1</v>
          </cell>
          <cell r="AG2545">
            <v>1</v>
          </cell>
          <cell r="AH2545">
            <v>1331.1</v>
          </cell>
          <cell r="AI2545">
            <v>1331.1</v>
          </cell>
          <cell r="AJ2545">
            <v>792</v>
          </cell>
          <cell r="AK2545">
            <v>39</v>
          </cell>
          <cell r="AL2545">
            <v>0</v>
          </cell>
          <cell r="AM2545">
            <v>862.68</v>
          </cell>
          <cell r="AN2545">
            <v>0.3519044399368943</v>
          </cell>
          <cell r="AO2545">
            <v>1331.1</v>
          </cell>
          <cell r="AP2545">
            <v>1464.21</v>
          </cell>
          <cell r="AQ2545">
            <v>0.41082221812444941</v>
          </cell>
          <cell r="AR2545">
            <v>0</v>
          </cell>
          <cell r="AS2545">
            <v>1</v>
          </cell>
        </row>
        <row r="2546">
          <cell r="H2546" t="str">
            <v>AF022A</v>
          </cell>
          <cell r="I2546" t="str">
            <v>HP 10622 G2 Shock Rack</v>
          </cell>
          <cell r="J2546" t="str">
            <v>SUST</v>
          </cell>
          <cell r="K2546">
            <v>39142</v>
          </cell>
          <cell r="L2546">
            <v>40695</v>
          </cell>
          <cell r="M2546">
            <v>40786</v>
          </cell>
          <cell r="N2546" t="str">
            <v>ALL</v>
          </cell>
          <cell r="O2546" t="str">
            <v>P58C2</v>
          </cell>
          <cell r="P2546" t="str">
            <v>BTO</v>
          </cell>
          <cell r="Q2546" t="str">
            <v>X</v>
          </cell>
          <cell r="R2546" t="str">
            <v>X</v>
          </cell>
          <cell r="S2546" t="str">
            <v>X</v>
          </cell>
          <cell r="T2546" t="str">
            <v>X</v>
          </cell>
          <cell r="U2546" t="str">
            <v>X</v>
          </cell>
          <cell r="V2546" t="str">
            <v>X</v>
          </cell>
          <cell r="W2546">
            <v>0</v>
          </cell>
          <cell r="X2546">
            <v>0</v>
          </cell>
          <cell r="AB2546">
            <v>1875.9935999999998</v>
          </cell>
          <cell r="AC2546">
            <v>1954.1599999999999</v>
          </cell>
          <cell r="AD2546">
            <v>1954.1599999999999</v>
          </cell>
          <cell r="AE2546">
            <v>0.1</v>
          </cell>
          <cell r="AF2546">
            <v>1691.1</v>
          </cell>
          <cell r="AG2546">
            <v>1</v>
          </cell>
          <cell r="AH2546">
            <v>1691.1</v>
          </cell>
          <cell r="AI2546">
            <v>1691.1</v>
          </cell>
          <cell r="AJ2546">
            <v>978</v>
          </cell>
          <cell r="AK2546">
            <v>48</v>
          </cell>
          <cell r="AL2546">
            <v>0</v>
          </cell>
          <cell r="AM2546">
            <v>1065.1199999999999</v>
          </cell>
          <cell r="AN2546">
            <v>0.37016143338655316</v>
          </cell>
          <cell r="AO2546">
            <v>1691.1</v>
          </cell>
          <cell r="AP2546">
            <v>1860.21</v>
          </cell>
          <cell r="AQ2546">
            <v>0.42741948489686654</v>
          </cell>
          <cell r="AR2546">
            <v>0</v>
          </cell>
          <cell r="AS2546">
            <v>1</v>
          </cell>
        </row>
        <row r="2547">
          <cell r="H2547" t="str">
            <v>AF025A</v>
          </cell>
          <cell r="I2547" t="str">
            <v>HP Modular Cooling System G2 Rack</v>
          </cell>
          <cell r="J2547" t="str">
            <v>SUST</v>
          </cell>
          <cell r="K2547">
            <v>39508</v>
          </cell>
          <cell r="L2547">
            <v>40513</v>
          </cell>
          <cell r="M2547">
            <v>40602</v>
          </cell>
          <cell r="N2547" t="str">
            <v>ALL</v>
          </cell>
          <cell r="O2547" t="str">
            <v>P58C2</v>
          </cell>
          <cell r="P2547" t="str">
            <v>BTO</v>
          </cell>
          <cell r="Q2547" t="str">
            <v>X</v>
          </cell>
          <cell r="R2547" t="str">
            <v>X</v>
          </cell>
          <cell r="S2547" t="str">
            <v>X</v>
          </cell>
          <cell r="T2547" t="str">
            <v>X</v>
          </cell>
          <cell r="U2547" t="str">
            <v>X</v>
          </cell>
          <cell r="V2547" t="str">
            <v>X</v>
          </cell>
          <cell r="W2547">
            <v>0</v>
          </cell>
          <cell r="X2547">
            <v>0</v>
          </cell>
          <cell r="AB2547">
            <v>24459.801599999995</v>
          </cell>
          <cell r="AC2547">
            <v>25478.959999999995</v>
          </cell>
          <cell r="AD2547">
            <v>25478.959999999995</v>
          </cell>
          <cell r="AE2547">
            <v>0.1</v>
          </cell>
          <cell r="AF2547">
            <v>22049.1</v>
          </cell>
          <cell r="AG2547">
            <v>1</v>
          </cell>
          <cell r="AH2547">
            <v>22049.1</v>
          </cell>
          <cell r="AI2547">
            <v>22049.1</v>
          </cell>
          <cell r="AJ2547">
            <v>11086</v>
          </cell>
          <cell r="AK2547">
            <v>543</v>
          </cell>
          <cell r="AL2547">
            <v>0</v>
          </cell>
          <cell r="AM2547">
            <v>12072.44</v>
          </cell>
          <cell r="AN2547">
            <v>0.45247470418293712</v>
          </cell>
          <cell r="AO2547">
            <v>22049.1</v>
          </cell>
          <cell r="AP2547">
            <v>24254.010000000002</v>
          </cell>
          <cell r="AQ2547">
            <v>0.5022497310753975</v>
          </cell>
          <cell r="AR2547">
            <v>0</v>
          </cell>
          <cell r="AS2547">
            <v>1</v>
          </cell>
        </row>
        <row r="2548">
          <cell r="H2548" t="str">
            <v>AF026A</v>
          </cell>
          <cell r="I2548" t="str">
            <v>HP Modular Cooling System G2 Exp Rack</v>
          </cell>
          <cell r="J2548" t="str">
            <v>SUST</v>
          </cell>
          <cell r="K2548">
            <v>39508</v>
          </cell>
          <cell r="L2548">
            <v>40513</v>
          </cell>
          <cell r="M2548">
            <v>40602</v>
          </cell>
          <cell r="N2548" t="str">
            <v>ALL</v>
          </cell>
          <cell r="O2548" t="str">
            <v>P58C2</v>
          </cell>
          <cell r="P2548" t="str">
            <v>BTO</v>
          </cell>
          <cell r="Q2548" t="str">
            <v>X</v>
          </cell>
          <cell r="R2548" t="str">
            <v>X</v>
          </cell>
          <cell r="S2548" t="str">
            <v>X</v>
          </cell>
          <cell r="T2548" t="str">
            <v>X</v>
          </cell>
          <cell r="U2548" t="str">
            <v>X</v>
          </cell>
          <cell r="V2548" t="str">
            <v>X</v>
          </cell>
          <cell r="W2548">
            <v>0</v>
          </cell>
          <cell r="X2548">
            <v>0</v>
          </cell>
          <cell r="AB2548">
            <v>4491.8015999999998</v>
          </cell>
          <cell r="AC2548">
            <v>4678.96</v>
          </cell>
          <cell r="AD2548">
            <v>4678.96</v>
          </cell>
          <cell r="AE2548">
            <v>0.1</v>
          </cell>
          <cell r="AF2548">
            <v>4049.1</v>
          </cell>
          <cell r="AG2548">
            <v>1</v>
          </cell>
          <cell r="AH2548">
            <v>4049.1</v>
          </cell>
          <cell r="AI2548">
            <v>4049.1</v>
          </cell>
          <cell r="AJ2548">
            <v>1948</v>
          </cell>
          <cell r="AK2548">
            <v>95</v>
          </cell>
          <cell r="AL2548">
            <v>0</v>
          </cell>
          <cell r="AM2548">
            <v>2120.92</v>
          </cell>
          <cell r="AN2548">
            <v>0.47619964930478376</v>
          </cell>
          <cell r="AO2548">
            <v>4049.1</v>
          </cell>
          <cell r="AP2548">
            <v>4454.01</v>
          </cell>
          <cell r="AQ2548">
            <v>0.52381786300434885</v>
          </cell>
          <cell r="AR2548">
            <v>0</v>
          </cell>
          <cell r="AS2548">
            <v>1</v>
          </cell>
        </row>
        <row r="2549">
          <cell r="H2549" t="str">
            <v>AF027A</v>
          </cell>
          <cell r="I2549" t="str">
            <v>HP Modular Cooling System G2 Hook up Kit</v>
          </cell>
          <cell r="J2549" t="str">
            <v>SUST</v>
          </cell>
          <cell r="K2549">
            <v>39508</v>
          </cell>
          <cell r="L2549">
            <v>40513</v>
          </cell>
          <cell r="M2549">
            <v>40602</v>
          </cell>
          <cell r="N2549" t="str">
            <v>ALL</v>
          </cell>
          <cell r="O2549" t="str">
            <v>P58C2</v>
          </cell>
          <cell r="P2549" t="str">
            <v>BTO</v>
          </cell>
          <cell r="Q2549" t="str">
            <v>X</v>
          </cell>
          <cell r="R2549" t="str">
            <v>X</v>
          </cell>
          <cell r="S2549" t="str">
            <v>X</v>
          </cell>
          <cell r="T2549" t="str">
            <v>X</v>
          </cell>
          <cell r="U2549" t="str">
            <v>X</v>
          </cell>
          <cell r="V2549" t="str">
            <v>X</v>
          </cell>
          <cell r="W2549">
            <v>0</v>
          </cell>
          <cell r="X2549">
            <v>0</v>
          </cell>
          <cell r="AB2549">
            <v>2495.0016000000001</v>
          </cell>
          <cell r="AC2549">
            <v>2598.96</v>
          </cell>
          <cell r="AD2549">
            <v>2598.96</v>
          </cell>
          <cell r="AE2549">
            <v>0.1</v>
          </cell>
          <cell r="AF2549">
            <v>2249.1</v>
          </cell>
          <cell r="AG2549">
            <v>1</v>
          </cell>
          <cell r="AH2549">
            <v>2249.1</v>
          </cell>
          <cell r="AI2549">
            <v>2249.1</v>
          </cell>
          <cell r="AJ2549">
            <v>937</v>
          </cell>
          <cell r="AK2549">
            <v>46</v>
          </cell>
          <cell r="AL2549">
            <v>0</v>
          </cell>
          <cell r="AM2549">
            <v>1020.48</v>
          </cell>
          <cell r="AN2549">
            <v>0.54627184207016133</v>
          </cell>
          <cell r="AO2549">
            <v>2249.1</v>
          </cell>
          <cell r="AP2549">
            <v>2474.0100000000002</v>
          </cell>
          <cell r="AQ2549">
            <v>0.58751985642741944</v>
          </cell>
          <cell r="AR2549">
            <v>0</v>
          </cell>
          <cell r="AS2549">
            <v>1</v>
          </cell>
        </row>
        <row r="2550">
          <cell r="H2550" t="str">
            <v>AF028A</v>
          </cell>
          <cell r="I2550" t="str">
            <v>HP 10642G2 Top Exhaust Extension Kit</v>
          </cell>
          <cell r="J2550" t="str">
            <v>SUST</v>
          </cell>
          <cell r="K2550">
            <v>39722</v>
          </cell>
          <cell r="L2550">
            <v>40452</v>
          </cell>
          <cell r="M2550">
            <v>40543</v>
          </cell>
          <cell r="N2550" t="str">
            <v>ALL</v>
          </cell>
          <cell r="O2550" t="str">
            <v>P58C2</v>
          </cell>
          <cell r="P2550" t="str">
            <v>BTO</v>
          </cell>
          <cell r="Q2550" t="str">
            <v>X</v>
          </cell>
          <cell r="R2550" t="str">
            <v>X</v>
          </cell>
          <cell r="S2550" t="str">
            <v>X</v>
          </cell>
          <cell r="T2550" t="str">
            <v>X</v>
          </cell>
          <cell r="U2550" t="str">
            <v>X</v>
          </cell>
          <cell r="V2550" t="str">
            <v>X</v>
          </cell>
          <cell r="W2550">
            <v>0</v>
          </cell>
          <cell r="X2550">
            <v>0</v>
          </cell>
          <cell r="AB2550">
            <v>1097.2416000000001</v>
          </cell>
          <cell r="AC2550">
            <v>1142.96</v>
          </cell>
          <cell r="AD2550">
            <v>1142.96</v>
          </cell>
          <cell r="AE2550">
            <v>0.1</v>
          </cell>
          <cell r="AF2550">
            <v>989.1</v>
          </cell>
          <cell r="AG2550">
            <v>1</v>
          </cell>
          <cell r="AH2550">
            <v>989.1</v>
          </cell>
          <cell r="AI2550">
            <v>989.1</v>
          </cell>
          <cell r="AJ2550">
            <v>524</v>
          </cell>
          <cell r="AK2550">
            <v>26</v>
          </cell>
          <cell r="AL2550">
            <v>0</v>
          </cell>
          <cell r="AM2550">
            <v>570.96</v>
          </cell>
          <cell r="AN2550">
            <v>0.42274795268425841</v>
          </cell>
          <cell r="AO2550">
            <v>989.1</v>
          </cell>
          <cell r="AP2550">
            <v>1088.0100000000002</v>
          </cell>
          <cell r="AQ2550">
            <v>0.47522541153114406</v>
          </cell>
          <cell r="AR2550">
            <v>0</v>
          </cell>
          <cell r="AS2550">
            <v>1</v>
          </cell>
        </row>
        <row r="2551">
          <cell r="H2551" t="str">
            <v>AF029A</v>
          </cell>
          <cell r="I2551" t="str">
            <v>HP 10642G2 Top Exhaust FieldRetrofit Kit</v>
          </cell>
          <cell r="J2551" t="str">
            <v>SUST</v>
          </cell>
          <cell r="K2551">
            <v>39722</v>
          </cell>
          <cell r="L2551">
            <v>40452</v>
          </cell>
          <cell r="M2551">
            <v>40543</v>
          </cell>
          <cell r="N2551" t="str">
            <v>ALL</v>
          </cell>
          <cell r="O2551" t="str">
            <v>P58C2</v>
          </cell>
          <cell r="P2551" t="str">
            <v>BTO</v>
          </cell>
          <cell r="Q2551" t="str">
            <v>X</v>
          </cell>
          <cell r="R2551" t="str">
            <v>X</v>
          </cell>
          <cell r="S2551" t="str">
            <v>X</v>
          </cell>
          <cell r="T2551" t="str">
            <v>X</v>
          </cell>
          <cell r="U2551" t="str">
            <v>X</v>
          </cell>
          <cell r="V2551" t="str">
            <v>X</v>
          </cell>
          <cell r="W2551">
            <v>0</v>
          </cell>
          <cell r="X2551">
            <v>0</v>
          </cell>
          <cell r="AB2551">
            <v>997.40160000000003</v>
          </cell>
          <cell r="AC2551">
            <v>1038.96</v>
          </cell>
          <cell r="AD2551">
            <v>1038.96</v>
          </cell>
          <cell r="AE2551">
            <v>0.1</v>
          </cell>
          <cell r="AF2551">
            <v>899.1</v>
          </cell>
          <cell r="AG2551">
            <v>1</v>
          </cell>
          <cell r="AH2551">
            <v>899.1</v>
          </cell>
          <cell r="AI2551">
            <v>899.1</v>
          </cell>
          <cell r="AJ2551">
            <v>281</v>
          </cell>
          <cell r="AK2551">
            <v>14</v>
          </cell>
          <cell r="AL2551">
            <v>0</v>
          </cell>
          <cell r="AM2551">
            <v>306.24</v>
          </cell>
          <cell r="AN2551">
            <v>0.6593927260593927</v>
          </cell>
          <cell r="AO2551">
            <v>899.1</v>
          </cell>
          <cell r="AP2551">
            <v>989.0100000000001</v>
          </cell>
          <cell r="AQ2551">
            <v>0.69035702369035701</v>
          </cell>
          <cell r="AR2551">
            <v>0</v>
          </cell>
          <cell r="AS2551">
            <v>1</v>
          </cell>
        </row>
        <row r="2552">
          <cell r="H2552" t="str">
            <v>AF030A</v>
          </cell>
          <cell r="I2552" t="str">
            <v>HP 10642G2 Top Exhaust Rack</v>
          </cell>
          <cell r="J2552" t="str">
            <v>SUST</v>
          </cell>
          <cell r="K2552">
            <v>39722</v>
          </cell>
          <cell r="L2552">
            <v>40452</v>
          </cell>
          <cell r="M2552">
            <v>40543</v>
          </cell>
          <cell r="N2552" t="str">
            <v>ALL</v>
          </cell>
          <cell r="O2552" t="str">
            <v>P58C2</v>
          </cell>
          <cell r="P2552" t="str">
            <v>BTO</v>
          </cell>
          <cell r="Q2552" t="str">
            <v>X</v>
          </cell>
          <cell r="R2552" t="str">
            <v>X</v>
          </cell>
          <cell r="S2552" t="str">
            <v>X</v>
          </cell>
          <cell r="T2552" t="str">
            <v>X</v>
          </cell>
          <cell r="U2552" t="str">
            <v>X</v>
          </cell>
          <cell r="V2552" t="str">
            <v>X</v>
          </cell>
          <cell r="W2552">
            <v>0</v>
          </cell>
          <cell r="X2552">
            <v>0</v>
          </cell>
          <cell r="AB2552">
            <v>2295.3215999999998</v>
          </cell>
          <cell r="AC2552">
            <v>2390.96</v>
          </cell>
          <cell r="AD2552">
            <v>2390.96</v>
          </cell>
          <cell r="AE2552">
            <v>0.1</v>
          </cell>
          <cell r="AF2552">
            <v>2069.1</v>
          </cell>
          <cell r="AG2552">
            <v>1</v>
          </cell>
          <cell r="AH2552">
            <v>2069.1</v>
          </cell>
          <cell r="AI2552">
            <v>2069.1</v>
          </cell>
          <cell r="AJ2552">
            <v>910</v>
          </cell>
          <cell r="AK2552">
            <v>45</v>
          </cell>
          <cell r="AL2552">
            <v>0</v>
          </cell>
          <cell r="AM2552">
            <v>991.4</v>
          </cell>
          <cell r="AN2552">
            <v>0.52085447779227678</v>
          </cell>
          <cell r="AO2552">
            <v>2069.1</v>
          </cell>
          <cell r="AP2552">
            <v>2276.0100000000002</v>
          </cell>
          <cell r="AQ2552">
            <v>0.56441316162934263</v>
          </cell>
          <cell r="AR2552">
            <v>0</v>
          </cell>
          <cell r="AS2552">
            <v>1</v>
          </cell>
        </row>
        <row r="2553">
          <cell r="H2553" t="str">
            <v>AF031A</v>
          </cell>
          <cell r="I2553" t="str">
            <v>HP 10647 G2 Pallet Rack</v>
          </cell>
          <cell r="J2553" t="str">
            <v>SUST</v>
          </cell>
          <cell r="K2553">
            <v>39142</v>
          </cell>
          <cell r="L2553">
            <v>40817</v>
          </cell>
          <cell r="M2553">
            <v>40908</v>
          </cell>
          <cell r="N2553" t="str">
            <v>ALL</v>
          </cell>
          <cell r="O2553" t="str">
            <v>P58C2</v>
          </cell>
          <cell r="P2553" t="str">
            <v>BTO</v>
          </cell>
          <cell r="Q2553" t="str">
            <v>X</v>
          </cell>
          <cell r="R2553" t="str">
            <v>X</v>
          </cell>
          <cell r="S2553" t="str">
            <v>X</v>
          </cell>
          <cell r="T2553" t="str">
            <v>X</v>
          </cell>
          <cell r="U2553" t="str">
            <v>X</v>
          </cell>
          <cell r="V2553" t="str">
            <v>X</v>
          </cell>
          <cell r="W2553">
            <v>0</v>
          </cell>
          <cell r="X2553">
            <v>0</v>
          </cell>
          <cell r="AB2553">
            <v>1636.3775999999996</v>
          </cell>
          <cell r="AC2553">
            <v>1704.5599999999997</v>
          </cell>
          <cell r="AD2553">
            <v>1704.5599999999997</v>
          </cell>
          <cell r="AE2553">
            <v>0.1</v>
          </cell>
          <cell r="AF2553">
            <v>1475.1</v>
          </cell>
          <cell r="AG2553">
            <v>1</v>
          </cell>
          <cell r="AH2553">
            <v>1475.1</v>
          </cell>
          <cell r="AI2553">
            <v>1475.1</v>
          </cell>
          <cell r="AJ2553">
            <v>783</v>
          </cell>
          <cell r="AK2553">
            <v>38</v>
          </cell>
          <cell r="AL2553">
            <v>0</v>
          </cell>
          <cell r="AM2553">
            <v>852.32</v>
          </cell>
          <cell r="AN2553">
            <v>0.42219510541658184</v>
          </cell>
          <cell r="AO2553">
            <v>1475.1</v>
          </cell>
          <cell r="AP2553">
            <v>1622.6100000000001</v>
          </cell>
          <cell r="AQ2553">
            <v>0.47472282310598357</v>
          </cell>
          <cell r="AR2553">
            <v>0</v>
          </cell>
          <cell r="AS2553">
            <v>1</v>
          </cell>
        </row>
        <row r="2554">
          <cell r="H2554" t="str">
            <v>AF034A</v>
          </cell>
          <cell r="I2554" t="str">
            <v>HP 10642G2 200mm Extn Shock Rack</v>
          </cell>
          <cell r="J2554" t="str">
            <v>SUST</v>
          </cell>
          <cell r="K2554">
            <v>39845</v>
          </cell>
          <cell r="L2554">
            <v>40360</v>
          </cell>
          <cell r="M2554">
            <v>40451</v>
          </cell>
          <cell r="N2554" t="str">
            <v>ALL</v>
          </cell>
          <cell r="O2554" t="str">
            <v>P58C2</v>
          </cell>
          <cell r="P2554" t="str">
            <v>BTO</v>
          </cell>
          <cell r="Q2554" t="str">
            <v>X</v>
          </cell>
          <cell r="R2554" t="str">
            <v>X</v>
          </cell>
          <cell r="S2554" t="str">
            <v>X</v>
          </cell>
          <cell r="T2554" t="str">
            <v>X</v>
          </cell>
          <cell r="U2554" t="str">
            <v>X</v>
          </cell>
          <cell r="V2554" t="str">
            <v>X</v>
          </cell>
          <cell r="W2554">
            <v>0</v>
          </cell>
          <cell r="X2554">
            <v>0</v>
          </cell>
          <cell r="AB2554">
            <v>2165.5296000000003</v>
          </cell>
          <cell r="AC2554">
            <v>2255.7600000000002</v>
          </cell>
          <cell r="AD2554">
            <v>2255.7600000000002</v>
          </cell>
          <cell r="AE2554">
            <v>0.1</v>
          </cell>
          <cell r="AF2554">
            <v>1952.1</v>
          </cell>
          <cell r="AG2554">
            <v>1</v>
          </cell>
          <cell r="AH2554">
            <v>1952.1</v>
          </cell>
          <cell r="AI2554">
            <v>1952.1</v>
          </cell>
          <cell r="AJ2554">
            <v>1166</v>
          </cell>
          <cell r="AK2554">
            <v>57</v>
          </cell>
          <cell r="AL2554">
            <v>0</v>
          </cell>
          <cell r="AM2554">
            <v>1269.6400000000001</v>
          </cell>
          <cell r="AN2554">
            <v>0.34960299165001785</v>
          </cell>
          <cell r="AO2554">
            <v>1952.1</v>
          </cell>
          <cell r="AP2554">
            <v>2147.31</v>
          </cell>
          <cell r="AQ2554">
            <v>0.40872999240910712</v>
          </cell>
          <cell r="AR2554">
            <v>0</v>
          </cell>
          <cell r="AS2554">
            <v>1</v>
          </cell>
        </row>
        <row r="2555">
          <cell r="H2555" t="str">
            <v>AF036A</v>
          </cell>
          <cell r="I2555" t="str">
            <v>HP 42U Rack 200mm Rear Extension</v>
          </cell>
          <cell r="J2555" t="str">
            <v>SUST</v>
          </cell>
          <cell r="K2555">
            <v>39845</v>
          </cell>
          <cell r="L2555">
            <v>40360</v>
          </cell>
          <cell r="M2555">
            <v>40451</v>
          </cell>
          <cell r="N2555" t="str">
            <v>ALL</v>
          </cell>
          <cell r="O2555" t="str">
            <v>P58C2</v>
          </cell>
          <cell r="P2555" t="str">
            <v>BTO</v>
          </cell>
          <cell r="Q2555" t="str">
            <v>X</v>
          </cell>
          <cell r="R2555" t="str">
            <v>X</v>
          </cell>
          <cell r="S2555" t="str">
            <v>X</v>
          </cell>
          <cell r="T2555" t="str">
            <v>X</v>
          </cell>
          <cell r="U2555" t="str">
            <v>X</v>
          </cell>
          <cell r="V2555" t="str">
            <v>X</v>
          </cell>
          <cell r="W2555">
            <v>0</v>
          </cell>
          <cell r="X2555">
            <v>0</v>
          </cell>
          <cell r="AB2555">
            <v>578.07359999999994</v>
          </cell>
          <cell r="AC2555">
            <v>602.16</v>
          </cell>
          <cell r="AD2555">
            <v>602.16</v>
          </cell>
          <cell r="AE2555">
            <v>0.1</v>
          </cell>
          <cell r="AF2555">
            <v>521.1</v>
          </cell>
          <cell r="AG2555">
            <v>1</v>
          </cell>
          <cell r="AH2555">
            <v>521.1</v>
          </cell>
          <cell r="AI2555">
            <v>521.1</v>
          </cell>
          <cell r="AJ2555">
            <v>215</v>
          </cell>
          <cell r="AK2555">
            <v>11</v>
          </cell>
          <cell r="AL2555">
            <v>0</v>
          </cell>
          <cell r="AM2555">
            <v>234.6</v>
          </cell>
          <cell r="AN2555">
            <v>0.54979850316637879</v>
          </cell>
          <cell r="AO2555">
            <v>521.1</v>
          </cell>
          <cell r="AP2555">
            <v>573.21</v>
          </cell>
          <cell r="AQ2555">
            <v>0.59072591196943525</v>
          </cell>
          <cell r="AR2555">
            <v>0</v>
          </cell>
          <cell r="AS2555">
            <v>1</v>
          </cell>
        </row>
        <row r="2556">
          <cell r="H2556" t="str">
            <v>AF038A</v>
          </cell>
          <cell r="I2556" t="str">
            <v>HP 10642G2 200mm Extn Pallet Rack</v>
          </cell>
          <cell r="J2556" t="str">
            <v>SUST</v>
          </cell>
          <cell r="K2556">
            <v>39845</v>
          </cell>
          <cell r="L2556">
            <v>40360</v>
          </cell>
          <cell r="M2556">
            <v>40451</v>
          </cell>
          <cell r="N2556" t="str">
            <v>ALL</v>
          </cell>
          <cell r="O2556" t="str">
            <v>P58C2</v>
          </cell>
          <cell r="P2556" t="str">
            <v>BTO</v>
          </cell>
          <cell r="Q2556" t="str">
            <v>X</v>
          </cell>
          <cell r="R2556" t="str">
            <v>X</v>
          </cell>
          <cell r="S2556" t="str">
            <v>X</v>
          </cell>
          <cell r="T2556" t="str">
            <v>X</v>
          </cell>
          <cell r="U2556" t="str">
            <v>X</v>
          </cell>
          <cell r="V2556" t="str">
            <v>X</v>
          </cell>
          <cell r="W2556">
            <v>0</v>
          </cell>
          <cell r="X2556">
            <v>0</v>
          </cell>
          <cell r="AB2556">
            <v>1796.1215999999997</v>
          </cell>
          <cell r="AC2556">
            <v>1870.9599999999998</v>
          </cell>
          <cell r="AD2556">
            <v>1870.9599999999998</v>
          </cell>
          <cell r="AE2556">
            <v>0.1</v>
          </cell>
          <cell r="AF2556">
            <v>1619.1</v>
          </cell>
          <cell r="AG2556">
            <v>1</v>
          </cell>
          <cell r="AH2556">
            <v>1619.1</v>
          </cell>
          <cell r="AI2556">
            <v>1619.1</v>
          </cell>
          <cell r="AJ2556">
            <v>879</v>
          </cell>
          <cell r="AK2556">
            <v>43</v>
          </cell>
          <cell r="AL2556">
            <v>0</v>
          </cell>
          <cell r="AM2556">
            <v>957.16</v>
          </cell>
          <cell r="AN2556">
            <v>0.40883206719782594</v>
          </cell>
          <cell r="AO2556">
            <v>1619.1</v>
          </cell>
          <cell r="AP2556">
            <v>1781.01</v>
          </cell>
          <cell r="AQ2556">
            <v>0.46257460654347815</v>
          </cell>
          <cell r="AR2556">
            <v>0</v>
          </cell>
          <cell r="AS2556">
            <v>1</v>
          </cell>
        </row>
        <row r="2557">
          <cell r="H2557" t="str">
            <v>AF041A</v>
          </cell>
          <cell r="I2557" t="str">
            <v>HP 10842 G2 Pallet Rack</v>
          </cell>
          <cell r="J2557" t="str">
            <v>SUST</v>
          </cell>
          <cell r="K2557">
            <v>39142</v>
          </cell>
          <cell r="L2557">
            <v>40695</v>
          </cell>
          <cell r="M2557">
            <v>40786</v>
          </cell>
          <cell r="N2557" t="str">
            <v>ALL</v>
          </cell>
          <cell r="O2557" t="str">
            <v>P58C2</v>
          </cell>
          <cell r="P2557" t="str">
            <v>BTO</v>
          </cell>
          <cell r="Q2557" t="str">
            <v>X</v>
          </cell>
          <cell r="R2557" t="str">
            <v>X</v>
          </cell>
          <cell r="S2557" t="str">
            <v>X</v>
          </cell>
          <cell r="T2557" t="str">
            <v>X</v>
          </cell>
          <cell r="U2557" t="str">
            <v>X</v>
          </cell>
          <cell r="V2557" t="str">
            <v>X</v>
          </cell>
          <cell r="W2557">
            <v>0</v>
          </cell>
          <cell r="X2557">
            <v>0</v>
          </cell>
          <cell r="AB2557">
            <v>1905.9455999999998</v>
          </cell>
          <cell r="AC2557">
            <v>1985.36</v>
          </cell>
          <cell r="AD2557">
            <v>1985.36</v>
          </cell>
          <cell r="AE2557">
            <v>0.1</v>
          </cell>
          <cell r="AF2557">
            <v>1718.1</v>
          </cell>
          <cell r="AG2557">
            <v>1</v>
          </cell>
          <cell r="AH2557">
            <v>1718.1</v>
          </cell>
          <cell r="AI2557">
            <v>1718.1</v>
          </cell>
          <cell r="AJ2557">
            <v>941</v>
          </cell>
          <cell r="AK2557">
            <v>46</v>
          </cell>
          <cell r="AL2557">
            <v>0</v>
          </cell>
          <cell r="AM2557">
            <v>1024.6400000000001</v>
          </cell>
          <cell r="AN2557">
            <v>0.4036202782143064</v>
          </cell>
          <cell r="AO2557">
            <v>1718.1</v>
          </cell>
          <cell r="AP2557">
            <v>1889.91</v>
          </cell>
          <cell r="AQ2557">
            <v>0.45783661655846042</v>
          </cell>
          <cell r="AR2557">
            <v>0</v>
          </cell>
          <cell r="AS2557">
            <v>1</v>
          </cell>
        </row>
        <row r="2558">
          <cell r="H2558" t="str">
            <v>AF042A</v>
          </cell>
          <cell r="I2558" t="str">
            <v>HP 10842 G2 Shock Rack</v>
          </cell>
          <cell r="J2558" t="str">
            <v>SUST</v>
          </cell>
          <cell r="K2558">
            <v>39142</v>
          </cell>
          <cell r="L2558">
            <v>40695</v>
          </cell>
          <cell r="M2558">
            <v>40786</v>
          </cell>
          <cell r="N2558" t="str">
            <v>ALL</v>
          </cell>
          <cell r="O2558" t="str">
            <v>P58C2</v>
          </cell>
          <cell r="P2558" t="str">
            <v>BTO</v>
          </cell>
          <cell r="Q2558" t="str">
            <v>X</v>
          </cell>
          <cell r="R2558" t="str">
            <v>X</v>
          </cell>
          <cell r="S2558" t="str">
            <v>X</v>
          </cell>
          <cell r="T2558" t="str">
            <v>X</v>
          </cell>
          <cell r="U2558" t="str">
            <v>X</v>
          </cell>
          <cell r="V2558" t="str">
            <v>X</v>
          </cell>
          <cell r="W2558">
            <v>0</v>
          </cell>
          <cell r="X2558">
            <v>0</v>
          </cell>
          <cell r="AB2558">
            <v>2295.3215999999998</v>
          </cell>
          <cell r="AC2558">
            <v>2390.96</v>
          </cell>
          <cell r="AD2558">
            <v>2390.96</v>
          </cell>
          <cell r="AE2558">
            <v>0.1</v>
          </cell>
          <cell r="AF2558">
            <v>2069.1</v>
          </cell>
          <cell r="AG2558">
            <v>1</v>
          </cell>
          <cell r="AH2558">
            <v>2069.1</v>
          </cell>
          <cell r="AI2558">
            <v>2069.1</v>
          </cell>
          <cell r="AJ2558">
            <v>1157</v>
          </cell>
          <cell r="AK2558">
            <v>57</v>
          </cell>
          <cell r="AL2558">
            <v>0</v>
          </cell>
          <cell r="AM2558">
            <v>1260.28</v>
          </cell>
          <cell r="AN2558">
            <v>0.39090425788990379</v>
          </cell>
          <cell r="AO2558">
            <v>2069.1</v>
          </cell>
          <cell r="AP2558">
            <v>2276.0100000000002</v>
          </cell>
          <cell r="AQ2558">
            <v>0.44627659808173081</v>
          </cell>
          <cell r="AR2558">
            <v>0</v>
          </cell>
          <cell r="AS2558">
            <v>1</v>
          </cell>
        </row>
        <row r="2559">
          <cell r="H2559" t="str">
            <v>AF043A</v>
          </cell>
          <cell r="I2559" t="str">
            <v>HP 47U Rack 200mm Rear Extension</v>
          </cell>
          <cell r="J2559" t="str">
            <v>SUST</v>
          </cell>
          <cell r="K2559">
            <v>39845</v>
          </cell>
          <cell r="L2559">
            <v>40360</v>
          </cell>
          <cell r="M2559">
            <v>40451</v>
          </cell>
          <cell r="N2559" t="str">
            <v>ALL</v>
          </cell>
          <cell r="O2559" t="str">
            <v>P58C2</v>
          </cell>
          <cell r="P2559" t="str">
            <v>BTO</v>
          </cell>
          <cell r="Q2559" t="str">
            <v>X</v>
          </cell>
          <cell r="R2559" t="str">
            <v>X</v>
          </cell>
          <cell r="S2559" t="str">
            <v>X</v>
          </cell>
          <cell r="T2559" t="str">
            <v>X</v>
          </cell>
          <cell r="U2559" t="str">
            <v>X</v>
          </cell>
          <cell r="V2559" t="str">
            <v>X</v>
          </cell>
          <cell r="W2559">
            <v>0</v>
          </cell>
          <cell r="X2559">
            <v>0</v>
          </cell>
          <cell r="AB2559">
            <v>598.04160000000002</v>
          </cell>
          <cell r="AC2559">
            <v>622.96</v>
          </cell>
          <cell r="AD2559">
            <v>622.96</v>
          </cell>
          <cell r="AE2559">
            <v>0.1</v>
          </cell>
          <cell r="AF2559">
            <v>539.1</v>
          </cell>
          <cell r="AG2559">
            <v>1</v>
          </cell>
          <cell r="AH2559">
            <v>539.1</v>
          </cell>
          <cell r="AI2559">
            <v>539.1</v>
          </cell>
          <cell r="AJ2559">
            <v>236</v>
          </cell>
          <cell r="AK2559">
            <v>12</v>
          </cell>
          <cell r="AL2559">
            <v>0</v>
          </cell>
          <cell r="AM2559">
            <v>257.44</v>
          </cell>
          <cell r="AN2559">
            <v>0.52246336486737155</v>
          </cell>
          <cell r="AO2559">
            <v>539.1</v>
          </cell>
          <cell r="AP2559">
            <v>593.0100000000001</v>
          </cell>
          <cell r="AQ2559">
            <v>0.56587578624306512</v>
          </cell>
          <cell r="AR2559">
            <v>0</v>
          </cell>
          <cell r="AS2559">
            <v>1</v>
          </cell>
        </row>
        <row r="2560">
          <cell r="H2560" t="str">
            <v>AF044A</v>
          </cell>
          <cell r="I2560" t="str">
            <v>HP 10647G2 200mm Extn Shock Rack</v>
          </cell>
          <cell r="J2560" t="str">
            <v>SUST</v>
          </cell>
          <cell r="K2560">
            <v>39845</v>
          </cell>
          <cell r="L2560">
            <v>40360</v>
          </cell>
          <cell r="M2560">
            <v>40451</v>
          </cell>
          <cell r="N2560" t="str">
            <v>ALL</v>
          </cell>
          <cell r="O2560" t="str">
            <v>P58C2</v>
          </cell>
          <cell r="P2560" t="str">
            <v>BTO</v>
          </cell>
          <cell r="Q2560" t="str">
            <v>X</v>
          </cell>
          <cell r="R2560" t="str">
            <v>X</v>
          </cell>
          <cell r="S2560" t="str">
            <v>X</v>
          </cell>
          <cell r="T2560" t="str">
            <v>X</v>
          </cell>
          <cell r="U2560" t="str">
            <v>X</v>
          </cell>
          <cell r="V2560" t="str">
            <v>X</v>
          </cell>
          <cell r="W2560">
            <v>0</v>
          </cell>
          <cell r="X2560">
            <v>0</v>
          </cell>
          <cell r="AB2560">
            <v>2345.2415999999998</v>
          </cell>
          <cell r="AC2560">
            <v>2442.96</v>
          </cell>
          <cell r="AD2560">
            <v>2442.96</v>
          </cell>
          <cell r="AE2560">
            <v>0.1</v>
          </cell>
          <cell r="AF2560">
            <v>2114.1</v>
          </cell>
          <cell r="AG2560">
            <v>1</v>
          </cell>
          <cell r="AH2560">
            <v>2114.1</v>
          </cell>
          <cell r="AI2560">
            <v>2114.1</v>
          </cell>
          <cell r="AJ2560">
            <v>1312</v>
          </cell>
          <cell r="AK2560">
            <v>64</v>
          </cell>
          <cell r="AL2560">
            <v>0</v>
          </cell>
          <cell r="AM2560">
            <v>1428.48</v>
          </cell>
          <cell r="AN2560">
            <v>0.32430821626223921</v>
          </cell>
          <cell r="AO2560">
            <v>2114.1</v>
          </cell>
          <cell r="AP2560">
            <v>2325.5100000000002</v>
          </cell>
          <cell r="AQ2560">
            <v>0.3857347420565812</v>
          </cell>
          <cell r="AR2560">
            <v>0</v>
          </cell>
          <cell r="AS2560">
            <v>1</v>
          </cell>
        </row>
        <row r="2561">
          <cell r="H2561" t="str">
            <v>AF045A</v>
          </cell>
          <cell r="I2561" t="str">
            <v>HP 10647G2 200mm Extn Pallet Rack</v>
          </cell>
          <cell r="J2561" t="str">
            <v>SUST</v>
          </cell>
          <cell r="K2561">
            <v>39845</v>
          </cell>
          <cell r="L2561">
            <v>40360</v>
          </cell>
          <cell r="M2561">
            <v>40451</v>
          </cell>
          <cell r="N2561" t="str">
            <v>ALL</v>
          </cell>
          <cell r="O2561" t="str">
            <v>P58C2</v>
          </cell>
          <cell r="P2561" t="str">
            <v>BTO</v>
          </cell>
          <cell r="Q2561" t="str">
            <v>X</v>
          </cell>
          <cell r="R2561" t="str">
            <v>X</v>
          </cell>
          <cell r="S2561" t="str">
            <v>X</v>
          </cell>
          <cell r="T2561" t="str">
            <v>X</v>
          </cell>
          <cell r="U2561" t="str">
            <v>X</v>
          </cell>
          <cell r="V2561" t="str">
            <v>X</v>
          </cell>
          <cell r="W2561">
            <v>0</v>
          </cell>
          <cell r="X2561">
            <v>0</v>
          </cell>
          <cell r="AB2561">
            <v>1995.8016</v>
          </cell>
          <cell r="AC2561">
            <v>2078.96</v>
          </cell>
          <cell r="AD2561">
            <v>2078.96</v>
          </cell>
          <cell r="AE2561">
            <v>0.1</v>
          </cell>
          <cell r="AF2561">
            <v>1799.1</v>
          </cell>
          <cell r="AG2561">
            <v>1</v>
          </cell>
          <cell r="AH2561">
            <v>1799.1</v>
          </cell>
          <cell r="AI2561">
            <v>1799.1</v>
          </cell>
          <cell r="AJ2561">
            <v>1001</v>
          </cell>
          <cell r="AK2561">
            <v>49</v>
          </cell>
          <cell r="AL2561">
            <v>0</v>
          </cell>
          <cell r="AM2561">
            <v>1090.04</v>
          </cell>
          <cell r="AN2561">
            <v>0.39411928186315381</v>
          </cell>
          <cell r="AO2561">
            <v>1799.1</v>
          </cell>
          <cell r="AP2561">
            <v>1979.01</v>
          </cell>
          <cell r="AQ2561">
            <v>0.44919934714832166</v>
          </cell>
          <cell r="AR2561">
            <v>0</v>
          </cell>
          <cell r="AS2561">
            <v>1</v>
          </cell>
        </row>
        <row r="2562">
          <cell r="H2562" t="str">
            <v>AF050A</v>
          </cell>
          <cell r="I2562" t="str">
            <v>HP 10647 G2 Sidepanel</v>
          </cell>
          <cell r="J2562" t="str">
            <v>SUST</v>
          </cell>
          <cell r="K2562">
            <v>39142</v>
          </cell>
          <cell r="L2562">
            <v>40817</v>
          </cell>
          <cell r="M2562">
            <v>40908</v>
          </cell>
          <cell r="N2562" t="str">
            <v>ALL</v>
          </cell>
          <cell r="O2562" t="str">
            <v>P58C2</v>
          </cell>
          <cell r="P2562" t="str">
            <v>BTO</v>
          </cell>
          <cell r="Q2562" t="str">
            <v>X</v>
          </cell>
          <cell r="R2562" t="str">
            <v>X</v>
          </cell>
          <cell r="S2562" t="str">
            <v>X</v>
          </cell>
          <cell r="T2562" t="str">
            <v>X</v>
          </cell>
          <cell r="U2562" t="str">
            <v>X</v>
          </cell>
          <cell r="V2562" t="str">
            <v>X</v>
          </cell>
          <cell r="W2562">
            <v>0</v>
          </cell>
          <cell r="X2562">
            <v>0</v>
          </cell>
          <cell r="AB2562">
            <v>448.28160000000003</v>
          </cell>
          <cell r="AC2562">
            <v>466.96000000000004</v>
          </cell>
          <cell r="AD2562">
            <v>466.96000000000004</v>
          </cell>
          <cell r="AE2562">
            <v>0.1</v>
          </cell>
          <cell r="AF2562">
            <v>404.1</v>
          </cell>
          <cell r="AG2562">
            <v>1</v>
          </cell>
          <cell r="AH2562">
            <v>404.1</v>
          </cell>
          <cell r="AI2562">
            <v>404.1</v>
          </cell>
          <cell r="AJ2562">
            <v>162</v>
          </cell>
          <cell r="AK2562">
            <v>8</v>
          </cell>
          <cell r="AL2562">
            <v>0</v>
          </cell>
          <cell r="AM2562">
            <v>176.48</v>
          </cell>
          <cell r="AN2562">
            <v>0.56327641672853257</v>
          </cell>
          <cell r="AO2562">
            <v>404.1</v>
          </cell>
          <cell r="AP2562">
            <v>444.51000000000005</v>
          </cell>
          <cell r="AQ2562">
            <v>0.60297856066230249</v>
          </cell>
          <cell r="AR2562">
            <v>0</v>
          </cell>
          <cell r="AS2562">
            <v>1</v>
          </cell>
        </row>
        <row r="2563">
          <cell r="H2563" t="str">
            <v>AF054A</v>
          </cell>
          <cell r="I2563" t="str">
            <v>HP 10642 G2 Sidepanel ALL</v>
          </cell>
          <cell r="J2563" t="str">
            <v>SUST</v>
          </cell>
          <cell r="K2563">
            <v>38754</v>
          </cell>
          <cell r="L2563">
            <v>40452</v>
          </cell>
          <cell r="M2563">
            <v>40543</v>
          </cell>
          <cell r="N2563" t="str">
            <v>ALL</v>
          </cell>
          <cell r="O2563" t="str">
            <v>P58C2</v>
          </cell>
          <cell r="P2563" t="str">
            <v>BTO</v>
          </cell>
          <cell r="Q2563" t="str">
            <v>X</v>
          </cell>
          <cell r="R2563" t="str">
            <v>X</v>
          </cell>
          <cell r="S2563" t="str">
            <v>X</v>
          </cell>
          <cell r="T2563" t="str">
            <v>X</v>
          </cell>
          <cell r="U2563" t="str">
            <v>X</v>
          </cell>
          <cell r="V2563" t="str">
            <v>X</v>
          </cell>
          <cell r="W2563">
            <v>0</v>
          </cell>
          <cell r="X2563">
            <v>0</v>
          </cell>
          <cell r="AB2563">
            <v>358.42559999999997</v>
          </cell>
          <cell r="AC2563">
            <v>373.36</v>
          </cell>
          <cell r="AD2563">
            <v>373.36</v>
          </cell>
          <cell r="AE2563">
            <v>0.1</v>
          </cell>
          <cell r="AF2563">
            <v>323.10000000000002</v>
          </cell>
          <cell r="AG2563">
            <v>1</v>
          </cell>
          <cell r="AH2563">
            <v>323.10000000000002</v>
          </cell>
          <cell r="AI2563">
            <v>323.10000000000002</v>
          </cell>
          <cell r="AJ2563">
            <v>128</v>
          </cell>
          <cell r="AK2563">
            <v>6</v>
          </cell>
          <cell r="AL2563">
            <v>0</v>
          </cell>
          <cell r="AM2563">
            <v>139.12</v>
          </cell>
          <cell r="AN2563">
            <v>0.56942123181677495</v>
          </cell>
          <cell r="AO2563">
            <v>323.10000000000002</v>
          </cell>
          <cell r="AP2563">
            <v>355.41000000000008</v>
          </cell>
          <cell r="AQ2563">
            <v>0.60856475619706829</v>
          </cell>
          <cell r="AR2563">
            <v>0</v>
          </cell>
          <cell r="AS2563">
            <v>1</v>
          </cell>
        </row>
        <row r="2564">
          <cell r="H2564" t="str">
            <v>AF056A</v>
          </cell>
          <cell r="I2564" t="str">
            <v>HP 10636 G2 Sidepanel ALL</v>
          </cell>
          <cell r="J2564" t="str">
            <v>SUST</v>
          </cell>
          <cell r="K2564">
            <v>38754</v>
          </cell>
          <cell r="L2564">
            <v>40452</v>
          </cell>
          <cell r="M2564">
            <v>40543</v>
          </cell>
          <cell r="N2564" t="str">
            <v>ALL</v>
          </cell>
          <cell r="O2564" t="str">
            <v>P58C2</v>
          </cell>
          <cell r="P2564" t="str">
            <v>BTO</v>
          </cell>
          <cell r="Q2564" t="str">
            <v>X</v>
          </cell>
          <cell r="R2564" t="str">
            <v>X</v>
          </cell>
          <cell r="S2564" t="str">
            <v>X</v>
          </cell>
          <cell r="T2564" t="str">
            <v>X</v>
          </cell>
          <cell r="U2564" t="str">
            <v>X</v>
          </cell>
          <cell r="V2564" t="str">
            <v>X</v>
          </cell>
          <cell r="W2564">
            <v>0</v>
          </cell>
          <cell r="X2564">
            <v>0</v>
          </cell>
          <cell r="AB2564">
            <v>358.42559999999997</v>
          </cell>
          <cell r="AC2564">
            <v>373.36</v>
          </cell>
          <cell r="AD2564">
            <v>373.36</v>
          </cell>
          <cell r="AE2564">
            <v>0.1</v>
          </cell>
          <cell r="AF2564">
            <v>323.10000000000002</v>
          </cell>
          <cell r="AG2564">
            <v>1</v>
          </cell>
          <cell r="AH2564">
            <v>323.10000000000002</v>
          </cell>
          <cell r="AI2564">
            <v>323.10000000000002</v>
          </cell>
          <cell r="AJ2564">
            <v>140</v>
          </cell>
          <cell r="AK2564">
            <v>7</v>
          </cell>
          <cell r="AL2564">
            <v>0</v>
          </cell>
          <cell r="AM2564">
            <v>152.6</v>
          </cell>
          <cell r="AN2564">
            <v>0.52770040235221294</v>
          </cell>
          <cell r="AO2564">
            <v>323.10000000000002</v>
          </cell>
          <cell r="AP2564">
            <v>355.41000000000008</v>
          </cell>
          <cell r="AQ2564">
            <v>0.57063672941110277</v>
          </cell>
          <cell r="AR2564">
            <v>0</v>
          </cell>
          <cell r="AS2564">
            <v>1</v>
          </cell>
        </row>
        <row r="2565">
          <cell r="H2565" t="str">
            <v>AF058A</v>
          </cell>
          <cell r="I2565" t="str">
            <v>HP 42U Rack Rear Extension</v>
          </cell>
          <cell r="J2565" t="str">
            <v>SUST</v>
          </cell>
          <cell r="K2565">
            <v>38489</v>
          </cell>
          <cell r="L2565">
            <v>40179</v>
          </cell>
          <cell r="M2565">
            <v>40268</v>
          </cell>
          <cell r="N2565" t="str">
            <v>ALL</v>
          </cell>
          <cell r="O2565" t="str">
            <v>P58C2</v>
          </cell>
          <cell r="P2565" t="str">
            <v>BTO</v>
          </cell>
          <cell r="Q2565" t="str">
            <v>X</v>
          </cell>
          <cell r="R2565" t="str">
            <v>X</v>
          </cell>
          <cell r="S2565" t="str">
            <v>X</v>
          </cell>
          <cell r="T2565" t="str">
            <v>X</v>
          </cell>
          <cell r="U2565" t="str">
            <v>X</v>
          </cell>
          <cell r="V2565" t="str">
            <v>X</v>
          </cell>
          <cell r="W2565">
            <v>0</v>
          </cell>
          <cell r="X2565">
            <v>0</v>
          </cell>
          <cell r="AB2565">
            <v>707.86559999999997</v>
          </cell>
          <cell r="AC2565">
            <v>737.36</v>
          </cell>
          <cell r="AD2565">
            <v>737.36</v>
          </cell>
          <cell r="AE2565">
            <v>0.1</v>
          </cell>
          <cell r="AF2565">
            <v>638.1</v>
          </cell>
          <cell r="AG2565">
            <v>1</v>
          </cell>
          <cell r="AH2565">
            <v>638.1</v>
          </cell>
          <cell r="AI2565">
            <v>638.1</v>
          </cell>
          <cell r="AJ2565">
            <v>349</v>
          </cell>
          <cell r="AK2565">
            <v>17</v>
          </cell>
          <cell r="AL2565">
            <v>0</v>
          </cell>
          <cell r="AM2565">
            <v>379.96</v>
          </cell>
          <cell r="AN2565">
            <v>0.40454474220341646</v>
          </cell>
          <cell r="AO2565">
            <v>638.1</v>
          </cell>
          <cell r="AP2565">
            <v>701.91000000000008</v>
          </cell>
          <cell r="AQ2565">
            <v>0.45867703836674228</v>
          </cell>
          <cell r="AR2565">
            <v>0</v>
          </cell>
          <cell r="AS2565">
            <v>1</v>
          </cell>
        </row>
        <row r="2566">
          <cell r="H2566" t="str">
            <v>AF060A</v>
          </cell>
          <cell r="I2566" t="str">
            <v>HP 36U Rack Rear Extension ALL</v>
          </cell>
          <cell r="J2566" t="str">
            <v>SUST</v>
          </cell>
          <cell r="K2566">
            <v>38754</v>
          </cell>
          <cell r="L2566">
            <v>40695</v>
          </cell>
          <cell r="M2566">
            <v>40786</v>
          </cell>
          <cell r="N2566" t="str">
            <v>ALL</v>
          </cell>
          <cell r="O2566" t="str">
            <v>P58C2</v>
          </cell>
          <cell r="P2566" t="str">
            <v>BTO</v>
          </cell>
          <cell r="Q2566" t="str">
            <v>X</v>
          </cell>
          <cell r="R2566" t="str">
            <v>X</v>
          </cell>
          <cell r="S2566" t="str">
            <v>X</v>
          </cell>
          <cell r="T2566" t="str">
            <v>X</v>
          </cell>
          <cell r="U2566" t="str">
            <v>X</v>
          </cell>
          <cell r="V2566" t="str">
            <v>X</v>
          </cell>
          <cell r="W2566">
            <v>0</v>
          </cell>
          <cell r="X2566">
            <v>0</v>
          </cell>
          <cell r="AB2566">
            <v>707.86559999999997</v>
          </cell>
          <cell r="AC2566">
            <v>737.36</v>
          </cell>
          <cell r="AD2566">
            <v>737.36</v>
          </cell>
          <cell r="AE2566">
            <v>0.1</v>
          </cell>
          <cell r="AF2566">
            <v>638.1</v>
          </cell>
          <cell r="AG2566">
            <v>1</v>
          </cell>
          <cell r="AH2566">
            <v>638.1</v>
          </cell>
          <cell r="AI2566">
            <v>638.1</v>
          </cell>
          <cell r="AJ2566">
            <v>345</v>
          </cell>
          <cell r="AK2566">
            <v>17</v>
          </cell>
          <cell r="AL2566">
            <v>0</v>
          </cell>
          <cell r="AM2566">
            <v>375.8</v>
          </cell>
          <cell r="AN2566">
            <v>0.41106409653659304</v>
          </cell>
          <cell r="AO2566">
            <v>638.1</v>
          </cell>
          <cell r="AP2566">
            <v>701.91000000000008</v>
          </cell>
          <cell r="AQ2566">
            <v>0.4646037241241755</v>
          </cell>
          <cell r="AR2566">
            <v>0</v>
          </cell>
          <cell r="AS2566">
            <v>1</v>
          </cell>
        </row>
        <row r="2567">
          <cell r="H2567" t="str">
            <v>AF062A</v>
          </cell>
          <cell r="I2567" t="str">
            <v>HP 10K G2 Stabilizer 600W ALL</v>
          </cell>
          <cell r="J2567" t="str">
            <v>SUST</v>
          </cell>
          <cell r="K2567">
            <v>38754</v>
          </cell>
          <cell r="L2567">
            <v>40725</v>
          </cell>
          <cell r="M2567">
            <v>40816</v>
          </cell>
          <cell r="N2567" t="str">
            <v>ALL</v>
          </cell>
          <cell r="O2567" t="str">
            <v>P58C2</v>
          </cell>
          <cell r="P2567" t="str">
            <v>BTO</v>
          </cell>
          <cell r="Q2567" t="str">
            <v>X</v>
          </cell>
          <cell r="R2567" t="str">
            <v>X</v>
          </cell>
          <cell r="S2567" t="str">
            <v>X</v>
          </cell>
          <cell r="T2567" t="str">
            <v>X</v>
          </cell>
          <cell r="U2567" t="str">
            <v>X</v>
          </cell>
          <cell r="V2567" t="str">
            <v>X</v>
          </cell>
          <cell r="W2567">
            <v>0</v>
          </cell>
          <cell r="X2567">
            <v>0</v>
          </cell>
          <cell r="AB2567">
            <v>228.6336</v>
          </cell>
          <cell r="AC2567">
            <v>238.16</v>
          </cell>
          <cell r="AD2567">
            <v>238.16</v>
          </cell>
          <cell r="AE2567">
            <v>0.1</v>
          </cell>
          <cell r="AF2567">
            <v>206.1</v>
          </cell>
          <cell r="AG2567">
            <v>1</v>
          </cell>
          <cell r="AH2567">
            <v>206.1</v>
          </cell>
          <cell r="AI2567">
            <v>206.1</v>
          </cell>
          <cell r="AJ2567">
            <v>109</v>
          </cell>
          <cell r="AK2567">
            <v>5</v>
          </cell>
          <cell r="AL2567">
            <v>0</v>
          </cell>
          <cell r="AM2567">
            <v>118.36</v>
          </cell>
          <cell r="AN2567">
            <v>0.42571567200388161</v>
          </cell>
          <cell r="AO2567">
            <v>206.1</v>
          </cell>
          <cell r="AP2567">
            <v>226.71</v>
          </cell>
          <cell r="AQ2567">
            <v>0.47792333818534694</v>
          </cell>
          <cell r="AR2567">
            <v>0</v>
          </cell>
          <cell r="AS2567">
            <v>1</v>
          </cell>
        </row>
        <row r="2568">
          <cell r="H2568" t="str">
            <v>AF065A</v>
          </cell>
          <cell r="I2568" t="str">
            <v>HP 10K G2 Stabilizer 600W Hvy Dty V2</v>
          </cell>
          <cell r="J2568" t="str">
            <v>SUST</v>
          </cell>
          <cell r="K2568">
            <v>39173</v>
          </cell>
          <cell r="L2568">
            <v>40725</v>
          </cell>
          <cell r="M2568">
            <v>40816</v>
          </cell>
          <cell r="N2568" t="str">
            <v>ALL</v>
          </cell>
          <cell r="O2568" t="str">
            <v>P58C2</v>
          </cell>
          <cell r="P2568" t="str">
            <v>BTO</v>
          </cell>
          <cell r="Q2568" t="str">
            <v>X</v>
          </cell>
          <cell r="R2568" t="str">
            <v>X</v>
          </cell>
          <cell r="S2568" t="str">
            <v>X</v>
          </cell>
          <cell r="T2568" t="str">
            <v>X</v>
          </cell>
          <cell r="U2568" t="str">
            <v>X</v>
          </cell>
          <cell r="V2568" t="str">
            <v>X</v>
          </cell>
          <cell r="W2568">
            <v>0</v>
          </cell>
          <cell r="X2568">
            <v>0</v>
          </cell>
          <cell r="AB2568">
            <v>228.6336</v>
          </cell>
          <cell r="AC2568">
            <v>238.16</v>
          </cell>
          <cell r="AD2568">
            <v>238.16</v>
          </cell>
          <cell r="AE2568">
            <v>0.1</v>
          </cell>
          <cell r="AF2568">
            <v>206.1</v>
          </cell>
          <cell r="AG2568">
            <v>1</v>
          </cell>
          <cell r="AH2568">
            <v>206.1</v>
          </cell>
          <cell r="AI2568">
            <v>206.1</v>
          </cell>
          <cell r="AJ2568">
            <v>128</v>
          </cell>
          <cell r="AK2568">
            <v>6</v>
          </cell>
          <cell r="AL2568">
            <v>0</v>
          </cell>
          <cell r="AM2568">
            <v>139.12</v>
          </cell>
          <cell r="AN2568">
            <v>0.32498786996603585</v>
          </cell>
          <cell r="AO2568">
            <v>206.1</v>
          </cell>
          <cell r="AP2568">
            <v>226.71</v>
          </cell>
          <cell r="AQ2568">
            <v>0.38635260906003266</v>
          </cell>
          <cell r="AR2568">
            <v>0</v>
          </cell>
          <cell r="AS2568">
            <v>1</v>
          </cell>
        </row>
        <row r="2569">
          <cell r="H2569" t="str">
            <v>AF066A</v>
          </cell>
          <cell r="I2569" t="str">
            <v>HP 10K G2 Stabilizer 800W ALL</v>
          </cell>
          <cell r="J2569" t="str">
            <v>SUST</v>
          </cell>
          <cell r="K2569">
            <v>39142</v>
          </cell>
          <cell r="L2569">
            <v>40695</v>
          </cell>
          <cell r="M2569">
            <v>40786</v>
          </cell>
          <cell r="N2569" t="str">
            <v>ALL</v>
          </cell>
          <cell r="O2569" t="str">
            <v>P58C2</v>
          </cell>
          <cell r="P2569" t="str">
            <v>BTO</v>
          </cell>
          <cell r="Q2569" t="str">
            <v>X</v>
          </cell>
          <cell r="R2569" t="str">
            <v>X</v>
          </cell>
          <cell r="S2569" t="str">
            <v>X</v>
          </cell>
          <cell r="T2569" t="str">
            <v>X</v>
          </cell>
          <cell r="U2569" t="str">
            <v>X</v>
          </cell>
          <cell r="V2569" t="str">
            <v>X</v>
          </cell>
          <cell r="W2569">
            <v>0</v>
          </cell>
          <cell r="X2569">
            <v>0</v>
          </cell>
          <cell r="AB2569">
            <v>248.60160000000002</v>
          </cell>
          <cell r="AC2569">
            <v>258.96000000000004</v>
          </cell>
          <cell r="AD2569">
            <v>258.96000000000004</v>
          </cell>
          <cell r="AE2569">
            <v>0.1</v>
          </cell>
          <cell r="AF2569">
            <v>224.1</v>
          </cell>
          <cell r="AG2569">
            <v>1</v>
          </cell>
          <cell r="AH2569">
            <v>224.1</v>
          </cell>
          <cell r="AI2569">
            <v>224.1</v>
          </cell>
          <cell r="AJ2569">
            <v>116</v>
          </cell>
          <cell r="AK2569">
            <v>6</v>
          </cell>
          <cell r="AL2569">
            <v>0</v>
          </cell>
          <cell r="AM2569">
            <v>126.64</v>
          </cell>
          <cell r="AN2569">
            <v>0.43489513609995534</v>
          </cell>
          <cell r="AO2569">
            <v>224.1</v>
          </cell>
          <cell r="AP2569">
            <v>246.51000000000002</v>
          </cell>
          <cell r="AQ2569">
            <v>0.486268305545414</v>
          </cell>
          <cell r="AR2569">
            <v>0</v>
          </cell>
          <cell r="AS2569">
            <v>1</v>
          </cell>
        </row>
        <row r="2570">
          <cell r="H2570" t="str">
            <v>AF070A</v>
          </cell>
          <cell r="I2570" t="str">
            <v>HP 10pk Carbt 1U Universal Filler Panel</v>
          </cell>
          <cell r="J2570" t="str">
            <v>SUST</v>
          </cell>
          <cell r="K2570">
            <v>39661</v>
          </cell>
          <cell r="L2570">
            <v>40817</v>
          </cell>
          <cell r="M2570">
            <v>40908</v>
          </cell>
          <cell r="N2570" t="str">
            <v>ALL</v>
          </cell>
          <cell r="O2570" t="str">
            <v>P58C2</v>
          </cell>
          <cell r="P2570" t="str">
            <v>BTO</v>
          </cell>
          <cell r="Q2570" t="str">
            <v>X</v>
          </cell>
          <cell r="R2570" t="str">
            <v>X</v>
          </cell>
          <cell r="S2570" t="str">
            <v>X</v>
          </cell>
          <cell r="T2570" t="str">
            <v>X</v>
          </cell>
          <cell r="U2570" t="str">
            <v>X</v>
          </cell>
          <cell r="V2570" t="str">
            <v>X</v>
          </cell>
          <cell r="W2570">
            <v>0</v>
          </cell>
          <cell r="X2570">
            <v>0</v>
          </cell>
          <cell r="AB2570">
            <v>78.873599999999982</v>
          </cell>
          <cell r="AC2570">
            <v>82.159999999999982</v>
          </cell>
          <cell r="AD2570">
            <v>82.159999999999982</v>
          </cell>
          <cell r="AE2570">
            <v>0.1</v>
          </cell>
          <cell r="AF2570">
            <v>71.099999999999994</v>
          </cell>
          <cell r="AG2570">
            <v>1</v>
          </cell>
          <cell r="AH2570">
            <v>71.099999999999994</v>
          </cell>
          <cell r="AI2570">
            <v>71.099999999999994</v>
          </cell>
          <cell r="AJ2570">
            <v>15</v>
          </cell>
          <cell r="AK2570">
            <v>1</v>
          </cell>
          <cell r="AL2570">
            <v>0</v>
          </cell>
          <cell r="AM2570">
            <v>16.600000000000001</v>
          </cell>
          <cell r="AN2570">
            <v>0.76652601969057665</v>
          </cell>
          <cell r="AO2570">
            <v>71.099999999999994</v>
          </cell>
          <cell r="AP2570">
            <v>78.209999999999994</v>
          </cell>
          <cell r="AQ2570">
            <v>0.78775092699143323</v>
          </cell>
          <cell r="AR2570">
            <v>0</v>
          </cell>
          <cell r="AS2570">
            <v>1</v>
          </cell>
        </row>
        <row r="2571">
          <cell r="H2571" t="str">
            <v>AF071A</v>
          </cell>
          <cell r="I2571" t="str">
            <v>HP 100pk Carbt 1U Universal Filler Panel</v>
          </cell>
          <cell r="J2571" t="str">
            <v>SUST</v>
          </cell>
          <cell r="K2571">
            <v>39661</v>
          </cell>
          <cell r="L2571">
            <v>40817</v>
          </cell>
          <cell r="M2571">
            <v>40908</v>
          </cell>
          <cell r="N2571" t="str">
            <v>ALL</v>
          </cell>
          <cell r="O2571" t="str">
            <v>P58C2</v>
          </cell>
          <cell r="P2571" t="str">
            <v>BTO</v>
          </cell>
          <cell r="Q2571" t="str">
            <v>X</v>
          </cell>
          <cell r="R2571" t="str">
            <v>X</v>
          </cell>
          <cell r="S2571" t="str">
            <v>X</v>
          </cell>
          <cell r="T2571" t="str">
            <v>X</v>
          </cell>
          <cell r="U2571" t="str">
            <v>X</v>
          </cell>
          <cell r="V2571" t="str">
            <v>X</v>
          </cell>
          <cell r="W2571">
            <v>0</v>
          </cell>
          <cell r="X2571">
            <v>0</v>
          </cell>
          <cell r="AB2571">
            <v>468.24959999999999</v>
          </cell>
          <cell r="AC2571">
            <v>487.76</v>
          </cell>
          <cell r="AD2571">
            <v>487.76</v>
          </cell>
          <cell r="AE2571">
            <v>0.1</v>
          </cell>
          <cell r="AF2571">
            <v>422.1</v>
          </cell>
          <cell r="AG2571">
            <v>1</v>
          </cell>
          <cell r="AH2571">
            <v>422.1</v>
          </cell>
          <cell r="AI2571">
            <v>422.1</v>
          </cell>
          <cell r="AJ2571">
            <v>110</v>
          </cell>
          <cell r="AK2571">
            <v>5</v>
          </cell>
          <cell r="AL2571">
            <v>0</v>
          </cell>
          <cell r="AM2571">
            <v>119.4</v>
          </cell>
          <cell r="AN2571">
            <v>0.71712864250177688</v>
          </cell>
          <cell r="AO2571">
            <v>422.1</v>
          </cell>
          <cell r="AP2571">
            <v>464.31000000000006</v>
          </cell>
          <cell r="AQ2571">
            <v>0.74284422045616083</v>
          </cell>
          <cell r="AR2571">
            <v>0</v>
          </cell>
          <cell r="AS2571">
            <v>1</v>
          </cell>
        </row>
        <row r="2572">
          <cell r="H2572" t="str">
            <v>AF074A</v>
          </cell>
          <cell r="I2572" t="str">
            <v>HP Rack Grounding Kit</v>
          </cell>
          <cell r="J2572" t="str">
            <v>SUST</v>
          </cell>
          <cell r="K2572">
            <v>38754</v>
          </cell>
          <cell r="L2572">
            <v>40725</v>
          </cell>
          <cell r="M2572">
            <v>40816</v>
          </cell>
          <cell r="N2572" t="str">
            <v>ALL</v>
          </cell>
          <cell r="O2572" t="str">
            <v>P58C2</v>
          </cell>
          <cell r="P2572" t="str">
            <v>BTO</v>
          </cell>
          <cell r="Q2572" t="str">
            <v>X</v>
          </cell>
          <cell r="R2572" t="str">
            <v>X</v>
          </cell>
          <cell r="S2572" t="str">
            <v>X</v>
          </cell>
          <cell r="T2572" t="str">
            <v>X</v>
          </cell>
          <cell r="U2572" t="str">
            <v>X</v>
          </cell>
          <cell r="V2572" t="str">
            <v>X</v>
          </cell>
          <cell r="W2572">
            <v>0</v>
          </cell>
          <cell r="X2572">
            <v>0</v>
          </cell>
          <cell r="AB2572">
            <v>68.889600000000002</v>
          </cell>
          <cell r="AC2572">
            <v>71.760000000000005</v>
          </cell>
          <cell r="AD2572">
            <v>71.760000000000005</v>
          </cell>
          <cell r="AE2572">
            <v>0.1</v>
          </cell>
          <cell r="AF2572">
            <v>62.1</v>
          </cell>
          <cell r="AG2572">
            <v>1</v>
          </cell>
          <cell r="AH2572">
            <v>62.1</v>
          </cell>
          <cell r="AI2572">
            <v>62.1</v>
          </cell>
          <cell r="AJ2572">
            <v>46</v>
          </cell>
          <cell r="AK2572">
            <v>2</v>
          </cell>
          <cell r="AL2572">
            <v>0</v>
          </cell>
          <cell r="AM2572">
            <v>49.84</v>
          </cell>
          <cell r="AN2572">
            <v>0.19742351046698869</v>
          </cell>
          <cell r="AO2572">
            <v>62.1</v>
          </cell>
          <cell r="AP2572">
            <v>68.31</v>
          </cell>
          <cell r="AQ2572">
            <v>0.27038500951544425</v>
          </cell>
          <cell r="AR2572">
            <v>0</v>
          </cell>
          <cell r="AS2572">
            <v>1</v>
          </cell>
        </row>
        <row r="2573">
          <cell r="H2573" t="str">
            <v>AF076A</v>
          </cell>
          <cell r="I2573" t="str">
            <v>HP 10K G2 Rack Tie Down 600W</v>
          </cell>
          <cell r="J2573" t="str">
            <v>SUST</v>
          </cell>
          <cell r="K2573">
            <v>38754</v>
          </cell>
          <cell r="L2573">
            <v>40725</v>
          </cell>
          <cell r="M2573">
            <v>40816</v>
          </cell>
          <cell r="N2573" t="str">
            <v>ALL</v>
          </cell>
          <cell r="O2573" t="str">
            <v>P58C2</v>
          </cell>
          <cell r="P2573" t="str">
            <v>BTO</v>
          </cell>
          <cell r="Q2573" t="str">
            <v>X</v>
          </cell>
          <cell r="R2573" t="str">
            <v>X</v>
          </cell>
          <cell r="S2573" t="str">
            <v>X</v>
          </cell>
          <cell r="T2573" t="str">
            <v>X</v>
          </cell>
          <cell r="U2573" t="str">
            <v>X</v>
          </cell>
          <cell r="V2573" t="str">
            <v>X</v>
          </cell>
          <cell r="W2573">
            <v>0</v>
          </cell>
          <cell r="X2573">
            <v>0</v>
          </cell>
          <cell r="AB2573">
            <v>228.6336</v>
          </cell>
          <cell r="AC2573">
            <v>238.16</v>
          </cell>
          <cell r="AD2573">
            <v>238.16</v>
          </cell>
          <cell r="AE2573">
            <v>0.1</v>
          </cell>
          <cell r="AF2573">
            <v>206.1</v>
          </cell>
          <cell r="AG2573">
            <v>1</v>
          </cell>
          <cell r="AH2573">
            <v>206.1</v>
          </cell>
          <cell r="AI2573">
            <v>206.1</v>
          </cell>
          <cell r="AJ2573">
            <v>62</v>
          </cell>
          <cell r="AK2573">
            <v>3</v>
          </cell>
          <cell r="AL2573">
            <v>0</v>
          </cell>
          <cell r="AM2573">
            <v>67.48</v>
          </cell>
          <cell r="AN2573">
            <v>0.67258612324114508</v>
          </cell>
          <cell r="AO2573">
            <v>206.1</v>
          </cell>
          <cell r="AP2573">
            <v>226.71</v>
          </cell>
          <cell r="AQ2573">
            <v>0.70235102112831371</v>
          </cell>
          <cell r="AR2573">
            <v>0</v>
          </cell>
          <cell r="AS2573">
            <v>1</v>
          </cell>
        </row>
        <row r="2574">
          <cell r="H2574" t="str">
            <v>AF090A</v>
          </cell>
          <cell r="I2574" t="str">
            <v>HP 10K Rack Airflow Optimization Kit</v>
          </cell>
          <cell r="J2574" t="str">
            <v>SUST</v>
          </cell>
          <cell r="K2574">
            <v>39387</v>
          </cell>
          <cell r="L2574">
            <v>40452</v>
          </cell>
          <cell r="M2574">
            <v>40543</v>
          </cell>
          <cell r="N2574" t="str">
            <v>ALL</v>
          </cell>
          <cell r="O2574" t="str">
            <v>P58C2</v>
          </cell>
          <cell r="P2574" t="str">
            <v>BTO</v>
          </cell>
          <cell r="Q2574" t="str">
            <v>X</v>
          </cell>
          <cell r="R2574" t="str">
            <v>X</v>
          </cell>
          <cell r="S2574" t="str">
            <v>X</v>
          </cell>
          <cell r="T2574" t="str">
            <v>X</v>
          </cell>
          <cell r="U2574" t="str">
            <v>X</v>
          </cell>
          <cell r="V2574" t="str">
            <v>X</v>
          </cell>
          <cell r="W2574">
            <v>0</v>
          </cell>
          <cell r="X2574">
            <v>0</v>
          </cell>
          <cell r="AB2574">
            <v>98.841599999999985</v>
          </cell>
          <cell r="AC2574">
            <v>102.96</v>
          </cell>
          <cell r="AD2574">
            <v>102.96</v>
          </cell>
          <cell r="AE2574">
            <v>0.1</v>
          </cell>
          <cell r="AF2574">
            <v>89.1</v>
          </cell>
          <cell r="AG2574">
            <v>1</v>
          </cell>
          <cell r="AH2574">
            <v>89.1</v>
          </cell>
          <cell r="AI2574">
            <v>89.1</v>
          </cell>
          <cell r="AJ2574">
            <v>21</v>
          </cell>
          <cell r="AK2574">
            <v>1</v>
          </cell>
          <cell r="AL2574">
            <v>0</v>
          </cell>
          <cell r="AM2574">
            <v>22.84</v>
          </cell>
          <cell r="AN2574">
            <v>0.74365881032547698</v>
          </cell>
          <cell r="AO2574">
            <v>89.1</v>
          </cell>
          <cell r="AP2574">
            <v>98.01</v>
          </cell>
          <cell r="AQ2574">
            <v>0.76696255484134268</v>
          </cell>
          <cell r="AR2574">
            <v>0</v>
          </cell>
          <cell r="AS2574">
            <v>1</v>
          </cell>
        </row>
        <row r="2575">
          <cell r="H2575" t="str">
            <v>AF099A</v>
          </cell>
          <cell r="I2575" t="str">
            <v>HP Rack Cable Management Kit</v>
          </cell>
          <cell r="J2575" t="str">
            <v>SUST</v>
          </cell>
          <cell r="K2575">
            <v>39173</v>
          </cell>
          <cell r="L2575">
            <v>40452</v>
          </cell>
          <cell r="M2575">
            <v>40543</v>
          </cell>
          <cell r="N2575" t="str">
            <v>ALL</v>
          </cell>
          <cell r="O2575" t="str">
            <v>P58C2</v>
          </cell>
          <cell r="P2575" t="str">
            <v>BTO</v>
          </cell>
          <cell r="Q2575" t="str">
            <v>X</v>
          </cell>
          <cell r="R2575" t="str">
            <v>X</v>
          </cell>
          <cell r="S2575" t="str">
            <v>X</v>
          </cell>
          <cell r="T2575" t="str">
            <v>X</v>
          </cell>
          <cell r="U2575" t="str">
            <v>X</v>
          </cell>
          <cell r="V2575" t="str">
            <v>X</v>
          </cell>
          <cell r="W2575">
            <v>0</v>
          </cell>
          <cell r="X2575">
            <v>0</v>
          </cell>
          <cell r="AB2575">
            <v>258.5856</v>
          </cell>
          <cell r="AC2575">
            <v>269.36</v>
          </cell>
          <cell r="AD2575">
            <v>269.36</v>
          </cell>
          <cell r="AE2575">
            <v>0.1</v>
          </cell>
          <cell r="AF2575">
            <v>233.1</v>
          </cell>
          <cell r="AG2575">
            <v>1</v>
          </cell>
          <cell r="AH2575">
            <v>233.1</v>
          </cell>
          <cell r="AI2575">
            <v>233.1</v>
          </cell>
          <cell r="AJ2575">
            <v>109</v>
          </cell>
          <cell r="AK2575">
            <v>5</v>
          </cell>
          <cell r="AL2575">
            <v>0</v>
          </cell>
          <cell r="AM2575">
            <v>118.36</v>
          </cell>
          <cell r="AN2575">
            <v>0.49223509223509221</v>
          </cell>
          <cell r="AO2575">
            <v>233.1</v>
          </cell>
          <cell r="AP2575">
            <v>256.41000000000003</v>
          </cell>
          <cell r="AQ2575">
            <v>0.53839553839553844</v>
          </cell>
          <cell r="AR2575">
            <v>0</v>
          </cell>
          <cell r="AS2575">
            <v>1</v>
          </cell>
        </row>
        <row r="2576">
          <cell r="H2576" t="str">
            <v>AF101A</v>
          </cell>
          <cell r="I2576" t="str">
            <v>HP 16 Port Serial Console</v>
          </cell>
          <cell r="J2576" t="str">
            <v>SUST</v>
          </cell>
          <cell r="K2576">
            <v>38663</v>
          </cell>
          <cell r="L2576">
            <v>40695</v>
          </cell>
          <cell r="M2576">
            <v>40786</v>
          </cell>
          <cell r="N2576" t="str">
            <v>ALL</v>
          </cell>
          <cell r="O2576" t="str">
            <v>P58C2</v>
          </cell>
          <cell r="P2576" t="str">
            <v>BTO</v>
          </cell>
          <cell r="Q2576" t="str">
            <v>X</v>
          </cell>
          <cell r="R2576" t="str">
            <v>X</v>
          </cell>
          <cell r="S2576" t="str">
            <v>X</v>
          </cell>
          <cell r="T2576" t="str">
            <v>X</v>
          </cell>
          <cell r="U2576" t="str">
            <v>X</v>
          </cell>
          <cell r="V2576" t="str">
            <v>X</v>
          </cell>
          <cell r="W2576">
            <v>0</v>
          </cell>
          <cell r="X2576">
            <v>0</v>
          </cell>
          <cell r="AB2576">
            <v>1496.6015999999997</v>
          </cell>
          <cell r="AC2576">
            <v>1558.9599999999998</v>
          </cell>
          <cell r="AD2576">
            <v>1558.9599999999998</v>
          </cell>
          <cell r="AE2576">
            <v>0.1</v>
          </cell>
          <cell r="AF2576">
            <v>1349.1</v>
          </cell>
          <cell r="AG2576">
            <v>1</v>
          </cell>
          <cell r="AH2576">
            <v>1349.1</v>
          </cell>
          <cell r="AI2576">
            <v>1349.1</v>
          </cell>
          <cell r="AJ2576">
            <v>812</v>
          </cell>
          <cell r="AK2576">
            <v>40</v>
          </cell>
          <cell r="AL2576">
            <v>0</v>
          </cell>
          <cell r="AM2576">
            <v>884.48</v>
          </cell>
          <cell r="AN2576">
            <v>0.34439255800163066</v>
          </cell>
          <cell r="AO2576">
            <v>1349.1</v>
          </cell>
          <cell r="AP2576">
            <v>1484.01</v>
          </cell>
          <cell r="AQ2576">
            <v>0.40399323454693697</v>
          </cell>
          <cell r="AR2576">
            <v>0</v>
          </cell>
          <cell r="AS2576">
            <v>1</v>
          </cell>
        </row>
        <row r="2577">
          <cell r="H2577" t="str">
            <v>AF102A</v>
          </cell>
          <cell r="I2577" t="str">
            <v>HP 48 Port Serial Console</v>
          </cell>
          <cell r="J2577" t="str">
            <v>SUST</v>
          </cell>
          <cell r="K2577">
            <v>38663</v>
          </cell>
          <cell r="L2577">
            <v>40695</v>
          </cell>
          <cell r="M2577">
            <v>40786</v>
          </cell>
          <cell r="N2577" t="str">
            <v>ALL</v>
          </cell>
          <cell r="O2577" t="str">
            <v>P58C2</v>
          </cell>
          <cell r="P2577" t="str">
            <v>BTO</v>
          </cell>
          <cell r="Q2577" t="str">
            <v>X</v>
          </cell>
          <cell r="R2577" t="str">
            <v>X</v>
          </cell>
          <cell r="S2577" t="str">
            <v>X</v>
          </cell>
          <cell r="T2577" t="str">
            <v>X</v>
          </cell>
          <cell r="U2577" t="str">
            <v>X</v>
          </cell>
          <cell r="V2577" t="str">
            <v>X</v>
          </cell>
          <cell r="W2577">
            <v>0</v>
          </cell>
          <cell r="X2577">
            <v>0</v>
          </cell>
          <cell r="AB2577">
            <v>2994.2015999999999</v>
          </cell>
          <cell r="AC2577">
            <v>3118.96</v>
          </cell>
          <cell r="AD2577">
            <v>3118.96</v>
          </cell>
          <cell r="AE2577">
            <v>0.1</v>
          </cell>
          <cell r="AF2577">
            <v>2699.1</v>
          </cell>
          <cell r="AG2577">
            <v>1</v>
          </cell>
          <cell r="AH2577">
            <v>2699.1</v>
          </cell>
          <cell r="AI2577">
            <v>2699.1</v>
          </cell>
          <cell r="AJ2577">
            <v>1198</v>
          </cell>
          <cell r="AK2577">
            <v>59</v>
          </cell>
          <cell r="AL2577">
            <v>0</v>
          </cell>
          <cell r="AM2577">
            <v>1304.92</v>
          </cell>
          <cell r="AN2577">
            <v>0.51653514134341072</v>
          </cell>
          <cell r="AO2577">
            <v>2699.1</v>
          </cell>
          <cell r="AP2577">
            <v>2969.01</v>
          </cell>
          <cell r="AQ2577">
            <v>0.56048649213037338</v>
          </cell>
          <cell r="AR2577">
            <v>0</v>
          </cell>
          <cell r="AS2577">
            <v>1</v>
          </cell>
        </row>
        <row r="2578">
          <cell r="H2578" t="str">
            <v>AF103A</v>
          </cell>
          <cell r="I2578" t="str">
            <v>HP Adptr RJ45-DB9 DCE F 1 pk</v>
          </cell>
          <cell r="J2578" t="str">
            <v>SUST</v>
          </cell>
          <cell r="K2578">
            <v>38663</v>
          </cell>
          <cell r="L2578">
            <v>40695</v>
          </cell>
          <cell r="M2578">
            <v>40786</v>
          </cell>
          <cell r="N2578" t="str">
            <v>ALL</v>
          </cell>
          <cell r="O2578" t="str">
            <v>P58C2</v>
          </cell>
          <cell r="P2578" t="str">
            <v>BTO</v>
          </cell>
          <cell r="Q2578" t="str">
            <v>X</v>
          </cell>
          <cell r="R2578" t="str">
            <v>X</v>
          </cell>
          <cell r="S2578" t="str">
            <v>X</v>
          </cell>
          <cell r="T2578" t="str">
            <v>X</v>
          </cell>
          <cell r="U2578" t="str">
            <v>X</v>
          </cell>
          <cell r="V2578" t="str">
            <v>X</v>
          </cell>
          <cell r="W2578">
            <v>0</v>
          </cell>
          <cell r="X2578">
            <v>0</v>
          </cell>
          <cell r="AB2578">
            <v>15.974399999999999</v>
          </cell>
          <cell r="AC2578">
            <v>16.64</v>
          </cell>
          <cell r="AD2578">
            <v>16.64</v>
          </cell>
          <cell r="AE2578">
            <v>0.1</v>
          </cell>
          <cell r="AF2578">
            <v>14.4</v>
          </cell>
          <cell r="AG2578">
            <v>1</v>
          </cell>
          <cell r="AH2578">
            <v>14.4</v>
          </cell>
          <cell r="AI2578">
            <v>14.4</v>
          </cell>
          <cell r="AJ2578">
            <v>5</v>
          </cell>
          <cell r="AK2578">
            <v>0</v>
          </cell>
          <cell r="AL2578">
            <v>0</v>
          </cell>
          <cell r="AM2578">
            <v>5.2</v>
          </cell>
          <cell r="AN2578">
            <v>0.63888888888888884</v>
          </cell>
          <cell r="AO2578">
            <v>14.4</v>
          </cell>
          <cell r="AP2578">
            <v>15.840000000000002</v>
          </cell>
          <cell r="AQ2578">
            <v>0.67171717171717171</v>
          </cell>
          <cell r="AR2578">
            <v>0</v>
          </cell>
          <cell r="AS2578">
            <v>1</v>
          </cell>
        </row>
        <row r="2579">
          <cell r="H2579" t="str">
            <v>AF104A</v>
          </cell>
          <cell r="I2579" t="str">
            <v>HP Adptr CAT5 RJ45 for Cisco 1 pk</v>
          </cell>
          <cell r="J2579" t="str">
            <v>SUST</v>
          </cell>
          <cell r="K2579">
            <v>38663</v>
          </cell>
          <cell r="L2579">
            <v>40695</v>
          </cell>
          <cell r="M2579">
            <v>40786</v>
          </cell>
          <cell r="N2579" t="str">
            <v>ALL</v>
          </cell>
          <cell r="O2579" t="str">
            <v>P58C2</v>
          </cell>
          <cell r="P2579" t="str">
            <v>BTO</v>
          </cell>
          <cell r="Q2579" t="str">
            <v>X</v>
          </cell>
          <cell r="R2579" t="str">
            <v>X</v>
          </cell>
          <cell r="S2579" t="str">
            <v>X</v>
          </cell>
          <cell r="T2579" t="str">
            <v>X</v>
          </cell>
          <cell r="U2579" t="str">
            <v>X</v>
          </cell>
          <cell r="V2579" t="str">
            <v>X</v>
          </cell>
          <cell r="W2579">
            <v>0</v>
          </cell>
          <cell r="X2579">
            <v>0</v>
          </cell>
          <cell r="AB2579">
            <v>15.974399999999999</v>
          </cell>
          <cell r="AC2579">
            <v>16.64</v>
          </cell>
          <cell r="AD2579">
            <v>16.64</v>
          </cell>
          <cell r="AE2579">
            <v>0.1</v>
          </cell>
          <cell r="AF2579">
            <v>14.4</v>
          </cell>
          <cell r="AG2579">
            <v>1</v>
          </cell>
          <cell r="AH2579">
            <v>14.4</v>
          </cell>
          <cell r="AI2579">
            <v>14.4</v>
          </cell>
          <cell r="AJ2579">
            <v>8</v>
          </cell>
          <cell r="AK2579">
            <v>0</v>
          </cell>
          <cell r="AL2579">
            <v>0</v>
          </cell>
          <cell r="AM2579">
            <v>8.32</v>
          </cell>
          <cell r="AN2579">
            <v>0.42222222222222222</v>
          </cell>
          <cell r="AO2579">
            <v>14.4</v>
          </cell>
          <cell r="AP2579">
            <v>15.840000000000002</v>
          </cell>
          <cell r="AQ2579">
            <v>0.47474747474747481</v>
          </cell>
          <cell r="AR2579">
            <v>0</v>
          </cell>
          <cell r="AS2579">
            <v>1</v>
          </cell>
        </row>
        <row r="2580">
          <cell r="H2580" t="str">
            <v>AF105A</v>
          </cell>
          <cell r="I2580" t="str">
            <v>HP Adptr RJ45-DB9 DTE M 1pk</v>
          </cell>
          <cell r="J2580" t="str">
            <v>SUST</v>
          </cell>
          <cell r="K2580">
            <v>38663</v>
          </cell>
          <cell r="L2580">
            <v>40695</v>
          </cell>
          <cell r="M2580">
            <v>40786</v>
          </cell>
          <cell r="N2580" t="str">
            <v>ALL</v>
          </cell>
          <cell r="O2580" t="str">
            <v>P58C2</v>
          </cell>
          <cell r="P2580" t="str">
            <v>BTO</v>
          </cell>
          <cell r="Q2580" t="str">
            <v>X</v>
          </cell>
          <cell r="R2580" t="str">
            <v>X</v>
          </cell>
          <cell r="S2580" t="str">
            <v>X</v>
          </cell>
          <cell r="T2580" t="str">
            <v>X</v>
          </cell>
          <cell r="U2580" t="str">
            <v>X</v>
          </cell>
          <cell r="V2580" t="str">
            <v>X</v>
          </cell>
          <cell r="W2580">
            <v>0</v>
          </cell>
          <cell r="X2580">
            <v>0</v>
          </cell>
          <cell r="AB2580">
            <v>15.974399999999999</v>
          </cell>
          <cell r="AC2580">
            <v>16.64</v>
          </cell>
          <cell r="AD2580">
            <v>16.64</v>
          </cell>
          <cell r="AE2580">
            <v>0.1</v>
          </cell>
          <cell r="AF2580">
            <v>14.4</v>
          </cell>
          <cell r="AG2580">
            <v>1</v>
          </cell>
          <cell r="AH2580">
            <v>14.4</v>
          </cell>
          <cell r="AI2580">
            <v>14.4</v>
          </cell>
          <cell r="AJ2580">
            <v>8</v>
          </cell>
          <cell r="AK2580">
            <v>0</v>
          </cell>
          <cell r="AL2580">
            <v>0</v>
          </cell>
          <cell r="AM2580">
            <v>8.32</v>
          </cell>
          <cell r="AN2580">
            <v>0.42222222222222222</v>
          </cell>
          <cell r="AO2580">
            <v>14.4</v>
          </cell>
          <cell r="AP2580">
            <v>15.840000000000002</v>
          </cell>
          <cell r="AQ2580">
            <v>0.47474747474747481</v>
          </cell>
          <cell r="AR2580">
            <v>0</v>
          </cell>
          <cell r="AS2580">
            <v>1</v>
          </cell>
        </row>
        <row r="2581">
          <cell r="H2581" t="str">
            <v>AF106A</v>
          </cell>
          <cell r="I2581" t="str">
            <v>HP Adptr RJ45-DB25 DCE M 1pk</v>
          </cell>
          <cell r="J2581" t="str">
            <v>SUST</v>
          </cell>
          <cell r="K2581">
            <v>38663</v>
          </cell>
          <cell r="L2581">
            <v>40695</v>
          </cell>
          <cell r="M2581">
            <v>40786</v>
          </cell>
          <cell r="N2581" t="str">
            <v>ALL</v>
          </cell>
          <cell r="O2581" t="str">
            <v>P58C2</v>
          </cell>
          <cell r="P2581" t="str">
            <v>BTO</v>
          </cell>
          <cell r="Q2581" t="str">
            <v>X</v>
          </cell>
          <cell r="R2581" t="str">
            <v>X</v>
          </cell>
          <cell r="S2581" t="str">
            <v>X</v>
          </cell>
          <cell r="T2581" t="str">
            <v>X</v>
          </cell>
          <cell r="U2581" t="str">
            <v>X</v>
          </cell>
          <cell r="V2581" t="str">
            <v>X</v>
          </cell>
          <cell r="W2581">
            <v>0</v>
          </cell>
          <cell r="X2581">
            <v>0</v>
          </cell>
          <cell r="AB2581">
            <v>15.974399999999999</v>
          </cell>
          <cell r="AC2581">
            <v>16.64</v>
          </cell>
          <cell r="AD2581">
            <v>16.64</v>
          </cell>
          <cell r="AE2581">
            <v>0.1</v>
          </cell>
          <cell r="AF2581">
            <v>14.4</v>
          </cell>
          <cell r="AG2581">
            <v>1</v>
          </cell>
          <cell r="AH2581">
            <v>14.4</v>
          </cell>
          <cell r="AI2581">
            <v>14.4</v>
          </cell>
          <cell r="AJ2581">
            <v>8</v>
          </cell>
          <cell r="AK2581">
            <v>0</v>
          </cell>
          <cell r="AL2581">
            <v>0</v>
          </cell>
          <cell r="AM2581">
            <v>8.32</v>
          </cell>
          <cell r="AN2581">
            <v>0.42222222222222222</v>
          </cell>
          <cell r="AO2581">
            <v>14.4</v>
          </cell>
          <cell r="AP2581">
            <v>15.840000000000002</v>
          </cell>
          <cell r="AQ2581">
            <v>0.47474747474747481</v>
          </cell>
          <cell r="AR2581">
            <v>0</v>
          </cell>
          <cell r="AS2581">
            <v>1</v>
          </cell>
        </row>
        <row r="2582">
          <cell r="H2582" t="str">
            <v>AF107A</v>
          </cell>
          <cell r="I2582" t="str">
            <v>HP Adptr CAT5 RJ45-DB25 DTE M 1pk</v>
          </cell>
          <cell r="J2582" t="str">
            <v>SUST</v>
          </cell>
          <cell r="K2582">
            <v>38663</v>
          </cell>
          <cell r="L2582">
            <v>40695</v>
          </cell>
          <cell r="M2582">
            <v>40786</v>
          </cell>
          <cell r="N2582" t="str">
            <v>ALL</v>
          </cell>
          <cell r="O2582" t="str">
            <v>P58C2</v>
          </cell>
          <cell r="P2582" t="str">
            <v>BTO</v>
          </cell>
          <cell r="Q2582" t="str">
            <v>X</v>
          </cell>
          <cell r="R2582" t="str">
            <v>X</v>
          </cell>
          <cell r="S2582" t="str">
            <v>X</v>
          </cell>
          <cell r="T2582" t="str">
            <v>X</v>
          </cell>
          <cell r="U2582" t="str">
            <v>X</v>
          </cell>
          <cell r="V2582" t="str">
            <v>X</v>
          </cell>
          <cell r="W2582">
            <v>0</v>
          </cell>
          <cell r="X2582">
            <v>0</v>
          </cell>
          <cell r="AB2582">
            <v>15.974399999999999</v>
          </cell>
          <cell r="AC2582">
            <v>16.64</v>
          </cell>
          <cell r="AD2582">
            <v>16.64</v>
          </cell>
          <cell r="AE2582">
            <v>0.1</v>
          </cell>
          <cell r="AF2582">
            <v>14.4</v>
          </cell>
          <cell r="AG2582">
            <v>1</v>
          </cell>
          <cell r="AH2582">
            <v>14.4</v>
          </cell>
          <cell r="AI2582">
            <v>14.4</v>
          </cell>
          <cell r="AJ2582">
            <v>8</v>
          </cell>
          <cell r="AK2582">
            <v>0</v>
          </cell>
          <cell r="AL2582">
            <v>0</v>
          </cell>
          <cell r="AM2582">
            <v>8.32</v>
          </cell>
          <cell r="AN2582">
            <v>0.42222222222222222</v>
          </cell>
          <cell r="AO2582">
            <v>14.4</v>
          </cell>
          <cell r="AP2582">
            <v>15.840000000000002</v>
          </cell>
          <cell r="AQ2582">
            <v>0.47474747474747481</v>
          </cell>
          <cell r="AR2582">
            <v>0</v>
          </cell>
          <cell r="AS2582">
            <v>1</v>
          </cell>
        </row>
        <row r="2583">
          <cell r="H2583" t="str">
            <v>AF108A</v>
          </cell>
          <cell r="I2583" t="str">
            <v>HP Adptr RJ45-DB25 DCE F 1pk</v>
          </cell>
          <cell r="J2583" t="str">
            <v>SUST</v>
          </cell>
          <cell r="K2583">
            <v>38663</v>
          </cell>
          <cell r="L2583">
            <v>40695</v>
          </cell>
          <cell r="M2583">
            <v>40786</v>
          </cell>
          <cell r="N2583" t="str">
            <v>ALL</v>
          </cell>
          <cell r="O2583" t="str">
            <v>P58C2</v>
          </cell>
          <cell r="P2583" t="str">
            <v>BTO</v>
          </cell>
          <cell r="Q2583" t="str">
            <v>X</v>
          </cell>
          <cell r="R2583" t="str">
            <v>X</v>
          </cell>
          <cell r="S2583" t="str">
            <v>X</v>
          </cell>
          <cell r="T2583" t="str">
            <v>X</v>
          </cell>
          <cell r="U2583" t="str">
            <v>X</v>
          </cell>
          <cell r="V2583" t="str">
            <v>X</v>
          </cell>
          <cell r="W2583">
            <v>0</v>
          </cell>
          <cell r="X2583">
            <v>0</v>
          </cell>
          <cell r="AB2583">
            <v>15.974399999999999</v>
          </cell>
          <cell r="AC2583">
            <v>16.64</v>
          </cell>
          <cell r="AD2583">
            <v>16.64</v>
          </cell>
          <cell r="AE2583">
            <v>0.1</v>
          </cell>
          <cell r="AF2583">
            <v>14.4</v>
          </cell>
          <cell r="AG2583">
            <v>1</v>
          </cell>
          <cell r="AH2583">
            <v>14.4</v>
          </cell>
          <cell r="AI2583">
            <v>14.4</v>
          </cell>
          <cell r="AJ2583">
            <v>8</v>
          </cell>
          <cell r="AK2583">
            <v>0</v>
          </cell>
          <cell r="AL2583">
            <v>0</v>
          </cell>
          <cell r="AM2583">
            <v>8.32</v>
          </cell>
          <cell r="AN2583">
            <v>0.42222222222222222</v>
          </cell>
          <cell r="AO2583">
            <v>14.4</v>
          </cell>
          <cell r="AP2583">
            <v>15.840000000000002</v>
          </cell>
          <cell r="AQ2583">
            <v>0.47474747474747481</v>
          </cell>
          <cell r="AR2583">
            <v>0</v>
          </cell>
          <cell r="AS2583">
            <v>1</v>
          </cell>
        </row>
        <row r="2584">
          <cell r="H2584" t="str">
            <v>AF109A</v>
          </cell>
          <cell r="I2584" t="str">
            <v>HP Adptr CAT5 RJ45-DB25 DTE F 1pk</v>
          </cell>
          <cell r="J2584" t="str">
            <v>SUST</v>
          </cell>
          <cell r="K2584">
            <v>38663</v>
          </cell>
          <cell r="L2584">
            <v>40695</v>
          </cell>
          <cell r="M2584">
            <v>40786</v>
          </cell>
          <cell r="N2584" t="str">
            <v>ALL</v>
          </cell>
          <cell r="O2584" t="str">
            <v>P58C2</v>
          </cell>
          <cell r="P2584" t="str">
            <v>BTO</v>
          </cell>
          <cell r="Q2584" t="str">
            <v>X</v>
          </cell>
          <cell r="R2584" t="str">
            <v>X</v>
          </cell>
          <cell r="S2584" t="str">
            <v>X</v>
          </cell>
          <cell r="T2584" t="str">
            <v>X</v>
          </cell>
          <cell r="U2584" t="str">
            <v>X</v>
          </cell>
          <cell r="V2584" t="str">
            <v>X</v>
          </cell>
          <cell r="W2584">
            <v>0</v>
          </cell>
          <cell r="X2584">
            <v>0</v>
          </cell>
          <cell r="AB2584">
            <v>15.974399999999999</v>
          </cell>
          <cell r="AC2584">
            <v>16.64</v>
          </cell>
          <cell r="AD2584">
            <v>16.64</v>
          </cell>
          <cell r="AE2584">
            <v>0.1</v>
          </cell>
          <cell r="AF2584">
            <v>14.4</v>
          </cell>
          <cell r="AG2584">
            <v>1</v>
          </cell>
          <cell r="AH2584">
            <v>14.4</v>
          </cell>
          <cell r="AI2584">
            <v>14.4</v>
          </cell>
          <cell r="AJ2584">
            <v>8</v>
          </cell>
          <cell r="AK2584">
            <v>0</v>
          </cell>
          <cell r="AL2584">
            <v>0</v>
          </cell>
          <cell r="AM2584">
            <v>8.32</v>
          </cell>
          <cell r="AN2584">
            <v>0.42222222222222222</v>
          </cell>
          <cell r="AO2584">
            <v>14.4</v>
          </cell>
          <cell r="AP2584">
            <v>15.840000000000002</v>
          </cell>
          <cell r="AQ2584">
            <v>0.47474747474747481</v>
          </cell>
          <cell r="AR2584">
            <v>0</v>
          </cell>
          <cell r="AS2584">
            <v>1</v>
          </cell>
        </row>
        <row r="2585">
          <cell r="H2585" t="str">
            <v>AF110A</v>
          </cell>
          <cell r="I2585" t="str">
            <v>HP Adptr RJ45-DB9 DCE F 8pk</v>
          </cell>
          <cell r="J2585" t="str">
            <v>SUST</v>
          </cell>
          <cell r="K2585">
            <v>38663</v>
          </cell>
          <cell r="L2585">
            <v>40695</v>
          </cell>
          <cell r="M2585">
            <v>40786</v>
          </cell>
          <cell r="N2585" t="str">
            <v>ALL</v>
          </cell>
          <cell r="O2585" t="str">
            <v>P58C2</v>
          </cell>
          <cell r="P2585" t="str">
            <v>BTO</v>
          </cell>
          <cell r="Q2585" t="str">
            <v>X</v>
          </cell>
          <cell r="R2585" t="str">
            <v>X</v>
          </cell>
          <cell r="S2585" t="str">
            <v>X</v>
          </cell>
          <cell r="T2585" t="str">
            <v>X</v>
          </cell>
          <cell r="U2585" t="str">
            <v>X</v>
          </cell>
          <cell r="V2585" t="str">
            <v>X</v>
          </cell>
          <cell r="W2585">
            <v>0</v>
          </cell>
          <cell r="X2585">
            <v>0</v>
          </cell>
          <cell r="AB2585">
            <v>98.841599999999985</v>
          </cell>
          <cell r="AC2585">
            <v>102.96</v>
          </cell>
          <cell r="AD2585">
            <v>102.96</v>
          </cell>
          <cell r="AE2585">
            <v>0.1</v>
          </cell>
          <cell r="AF2585">
            <v>89.1</v>
          </cell>
          <cell r="AG2585">
            <v>1</v>
          </cell>
          <cell r="AH2585">
            <v>89.1</v>
          </cell>
          <cell r="AI2585">
            <v>89.1</v>
          </cell>
          <cell r="AJ2585">
            <v>30</v>
          </cell>
          <cell r="AK2585">
            <v>1</v>
          </cell>
          <cell r="AL2585">
            <v>0</v>
          </cell>
          <cell r="AM2585">
            <v>32.200000000000003</v>
          </cell>
          <cell r="AN2585">
            <v>0.63860830527497192</v>
          </cell>
          <cell r="AO2585">
            <v>89.1</v>
          </cell>
          <cell r="AP2585">
            <v>98.01</v>
          </cell>
          <cell r="AQ2585">
            <v>0.67146209570451998</v>
          </cell>
          <cell r="AR2585">
            <v>0</v>
          </cell>
          <cell r="AS2585">
            <v>1</v>
          </cell>
        </row>
        <row r="2586">
          <cell r="H2586" t="str">
            <v>AF400A</v>
          </cell>
          <cell r="I2586" t="str">
            <v>HP PDU Management Module</v>
          </cell>
          <cell r="J2586" t="str">
            <v>SUST</v>
          </cell>
          <cell r="K2586">
            <v>38754</v>
          </cell>
          <cell r="L2586">
            <v>40452</v>
          </cell>
          <cell r="M2586">
            <v>40543</v>
          </cell>
          <cell r="N2586" t="str">
            <v>ALL</v>
          </cell>
          <cell r="O2586" t="str">
            <v>P58C2</v>
          </cell>
          <cell r="P2586" t="str">
            <v>BTO</v>
          </cell>
          <cell r="Q2586" t="str">
            <v>X</v>
          </cell>
          <cell r="R2586" t="str">
            <v>X</v>
          </cell>
          <cell r="S2586" t="str">
            <v>X</v>
          </cell>
          <cell r="T2586" t="str">
            <v>X</v>
          </cell>
          <cell r="U2586" t="str">
            <v>X</v>
          </cell>
          <cell r="V2586" t="str">
            <v>X</v>
          </cell>
          <cell r="W2586">
            <v>0</v>
          </cell>
          <cell r="X2586">
            <v>0</v>
          </cell>
          <cell r="AB2586">
            <v>198.6816</v>
          </cell>
          <cell r="AC2586">
            <v>206.96</v>
          </cell>
          <cell r="AD2586">
            <v>206.96</v>
          </cell>
          <cell r="AE2586">
            <v>0.1</v>
          </cell>
          <cell r="AF2586">
            <v>179.1</v>
          </cell>
          <cell r="AG2586">
            <v>1</v>
          </cell>
          <cell r="AH2586">
            <v>179.1</v>
          </cell>
          <cell r="AI2586">
            <v>179.1</v>
          </cell>
          <cell r="AJ2586">
            <v>54</v>
          </cell>
          <cell r="AK2586">
            <v>3</v>
          </cell>
          <cell r="AL2586">
            <v>0</v>
          </cell>
          <cell r="AM2586">
            <v>59.16</v>
          </cell>
          <cell r="AN2586">
            <v>0.66968174204355113</v>
          </cell>
          <cell r="AO2586">
            <v>179.1</v>
          </cell>
          <cell r="AP2586">
            <v>197.01000000000002</v>
          </cell>
          <cell r="AQ2586">
            <v>0.69971067458504654</v>
          </cell>
          <cell r="AR2586">
            <v>0</v>
          </cell>
          <cell r="AS2586">
            <v>1</v>
          </cell>
        </row>
        <row r="2587">
          <cell r="H2587" t="str">
            <v>AF401A</v>
          </cell>
          <cell r="I2587" t="str">
            <v>HP UPS Management Module</v>
          </cell>
          <cell r="J2587" t="str">
            <v>SUST</v>
          </cell>
          <cell r="K2587">
            <v>39142</v>
          </cell>
          <cell r="L2587">
            <v>40330</v>
          </cell>
          <cell r="M2587">
            <v>40421</v>
          </cell>
          <cell r="N2587" t="str">
            <v>ALL</v>
          </cell>
          <cell r="O2587" t="str">
            <v>P58C2</v>
          </cell>
          <cell r="P2587" t="str">
            <v>BTO</v>
          </cell>
          <cell r="Q2587" t="str">
            <v>X</v>
          </cell>
          <cell r="R2587" t="str">
            <v>X</v>
          </cell>
          <cell r="S2587" t="str">
            <v>X</v>
          </cell>
          <cell r="T2587" t="str">
            <v>X</v>
          </cell>
          <cell r="U2587" t="str">
            <v>X</v>
          </cell>
          <cell r="V2587" t="str">
            <v>X</v>
          </cell>
          <cell r="W2587">
            <v>0</v>
          </cell>
          <cell r="X2587">
            <v>0</v>
          </cell>
          <cell r="AB2587">
            <v>248.60160000000002</v>
          </cell>
          <cell r="AC2587">
            <v>258.96000000000004</v>
          </cell>
          <cell r="AD2587">
            <v>258.96000000000004</v>
          </cell>
          <cell r="AE2587">
            <v>0.1</v>
          </cell>
          <cell r="AF2587">
            <v>224.1</v>
          </cell>
          <cell r="AG2587">
            <v>1</v>
          </cell>
          <cell r="AH2587">
            <v>224.1</v>
          </cell>
          <cell r="AI2587">
            <v>224.1</v>
          </cell>
          <cell r="AJ2587">
            <v>97</v>
          </cell>
          <cell r="AK2587">
            <v>5</v>
          </cell>
          <cell r="AL2587">
            <v>0</v>
          </cell>
          <cell r="AM2587">
            <v>105.88</v>
          </cell>
          <cell r="AN2587">
            <v>0.52753235162873713</v>
          </cell>
          <cell r="AO2587">
            <v>224.1</v>
          </cell>
          <cell r="AP2587">
            <v>246.51000000000002</v>
          </cell>
          <cell r="AQ2587">
            <v>0.57048395602612478</v>
          </cell>
          <cell r="AR2587">
            <v>0</v>
          </cell>
          <cell r="AS2587">
            <v>1</v>
          </cell>
        </row>
        <row r="2588">
          <cell r="H2588" t="str">
            <v>AF402A</v>
          </cell>
          <cell r="I2588" t="str">
            <v>HP Srl Adptr RJ45-DB89 DCE Female 5pk</v>
          </cell>
          <cell r="J2588" t="str">
            <v>SUST</v>
          </cell>
          <cell r="K2588">
            <v>39142</v>
          </cell>
          <cell r="L2588">
            <v>40330</v>
          </cell>
          <cell r="M2588">
            <v>40421</v>
          </cell>
          <cell r="N2588" t="str">
            <v>ALL</v>
          </cell>
          <cell r="O2588" t="str">
            <v>P58C2</v>
          </cell>
          <cell r="P2588" t="str">
            <v>BTO</v>
          </cell>
          <cell r="Q2588" t="str">
            <v>X</v>
          </cell>
          <cell r="R2588" t="str">
            <v>X</v>
          </cell>
          <cell r="S2588" t="str">
            <v>X</v>
          </cell>
          <cell r="T2588" t="str">
            <v>X</v>
          </cell>
          <cell r="U2588" t="str">
            <v>X</v>
          </cell>
          <cell r="V2588" t="str">
            <v>X</v>
          </cell>
          <cell r="W2588">
            <v>0</v>
          </cell>
          <cell r="X2588">
            <v>0</v>
          </cell>
          <cell r="AB2588">
            <v>44.928000000000004</v>
          </cell>
          <cell r="AC2588">
            <v>46.800000000000004</v>
          </cell>
          <cell r="AD2588">
            <v>46.800000000000004</v>
          </cell>
          <cell r="AE2588">
            <v>0.1</v>
          </cell>
          <cell r="AF2588">
            <v>40.5</v>
          </cell>
          <cell r="AG2588">
            <v>1</v>
          </cell>
          <cell r="AH2588">
            <v>40.5</v>
          </cell>
          <cell r="AI2588">
            <v>40.5</v>
          </cell>
          <cell r="AJ2588">
            <v>13</v>
          </cell>
          <cell r="AK2588">
            <v>1</v>
          </cell>
          <cell r="AL2588">
            <v>0</v>
          </cell>
          <cell r="AM2588">
            <v>14.52</v>
          </cell>
          <cell r="AN2588">
            <v>0.64148148148148154</v>
          </cell>
          <cell r="AO2588">
            <v>40.5</v>
          </cell>
          <cell r="AP2588">
            <v>44.550000000000004</v>
          </cell>
          <cell r="AQ2588">
            <v>0.67407407407407416</v>
          </cell>
          <cell r="AR2588">
            <v>0</v>
          </cell>
          <cell r="AS2588">
            <v>1</v>
          </cell>
        </row>
        <row r="2589">
          <cell r="H2589" t="str">
            <v>AF404A</v>
          </cell>
          <cell r="I2589" t="str">
            <v>HP T1000 5-15P JP UPS</v>
          </cell>
          <cell r="J2589" t="str">
            <v>EOL</v>
          </cell>
          <cell r="K2589">
            <v>38894</v>
          </cell>
          <cell r="L2589">
            <v>39994</v>
          </cell>
          <cell r="M2589">
            <v>40086</v>
          </cell>
          <cell r="N2589" t="str">
            <v>JPN2</v>
          </cell>
          <cell r="O2589" t="str">
            <v>P58C2</v>
          </cell>
          <cell r="P2589" t="str">
            <v>BTO</v>
          </cell>
          <cell r="T2589" t="str">
            <v>X</v>
          </cell>
          <cell r="W2589">
            <v>0</v>
          </cell>
          <cell r="X2589">
            <v>0</v>
          </cell>
          <cell r="AB2589">
            <v>394.36799999999999</v>
          </cell>
          <cell r="AC2589">
            <v>410.8</v>
          </cell>
          <cell r="AD2589">
            <v>410.8</v>
          </cell>
          <cell r="AE2589">
            <v>0.1</v>
          </cell>
          <cell r="AF2589">
            <v>355.5</v>
          </cell>
          <cell r="AG2589">
            <v>1</v>
          </cell>
          <cell r="AH2589">
            <v>355.5</v>
          </cell>
          <cell r="AI2589">
            <v>355.5</v>
          </cell>
          <cell r="AJ2589">
            <v>239</v>
          </cell>
          <cell r="AK2589">
            <v>12</v>
          </cell>
          <cell r="AL2589">
            <v>0</v>
          </cell>
          <cell r="AM2589">
            <v>260.56</v>
          </cell>
          <cell r="AN2589">
            <v>0.26706047819971868</v>
          </cell>
          <cell r="AO2589">
            <v>355.5</v>
          </cell>
          <cell r="AP2589">
            <v>391.05</v>
          </cell>
          <cell r="AQ2589">
            <v>0.33369134381792609</v>
          </cell>
          <cell r="AR2589">
            <v>0</v>
          </cell>
          <cell r="AS2589">
            <v>1</v>
          </cell>
        </row>
        <row r="2590">
          <cell r="H2590" t="str">
            <v>AF405A</v>
          </cell>
          <cell r="I2590" t="str">
            <v>HP T1000 Intl UPS</v>
          </cell>
          <cell r="J2590" t="str">
            <v>EOL</v>
          </cell>
          <cell r="K2590">
            <v>38894</v>
          </cell>
          <cell r="L2590">
            <v>39862</v>
          </cell>
          <cell r="M2590">
            <v>40086</v>
          </cell>
          <cell r="N2590" t="str">
            <v>ALL</v>
          </cell>
          <cell r="O2590" t="str">
            <v>P58C2</v>
          </cell>
          <cell r="P2590" t="str">
            <v>BTO</v>
          </cell>
          <cell r="Q2590" t="str">
            <v>X</v>
          </cell>
          <cell r="R2590" t="str">
            <v>X</v>
          </cell>
          <cell r="S2590" t="str">
            <v>X</v>
          </cell>
          <cell r="U2590" t="str">
            <v>X</v>
          </cell>
          <cell r="V2590" t="str">
            <v>X</v>
          </cell>
          <cell r="W2590">
            <v>0</v>
          </cell>
          <cell r="X2590">
            <v>0</v>
          </cell>
          <cell r="AB2590">
            <v>388.26666666666659</v>
          </cell>
          <cell r="AC2590">
            <v>404.4444444444444</v>
          </cell>
          <cell r="AD2590">
            <v>404.4444444444444</v>
          </cell>
          <cell r="AE2590">
            <v>0.1</v>
          </cell>
          <cell r="AF2590">
            <v>350</v>
          </cell>
          <cell r="AG2590">
            <v>1</v>
          </cell>
          <cell r="AH2590">
            <v>350</v>
          </cell>
          <cell r="AI2590">
            <v>350</v>
          </cell>
          <cell r="AJ2590">
            <v>218</v>
          </cell>
          <cell r="AK2590">
            <v>11</v>
          </cell>
          <cell r="AL2590">
            <v>0</v>
          </cell>
          <cell r="AM2590">
            <v>237.72</v>
          </cell>
          <cell r="AN2590">
            <v>0.32080000000000003</v>
          </cell>
          <cell r="AO2590">
            <v>350</v>
          </cell>
          <cell r="AP2590">
            <v>385.00000000000006</v>
          </cell>
          <cell r="AQ2590">
            <v>0.38254545454545463</v>
          </cell>
          <cell r="AR2590">
            <v>0</v>
          </cell>
          <cell r="AS2590">
            <v>1</v>
          </cell>
        </row>
        <row r="2591">
          <cell r="H2591" t="str">
            <v>AF407A</v>
          </cell>
          <cell r="I2591" t="str">
            <v>HP T1500 5-15P JP/TW UPS</v>
          </cell>
          <cell r="J2591" t="str">
            <v>EOL</v>
          </cell>
          <cell r="K2591">
            <v>38894</v>
          </cell>
          <cell r="L2591">
            <v>39994</v>
          </cell>
          <cell r="M2591">
            <v>40086</v>
          </cell>
          <cell r="N2591" t="str">
            <v>JPN2</v>
          </cell>
          <cell r="O2591" t="str">
            <v>P58C2</v>
          </cell>
          <cell r="P2591" t="str">
            <v>BTO</v>
          </cell>
          <cell r="S2591" t="str">
            <v>X</v>
          </cell>
          <cell r="T2591" t="str">
            <v>X</v>
          </cell>
          <cell r="W2591">
            <v>0</v>
          </cell>
          <cell r="X2591">
            <v>0</v>
          </cell>
          <cell r="AB2591">
            <v>459.26400000000001</v>
          </cell>
          <cell r="AC2591">
            <v>478.40000000000003</v>
          </cell>
          <cell r="AD2591">
            <v>478.40000000000003</v>
          </cell>
          <cell r="AE2591">
            <v>0.1</v>
          </cell>
          <cell r="AF2591">
            <v>414</v>
          </cell>
          <cell r="AG2591">
            <v>1</v>
          </cell>
          <cell r="AH2591">
            <v>414</v>
          </cell>
          <cell r="AI2591">
            <v>414</v>
          </cell>
          <cell r="AJ2591">
            <v>294</v>
          </cell>
          <cell r="AK2591">
            <v>14</v>
          </cell>
          <cell r="AL2591">
            <v>0</v>
          </cell>
          <cell r="AM2591">
            <v>319.76</v>
          </cell>
          <cell r="AN2591">
            <v>0.22763285024154592</v>
          </cell>
          <cell r="AO2591">
            <v>414</v>
          </cell>
          <cell r="AP2591">
            <v>455.40000000000003</v>
          </cell>
          <cell r="AQ2591">
            <v>0.2978480456741327</v>
          </cell>
          <cell r="AR2591">
            <v>0</v>
          </cell>
          <cell r="AS2591">
            <v>1</v>
          </cell>
        </row>
        <row r="2592">
          <cell r="H2592" t="str">
            <v>AF410A</v>
          </cell>
          <cell r="I2592" t="str">
            <v>HP R/T2200 5-20P JP/TW UPS</v>
          </cell>
          <cell r="J2592" t="str">
            <v>SUST</v>
          </cell>
          <cell r="K2592">
            <v>38894</v>
          </cell>
          <cell r="L2592">
            <v>40117</v>
          </cell>
          <cell r="M2592">
            <v>40178</v>
          </cell>
          <cell r="N2592" t="str">
            <v>JPN2</v>
          </cell>
          <cell r="O2592" t="str">
            <v>P58C2</v>
          </cell>
          <cell r="P2592" t="str">
            <v>BTO</v>
          </cell>
          <cell r="S2592" t="str">
            <v>X</v>
          </cell>
          <cell r="T2592" t="str">
            <v>X</v>
          </cell>
          <cell r="W2592">
            <v>0</v>
          </cell>
          <cell r="X2592">
            <v>0</v>
          </cell>
          <cell r="AB2592">
            <v>847.64160000000004</v>
          </cell>
          <cell r="AC2592">
            <v>882.96</v>
          </cell>
          <cell r="AD2592">
            <v>882.96</v>
          </cell>
          <cell r="AE2592">
            <v>0.1</v>
          </cell>
          <cell r="AF2592">
            <v>764.1</v>
          </cell>
          <cell r="AG2592">
            <v>1</v>
          </cell>
          <cell r="AH2592">
            <v>764.1</v>
          </cell>
          <cell r="AI2592">
            <v>764.1</v>
          </cell>
          <cell r="AJ2592">
            <v>567</v>
          </cell>
          <cell r="AK2592">
            <v>28</v>
          </cell>
          <cell r="AL2592">
            <v>0</v>
          </cell>
          <cell r="AM2592">
            <v>617.67999999999995</v>
          </cell>
          <cell r="AN2592">
            <v>0.19162413296688924</v>
          </cell>
          <cell r="AO2592">
            <v>764.1</v>
          </cell>
          <cell r="AP2592">
            <v>840.5100000000001</v>
          </cell>
          <cell r="AQ2592">
            <v>0.26511284815171754</v>
          </cell>
          <cell r="AR2592">
            <v>0</v>
          </cell>
          <cell r="AS2592">
            <v>1</v>
          </cell>
        </row>
        <row r="2593">
          <cell r="H2593" t="str">
            <v>AF411A</v>
          </cell>
          <cell r="I2593" t="str">
            <v>HP R/T2200 IEC320-C20 Intl UPS</v>
          </cell>
          <cell r="J2593" t="str">
            <v>SUST</v>
          </cell>
          <cell r="K2593">
            <v>38894</v>
          </cell>
          <cell r="L2593">
            <v>40117</v>
          </cell>
          <cell r="M2593">
            <v>40178</v>
          </cell>
          <cell r="N2593" t="str">
            <v>ALL</v>
          </cell>
          <cell r="O2593" t="str">
            <v>P58C2</v>
          </cell>
          <cell r="P2593" t="str">
            <v>BTO</v>
          </cell>
          <cell r="Q2593" t="str">
            <v>X</v>
          </cell>
          <cell r="R2593" t="str">
            <v>X</v>
          </cell>
          <cell r="S2593" t="str">
            <v>X</v>
          </cell>
          <cell r="U2593" t="str">
            <v>X</v>
          </cell>
          <cell r="V2593" t="str">
            <v>X</v>
          </cell>
          <cell r="W2593">
            <v>0</v>
          </cell>
          <cell r="X2593">
            <v>0</v>
          </cell>
          <cell r="AB2593">
            <v>847.64160000000004</v>
          </cell>
          <cell r="AC2593">
            <v>882.96</v>
          </cell>
          <cell r="AD2593">
            <v>882.96</v>
          </cell>
          <cell r="AE2593">
            <v>0.1</v>
          </cell>
          <cell r="AF2593">
            <v>764.1</v>
          </cell>
          <cell r="AG2593">
            <v>1</v>
          </cell>
          <cell r="AH2593">
            <v>764.1</v>
          </cell>
          <cell r="AI2593">
            <v>764.1</v>
          </cell>
          <cell r="AJ2593">
            <v>548</v>
          </cell>
          <cell r="AK2593">
            <v>27</v>
          </cell>
          <cell r="AL2593">
            <v>0</v>
          </cell>
          <cell r="AM2593">
            <v>596.91999999999996</v>
          </cell>
          <cell r="AN2593">
            <v>0.21879335165554253</v>
          </cell>
          <cell r="AO2593">
            <v>764.1</v>
          </cell>
          <cell r="AP2593">
            <v>840.5100000000001</v>
          </cell>
          <cell r="AQ2593">
            <v>0.2898121378686751</v>
          </cell>
          <cell r="AR2593">
            <v>0</v>
          </cell>
          <cell r="AS2593">
            <v>1</v>
          </cell>
        </row>
        <row r="2594">
          <cell r="H2594" t="str">
            <v>AF412A</v>
          </cell>
          <cell r="I2594" t="str">
            <v>HP ERM R/T2200 2U Battery</v>
          </cell>
          <cell r="J2594" t="str">
            <v>SUST</v>
          </cell>
          <cell r="K2594">
            <v>38894</v>
          </cell>
          <cell r="L2594">
            <v>40117</v>
          </cell>
          <cell r="M2594">
            <v>40178</v>
          </cell>
          <cell r="N2594" t="str">
            <v>ALL</v>
          </cell>
          <cell r="O2594" t="str">
            <v>P58C2</v>
          </cell>
          <cell r="P2594" t="str">
            <v>BTO</v>
          </cell>
          <cell r="Q2594" t="str">
            <v>X</v>
          </cell>
          <cell r="R2594" t="str">
            <v>X</v>
          </cell>
          <cell r="S2594" t="str">
            <v>X</v>
          </cell>
          <cell r="T2594" t="str">
            <v>X</v>
          </cell>
          <cell r="U2594" t="str">
            <v>X</v>
          </cell>
          <cell r="V2594" t="str">
            <v>X</v>
          </cell>
          <cell r="W2594">
            <v>0</v>
          </cell>
          <cell r="X2594">
            <v>0</v>
          </cell>
          <cell r="AB2594">
            <v>448.28160000000003</v>
          </cell>
          <cell r="AC2594">
            <v>466.96000000000004</v>
          </cell>
          <cell r="AD2594">
            <v>466.96000000000004</v>
          </cell>
          <cell r="AE2594">
            <v>0.1</v>
          </cell>
          <cell r="AF2594">
            <v>404.1</v>
          </cell>
          <cell r="AG2594">
            <v>1</v>
          </cell>
          <cell r="AH2594">
            <v>404.1</v>
          </cell>
          <cell r="AI2594">
            <v>404.1</v>
          </cell>
          <cell r="AJ2594">
            <v>368</v>
          </cell>
          <cell r="AK2594">
            <v>18</v>
          </cell>
          <cell r="AL2594">
            <v>0</v>
          </cell>
          <cell r="AM2594">
            <v>400.72</v>
          </cell>
          <cell r="AN2594">
            <v>8.3642662707250556E-3</v>
          </cell>
          <cell r="AO2594">
            <v>404.1</v>
          </cell>
          <cell r="AP2594">
            <v>444.51000000000005</v>
          </cell>
          <cell r="AQ2594">
            <v>9.8512969337022818E-2</v>
          </cell>
          <cell r="AR2594">
            <v>0</v>
          </cell>
          <cell r="AS2594">
            <v>1</v>
          </cell>
        </row>
        <row r="2595">
          <cell r="H2595" t="str">
            <v>AF414A</v>
          </cell>
          <cell r="I2595" t="str">
            <v>HP R3000 2U DTC Intl UPS</v>
          </cell>
          <cell r="J2595" t="str">
            <v>SUST</v>
          </cell>
          <cell r="K2595">
            <v>38859</v>
          </cell>
          <cell r="L2595">
            <v>40117</v>
          </cell>
          <cell r="M2595">
            <v>40178</v>
          </cell>
          <cell r="N2595" t="str">
            <v>ALL</v>
          </cell>
          <cell r="O2595" t="str">
            <v>P58C2</v>
          </cell>
          <cell r="P2595" t="str">
            <v>BTO</v>
          </cell>
          <cell r="Q2595" t="str">
            <v>X</v>
          </cell>
          <cell r="R2595" t="str">
            <v>X</v>
          </cell>
          <cell r="S2595" t="str">
            <v>X</v>
          </cell>
          <cell r="U2595" t="str">
            <v>X</v>
          </cell>
          <cell r="V2595" t="str">
            <v>X</v>
          </cell>
          <cell r="W2595">
            <v>0</v>
          </cell>
          <cell r="X2595">
            <v>0</v>
          </cell>
          <cell r="AB2595">
            <v>1363.8144</v>
          </cell>
          <cell r="AC2595">
            <v>1420.64</v>
          </cell>
          <cell r="AD2595">
            <v>1420.64</v>
          </cell>
          <cell r="AE2595">
            <v>0.1</v>
          </cell>
          <cell r="AF2595">
            <v>1229.4000000000001</v>
          </cell>
          <cell r="AG2595">
            <v>1</v>
          </cell>
          <cell r="AH2595">
            <v>1229.4000000000001</v>
          </cell>
          <cell r="AI2595">
            <v>1229.4000000000001</v>
          </cell>
          <cell r="AJ2595">
            <v>713</v>
          </cell>
          <cell r="AK2595">
            <v>35</v>
          </cell>
          <cell r="AL2595">
            <v>0</v>
          </cell>
          <cell r="AM2595">
            <v>776.52</v>
          </cell>
          <cell r="AN2595">
            <v>0.36837481698389463</v>
          </cell>
          <cell r="AO2595">
            <v>1229.4000000000001</v>
          </cell>
          <cell r="AP2595">
            <v>1352.3400000000001</v>
          </cell>
          <cell r="AQ2595">
            <v>0.42579528816717699</v>
          </cell>
          <cell r="AR2595">
            <v>0</v>
          </cell>
          <cell r="AS2595">
            <v>1</v>
          </cell>
        </row>
        <row r="2596">
          <cell r="H2596" t="str">
            <v>AF415A</v>
          </cell>
          <cell r="I2596" t="str">
            <v>HP ERM R3000 Battery</v>
          </cell>
          <cell r="J2596" t="str">
            <v>SUST</v>
          </cell>
          <cell r="K2596">
            <v>38859</v>
          </cell>
          <cell r="L2596">
            <v>40117</v>
          </cell>
          <cell r="M2596">
            <v>40178</v>
          </cell>
          <cell r="N2596" t="str">
            <v>ALL</v>
          </cell>
          <cell r="O2596" t="str">
            <v>P58C2</v>
          </cell>
          <cell r="P2596" t="str">
            <v>BTO</v>
          </cell>
          <cell r="Q2596" t="str">
            <v>X</v>
          </cell>
          <cell r="R2596" t="str">
            <v>X</v>
          </cell>
          <cell r="S2596" t="str">
            <v>X</v>
          </cell>
          <cell r="T2596" t="str">
            <v>X</v>
          </cell>
          <cell r="U2596" t="str">
            <v>X</v>
          </cell>
          <cell r="V2596" t="str">
            <v>X</v>
          </cell>
          <cell r="W2596">
            <v>0</v>
          </cell>
          <cell r="X2596">
            <v>0</v>
          </cell>
          <cell r="AB2596">
            <v>997.40160000000003</v>
          </cell>
          <cell r="AC2596">
            <v>1038.96</v>
          </cell>
          <cell r="AD2596">
            <v>1038.96</v>
          </cell>
          <cell r="AE2596">
            <v>0.1</v>
          </cell>
          <cell r="AF2596">
            <v>899.1</v>
          </cell>
          <cell r="AG2596">
            <v>1</v>
          </cell>
          <cell r="AH2596">
            <v>899.1</v>
          </cell>
          <cell r="AI2596">
            <v>899.1</v>
          </cell>
          <cell r="AJ2596">
            <v>629</v>
          </cell>
          <cell r="AK2596">
            <v>31</v>
          </cell>
          <cell r="AL2596">
            <v>0</v>
          </cell>
          <cell r="AM2596">
            <v>685.16</v>
          </cell>
          <cell r="AN2596">
            <v>0.23794906017128245</v>
          </cell>
          <cell r="AO2596">
            <v>899.1</v>
          </cell>
          <cell r="AP2596">
            <v>989.0100000000001</v>
          </cell>
          <cell r="AQ2596">
            <v>0.30722641833752956</v>
          </cell>
          <cell r="AR2596">
            <v>0</v>
          </cell>
          <cell r="AS2596">
            <v>1</v>
          </cell>
        </row>
        <row r="2597">
          <cell r="H2597" t="str">
            <v>AF416A</v>
          </cell>
          <cell r="I2597" t="str">
            <v>HP R5500 3U Intl UPS</v>
          </cell>
          <cell r="J2597" t="str">
            <v>SUST</v>
          </cell>
          <cell r="K2597">
            <v>38859</v>
          </cell>
          <cell r="L2597">
            <v>40269</v>
          </cell>
          <cell r="M2597">
            <v>40359</v>
          </cell>
          <cell r="N2597" t="str">
            <v>ALL</v>
          </cell>
          <cell r="O2597" t="str">
            <v>P58C2</v>
          </cell>
          <cell r="P2597" t="str">
            <v>BTO</v>
          </cell>
          <cell r="Q2597" t="str">
            <v>X</v>
          </cell>
          <cell r="R2597" t="str">
            <v>X</v>
          </cell>
          <cell r="S2597" t="str">
            <v>X</v>
          </cell>
          <cell r="U2597" t="str">
            <v>X</v>
          </cell>
          <cell r="V2597" t="str">
            <v>X</v>
          </cell>
          <cell r="W2597">
            <v>0</v>
          </cell>
          <cell r="X2597">
            <v>0</v>
          </cell>
          <cell r="AB2597">
            <v>3094.0416</v>
          </cell>
          <cell r="AC2597">
            <v>3222.96</v>
          </cell>
          <cell r="AD2597">
            <v>3222.96</v>
          </cell>
          <cell r="AE2597">
            <v>0.1</v>
          </cell>
          <cell r="AF2597">
            <v>2789.1</v>
          </cell>
          <cell r="AG2597">
            <v>1</v>
          </cell>
          <cell r="AH2597">
            <v>2789.1</v>
          </cell>
          <cell r="AI2597">
            <v>2789.1</v>
          </cell>
          <cell r="AJ2597">
            <v>1613</v>
          </cell>
          <cell r="AK2597">
            <v>79</v>
          </cell>
          <cell r="AL2597">
            <v>0</v>
          </cell>
          <cell r="AM2597">
            <v>1756.52</v>
          </cell>
          <cell r="AN2597">
            <v>0.37021978415976481</v>
          </cell>
          <cell r="AO2597">
            <v>2789.1</v>
          </cell>
          <cell r="AP2597">
            <v>3068.01</v>
          </cell>
          <cell r="AQ2597">
            <v>0.42747253105433169</v>
          </cell>
          <cell r="AR2597">
            <v>0</v>
          </cell>
          <cell r="AS2597">
            <v>1</v>
          </cell>
        </row>
        <row r="2598">
          <cell r="H2598" t="str">
            <v>AF417A</v>
          </cell>
          <cell r="I2598" t="str">
            <v>HP ERM R5500 Battery</v>
          </cell>
          <cell r="J2598" t="str">
            <v>SUST</v>
          </cell>
          <cell r="K2598">
            <v>38859</v>
          </cell>
          <cell r="L2598">
            <v>40269</v>
          </cell>
          <cell r="M2598">
            <v>40359</v>
          </cell>
          <cell r="N2598" t="str">
            <v>ALL</v>
          </cell>
          <cell r="O2598" t="str">
            <v>P58C2</v>
          </cell>
          <cell r="P2598" t="str">
            <v>BTO</v>
          </cell>
          <cell r="Q2598" t="str">
            <v>X</v>
          </cell>
          <cell r="R2598" t="str">
            <v>X</v>
          </cell>
          <cell r="S2598" t="str">
            <v>X</v>
          </cell>
          <cell r="T2598" t="str">
            <v>X</v>
          </cell>
          <cell r="U2598" t="str">
            <v>X</v>
          </cell>
          <cell r="V2598" t="str">
            <v>X</v>
          </cell>
          <cell r="W2598">
            <v>0</v>
          </cell>
          <cell r="X2598">
            <v>0</v>
          </cell>
          <cell r="AB2598">
            <v>997.40160000000003</v>
          </cell>
          <cell r="AC2598">
            <v>1038.96</v>
          </cell>
          <cell r="AD2598">
            <v>1038.96</v>
          </cell>
          <cell r="AE2598">
            <v>0.1</v>
          </cell>
          <cell r="AF2598">
            <v>899.1</v>
          </cell>
          <cell r="AG2598">
            <v>1</v>
          </cell>
          <cell r="AH2598">
            <v>899.1</v>
          </cell>
          <cell r="AI2598">
            <v>899.1</v>
          </cell>
          <cell r="AJ2598">
            <v>459</v>
          </cell>
          <cell r="AK2598">
            <v>22</v>
          </cell>
          <cell r="AL2598">
            <v>0</v>
          </cell>
          <cell r="AM2598">
            <v>499.36</v>
          </cell>
          <cell r="AN2598">
            <v>0.44460015571126682</v>
          </cell>
          <cell r="AO2598">
            <v>899.1</v>
          </cell>
          <cell r="AP2598">
            <v>989.0100000000001</v>
          </cell>
          <cell r="AQ2598">
            <v>0.49509105064660625</v>
          </cell>
          <cell r="AR2598">
            <v>0</v>
          </cell>
          <cell r="AS2598">
            <v>1</v>
          </cell>
        </row>
        <row r="2599">
          <cell r="H2599" t="str">
            <v>AF418A</v>
          </cell>
          <cell r="I2599" t="str">
            <v>HP R1500 G2 Intl UPS</v>
          </cell>
          <cell r="J2599" t="str">
            <v>SUST</v>
          </cell>
          <cell r="K2599">
            <v>38894</v>
          </cell>
          <cell r="L2599">
            <v>41061</v>
          </cell>
          <cell r="M2599">
            <v>41152</v>
          </cell>
          <cell r="N2599" t="str">
            <v>ALL</v>
          </cell>
          <cell r="O2599" t="str">
            <v>P58C2</v>
          </cell>
          <cell r="P2599" t="str">
            <v>BTO</v>
          </cell>
          <cell r="Q2599" t="str">
            <v>X</v>
          </cell>
          <cell r="R2599" t="str">
            <v>X</v>
          </cell>
          <cell r="S2599" t="str">
            <v>X</v>
          </cell>
          <cell r="U2599" t="str">
            <v>X</v>
          </cell>
          <cell r="V2599" t="str">
            <v>X</v>
          </cell>
          <cell r="W2599">
            <v>0</v>
          </cell>
          <cell r="X2599">
            <v>0</v>
          </cell>
          <cell r="AB2599">
            <v>737.81760000000008</v>
          </cell>
          <cell r="AC2599">
            <v>768.56000000000006</v>
          </cell>
          <cell r="AD2599">
            <v>768.56000000000006</v>
          </cell>
          <cell r="AE2599">
            <v>0.1</v>
          </cell>
          <cell r="AF2599">
            <v>665.1</v>
          </cell>
          <cell r="AG2599">
            <v>1</v>
          </cell>
          <cell r="AH2599">
            <v>665.1</v>
          </cell>
          <cell r="AI2599">
            <v>665.1</v>
          </cell>
          <cell r="AJ2599">
            <v>383</v>
          </cell>
          <cell r="AK2599">
            <v>19</v>
          </cell>
          <cell r="AL2599">
            <v>0</v>
          </cell>
          <cell r="AM2599">
            <v>417.32</v>
          </cell>
          <cell r="AN2599">
            <v>0.3725454818824237</v>
          </cell>
          <cell r="AO2599">
            <v>665.1</v>
          </cell>
          <cell r="AP2599">
            <v>731.61000000000013</v>
          </cell>
          <cell r="AQ2599">
            <v>0.42958680171129437</v>
          </cell>
          <cell r="AR2599">
            <v>0</v>
          </cell>
          <cell r="AS2599">
            <v>1</v>
          </cell>
        </row>
        <row r="2600">
          <cell r="H2600" t="str">
            <v>AF419A</v>
          </cell>
          <cell r="I2600" t="str">
            <v>HP R1500 1U NA UPS</v>
          </cell>
          <cell r="J2600" t="str">
            <v>SUST</v>
          </cell>
          <cell r="K2600">
            <v>38894</v>
          </cell>
          <cell r="L2600">
            <v>41061</v>
          </cell>
          <cell r="M2600">
            <v>41152</v>
          </cell>
          <cell r="N2600" t="str">
            <v>ALL</v>
          </cell>
          <cell r="O2600" t="str">
            <v>P58C2</v>
          </cell>
          <cell r="P2600" t="str">
            <v>BTO</v>
          </cell>
          <cell r="S2600" t="str">
            <v>X</v>
          </cell>
          <cell r="T2600" t="str">
            <v>X</v>
          </cell>
          <cell r="W2600">
            <v>0</v>
          </cell>
          <cell r="X2600">
            <v>0</v>
          </cell>
          <cell r="AB2600">
            <v>737.81760000000008</v>
          </cell>
          <cell r="AC2600">
            <v>768.56000000000006</v>
          </cell>
          <cell r="AD2600">
            <v>768.56000000000006</v>
          </cell>
          <cell r="AE2600">
            <v>0.1</v>
          </cell>
          <cell r="AF2600">
            <v>665.1</v>
          </cell>
          <cell r="AG2600">
            <v>1</v>
          </cell>
          <cell r="AH2600">
            <v>665.1</v>
          </cell>
          <cell r="AI2600">
            <v>665.1</v>
          </cell>
          <cell r="AJ2600">
            <v>375</v>
          </cell>
          <cell r="AK2600">
            <v>18</v>
          </cell>
          <cell r="AL2600">
            <v>0</v>
          </cell>
          <cell r="AM2600">
            <v>408</v>
          </cell>
          <cell r="AN2600">
            <v>0.38655841226883175</v>
          </cell>
          <cell r="AO2600">
            <v>665.1</v>
          </cell>
          <cell r="AP2600">
            <v>731.61000000000013</v>
          </cell>
          <cell r="AQ2600">
            <v>0.44232582933530168</v>
          </cell>
          <cell r="AR2600">
            <v>0</v>
          </cell>
          <cell r="AS2600">
            <v>1</v>
          </cell>
        </row>
        <row r="2601">
          <cell r="H2601" t="str">
            <v>AF421A</v>
          </cell>
          <cell r="I2601" t="str">
            <v>HP R1500 1U JP/TW UPS</v>
          </cell>
          <cell r="J2601" t="str">
            <v>SUST</v>
          </cell>
          <cell r="K2601">
            <v>38894</v>
          </cell>
          <cell r="L2601">
            <v>41061</v>
          </cell>
          <cell r="M2601">
            <v>41152</v>
          </cell>
          <cell r="N2601" t="str">
            <v>ALL</v>
          </cell>
          <cell r="O2601" t="str">
            <v>P58C2</v>
          </cell>
          <cell r="P2601" t="str">
            <v>BTO</v>
          </cell>
          <cell r="S2601" t="str">
            <v>X</v>
          </cell>
          <cell r="T2601" t="str">
            <v>X</v>
          </cell>
          <cell r="W2601">
            <v>0</v>
          </cell>
          <cell r="X2601">
            <v>0</v>
          </cell>
          <cell r="AB2601">
            <v>737.81760000000008</v>
          </cell>
          <cell r="AC2601">
            <v>768.56000000000006</v>
          </cell>
          <cell r="AD2601">
            <v>768.56000000000006</v>
          </cell>
          <cell r="AE2601">
            <v>0.1</v>
          </cell>
          <cell r="AF2601">
            <v>665.1</v>
          </cell>
          <cell r="AG2601">
            <v>1</v>
          </cell>
          <cell r="AH2601">
            <v>665.1</v>
          </cell>
          <cell r="AI2601">
            <v>665.1</v>
          </cell>
          <cell r="AJ2601">
            <v>384</v>
          </cell>
          <cell r="AK2601">
            <v>19</v>
          </cell>
          <cell r="AL2601">
            <v>0</v>
          </cell>
          <cell r="AM2601">
            <v>418.36</v>
          </cell>
          <cell r="AN2601">
            <v>0.3709818072470305</v>
          </cell>
          <cell r="AO2601">
            <v>665.1</v>
          </cell>
          <cell r="AP2601">
            <v>731.61000000000013</v>
          </cell>
          <cell r="AQ2601">
            <v>0.42816527931548237</v>
          </cell>
          <cell r="AR2601">
            <v>0</v>
          </cell>
          <cell r="AS2601">
            <v>1</v>
          </cell>
        </row>
        <row r="2602">
          <cell r="H2602" t="str">
            <v>AF422A</v>
          </cell>
          <cell r="I2602" t="str">
            <v>HP R3000 2U L5-30 NA UPS</v>
          </cell>
          <cell r="J2602" t="str">
            <v>SUST</v>
          </cell>
          <cell r="K2602">
            <v>38859</v>
          </cell>
          <cell r="L2602">
            <v>40117</v>
          </cell>
          <cell r="M2602">
            <v>40178</v>
          </cell>
          <cell r="N2602" t="str">
            <v>ALL</v>
          </cell>
          <cell r="O2602" t="str">
            <v>P58C2</v>
          </cell>
          <cell r="P2602" t="str">
            <v>BTO</v>
          </cell>
          <cell r="S2602" t="str">
            <v>X</v>
          </cell>
          <cell r="T2602" t="str">
            <v>X</v>
          </cell>
          <cell r="W2602">
            <v>0</v>
          </cell>
          <cell r="X2602">
            <v>0</v>
          </cell>
          <cell r="AB2602">
            <v>1363.8144</v>
          </cell>
          <cell r="AC2602">
            <v>1420.64</v>
          </cell>
          <cell r="AD2602">
            <v>1420.64</v>
          </cell>
          <cell r="AE2602">
            <v>0.1</v>
          </cell>
          <cell r="AF2602">
            <v>1229.4000000000001</v>
          </cell>
          <cell r="AG2602">
            <v>1</v>
          </cell>
          <cell r="AH2602">
            <v>1229.4000000000001</v>
          </cell>
          <cell r="AI2602">
            <v>1229.4000000000001</v>
          </cell>
          <cell r="AJ2602">
            <v>641</v>
          </cell>
          <cell r="AK2602">
            <v>31</v>
          </cell>
          <cell r="AL2602">
            <v>0</v>
          </cell>
          <cell r="AM2602">
            <v>697.64</v>
          </cell>
          <cell r="AN2602">
            <v>0.43253619651862701</v>
          </cell>
          <cell r="AO2602">
            <v>1229.4000000000001</v>
          </cell>
          <cell r="AP2602">
            <v>1352.3400000000001</v>
          </cell>
          <cell r="AQ2602">
            <v>0.48412381501693369</v>
          </cell>
          <cell r="AR2602">
            <v>0</v>
          </cell>
          <cell r="AS2602">
            <v>1</v>
          </cell>
        </row>
        <row r="2603">
          <cell r="H2603" t="str">
            <v>AF423A</v>
          </cell>
          <cell r="I2603" t="str">
            <v>HP R3000 2U L6-20 NA UPS</v>
          </cell>
          <cell r="J2603" t="str">
            <v>SUST</v>
          </cell>
          <cell r="K2603">
            <v>38859</v>
          </cell>
          <cell r="L2603">
            <v>40117</v>
          </cell>
          <cell r="M2603">
            <v>40178</v>
          </cell>
          <cell r="N2603" t="str">
            <v>ALL</v>
          </cell>
          <cell r="O2603" t="str">
            <v>P58C2</v>
          </cell>
          <cell r="P2603" t="str">
            <v>BTO</v>
          </cell>
          <cell r="S2603" t="str">
            <v>X</v>
          </cell>
          <cell r="T2603" t="str">
            <v>X</v>
          </cell>
          <cell r="W2603">
            <v>0</v>
          </cell>
          <cell r="X2603">
            <v>0</v>
          </cell>
          <cell r="AB2603">
            <v>1363.8144</v>
          </cell>
          <cell r="AC2603">
            <v>1420.64</v>
          </cell>
          <cell r="AD2603">
            <v>1420.64</v>
          </cell>
          <cell r="AE2603">
            <v>0.1</v>
          </cell>
          <cell r="AF2603">
            <v>1229.4000000000001</v>
          </cell>
          <cell r="AG2603">
            <v>1</v>
          </cell>
          <cell r="AH2603">
            <v>1229.4000000000001</v>
          </cell>
          <cell r="AI2603">
            <v>1229.4000000000001</v>
          </cell>
          <cell r="AJ2603">
            <v>663</v>
          </cell>
          <cell r="AK2603">
            <v>32</v>
          </cell>
          <cell r="AL2603">
            <v>0</v>
          </cell>
          <cell r="AM2603">
            <v>721.52</v>
          </cell>
          <cell r="AN2603">
            <v>0.41311208719700671</v>
          </cell>
          <cell r="AO2603">
            <v>1229.4000000000001</v>
          </cell>
          <cell r="AP2603">
            <v>1352.3400000000001</v>
          </cell>
          <cell r="AQ2603">
            <v>0.46646553381546069</v>
          </cell>
          <cell r="AR2603">
            <v>0</v>
          </cell>
          <cell r="AS2603">
            <v>1</v>
          </cell>
        </row>
        <row r="2604">
          <cell r="H2604" t="str">
            <v>AF424A</v>
          </cell>
          <cell r="I2604" t="str">
            <v>HP R3000 2U L6-20 JP UPS</v>
          </cell>
          <cell r="J2604" t="str">
            <v>SUST</v>
          </cell>
          <cell r="K2604">
            <v>38859</v>
          </cell>
          <cell r="L2604">
            <v>40117</v>
          </cell>
          <cell r="M2604">
            <v>40178</v>
          </cell>
          <cell r="N2604" t="str">
            <v>ALL</v>
          </cell>
          <cell r="O2604" t="str">
            <v>P58C2</v>
          </cell>
          <cell r="P2604" t="str">
            <v>BTO</v>
          </cell>
          <cell r="T2604" t="str">
            <v>X</v>
          </cell>
          <cell r="W2604">
            <v>0</v>
          </cell>
          <cell r="X2604">
            <v>0</v>
          </cell>
          <cell r="AB2604">
            <v>1363.8144</v>
          </cell>
          <cell r="AC2604">
            <v>1420.64</v>
          </cell>
          <cell r="AD2604">
            <v>1420.64</v>
          </cell>
          <cell r="AE2604">
            <v>0.1</v>
          </cell>
          <cell r="AF2604">
            <v>1229.4000000000001</v>
          </cell>
          <cell r="AG2604">
            <v>1</v>
          </cell>
          <cell r="AH2604">
            <v>1229.4000000000001</v>
          </cell>
          <cell r="AI2604">
            <v>1229.4000000000001</v>
          </cell>
          <cell r="AJ2604">
            <v>715</v>
          </cell>
          <cell r="AK2604">
            <v>35</v>
          </cell>
          <cell r="AL2604">
            <v>0</v>
          </cell>
          <cell r="AM2604">
            <v>778.6</v>
          </cell>
          <cell r="AN2604">
            <v>0.36668293476492603</v>
          </cell>
          <cell r="AO2604">
            <v>1229.4000000000001</v>
          </cell>
          <cell r="AP2604">
            <v>1352.3400000000001</v>
          </cell>
          <cell r="AQ2604">
            <v>0.42425721342266004</v>
          </cell>
          <cell r="AR2604">
            <v>0</v>
          </cell>
          <cell r="AS2604">
            <v>1</v>
          </cell>
        </row>
        <row r="2605">
          <cell r="H2605" t="str">
            <v>AF425A</v>
          </cell>
          <cell r="I2605" t="str">
            <v>HP R3000 2U L5-30 JP UPS</v>
          </cell>
          <cell r="J2605" t="str">
            <v>SUST</v>
          </cell>
          <cell r="K2605">
            <v>38859</v>
          </cell>
          <cell r="L2605">
            <v>40117</v>
          </cell>
          <cell r="M2605">
            <v>40178</v>
          </cell>
          <cell r="N2605" t="str">
            <v>ALL</v>
          </cell>
          <cell r="O2605" t="str">
            <v>P58C2</v>
          </cell>
          <cell r="P2605" t="str">
            <v>BTO</v>
          </cell>
          <cell r="T2605" t="str">
            <v>X</v>
          </cell>
          <cell r="W2605">
            <v>0</v>
          </cell>
          <cell r="X2605">
            <v>0</v>
          </cell>
          <cell r="AB2605">
            <v>1363.8144</v>
          </cell>
          <cell r="AC2605">
            <v>1420.64</v>
          </cell>
          <cell r="AD2605">
            <v>1420.64</v>
          </cell>
          <cell r="AE2605">
            <v>0.1</v>
          </cell>
          <cell r="AF2605">
            <v>1229.4000000000001</v>
          </cell>
          <cell r="AG2605">
            <v>1</v>
          </cell>
          <cell r="AH2605">
            <v>1229.4000000000001</v>
          </cell>
          <cell r="AI2605">
            <v>1229.4000000000001</v>
          </cell>
          <cell r="AJ2605">
            <v>694</v>
          </cell>
          <cell r="AK2605">
            <v>34</v>
          </cell>
          <cell r="AL2605">
            <v>0</v>
          </cell>
          <cell r="AM2605">
            <v>755.76</v>
          </cell>
          <cell r="AN2605">
            <v>0.38526110297706201</v>
          </cell>
          <cell r="AO2605">
            <v>1229.4000000000001</v>
          </cell>
          <cell r="AP2605">
            <v>1352.3400000000001</v>
          </cell>
          <cell r="AQ2605">
            <v>0.44114645725187457</v>
          </cell>
          <cell r="AR2605">
            <v>0</v>
          </cell>
          <cell r="AS2605">
            <v>1</v>
          </cell>
        </row>
        <row r="2606">
          <cell r="H2606" t="str">
            <v>AF426A</v>
          </cell>
          <cell r="I2606" t="str">
            <v>HP R5500 3U NA/JP UPS</v>
          </cell>
          <cell r="J2606" t="str">
            <v>SUST</v>
          </cell>
          <cell r="K2606">
            <v>38859</v>
          </cell>
          <cell r="L2606">
            <v>40269</v>
          </cell>
          <cell r="M2606">
            <v>40359</v>
          </cell>
          <cell r="N2606" t="str">
            <v>ALL</v>
          </cell>
          <cell r="O2606" t="str">
            <v>P58C2</v>
          </cell>
          <cell r="P2606" t="str">
            <v>BTO</v>
          </cell>
          <cell r="S2606" t="str">
            <v>X</v>
          </cell>
          <cell r="T2606" t="str">
            <v>X</v>
          </cell>
          <cell r="W2606">
            <v>0</v>
          </cell>
          <cell r="X2606">
            <v>0</v>
          </cell>
          <cell r="AB2606">
            <v>3094.0416</v>
          </cell>
          <cell r="AC2606">
            <v>3222.96</v>
          </cell>
          <cell r="AD2606">
            <v>3222.96</v>
          </cell>
          <cell r="AE2606">
            <v>0.1</v>
          </cell>
          <cell r="AF2606">
            <v>2789.1</v>
          </cell>
          <cell r="AG2606">
            <v>1</v>
          </cell>
          <cell r="AH2606">
            <v>2789.1</v>
          </cell>
          <cell r="AI2606">
            <v>2789.1</v>
          </cell>
          <cell r="AJ2606">
            <v>1600</v>
          </cell>
          <cell r="AK2606">
            <v>78</v>
          </cell>
          <cell r="AL2606">
            <v>0</v>
          </cell>
          <cell r="AM2606">
            <v>1742</v>
          </cell>
          <cell r="AN2606">
            <v>0.37542576458355742</v>
          </cell>
          <cell r="AO2606">
            <v>2789.1</v>
          </cell>
          <cell r="AP2606">
            <v>3068.01</v>
          </cell>
          <cell r="AQ2606">
            <v>0.4322052405305068</v>
          </cell>
          <cell r="AR2606">
            <v>0</v>
          </cell>
          <cell r="AS2606">
            <v>1</v>
          </cell>
        </row>
        <row r="2607">
          <cell r="H2607" t="str">
            <v>AF429A</v>
          </cell>
          <cell r="I2607" t="str">
            <v>HP R12000/3 NA UPS</v>
          </cell>
          <cell r="J2607" t="str">
            <v>SUST</v>
          </cell>
          <cell r="K2607">
            <v>39387</v>
          </cell>
          <cell r="L2607">
            <v>40544</v>
          </cell>
          <cell r="M2607">
            <v>40634</v>
          </cell>
          <cell r="N2607" t="str">
            <v>NA/JPN</v>
          </cell>
          <cell r="O2607" t="str">
            <v>P58C2</v>
          </cell>
          <cell r="P2607" t="str">
            <v>BTO</v>
          </cell>
          <cell r="S2607" t="str">
            <v>X</v>
          </cell>
          <cell r="T2607" t="str">
            <v>X</v>
          </cell>
          <cell r="W2607">
            <v>0</v>
          </cell>
          <cell r="X2607">
            <v>0</v>
          </cell>
          <cell r="AB2607">
            <v>10582.0416</v>
          </cell>
          <cell r="AC2607">
            <v>11022.960000000001</v>
          </cell>
          <cell r="AD2607">
            <v>11022.960000000001</v>
          </cell>
          <cell r="AE2607">
            <v>0.1</v>
          </cell>
          <cell r="AF2607">
            <v>9539.1</v>
          </cell>
          <cell r="AG2607">
            <v>1</v>
          </cell>
          <cell r="AH2607">
            <v>9539.1</v>
          </cell>
          <cell r="AI2607">
            <v>9539.1</v>
          </cell>
          <cell r="AJ2607">
            <v>4647</v>
          </cell>
          <cell r="AK2607">
            <v>227</v>
          </cell>
          <cell r="AL2607">
            <v>0</v>
          </cell>
          <cell r="AM2607">
            <v>5059.88</v>
          </cell>
          <cell r="AN2607">
            <v>0.469564214653374</v>
          </cell>
          <cell r="AO2607">
            <v>9539.1</v>
          </cell>
          <cell r="AP2607">
            <v>10493.010000000002</v>
          </cell>
          <cell r="AQ2607">
            <v>0.5177856496848855</v>
          </cell>
          <cell r="AR2607">
            <v>0</v>
          </cell>
          <cell r="AS2607">
            <v>1</v>
          </cell>
        </row>
        <row r="2608">
          <cell r="H2608" t="str">
            <v>AF430A</v>
          </cell>
          <cell r="I2608" t="str">
            <v>HP R12000/3 Intl UPS</v>
          </cell>
          <cell r="J2608" t="str">
            <v>SUST</v>
          </cell>
          <cell r="K2608">
            <v>39387</v>
          </cell>
          <cell r="L2608">
            <v>40544</v>
          </cell>
          <cell r="M2608">
            <v>40634</v>
          </cell>
          <cell r="N2608" t="str">
            <v>INTL</v>
          </cell>
          <cell r="O2608" t="str">
            <v>P58C2</v>
          </cell>
          <cell r="P2608" t="str">
            <v>BTO</v>
          </cell>
          <cell r="Q2608" t="str">
            <v>X</v>
          </cell>
          <cell r="R2608" t="str">
            <v>X</v>
          </cell>
          <cell r="S2608" t="str">
            <v>X</v>
          </cell>
          <cell r="U2608" t="str">
            <v>X</v>
          </cell>
          <cell r="V2608" t="str">
            <v>X</v>
          </cell>
          <cell r="W2608">
            <v>0</v>
          </cell>
          <cell r="X2608">
            <v>0</v>
          </cell>
          <cell r="AB2608">
            <v>10582.0416</v>
          </cell>
          <cell r="AC2608">
            <v>11022.960000000001</v>
          </cell>
          <cell r="AD2608">
            <v>11022.960000000001</v>
          </cell>
          <cell r="AE2608">
            <v>0.1</v>
          </cell>
          <cell r="AF2608">
            <v>9539.1</v>
          </cell>
          <cell r="AG2608">
            <v>1</v>
          </cell>
          <cell r="AH2608">
            <v>9539.1</v>
          </cell>
          <cell r="AI2608">
            <v>9539.1</v>
          </cell>
          <cell r="AJ2608">
            <v>4647</v>
          </cell>
          <cell r="AK2608">
            <v>227</v>
          </cell>
          <cell r="AL2608">
            <v>0</v>
          </cell>
          <cell r="AM2608">
            <v>5059.88</v>
          </cell>
          <cell r="AN2608">
            <v>0.469564214653374</v>
          </cell>
          <cell r="AO2608">
            <v>9539.1</v>
          </cell>
          <cell r="AP2608">
            <v>10493.010000000002</v>
          </cell>
          <cell r="AQ2608">
            <v>0.5177856496848855</v>
          </cell>
          <cell r="AR2608">
            <v>0</v>
          </cell>
          <cell r="AS2608">
            <v>1</v>
          </cell>
        </row>
        <row r="2609">
          <cell r="H2609" t="str">
            <v>AF431A</v>
          </cell>
          <cell r="I2609" t="str">
            <v>HP R8000/3 NA UPS</v>
          </cell>
          <cell r="J2609" t="str">
            <v>SUST</v>
          </cell>
          <cell r="K2609">
            <v>39387</v>
          </cell>
          <cell r="L2609">
            <v>40544</v>
          </cell>
          <cell r="M2609">
            <v>40634</v>
          </cell>
          <cell r="N2609" t="str">
            <v>NA/JPN</v>
          </cell>
          <cell r="O2609" t="str">
            <v>P58C2</v>
          </cell>
          <cell r="P2609" t="str">
            <v>BTO</v>
          </cell>
          <cell r="S2609" t="str">
            <v>X</v>
          </cell>
          <cell r="T2609" t="str">
            <v>X</v>
          </cell>
          <cell r="W2609">
            <v>0</v>
          </cell>
          <cell r="X2609">
            <v>0</v>
          </cell>
          <cell r="AB2609">
            <v>9583.6416000000008</v>
          </cell>
          <cell r="AC2609">
            <v>9982.9600000000009</v>
          </cell>
          <cell r="AD2609">
            <v>9982.9600000000009</v>
          </cell>
          <cell r="AE2609">
            <v>0.1</v>
          </cell>
          <cell r="AF2609">
            <v>8639.1</v>
          </cell>
          <cell r="AG2609">
            <v>1</v>
          </cell>
          <cell r="AH2609">
            <v>8639.1</v>
          </cell>
          <cell r="AI2609">
            <v>8639.1</v>
          </cell>
          <cell r="AJ2609">
            <v>4530</v>
          </cell>
          <cell r="AK2609">
            <v>222</v>
          </cell>
          <cell r="AL2609">
            <v>0</v>
          </cell>
          <cell r="AM2609">
            <v>4933.2</v>
          </cell>
          <cell r="AN2609">
            <v>0.42896829530853914</v>
          </cell>
          <cell r="AO2609">
            <v>8639.1</v>
          </cell>
          <cell r="AP2609">
            <v>9503.010000000002</v>
          </cell>
          <cell r="AQ2609">
            <v>0.48088026846230841</v>
          </cell>
          <cell r="AR2609">
            <v>0</v>
          </cell>
          <cell r="AS2609">
            <v>1</v>
          </cell>
        </row>
        <row r="2610">
          <cell r="H2610" t="str">
            <v>AF432A</v>
          </cell>
          <cell r="I2610" t="str">
            <v>HP R8000/3 Intl UPS</v>
          </cell>
          <cell r="J2610" t="str">
            <v>SUST</v>
          </cell>
          <cell r="K2610">
            <v>39387</v>
          </cell>
          <cell r="L2610">
            <v>40544</v>
          </cell>
          <cell r="M2610">
            <v>40634</v>
          </cell>
          <cell r="N2610" t="str">
            <v>INTL</v>
          </cell>
          <cell r="O2610" t="str">
            <v>P58C2</v>
          </cell>
          <cell r="P2610" t="str">
            <v>BTO</v>
          </cell>
          <cell r="Q2610" t="str">
            <v>X</v>
          </cell>
          <cell r="R2610" t="str">
            <v>X</v>
          </cell>
          <cell r="S2610" t="str">
            <v>X</v>
          </cell>
          <cell r="U2610" t="str">
            <v>X</v>
          </cell>
          <cell r="V2610" t="str">
            <v>X</v>
          </cell>
          <cell r="W2610">
            <v>0</v>
          </cell>
          <cell r="X2610">
            <v>0</v>
          </cell>
          <cell r="AB2610">
            <v>9583.6416000000008</v>
          </cell>
          <cell r="AC2610">
            <v>9982.9600000000009</v>
          </cell>
          <cell r="AD2610">
            <v>9982.9600000000009</v>
          </cell>
          <cell r="AE2610">
            <v>0.1</v>
          </cell>
          <cell r="AF2610">
            <v>8639.1</v>
          </cell>
          <cell r="AG2610">
            <v>1</v>
          </cell>
          <cell r="AH2610">
            <v>8639.1</v>
          </cell>
          <cell r="AI2610">
            <v>8639.1</v>
          </cell>
          <cell r="AJ2610">
            <v>4530</v>
          </cell>
          <cell r="AK2610">
            <v>222</v>
          </cell>
          <cell r="AL2610">
            <v>0</v>
          </cell>
          <cell r="AM2610">
            <v>4933.2</v>
          </cell>
          <cell r="AN2610">
            <v>0.42896829530853914</v>
          </cell>
          <cell r="AO2610">
            <v>8639.1</v>
          </cell>
          <cell r="AP2610">
            <v>9503.010000000002</v>
          </cell>
          <cell r="AQ2610">
            <v>0.48088026846230841</v>
          </cell>
          <cell r="AR2610">
            <v>0</v>
          </cell>
          <cell r="AS2610">
            <v>1</v>
          </cell>
        </row>
        <row r="2611">
          <cell r="H2611" t="str">
            <v>AF434A</v>
          </cell>
          <cell r="I2611" t="str">
            <v>HP R8000/3 R12000/3 All ERM</v>
          </cell>
          <cell r="J2611" t="str">
            <v>SUST</v>
          </cell>
          <cell r="K2611">
            <v>39373</v>
          </cell>
          <cell r="L2611">
            <v>40544</v>
          </cell>
          <cell r="M2611">
            <v>40634</v>
          </cell>
          <cell r="N2611" t="str">
            <v>ALL</v>
          </cell>
          <cell r="O2611" t="str">
            <v>P58C2</v>
          </cell>
          <cell r="P2611" t="str">
            <v>BTO</v>
          </cell>
          <cell r="Q2611" t="str">
            <v>X</v>
          </cell>
          <cell r="R2611" t="str">
            <v>X</v>
          </cell>
          <cell r="S2611" t="str">
            <v>X</v>
          </cell>
          <cell r="T2611" t="str">
            <v>X</v>
          </cell>
          <cell r="U2611" t="str">
            <v>X</v>
          </cell>
          <cell r="V2611" t="str">
            <v>X</v>
          </cell>
          <cell r="W2611">
            <v>0</v>
          </cell>
          <cell r="X2611">
            <v>0</v>
          </cell>
          <cell r="AB2611">
            <v>1197.0815999999998</v>
          </cell>
          <cell r="AC2611">
            <v>1246.9599999999998</v>
          </cell>
          <cell r="AD2611">
            <v>1246.9599999999998</v>
          </cell>
          <cell r="AE2611">
            <v>0.1</v>
          </cell>
          <cell r="AF2611">
            <v>1079.0999999999999</v>
          </cell>
          <cell r="AG2611">
            <v>1</v>
          </cell>
          <cell r="AH2611">
            <v>1079.0999999999999</v>
          </cell>
          <cell r="AI2611">
            <v>1079.0999999999999</v>
          </cell>
          <cell r="AJ2611">
            <v>500</v>
          </cell>
          <cell r="AK2611">
            <v>24</v>
          </cell>
          <cell r="AL2611">
            <v>0</v>
          </cell>
          <cell r="AM2611">
            <v>544</v>
          </cell>
          <cell r="AN2611">
            <v>0.49587619312389952</v>
          </cell>
          <cell r="AO2611">
            <v>1079.0999999999999</v>
          </cell>
          <cell r="AP2611">
            <v>1187.01</v>
          </cell>
          <cell r="AQ2611">
            <v>0.54170563011263595</v>
          </cell>
          <cell r="AR2611">
            <v>0</v>
          </cell>
          <cell r="AS2611">
            <v>1</v>
          </cell>
        </row>
        <row r="2612">
          <cell r="H2612" t="str">
            <v>AF436A</v>
          </cell>
          <cell r="I2612" t="str">
            <v>HP RP12000/3 NA UPS</v>
          </cell>
          <cell r="J2612" t="str">
            <v>SUST</v>
          </cell>
          <cell r="K2612">
            <v>39417</v>
          </cell>
          <cell r="L2612">
            <v>40544</v>
          </cell>
          <cell r="M2612">
            <v>40634</v>
          </cell>
          <cell r="N2612" t="str">
            <v>NA/JPN</v>
          </cell>
          <cell r="O2612" t="str">
            <v>P58C2</v>
          </cell>
          <cell r="P2612" t="str">
            <v>BTO</v>
          </cell>
          <cell r="S2612" t="str">
            <v>X</v>
          </cell>
          <cell r="T2612" t="str">
            <v>X</v>
          </cell>
          <cell r="W2612">
            <v>0</v>
          </cell>
          <cell r="X2612">
            <v>0</v>
          </cell>
          <cell r="AB2612">
            <v>9983.0016000000014</v>
          </cell>
          <cell r="AC2612">
            <v>10398.960000000001</v>
          </cell>
          <cell r="AD2612">
            <v>10398.960000000001</v>
          </cell>
          <cell r="AE2612">
            <v>0.1</v>
          </cell>
          <cell r="AF2612">
            <v>8999.1</v>
          </cell>
          <cell r="AG2612">
            <v>1</v>
          </cell>
          <cell r="AH2612">
            <v>8999.1</v>
          </cell>
          <cell r="AI2612">
            <v>8999.1</v>
          </cell>
          <cell r="AJ2612">
            <v>4647</v>
          </cell>
          <cell r="AK2612">
            <v>227</v>
          </cell>
          <cell r="AL2612">
            <v>0</v>
          </cell>
          <cell r="AM2612">
            <v>5059.88</v>
          </cell>
          <cell r="AN2612">
            <v>0.43773488459957111</v>
          </cell>
          <cell r="AO2612">
            <v>8999.1</v>
          </cell>
          <cell r="AP2612">
            <v>9899.010000000002</v>
          </cell>
          <cell r="AQ2612">
            <v>0.48884989509051924</v>
          </cell>
          <cell r="AR2612">
            <v>0</v>
          </cell>
          <cell r="AS2612">
            <v>1</v>
          </cell>
        </row>
        <row r="2613">
          <cell r="H2613" t="str">
            <v>AF437A</v>
          </cell>
          <cell r="I2613" t="str">
            <v>HP RP12000/3 Intl UPS</v>
          </cell>
          <cell r="J2613" t="str">
            <v>SUST</v>
          </cell>
          <cell r="K2613">
            <v>39417</v>
          </cell>
          <cell r="L2613">
            <v>40544</v>
          </cell>
          <cell r="M2613">
            <v>40634</v>
          </cell>
          <cell r="N2613" t="str">
            <v>INTL</v>
          </cell>
          <cell r="O2613" t="str">
            <v>P58C2</v>
          </cell>
          <cell r="P2613" t="str">
            <v>BTO</v>
          </cell>
          <cell r="Q2613" t="str">
            <v>X</v>
          </cell>
          <cell r="R2613" t="str">
            <v>X</v>
          </cell>
          <cell r="S2613" t="str">
            <v>X</v>
          </cell>
          <cell r="U2613" t="str">
            <v>X</v>
          </cell>
          <cell r="V2613" t="str">
            <v>X</v>
          </cell>
          <cell r="W2613">
            <v>0</v>
          </cell>
          <cell r="X2613">
            <v>0</v>
          </cell>
          <cell r="AB2613">
            <v>9983.0016000000014</v>
          </cell>
          <cell r="AC2613">
            <v>10398.960000000001</v>
          </cell>
          <cell r="AD2613">
            <v>10398.960000000001</v>
          </cell>
          <cell r="AE2613">
            <v>0.1</v>
          </cell>
          <cell r="AF2613">
            <v>8999.1</v>
          </cell>
          <cell r="AG2613">
            <v>1</v>
          </cell>
          <cell r="AH2613">
            <v>8999.1</v>
          </cell>
          <cell r="AI2613">
            <v>8999.1</v>
          </cell>
          <cell r="AJ2613">
            <v>4647</v>
          </cell>
          <cell r="AK2613">
            <v>227</v>
          </cell>
          <cell r="AL2613">
            <v>0</v>
          </cell>
          <cell r="AM2613">
            <v>5059.88</v>
          </cell>
          <cell r="AN2613">
            <v>0.43773488459957111</v>
          </cell>
          <cell r="AO2613">
            <v>8999.1</v>
          </cell>
          <cell r="AP2613">
            <v>9899.010000000002</v>
          </cell>
          <cell r="AQ2613">
            <v>0.48884989509051924</v>
          </cell>
          <cell r="AR2613">
            <v>0</v>
          </cell>
          <cell r="AS2613">
            <v>1</v>
          </cell>
        </row>
        <row r="2614">
          <cell r="H2614" t="str">
            <v>AF438A</v>
          </cell>
          <cell r="I2614" t="str">
            <v>HP 36-60KVA 10KG2 Parallel UPS Rack NA</v>
          </cell>
          <cell r="J2614" t="str">
            <v>SUST</v>
          </cell>
          <cell r="K2614">
            <v>39417</v>
          </cell>
          <cell r="L2614">
            <v>40544</v>
          </cell>
          <cell r="M2614">
            <v>40634</v>
          </cell>
          <cell r="N2614" t="str">
            <v>NA/JPN</v>
          </cell>
          <cell r="O2614" t="str">
            <v>P58C2</v>
          </cell>
          <cell r="P2614" t="str">
            <v>BTO</v>
          </cell>
          <cell r="S2614" t="str">
            <v>X</v>
          </cell>
          <cell r="T2614" t="str">
            <v>X</v>
          </cell>
          <cell r="W2614">
            <v>0</v>
          </cell>
          <cell r="X2614">
            <v>0</v>
          </cell>
          <cell r="AB2614">
            <v>30949.401599999997</v>
          </cell>
          <cell r="AC2614">
            <v>32238.959999999999</v>
          </cell>
          <cell r="AD2614">
            <v>32238.959999999999</v>
          </cell>
          <cell r="AE2614">
            <v>0.1</v>
          </cell>
          <cell r="AF2614">
            <v>27899.1</v>
          </cell>
          <cell r="AG2614">
            <v>1</v>
          </cell>
          <cell r="AH2614">
            <v>27899.1</v>
          </cell>
          <cell r="AI2614">
            <v>27899.1</v>
          </cell>
          <cell r="AJ2614">
            <v>17162</v>
          </cell>
          <cell r="AK2614">
            <v>840</v>
          </cell>
          <cell r="AL2614">
            <v>0</v>
          </cell>
          <cell r="AM2614">
            <v>18688.48</v>
          </cell>
          <cell r="AN2614">
            <v>0.3301403987942263</v>
          </cell>
          <cell r="AO2614">
            <v>27899.1</v>
          </cell>
          <cell r="AP2614">
            <v>30689.010000000002</v>
          </cell>
          <cell r="AQ2614">
            <v>0.39103672617656943</v>
          </cell>
          <cell r="AR2614">
            <v>0</v>
          </cell>
          <cell r="AS2614">
            <v>1</v>
          </cell>
        </row>
        <row r="2615">
          <cell r="H2615" t="str">
            <v>AF439A</v>
          </cell>
          <cell r="I2615" t="str">
            <v>HP 36-60KVA 10KG2 Parallel UPS Rack INTL</v>
          </cell>
          <cell r="J2615" t="str">
            <v>SUST</v>
          </cell>
          <cell r="K2615">
            <v>39417</v>
          </cell>
          <cell r="L2615">
            <v>40544</v>
          </cell>
          <cell r="M2615">
            <v>40634</v>
          </cell>
          <cell r="N2615" t="str">
            <v>INTL</v>
          </cell>
          <cell r="O2615" t="str">
            <v>P58C2</v>
          </cell>
          <cell r="P2615" t="str">
            <v>BTO</v>
          </cell>
          <cell r="Q2615" t="str">
            <v>X</v>
          </cell>
          <cell r="R2615" t="str">
            <v>X</v>
          </cell>
          <cell r="S2615" t="str">
            <v>X</v>
          </cell>
          <cell r="U2615" t="str">
            <v>X</v>
          </cell>
          <cell r="V2615" t="str">
            <v>X</v>
          </cell>
          <cell r="W2615">
            <v>0</v>
          </cell>
          <cell r="X2615">
            <v>0</v>
          </cell>
          <cell r="AB2615">
            <v>30949.401599999997</v>
          </cell>
          <cell r="AC2615">
            <v>32238.959999999999</v>
          </cell>
          <cell r="AD2615">
            <v>32238.959999999999</v>
          </cell>
          <cell r="AE2615">
            <v>0.1</v>
          </cell>
          <cell r="AF2615">
            <v>27899.1</v>
          </cell>
          <cell r="AG2615">
            <v>1</v>
          </cell>
          <cell r="AH2615">
            <v>27899.1</v>
          </cell>
          <cell r="AI2615">
            <v>27899.1</v>
          </cell>
          <cell r="AJ2615">
            <v>16794</v>
          </cell>
          <cell r="AK2615">
            <v>822</v>
          </cell>
          <cell r="AL2615">
            <v>0</v>
          </cell>
          <cell r="AM2615">
            <v>18287.759999999998</v>
          </cell>
          <cell r="AN2615">
            <v>0.34450358613718723</v>
          </cell>
          <cell r="AO2615">
            <v>27899.1</v>
          </cell>
          <cell r="AP2615">
            <v>30689.010000000002</v>
          </cell>
          <cell r="AQ2615">
            <v>0.40409416921562485</v>
          </cell>
          <cell r="AR2615">
            <v>0</v>
          </cell>
          <cell r="AS2615">
            <v>1</v>
          </cell>
        </row>
        <row r="2616">
          <cell r="H2616" t="str">
            <v>AF440A</v>
          </cell>
          <cell r="I2616" t="str">
            <v>HP R12000/3 NA UPS Output Module</v>
          </cell>
          <cell r="J2616" t="str">
            <v>SUST</v>
          </cell>
          <cell r="K2616">
            <v>39417</v>
          </cell>
          <cell r="L2616">
            <v>40544</v>
          </cell>
          <cell r="M2616">
            <v>40634</v>
          </cell>
          <cell r="N2616" t="str">
            <v>NA/JPN</v>
          </cell>
          <cell r="O2616" t="str">
            <v>P58C2</v>
          </cell>
          <cell r="P2616" t="str">
            <v>BTO</v>
          </cell>
          <cell r="S2616" t="str">
            <v>X</v>
          </cell>
          <cell r="T2616" t="str">
            <v>X</v>
          </cell>
          <cell r="W2616">
            <v>0</v>
          </cell>
          <cell r="X2616">
            <v>0</v>
          </cell>
          <cell r="AB2616">
            <v>498.20160000000004</v>
          </cell>
          <cell r="AC2616">
            <v>518.96</v>
          </cell>
          <cell r="AD2616">
            <v>518.96</v>
          </cell>
          <cell r="AE2616">
            <v>0.1</v>
          </cell>
          <cell r="AF2616">
            <v>449.1</v>
          </cell>
          <cell r="AG2616">
            <v>1</v>
          </cell>
          <cell r="AH2616">
            <v>449.1</v>
          </cell>
          <cell r="AI2616">
            <v>449.1</v>
          </cell>
          <cell r="AJ2616">
            <v>200</v>
          </cell>
          <cell r="AK2616">
            <v>10</v>
          </cell>
          <cell r="AL2616">
            <v>0</v>
          </cell>
          <cell r="AM2616">
            <v>218</v>
          </cell>
          <cell r="AN2616">
            <v>0.51458472500556673</v>
          </cell>
          <cell r="AO2616">
            <v>449.1</v>
          </cell>
          <cell r="AP2616">
            <v>494.01000000000005</v>
          </cell>
          <cell r="AQ2616">
            <v>0.55871338636869705</v>
          </cell>
          <cell r="AR2616">
            <v>0</v>
          </cell>
          <cell r="AS2616">
            <v>1</v>
          </cell>
        </row>
        <row r="2617">
          <cell r="H2617" t="str">
            <v>AF441A</v>
          </cell>
          <cell r="I2617" t="str">
            <v>HP R12000/3 Intl UPS Output Module</v>
          </cell>
          <cell r="J2617" t="str">
            <v>SUST</v>
          </cell>
          <cell r="K2617">
            <v>39417</v>
          </cell>
          <cell r="L2617">
            <v>40544</v>
          </cell>
          <cell r="M2617">
            <v>40634</v>
          </cell>
          <cell r="N2617" t="str">
            <v>INTL</v>
          </cell>
          <cell r="O2617" t="str">
            <v>P58C2</v>
          </cell>
          <cell r="P2617" t="str">
            <v>BTO</v>
          </cell>
          <cell r="Q2617" t="str">
            <v>X</v>
          </cell>
          <cell r="R2617" t="str">
            <v>X</v>
          </cell>
          <cell r="S2617" t="str">
            <v>X</v>
          </cell>
          <cell r="U2617" t="str">
            <v>X</v>
          </cell>
          <cell r="V2617" t="str">
            <v>X</v>
          </cell>
          <cell r="W2617">
            <v>0</v>
          </cell>
          <cell r="X2617">
            <v>0</v>
          </cell>
          <cell r="AB2617">
            <v>498.20160000000004</v>
          </cell>
          <cell r="AC2617">
            <v>518.96</v>
          </cell>
          <cell r="AD2617">
            <v>518.96</v>
          </cell>
          <cell r="AE2617">
            <v>0.1</v>
          </cell>
          <cell r="AF2617">
            <v>449.1</v>
          </cell>
          <cell r="AG2617">
            <v>1</v>
          </cell>
          <cell r="AH2617">
            <v>449.1</v>
          </cell>
          <cell r="AI2617">
            <v>449.1</v>
          </cell>
          <cell r="AJ2617">
            <v>200</v>
          </cell>
          <cell r="AK2617">
            <v>10</v>
          </cell>
          <cell r="AL2617">
            <v>0</v>
          </cell>
          <cell r="AM2617">
            <v>218</v>
          </cell>
          <cell r="AN2617">
            <v>0.51458472500556673</v>
          </cell>
          <cell r="AO2617">
            <v>449.1</v>
          </cell>
          <cell r="AP2617">
            <v>494.01000000000005</v>
          </cell>
          <cell r="AQ2617">
            <v>0.55871338636869705</v>
          </cell>
          <cell r="AR2617">
            <v>0</v>
          </cell>
          <cell r="AS2617">
            <v>1</v>
          </cell>
        </row>
        <row r="2618">
          <cell r="H2618" t="str">
            <v>AF442A</v>
          </cell>
          <cell r="I2618" t="str">
            <v>HP R5500 UPS Tower Conversion Kit</v>
          </cell>
          <cell r="J2618" t="str">
            <v>SUST</v>
          </cell>
          <cell r="K2618">
            <v>39661</v>
          </cell>
          <cell r="L2618">
            <v>40360</v>
          </cell>
          <cell r="M2618">
            <v>40451</v>
          </cell>
          <cell r="N2618" t="str">
            <v>ALL</v>
          </cell>
          <cell r="O2618" t="str">
            <v>P58C2</v>
          </cell>
          <cell r="P2618" t="str">
            <v>BTO</v>
          </cell>
          <cell r="Q2618" t="str">
            <v>X</v>
          </cell>
          <cell r="R2618" t="str">
            <v>X</v>
          </cell>
          <cell r="S2618" t="str">
            <v>X</v>
          </cell>
          <cell r="T2618" t="str">
            <v>X</v>
          </cell>
          <cell r="U2618" t="str">
            <v>X</v>
          </cell>
          <cell r="V2618" t="str">
            <v>X</v>
          </cell>
          <cell r="W2618">
            <v>0</v>
          </cell>
          <cell r="X2618">
            <v>0</v>
          </cell>
          <cell r="AB2618">
            <v>149.76</v>
          </cell>
          <cell r="AC2618">
            <v>156</v>
          </cell>
          <cell r="AD2618">
            <v>156</v>
          </cell>
          <cell r="AE2618">
            <v>0.1</v>
          </cell>
          <cell r="AF2618">
            <v>135</v>
          </cell>
          <cell r="AG2618">
            <v>1</v>
          </cell>
          <cell r="AH2618">
            <v>135</v>
          </cell>
          <cell r="AI2618">
            <v>135</v>
          </cell>
          <cell r="AJ2618">
            <v>43</v>
          </cell>
          <cell r="AK2618">
            <v>2</v>
          </cell>
          <cell r="AL2618">
            <v>0</v>
          </cell>
          <cell r="AM2618">
            <v>46.72</v>
          </cell>
          <cell r="AN2618">
            <v>0.65392592592592591</v>
          </cell>
          <cell r="AO2618">
            <v>135</v>
          </cell>
          <cell r="AP2618">
            <v>148.5</v>
          </cell>
          <cell r="AQ2618">
            <v>0.68538720538720543</v>
          </cell>
          <cell r="AR2618">
            <v>0</v>
          </cell>
          <cell r="AS2618">
            <v>1</v>
          </cell>
        </row>
        <row r="2619">
          <cell r="H2619" t="str">
            <v>AF446A</v>
          </cell>
          <cell r="I2619" t="str">
            <v>HP T750 G2 NA UPS</v>
          </cell>
          <cell r="J2619" t="str">
            <v>SUST</v>
          </cell>
          <cell r="K2619">
            <v>39783</v>
          </cell>
          <cell r="L2619">
            <v>40817</v>
          </cell>
          <cell r="M2619">
            <v>40908</v>
          </cell>
          <cell r="N2619" t="str">
            <v>ALL</v>
          </cell>
          <cell r="O2619" t="str">
            <v>P58C2</v>
          </cell>
          <cell r="P2619" t="str">
            <v>BTO</v>
          </cell>
          <cell r="S2619" t="str">
            <v>X</v>
          </cell>
          <cell r="T2619" t="str">
            <v>X</v>
          </cell>
          <cell r="W2619">
            <v>0</v>
          </cell>
          <cell r="X2619">
            <v>0</v>
          </cell>
          <cell r="AB2619">
            <v>298.52160000000003</v>
          </cell>
          <cell r="AC2619">
            <v>310.96000000000004</v>
          </cell>
          <cell r="AD2619">
            <v>310.96000000000004</v>
          </cell>
          <cell r="AE2619">
            <v>0.1</v>
          </cell>
          <cell r="AF2619">
            <v>269.10000000000002</v>
          </cell>
          <cell r="AG2619">
            <v>1</v>
          </cell>
          <cell r="AH2619">
            <v>269.10000000000002</v>
          </cell>
          <cell r="AI2619">
            <v>269.10000000000002</v>
          </cell>
          <cell r="AJ2619">
            <v>130</v>
          </cell>
          <cell r="AK2619">
            <v>6</v>
          </cell>
          <cell r="AL2619">
            <v>0</v>
          </cell>
          <cell r="AM2619">
            <v>141.19999999999999</v>
          </cell>
          <cell r="AN2619">
            <v>0.47528799702712754</v>
          </cell>
          <cell r="AO2619">
            <v>269.10000000000002</v>
          </cell>
          <cell r="AP2619">
            <v>296.01000000000005</v>
          </cell>
          <cell r="AQ2619">
            <v>0.5229890882064796</v>
          </cell>
          <cell r="AR2619">
            <v>0</v>
          </cell>
          <cell r="AS2619">
            <v>1</v>
          </cell>
        </row>
        <row r="2620">
          <cell r="H2620" t="str">
            <v>AF447A</v>
          </cell>
          <cell r="I2620" t="str">
            <v>HP T750 G2 INTL UPS</v>
          </cell>
          <cell r="J2620" t="str">
            <v>SUST</v>
          </cell>
          <cell r="K2620">
            <v>39783</v>
          </cell>
          <cell r="L2620">
            <v>40817</v>
          </cell>
          <cell r="M2620">
            <v>40908</v>
          </cell>
          <cell r="N2620" t="str">
            <v>ALL</v>
          </cell>
          <cell r="O2620" t="str">
            <v>P58C2</v>
          </cell>
          <cell r="P2620" t="str">
            <v>BTO</v>
          </cell>
          <cell r="Q2620" t="str">
            <v>X</v>
          </cell>
          <cell r="R2620" t="str">
            <v>X</v>
          </cell>
          <cell r="S2620" t="str">
            <v>X</v>
          </cell>
          <cell r="U2620" t="str">
            <v>X</v>
          </cell>
          <cell r="V2620" t="str">
            <v>X</v>
          </cell>
          <cell r="W2620">
            <v>0</v>
          </cell>
          <cell r="X2620">
            <v>0</v>
          </cell>
          <cell r="AB2620">
            <v>298.52160000000003</v>
          </cell>
          <cell r="AC2620">
            <v>310.96000000000004</v>
          </cell>
          <cell r="AD2620">
            <v>310.96000000000004</v>
          </cell>
          <cell r="AE2620">
            <v>0.1</v>
          </cell>
          <cell r="AF2620">
            <v>269.10000000000002</v>
          </cell>
          <cell r="AG2620">
            <v>1</v>
          </cell>
          <cell r="AH2620">
            <v>269.10000000000002</v>
          </cell>
          <cell r="AI2620">
            <v>269.10000000000002</v>
          </cell>
          <cell r="AJ2620">
            <v>136</v>
          </cell>
          <cell r="AK2620">
            <v>7</v>
          </cell>
          <cell r="AL2620">
            <v>0</v>
          </cell>
          <cell r="AM2620">
            <v>148.44</v>
          </cell>
          <cell r="AN2620">
            <v>0.44838350055741366</v>
          </cell>
          <cell r="AO2620">
            <v>269.10000000000002</v>
          </cell>
          <cell r="AP2620">
            <v>296.01000000000005</v>
          </cell>
          <cell r="AQ2620">
            <v>0.49853045505219429</v>
          </cell>
          <cell r="AR2620">
            <v>0</v>
          </cell>
          <cell r="AS2620">
            <v>1</v>
          </cell>
        </row>
        <row r="2621">
          <cell r="H2621" t="str">
            <v>AF448A</v>
          </cell>
          <cell r="I2621" t="str">
            <v>HP T1000 G3 NA UPS</v>
          </cell>
          <cell r="J2621" t="str">
            <v>SUST</v>
          </cell>
          <cell r="K2621">
            <v>39783</v>
          </cell>
          <cell r="L2621">
            <v>40817</v>
          </cell>
          <cell r="M2621">
            <v>40908</v>
          </cell>
          <cell r="N2621" t="str">
            <v>ALL</v>
          </cell>
          <cell r="O2621" t="str">
            <v>P58C2</v>
          </cell>
          <cell r="P2621" t="str">
            <v>BTO</v>
          </cell>
          <cell r="S2621" t="str">
            <v>X</v>
          </cell>
          <cell r="T2621" t="str">
            <v>X</v>
          </cell>
          <cell r="W2621">
            <v>0</v>
          </cell>
          <cell r="X2621">
            <v>0</v>
          </cell>
          <cell r="AB2621">
            <v>388.37759999999997</v>
          </cell>
          <cell r="AC2621">
            <v>404.56</v>
          </cell>
          <cell r="AD2621">
            <v>404.56</v>
          </cell>
          <cell r="AE2621">
            <v>0.1</v>
          </cell>
          <cell r="AF2621">
            <v>350.1</v>
          </cell>
          <cell r="AG2621">
            <v>1</v>
          </cell>
          <cell r="AH2621">
            <v>350.1</v>
          </cell>
          <cell r="AI2621">
            <v>350.1</v>
          </cell>
          <cell r="AJ2621">
            <v>170</v>
          </cell>
          <cell r="AK2621">
            <v>8</v>
          </cell>
          <cell r="AL2621">
            <v>0</v>
          </cell>
          <cell r="AM2621">
            <v>184.8</v>
          </cell>
          <cell r="AN2621">
            <v>0.4721508140531277</v>
          </cell>
          <cell r="AO2621">
            <v>350.1</v>
          </cell>
          <cell r="AP2621">
            <v>385.11000000000007</v>
          </cell>
          <cell r="AQ2621">
            <v>0.52013710368466159</v>
          </cell>
          <cell r="AR2621">
            <v>0</v>
          </cell>
          <cell r="AS2621">
            <v>1</v>
          </cell>
        </row>
        <row r="2622">
          <cell r="H2622" t="str">
            <v>AF449A</v>
          </cell>
          <cell r="I2622" t="str">
            <v>HP T1000 G3 INTL UPS</v>
          </cell>
          <cell r="J2622" t="str">
            <v>SUST</v>
          </cell>
          <cell r="K2622">
            <v>39783</v>
          </cell>
          <cell r="L2622">
            <v>40817</v>
          </cell>
          <cell r="M2622">
            <v>40908</v>
          </cell>
          <cell r="N2622" t="str">
            <v>ALL</v>
          </cell>
          <cell r="O2622" t="str">
            <v>P58C2</v>
          </cell>
          <cell r="P2622" t="str">
            <v>BTO</v>
          </cell>
          <cell r="Q2622" t="str">
            <v>X</v>
          </cell>
          <cell r="R2622" t="str">
            <v>X</v>
          </cell>
          <cell r="S2622" t="str">
            <v>X</v>
          </cell>
          <cell r="U2622" t="str">
            <v>X</v>
          </cell>
          <cell r="V2622" t="str">
            <v>X</v>
          </cell>
          <cell r="W2622">
            <v>0</v>
          </cell>
          <cell r="X2622">
            <v>0</v>
          </cell>
          <cell r="AB2622">
            <v>388.37759999999997</v>
          </cell>
          <cell r="AC2622">
            <v>404.56</v>
          </cell>
          <cell r="AD2622">
            <v>404.56</v>
          </cell>
          <cell r="AE2622">
            <v>0.1</v>
          </cell>
          <cell r="AF2622">
            <v>350.1</v>
          </cell>
          <cell r="AG2622">
            <v>1</v>
          </cell>
          <cell r="AH2622">
            <v>350.1</v>
          </cell>
          <cell r="AI2622">
            <v>350.1</v>
          </cell>
          <cell r="AJ2622">
            <v>179</v>
          </cell>
          <cell r="AK2622">
            <v>9</v>
          </cell>
          <cell r="AL2622">
            <v>0</v>
          </cell>
          <cell r="AM2622">
            <v>195.16</v>
          </cell>
          <cell r="AN2622">
            <v>0.44255926878034851</v>
          </cell>
          <cell r="AO2622">
            <v>350.1</v>
          </cell>
          <cell r="AP2622">
            <v>385.11000000000007</v>
          </cell>
          <cell r="AQ2622">
            <v>0.49323569889122598</v>
          </cell>
          <cell r="AR2622">
            <v>0</v>
          </cell>
          <cell r="AS2622">
            <v>1</v>
          </cell>
        </row>
        <row r="2623">
          <cell r="H2623" t="str">
            <v>AF450A</v>
          </cell>
          <cell r="I2623" t="str">
            <v>HP T1500 G3 NA UPS</v>
          </cell>
          <cell r="J2623" t="str">
            <v>SUST</v>
          </cell>
          <cell r="K2623">
            <v>39783</v>
          </cell>
          <cell r="L2623">
            <v>40817</v>
          </cell>
          <cell r="M2623">
            <v>40908</v>
          </cell>
          <cell r="N2623" t="str">
            <v>ALL</v>
          </cell>
          <cell r="O2623" t="str">
            <v>P58C2</v>
          </cell>
          <cell r="P2623" t="str">
            <v>BTO</v>
          </cell>
          <cell r="S2623" t="str">
            <v>X</v>
          </cell>
          <cell r="T2623" t="str">
            <v>X</v>
          </cell>
          <cell r="W2623">
            <v>0</v>
          </cell>
          <cell r="X2623">
            <v>0</v>
          </cell>
          <cell r="AB2623">
            <v>459.26400000000001</v>
          </cell>
          <cell r="AC2623">
            <v>478.40000000000003</v>
          </cell>
          <cell r="AD2623">
            <v>478.40000000000003</v>
          </cell>
          <cell r="AE2623">
            <v>0.1</v>
          </cell>
          <cell r="AF2623">
            <v>414</v>
          </cell>
          <cell r="AG2623">
            <v>1</v>
          </cell>
          <cell r="AH2623">
            <v>414</v>
          </cell>
          <cell r="AI2623">
            <v>414</v>
          </cell>
          <cell r="AJ2623">
            <v>209</v>
          </cell>
          <cell r="AK2623">
            <v>10</v>
          </cell>
          <cell r="AL2623">
            <v>0</v>
          </cell>
          <cell r="AM2623">
            <v>227.36</v>
          </cell>
          <cell r="AN2623">
            <v>0.45082125603864731</v>
          </cell>
          <cell r="AO2623">
            <v>414</v>
          </cell>
          <cell r="AP2623">
            <v>455.40000000000003</v>
          </cell>
          <cell r="AQ2623">
            <v>0.50074659639877028</v>
          </cell>
          <cell r="AR2623">
            <v>0</v>
          </cell>
          <cell r="AS2623">
            <v>1</v>
          </cell>
        </row>
        <row r="2624">
          <cell r="H2624" t="str">
            <v>AF451A</v>
          </cell>
          <cell r="I2624" t="str">
            <v>HP T1500 G3 INTL UPS</v>
          </cell>
          <cell r="J2624" t="str">
            <v>SUST</v>
          </cell>
          <cell r="K2624">
            <v>39783</v>
          </cell>
          <cell r="L2624">
            <v>40817</v>
          </cell>
          <cell r="M2624">
            <v>40908</v>
          </cell>
          <cell r="N2624" t="str">
            <v>ALL</v>
          </cell>
          <cell r="O2624" t="str">
            <v>P58C2</v>
          </cell>
          <cell r="P2624" t="str">
            <v>BTO</v>
          </cell>
          <cell r="Q2624" t="str">
            <v>X</v>
          </cell>
          <cell r="R2624" t="str">
            <v>X</v>
          </cell>
          <cell r="S2624" t="str">
            <v>X</v>
          </cell>
          <cell r="U2624" t="str">
            <v>X</v>
          </cell>
          <cell r="V2624" t="str">
            <v>X</v>
          </cell>
          <cell r="W2624">
            <v>0</v>
          </cell>
          <cell r="X2624">
            <v>0</v>
          </cell>
          <cell r="AB2624">
            <v>459.26400000000001</v>
          </cell>
          <cell r="AC2624">
            <v>478.40000000000003</v>
          </cell>
          <cell r="AD2624">
            <v>478.40000000000003</v>
          </cell>
          <cell r="AE2624">
            <v>0.1</v>
          </cell>
          <cell r="AF2624">
            <v>414</v>
          </cell>
          <cell r="AG2624">
            <v>1</v>
          </cell>
          <cell r="AH2624">
            <v>414</v>
          </cell>
          <cell r="AI2624">
            <v>414</v>
          </cell>
          <cell r="AJ2624">
            <v>220</v>
          </cell>
          <cell r="AK2624">
            <v>11</v>
          </cell>
          <cell r="AL2624">
            <v>0</v>
          </cell>
          <cell r="AM2624">
            <v>239.8</v>
          </cell>
          <cell r="AN2624">
            <v>0.42077294685990335</v>
          </cell>
          <cell r="AO2624">
            <v>414</v>
          </cell>
          <cell r="AP2624">
            <v>455.40000000000003</v>
          </cell>
          <cell r="AQ2624">
            <v>0.47342995169082125</v>
          </cell>
          <cell r="AR2624">
            <v>0</v>
          </cell>
          <cell r="AS2624">
            <v>1</v>
          </cell>
        </row>
        <row r="2625">
          <cell r="H2625" t="str">
            <v>AF456A</v>
          </cell>
          <cell r="I2625" t="str">
            <v>HP, T750J UPS</v>
          </cell>
          <cell r="J2625" t="str">
            <v>NEW</v>
          </cell>
          <cell r="K2625">
            <v>39995</v>
          </cell>
          <cell r="L2625">
            <v>40878</v>
          </cell>
          <cell r="M2625">
            <v>40967</v>
          </cell>
          <cell r="N2625" t="str">
            <v>US</v>
          </cell>
          <cell r="O2625" t="str">
            <v>P58C2</v>
          </cell>
          <cell r="P2625" t="str">
            <v>BTO</v>
          </cell>
          <cell r="T2625" t="str">
            <v>X</v>
          </cell>
          <cell r="W2625">
            <v>0</v>
          </cell>
          <cell r="X2625">
            <v>0</v>
          </cell>
          <cell r="AB2625">
            <v>298.52160000000003</v>
          </cell>
          <cell r="AC2625">
            <v>310.96000000000004</v>
          </cell>
          <cell r="AD2625">
            <v>310.96000000000004</v>
          </cell>
          <cell r="AE2625">
            <v>0.1</v>
          </cell>
          <cell r="AF2625">
            <v>269.10000000000002</v>
          </cell>
          <cell r="AG2625">
            <v>1</v>
          </cell>
          <cell r="AH2625">
            <v>269.10000000000002</v>
          </cell>
          <cell r="AI2625">
            <v>269.10000000000002</v>
          </cell>
          <cell r="AJ2625">
            <v>150</v>
          </cell>
          <cell r="AK2625">
            <v>7</v>
          </cell>
          <cell r="AL2625">
            <v>0</v>
          </cell>
          <cell r="AM2625">
            <v>163</v>
          </cell>
          <cell r="AN2625">
            <v>0.39427722036417695</v>
          </cell>
          <cell r="AO2625">
            <v>269.10000000000002</v>
          </cell>
          <cell r="AP2625">
            <v>296.01000000000005</v>
          </cell>
          <cell r="AQ2625">
            <v>0.44934292760379724</v>
          </cell>
          <cell r="AR2625">
            <v>0</v>
          </cell>
          <cell r="AS2625">
            <v>1</v>
          </cell>
        </row>
        <row r="2626">
          <cell r="H2626" t="str">
            <v>AF457A</v>
          </cell>
          <cell r="I2626" t="str">
            <v>HP, T1000J UPS</v>
          </cell>
          <cell r="J2626" t="str">
            <v>NEW</v>
          </cell>
          <cell r="K2626">
            <v>39995</v>
          </cell>
          <cell r="L2626">
            <v>40878</v>
          </cell>
          <cell r="M2626">
            <v>40967</v>
          </cell>
          <cell r="N2626" t="str">
            <v>US</v>
          </cell>
          <cell r="O2626" t="str">
            <v>P58C2</v>
          </cell>
          <cell r="P2626" t="str">
            <v>BTO</v>
          </cell>
          <cell r="T2626" t="str">
            <v>X</v>
          </cell>
          <cell r="W2626">
            <v>0</v>
          </cell>
          <cell r="X2626">
            <v>0</v>
          </cell>
          <cell r="AB2626">
            <v>388.37759999999997</v>
          </cell>
          <cell r="AC2626">
            <v>404.56</v>
          </cell>
          <cell r="AD2626">
            <v>404.56</v>
          </cell>
          <cell r="AE2626">
            <v>0.1</v>
          </cell>
          <cell r="AF2626">
            <v>350.1</v>
          </cell>
          <cell r="AG2626">
            <v>1</v>
          </cell>
          <cell r="AH2626">
            <v>350.1</v>
          </cell>
          <cell r="AI2626">
            <v>350.1</v>
          </cell>
          <cell r="AJ2626">
            <v>190</v>
          </cell>
          <cell r="AK2626">
            <v>9</v>
          </cell>
          <cell r="AL2626">
            <v>0</v>
          </cell>
          <cell r="AM2626">
            <v>206.6</v>
          </cell>
          <cell r="AN2626">
            <v>0.40988289060268501</v>
          </cell>
          <cell r="AO2626">
            <v>350.1</v>
          </cell>
          <cell r="AP2626">
            <v>385.11000000000007</v>
          </cell>
          <cell r="AQ2626">
            <v>0.4635299005478955</v>
          </cell>
          <cell r="AR2626">
            <v>0</v>
          </cell>
          <cell r="AS2626">
            <v>1</v>
          </cell>
        </row>
        <row r="2627">
          <cell r="H2627" t="str">
            <v>AF500A</v>
          </cell>
          <cell r="I2627" t="str">
            <v>HP 2 7X C-13 MOD PDU STK INTL</v>
          </cell>
          <cell r="J2627" t="str">
            <v>SUST</v>
          </cell>
          <cell r="K2627">
            <v>38894</v>
          </cell>
          <cell r="L2627">
            <v>40269</v>
          </cell>
          <cell r="M2627">
            <v>40359</v>
          </cell>
          <cell r="N2627" t="str">
            <v>INTL</v>
          </cell>
          <cell r="O2627" t="str">
            <v>P58C2</v>
          </cell>
          <cell r="P2627" t="str">
            <v>BTO</v>
          </cell>
          <cell r="Q2627" t="str">
            <v>X</v>
          </cell>
          <cell r="R2627" t="str">
            <v>X</v>
          </cell>
          <cell r="S2627" t="str">
            <v>X</v>
          </cell>
          <cell r="U2627" t="str">
            <v>X</v>
          </cell>
          <cell r="V2627" t="str">
            <v>X</v>
          </cell>
          <cell r="W2627">
            <v>0</v>
          </cell>
          <cell r="X2627">
            <v>0</v>
          </cell>
          <cell r="AB2627">
            <v>128.7936</v>
          </cell>
          <cell r="AC2627">
            <v>134.16</v>
          </cell>
          <cell r="AD2627">
            <v>134.16</v>
          </cell>
          <cell r="AE2627">
            <v>0.1</v>
          </cell>
          <cell r="AF2627">
            <v>116.1</v>
          </cell>
          <cell r="AG2627">
            <v>1</v>
          </cell>
          <cell r="AH2627">
            <v>116.1</v>
          </cell>
          <cell r="AI2627">
            <v>116.1</v>
          </cell>
          <cell r="AJ2627">
            <v>29</v>
          </cell>
          <cell r="AK2627">
            <v>1</v>
          </cell>
          <cell r="AL2627">
            <v>0</v>
          </cell>
          <cell r="AM2627">
            <v>31.16</v>
          </cell>
          <cell r="AN2627">
            <v>0.73161068044788979</v>
          </cell>
          <cell r="AO2627">
            <v>116.1</v>
          </cell>
          <cell r="AP2627">
            <v>127.71000000000001</v>
          </cell>
          <cell r="AQ2627">
            <v>0.75600970949808166</v>
          </cell>
          <cell r="AR2627">
            <v>0</v>
          </cell>
          <cell r="AS2627">
            <v>1</v>
          </cell>
        </row>
        <row r="2628">
          <cell r="H2628" t="str">
            <v>AF502A</v>
          </cell>
          <cell r="I2628" t="str">
            <v>KIT 3 STK 4X C-13 ATTACHED CBL</v>
          </cell>
          <cell r="J2628" t="str">
            <v>SUST</v>
          </cell>
          <cell r="K2628">
            <v>39448</v>
          </cell>
          <cell r="L2628">
            <v>40118</v>
          </cell>
          <cell r="M2628">
            <v>40209</v>
          </cell>
          <cell r="N2628" t="str">
            <v>ALL</v>
          </cell>
          <cell r="O2628" t="str">
            <v>P58C1</v>
          </cell>
          <cell r="P2628" t="str">
            <v>BTO</v>
          </cell>
          <cell r="Q2628" t="str">
            <v>X</v>
          </cell>
          <cell r="R2628" t="str">
            <v>X</v>
          </cell>
          <cell r="S2628" t="str">
            <v>X</v>
          </cell>
          <cell r="T2628" t="str">
            <v>X</v>
          </cell>
          <cell r="U2628" t="str">
            <v>X</v>
          </cell>
          <cell r="V2628" t="str">
            <v>X</v>
          </cell>
          <cell r="W2628">
            <v>0</v>
          </cell>
          <cell r="X2628">
            <v>0</v>
          </cell>
          <cell r="AB2628">
            <v>109.824</v>
          </cell>
          <cell r="AC2628">
            <v>114.4</v>
          </cell>
          <cell r="AD2628">
            <v>114.4</v>
          </cell>
          <cell r="AE2628">
            <v>0.1</v>
          </cell>
          <cell r="AF2628">
            <v>99</v>
          </cell>
          <cell r="AG2628">
            <v>1</v>
          </cell>
          <cell r="AH2628">
            <v>99</v>
          </cell>
          <cell r="AI2628">
            <v>99</v>
          </cell>
          <cell r="AJ2628">
            <v>62</v>
          </cell>
          <cell r="AK2628">
            <v>3</v>
          </cell>
          <cell r="AL2628">
            <v>0</v>
          </cell>
          <cell r="AM2628">
            <v>67.48</v>
          </cell>
          <cell r="AN2628">
            <v>0.31838383838383832</v>
          </cell>
          <cell r="AO2628">
            <v>99</v>
          </cell>
          <cell r="AP2628">
            <v>108.9</v>
          </cell>
          <cell r="AQ2628">
            <v>0.38034894398530761</v>
          </cell>
          <cell r="AR2628">
            <v>0</v>
          </cell>
          <cell r="AS2628">
            <v>1</v>
          </cell>
        </row>
        <row r="2629">
          <cell r="H2629" t="str">
            <v>AF502B</v>
          </cell>
          <cell r="I2629" t="str">
            <v>HP 2 Stk 4X Fixed C-13 Offset WW Kit</v>
          </cell>
          <cell r="J2629" t="str">
            <v>SUST</v>
          </cell>
          <cell r="K2629">
            <v>39569</v>
          </cell>
          <cell r="L2629">
            <v>40848</v>
          </cell>
          <cell r="M2629">
            <v>40939</v>
          </cell>
          <cell r="N2629" t="str">
            <v>ALL</v>
          </cell>
          <cell r="O2629" t="str">
            <v>P58C1</v>
          </cell>
          <cell r="P2629" t="str">
            <v>BTO</v>
          </cell>
          <cell r="Q2629" t="str">
            <v>X</v>
          </cell>
          <cell r="R2629" t="str">
            <v>X</v>
          </cell>
          <cell r="S2629" t="str">
            <v>X</v>
          </cell>
          <cell r="T2629" t="str">
            <v>X</v>
          </cell>
          <cell r="U2629" t="str">
            <v>X</v>
          </cell>
          <cell r="V2629" t="str">
            <v>X</v>
          </cell>
          <cell r="W2629">
            <v>0</v>
          </cell>
          <cell r="X2629">
            <v>0</v>
          </cell>
          <cell r="AB2629">
            <v>168.7296</v>
          </cell>
          <cell r="AC2629">
            <v>175.76000000000002</v>
          </cell>
          <cell r="AD2629">
            <v>175.76000000000002</v>
          </cell>
          <cell r="AE2629">
            <v>0.1</v>
          </cell>
          <cell r="AF2629">
            <v>152.1</v>
          </cell>
          <cell r="AG2629">
            <v>1</v>
          </cell>
          <cell r="AH2629">
            <v>152.1</v>
          </cell>
          <cell r="AI2629">
            <v>152.1</v>
          </cell>
          <cell r="AJ2629">
            <v>51</v>
          </cell>
          <cell r="AK2629">
            <v>2</v>
          </cell>
          <cell r="AL2629">
            <v>0</v>
          </cell>
          <cell r="AM2629">
            <v>55.04</v>
          </cell>
          <cell r="AN2629">
            <v>0.63813280736357658</v>
          </cell>
          <cell r="AO2629">
            <v>152.1</v>
          </cell>
          <cell r="AP2629">
            <v>167.31</v>
          </cell>
          <cell r="AQ2629">
            <v>0.67102982487597873</v>
          </cell>
          <cell r="AR2629">
            <v>0</v>
          </cell>
          <cell r="AS2629">
            <v>1</v>
          </cell>
        </row>
        <row r="2630">
          <cell r="H2630" t="str">
            <v>AF503A</v>
          </cell>
          <cell r="I2630" t="str">
            <v>HP PWR Monitor PDU Dual 3PH 24A NA/JPN</v>
          </cell>
          <cell r="J2630" t="str">
            <v>SUST</v>
          </cell>
          <cell r="K2630">
            <v>38894</v>
          </cell>
          <cell r="L2630">
            <v>40269</v>
          </cell>
          <cell r="M2630">
            <v>40359</v>
          </cell>
          <cell r="N2630" t="str">
            <v>US</v>
          </cell>
          <cell r="O2630" t="str">
            <v>P58C2</v>
          </cell>
          <cell r="P2630" t="str">
            <v>BTO</v>
          </cell>
          <cell r="S2630" t="str">
            <v>X</v>
          </cell>
          <cell r="T2630" t="str">
            <v>X</v>
          </cell>
          <cell r="W2630">
            <v>0</v>
          </cell>
          <cell r="X2630">
            <v>0</v>
          </cell>
          <cell r="AB2630">
            <v>997.40160000000003</v>
          </cell>
          <cell r="AC2630">
            <v>1038.96</v>
          </cell>
          <cell r="AD2630">
            <v>1038.96</v>
          </cell>
          <cell r="AE2630">
            <v>0.1</v>
          </cell>
          <cell r="AF2630">
            <v>899.1</v>
          </cell>
          <cell r="AG2630">
            <v>1</v>
          </cell>
          <cell r="AH2630">
            <v>899.1</v>
          </cell>
          <cell r="AI2630">
            <v>899.1</v>
          </cell>
          <cell r="AJ2630">
            <v>352</v>
          </cell>
          <cell r="AK2630">
            <v>17</v>
          </cell>
          <cell r="AL2630">
            <v>0</v>
          </cell>
          <cell r="AM2630">
            <v>383.08</v>
          </cell>
          <cell r="AN2630">
            <v>0.57392948504059615</v>
          </cell>
          <cell r="AO2630">
            <v>899.1</v>
          </cell>
          <cell r="AP2630">
            <v>989.0100000000001</v>
          </cell>
          <cell r="AQ2630">
            <v>0.6126631682187238</v>
          </cell>
          <cell r="AR2630">
            <v>0</v>
          </cell>
          <cell r="AS2630">
            <v>1</v>
          </cell>
        </row>
        <row r="2631">
          <cell r="H2631" t="str">
            <v>AF504A</v>
          </cell>
          <cell r="I2631" t="str">
            <v>HP PWR Monitor PDU Sngl 3PH 24A NA/JPN</v>
          </cell>
          <cell r="J2631" t="str">
            <v>SUST</v>
          </cell>
          <cell r="K2631">
            <v>38894</v>
          </cell>
          <cell r="L2631">
            <v>40269</v>
          </cell>
          <cell r="M2631">
            <v>40359</v>
          </cell>
          <cell r="N2631" t="str">
            <v>US</v>
          </cell>
          <cell r="O2631" t="str">
            <v>P58C2</v>
          </cell>
          <cell r="P2631" t="str">
            <v>BTO</v>
          </cell>
          <cell r="S2631" t="str">
            <v>X</v>
          </cell>
          <cell r="T2631" t="str">
            <v>X</v>
          </cell>
          <cell r="W2631">
            <v>0</v>
          </cell>
          <cell r="X2631">
            <v>0</v>
          </cell>
          <cell r="AB2631">
            <v>498.20160000000004</v>
          </cell>
          <cell r="AC2631">
            <v>518.96</v>
          </cell>
          <cell r="AD2631">
            <v>518.96</v>
          </cell>
          <cell r="AE2631">
            <v>0.1</v>
          </cell>
          <cell r="AF2631">
            <v>449.1</v>
          </cell>
          <cell r="AG2631">
            <v>1</v>
          </cell>
          <cell r="AH2631">
            <v>449.1</v>
          </cell>
          <cell r="AI2631">
            <v>449.1</v>
          </cell>
          <cell r="AJ2631">
            <v>211</v>
          </cell>
          <cell r="AK2631">
            <v>10</v>
          </cell>
          <cell r="AL2631">
            <v>0</v>
          </cell>
          <cell r="AM2631">
            <v>229.44</v>
          </cell>
          <cell r="AN2631">
            <v>0.48911155644622584</v>
          </cell>
          <cell r="AO2631">
            <v>449.1</v>
          </cell>
          <cell r="AP2631">
            <v>494.01000000000005</v>
          </cell>
          <cell r="AQ2631">
            <v>0.53555596040565989</v>
          </cell>
          <cell r="AR2631">
            <v>0</v>
          </cell>
          <cell r="AS2631">
            <v>1</v>
          </cell>
        </row>
        <row r="2632">
          <cell r="H2632" t="str">
            <v>AF505A</v>
          </cell>
          <cell r="I2632" t="str">
            <v>HP PWR Monitor PDU Dual 1PH 40A NA/JPN</v>
          </cell>
          <cell r="J2632" t="str">
            <v>SUST</v>
          </cell>
          <cell r="K2632">
            <v>38894</v>
          </cell>
          <cell r="L2632">
            <v>40269</v>
          </cell>
          <cell r="M2632">
            <v>40359</v>
          </cell>
          <cell r="N2632" t="str">
            <v>US</v>
          </cell>
          <cell r="O2632" t="str">
            <v>P58C2</v>
          </cell>
          <cell r="P2632" t="str">
            <v>BTO</v>
          </cell>
          <cell r="S2632" t="str">
            <v>X</v>
          </cell>
          <cell r="T2632" t="str">
            <v>X</v>
          </cell>
          <cell r="W2632">
            <v>0</v>
          </cell>
          <cell r="X2632">
            <v>0</v>
          </cell>
          <cell r="AB2632">
            <v>1097.2416000000001</v>
          </cell>
          <cell r="AC2632">
            <v>1142.96</v>
          </cell>
          <cell r="AD2632">
            <v>1142.96</v>
          </cell>
          <cell r="AE2632">
            <v>0.1</v>
          </cell>
          <cell r="AF2632">
            <v>989.1</v>
          </cell>
          <cell r="AG2632">
            <v>1</v>
          </cell>
          <cell r="AH2632">
            <v>989.1</v>
          </cell>
          <cell r="AI2632">
            <v>989.1</v>
          </cell>
          <cell r="AJ2632">
            <v>474</v>
          </cell>
          <cell r="AK2632">
            <v>23</v>
          </cell>
          <cell r="AL2632">
            <v>0</v>
          </cell>
          <cell r="AM2632">
            <v>515.96</v>
          </cell>
          <cell r="AN2632">
            <v>0.47835405924577895</v>
          </cell>
          <cell r="AO2632">
            <v>989.1</v>
          </cell>
          <cell r="AP2632">
            <v>1088.0100000000002</v>
          </cell>
          <cell r="AQ2632">
            <v>0.52577641749616277</v>
          </cell>
          <cell r="AR2632">
            <v>0</v>
          </cell>
          <cell r="AS2632">
            <v>1</v>
          </cell>
        </row>
        <row r="2633">
          <cell r="H2633" t="str">
            <v>AF506A</v>
          </cell>
          <cell r="I2633" t="str">
            <v>HP PWR Monitor PDU Sngl 1PH 40A NA/JPN</v>
          </cell>
          <cell r="J2633" t="str">
            <v>SUST</v>
          </cell>
          <cell r="K2633">
            <v>38894</v>
          </cell>
          <cell r="L2633">
            <v>40269</v>
          </cell>
          <cell r="M2633">
            <v>40359</v>
          </cell>
          <cell r="N2633" t="str">
            <v>US</v>
          </cell>
          <cell r="O2633" t="str">
            <v>P58C2</v>
          </cell>
          <cell r="P2633" t="str">
            <v>BTO</v>
          </cell>
          <cell r="S2633" t="str">
            <v>X</v>
          </cell>
          <cell r="T2633" t="str">
            <v>X</v>
          </cell>
          <cell r="W2633">
            <v>0</v>
          </cell>
          <cell r="X2633">
            <v>0</v>
          </cell>
          <cell r="AB2633">
            <v>647.96159999999998</v>
          </cell>
          <cell r="AC2633">
            <v>674.96</v>
          </cell>
          <cell r="AD2633">
            <v>674.96</v>
          </cell>
          <cell r="AE2633">
            <v>0.1</v>
          </cell>
          <cell r="AF2633">
            <v>584.1</v>
          </cell>
          <cell r="AG2633">
            <v>1</v>
          </cell>
          <cell r="AH2633">
            <v>584.1</v>
          </cell>
          <cell r="AI2633">
            <v>584.1</v>
          </cell>
          <cell r="AJ2633">
            <v>272</v>
          </cell>
          <cell r="AK2633">
            <v>13</v>
          </cell>
          <cell r="AL2633">
            <v>0</v>
          </cell>
          <cell r="AM2633">
            <v>295.88</v>
          </cell>
          <cell r="AN2633">
            <v>0.49344290361239518</v>
          </cell>
          <cell r="AO2633">
            <v>584.1</v>
          </cell>
          <cell r="AP2633">
            <v>642.5100000000001</v>
          </cell>
          <cell r="AQ2633">
            <v>0.53949354873854116</v>
          </cell>
          <cell r="AR2633">
            <v>0</v>
          </cell>
          <cell r="AS2633">
            <v>1</v>
          </cell>
        </row>
        <row r="2634">
          <cell r="H2634" t="str">
            <v>AF507A</v>
          </cell>
          <cell r="I2634" t="str">
            <v>HP PWR Monitor PDU Dual 3PH 16A INTL</v>
          </cell>
          <cell r="J2634" t="str">
            <v>SUST</v>
          </cell>
          <cell r="K2634">
            <v>38894</v>
          </cell>
          <cell r="L2634">
            <v>40269</v>
          </cell>
          <cell r="M2634">
            <v>40359</v>
          </cell>
          <cell r="N2634" t="str">
            <v>INTL</v>
          </cell>
          <cell r="O2634" t="str">
            <v>P58C2</v>
          </cell>
          <cell r="P2634" t="str">
            <v>BTO</v>
          </cell>
          <cell r="Q2634" t="str">
            <v>X</v>
          </cell>
          <cell r="R2634" t="str">
            <v>X</v>
          </cell>
          <cell r="S2634" t="str">
            <v>X</v>
          </cell>
          <cell r="U2634" t="str">
            <v>X</v>
          </cell>
          <cell r="V2634" t="str">
            <v>X</v>
          </cell>
          <cell r="W2634">
            <v>0</v>
          </cell>
          <cell r="X2634">
            <v>0</v>
          </cell>
          <cell r="AB2634">
            <v>997.40160000000003</v>
          </cell>
          <cell r="AC2634">
            <v>1038.96</v>
          </cell>
          <cell r="AD2634">
            <v>1038.96</v>
          </cell>
          <cell r="AE2634">
            <v>0.1</v>
          </cell>
          <cell r="AF2634">
            <v>899.1</v>
          </cell>
          <cell r="AG2634">
            <v>1</v>
          </cell>
          <cell r="AH2634">
            <v>899.1</v>
          </cell>
          <cell r="AI2634">
            <v>899.1</v>
          </cell>
          <cell r="AJ2634">
            <v>341</v>
          </cell>
          <cell r="AK2634">
            <v>17</v>
          </cell>
          <cell r="AL2634">
            <v>0</v>
          </cell>
          <cell r="AM2634">
            <v>371.64</v>
          </cell>
          <cell r="AN2634">
            <v>0.58665331998665338</v>
          </cell>
          <cell r="AO2634">
            <v>899.1</v>
          </cell>
          <cell r="AP2634">
            <v>989.0100000000001</v>
          </cell>
          <cell r="AQ2634">
            <v>0.62423029089695758</v>
          </cell>
          <cell r="AR2634">
            <v>0</v>
          </cell>
          <cell r="AS2634">
            <v>1</v>
          </cell>
        </row>
        <row r="2635">
          <cell r="H2635" t="str">
            <v>AF508A</v>
          </cell>
          <cell r="I2635" t="str">
            <v>HP PWR Monitor PDU Sngl 3PH 16A INTL</v>
          </cell>
          <cell r="J2635" t="str">
            <v>SUST</v>
          </cell>
          <cell r="K2635">
            <v>38894</v>
          </cell>
          <cell r="L2635">
            <v>40269</v>
          </cell>
          <cell r="M2635">
            <v>40359</v>
          </cell>
          <cell r="N2635" t="str">
            <v>INTL</v>
          </cell>
          <cell r="O2635" t="str">
            <v>P58C2</v>
          </cell>
          <cell r="P2635" t="str">
            <v>BTO</v>
          </cell>
          <cell r="Q2635" t="str">
            <v>X</v>
          </cell>
          <cell r="R2635" t="str">
            <v>X</v>
          </cell>
          <cell r="S2635" t="str">
            <v>X</v>
          </cell>
          <cell r="U2635" t="str">
            <v>X</v>
          </cell>
          <cell r="V2635" t="str">
            <v>X</v>
          </cell>
          <cell r="W2635">
            <v>0</v>
          </cell>
          <cell r="X2635">
            <v>0</v>
          </cell>
          <cell r="AB2635">
            <v>498.20160000000004</v>
          </cell>
          <cell r="AC2635">
            <v>518.96</v>
          </cell>
          <cell r="AD2635">
            <v>518.96</v>
          </cell>
          <cell r="AE2635">
            <v>0.1</v>
          </cell>
          <cell r="AF2635">
            <v>449.1</v>
          </cell>
          <cell r="AG2635">
            <v>1</v>
          </cell>
          <cell r="AH2635">
            <v>449.1</v>
          </cell>
          <cell r="AI2635">
            <v>449.1</v>
          </cell>
          <cell r="AJ2635">
            <v>215</v>
          </cell>
          <cell r="AK2635">
            <v>11</v>
          </cell>
          <cell r="AL2635">
            <v>0</v>
          </cell>
          <cell r="AM2635">
            <v>234.6</v>
          </cell>
          <cell r="AN2635">
            <v>0.47762191048764197</v>
          </cell>
          <cell r="AO2635">
            <v>449.1</v>
          </cell>
          <cell r="AP2635">
            <v>494.01000000000005</v>
          </cell>
          <cell r="AQ2635">
            <v>0.52511082771603823</v>
          </cell>
          <cell r="AR2635">
            <v>0</v>
          </cell>
          <cell r="AS2635">
            <v>1</v>
          </cell>
        </row>
        <row r="2636">
          <cell r="H2636" t="str">
            <v>AF509A</v>
          </cell>
          <cell r="I2636" t="str">
            <v>HP PWR Monitor PDU Dual 1PH 32A INTL</v>
          </cell>
          <cell r="J2636" t="str">
            <v>SUST</v>
          </cell>
          <cell r="K2636">
            <v>38894</v>
          </cell>
          <cell r="L2636">
            <v>40269</v>
          </cell>
          <cell r="M2636">
            <v>40359</v>
          </cell>
          <cell r="N2636" t="str">
            <v>INTL</v>
          </cell>
          <cell r="O2636" t="str">
            <v>P58C2</v>
          </cell>
          <cell r="P2636" t="str">
            <v>BTO</v>
          </cell>
          <cell r="Q2636" t="str">
            <v>X</v>
          </cell>
          <cell r="R2636" t="str">
            <v>X</v>
          </cell>
          <cell r="S2636" t="str">
            <v>X</v>
          </cell>
          <cell r="U2636" t="str">
            <v>X</v>
          </cell>
          <cell r="V2636" t="str">
            <v>X</v>
          </cell>
          <cell r="W2636">
            <v>0</v>
          </cell>
          <cell r="X2636">
            <v>0</v>
          </cell>
          <cell r="AB2636">
            <v>1097.2416000000001</v>
          </cell>
          <cell r="AC2636">
            <v>1142.96</v>
          </cell>
          <cell r="AD2636">
            <v>1142.96</v>
          </cell>
          <cell r="AE2636">
            <v>0.1</v>
          </cell>
          <cell r="AF2636">
            <v>989.1</v>
          </cell>
          <cell r="AG2636">
            <v>1</v>
          </cell>
          <cell r="AH2636">
            <v>989.1</v>
          </cell>
          <cell r="AI2636">
            <v>989.1</v>
          </cell>
          <cell r="AJ2636">
            <v>364</v>
          </cell>
          <cell r="AK2636">
            <v>18</v>
          </cell>
          <cell r="AL2636">
            <v>0</v>
          </cell>
          <cell r="AM2636">
            <v>396.56</v>
          </cell>
          <cell r="AN2636">
            <v>0.59906986149024366</v>
          </cell>
          <cell r="AO2636">
            <v>989.1</v>
          </cell>
          <cell r="AP2636">
            <v>1088.0100000000002</v>
          </cell>
          <cell r="AQ2636">
            <v>0.63551805590022159</v>
          </cell>
          <cell r="AR2636">
            <v>0</v>
          </cell>
          <cell r="AS2636">
            <v>1</v>
          </cell>
        </row>
        <row r="2637">
          <cell r="H2637" t="str">
            <v>AF510A</v>
          </cell>
          <cell r="I2637" t="str">
            <v>HP PWR Monitor PDU SNGL 1PH 32A INTL</v>
          </cell>
          <cell r="J2637" t="str">
            <v>SUST</v>
          </cell>
          <cell r="K2637">
            <v>38894</v>
          </cell>
          <cell r="L2637">
            <v>40269</v>
          </cell>
          <cell r="M2637">
            <v>40359</v>
          </cell>
          <cell r="N2637" t="str">
            <v>INTL</v>
          </cell>
          <cell r="O2637" t="str">
            <v>P58C2</v>
          </cell>
          <cell r="P2637" t="str">
            <v>BTO</v>
          </cell>
          <cell r="Q2637" t="str">
            <v>X</v>
          </cell>
          <cell r="R2637" t="str">
            <v>X</v>
          </cell>
          <cell r="S2637" t="str">
            <v>X</v>
          </cell>
          <cell r="U2637" t="str">
            <v>X</v>
          </cell>
          <cell r="V2637" t="str">
            <v>X</v>
          </cell>
          <cell r="W2637">
            <v>0</v>
          </cell>
          <cell r="X2637">
            <v>0</v>
          </cell>
          <cell r="AB2637">
            <v>647.96159999999998</v>
          </cell>
          <cell r="AC2637">
            <v>674.96</v>
          </cell>
          <cell r="AD2637">
            <v>674.96</v>
          </cell>
          <cell r="AE2637">
            <v>0.1</v>
          </cell>
          <cell r="AF2637">
            <v>584.1</v>
          </cell>
          <cell r="AG2637">
            <v>1</v>
          </cell>
          <cell r="AH2637">
            <v>584.1</v>
          </cell>
          <cell r="AI2637">
            <v>584.1</v>
          </cell>
          <cell r="AJ2637">
            <v>212</v>
          </cell>
          <cell r="AK2637">
            <v>10</v>
          </cell>
          <cell r="AL2637">
            <v>0</v>
          </cell>
          <cell r="AM2637">
            <v>230.48</v>
          </cell>
          <cell r="AN2637">
            <v>0.60541003252867653</v>
          </cell>
          <cell r="AO2637">
            <v>584.1</v>
          </cell>
          <cell r="AP2637">
            <v>642.5100000000001</v>
          </cell>
          <cell r="AQ2637">
            <v>0.6412818477533424</v>
          </cell>
          <cell r="AR2637">
            <v>0</v>
          </cell>
          <cell r="AS2637">
            <v>1</v>
          </cell>
        </row>
        <row r="2638">
          <cell r="H2638" t="str">
            <v>AF511A</v>
          </cell>
          <cell r="I2638" t="str">
            <v>HP Mod PDU Core 60A/3Phs NA Kit</v>
          </cell>
          <cell r="J2638" t="str">
            <v>SUST</v>
          </cell>
          <cell r="K2638">
            <v>39448</v>
          </cell>
          <cell r="L2638">
            <v>40848</v>
          </cell>
          <cell r="M2638">
            <v>40939</v>
          </cell>
          <cell r="N2638" t="str">
            <v>ALL</v>
          </cell>
          <cell r="O2638" t="str">
            <v>P58C1</v>
          </cell>
          <cell r="P2638" t="str">
            <v>BTO</v>
          </cell>
          <cell r="S2638" t="str">
            <v>X</v>
          </cell>
          <cell r="T2638" t="str">
            <v>X</v>
          </cell>
          <cell r="W2638">
            <v>0</v>
          </cell>
          <cell r="X2638">
            <v>0</v>
          </cell>
          <cell r="AB2638">
            <v>598.04160000000002</v>
          </cell>
          <cell r="AC2638">
            <v>622.96</v>
          </cell>
          <cell r="AD2638">
            <v>622.96</v>
          </cell>
          <cell r="AE2638">
            <v>0.1</v>
          </cell>
          <cell r="AF2638">
            <v>539.1</v>
          </cell>
          <cell r="AG2638">
            <v>1</v>
          </cell>
          <cell r="AH2638">
            <v>539.1</v>
          </cell>
          <cell r="AI2638">
            <v>539.1</v>
          </cell>
          <cell r="AJ2638">
            <v>278</v>
          </cell>
          <cell r="AK2638">
            <v>14</v>
          </cell>
          <cell r="AL2638">
            <v>0</v>
          </cell>
          <cell r="AM2638">
            <v>303.12</v>
          </cell>
          <cell r="AN2638">
            <v>0.43772954924874791</v>
          </cell>
          <cell r="AO2638">
            <v>539.1</v>
          </cell>
          <cell r="AP2638">
            <v>593.0100000000001</v>
          </cell>
          <cell r="AQ2638">
            <v>0.48884504477158908</v>
          </cell>
          <cell r="AR2638">
            <v>0</v>
          </cell>
          <cell r="AS2638">
            <v>1</v>
          </cell>
        </row>
        <row r="2639">
          <cell r="H2639" t="str">
            <v>AF512A</v>
          </cell>
          <cell r="I2639" t="str">
            <v>HP 3PH 24A NA Mod PDU</v>
          </cell>
          <cell r="J2639" t="str">
            <v>SUST</v>
          </cell>
          <cell r="K2639">
            <v>39234</v>
          </cell>
          <cell r="L2639">
            <v>40391</v>
          </cell>
          <cell r="M2639">
            <v>40482</v>
          </cell>
          <cell r="N2639" t="str">
            <v>NA/JPN</v>
          </cell>
          <cell r="O2639" t="str">
            <v>P58C2</v>
          </cell>
          <cell r="P2639" t="str">
            <v>BTO</v>
          </cell>
          <cell r="S2639" t="str">
            <v>X</v>
          </cell>
          <cell r="T2639" t="str">
            <v>X</v>
          </cell>
          <cell r="W2639">
            <v>0</v>
          </cell>
          <cell r="X2639">
            <v>0</v>
          </cell>
          <cell r="AB2639">
            <v>448.28160000000003</v>
          </cell>
          <cell r="AC2639">
            <v>466.96000000000004</v>
          </cell>
          <cell r="AD2639">
            <v>466.96000000000004</v>
          </cell>
          <cell r="AE2639">
            <v>0.1</v>
          </cell>
          <cell r="AF2639">
            <v>404.1</v>
          </cell>
          <cell r="AG2639">
            <v>1</v>
          </cell>
          <cell r="AH2639">
            <v>404.1</v>
          </cell>
          <cell r="AI2639">
            <v>404.1</v>
          </cell>
          <cell r="AJ2639">
            <v>161</v>
          </cell>
          <cell r="AK2639">
            <v>8</v>
          </cell>
          <cell r="AL2639">
            <v>0</v>
          </cell>
          <cell r="AM2639">
            <v>175.44</v>
          </cell>
          <cell r="AN2639">
            <v>0.56585003711952486</v>
          </cell>
          <cell r="AO2639">
            <v>404.1</v>
          </cell>
          <cell r="AP2639">
            <v>444.51000000000005</v>
          </cell>
          <cell r="AQ2639">
            <v>0.60531821556320442</v>
          </cell>
          <cell r="AR2639">
            <v>0</v>
          </cell>
          <cell r="AS2639">
            <v>1</v>
          </cell>
        </row>
        <row r="2640">
          <cell r="H2640" t="str">
            <v>AF513A</v>
          </cell>
          <cell r="I2640" t="str">
            <v>HP 3PH 16A INTL Mod PDU</v>
          </cell>
          <cell r="J2640" t="str">
            <v>SUST</v>
          </cell>
          <cell r="K2640">
            <v>39234</v>
          </cell>
          <cell r="L2640">
            <v>40391</v>
          </cell>
          <cell r="M2640">
            <v>40482</v>
          </cell>
          <cell r="N2640" t="str">
            <v>INTL</v>
          </cell>
          <cell r="O2640" t="str">
            <v>P58C2</v>
          </cell>
          <cell r="P2640" t="str">
            <v>BTO</v>
          </cell>
          <cell r="Q2640" t="str">
            <v>X</v>
          </cell>
          <cell r="R2640" t="str">
            <v>X</v>
          </cell>
          <cell r="S2640" t="str">
            <v>X</v>
          </cell>
          <cell r="U2640" t="str">
            <v>X</v>
          </cell>
          <cell r="V2640" t="str">
            <v>X</v>
          </cell>
          <cell r="W2640">
            <v>0</v>
          </cell>
          <cell r="X2640">
            <v>0</v>
          </cell>
          <cell r="AB2640">
            <v>448.28160000000003</v>
          </cell>
          <cell r="AC2640">
            <v>466.96000000000004</v>
          </cell>
          <cell r="AD2640">
            <v>466.96000000000004</v>
          </cell>
          <cell r="AE2640">
            <v>0.1</v>
          </cell>
          <cell r="AF2640">
            <v>404.1</v>
          </cell>
          <cell r="AG2640">
            <v>1</v>
          </cell>
          <cell r="AH2640">
            <v>404.1</v>
          </cell>
          <cell r="AI2640">
            <v>404.1</v>
          </cell>
          <cell r="AJ2640">
            <v>148</v>
          </cell>
          <cell r="AK2640">
            <v>7</v>
          </cell>
          <cell r="AL2640">
            <v>0</v>
          </cell>
          <cell r="AM2640">
            <v>160.91999999999999</v>
          </cell>
          <cell r="AN2640">
            <v>0.60178173719376393</v>
          </cell>
          <cell r="AO2640">
            <v>404.1</v>
          </cell>
          <cell r="AP2640">
            <v>444.51000000000005</v>
          </cell>
          <cell r="AQ2640">
            <v>0.63798339744887633</v>
          </cell>
          <cell r="AR2640">
            <v>0</v>
          </cell>
          <cell r="AS2640">
            <v>1</v>
          </cell>
        </row>
        <row r="2641">
          <cell r="H2641" t="str">
            <v>AF514A</v>
          </cell>
          <cell r="I2641" t="str">
            <v>HP 400A Dual Input NA PDR</v>
          </cell>
          <cell r="J2641" t="str">
            <v>SUST</v>
          </cell>
          <cell r="K2641">
            <v>39417</v>
          </cell>
          <cell r="L2641">
            <v>40513</v>
          </cell>
          <cell r="M2641">
            <v>40602</v>
          </cell>
          <cell r="N2641" t="str">
            <v>ALL</v>
          </cell>
          <cell r="O2641" t="str">
            <v>P58C2</v>
          </cell>
          <cell r="P2641" t="str">
            <v>BTO</v>
          </cell>
          <cell r="S2641" t="str">
            <v>X</v>
          </cell>
          <cell r="T2641" t="str">
            <v>X</v>
          </cell>
          <cell r="W2641">
            <v>0</v>
          </cell>
          <cell r="X2641">
            <v>0</v>
          </cell>
          <cell r="AB2641">
            <v>27954.201599999993</v>
          </cell>
          <cell r="AC2641">
            <v>29118.959999999995</v>
          </cell>
          <cell r="AD2641">
            <v>29118.959999999995</v>
          </cell>
          <cell r="AE2641">
            <v>0.1</v>
          </cell>
          <cell r="AF2641">
            <v>25199.1</v>
          </cell>
          <cell r="AG2641">
            <v>1</v>
          </cell>
          <cell r="AH2641">
            <v>25199.1</v>
          </cell>
          <cell r="AI2641">
            <v>25199.1</v>
          </cell>
          <cell r="AJ2641">
            <v>11397</v>
          </cell>
          <cell r="AK2641">
            <v>558</v>
          </cell>
          <cell r="AL2641">
            <v>0</v>
          </cell>
          <cell r="AM2641">
            <v>12410.88</v>
          </cell>
          <cell r="AN2641">
            <v>0.50748717216091055</v>
          </cell>
          <cell r="AO2641">
            <v>25199.1</v>
          </cell>
          <cell r="AP2641">
            <v>27719.010000000002</v>
          </cell>
          <cell r="AQ2641">
            <v>0.55226106560082777</v>
          </cell>
          <cell r="AR2641">
            <v>0</v>
          </cell>
          <cell r="AS2641">
            <v>1</v>
          </cell>
        </row>
        <row r="2642">
          <cell r="H2642" t="str">
            <v>AF515A</v>
          </cell>
          <cell r="I2642" t="str">
            <v>HP 200A Dual Input INTL PDR</v>
          </cell>
          <cell r="J2642" t="str">
            <v>SUST</v>
          </cell>
          <cell r="K2642">
            <v>39417</v>
          </cell>
          <cell r="L2642">
            <v>40513</v>
          </cell>
          <cell r="M2642">
            <v>40602</v>
          </cell>
          <cell r="N2642" t="str">
            <v>INTL</v>
          </cell>
          <cell r="O2642" t="str">
            <v>P58C2</v>
          </cell>
          <cell r="P2642" t="str">
            <v>BTO</v>
          </cell>
          <cell r="Q2642" t="str">
            <v>X</v>
          </cell>
          <cell r="R2642" t="str">
            <v>X</v>
          </cell>
          <cell r="S2642" t="str">
            <v>X</v>
          </cell>
          <cell r="U2642" t="str">
            <v>X</v>
          </cell>
          <cell r="V2642" t="str">
            <v>X</v>
          </cell>
          <cell r="W2642">
            <v>0</v>
          </cell>
          <cell r="X2642">
            <v>0</v>
          </cell>
          <cell r="AB2642">
            <v>27954.201599999993</v>
          </cell>
          <cell r="AC2642">
            <v>29118.959999999995</v>
          </cell>
          <cell r="AD2642">
            <v>29118.959999999995</v>
          </cell>
          <cell r="AE2642">
            <v>0.1</v>
          </cell>
          <cell r="AF2642">
            <v>25199.1</v>
          </cell>
          <cell r="AG2642">
            <v>1</v>
          </cell>
          <cell r="AH2642">
            <v>25199.1</v>
          </cell>
          <cell r="AI2642">
            <v>25199.1</v>
          </cell>
          <cell r="AJ2642">
            <v>11892</v>
          </cell>
          <cell r="AK2642">
            <v>582</v>
          </cell>
          <cell r="AL2642">
            <v>0</v>
          </cell>
          <cell r="AM2642">
            <v>12949.68</v>
          </cell>
          <cell r="AN2642">
            <v>0.48610545614724332</v>
          </cell>
          <cell r="AO2642">
            <v>25199.1</v>
          </cell>
          <cell r="AP2642">
            <v>27719.010000000002</v>
          </cell>
          <cell r="AQ2642">
            <v>0.53282314195203939</v>
          </cell>
          <cell r="AR2642">
            <v>0</v>
          </cell>
          <cell r="AS2642">
            <v>1</v>
          </cell>
        </row>
        <row r="2643">
          <cell r="H2643" t="str">
            <v>AF516A</v>
          </cell>
          <cell r="I2643" t="str">
            <v>HP Pwr Dist Rack 24/7 Startup Service</v>
          </cell>
          <cell r="J2643" t="str">
            <v>SUST</v>
          </cell>
          <cell r="K2643">
            <v>39387</v>
          </cell>
          <cell r="L2643">
            <v>40513</v>
          </cell>
          <cell r="M2643">
            <v>40602</v>
          </cell>
          <cell r="N2643" t="str">
            <v>ALL</v>
          </cell>
          <cell r="O2643" t="str">
            <v>P58C2</v>
          </cell>
          <cell r="P2643" t="str">
            <v>BTO</v>
          </cell>
          <cell r="Q2643" t="str">
            <v>X</v>
          </cell>
          <cell r="R2643" t="str">
            <v>X</v>
          </cell>
          <cell r="S2643" t="str">
            <v>X</v>
          </cell>
          <cell r="T2643" t="str">
            <v>X</v>
          </cell>
          <cell r="U2643" t="str">
            <v>X</v>
          </cell>
          <cell r="V2643" t="str">
            <v>X</v>
          </cell>
          <cell r="W2643">
            <v>0</v>
          </cell>
          <cell r="X2643">
            <v>0</v>
          </cell>
          <cell r="AB2643">
            <v>797.72159999999997</v>
          </cell>
          <cell r="AC2643">
            <v>830.96</v>
          </cell>
          <cell r="AD2643">
            <v>830.96</v>
          </cell>
          <cell r="AE2643">
            <v>0.1</v>
          </cell>
          <cell r="AF2643">
            <v>719.1</v>
          </cell>
          <cell r="AG2643">
            <v>1</v>
          </cell>
          <cell r="AH2643">
            <v>719.1</v>
          </cell>
          <cell r="AI2643">
            <v>719.1</v>
          </cell>
          <cell r="AJ2643">
            <v>338</v>
          </cell>
          <cell r="AK2643">
            <v>17</v>
          </cell>
          <cell r="AL2643">
            <v>0</v>
          </cell>
          <cell r="AM2643">
            <v>368.52</v>
          </cell>
          <cell r="AN2643">
            <v>0.48752607425949107</v>
          </cell>
          <cell r="AO2643">
            <v>719.1</v>
          </cell>
          <cell r="AP2643">
            <v>791.0100000000001</v>
          </cell>
          <cell r="AQ2643">
            <v>0.53411461296317375</v>
          </cell>
          <cell r="AR2643">
            <v>0</v>
          </cell>
          <cell r="AS2643">
            <v>1</v>
          </cell>
        </row>
        <row r="2644">
          <cell r="H2644" t="str">
            <v>AF518A</v>
          </cell>
          <cell r="I2644" t="str">
            <v>HP Mod PDU Core 32A/3Phs INTL Kit</v>
          </cell>
          <cell r="J2644" t="str">
            <v>SUST</v>
          </cell>
          <cell r="K2644">
            <v>39600</v>
          </cell>
          <cell r="L2644">
            <v>40848</v>
          </cell>
          <cell r="M2644">
            <v>40939</v>
          </cell>
          <cell r="N2644" t="str">
            <v>ALL</v>
          </cell>
          <cell r="O2644" t="str">
            <v>P58C2</v>
          </cell>
          <cell r="P2644" t="str">
            <v>BTO</v>
          </cell>
          <cell r="Q2644" t="str">
            <v>X</v>
          </cell>
          <cell r="R2644" t="str">
            <v>X</v>
          </cell>
          <cell r="S2644" t="str">
            <v>X</v>
          </cell>
          <cell r="U2644" t="str">
            <v>X</v>
          </cell>
          <cell r="V2644" t="str">
            <v>X</v>
          </cell>
          <cell r="W2644">
            <v>0</v>
          </cell>
          <cell r="X2644">
            <v>0</v>
          </cell>
          <cell r="AB2644">
            <v>548.12160000000006</v>
          </cell>
          <cell r="AC2644">
            <v>570.96</v>
          </cell>
          <cell r="AD2644">
            <v>570.96</v>
          </cell>
          <cell r="AE2644">
            <v>0.1</v>
          </cell>
          <cell r="AF2644">
            <v>494.1</v>
          </cell>
          <cell r="AG2644">
            <v>1</v>
          </cell>
          <cell r="AH2644">
            <v>494.1</v>
          </cell>
          <cell r="AI2644">
            <v>494.1</v>
          </cell>
          <cell r="AJ2644">
            <v>242</v>
          </cell>
          <cell r="AK2644">
            <v>12</v>
          </cell>
          <cell r="AL2644">
            <v>0</v>
          </cell>
          <cell r="AM2644">
            <v>263.68</v>
          </cell>
          <cell r="AN2644">
            <v>0.46634284557781824</v>
          </cell>
          <cell r="AO2644">
            <v>494.1</v>
          </cell>
          <cell r="AP2644">
            <v>543.5100000000001</v>
          </cell>
          <cell r="AQ2644">
            <v>0.51485713234347119</v>
          </cell>
          <cell r="AR2644">
            <v>0</v>
          </cell>
          <cell r="AS2644">
            <v>1</v>
          </cell>
        </row>
        <row r="2645">
          <cell r="H2645" t="str">
            <v>AF519A</v>
          </cell>
          <cell r="I2645" t="str">
            <v>HP 3 PHS 50A NA Modular PDU Core Kit</v>
          </cell>
          <cell r="J2645" t="str">
            <v>SUST</v>
          </cell>
          <cell r="K2645">
            <v>39539</v>
          </cell>
          <cell r="L2645">
            <v>40848</v>
          </cell>
          <cell r="M2645">
            <v>40939</v>
          </cell>
          <cell r="N2645" t="str">
            <v>ALL</v>
          </cell>
          <cell r="O2645" t="str">
            <v>P58C1</v>
          </cell>
          <cell r="P2645" t="str">
            <v>BTO</v>
          </cell>
          <cell r="S2645" t="str">
            <v>X</v>
          </cell>
          <cell r="T2645" t="str">
            <v>X</v>
          </cell>
          <cell r="W2645">
            <v>0</v>
          </cell>
          <cell r="X2645">
            <v>0</v>
          </cell>
          <cell r="AB2645">
            <v>548.12160000000006</v>
          </cell>
          <cell r="AC2645">
            <v>570.96</v>
          </cell>
          <cell r="AD2645">
            <v>570.96</v>
          </cell>
          <cell r="AE2645">
            <v>0.1</v>
          </cell>
          <cell r="AF2645">
            <v>494.1</v>
          </cell>
          <cell r="AG2645">
            <v>1</v>
          </cell>
          <cell r="AH2645">
            <v>494.1</v>
          </cell>
          <cell r="AI2645">
            <v>494.1</v>
          </cell>
          <cell r="AJ2645">
            <v>238</v>
          </cell>
          <cell r="AK2645">
            <v>12</v>
          </cell>
          <cell r="AL2645">
            <v>0</v>
          </cell>
          <cell r="AM2645">
            <v>259.52</v>
          </cell>
          <cell r="AN2645">
            <v>0.47476219388787699</v>
          </cell>
          <cell r="AO2645">
            <v>494.1</v>
          </cell>
          <cell r="AP2645">
            <v>543.5100000000001</v>
          </cell>
          <cell r="AQ2645">
            <v>0.52251108535261548</v>
          </cell>
          <cell r="AR2645">
            <v>0</v>
          </cell>
          <cell r="AS2645">
            <v>1</v>
          </cell>
        </row>
        <row r="2646">
          <cell r="H2646" t="str">
            <v>AF536A</v>
          </cell>
          <cell r="I2646" t="str">
            <v>HP Pwr Monitoring 3PH,40A NA/JPN PDU</v>
          </cell>
          <cell r="J2646" t="str">
            <v>SUST</v>
          </cell>
          <cell r="K2646">
            <v>39783</v>
          </cell>
          <cell r="L2646">
            <v>40817</v>
          </cell>
          <cell r="M2646">
            <v>40908</v>
          </cell>
          <cell r="N2646" t="str">
            <v>ALL</v>
          </cell>
          <cell r="O2646" t="str">
            <v>P58C2</v>
          </cell>
          <cell r="P2646" t="str">
            <v>BTO</v>
          </cell>
          <cell r="S2646" t="str">
            <v>X</v>
          </cell>
          <cell r="T2646" t="str">
            <v>X</v>
          </cell>
          <cell r="W2646">
            <v>0</v>
          </cell>
          <cell r="X2646">
            <v>0</v>
          </cell>
          <cell r="AB2646">
            <v>1396.7615999999998</v>
          </cell>
          <cell r="AC2646">
            <v>1454.9599999999998</v>
          </cell>
          <cell r="AD2646">
            <v>1454.9599999999998</v>
          </cell>
          <cell r="AE2646">
            <v>0.1</v>
          </cell>
          <cell r="AF2646">
            <v>1259.0999999999999</v>
          </cell>
          <cell r="AG2646">
            <v>1</v>
          </cell>
          <cell r="AH2646">
            <v>1259.0999999999999</v>
          </cell>
          <cell r="AI2646">
            <v>1259.0999999999999</v>
          </cell>
          <cell r="AJ2646">
            <v>494</v>
          </cell>
          <cell r="AK2646">
            <v>24</v>
          </cell>
          <cell r="AL2646">
            <v>0</v>
          </cell>
          <cell r="AM2646">
            <v>537.76</v>
          </cell>
          <cell r="AN2646">
            <v>0.57290127869112861</v>
          </cell>
          <cell r="AO2646">
            <v>1259.0999999999999</v>
          </cell>
          <cell r="AP2646">
            <v>1385.01</v>
          </cell>
          <cell r="AQ2646">
            <v>0.6117284351737533</v>
          </cell>
          <cell r="AR2646">
            <v>0</v>
          </cell>
          <cell r="AS2646">
            <v>1</v>
          </cell>
        </row>
        <row r="2647">
          <cell r="H2647" t="str">
            <v>AF556A</v>
          </cell>
          <cell r="I2647" t="str">
            <v>HP PWR CRD 1.83m 10A C13-UL DOM</v>
          </cell>
          <cell r="J2647" t="str">
            <v>SUST</v>
          </cell>
          <cell r="K2647">
            <v>38887</v>
          </cell>
          <cell r="L2647">
            <v>40756</v>
          </cell>
          <cell r="M2647">
            <v>40847</v>
          </cell>
          <cell r="N2647" t="str">
            <v>ALL</v>
          </cell>
          <cell r="O2647" t="str">
            <v>P58C2</v>
          </cell>
          <cell r="P2647" t="str">
            <v>BTO</v>
          </cell>
          <cell r="Q2647" t="str">
            <v>X</v>
          </cell>
          <cell r="R2647" t="str">
            <v>X</v>
          </cell>
          <cell r="S2647" t="str">
            <v>X</v>
          </cell>
          <cell r="T2647" t="str">
            <v>X</v>
          </cell>
          <cell r="U2647" t="str">
            <v>X</v>
          </cell>
          <cell r="V2647" t="str">
            <v>X</v>
          </cell>
          <cell r="W2647">
            <v>0</v>
          </cell>
          <cell r="X2647">
            <v>0</v>
          </cell>
          <cell r="AB2647">
            <v>9.984</v>
          </cell>
          <cell r="AC2647">
            <v>10.4</v>
          </cell>
          <cell r="AD2647">
            <v>10.4</v>
          </cell>
          <cell r="AE2647">
            <v>0.1</v>
          </cell>
          <cell r="AF2647">
            <v>9</v>
          </cell>
          <cell r="AG2647">
            <v>1</v>
          </cell>
          <cell r="AH2647">
            <v>9</v>
          </cell>
          <cell r="AI2647">
            <v>9</v>
          </cell>
          <cell r="AJ2647">
            <v>4</v>
          </cell>
          <cell r="AK2647">
            <v>0</v>
          </cell>
          <cell r="AL2647">
            <v>0</v>
          </cell>
          <cell r="AM2647">
            <v>4.16</v>
          </cell>
          <cell r="AN2647">
            <v>0.5377777777777778</v>
          </cell>
          <cell r="AO2647">
            <v>9</v>
          </cell>
          <cell r="AP2647">
            <v>9.9</v>
          </cell>
          <cell r="AQ2647">
            <v>0.57979797979797976</v>
          </cell>
          <cell r="AR2647">
            <v>0</v>
          </cell>
          <cell r="AS2647">
            <v>1</v>
          </cell>
        </row>
        <row r="2648">
          <cell r="H2648" t="str">
            <v>AF557A</v>
          </cell>
          <cell r="I2648" t="str">
            <v>HP PWR CRD 1.83m 10A C13-CHINA</v>
          </cell>
          <cell r="J2648" t="str">
            <v>SUST</v>
          </cell>
          <cell r="K2648">
            <v>38887</v>
          </cell>
          <cell r="L2648">
            <v>40452</v>
          </cell>
          <cell r="M2648">
            <v>40543</v>
          </cell>
          <cell r="N2648" t="str">
            <v>PRC</v>
          </cell>
          <cell r="O2648" t="str">
            <v>P58C2</v>
          </cell>
          <cell r="P2648" t="str">
            <v>BTO</v>
          </cell>
          <cell r="R2648" t="str">
            <v>X</v>
          </cell>
          <cell r="W2648">
            <v>0</v>
          </cell>
          <cell r="X2648">
            <v>0</v>
          </cell>
          <cell r="AB2648">
            <v>9.984</v>
          </cell>
          <cell r="AC2648">
            <v>10.4</v>
          </cell>
          <cell r="AD2648">
            <v>10.4</v>
          </cell>
          <cell r="AE2648">
            <v>0.1</v>
          </cell>
          <cell r="AF2648">
            <v>9</v>
          </cell>
          <cell r="AG2648">
            <v>1</v>
          </cell>
          <cell r="AH2648">
            <v>9</v>
          </cell>
          <cell r="AI2648">
            <v>9</v>
          </cell>
          <cell r="AJ2648">
            <v>2</v>
          </cell>
          <cell r="AK2648">
            <v>0</v>
          </cell>
          <cell r="AL2648">
            <v>0</v>
          </cell>
          <cell r="AM2648">
            <v>2.08</v>
          </cell>
          <cell r="AN2648">
            <v>0.76888888888888884</v>
          </cell>
          <cell r="AO2648">
            <v>9</v>
          </cell>
          <cell r="AP2648">
            <v>9.9</v>
          </cell>
          <cell r="AQ2648">
            <v>0.78989898989898988</v>
          </cell>
          <cell r="AR2648">
            <v>0</v>
          </cell>
          <cell r="AS2648">
            <v>1</v>
          </cell>
        </row>
        <row r="2649">
          <cell r="H2649" t="str">
            <v>AF559A</v>
          </cell>
          <cell r="I2649" t="str">
            <v>HP PWR CRD 1.83m 10A C13-BRAZIL</v>
          </cell>
          <cell r="J2649" t="str">
            <v>SUST</v>
          </cell>
          <cell r="K2649">
            <v>38887</v>
          </cell>
          <cell r="L2649">
            <v>40452</v>
          </cell>
          <cell r="M2649">
            <v>40542</v>
          </cell>
          <cell r="N2649" t="str">
            <v>BRZL</v>
          </cell>
          <cell r="O2649" t="str">
            <v>P58C2</v>
          </cell>
          <cell r="P2649" t="str">
            <v>BTO</v>
          </cell>
          <cell r="S2649" t="str">
            <v>X</v>
          </cell>
          <cell r="W2649">
            <v>0</v>
          </cell>
          <cell r="X2649">
            <v>0</v>
          </cell>
          <cell r="AB2649">
            <v>9.984</v>
          </cell>
          <cell r="AC2649">
            <v>10.4</v>
          </cell>
          <cell r="AD2649">
            <v>10.4</v>
          </cell>
          <cell r="AE2649">
            <v>0.1</v>
          </cell>
          <cell r="AF2649">
            <v>9</v>
          </cell>
          <cell r="AG2649">
            <v>1</v>
          </cell>
          <cell r="AH2649">
            <v>9</v>
          </cell>
          <cell r="AI2649">
            <v>9</v>
          </cell>
          <cell r="AJ2649">
            <v>3</v>
          </cell>
          <cell r="AK2649">
            <v>0</v>
          </cell>
          <cell r="AL2649">
            <v>0</v>
          </cell>
          <cell r="AM2649">
            <v>3.12</v>
          </cell>
          <cell r="AN2649">
            <v>0.65333333333333332</v>
          </cell>
          <cell r="AO2649">
            <v>9</v>
          </cell>
          <cell r="AP2649">
            <v>9.9</v>
          </cell>
          <cell r="AQ2649">
            <v>0.68484848484848482</v>
          </cell>
          <cell r="AR2649">
            <v>0</v>
          </cell>
          <cell r="AS2649">
            <v>1</v>
          </cell>
        </row>
        <row r="2650">
          <cell r="H2650" t="str">
            <v>AF560A</v>
          </cell>
          <cell r="I2650" t="str">
            <v>HP PWR CRD 1.83m 10A C13-KOREA</v>
          </cell>
          <cell r="J2650" t="str">
            <v>SUST</v>
          </cell>
          <cell r="K2650">
            <v>38887</v>
          </cell>
          <cell r="L2650">
            <v>40452</v>
          </cell>
          <cell r="M2650">
            <v>40543</v>
          </cell>
          <cell r="N2650" t="str">
            <v>KOR</v>
          </cell>
          <cell r="O2650" t="str">
            <v>P58C2</v>
          </cell>
          <cell r="P2650" t="str">
            <v>BTO</v>
          </cell>
          <cell r="U2650" t="str">
            <v>X</v>
          </cell>
          <cell r="W2650">
            <v>0</v>
          </cell>
          <cell r="X2650">
            <v>0</v>
          </cell>
          <cell r="AB2650">
            <v>9.984</v>
          </cell>
          <cell r="AC2650">
            <v>10.4</v>
          </cell>
          <cell r="AD2650">
            <v>10.4</v>
          </cell>
          <cell r="AE2650">
            <v>0.1</v>
          </cell>
          <cell r="AF2650">
            <v>9</v>
          </cell>
          <cell r="AG2650">
            <v>1</v>
          </cell>
          <cell r="AH2650">
            <v>9</v>
          </cell>
          <cell r="AI2650">
            <v>9</v>
          </cell>
          <cell r="AJ2650">
            <v>2</v>
          </cell>
          <cell r="AK2650">
            <v>0</v>
          </cell>
          <cell r="AL2650">
            <v>0</v>
          </cell>
          <cell r="AM2650">
            <v>2.08</v>
          </cell>
          <cell r="AN2650">
            <v>0.76888888888888884</v>
          </cell>
          <cell r="AO2650">
            <v>9</v>
          </cell>
          <cell r="AP2650">
            <v>9.9</v>
          </cell>
          <cell r="AQ2650">
            <v>0.78989898989898988</v>
          </cell>
          <cell r="AR2650">
            <v>0</v>
          </cell>
          <cell r="AS2650">
            <v>1</v>
          </cell>
        </row>
        <row r="2651">
          <cell r="H2651" t="str">
            <v>AF561A</v>
          </cell>
          <cell r="I2651" t="str">
            <v>HP PWR CRD  1.83m 10A C13-TAIWAN</v>
          </cell>
          <cell r="J2651" t="str">
            <v>SUST</v>
          </cell>
          <cell r="K2651">
            <v>38887</v>
          </cell>
          <cell r="L2651">
            <v>40452</v>
          </cell>
          <cell r="M2651">
            <v>40543</v>
          </cell>
          <cell r="N2651" t="str">
            <v>TW</v>
          </cell>
          <cell r="O2651" t="str">
            <v>P58C2</v>
          </cell>
          <cell r="P2651" t="str">
            <v>BTO</v>
          </cell>
          <cell r="S2651" t="str">
            <v>X</v>
          </cell>
          <cell r="W2651">
            <v>0</v>
          </cell>
          <cell r="X2651">
            <v>0</v>
          </cell>
          <cell r="AB2651">
            <v>9.984</v>
          </cell>
          <cell r="AC2651">
            <v>10.4</v>
          </cell>
          <cell r="AD2651">
            <v>10.4</v>
          </cell>
          <cell r="AE2651">
            <v>0.1</v>
          </cell>
          <cell r="AF2651">
            <v>9</v>
          </cell>
          <cell r="AG2651">
            <v>1</v>
          </cell>
          <cell r="AH2651">
            <v>9</v>
          </cell>
          <cell r="AI2651">
            <v>9</v>
          </cell>
          <cell r="AJ2651">
            <v>2</v>
          </cell>
          <cell r="AK2651">
            <v>0</v>
          </cell>
          <cell r="AL2651">
            <v>0</v>
          </cell>
          <cell r="AM2651">
            <v>2.08</v>
          </cell>
          <cell r="AN2651">
            <v>0.76888888888888884</v>
          </cell>
          <cell r="AO2651">
            <v>9</v>
          </cell>
          <cell r="AP2651">
            <v>9.9</v>
          </cell>
          <cell r="AQ2651">
            <v>0.78989898989898988</v>
          </cell>
          <cell r="AR2651">
            <v>0</v>
          </cell>
          <cell r="AS2651">
            <v>1</v>
          </cell>
        </row>
        <row r="2652">
          <cell r="H2652" t="str">
            <v>AF562A</v>
          </cell>
          <cell r="I2652" t="str">
            <v>HP PWR  CRD  2.0m 10A C13-INDIA</v>
          </cell>
          <cell r="J2652" t="str">
            <v>SUST</v>
          </cell>
          <cell r="K2652">
            <v>38887</v>
          </cell>
          <cell r="L2652">
            <v>40452</v>
          </cell>
          <cell r="M2652">
            <v>40543</v>
          </cell>
          <cell r="N2652" t="str">
            <v>INDIA</v>
          </cell>
          <cell r="O2652" t="str">
            <v>P58C2</v>
          </cell>
          <cell r="P2652" t="str">
            <v>BTO</v>
          </cell>
          <cell r="V2652" t="str">
            <v>X</v>
          </cell>
          <cell r="W2652">
            <v>0</v>
          </cell>
          <cell r="X2652">
            <v>0</v>
          </cell>
          <cell r="AB2652">
            <v>9.984</v>
          </cell>
          <cell r="AC2652">
            <v>10.4</v>
          </cell>
          <cell r="AD2652">
            <v>10.4</v>
          </cell>
          <cell r="AE2652">
            <v>0.1</v>
          </cell>
          <cell r="AF2652">
            <v>9</v>
          </cell>
          <cell r="AG2652">
            <v>1</v>
          </cell>
          <cell r="AH2652">
            <v>9</v>
          </cell>
          <cell r="AI2652">
            <v>9</v>
          </cell>
          <cell r="AJ2652">
            <v>3</v>
          </cell>
          <cell r="AK2652">
            <v>0</v>
          </cell>
          <cell r="AL2652">
            <v>0</v>
          </cell>
          <cell r="AM2652">
            <v>3.12</v>
          </cell>
          <cell r="AN2652">
            <v>0.65333333333333332</v>
          </cell>
          <cell r="AO2652">
            <v>9</v>
          </cell>
          <cell r="AP2652">
            <v>9.9</v>
          </cell>
          <cell r="AQ2652">
            <v>0.68484848484848482</v>
          </cell>
          <cell r="AR2652">
            <v>0</v>
          </cell>
          <cell r="AS2652">
            <v>1</v>
          </cell>
        </row>
        <row r="2653">
          <cell r="H2653" t="str">
            <v>AF568A</v>
          </cell>
          <cell r="I2653" t="str">
            <v>HP 1.83m 10A C13 EU Power Cord</v>
          </cell>
          <cell r="J2653" t="str">
            <v>SUST</v>
          </cell>
          <cell r="K2653">
            <v>39052</v>
          </cell>
          <cell r="L2653">
            <v>40452</v>
          </cell>
          <cell r="M2653">
            <v>40543</v>
          </cell>
          <cell r="N2653" t="str">
            <v>EURO</v>
          </cell>
          <cell r="O2653" t="str">
            <v>P58C2</v>
          </cell>
          <cell r="P2653" t="str">
            <v>BTO</v>
          </cell>
          <cell r="V2653" t="str">
            <v>X</v>
          </cell>
          <cell r="W2653">
            <v>0</v>
          </cell>
          <cell r="X2653">
            <v>0</v>
          </cell>
          <cell r="AB2653">
            <v>9.984</v>
          </cell>
          <cell r="AC2653">
            <v>10.4</v>
          </cell>
          <cell r="AD2653">
            <v>10.4</v>
          </cell>
          <cell r="AE2653">
            <v>0.1</v>
          </cell>
          <cell r="AF2653">
            <v>9</v>
          </cell>
          <cell r="AG2653">
            <v>1</v>
          </cell>
          <cell r="AH2653">
            <v>9</v>
          </cell>
          <cell r="AI2653">
            <v>9</v>
          </cell>
          <cell r="AJ2653">
            <v>2</v>
          </cell>
          <cell r="AK2653">
            <v>0</v>
          </cell>
          <cell r="AL2653">
            <v>0</v>
          </cell>
          <cell r="AM2653">
            <v>2.08</v>
          </cell>
          <cell r="AN2653">
            <v>0.76888888888888884</v>
          </cell>
          <cell r="AO2653">
            <v>9</v>
          </cell>
          <cell r="AP2653">
            <v>9.9</v>
          </cell>
          <cell r="AQ2653">
            <v>0.78989898989898988</v>
          </cell>
          <cell r="AR2653">
            <v>0</v>
          </cell>
          <cell r="AS2653">
            <v>1</v>
          </cell>
        </row>
        <row r="2654">
          <cell r="H2654" t="str">
            <v>AF569A</v>
          </cell>
          <cell r="I2654" t="str">
            <v>HP 2.5m C13 AU/NZ Power Cord</v>
          </cell>
          <cell r="J2654" t="str">
            <v>SUST</v>
          </cell>
          <cell r="K2654">
            <v>39052</v>
          </cell>
          <cell r="L2654">
            <v>40452</v>
          </cell>
          <cell r="M2654">
            <v>40543</v>
          </cell>
          <cell r="N2654" t="str">
            <v>AUST</v>
          </cell>
          <cell r="O2654" t="str">
            <v>P58C2</v>
          </cell>
          <cell r="P2654" t="str">
            <v>BTO</v>
          </cell>
          <cell r="Q2654" t="str">
            <v>X</v>
          </cell>
          <cell r="W2654">
            <v>0</v>
          </cell>
          <cell r="X2654">
            <v>0</v>
          </cell>
          <cell r="AB2654">
            <v>9.984</v>
          </cell>
          <cell r="AC2654">
            <v>10.4</v>
          </cell>
          <cell r="AD2654">
            <v>10.4</v>
          </cell>
          <cell r="AE2654">
            <v>0.1</v>
          </cell>
          <cell r="AF2654">
            <v>9</v>
          </cell>
          <cell r="AG2654">
            <v>1</v>
          </cell>
          <cell r="AH2654">
            <v>9</v>
          </cell>
          <cell r="AI2654">
            <v>9</v>
          </cell>
          <cell r="AJ2654">
            <v>4</v>
          </cell>
          <cell r="AK2654">
            <v>0</v>
          </cell>
          <cell r="AL2654">
            <v>0</v>
          </cell>
          <cell r="AM2654">
            <v>4.16</v>
          </cell>
          <cell r="AN2654">
            <v>0.5377777777777778</v>
          </cell>
          <cell r="AO2654">
            <v>9</v>
          </cell>
          <cell r="AP2654">
            <v>9.9</v>
          </cell>
          <cell r="AQ2654">
            <v>0.57979797979797976</v>
          </cell>
          <cell r="AR2654">
            <v>0</v>
          </cell>
          <cell r="AS2654">
            <v>1</v>
          </cell>
        </row>
        <row r="2655">
          <cell r="H2655" t="str">
            <v>AF570A</v>
          </cell>
          <cell r="I2655" t="str">
            <v>HP 1.83m 10A C13 UK Power Cord</v>
          </cell>
          <cell r="J2655" t="str">
            <v>SUST</v>
          </cell>
          <cell r="K2655">
            <v>39052</v>
          </cell>
          <cell r="L2655">
            <v>40452</v>
          </cell>
          <cell r="M2655">
            <v>40543</v>
          </cell>
          <cell r="N2655" t="str">
            <v>UK</v>
          </cell>
          <cell r="O2655" t="str">
            <v>P58C2</v>
          </cell>
          <cell r="P2655" t="str">
            <v>BTO</v>
          </cell>
          <cell r="V2655" t="str">
            <v>X</v>
          </cell>
          <cell r="W2655">
            <v>0</v>
          </cell>
          <cell r="X2655">
            <v>0</v>
          </cell>
          <cell r="AB2655">
            <v>9.984</v>
          </cell>
          <cell r="AC2655">
            <v>10.4</v>
          </cell>
          <cell r="AD2655">
            <v>10.4</v>
          </cell>
          <cell r="AE2655">
            <v>0.1</v>
          </cell>
          <cell r="AF2655">
            <v>9</v>
          </cell>
          <cell r="AG2655">
            <v>1</v>
          </cell>
          <cell r="AH2655">
            <v>9</v>
          </cell>
          <cell r="AI2655">
            <v>9</v>
          </cell>
          <cell r="AJ2655">
            <v>3</v>
          </cell>
          <cell r="AK2655">
            <v>0</v>
          </cell>
          <cell r="AL2655">
            <v>0</v>
          </cell>
          <cell r="AM2655">
            <v>3.12</v>
          </cell>
          <cell r="AN2655">
            <v>0.65333333333333332</v>
          </cell>
          <cell r="AO2655">
            <v>9</v>
          </cell>
          <cell r="AP2655">
            <v>9.9</v>
          </cell>
          <cell r="AQ2655">
            <v>0.68484848484848482</v>
          </cell>
          <cell r="AR2655">
            <v>0</v>
          </cell>
          <cell r="AS2655">
            <v>1</v>
          </cell>
        </row>
        <row r="2656">
          <cell r="H2656" t="str">
            <v>AF572A</v>
          </cell>
          <cell r="I2656" t="str">
            <v>HP 2m C13 JPN Power Cord</v>
          </cell>
          <cell r="J2656" t="str">
            <v>SUST</v>
          </cell>
          <cell r="K2656">
            <v>39052</v>
          </cell>
          <cell r="L2656">
            <v>40452</v>
          </cell>
          <cell r="M2656">
            <v>40543</v>
          </cell>
          <cell r="N2656" t="str">
            <v>JPN2</v>
          </cell>
          <cell r="O2656" t="str">
            <v>P58C2</v>
          </cell>
          <cell r="P2656" t="str">
            <v>BTO</v>
          </cell>
          <cell r="T2656" t="str">
            <v>X</v>
          </cell>
          <cell r="W2656">
            <v>0</v>
          </cell>
          <cell r="X2656">
            <v>0</v>
          </cell>
          <cell r="AB2656">
            <v>9.984</v>
          </cell>
          <cell r="AC2656">
            <v>10.4</v>
          </cell>
          <cell r="AD2656">
            <v>10.4</v>
          </cell>
          <cell r="AE2656">
            <v>0.1</v>
          </cell>
          <cell r="AF2656">
            <v>9</v>
          </cell>
          <cell r="AG2656">
            <v>1</v>
          </cell>
          <cell r="AH2656">
            <v>9</v>
          </cell>
          <cell r="AI2656">
            <v>9</v>
          </cell>
          <cell r="AJ2656">
            <v>4</v>
          </cell>
          <cell r="AK2656">
            <v>0</v>
          </cell>
          <cell r="AL2656">
            <v>0</v>
          </cell>
          <cell r="AM2656">
            <v>4.16</v>
          </cell>
          <cell r="AN2656">
            <v>0.5377777777777778</v>
          </cell>
          <cell r="AO2656">
            <v>9</v>
          </cell>
          <cell r="AP2656">
            <v>9.9</v>
          </cell>
          <cell r="AQ2656">
            <v>0.57979797979797976</v>
          </cell>
          <cell r="AR2656">
            <v>0</v>
          </cell>
          <cell r="AS2656">
            <v>1</v>
          </cell>
        </row>
        <row r="2657">
          <cell r="H2657" t="str">
            <v>AF573A</v>
          </cell>
          <cell r="I2657" t="str">
            <v>HP RDNT 2m,10A, C13-C14 JMPR CORD</v>
          </cell>
          <cell r="J2657" t="str">
            <v>SUST</v>
          </cell>
          <cell r="K2657">
            <v>39264</v>
          </cell>
          <cell r="L2657">
            <v>40452</v>
          </cell>
          <cell r="M2657">
            <v>40543</v>
          </cell>
          <cell r="N2657" t="str">
            <v>ALL</v>
          </cell>
          <cell r="O2657" t="str">
            <v>P58C2</v>
          </cell>
          <cell r="P2657" t="str">
            <v>BTO</v>
          </cell>
          <cell r="Q2657" t="str">
            <v>X</v>
          </cell>
          <cell r="R2657" t="str">
            <v>X</v>
          </cell>
          <cell r="S2657" t="str">
            <v>X</v>
          </cell>
          <cell r="T2657" t="str">
            <v>X</v>
          </cell>
          <cell r="U2657" t="str">
            <v>X</v>
          </cell>
          <cell r="V2657" t="str">
            <v>X</v>
          </cell>
          <cell r="W2657">
            <v>0</v>
          </cell>
          <cell r="X2657">
            <v>0</v>
          </cell>
          <cell r="AB2657">
            <v>25.958399999999994</v>
          </cell>
          <cell r="AC2657">
            <v>27.039999999999996</v>
          </cell>
          <cell r="AD2657">
            <v>27.039999999999996</v>
          </cell>
          <cell r="AE2657">
            <v>0.1</v>
          </cell>
          <cell r="AF2657">
            <v>23.4</v>
          </cell>
          <cell r="AG2657">
            <v>1</v>
          </cell>
          <cell r="AH2657">
            <v>23.4</v>
          </cell>
          <cell r="AI2657">
            <v>23.4</v>
          </cell>
          <cell r="AJ2657">
            <v>7</v>
          </cell>
          <cell r="AK2657">
            <v>0</v>
          </cell>
          <cell r="AL2657">
            <v>0</v>
          </cell>
          <cell r="AM2657">
            <v>7.28</v>
          </cell>
          <cell r="AN2657">
            <v>0.68888888888888877</v>
          </cell>
          <cell r="AO2657">
            <v>23.4</v>
          </cell>
          <cell r="AP2657">
            <v>25.740000000000002</v>
          </cell>
          <cell r="AQ2657">
            <v>0.71717171717171713</v>
          </cell>
          <cell r="AR2657">
            <v>0</v>
          </cell>
          <cell r="AS2657">
            <v>1</v>
          </cell>
        </row>
        <row r="2658">
          <cell r="H2658" t="str">
            <v>AF574A</v>
          </cell>
          <cell r="I2658" t="str">
            <v>HP RDNT 2m,16A, C19-C20 JMPR CORD</v>
          </cell>
          <cell r="J2658" t="str">
            <v>SUST</v>
          </cell>
          <cell r="K2658">
            <v>39264</v>
          </cell>
          <cell r="L2658">
            <v>40452</v>
          </cell>
          <cell r="M2658">
            <v>40543</v>
          </cell>
          <cell r="N2658" t="str">
            <v>ALL</v>
          </cell>
          <cell r="O2658" t="str">
            <v>P58C2</v>
          </cell>
          <cell r="P2658" t="str">
            <v>BTO</v>
          </cell>
          <cell r="Q2658" t="str">
            <v>X</v>
          </cell>
          <cell r="R2658" t="str">
            <v>X</v>
          </cell>
          <cell r="S2658" t="str">
            <v>X</v>
          </cell>
          <cell r="T2658" t="str">
            <v>X</v>
          </cell>
          <cell r="U2658" t="str">
            <v>X</v>
          </cell>
          <cell r="V2658" t="str">
            <v>X</v>
          </cell>
          <cell r="W2658">
            <v>0</v>
          </cell>
          <cell r="X2658">
            <v>0</v>
          </cell>
          <cell r="AB2658">
            <v>25.958399999999994</v>
          </cell>
          <cell r="AC2658">
            <v>27.039999999999996</v>
          </cell>
          <cell r="AD2658">
            <v>27.039999999999996</v>
          </cell>
          <cell r="AE2658">
            <v>0.1</v>
          </cell>
          <cell r="AF2658">
            <v>23.4</v>
          </cell>
          <cell r="AG2658">
            <v>1</v>
          </cell>
          <cell r="AH2658">
            <v>23.4</v>
          </cell>
          <cell r="AI2658">
            <v>23.4</v>
          </cell>
          <cell r="AJ2658">
            <v>6</v>
          </cell>
          <cell r="AK2658">
            <v>0</v>
          </cell>
          <cell r="AL2658">
            <v>0</v>
          </cell>
          <cell r="AM2658">
            <v>6.24</v>
          </cell>
          <cell r="AN2658">
            <v>0.73333333333333328</v>
          </cell>
          <cell r="AO2658">
            <v>23.4</v>
          </cell>
          <cell r="AP2658">
            <v>25.740000000000002</v>
          </cell>
          <cell r="AQ2658">
            <v>0.75757575757575757</v>
          </cell>
          <cell r="AR2658">
            <v>0</v>
          </cell>
          <cell r="AS2658">
            <v>1</v>
          </cell>
        </row>
        <row r="2659">
          <cell r="H2659" t="str">
            <v>AF575A</v>
          </cell>
          <cell r="I2659" t="str">
            <v>HP RDNT 1.2m 16A C19-C20 JMPR CORD</v>
          </cell>
          <cell r="J2659" t="str">
            <v>SUST</v>
          </cell>
          <cell r="K2659">
            <v>39264</v>
          </cell>
          <cell r="L2659">
            <v>40452</v>
          </cell>
          <cell r="M2659">
            <v>40543</v>
          </cell>
          <cell r="N2659" t="str">
            <v>ALL</v>
          </cell>
          <cell r="O2659" t="str">
            <v>P58C2</v>
          </cell>
          <cell r="P2659" t="str">
            <v>BTO</v>
          </cell>
          <cell r="Q2659" t="str">
            <v>X</v>
          </cell>
          <cell r="R2659" t="str">
            <v>X</v>
          </cell>
          <cell r="S2659" t="str">
            <v>X</v>
          </cell>
          <cell r="T2659" t="str">
            <v>X</v>
          </cell>
          <cell r="U2659" t="str">
            <v>X</v>
          </cell>
          <cell r="V2659" t="str">
            <v>X</v>
          </cell>
          <cell r="W2659">
            <v>0</v>
          </cell>
          <cell r="X2659">
            <v>0</v>
          </cell>
          <cell r="AB2659">
            <v>39.936</v>
          </cell>
          <cell r="AC2659">
            <v>41.6</v>
          </cell>
          <cell r="AD2659">
            <v>41.6</v>
          </cell>
          <cell r="AE2659">
            <v>0.1</v>
          </cell>
          <cell r="AF2659">
            <v>36</v>
          </cell>
          <cell r="AG2659">
            <v>1</v>
          </cell>
          <cell r="AH2659">
            <v>36</v>
          </cell>
          <cell r="AI2659">
            <v>36</v>
          </cell>
          <cell r="AJ2659">
            <v>9</v>
          </cell>
          <cell r="AK2659">
            <v>0</v>
          </cell>
          <cell r="AL2659">
            <v>0</v>
          </cell>
          <cell r="AM2659">
            <v>9.36</v>
          </cell>
          <cell r="AN2659">
            <v>0.74</v>
          </cell>
          <cell r="AO2659">
            <v>36</v>
          </cell>
          <cell r="AP2659">
            <v>39.6</v>
          </cell>
          <cell r="AQ2659">
            <v>0.76363636363636367</v>
          </cell>
          <cell r="AR2659">
            <v>0</v>
          </cell>
          <cell r="AS2659">
            <v>1</v>
          </cell>
        </row>
        <row r="2660">
          <cell r="H2660" t="str">
            <v>AF576A</v>
          </cell>
          <cell r="I2660" t="str">
            <v>HP 3.6m 16A C19 EU PWR CORD</v>
          </cell>
          <cell r="J2660" t="str">
            <v>SUST</v>
          </cell>
          <cell r="K2660">
            <v>39264</v>
          </cell>
          <cell r="L2660">
            <v>40452</v>
          </cell>
          <cell r="M2660">
            <v>40543</v>
          </cell>
          <cell r="N2660" t="str">
            <v>EURO</v>
          </cell>
          <cell r="O2660" t="str">
            <v>P58C2</v>
          </cell>
          <cell r="P2660" t="str">
            <v>BTO</v>
          </cell>
          <cell r="V2660" t="str">
            <v>X</v>
          </cell>
          <cell r="W2660">
            <v>0</v>
          </cell>
          <cell r="X2660">
            <v>0</v>
          </cell>
          <cell r="AB2660">
            <v>54.900906666666664</v>
          </cell>
          <cell r="AC2660">
            <v>57.188444444444443</v>
          </cell>
          <cell r="AD2660">
            <v>57.188444444444443</v>
          </cell>
          <cell r="AE2660">
            <v>0.1</v>
          </cell>
          <cell r="AF2660">
            <v>49.49</v>
          </cell>
          <cell r="AG2660">
            <v>1</v>
          </cell>
          <cell r="AH2660">
            <v>49.49</v>
          </cell>
          <cell r="AI2660">
            <v>49.49</v>
          </cell>
          <cell r="AJ2660">
            <v>4</v>
          </cell>
          <cell r="AK2660">
            <v>0</v>
          </cell>
          <cell r="AL2660">
            <v>0</v>
          </cell>
          <cell r="AM2660">
            <v>4.16</v>
          </cell>
          <cell r="AN2660">
            <v>0.91594261466963012</v>
          </cell>
          <cell r="AO2660">
            <v>49.49</v>
          </cell>
          <cell r="AP2660">
            <v>54.439000000000007</v>
          </cell>
          <cell r="AQ2660">
            <v>0.92358419515420942</v>
          </cell>
          <cell r="AR2660">
            <v>0</v>
          </cell>
          <cell r="AS2660">
            <v>1</v>
          </cell>
        </row>
        <row r="2661">
          <cell r="H2661" t="str">
            <v>AF577A</v>
          </cell>
          <cell r="I2661" t="str">
            <v>HP 3.6m 16A C19 AU/NZ PWR CORD</v>
          </cell>
          <cell r="J2661" t="str">
            <v>SUST</v>
          </cell>
          <cell r="K2661">
            <v>39264</v>
          </cell>
          <cell r="L2661">
            <v>40452</v>
          </cell>
          <cell r="M2661">
            <v>40543</v>
          </cell>
          <cell r="N2661" t="str">
            <v>AUST</v>
          </cell>
          <cell r="O2661" t="str">
            <v>P58C2</v>
          </cell>
          <cell r="P2661" t="str">
            <v>BTO</v>
          </cell>
          <cell r="Q2661" t="str">
            <v>X</v>
          </cell>
          <cell r="W2661">
            <v>0</v>
          </cell>
          <cell r="X2661">
            <v>0</v>
          </cell>
          <cell r="AB2661">
            <v>54.900906666666664</v>
          </cell>
          <cell r="AC2661">
            <v>57.188444444444443</v>
          </cell>
          <cell r="AD2661">
            <v>57.188444444444443</v>
          </cell>
          <cell r="AE2661">
            <v>0.1</v>
          </cell>
          <cell r="AF2661">
            <v>49.49</v>
          </cell>
          <cell r="AG2661">
            <v>1</v>
          </cell>
          <cell r="AH2661">
            <v>49.49</v>
          </cell>
          <cell r="AI2661">
            <v>49.49</v>
          </cell>
          <cell r="AJ2661">
            <v>5</v>
          </cell>
          <cell r="AK2661">
            <v>0</v>
          </cell>
          <cell r="AL2661">
            <v>0</v>
          </cell>
          <cell r="AM2661">
            <v>5.2</v>
          </cell>
          <cell r="AN2661">
            <v>0.89492826833703776</v>
          </cell>
          <cell r="AO2661">
            <v>49.49</v>
          </cell>
          <cell r="AP2661">
            <v>54.439000000000007</v>
          </cell>
          <cell r="AQ2661">
            <v>0.90448024394276161</v>
          </cell>
          <cell r="AR2661">
            <v>0</v>
          </cell>
          <cell r="AS2661">
            <v>1</v>
          </cell>
        </row>
        <row r="2662">
          <cell r="H2662" t="str">
            <v>AF582A</v>
          </cell>
          <cell r="I2662" t="str">
            <v>HP 2.5m 16A C19 IN PWR CORD</v>
          </cell>
          <cell r="J2662" t="str">
            <v>SUST</v>
          </cell>
          <cell r="K2662">
            <v>39264</v>
          </cell>
          <cell r="L2662">
            <v>40452</v>
          </cell>
          <cell r="M2662">
            <v>40543</v>
          </cell>
          <cell r="N2662" t="str">
            <v>INDIA</v>
          </cell>
          <cell r="O2662" t="str">
            <v>P58C2</v>
          </cell>
          <cell r="P2662" t="str">
            <v>BTO</v>
          </cell>
          <cell r="V2662" t="str">
            <v>X</v>
          </cell>
          <cell r="W2662">
            <v>0</v>
          </cell>
          <cell r="X2662">
            <v>0</v>
          </cell>
          <cell r="AB2662">
            <v>54.900906666666664</v>
          </cell>
          <cell r="AC2662">
            <v>57.188444444444443</v>
          </cell>
          <cell r="AD2662">
            <v>57.188444444444443</v>
          </cell>
          <cell r="AE2662">
            <v>0.1</v>
          </cell>
          <cell r="AF2662">
            <v>49.49</v>
          </cell>
          <cell r="AG2662">
            <v>1</v>
          </cell>
          <cell r="AH2662">
            <v>49.49</v>
          </cell>
          <cell r="AI2662">
            <v>49.49</v>
          </cell>
          <cell r="AJ2662">
            <v>17</v>
          </cell>
          <cell r="AK2662">
            <v>1</v>
          </cell>
          <cell r="AL2662">
            <v>0</v>
          </cell>
          <cell r="AM2662">
            <v>18.68</v>
          </cell>
          <cell r="AN2662">
            <v>0.62255001010305111</v>
          </cell>
          <cell r="AO2662">
            <v>49.49</v>
          </cell>
          <cell r="AP2662">
            <v>54.439000000000007</v>
          </cell>
          <cell r="AQ2662">
            <v>0.65686364554822829</v>
          </cell>
          <cell r="AR2662">
            <v>0</v>
          </cell>
          <cell r="AS2662">
            <v>1</v>
          </cell>
        </row>
        <row r="2663">
          <cell r="H2663" t="str">
            <v>AF584A</v>
          </cell>
          <cell r="I2663" t="str">
            <v>HP 2.5m 16A C19 CN PWR CORD</v>
          </cell>
          <cell r="J2663" t="str">
            <v>SUST</v>
          </cell>
          <cell r="K2663">
            <v>39264</v>
          </cell>
          <cell r="L2663">
            <v>40452</v>
          </cell>
          <cell r="M2663">
            <v>40543</v>
          </cell>
          <cell r="N2663" t="str">
            <v>PRC</v>
          </cell>
          <cell r="O2663" t="str">
            <v>P58C2</v>
          </cell>
          <cell r="P2663" t="str">
            <v>BTO</v>
          </cell>
          <cell r="R2663" t="str">
            <v>X</v>
          </cell>
          <cell r="W2663">
            <v>0</v>
          </cell>
          <cell r="X2663">
            <v>0</v>
          </cell>
          <cell r="AB2663">
            <v>54.900906666666664</v>
          </cell>
          <cell r="AC2663">
            <v>57.188444444444443</v>
          </cell>
          <cell r="AD2663">
            <v>57.188444444444443</v>
          </cell>
          <cell r="AE2663">
            <v>0.1</v>
          </cell>
          <cell r="AF2663">
            <v>49.49</v>
          </cell>
          <cell r="AG2663">
            <v>1</v>
          </cell>
          <cell r="AH2663">
            <v>49.49</v>
          </cell>
          <cell r="AI2663">
            <v>49.49</v>
          </cell>
          <cell r="AJ2663">
            <v>7</v>
          </cell>
          <cell r="AK2663">
            <v>0</v>
          </cell>
          <cell r="AL2663">
            <v>0</v>
          </cell>
          <cell r="AM2663">
            <v>7.28</v>
          </cell>
          <cell r="AN2663">
            <v>0.85289957567185293</v>
          </cell>
          <cell r="AO2663">
            <v>49.49</v>
          </cell>
          <cell r="AP2663">
            <v>54.439000000000007</v>
          </cell>
          <cell r="AQ2663">
            <v>0.86627234151986632</v>
          </cell>
          <cell r="AR2663">
            <v>0</v>
          </cell>
          <cell r="AS2663">
            <v>1</v>
          </cell>
        </row>
        <row r="2664">
          <cell r="H2664" t="str">
            <v>AF585A</v>
          </cell>
          <cell r="I2664" t="str">
            <v>HP 2.5m 16A C19 TW PWR CORD</v>
          </cell>
          <cell r="J2664" t="str">
            <v>SUST</v>
          </cell>
          <cell r="K2664">
            <v>39264</v>
          </cell>
          <cell r="L2664">
            <v>40452</v>
          </cell>
          <cell r="M2664">
            <v>40543</v>
          </cell>
          <cell r="N2664" t="str">
            <v>TW</v>
          </cell>
          <cell r="O2664" t="str">
            <v>P58C2</v>
          </cell>
          <cell r="P2664" t="str">
            <v>BTO</v>
          </cell>
          <cell r="S2664" t="str">
            <v>X</v>
          </cell>
          <cell r="W2664">
            <v>0</v>
          </cell>
          <cell r="X2664">
            <v>0</v>
          </cell>
          <cell r="AB2664">
            <v>54.900906666666664</v>
          </cell>
          <cell r="AC2664">
            <v>57.188444444444443</v>
          </cell>
          <cell r="AD2664">
            <v>57.188444444444443</v>
          </cell>
          <cell r="AE2664">
            <v>0.1</v>
          </cell>
          <cell r="AF2664">
            <v>49.49</v>
          </cell>
          <cell r="AG2664">
            <v>1</v>
          </cell>
          <cell r="AH2664">
            <v>49.49</v>
          </cell>
          <cell r="AI2664">
            <v>49.49</v>
          </cell>
          <cell r="AJ2664">
            <v>17</v>
          </cell>
          <cell r="AK2664">
            <v>1</v>
          </cell>
          <cell r="AL2664">
            <v>0</v>
          </cell>
          <cell r="AM2664">
            <v>18.68</v>
          </cell>
          <cell r="AN2664">
            <v>0.62255001010305111</v>
          </cell>
          <cell r="AO2664">
            <v>49.49</v>
          </cell>
          <cell r="AP2664">
            <v>54.439000000000007</v>
          </cell>
          <cell r="AQ2664">
            <v>0.65686364554822829</v>
          </cell>
          <cell r="AR2664">
            <v>0</v>
          </cell>
          <cell r="AS2664">
            <v>1</v>
          </cell>
        </row>
        <row r="2665">
          <cell r="H2665" t="str">
            <v>AF586A</v>
          </cell>
          <cell r="I2665" t="str">
            <v>HP 3.6m 16A C19 BR PWR CORD</v>
          </cell>
          <cell r="J2665" t="str">
            <v>SUST</v>
          </cell>
          <cell r="K2665">
            <v>39264</v>
          </cell>
          <cell r="L2665">
            <v>40452</v>
          </cell>
          <cell r="M2665">
            <v>40542</v>
          </cell>
          <cell r="N2665" t="str">
            <v>BRZL</v>
          </cell>
          <cell r="O2665" t="str">
            <v>P58C2</v>
          </cell>
          <cell r="P2665" t="str">
            <v>BTO</v>
          </cell>
          <cell r="S2665" t="str">
            <v>X</v>
          </cell>
          <cell r="W2665">
            <v>0</v>
          </cell>
          <cell r="X2665">
            <v>0</v>
          </cell>
          <cell r="AB2665">
            <v>54.900906666666664</v>
          </cell>
          <cell r="AC2665">
            <v>57.188444444444443</v>
          </cell>
          <cell r="AD2665">
            <v>57.188444444444443</v>
          </cell>
          <cell r="AE2665">
            <v>0.1</v>
          </cell>
          <cell r="AF2665">
            <v>49.49</v>
          </cell>
          <cell r="AG2665">
            <v>1</v>
          </cell>
          <cell r="AH2665">
            <v>49.49</v>
          </cell>
          <cell r="AI2665">
            <v>49.49</v>
          </cell>
          <cell r="AJ2665">
            <v>3</v>
          </cell>
          <cell r="AK2665">
            <v>0</v>
          </cell>
          <cell r="AL2665">
            <v>0</v>
          </cell>
          <cell r="AM2665">
            <v>3.12</v>
          </cell>
          <cell r="AN2665">
            <v>0.9369569610022227</v>
          </cell>
          <cell r="AO2665">
            <v>49.49</v>
          </cell>
          <cell r="AP2665">
            <v>54.439000000000007</v>
          </cell>
          <cell r="AQ2665">
            <v>0.94268814636565701</v>
          </cell>
          <cell r="AR2665">
            <v>0</v>
          </cell>
          <cell r="AS2665">
            <v>1</v>
          </cell>
        </row>
        <row r="2666">
          <cell r="H2666" t="str">
            <v>AF590A</v>
          </cell>
          <cell r="I2666" t="str">
            <v>HP 2m 15A C20 C13 UNIV JPR CORD</v>
          </cell>
          <cell r="J2666" t="str">
            <v>SUST</v>
          </cell>
          <cell r="K2666">
            <v>39661</v>
          </cell>
          <cell r="L2666">
            <v>40087</v>
          </cell>
          <cell r="M2666">
            <v>40543</v>
          </cell>
          <cell r="N2666" t="str">
            <v>ALL</v>
          </cell>
          <cell r="O2666" t="str">
            <v>P58C2</v>
          </cell>
          <cell r="P2666" t="str">
            <v>BTO</v>
          </cell>
          <cell r="Q2666" t="str">
            <v>X</v>
          </cell>
          <cell r="R2666" t="str">
            <v>X</v>
          </cell>
          <cell r="S2666" t="str">
            <v>X</v>
          </cell>
          <cell r="T2666" t="str">
            <v>X</v>
          </cell>
          <cell r="U2666" t="str">
            <v>X</v>
          </cell>
          <cell r="V2666" t="str">
            <v>X</v>
          </cell>
          <cell r="W2666">
            <v>0</v>
          </cell>
          <cell r="X2666">
            <v>0</v>
          </cell>
          <cell r="AB2666">
            <v>29.940906666666663</v>
          </cell>
          <cell r="AC2666">
            <v>31.188444444444443</v>
          </cell>
          <cell r="AD2666">
            <v>31.188444444444443</v>
          </cell>
          <cell r="AE2666">
            <v>0.1</v>
          </cell>
          <cell r="AF2666">
            <v>26.99</v>
          </cell>
          <cell r="AG2666">
            <v>1</v>
          </cell>
          <cell r="AH2666">
            <v>26.99</v>
          </cell>
          <cell r="AI2666">
            <v>26.99</v>
          </cell>
          <cell r="AJ2666">
            <v>12</v>
          </cell>
          <cell r="AK2666">
            <v>1</v>
          </cell>
          <cell r="AL2666">
            <v>0</v>
          </cell>
          <cell r="AM2666">
            <v>13.48</v>
          </cell>
          <cell r="AN2666">
            <v>0.50055576139310853</v>
          </cell>
          <cell r="AO2666">
            <v>26.99</v>
          </cell>
          <cell r="AP2666">
            <v>29.689</v>
          </cell>
          <cell r="AQ2666">
            <v>0.5459597830846441</v>
          </cell>
          <cell r="AR2666">
            <v>0</v>
          </cell>
          <cell r="AS2666">
            <v>1</v>
          </cell>
        </row>
        <row r="2667">
          <cell r="H2667" t="str">
            <v>AF593A</v>
          </cell>
          <cell r="I2667" t="str">
            <v>HP 3.6m C19 Nema L6-20P NA/JP Pwr Crd</v>
          </cell>
          <cell r="J2667" t="str">
            <v>SUST</v>
          </cell>
          <cell r="K2667">
            <v>39661</v>
          </cell>
          <cell r="L2667">
            <v>40087</v>
          </cell>
          <cell r="M2667">
            <v>40543</v>
          </cell>
          <cell r="N2667" t="str">
            <v>ALL</v>
          </cell>
          <cell r="O2667" t="str">
            <v>P58C2</v>
          </cell>
          <cell r="P2667" t="str">
            <v>BTO</v>
          </cell>
          <cell r="S2667" t="str">
            <v>X</v>
          </cell>
          <cell r="T2667" t="str">
            <v>X</v>
          </cell>
          <cell r="W2667">
            <v>0</v>
          </cell>
          <cell r="X2667">
            <v>0</v>
          </cell>
          <cell r="AB2667">
            <v>54.900906666666664</v>
          </cell>
          <cell r="AC2667">
            <v>57.188444444444443</v>
          </cell>
          <cell r="AD2667">
            <v>57.188444444444443</v>
          </cell>
          <cell r="AE2667">
            <v>0.1</v>
          </cell>
          <cell r="AF2667">
            <v>49.49</v>
          </cell>
          <cell r="AG2667">
            <v>1</v>
          </cell>
          <cell r="AH2667">
            <v>49.49</v>
          </cell>
          <cell r="AI2667">
            <v>49.49</v>
          </cell>
          <cell r="AJ2667">
            <v>24</v>
          </cell>
          <cell r="AK2667">
            <v>1</v>
          </cell>
          <cell r="AL2667">
            <v>0</v>
          </cell>
          <cell r="AM2667">
            <v>25.96</v>
          </cell>
          <cell r="AN2667">
            <v>0.47544958577490404</v>
          </cell>
          <cell r="AO2667">
            <v>49.49</v>
          </cell>
          <cell r="AP2667">
            <v>54.439000000000007</v>
          </cell>
          <cell r="AQ2667">
            <v>0.52313598706809461</v>
          </cell>
          <cell r="AR2667">
            <v>0</v>
          </cell>
          <cell r="AS2667">
            <v>1</v>
          </cell>
        </row>
        <row r="2668">
          <cell r="H2668" t="str">
            <v>AF600A</v>
          </cell>
          <cell r="I2668" t="str">
            <v>HP 0X2X 16 KVM SVR CNSL,USB, SW</v>
          </cell>
          <cell r="J2668" t="str">
            <v>SUST</v>
          </cell>
          <cell r="K2668">
            <v>38859</v>
          </cell>
          <cell r="L2668">
            <v>40179</v>
          </cell>
          <cell r="M2668">
            <v>40268</v>
          </cell>
          <cell r="N2668" t="str">
            <v>ALL</v>
          </cell>
          <cell r="O2668" t="str">
            <v>P58C2</v>
          </cell>
          <cell r="P2668" t="str">
            <v>BTO</v>
          </cell>
          <cell r="Q2668" t="str">
            <v>X</v>
          </cell>
          <cell r="R2668" t="str">
            <v>X</v>
          </cell>
          <cell r="S2668" t="str">
            <v>X</v>
          </cell>
          <cell r="T2668" t="str">
            <v>X</v>
          </cell>
          <cell r="U2668" t="str">
            <v>X</v>
          </cell>
          <cell r="V2668" t="str">
            <v>X</v>
          </cell>
          <cell r="W2668">
            <v>0</v>
          </cell>
          <cell r="X2668">
            <v>0</v>
          </cell>
          <cell r="AB2668">
            <v>1496.6015999999997</v>
          </cell>
          <cell r="AC2668">
            <v>1558.9599999999998</v>
          </cell>
          <cell r="AD2668">
            <v>1558.9599999999998</v>
          </cell>
          <cell r="AE2668">
            <v>0.1</v>
          </cell>
          <cell r="AF2668">
            <v>1349.1</v>
          </cell>
          <cell r="AG2668">
            <v>1</v>
          </cell>
          <cell r="AH2668">
            <v>1349.1</v>
          </cell>
          <cell r="AI2668">
            <v>1349.1</v>
          </cell>
          <cell r="AJ2668">
            <v>808</v>
          </cell>
          <cell r="AK2668">
            <v>40</v>
          </cell>
          <cell r="AL2668">
            <v>0</v>
          </cell>
          <cell r="AM2668">
            <v>880.32</v>
          </cell>
          <cell r="AN2668">
            <v>0.34747609517456074</v>
          </cell>
          <cell r="AO2668">
            <v>1349.1</v>
          </cell>
          <cell r="AP2668">
            <v>1484.01</v>
          </cell>
          <cell r="AQ2668">
            <v>0.40679645015869159</v>
          </cell>
          <cell r="AR2668">
            <v>0</v>
          </cell>
          <cell r="AS2668">
            <v>1</v>
          </cell>
        </row>
        <row r="2669">
          <cell r="H2669" t="str">
            <v>AF601A</v>
          </cell>
          <cell r="I2669" t="str">
            <v>HP 2X1X16 IP CNSL,USB/VM,SW</v>
          </cell>
          <cell r="J2669" t="str">
            <v>SUST</v>
          </cell>
          <cell r="K2669">
            <v>38859</v>
          </cell>
          <cell r="L2669">
            <v>40179</v>
          </cell>
          <cell r="M2669">
            <v>40268</v>
          </cell>
          <cell r="N2669" t="str">
            <v>ALL</v>
          </cell>
          <cell r="O2669" t="str">
            <v>P58C2</v>
          </cell>
          <cell r="P2669" t="str">
            <v>BTO</v>
          </cell>
          <cell r="Q2669" t="str">
            <v>X</v>
          </cell>
          <cell r="R2669" t="str">
            <v>X</v>
          </cell>
          <cell r="S2669" t="str">
            <v>X</v>
          </cell>
          <cell r="T2669" t="str">
            <v>X</v>
          </cell>
          <cell r="U2669" t="str">
            <v>X</v>
          </cell>
          <cell r="V2669" t="str">
            <v>X</v>
          </cell>
          <cell r="W2669">
            <v>0</v>
          </cell>
          <cell r="X2669">
            <v>0</v>
          </cell>
          <cell r="AB2669">
            <v>3892.7615999999998</v>
          </cell>
          <cell r="AC2669">
            <v>4054.96</v>
          </cell>
          <cell r="AD2669">
            <v>4054.96</v>
          </cell>
          <cell r="AE2669">
            <v>0.1</v>
          </cell>
          <cell r="AF2669">
            <v>3509.1</v>
          </cell>
          <cell r="AG2669">
            <v>1</v>
          </cell>
          <cell r="AH2669">
            <v>3509.1</v>
          </cell>
          <cell r="AI2669">
            <v>3509.1</v>
          </cell>
          <cell r="AJ2669">
            <v>1676</v>
          </cell>
          <cell r="AK2669">
            <v>82</v>
          </cell>
          <cell r="AL2669">
            <v>0</v>
          </cell>
          <cell r="AM2669">
            <v>1825.04</v>
          </cell>
          <cell r="AN2669">
            <v>0.47991222820666268</v>
          </cell>
          <cell r="AO2669">
            <v>3509.1</v>
          </cell>
          <cell r="AP2669">
            <v>3860.01</v>
          </cell>
          <cell r="AQ2669">
            <v>0.52719293473332973</v>
          </cell>
          <cell r="AR2669">
            <v>0</v>
          </cell>
          <cell r="AS2669">
            <v>1</v>
          </cell>
        </row>
        <row r="2670">
          <cell r="H2670" t="str">
            <v>AF602A</v>
          </cell>
          <cell r="I2670" t="str">
            <v>HP 4X1X16 IP CNSL,USB/VM,SW</v>
          </cell>
          <cell r="J2670" t="str">
            <v>SUST</v>
          </cell>
          <cell r="K2670">
            <v>38859</v>
          </cell>
          <cell r="L2670">
            <v>40179</v>
          </cell>
          <cell r="M2670">
            <v>40268</v>
          </cell>
          <cell r="N2670" t="str">
            <v>ALL</v>
          </cell>
          <cell r="O2670" t="str">
            <v>P58C2</v>
          </cell>
          <cell r="P2670" t="str">
            <v>BTO</v>
          </cell>
          <cell r="Q2670" t="str">
            <v>X</v>
          </cell>
          <cell r="R2670" t="str">
            <v>X</v>
          </cell>
          <cell r="S2670" t="str">
            <v>X</v>
          </cell>
          <cell r="T2670" t="str">
            <v>X</v>
          </cell>
          <cell r="U2670" t="str">
            <v>X</v>
          </cell>
          <cell r="V2670" t="str">
            <v>X</v>
          </cell>
          <cell r="W2670">
            <v>0</v>
          </cell>
          <cell r="X2670">
            <v>0</v>
          </cell>
          <cell r="AB2670">
            <v>5290.5216</v>
          </cell>
          <cell r="AC2670">
            <v>5510.96</v>
          </cell>
          <cell r="AD2670">
            <v>5510.96</v>
          </cell>
          <cell r="AE2670">
            <v>0.1</v>
          </cell>
          <cell r="AF2670">
            <v>4769.1000000000004</v>
          </cell>
          <cell r="AG2670">
            <v>1</v>
          </cell>
          <cell r="AH2670">
            <v>4769.1000000000004</v>
          </cell>
          <cell r="AI2670">
            <v>4769.1000000000004</v>
          </cell>
          <cell r="AJ2670">
            <v>2329</v>
          </cell>
          <cell r="AK2670">
            <v>114</v>
          </cell>
          <cell r="AL2670">
            <v>0</v>
          </cell>
          <cell r="AM2670">
            <v>2536.16</v>
          </cell>
          <cell r="AN2670">
            <v>0.46820993478853462</v>
          </cell>
          <cell r="AO2670">
            <v>4769.1000000000004</v>
          </cell>
          <cell r="AP2670">
            <v>5246.0100000000011</v>
          </cell>
          <cell r="AQ2670">
            <v>0.5165544861713951</v>
          </cell>
          <cell r="AR2670">
            <v>0</v>
          </cell>
          <cell r="AS2670">
            <v>1</v>
          </cell>
        </row>
        <row r="2671">
          <cell r="H2671" t="str">
            <v>AF603A</v>
          </cell>
          <cell r="I2671" t="str">
            <v>HP KVM USB2 1PK Interface Adapter</v>
          </cell>
          <cell r="J2671" t="str">
            <v>SUST</v>
          </cell>
          <cell r="K2671">
            <v>38985</v>
          </cell>
          <cell r="L2671">
            <v>41183</v>
          </cell>
          <cell r="M2671">
            <v>41274</v>
          </cell>
          <cell r="N2671" t="str">
            <v>ALL</v>
          </cell>
          <cell r="O2671" t="str">
            <v>P58C2</v>
          </cell>
          <cell r="P2671" t="str">
            <v>BTO</v>
          </cell>
          <cell r="Q2671" t="str">
            <v>X</v>
          </cell>
          <cell r="R2671" t="str">
            <v>X</v>
          </cell>
          <cell r="S2671" t="str">
            <v>X</v>
          </cell>
          <cell r="T2671" t="str">
            <v>X</v>
          </cell>
          <cell r="U2671" t="str">
            <v>X</v>
          </cell>
          <cell r="V2671" t="str">
            <v>X</v>
          </cell>
          <cell r="W2671">
            <v>0</v>
          </cell>
          <cell r="X2671">
            <v>0</v>
          </cell>
          <cell r="AB2671">
            <v>128.7936</v>
          </cell>
          <cell r="AC2671">
            <v>134.16</v>
          </cell>
          <cell r="AD2671">
            <v>134.16</v>
          </cell>
          <cell r="AE2671">
            <v>0.1</v>
          </cell>
          <cell r="AF2671">
            <v>116.1</v>
          </cell>
          <cell r="AG2671">
            <v>1</v>
          </cell>
          <cell r="AH2671">
            <v>116.1</v>
          </cell>
          <cell r="AI2671">
            <v>116.1</v>
          </cell>
          <cell r="AJ2671">
            <v>51</v>
          </cell>
          <cell r="AK2671">
            <v>2</v>
          </cell>
          <cell r="AL2671">
            <v>0</v>
          </cell>
          <cell r="AM2671">
            <v>55.04</v>
          </cell>
          <cell r="AN2671">
            <v>0.52592592592592591</v>
          </cell>
          <cell r="AO2671">
            <v>116.1</v>
          </cell>
          <cell r="AP2671">
            <v>127.71000000000001</v>
          </cell>
          <cell r="AQ2671">
            <v>0.5690235690235691</v>
          </cell>
          <cell r="AR2671">
            <v>0</v>
          </cell>
          <cell r="AS2671">
            <v>1</v>
          </cell>
        </row>
        <row r="2672">
          <cell r="H2672" t="str">
            <v>AF604A</v>
          </cell>
          <cell r="I2672" t="str">
            <v>HP PS2 ITFC ADPTR USB VERT MEDIA</v>
          </cell>
          <cell r="J2672" t="str">
            <v>SUST</v>
          </cell>
          <cell r="K2672">
            <v>38859</v>
          </cell>
          <cell r="L2672">
            <v>41183</v>
          </cell>
          <cell r="M2672">
            <v>41274</v>
          </cell>
          <cell r="N2672" t="str">
            <v>ALL</v>
          </cell>
          <cell r="O2672" t="str">
            <v>P58C2</v>
          </cell>
          <cell r="P2672" t="str">
            <v>BTO</v>
          </cell>
          <cell r="Q2672" t="str">
            <v>X</v>
          </cell>
          <cell r="R2672" t="str">
            <v>X</v>
          </cell>
          <cell r="S2672" t="str">
            <v>X</v>
          </cell>
          <cell r="T2672" t="str">
            <v>X</v>
          </cell>
          <cell r="U2672" t="str">
            <v>X</v>
          </cell>
          <cell r="V2672" t="str">
            <v>X</v>
          </cell>
          <cell r="W2672">
            <v>0</v>
          </cell>
          <cell r="X2672">
            <v>0</v>
          </cell>
          <cell r="AB2672">
            <v>128.7936</v>
          </cell>
          <cell r="AC2672">
            <v>134.16</v>
          </cell>
          <cell r="AD2672">
            <v>134.16</v>
          </cell>
          <cell r="AE2672">
            <v>0.1</v>
          </cell>
          <cell r="AF2672">
            <v>116.1</v>
          </cell>
          <cell r="AG2672">
            <v>1</v>
          </cell>
          <cell r="AH2672">
            <v>116.1</v>
          </cell>
          <cell r="AI2672">
            <v>116.1</v>
          </cell>
          <cell r="AJ2672">
            <v>50</v>
          </cell>
          <cell r="AK2672">
            <v>2</v>
          </cell>
          <cell r="AL2672">
            <v>0</v>
          </cell>
          <cell r="AM2672">
            <v>54</v>
          </cell>
          <cell r="AN2672">
            <v>0.53488372093023251</v>
          </cell>
          <cell r="AO2672">
            <v>116.1</v>
          </cell>
          <cell r="AP2672">
            <v>127.71000000000001</v>
          </cell>
          <cell r="AQ2672">
            <v>0.57716701902748413</v>
          </cell>
          <cell r="AR2672">
            <v>0</v>
          </cell>
          <cell r="AS2672">
            <v>1</v>
          </cell>
        </row>
        <row r="2673">
          <cell r="H2673" t="str">
            <v>AF605A</v>
          </cell>
          <cell r="I2673" t="str">
            <v>HP BLc KVM Interface Adapter</v>
          </cell>
          <cell r="J2673" t="str">
            <v>SUST</v>
          </cell>
          <cell r="K2673">
            <v>39142</v>
          </cell>
          <cell r="L2673">
            <v>41944</v>
          </cell>
          <cell r="M2673">
            <v>42035</v>
          </cell>
          <cell r="N2673" t="str">
            <v>ALL</v>
          </cell>
          <cell r="O2673" t="str">
            <v>P58C1</v>
          </cell>
          <cell r="P2673" t="str">
            <v>BTO</v>
          </cell>
          <cell r="Q2673" t="str">
            <v>X</v>
          </cell>
          <cell r="R2673" t="str">
            <v>X</v>
          </cell>
          <cell r="S2673" t="str">
            <v>X</v>
          </cell>
          <cell r="T2673" t="str">
            <v>X</v>
          </cell>
          <cell r="U2673" t="str">
            <v>X</v>
          </cell>
          <cell r="V2673" t="str">
            <v>X</v>
          </cell>
          <cell r="W2673">
            <v>0</v>
          </cell>
          <cell r="X2673">
            <v>0</v>
          </cell>
          <cell r="AB2673">
            <v>128.7936</v>
          </cell>
          <cell r="AC2673">
            <v>134.16</v>
          </cell>
          <cell r="AD2673">
            <v>134.16</v>
          </cell>
          <cell r="AE2673">
            <v>0.1</v>
          </cell>
          <cell r="AF2673">
            <v>116.1</v>
          </cell>
          <cell r="AG2673">
            <v>1</v>
          </cell>
          <cell r="AH2673">
            <v>116.1</v>
          </cell>
          <cell r="AI2673">
            <v>116.1</v>
          </cell>
          <cell r="AJ2673">
            <v>63</v>
          </cell>
          <cell r="AK2673">
            <v>3</v>
          </cell>
          <cell r="AL2673">
            <v>0</v>
          </cell>
          <cell r="AM2673">
            <v>68.52</v>
          </cell>
          <cell r="AN2673">
            <v>0.40981912144702842</v>
          </cell>
          <cell r="AO2673">
            <v>116.1</v>
          </cell>
          <cell r="AP2673">
            <v>127.71000000000001</v>
          </cell>
          <cell r="AQ2673">
            <v>0.46347192858820774</v>
          </cell>
          <cell r="AR2673">
            <v>0</v>
          </cell>
          <cell r="AS2673">
            <v>1</v>
          </cell>
        </row>
        <row r="2674">
          <cell r="H2674" t="str">
            <v>AF611A</v>
          </cell>
          <cell r="I2674" t="str">
            <v>HP 1x4 USB/PS2 KVM Cnsl Switch</v>
          </cell>
          <cell r="J2674" t="str">
            <v>SUST</v>
          </cell>
          <cell r="K2674">
            <v>39142</v>
          </cell>
          <cell r="L2674">
            <v>40513</v>
          </cell>
          <cell r="M2674">
            <v>40602</v>
          </cell>
          <cell r="N2674" t="str">
            <v>ALL</v>
          </cell>
          <cell r="O2674" t="str">
            <v>P58C2</v>
          </cell>
          <cell r="P2674" t="str">
            <v>BTO</v>
          </cell>
          <cell r="Q2674" t="str">
            <v>X</v>
          </cell>
          <cell r="R2674" t="str">
            <v>X</v>
          </cell>
          <cell r="S2674" t="str">
            <v>X</v>
          </cell>
          <cell r="T2674" t="str">
            <v>X</v>
          </cell>
          <cell r="U2674" t="str">
            <v>X</v>
          </cell>
          <cell r="V2674" t="str">
            <v>X</v>
          </cell>
          <cell r="W2674">
            <v>0</v>
          </cell>
          <cell r="X2674">
            <v>0</v>
          </cell>
          <cell r="AB2674">
            <v>228.6336</v>
          </cell>
          <cell r="AC2674">
            <v>238.16</v>
          </cell>
          <cell r="AD2674">
            <v>238.16</v>
          </cell>
          <cell r="AE2674">
            <v>0.1</v>
          </cell>
          <cell r="AF2674">
            <v>206.1</v>
          </cell>
          <cell r="AG2674">
            <v>1</v>
          </cell>
          <cell r="AH2674">
            <v>206.1</v>
          </cell>
          <cell r="AI2674">
            <v>206.1</v>
          </cell>
          <cell r="AJ2674">
            <v>96</v>
          </cell>
          <cell r="AK2674">
            <v>5</v>
          </cell>
          <cell r="AL2674">
            <v>0</v>
          </cell>
          <cell r="AM2674">
            <v>104.84</v>
          </cell>
          <cell r="AN2674">
            <v>0.49131489568170789</v>
          </cell>
          <cell r="AO2674">
            <v>206.1</v>
          </cell>
          <cell r="AP2674">
            <v>226.71</v>
          </cell>
          <cell r="AQ2674">
            <v>0.53755899607427993</v>
          </cell>
          <cell r="AR2674">
            <v>0</v>
          </cell>
          <cell r="AS2674">
            <v>1</v>
          </cell>
        </row>
        <row r="2675">
          <cell r="H2675" t="str">
            <v>AF612A</v>
          </cell>
          <cell r="I2675" t="str">
            <v>HP 1x4 KVM Console 6ft PS2 Cable</v>
          </cell>
          <cell r="J2675" t="str">
            <v>SUST</v>
          </cell>
          <cell r="K2675">
            <v>39142</v>
          </cell>
          <cell r="L2675">
            <v>40513</v>
          </cell>
          <cell r="M2675">
            <v>40602</v>
          </cell>
          <cell r="N2675" t="str">
            <v>ALL</v>
          </cell>
          <cell r="O2675" t="str">
            <v>P58C2</v>
          </cell>
          <cell r="P2675" t="str">
            <v>BTO</v>
          </cell>
          <cell r="Q2675" t="str">
            <v>X</v>
          </cell>
          <cell r="R2675" t="str">
            <v>X</v>
          </cell>
          <cell r="S2675" t="str">
            <v>X</v>
          </cell>
          <cell r="T2675" t="str">
            <v>X</v>
          </cell>
          <cell r="U2675" t="str">
            <v>X</v>
          </cell>
          <cell r="V2675" t="str">
            <v>X</v>
          </cell>
          <cell r="W2675">
            <v>0</v>
          </cell>
          <cell r="X2675">
            <v>0</v>
          </cell>
          <cell r="AB2675">
            <v>38.937600000000003</v>
          </cell>
          <cell r="AC2675">
            <v>40.56</v>
          </cell>
          <cell r="AD2675">
            <v>40.56</v>
          </cell>
          <cell r="AE2675">
            <v>0.1</v>
          </cell>
          <cell r="AF2675">
            <v>35.1</v>
          </cell>
          <cell r="AG2675">
            <v>1</v>
          </cell>
          <cell r="AH2675">
            <v>35.1</v>
          </cell>
          <cell r="AI2675">
            <v>35.1</v>
          </cell>
          <cell r="AJ2675">
            <v>18</v>
          </cell>
          <cell r="AK2675">
            <v>1</v>
          </cell>
          <cell r="AL2675">
            <v>0</v>
          </cell>
          <cell r="AM2675">
            <v>19.72</v>
          </cell>
          <cell r="AN2675">
            <v>0.43817663817663821</v>
          </cell>
          <cell r="AO2675">
            <v>35.1</v>
          </cell>
          <cell r="AP2675">
            <v>38.610000000000007</v>
          </cell>
          <cell r="AQ2675">
            <v>0.48925148925148937</v>
          </cell>
          <cell r="AR2675">
            <v>0</v>
          </cell>
          <cell r="AS2675">
            <v>1</v>
          </cell>
        </row>
        <row r="2676">
          <cell r="H2676" t="str">
            <v>AF613A</v>
          </cell>
          <cell r="I2676" t="str">
            <v>HP 1x4 KVM Console 6ft USB Cable</v>
          </cell>
          <cell r="J2676" t="str">
            <v>SUST</v>
          </cell>
          <cell r="K2676">
            <v>39142</v>
          </cell>
          <cell r="L2676">
            <v>40513</v>
          </cell>
          <cell r="M2676">
            <v>40602</v>
          </cell>
          <cell r="N2676" t="str">
            <v>ALL</v>
          </cell>
          <cell r="O2676" t="str">
            <v>P58C2</v>
          </cell>
          <cell r="P2676" t="str">
            <v>BTO</v>
          </cell>
          <cell r="Q2676" t="str">
            <v>X</v>
          </cell>
          <cell r="R2676" t="str">
            <v>X</v>
          </cell>
          <cell r="S2676" t="str">
            <v>X</v>
          </cell>
          <cell r="T2676" t="str">
            <v>X</v>
          </cell>
          <cell r="U2676" t="str">
            <v>X</v>
          </cell>
          <cell r="V2676" t="str">
            <v>X</v>
          </cell>
          <cell r="W2676">
            <v>0</v>
          </cell>
          <cell r="X2676">
            <v>0</v>
          </cell>
          <cell r="AB2676">
            <v>38.937600000000003</v>
          </cell>
          <cell r="AC2676">
            <v>40.56</v>
          </cell>
          <cell r="AD2676">
            <v>40.56</v>
          </cell>
          <cell r="AE2676">
            <v>0.1</v>
          </cell>
          <cell r="AF2676">
            <v>35.1</v>
          </cell>
          <cell r="AG2676">
            <v>1</v>
          </cell>
          <cell r="AH2676">
            <v>35.1</v>
          </cell>
          <cell r="AI2676">
            <v>35.1</v>
          </cell>
          <cell r="AJ2676">
            <v>18</v>
          </cell>
          <cell r="AK2676">
            <v>1</v>
          </cell>
          <cell r="AL2676">
            <v>0</v>
          </cell>
          <cell r="AM2676">
            <v>19.72</v>
          </cell>
          <cell r="AN2676">
            <v>0.43817663817663821</v>
          </cell>
          <cell r="AO2676">
            <v>35.1</v>
          </cell>
          <cell r="AP2676">
            <v>38.610000000000007</v>
          </cell>
          <cell r="AQ2676">
            <v>0.48925148925148937</v>
          </cell>
          <cell r="AR2676">
            <v>0</v>
          </cell>
          <cell r="AS2676">
            <v>1</v>
          </cell>
        </row>
        <row r="2677">
          <cell r="H2677" t="str">
            <v>AF616A</v>
          </cell>
          <cell r="I2677" t="str">
            <v>HP 0x2x8 KVM Svr Cnsl SW</v>
          </cell>
          <cell r="J2677" t="str">
            <v>SUST</v>
          </cell>
          <cell r="K2677">
            <v>39934</v>
          </cell>
          <cell r="L2677">
            <v>40787</v>
          </cell>
          <cell r="M2677">
            <v>40847</v>
          </cell>
          <cell r="N2677" t="str">
            <v>ALL</v>
          </cell>
          <cell r="O2677" t="str">
            <v>P58C2</v>
          </cell>
          <cell r="P2677" t="str">
            <v>BTO</v>
          </cell>
          <cell r="Q2677" t="str">
            <v>X</v>
          </cell>
          <cell r="R2677" t="str">
            <v>X</v>
          </cell>
          <cell r="S2677" t="str">
            <v>X</v>
          </cell>
          <cell r="T2677" t="str">
            <v>X</v>
          </cell>
          <cell r="U2677" t="str">
            <v>X</v>
          </cell>
          <cell r="V2677" t="str">
            <v>X</v>
          </cell>
          <cell r="W2677">
            <v>0</v>
          </cell>
          <cell r="X2677">
            <v>0</v>
          </cell>
          <cell r="AB2677">
            <v>767.76959999999997</v>
          </cell>
          <cell r="AC2677">
            <v>799.76</v>
          </cell>
          <cell r="AD2677">
            <v>799.76</v>
          </cell>
          <cell r="AE2677">
            <v>0.1</v>
          </cell>
          <cell r="AF2677">
            <v>692.1</v>
          </cell>
          <cell r="AG2677">
            <v>1</v>
          </cell>
          <cell r="AH2677">
            <v>692.1</v>
          </cell>
          <cell r="AI2677">
            <v>692.1</v>
          </cell>
          <cell r="AJ2677">
            <v>366</v>
          </cell>
          <cell r="AK2677">
            <v>18</v>
          </cell>
          <cell r="AL2677">
            <v>0</v>
          </cell>
          <cell r="AM2677">
            <v>398.64</v>
          </cell>
          <cell r="AN2677">
            <v>0.42401387082791508</v>
          </cell>
          <cell r="AO2677">
            <v>692.1</v>
          </cell>
          <cell r="AP2677">
            <v>761.31000000000006</v>
          </cell>
          <cell r="AQ2677">
            <v>0.47637624620719554</v>
          </cell>
          <cell r="AR2677">
            <v>0</v>
          </cell>
          <cell r="AS2677">
            <v>1</v>
          </cell>
        </row>
        <row r="2678">
          <cell r="H2678" t="str">
            <v>AF617A</v>
          </cell>
          <cell r="I2678" t="str">
            <v>HP 0x2x16 KVM Svr Cnsl SW</v>
          </cell>
          <cell r="J2678" t="str">
            <v>SUST</v>
          </cell>
          <cell r="K2678">
            <v>39934</v>
          </cell>
          <cell r="L2678">
            <v>40787</v>
          </cell>
          <cell r="M2678">
            <v>40847</v>
          </cell>
          <cell r="N2678" t="str">
            <v>ALL</v>
          </cell>
          <cell r="O2678" t="str">
            <v>P58C2</v>
          </cell>
          <cell r="P2678" t="str">
            <v>BTO</v>
          </cell>
          <cell r="Q2678" t="str">
            <v>X</v>
          </cell>
          <cell r="R2678" t="str">
            <v>X</v>
          </cell>
          <cell r="S2678" t="str">
            <v>X</v>
          </cell>
          <cell r="T2678" t="str">
            <v>X</v>
          </cell>
          <cell r="U2678" t="str">
            <v>X</v>
          </cell>
          <cell r="V2678" t="str">
            <v>X</v>
          </cell>
          <cell r="W2678">
            <v>0</v>
          </cell>
          <cell r="X2678">
            <v>0</v>
          </cell>
          <cell r="AB2678">
            <v>1097.2416000000001</v>
          </cell>
          <cell r="AC2678">
            <v>1142.96</v>
          </cell>
          <cell r="AD2678">
            <v>1142.96</v>
          </cell>
          <cell r="AE2678">
            <v>0.1</v>
          </cell>
          <cell r="AF2678">
            <v>989.1</v>
          </cell>
          <cell r="AG2678">
            <v>1</v>
          </cell>
          <cell r="AH2678">
            <v>989.1</v>
          </cell>
          <cell r="AI2678">
            <v>989.1</v>
          </cell>
          <cell r="AJ2678">
            <v>526</v>
          </cell>
          <cell r="AK2678">
            <v>26</v>
          </cell>
          <cell r="AL2678">
            <v>0</v>
          </cell>
          <cell r="AM2678">
            <v>573.04</v>
          </cell>
          <cell r="AN2678">
            <v>0.42064503083611371</v>
          </cell>
          <cell r="AO2678">
            <v>989.1</v>
          </cell>
          <cell r="AP2678">
            <v>1088.0100000000002</v>
          </cell>
          <cell r="AQ2678">
            <v>0.4733136643964671</v>
          </cell>
          <cell r="AR2678">
            <v>0</v>
          </cell>
          <cell r="AS2678">
            <v>1</v>
          </cell>
        </row>
        <row r="2679">
          <cell r="H2679" t="str">
            <v>AF914A</v>
          </cell>
          <cell r="I2679" t="str">
            <v>HP PWR Monitoring PDU 1ph 24A NA/JPN</v>
          </cell>
          <cell r="J2679" t="str">
            <v>SUST</v>
          </cell>
          <cell r="K2679">
            <v>38894</v>
          </cell>
          <cell r="L2679">
            <v>40269</v>
          </cell>
          <cell r="M2679">
            <v>40359</v>
          </cell>
          <cell r="N2679" t="str">
            <v>US</v>
          </cell>
          <cell r="O2679" t="str">
            <v>P58C2</v>
          </cell>
          <cell r="P2679" t="str">
            <v>BTO</v>
          </cell>
          <cell r="S2679" t="str">
            <v>X</v>
          </cell>
          <cell r="T2679" t="str">
            <v>X</v>
          </cell>
          <cell r="W2679">
            <v>0</v>
          </cell>
          <cell r="X2679">
            <v>0</v>
          </cell>
          <cell r="AB2679">
            <v>468.24959999999999</v>
          </cell>
          <cell r="AC2679">
            <v>487.76</v>
          </cell>
          <cell r="AD2679">
            <v>487.76</v>
          </cell>
          <cell r="AE2679">
            <v>0.1</v>
          </cell>
          <cell r="AF2679">
            <v>422.1</v>
          </cell>
          <cell r="AG2679">
            <v>1</v>
          </cell>
          <cell r="AH2679">
            <v>422.1</v>
          </cell>
          <cell r="AI2679">
            <v>422.1</v>
          </cell>
          <cell r="AJ2679">
            <v>200</v>
          </cell>
          <cell r="AK2679">
            <v>10</v>
          </cell>
          <cell r="AL2679">
            <v>0</v>
          </cell>
          <cell r="AM2679">
            <v>218</v>
          </cell>
          <cell r="AN2679">
            <v>0.48353470741530447</v>
          </cell>
          <cell r="AO2679">
            <v>422.1</v>
          </cell>
          <cell r="AP2679">
            <v>464.31000000000006</v>
          </cell>
          <cell r="AQ2679">
            <v>0.53048609765027677</v>
          </cell>
          <cell r="AR2679">
            <v>0</v>
          </cell>
          <cell r="AS2679">
            <v>1</v>
          </cell>
        </row>
        <row r="2680">
          <cell r="H2680" t="str">
            <v>AF915A</v>
          </cell>
          <cell r="I2680" t="str">
            <v>HP PWR Monitoring PDU 1ph 32A INTL</v>
          </cell>
          <cell r="J2680" t="str">
            <v>SUST</v>
          </cell>
          <cell r="K2680">
            <v>38894</v>
          </cell>
          <cell r="L2680">
            <v>40269</v>
          </cell>
          <cell r="M2680">
            <v>40359</v>
          </cell>
          <cell r="N2680" t="str">
            <v>INTL</v>
          </cell>
          <cell r="O2680" t="str">
            <v>P58C2</v>
          </cell>
          <cell r="P2680" t="str">
            <v>BTO</v>
          </cell>
          <cell r="Q2680" t="str">
            <v>X</v>
          </cell>
          <cell r="R2680" t="str">
            <v>X</v>
          </cell>
          <cell r="S2680" t="str">
            <v>X</v>
          </cell>
          <cell r="U2680" t="str">
            <v>X</v>
          </cell>
          <cell r="V2680" t="str">
            <v>X</v>
          </cell>
          <cell r="W2680">
            <v>0</v>
          </cell>
          <cell r="X2680">
            <v>0</v>
          </cell>
          <cell r="AB2680">
            <v>468.24959999999999</v>
          </cell>
          <cell r="AC2680">
            <v>487.76</v>
          </cell>
          <cell r="AD2680">
            <v>487.76</v>
          </cell>
          <cell r="AE2680">
            <v>0.1</v>
          </cell>
          <cell r="AF2680">
            <v>422.1</v>
          </cell>
          <cell r="AG2680">
            <v>1</v>
          </cell>
          <cell r="AH2680">
            <v>422.1</v>
          </cell>
          <cell r="AI2680">
            <v>422.1</v>
          </cell>
          <cell r="AJ2680">
            <v>204</v>
          </cell>
          <cell r="AK2680">
            <v>10</v>
          </cell>
          <cell r="AL2680">
            <v>0</v>
          </cell>
          <cell r="AM2680">
            <v>222.16</v>
          </cell>
          <cell r="AN2680">
            <v>0.47367922293295434</v>
          </cell>
          <cell r="AO2680">
            <v>422.1</v>
          </cell>
          <cell r="AP2680">
            <v>464.31000000000006</v>
          </cell>
          <cell r="AQ2680">
            <v>0.52152656630268579</v>
          </cell>
          <cell r="AR2680">
            <v>0</v>
          </cell>
          <cell r="AS2680">
            <v>1</v>
          </cell>
        </row>
        <row r="2681">
          <cell r="H2681" t="str">
            <v>AF916A</v>
          </cell>
          <cell r="I2681" t="str">
            <v>HP PWR Monitoring PDU,3PH,48A,NA/JPN</v>
          </cell>
          <cell r="J2681" t="str">
            <v>SUST</v>
          </cell>
          <cell r="K2681">
            <v>38663</v>
          </cell>
          <cell r="L2681">
            <v>40817</v>
          </cell>
          <cell r="M2681">
            <v>40908</v>
          </cell>
          <cell r="N2681" t="str">
            <v>US</v>
          </cell>
          <cell r="O2681" t="str">
            <v>P58C2</v>
          </cell>
          <cell r="P2681" t="str">
            <v>BTO</v>
          </cell>
          <cell r="S2681" t="str">
            <v>X</v>
          </cell>
          <cell r="T2681" t="str">
            <v>X</v>
          </cell>
          <cell r="W2681">
            <v>0</v>
          </cell>
          <cell r="X2681">
            <v>0</v>
          </cell>
          <cell r="AB2681">
            <v>1496.6015999999997</v>
          </cell>
          <cell r="AC2681">
            <v>1558.9599999999998</v>
          </cell>
          <cell r="AD2681">
            <v>1558.9599999999998</v>
          </cell>
          <cell r="AE2681">
            <v>0.1</v>
          </cell>
          <cell r="AF2681">
            <v>1349.1</v>
          </cell>
          <cell r="AG2681">
            <v>1</v>
          </cell>
          <cell r="AH2681">
            <v>1349.1</v>
          </cell>
          <cell r="AI2681">
            <v>1349.1</v>
          </cell>
          <cell r="AJ2681">
            <v>521</v>
          </cell>
          <cell r="AK2681">
            <v>25</v>
          </cell>
          <cell r="AL2681">
            <v>0</v>
          </cell>
          <cell r="AM2681">
            <v>566.84</v>
          </cell>
          <cell r="AN2681">
            <v>0.57983841079238008</v>
          </cell>
          <cell r="AO2681">
            <v>1349.1</v>
          </cell>
          <cell r="AP2681">
            <v>1484.01</v>
          </cell>
          <cell r="AQ2681">
            <v>0.61803491890216367</v>
          </cell>
          <cell r="AR2681">
            <v>0</v>
          </cell>
          <cell r="AS2681">
            <v>1</v>
          </cell>
        </row>
        <row r="2682">
          <cell r="H2682" t="str">
            <v>AF917A</v>
          </cell>
          <cell r="I2682" t="str">
            <v>HP PWR Monitoring PDU,3PH,32A,INTL</v>
          </cell>
          <cell r="J2682" t="str">
            <v>SUST</v>
          </cell>
          <cell r="K2682">
            <v>38663</v>
          </cell>
          <cell r="L2682">
            <v>40817</v>
          </cell>
          <cell r="M2682">
            <v>40908</v>
          </cell>
          <cell r="N2682" t="str">
            <v>EURO</v>
          </cell>
          <cell r="O2682" t="str">
            <v>P58C2</v>
          </cell>
          <cell r="P2682" t="str">
            <v>BTO</v>
          </cell>
          <cell r="Q2682" t="str">
            <v>X</v>
          </cell>
          <cell r="R2682" t="str">
            <v>X</v>
          </cell>
          <cell r="S2682" t="str">
            <v>X</v>
          </cell>
          <cell r="U2682" t="str">
            <v>X</v>
          </cell>
          <cell r="V2682" t="str">
            <v>X</v>
          </cell>
          <cell r="W2682">
            <v>0</v>
          </cell>
          <cell r="X2682">
            <v>0</v>
          </cell>
          <cell r="AB2682">
            <v>1496.6015999999997</v>
          </cell>
          <cell r="AC2682">
            <v>1558.9599999999998</v>
          </cell>
          <cell r="AD2682">
            <v>1558.9599999999998</v>
          </cell>
          <cell r="AE2682">
            <v>0.1</v>
          </cell>
          <cell r="AF2682">
            <v>1349.1</v>
          </cell>
          <cell r="AG2682">
            <v>1</v>
          </cell>
          <cell r="AH2682">
            <v>1349.1</v>
          </cell>
          <cell r="AI2682">
            <v>1349.1</v>
          </cell>
          <cell r="AJ2682">
            <v>375</v>
          </cell>
          <cell r="AK2682">
            <v>18</v>
          </cell>
          <cell r="AL2682">
            <v>0</v>
          </cell>
          <cell r="AM2682">
            <v>408</v>
          </cell>
          <cell r="AN2682">
            <v>0.6975761618857016</v>
          </cell>
          <cell r="AO2682">
            <v>1349.1</v>
          </cell>
          <cell r="AP2682">
            <v>1484.01</v>
          </cell>
          <cell r="AQ2682">
            <v>0.72506923807791057</v>
          </cell>
          <cell r="AR2682">
            <v>0</v>
          </cell>
          <cell r="AS2682">
            <v>1</v>
          </cell>
        </row>
        <row r="2683">
          <cell r="H2683" t="str">
            <v>AG064A</v>
          </cell>
          <cell r="I2683" t="str">
            <v>HP TFT7600 Rckmnt Keybrd 17in JP Monitor</v>
          </cell>
          <cell r="J2683" t="str">
            <v>SUST</v>
          </cell>
          <cell r="K2683">
            <v>38796</v>
          </cell>
          <cell r="L2683">
            <v>40360</v>
          </cell>
          <cell r="M2683">
            <v>40451</v>
          </cell>
          <cell r="N2683" t="str">
            <v>JPN2</v>
          </cell>
          <cell r="O2683" t="str">
            <v>P58C2</v>
          </cell>
          <cell r="P2683" t="str">
            <v>BTO</v>
          </cell>
          <cell r="T2683" t="str">
            <v>X</v>
          </cell>
          <cell r="W2683">
            <v>0</v>
          </cell>
          <cell r="X2683">
            <v>0</v>
          </cell>
          <cell r="AB2683">
            <v>1676.3135999999997</v>
          </cell>
          <cell r="AC2683">
            <v>1746.1599999999999</v>
          </cell>
          <cell r="AD2683">
            <v>1746.1599999999999</v>
          </cell>
          <cell r="AE2683">
            <v>0.1</v>
          </cell>
          <cell r="AF2683">
            <v>1511.1</v>
          </cell>
          <cell r="AG2683">
            <v>1</v>
          </cell>
          <cell r="AH2683">
            <v>1511.1</v>
          </cell>
          <cell r="AI2683">
            <v>1511.1</v>
          </cell>
          <cell r="AJ2683">
            <v>329</v>
          </cell>
          <cell r="AK2683">
            <v>16</v>
          </cell>
          <cell r="AL2683">
            <v>0</v>
          </cell>
          <cell r="AM2683">
            <v>358.16</v>
          </cell>
          <cell r="AN2683">
            <v>0.76298061015154517</v>
          </cell>
          <cell r="AO2683">
            <v>1511.1</v>
          </cell>
          <cell r="AP2683">
            <v>1662.21</v>
          </cell>
          <cell r="AQ2683">
            <v>0.78452782741049565</v>
          </cell>
          <cell r="AR2683">
            <v>0</v>
          </cell>
          <cell r="AS2683">
            <v>1</v>
          </cell>
        </row>
        <row r="2684">
          <cell r="H2684" t="str">
            <v>AG066A</v>
          </cell>
          <cell r="I2684" t="str">
            <v>HP TFT7600 Rckmnt Kybd 17in Intl Monitor</v>
          </cell>
          <cell r="J2684" t="str">
            <v>SUST</v>
          </cell>
          <cell r="K2684">
            <v>38796</v>
          </cell>
          <cell r="L2684">
            <v>40360</v>
          </cell>
          <cell r="M2684">
            <v>40451</v>
          </cell>
          <cell r="N2684" t="str">
            <v>INTL</v>
          </cell>
          <cell r="O2684" t="str">
            <v>P58C2</v>
          </cell>
          <cell r="P2684" t="str">
            <v>BTO</v>
          </cell>
          <cell r="Q2684" t="str">
            <v>X</v>
          </cell>
          <cell r="R2684" t="str">
            <v>X</v>
          </cell>
          <cell r="S2684" t="str">
            <v>X</v>
          </cell>
          <cell r="U2684" t="str">
            <v>X</v>
          </cell>
          <cell r="V2684" t="str">
            <v>X</v>
          </cell>
          <cell r="W2684">
            <v>0</v>
          </cell>
          <cell r="X2684">
            <v>0</v>
          </cell>
          <cell r="AB2684">
            <v>1676.3135999999997</v>
          </cell>
          <cell r="AC2684">
            <v>1746.1599999999999</v>
          </cell>
          <cell r="AD2684">
            <v>1746.1599999999999</v>
          </cell>
          <cell r="AE2684">
            <v>0.1</v>
          </cell>
          <cell r="AF2684">
            <v>1511.1</v>
          </cell>
          <cell r="AG2684">
            <v>1</v>
          </cell>
          <cell r="AH2684">
            <v>1511.1</v>
          </cell>
          <cell r="AI2684">
            <v>1511.1</v>
          </cell>
          <cell r="AJ2684">
            <v>331</v>
          </cell>
          <cell r="AK2684">
            <v>16</v>
          </cell>
          <cell r="AL2684">
            <v>0</v>
          </cell>
          <cell r="AM2684">
            <v>360.24</v>
          </cell>
          <cell r="AN2684">
            <v>0.76160412944212819</v>
          </cell>
          <cell r="AO2684">
            <v>1511.1</v>
          </cell>
          <cell r="AP2684">
            <v>1662.21</v>
          </cell>
          <cell r="AQ2684">
            <v>0.78327648131102567</v>
          </cell>
          <cell r="AR2684">
            <v>0</v>
          </cell>
          <cell r="AS2684">
            <v>1</v>
          </cell>
        </row>
        <row r="2685">
          <cell r="H2685" t="str">
            <v>AG084A</v>
          </cell>
          <cell r="I2685" t="str">
            <v>HP 1U RKMT KYBD W/USBJPN2</v>
          </cell>
          <cell r="J2685" t="str">
            <v>SUST</v>
          </cell>
          <cell r="K2685">
            <v>38859</v>
          </cell>
          <cell r="L2685">
            <v>40360</v>
          </cell>
          <cell r="M2685">
            <v>40451</v>
          </cell>
          <cell r="N2685" t="str">
            <v>JPN2</v>
          </cell>
          <cell r="O2685" t="str">
            <v>P58C2</v>
          </cell>
          <cell r="P2685" t="str">
            <v>BTO</v>
          </cell>
          <cell r="T2685" t="str">
            <v>X</v>
          </cell>
          <cell r="W2685">
            <v>0</v>
          </cell>
          <cell r="X2685">
            <v>0</v>
          </cell>
          <cell r="AB2685">
            <v>458.26560000000001</v>
          </cell>
          <cell r="AC2685">
            <v>477.36</v>
          </cell>
          <cell r="AD2685">
            <v>477.36</v>
          </cell>
          <cell r="AE2685">
            <v>0.1</v>
          </cell>
          <cell r="AF2685">
            <v>413.1</v>
          </cell>
          <cell r="AG2685">
            <v>1</v>
          </cell>
          <cell r="AH2685">
            <v>413.1</v>
          </cell>
          <cell r="AI2685">
            <v>413.1</v>
          </cell>
          <cell r="AJ2685">
            <v>158</v>
          </cell>
          <cell r="AK2685">
            <v>8</v>
          </cell>
          <cell r="AL2685">
            <v>0</v>
          </cell>
          <cell r="AM2685">
            <v>172.32</v>
          </cell>
          <cell r="AN2685">
            <v>0.58286129266521425</v>
          </cell>
          <cell r="AO2685">
            <v>413.1</v>
          </cell>
          <cell r="AP2685">
            <v>454.41000000000008</v>
          </cell>
          <cell r="AQ2685">
            <v>0.62078299333201303</v>
          </cell>
          <cell r="AR2685">
            <v>0</v>
          </cell>
          <cell r="AS2685">
            <v>1</v>
          </cell>
        </row>
        <row r="2686">
          <cell r="H2686" t="str">
            <v>AG086A</v>
          </cell>
          <cell r="I2686" t="str">
            <v>HP 1U RKMT KYBD W/USB INTL</v>
          </cell>
          <cell r="J2686" t="str">
            <v>SUST</v>
          </cell>
          <cell r="K2686">
            <v>38859</v>
          </cell>
          <cell r="L2686">
            <v>40360</v>
          </cell>
          <cell r="M2686">
            <v>40451</v>
          </cell>
          <cell r="N2686" t="str">
            <v>INTL</v>
          </cell>
          <cell r="O2686" t="str">
            <v>P58C2</v>
          </cell>
          <cell r="P2686" t="str">
            <v>BTO</v>
          </cell>
          <cell r="Q2686" t="str">
            <v>X</v>
          </cell>
          <cell r="R2686" t="str">
            <v>X</v>
          </cell>
          <cell r="S2686" t="str">
            <v>X</v>
          </cell>
          <cell r="U2686" t="str">
            <v>X</v>
          </cell>
          <cell r="V2686" t="str">
            <v>X</v>
          </cell>
          <cell r="W2686">
            <v>0</v>
          </cell>
          <cell r="X2686">
            <v>0</v>
          </cell>
          <cell r="AB2686">
            <v>458.26560000000001</v>
          </cell>
          <cell r="AC2686">
            <v>477.36</v>
          </cell>
          <cell r="AD2686">
            <v>477.36</v>
          </cell>
          <cell r="AE2686">
            <v>0.1</v>
          </cell>
          <cell r="AF2686">
            <v>413.1</v>
          </cell>
          <cell r="AG2686">
            <v>1</v>
          </cell>
          <cell r="AH2686">
            <v>413.1</v>
          </cell>
          <cell r="AI2686">
            <v>413.1</v>
          </cell>
          <cell r="AJ2686">
            <v>191</v>
          </cell>
          <cell r="AK2686">
            <v>9</v>
          </cell>
          <cell r="AL2686">
            <v>0</v>
          </cell>
          <cell r="AM2686">
            <v>207.64</v>
          </cell>
          <cell r="AN2686">
            <v>0.49736141370128306</v>
          </cell>
          <cell r="AO2686">
            <v>413.1</v>
          </cell>
          <cell r="AP2686">
            <v>454.41000000000008</v>
          </cell>
          <cell r="AQ2686">
            <v>0.54305583063753005</v>
          </cell>
          <cell r="AR2686">
            <v>0</v>
          </cell>
          <cell r="AS2686">
            <v>1</v>
          </cell>
        </row>
        <row r="2687">
          <cell r="H2687" t="str">
            <v>AH331A</v>
          </cell>
          <cell r="I2687" t="str">
            <v>HP BLc7000 DC Power Module</v>
          </cell>
          <cell r="J2687" t="str">
            <v>SUST</v>
          </cell>
          <cell r="K2687">
            <v>39539</v>
          </cell>
          <cell r="L2687">
            <v>40817</v>
          </cell>
          <cell r="M2687">
            <v>40908</v>
          </cell>
          <cell r="N2687" t="str">
            <v>ALL</v>
          </cell>
          <cell r="O2687" t="str">
            <v>P58C1</v>
          </cell>
          <cell r="P2687" t="str">
            <v>BTO</v>
          </cell>
          <cell r="Q2687" t="str">
            <v>X</v>
          </cell>
          <cell r="R2687" t="str">
            <v>X</v>
          </cell>
          <cell r="S2687" t="str">
            <v>X</v>
          </cell>
          <cell r="T2687" t="str">
            <v>X</v>
          </cell>
          <cell r="U2687" t="str">
            <v>X</v>
          </cell>
          <cell r="V2687" t="str">
            <v>X</v>
          </cell>
          <cell r="W2687">
            <v>0</v>
          </cell>
          <cell r="X2687">
            <v>0</v>
          </cell>
          <cell r="AB2687">
            <v>857.62559999999996</v>
          </cell>
          <cell r="AC2687">
            <v>893.36</v>
          </cell>
          <cell r="AD2687">
            <v>893.36</v>
          </cell>
          <cell r="AE2687">
            <v>0.1</v>
          </cell>
          <cell r="AF2687">
            <v>773.1</v>
          </cell>
          <cell r="AG2687">
            <v>1</v>
          </cell>
          <cell r="AH2687">
            <v>773.1</v>
          </cell>
          <cell r="AI2687">
            <v>773.1</v>
          </cell>
          <cell r="AJ2687">
            <v>408</v>
          </cell>
          <cell r="AK2687">
            <v>20</v>
          </cell>
          <cell r="AL2687">
            <v>0</v>
          </cell>
          <cell r="AM2687">
            <v>444.32</v>
          </cell>
          <cell r="AN2687">
            <v>0.42527486741689308</v>
          </cell>
          <cell r="AO2687">
            <v>773.1</v>
          </cell>
          <cell r="AP2687">
            <v>850.41000000000008</v>
          </cell>
          <cell r="AQ2687">
            <v>0.47752260674263008</v>
          </cell>
          <cell r="AR2687">
            <v>0</v>
          </cell>
          <cell r="AS2687">
            <v>1</v>
          </cell>
        </row>
        <row r="2688">
          <cell r="H2688" t="str">
            <v>AH332A</v>
          </cell>
          <cell r="I2688" t="str">
            <v>HP BLc7000 2250W -48V DC Pwr Supply</v>
          </cell>
          <cell r="J2688" t="str">
            <v>SUST</v>
          </cell>
          <cell r="K2688">
            <v>39539</v>
          </cell>
          <cell r="L2688">
            <v>40817</v>
          </cell>
          <cell r="M2688">
            <v>40908</v>
          </cell>
          <cell r="N2688" t="str">
            <v>ALL</v>
          </cell>
          <cell r="O2688" t="str">
            <v>P58C1</v>
          </cell>
          <cell r="P2688" t="str">
            <v>BTO</v>
          </cell>
          <cell r="Q2688" t="str">
            <v>X</v>
          </cell>
          <cell r="R2688" t="str">
            <v>X</v>
          </cell>
          <cell r="S2688" t="str">
            <v>X</v>
          </cell>
          <cell r="T2688" t="str">
            <v>X</v>
          </cell>
          <cell r="U2688" t="str">
            <v>X</v>
          </cell>
          <cell r="V2688" t="str">
            <v>X</v>
          </cell>
          <cell r="W2688">
            <v>0</v>
          </cell>
          <cell r="X2688">
            <v>0</v>
          </cell>
          <cell r="AB2688">
            <v>1696.2815999999998</v>
          </cell>
          <cell r="AC2688">
            <v>1766.9599999999998</v>
          </cell>
          <cell r="AD2688">
            <v>1766.9599999999998</v>
          </cell>
          <cell r="AE2688">
            <v>0.1</v>
          </cell>
          <cell r="AF2688">
            <v>1529.1</v>
          </cell>
          <cell r="AG2688">
            <v>1</v>
          </cell>
          <cell r="AH2688">
            <v>1529.1</v>
          </cell>
          <cell r="AI2688">
            <v>1529.1</v>
          </cell>
          <cell r="AJ2688">
            <v>600</v>
          </cell>
          <cell r="AK2688">
            <v>29</v>
          </cell>
          <cell r="AL2688">
            <v>0</v>
          </cell>
          <cell r="AM2688">
            <v>653</v>
          </cell>
          <cell r="AN2688">
            <v>0.57295140932574717</v>
          </cell>
          <cell r="AO2688">
            <v>1529.1</v>
          </cell>
          <cell r="AP2688">
            <v>1682.01</v>
          </cell>
          <cell r="AQ2688">
            <v>0.61177400847795194</v>
          </cell>
          <cell r="AR2688">
            <v>0</v>
          </cell>
          <cell r="AS2688">
            <v>1</v>
          </cell>
        </row>
        <row r="2689">
          <cell r="H2689" t="str">
            <v>C2361B</v>
          </cell>
          <cell r="I2689" t="str">
            <v>SCSI Cable 1m VHDTS68/HDTS68 M/M Multimd</v>
          </cell>
          <cell r="J2689" t="str">
            <v>SUST</v>
          </cell>
          <cell r="K2689">
            <v>37720</v>
          </cell>
          <cell r="L2689">
            <v>40481</v>
          </cell>
          <cell r="M2689">
            <v>40543</v>
          </cell>
          <cell r="N2689" t="str">
            <v>ALL</v>
          </cell>
          <cell r="O2689" t="str">
            <v>P58C1</v>
          </cell>
          <cell r="P2689" t="str">
            <v>BTO</v>
          </cell>
          <cell r="Q2689" t="str">
            <v>X</v>
          </cell>
          <cell r="R2689" t="str">
            <v>X</v>
          </cell>
          <cell r="S2689" t="str">
            <v>X</v>
          </cell>
          <cell r="T2689" t="str">
            <v>X</v>
          </cell>
          <cell r="U2689" t="str">
            <v>X</v>
          </cell>
          <cell r="V2689" t="str">
            <v>X</v>
          </cell>
          <cell r="W2689">
            <v>0</v>
          </cell>
          <cell r="X2689">
            <v>0</v>
          </cell>
          <cell r="AB2689">
            <v>84.586666666666659</v>
          </cell>
          <cell r="AC2689">
            <v>88.1111111111111</v>
          </cell>
          <cell r="AD2689">
            <v>88.1111111111111</v>
          </cell>
          <cell r="AE2689">
            <v>0.1</v>
          </cell>
          <cell r="AF2689">
            <v>76.25</v>
          </cell>
          <cell r="AG2689">
            <v>1</v>
          </cell>
          <cell r="AH2689">
            <v>76.25</v>
          </cell>
          <cell r="AI2689">
            <v>76.25</v>
          </cell>
          <cell r="AJ2689">
            <v>12</v>
          </cell>
          <cell r="AK2689">
            <v>1</v>
          </cell>
          <cell r="AL2689">
            <v>0</v>
          </cell>
          <cell r="AM2689">
            <v>13.48</v>
          </cell>
          <cell r="AN2689">
            <v>0.82321311475409831</v>
          </cell>
          <cell r="AO2689">
            <v>76.25</v>
          </cell>
          <cell r="AP2689">
            <v>83.875</v>
          </cell>
          <cell r="AQ2689">
            <v>0.83928464977645301</v>
          </cell>
          <cell r="AR2689">
            <v>0</v>
          </cell>
          <cell r="AS2689">
            <v>1</v>
          </cell>
        </row>
        <row r="2690">
          <cell r="H2690" t="str">
            <v>C2362B</v>
          </cell>
          <cell r="I2690" t="str">
            <v>SCSI Cable 2.5m VHDTS68/HDTS68 M/M Multi</v>
          </cell>
          <cell r="J2690" t="str">
            <v>SUST</v>
          </cell>
          <cell r="K2690">
            <v>37721</v>
          </cell>
          <cell r="L2690">
            <v>40481</v>
          </cell>
          <cell r="M2690">
            <v>40543</v>
          </cell>
          <cell r="N2690" t="str">
            <v>ALL</v>
          </cell>
          <cell r="O2690" t="str">
            <v>P58C1</v>
          </cell>
          <cell r="P2690" t="str">
            <v>BTO</v>
          </cell>
          <cell r="Q2690" t="str">
            <v>X</v>
          </cell>
          <cell r="R2690" t="str">
            <v>X</v>
          </cell>
          <cell r="S2690" t="str">
            <v>X</v>
          </cell>
          <cell r="T2690" t="str">
            <v>X</v>
          </cell>
          <cell r="U2690" t="str">
            <v>X</v>
          </cell>
          <cell r="V2690" t="str">
            <v>X</v>
          </cell>
          <cell r="W2690">
            <v>0</v>
          </cell>
          <cell r="X2690">
            <v>0</v>
          </cell>
          <cell r="AB2690">
            <v>118.42133333333334</v>
          </cell>
          <cell r="AC2690">
            <v>123.35555555555557</v>
          </cell>
          <cell r="AD2690">
            <v>123.35555555555557</v>
          </cell>
          <cell r="AE2690">
            <v>0.1</v>
          </cell>
          <cell r="AF2690">
            <v>106.75</v>
          </cell>
          <cell r="AG2690">
            <v>1</v>
          </cell>
          <cell r="AH2690">
            <v>106.75</v>
          </cell>
          <cell r="AI2690">
            <v>106.75</v>
          </cell>
          <cell r="AJ2690">
            <v>17</v>
          </cell>
          <cell r="AK2690">
            <v>1</v>
          </cell>
          <cell r="AL2690">
            <v>0</v>
          </cell>
          <cell r="AM2690">
            <v>18.68</v>
          </cell>
          <cell r="AN2690">
            <v>0.82501170960187342</v>
          </cell>
          <cell r="AO2690">
            <v>106.75</v>
          </cell>
          <cell r="AP2690">
            <v>117.42500000000001</v>
          </cell>
          <cell r="AQ2690">
            <v>0.84091973600170322</v>
          </cell>
          <cell r="AR2690">
            <v>0</v>
          </cell>
          <cell r="AS2690">
            <v>1</v>
          </cell>
        </row>
        <row r="2691">
          <cell r="H2691" t="str">
            <v>C2363B</v>
          </cell>
          <cell r="I2691" t="str">
            <v>SCSI Cable 10m VHDTS68/HDTS68 M/M Multim</v>
          </cell>
          <cell r="J2691" t="str">
            <v>SUST</v>
          </cell>
          <cell r="K2691">
            <v>37721</v>
          </cell>
          <cell r="L2691">
            <v>40481</v>
          </cell>
          <cell r="M2691">
            <v>40543</v>
          </cell>
          <cell r="N2691" t="str">
            <v>ALL</v>
          </cell>
          <cell r="O2691" t="str">
            <v>P58C1</v>
          </cell>
          <cell r="P2691" t="str">
            <v>BTO</v>
          </cell>
          <cell r="Q2691" t="str">
            <v>X</v>
          </cell>
          <cell r="R2691" t="str">
            <v>X</v>
          </cell>
          <cell r="S2691" t="str">
            <v>X</v>
          </cell>
          <cell r="T2691" t="str">
            <v>X</v>
          </cell>
          <cell r="U2691" t="str">
            <v>X</v>
          </cell>
          <cell r="V2691" t="str">
            <v>X</v>
          </cell>
          <cell r="W2691">
            <v>0</v>
          </cell>
          <cell r="X2691">
            <v>0</v>
          </cell>
          <cell r="AB2691">
            <v>334.464</v>
          </cell>
          <cell r="AC2691">
            <v>348.40000000000003</v>
          </cell>
          <cell r="AD2691">
            <v>348.40000000000003</v>
          </cell>
          <cell r="AE2691">
            <v>0.1</v>
          </cell>
          <cell r="AF2691">
            <v>301.5</v>
          </cell>
          <cell r="AG2691">
            <v>1</v>
          </cell>
          <cell r="AH2691">
            <v>301.5</v>
          </cell>
          <cell r="AI2691">
            <v>301.5</v>
          </cell>
          <cell r="AJ2691">
            <v>43</v>
          </cell>
          <cell r="AK2691">
            <v>2</v>
          </cell>
          <cell r="AL2691">
            <v>0</v>
          </cell>
          <cell r="AM2691">
            <v>46.72</v>
          </cell>
          <cell r="AN2691">
            <v>0.84504145936981756</v>
          </cell>
          <cell r="AO2691">
            <v>301.5</v>
          </cell>
          <cell r="AP2691">
            <v>331.65000000000003</v>
          </cell>
          <cell r="AQ2691">
            <v>0.85912859942710695</v>
          </cell>
          <cell r="AR2691">
            <v>0</v>
          </cell>
          <cell r="AS2691">
            <v>1</v>
          </cell>
        </row>
        <row r="2692">
          <cell r="H2692" t="str">
            <v>C2364A</v>
          </cell>
          <cell r="I2692" t="str">
            <v>SCSI Terminator LVD/SE HDTS68 Multimd</v>
          </cell>
          <cell r="J2692" t="str">
            <v>SUST</v>
          </cell>
          <cell r="K2692">
            <v>37721</v>
          </cell>
          <cell r="L2692">
            <v>40481</v>
          </cell>
          <cell r="M2692">
            <v>40543</v>
          </cell>
          <cell r="N2692" t="str">
            <v>ALL</v>
          </cell>
          <cell r="O2692" t="str">
            <v>P58C1</v>
          </cell>
          <cell r="P2692" t="str">
            <v>BTO</v>
          </cell>
          <cell r="Q2692" t="str">
            <v>X</v>
          </cell>
          <cell r="R2692" t="str">
            <v>X</v>
          </cell>
          <cell r="S2692" t="str">
            <v>X</v>
          </cell>
          <cell r="T2692" t="str">
            <v>X</v>
          </cell>
          <cell r="U2692" t="str">
            <v>X</v>
          </cell>
          <cell r="V2692" t="str">
            <v>X</v>
          </cell>
          <cell r="W2692">
            <v>0</v>
          </cell>
          <cell r="X2692">
            <v>0</v>
          </cell>
          <cell r="AB2692">
            <v>67.669333333333327</v>
          </cell>
          <cell r="AC2692">
            <v>70.48888888888888</v>
          </cell>
          <cell r="AD2692">
            <v>70.48888888888888</v>
          </cell>
          <cell r="AE2692">
            <v>0.1</v>
          </cell>
          <cell r="AF2692">
            <v>61</v>
          </cell>
          <cell r="AG2692">
            <v>1</v>
          </cell>
          <cell r="AH2692">
            <v>61</v>
          </cell>
          <cell r="AI2692">
            <v>61</v>
          </cell>
          <cell r="AJ2692">
            <v>9</v>
          </cell>
          <cell r="AK2692">
            <v>0</v>
          </cell>
          <cell r="AL2692">
            <v>0</v>
          </cell>
          <cell r="AM2692">
            <v>9.36</v>
          </cell>
          <cell r="AN2692">
            <v>0.84655737704918033</v>
          </cell>
          <cell r="AO2692">
            <v>61</v>
          </cell>
          <cell r="AP2692">
            <v>67.100000000000009</v>
          </cell>
          <cell r="AQ2692">
            <v>0.86050670640834581</v>
          </cell>
          <cell r="AR2692">
            <v>0</v>
          </cell>
          <cell r="AS2692">
            <v>1</v>
          </cell>
        </row>
        <row r="2693">
          <cell r="H2693" t="str">
            <v>C2365B</v>
          </cell>
          <cell r="I2693" t="str">
            <v>SCSI Cable 5m VHDTS68/HDTS68 M/M Multimd</v>
          </cell>
          <cell r="J2693" t="str">
            <v>SUST</v>
          </cell>
          <cell r="K2693">
            <v>37721</v>
          </cell>
          <cell r="L2693">
            <v>40481</v>
          </cell>
          <cell r="M2693">
            <v>40543</v>
          </cell>
          <cell r="N2693" t="str">
            <v>ALL</v>
          </cell>
          <cell r="O2693" t="str">
            <v>P58C1</v>
          </cell>
          <cell r="P2693" t="str">
            <v>BTO</v>
          </cell>
          <cell r="Q2693" t="str">
            <v>X</v>
          </cell>
          <cell r="R2693" t="str">
            <v>X</v>
          </cell>
          <cell r="S2693" t="str">
            <v>X</v>
          </cell>
          <cell r="T2693" t="str">
            <v>X</v>
          </cell>
          <cell r="U2693" t="str">
            <v>X</v>
          </cell>
          <cell r="V2693" t="str">
            <v>X</v>
          </cell>
          <cell r="W2693">
            <v>0</v>
          </cell>
          <cell r="X2693">
            <v>0</v>
          </cell>
          <cell r="AB2693">
            <v>162.40639999999999</v>
          </cell>
          <cell r="AC2693">
            <v>169.17333333333332</v>
          </cell>
          <cell r="AD2693">
            <v>169.17333333333332</v>
          </cell>
          <cell r="AE2693">
            <v>0.1</v>
          </cell>
          <cell r="AF2693">
            <v>146.4</v>
          </cell>
          <cell r="AG2693">
            <v>1</v>
          </cell>
          <cell r="AH2693">
            <v>146.4</v>
          </cell>
          <cell r="AI2693">
            <v>146.4</v>
          </cell>
          <cell r="AJ2693">
            <v>25</v>
          </cell>
          <cell r="AK2693">
            <v>1</v>
          </cell>
          <cell r="AL2693">
            <v>0</v>
          </cell>
          <cell r="AM2693">
            <v>27</v>
          </cell>
          <cell r="AN2693">
            <v>0.81557377049180324</v>
          </cell>
          <cell r="AO2693">
            <v>146.4</v>
          </cell>
          <cell r="AP2693">
            <v>161.04000000000002</v>
          </cell>
          <cell r="AQ2693">
            <v>0.83233979135618485</v>
          </cell>
          <cell r="AR2693">
            <v>0</v>
          </cell>
          <cell r="AS2693">
            <v>1</v>
          </cell>
        </row>
        <row r="2694">
          <cell r="H2694" t="str">
            <v>C2911C</v>
          </cell>
          <cell r="I2694" t="str">
            <v>SCSI Cable 1m HDTS68 M/M Multimd</v>
          </cell>
          <cell r="J2694" t="str">
            <v>SUST</v>
          </cell>
          <cell r="K2694">
            <v>37721</v>
          </cell>
          <cell r="L2694">
            <v>40481</v>
          </cell>
          <cell r="M2694">
            <v>40543</v>
          </cell>
          <cell r="N2694" t="str">
            <v>ALL</v>
          </cell>
          <cell r="O2694" t="str">
            <v>P58C1</v>
          </cell>
          <cell r="P2694" t="str">
            <v>BTO</v>
          </cell>
          <cell r="Q2694" t="str">
            <v>X</v>
          </cell>
          <cell r="R2694" t="str">
            <v>X</v>
          </cell>
          <cell r="S2694" t="str">
            <v>X</v>
          </cell>
          <cell r="T2694" t="str">
            <v>X</v>
          </cell>
          <cell r="U2694" t="str">
            <v>X</v>
          </cell>
          <cell r="V2694" t="str">
            <v>X</v>
          </cell>
          <cell r="W2694">
            <v>0</v>
          </cell>
          <cell r="X2694">
            <v>0</v>
          </cell>
          <cell r="AB2694">
            <v>66.992639999999994</v>
          </cell>
          <cell r="AC2694">
            <v>69.783999999999992</v>
          </cell>
          <cell r="AD2694">
            <v>69.783999999999992</v>
          </cell>
          <cell r="AE2694">
            <v>0.1</v>
          </cell>
          <cell r="AF2694">
            <v>60.39</v>
          </cell>
          <cell r="AG2694">
            <v>1</v>
          </cell>
          <cell r="AH2694">
            <v>60.39</v>
          </cell>
          <cell r="AI2694">
            <v>60.39</v>
          </cell>
          <cell r="AJ2694">
            <v>12</v>
          </cell>
          <cell r="AK2694">
            <v>1</v>
          </cell>
          <cell r="AL2694">
            <v>0</v>
          </cell>
          <cell r="AM2694">
            <v>13.48</v>
          </cell>
          <cell r="AN2694">
            <v>0.77678423580062916</v>
          </cell>
          <cell r="AO2694">
            <v>60.39</v>
          </cell>
          <cell r="AP2694">
            <v>66.429000000000002</v>
          </cell>
          <cell r="AQ2694">
            <v>0.79707657800057197</v>
          </cell>
          <cell r="AR2694">
            <v>0</v>
          </cell>
          <cell r="AS2694">
            <v>1</v>
          </cell>
        </row>
        <row r="2695">
          <cell r="H2695" t="str">
            <v>C2924C</v>
          </cell>
          <cell r="I2695" t="str">
            <v>SCSI Cable 2.5m HDTS68 M/M Multimd</v>
          </cell>
          <cell r="J2695" t="str">
            <v>SUST</v>
          </cell>
          <cell r="K2695">
            <v>37721</v>
          </cell>
          <cell r="L2695">
            <v>40481</v>
          </cell>
          <cell r="M2695">
            <v>40543</v>
          </cell>
          <cell r="N2695" t="str">
            <v>ALL</v>
          </cell>
          <cell r="O2695" t="str">
            <v>P58C1</v>
          </cell>
          <cell r="P2695" t="str">
            <v>BTO</v>
          </cell>
          <cell r="Q2695" t="str">
            <v>X</v>
          </cell>
          <cell r="R2695" t="str">
            <v>X</v>
          </cell>
          <cell r="S2695" t="str">
            <v>X</v>
          </cell>
          <cell r="T2695" t="str">
            <v>X</v>
          </cell>
          <cell r="U2695" t="str">
            <v>X</v>
          </cell>
          <cell r="V2695" t="str">
            <v>X</v>
          </cell>
          <cell r="W2695">
            <v>0</v>
          </cell>
          <cell r="X2695">
            <v>0</v>
          </cell>
          <cell r="AB2695">
            <v>94.737066666666678</v>
          </cell>
          <cell r="AC2695">
            <v>98.684444444444466</v>
          </cell>
          <cell r="AD2695">
            <v>98.684444444444466</v>
          </cell>
          <cell r="AE2695">
            <v>0.1</v>
          </cell>
          <cell r="AF2695">
            <v>85.4</v>
          </cell>
          <cell r="AG2695">
            <v>1</v>
          </cell>
          <cell r="AH2695">
            <v>85.4</v>
          </cell>
          <cell r="AI2695">
            <v>85.4</v>
          </cell>
          <cell r="AJ2695">
            <v>18</v>
          </cell>
          <cell r="AK2695">
            <v>1</v>
          </cell>
          <cell r="AL2695">
            <v>0</v>
          </cell>
          <cell r="AM2695">
            <v>19.72</v>
          </cell>
          <cell r="AN2695">
            <v>0.7690866510538642</v>
          </cell>
          <cell r="AO2695">
            <v>85.4</v>
          </cell>
          <cell r="AP2695">
            <v>93.940000000000012</v>
          </cell>
          <cell r="AQ2695">
            <v>0.79007877368533108</v>
          </cell>
          <cell r="AR2695">
            <v>0</v>
          </cell>
          <cell r="AS2695">
            <v>1</v>
          </cell>
        </row>
        <row r="2696">
          <cell r="H2696" t="str">
            <v>C2978B</v>
          </cell>
          <cell r="I2696" t="str">
            <v>SCSI Cable 0.5m HDTS68 M/M Multimd</v>
          </cell>
          <cell r="J2696" t="str">
            <v>SUST</v>
          </cell>
          <cell r="K2696">
            <v>37721</v>
          </cell>
          <cell r="L2696">
            <v>40481</v>
          </cell>
          <cell r="M2696">
            <v>40543</v>
          </cell>
          <cell r="N2696" t="str">
            <v>ALL</v>
          </cell>
          <cell r="O2696" t="str">
            <v>P58C1</v>
          </cell>
          <cell r="P2696" t="str">
            <v>BTO</v>
          </cell>
          <cell r="Q2696" t="str">
            <v>X</v>
          </cell>
          <cell r="R2696" t="str">
            <v>X</v>
          </cell>
          <cell r="S2696" t="str">
            <v>X</v>
          </cell>
          <cell r="T2696" t="str">
            <v>X</v>
          </cell>
          <cell r="U2696" t="str">
            <v>X</v>
          </cell>
          <cell r="V2696" t="str">
            <v>X</v>
          </cell>
          <cell r="W2696">
            <v>0</v>
          </cell>
          <cell r="X2696">
            <v>0</v>
          </cell>
          <cell r="AB2696">
            <v>66.992639999999994</v>
          </cell>
          <cell r="AC2696">
            <v>69.783999999999992</v>
          </cell>
          <cell r="AD2696">
            <v>69.783999999999992</v>
          </cell>
          <cell r="AE2696">
            <v>0.1</v>
          </cell>
          <cell r="AF2696">
            <v>60.39</v>
          </cell>
          <cell r="AG2696">
            <v>1</v>
          </cell>
          <cell r="AH2696">
            <v>60.39</v>
          </cell>
          <cell r="AI2696">
            <v>60.39</v>
          </cell>
          <cell r="AJ2696">
            <v>10</v>
          </cell>
          <cell r="AK2696">
            <v>1</v>
          </cell>
          <cell r="AL2696">
            <v>0</v>
          </cell>
          <cell r="AM2696">
            <v>11.4</v>
          </cell>
          <cell r="AN2696">
            <v>0.81122702434177851</v>
          </cell>
          <cell r="AO2696">
            <v>60.39</v>
          </cell>
          <cell r="AP2696">
            <v>66.429000000000002</v>
          </cell>
          <cell r="AQ2696">
            <v>0.82838820394707136</v>
          </cell>
          <cell r="AR2696">
            <v>0</v>
          </cell>
          <cell r="AS2696">
            <v>1</v>
          </cell>
        </row>
        <row r="2697">
          <cell r="H2697" t="str">
            <v>C7533A</v>
          </cell>
          <cell r="I2697" t="str">
            <v>Ethernet Cable 4 ft CAT5 RJ45 M/M</v>
          </cell>
          <cell r="J2697" t="str">
            <v>SUST</v>
          </cell>
          <cell r="K2697">
            <v>37721</v>
          </cell>
          <cell r="L2697">
            <v>40481</v>
          </cell>
          <cell r="M2697">
            <v>40543</v>
          </cell>
          <cell r="N2697" t="str">
            <v>ALL</v>
          </cell>
          <cell r="O2697" t="str">
            <v>P58C1</v>
          </cell>
          <cell r="P2697" t="str">
            <v>BTO</v>
          </cell>
          <cell r="Q2697" t="str">
            <v>X</v>
          </cell>
          <cell r="R2697" t="str">
            <v>X</v>
          </cell>
          <cell r="S2697" t="str">
            <v>X</v>
          </cell>
          <cell r="T2697" t="str">
            <v>X</v>
          </cell>
          <cell r="U2697" t="str">
            <v>X</v>
          </cell>
          <cell r="V2697" t="str">
            <v>X</v>
          </cell>
          <cell r="W2697">
            <v>0</v>
          </cell>
          <cell r="X2697">
            <v>0</v>
          </cell>
          <cell r="AB2697">
            <v>2.5070933333333327</v>
          </cell>
          <cell r="AC2697">
            <v>2.611555555555555</v>
          </cell>
          <cell r="AD2697">
            <v>2.611555555555555</v>
          </cell>
          <cell r="AE2697">
            <v>0.1</v>
          </cell>
          <cell r="AF2697">
            <v>2.2599999999999998</v>
          </cell>
          <cell r="AG2697">
            <v>1</v>
          </cell>
          <cell r="AH2697">
            <v>2.2599999999999998</v>
          </cell>
          <cell r="AI2697">
            <v>2.2599999999999998</v>
          </cell>
          <cell r="AJ2697">
            <v>1</v>
          </cell>
          <cell r="AK2697">
            <v>0</v>
          </cell>
          <cell r="AL2697">
            <v>0</v>
          </cell>
          <cell r="AM2697">
            <v>1.04</v>
          </cell>
          <cell r="AN2697">
            <v>0.53982300884955747</v>
          </cell>
          <cell r="AO2697">
            <v>2.2599999999999998</v>
          </cell>
          <cell r="AP2697">
            <v>2.4859999999999998</v>
          </cell>
          <cell r="AQ2697">
            <v>0.58165728077232492</v>
          </cell>
          <cell r="AR2697">
            <v>0</v>
          </cell>
          <cell r="AS2697">
            <v>1</v>
          </cell>
        </row>
        <row r="2698">
          <cell r="H2698" t="str">
            <v>C7535A</v>
          </cell>
          <cell r="I2698" t="str">
            <v>Ethernet Cable 7 ft CAT5 RJ45 M/M</v>
          </cell>
          <cell r="J2698" t="str">
            <v>SUST</v>
          </cell>
          <cell r="K2698">
            <v>37721</v>
          </cell>
          <cell r="L2698">
            <v>40481</v>
          </cell>
          <cell r="M2698">
            <v>40543</v>
          </cell>
          <cell r="N2698" t="str">
            <v>ALL</v>
          </cell>
          <cell r="O2698" t="str">
            <v>P58C1</v>
          </cell>
          <cell r="P2698" t="str">
            <v>BTO</v>
          </cell>
          <cell r="Q2698" t="str">
            <v>X</v>
          </cell>
          <cell r="R2698" t="str">
            <v>X</v>
          </cell>
          <cell r="S2698" t="str">
            <v>X</v>
          </cell>
          <cell r="T2698" t="str">
            <v>X</v>
          </cell>
          <cell r="U2698" t="str">
            <v>X</v>
          </cell>
          <cell r="V2698" t="str">
            <v>X</v>
          </cell>
          <cell r="W2698">
            <v>0</v>
          </cell>
          <cell r="X2698">
            <v>0</v>
          </cell>
          <cell r="AB2698">
            <v>3.1837866666666672</v>
          </cell>
          <cell r="AC2698">
            <v>3.316444444444445</v>
          </cell>
          <cell r="AD2698">
            <v>3.316444444444445</v>
          </cell>
          <cell r="AE2698">
            <v>0.1</v>
          </cell>
          <cell r="AF2698">
            <v>2.87</v>
          </cell>
          <cell r="AG2698">
            <v>1</v>
          </cell>
          <cell r="AH2698">
            <v>2.87</v>
          </cell>
          <cell r="AI2698">
            <v>2.87</v>
          </cell>
          <cell r="AJ2698">
            <v>1</v>
          </cell>
          <cell r="AK2698">
            <v>0</v>
          </cell>
          <cell r="AL2698">
            <v>0</v>
          </cell>
          <cell r="AM2698">
            <v>1.04</v>
          </cell>
          <cell r="AN2698">
            <v>0.6376306620209059</v>
          </cell>
          <cell r="AO2698">
            <v>2.87</v>
          </cell>
          <cell r="AP2698">
            <v>3.1570000000000005</v>
          </cell>
          <cell r="AQ2698">
            <v>0.67057332910991452</v>
          </cell>
          <cell r="AR2698">
            <v>0</v>
          </cell>
          <cell r="AS2698">
            <v>1</v>
          </cell>
        </row>
        <row r="2699">
          <cell r="H2699" t="str">
            <v>C7536A</v>
          </cell>
          <cell r="I2699" t="str">
            <v>Ethernet Cable 14 ft CAT5 RJ45 M/M</v>
          </cell>
          <cell r="J2699" t="str">
            <v>SUST</v>
          </cell>
          <cell r="K2699">
            <v>37721</v>
          </cell>
          <cell r="L2699">
            <v>40481</v>
          </cell>
          <cell r="M2699">
            <v>40543</v>
          </cell>
          <cell r="N2699" t="str">
            <v>ALL</v>
          </cell>
          <cell r="O2699" t="str">
            <v>P58C1</v>
          </cell>
          <cell r="P2699" t="str">
            <v>BTO</v>
          </cell>
          <cell r="Q2699" t="str">
            <v>X</v>
          </cell>
          <cell r="R2699" t="str">
            <v>X</v>
          </cell>
          <cell r="S2699" t="str">
            <v>X</v>
          </cell>
          <cell r="T2699" t="str">
            <v>X</v>
          </cell>
          <cell r="U2699" t="str">
            <v>X</v>
          </cell>
          <cell r="V2699" t="str">
            <v>X</v>
          </cell>
          <cell r="W2699">
            <v>0</v>
          </cell>
          <cell r="X2699">
            <v>0</v>
          </cell>
          <cell r="AB2699">
            <v>4.4040533333333336</v>
          </cell>
          <cell r="AC2699">
            <v>4.5875555555555563</v>
          </cell>
          <cell r="AD2699">
            <v>4.5875555555555563</v>
          </cell>
          <cell r="AE2699">
            <v>0.1</v>
          </cell>
          <cell r="AF2699">
            <v>3.97</v>
          </cell>
          <cell r="AG2699">
            <v>1</v>
          </cell>
          <cell r="AH2699">
            <v>3.97</v>
          </cell>
          <cell r="AI2699">
            <v>3.97</v>
          </cell>
          <cell r="AJ2699">
            <v>2</v>
          </cell>
          <cell r="AK2699">
            <v>0</v>
          </cell>
          <cell r="AL2699">
            <v>0</v>
          </cell>
          <cell r="AM2699">
            <v>2.08</v>
          </cell>
          <cell r="AN2699">
            <v>0.47607052896725444</v>
          </cell>
          <cell r="AO2699">
            <v>3.97</v>
          </cell>
          <cell r="AP2699">
            <v>4.3670000000000009</v>
          </cell>
          <cell r="AQ2699">
            <v>0.52370048087932231</v>
          </cell>
          <cell r="AR2699">
            <v>0</v>
          </cell>
          <cell r="AS2699">
            <v>1</v>
          </cell>
        </row>
        <row r="2700">
          <cell r="H2700" t="str">
            <v>C7537A</v>
          </cell>
          <cell r="I2700" t="str">
            <v>Ethernet Cable 25 ft CAT5 RJ45 M/M</v>
          </cell>
          <cell r="J2700" t="str">
            <v>SUST</v>
          </cell>
          <cell r="K2700">
            <v>37721</v>
          </cell>
          <cell r="L2700">
            <v>40481</v>
          </cell>
          <cell r="M2700">
            <v>40543</v>
          </cell>
          <cell r="N2700" t="str">
            <v>ALL</v>
          </cell>
          <cell r="O2700" t="str">
            <v>P58C1</v>
          </cell>
          <cell r="P2700" t="str">
            <v>BTO</v>
          </cell>
          <cell r="Q2700" t="str">
            <v>X</v>
          </cell>
          <cell r="R2700" t="str">
            <v>X</v>
          </cell>
          <cell r="S2700" t="str">
            <v>X</v>
          </cell>
          <cell r="T2700" t="str">
            <v>X</v>
          </cell>
          <cell r="U2700" t="str">
            <v>X</v>
          </cell>
          <cell r="V2700" t="str">
            <v>X</v>
          </cell>
          <cell r="W2700">
            <v>0</v>
          </cell>
          <cell r="X2700">
            <v>0</v>
          </cell>
          <cell r="AB2700">
            <v>9.6844800000000006</v>
          </cell>
          <cell r="AC2700">
            <v>10.088000000000001</v>
          </cell>
          <cell r="AD2700">
            <v>10.088000000000001</v>
          </cell>
          <cell r="AE2700">
            <v>0.1</v>
          </cell>
          <cell r="AF2700">
            <v>8.73</v>
          </cell>
          <cell r="AG2700">
            <v>1</v>
          </cell>
          <cell r="AH2700">
            <v>8.73</v>
          </cell>
          <cell r="AI2700">
            <v>8.73</v>
          </cell>
          <cell r="AJ2700">
            <v>3</v>
          </cell>
          <cell r="AK2700">
            <v>0</v>
          </cell>
          <cell r="AL2700">
            <v>0</v>
          </cell>
          <cell r="AM2700">
            <v>3.12</v>
          </cell>
          <cell r="AN2700">
            <v>0.6426116838487973</v>
          </cell>
          <cell r="AO2700">
            <v>8.73</v>
          </cell>
          <cell r="AP2700">
            <v>9.6030000000000015</v>
          </cell>
          <cell r="AQ2700">
            <v>0.67510153077163393</v>
          </cell>
          <cell r="AR2700">
            <v>0</v>
          </cell>
          <cell r="AS2700">
            <v>1</v>
          </cell>
        </row>
        <row r="2701">
          <cell r="H2701" t="str">
            <v>C7539A</v>
          </cell>
          <cell r="I2701" t="str">
            <v>CAT 5e C/O Cable 7 ft CAT5 RJ45 M/M</v>
          </cell>
          <cell r="J2701" t="str">
            <v>SUST</v>
          </cell>
          <cell r="K2701">
            <v>37721</v>
          </cell>
          <cell r="L2701">
            <v>40481</v>
          </cell>
          <cell r="M2701">
            <v>40543</v>
          </cell>
          <cell r="N2701" t="str">
            <v>ALL</v>
          </cell>
          <cell r="O2701" t="str">
            <v>P58C1</v>
          </cell>
          <cell r="P2701" t="str">
            <v>BTO</v>
          </cell>
          <cell r="Q2701" t="str">
            <v>X</v>
          </cell>
          <cell r="R2701" t="str">
            <v>X</v>
          </cell>
          <cell r="S2701" t="str">
            <v>X</v>
          </cell>
          <cell r="T2701" t="str">
            <v>X</v>
          </cell>
          <cell r="U2701" t="str">
            <v>X</v>
          </cell>
          <cell r="V2701" t="str">
            <v>X</v>
          </cell>
          <cell r="W2701">
            <v>0</v>
          </cell>
          <cell r="X2701">
            <v>0</v>
          </cell>
          <cell r="AB2701">
            <v>3.1837866666666672</v>
          </cell>
          <cell r="AC2701">
            <v>3.316444444444445</v>
          </cell>
          <cell r="AD2701">
            <v>3.316444444444445</v>
          </cell>
          <cell r="AE2701">
            <v>0.1</v>
          </cell>
          <cell r="AF2701">
            <v>2.87</v>
          </cell>
          <cell r="AG2701">
            <v>1</v>
          </cell>
          <cell r="AH2701">
            <v>2.87</v>
          </cell>
          <cell r="AI2701">
            <v>2.87</v>
          </cell>
          <cell r="AJ2701">
            <v>1</v>
          </cell>
          <cell r="AK2701">
            <v>0</v>
          </cell>
          <cell r="AL2701">
            <v>0</v>
          </cell>
          <cell r="AM2701">
            <v>1.04</v>
          </cell>
          <cell r="AN2701">
            <v>0.6376306620209059</v>
          </cell>
          <cell r="AO2701">
            <v>2.87</v>
          </cell>
          <cell r="AP2701">
            <v>3.1570000000000005</v>
          </cell>
          <cell r="AQ2701">
            <v>0.67057332910991452</v>
          </cell>
          <cell r="AR2701">
            <v>0</v>
          </cell>
          <cell r="AS2701">
            <v>1</v>
          </cell>
        </row>
        <row r="2702">
          <cell r="H2702" t="str">
            <v>C7542A</v>
          </cell>
          <cell r="I2702" t="str">
            <v>Ethernet Cable 50 ft CAT5 RJ45 M/M -</v>
          </cell>
          <cell r="J2702" t="str">
            <v>SUST</v>
          </cell>
          <cell r="K2702">
            <v>37721</v>
          </cell>
          <cell r="L2702">
            <v>40481</v>
          </cell>
          <cell r="M2702">
            <v>40543</v>
          </cell>
          <cell r="N2702" t="str">
            <v>ALL</v>
          </cell>
          <cell r="O2702" t="str">
            <v>P58C1</v>
          </cell>
          <cell r="P2702" t="str">
            <v>BTO</v>
          </cell>
          <cell r="Q2702" t="str">
            <v>X</v>
          </cell>
          <cell r="R2702" t="str">
            <v>X</v>
          </cell>
          <cell r="S2702" t="str">
            <v>X</v>
          </cell>
          <cell r="T2702" t="str">
            <v>X</v>
          </cell>
          <cell r="U2702" t="str">
            <v>X</v>
          </cell>
          <cell r="V2702" t="str">
            <v>X</v>
          </cell>
          <cell r="W2702">
            <v>0</v>
          </cell>
          <cell r="X2702">
            <v>0</v>
          </cell>
          <cell r="AB2702">
            <v>19.91808</v>
          </cell>
          <cell r="AC2702">
            <v>20.748000000000001</v>
          </cell>
          <cell r="AD2702">
            <v>20.748000000000001</v>
          </cell>
          <cell r="AE2702">
            <v>0.1</v>
          </cell>
          <cell r="AF2702">
            <v>17.954999999999998</v>
          </cell>
          <cell r="AG2702">
            <v>1</v>
          </cell>
          <cell r="AH2702">
            <v>17.954999999999998</v>
          </cell>
          <cell r="AI2702">
            <v>17.954999999999998</v>
          </cell>
          <cell r="AJ2702">
            <v>5</v>
          </cell>
          <cell r="AK2702">
            <v>0</v>
          </cell>
          <cell r="AL2702">
            <v>0</v>
          </cell>
          <cell r="AM2702">
            <v>5.2</v>
          </cell>
          <cell r="AN2702">
            <v>0.71038707880813146</v>
          </cell>
          <cell r="AO2702">
            <v>17.954999999999998</v>
          </cell>
          <cell r="AP2702">
            <v>19.750499999999999</v>
          </cell>
          <cell r="AQ2702">
            <v>0.73671552618921043</v>
          </cell>
          <cell r="AR2702">
            <v>0</v>
          </cell>
          <cell r="AS2702">
            <v>1</v>
          </cell>
        </row>
        <row r="2703">
          <cell r="H2703" t="str">
            <v>E7683A</v>
          </cell>
          <cell r="I2703" t="str">
            <v>HP N.America 200-240V 60A PDU</v>
          </cell>
          <cell r="J2703" t="str">
            <v>SUST</v>
          </cell>
          <cell r="K2703">
            <v>37721</v>
          </cell>
          <cell r="L2703">
            <v>40360</v>
          </cell>
          <cell r="M2703">
            <v>40451</v>
          </cell>
          <cell r="N2703" t="str">
            <v>ALL</v>
          </cell>
          <cell r="O2703" t="str">
            <v>P58C2</v>
          </cell>
          <cell r="P2703" t="str">
            <v>BTO</v>
          </cell>
          <cell r="S2703" t="str">
            <v>X</v>
          </cell>
          <cell r="T2703" t="str">
            <v>X</v>
          </cell>
          <cell r="W2703">
            <v>0</v>
          </cell>
          <cell r="X2703">
            <v>0</v>
          </cell>
          <cell r="AB2703">
            <v>635.04896000000008</v>
          </cell>
          <cell r="AC2703">
            <v>661.50933333333342</v>
          </cell>
          <cell r="AD2703">
            <v>661.50933333333342</v>
          </cell>
          <cell r="AE2703">
            <v>0.1</v>
          </cell>
          <cell r="AF2703">
            <v>572.46</v>
          </cell>
          <cell r="AG2703">
            <v>1</v>
          </cell>
          <cell r="AH2703">
            <v>572.46</v>
          </cell>
          <cell r="AI2703">
            <v>572.46</v>
          </cell>
          <cell r="AJ2703">
            <v>395</v>
          </cell>
          <cell r="AK2703">
            <v>20</v>
          </cell>
          <cell r="AL2703">
            <v>0</v>
          </cell>
          <cell r="AM2703">
            <v>430.8</v>
          </cell>
          <cell r="AN2703">
            <v>0.24745833770045073</v>
          </cell>
          <cell r="AO2703">
            <v>572.46</v>
          </cell>
          <cell r="AP2703">
            <v>629.70600000000013</v>
          </cell>
          <cell r="AQ2703">
            <v>0.31587121609131891</v>
          </cell>
          <cell r="AR2703">
            <v>0</v>
          </cell>
          <cell r="AS2703">
            <v>1</v>
          </cell>
        </row>
        <row r="2704">
          <cell r="H2704" t="str">
            <v>E7684A</v>
          </cell>
          <cell r="I2704" t="str">
            <v>HP International 200-240V 60A PDU</v>
          </cell>
          <cell r="J2704" t="str">
            <v>SUST</v>
          </cell>
          <cell r="K2704">
            <v>37721</v>
          </cell>
          <cell r="L2704">
            <v>40360</v>
          </cell>
          <cell r="M2704">
            <v>40451</v>
          </cell>
          <cell r="N2704" t="str">
            <v>ALL</v>
          </cell>
          <cell r="O2704" t="str">
            <v>P58C2</v>
          </cell>
          <cell r="P2704" t="str">
            <v>BTO</v>
          </cell>
          <cell r="Q2704" t="str">
            <v>X</v>
          </cell>
          <cell r="R2704" t="str">
            <v>X</v>
          </cell>
          <cell r="S2704" t="str">
            <v>X</v>
          </cell>
          <cell r="T2704" t="str">
            <v>X</v>
          </cell>
          <cell r="U2704" t="str">
            <v>X</v>
          </cell>
          <cell r="V2704" t="str">
            <v>X</v>
          </cell>
          <cell r="W2704">
            <v>0</v>
          </cell>
          <cell r="X2704">
            <v>0</v>
          </cell>
          <cell r="AB2704">
            <v>810.9226666666666</v>
          </cell>
          <cell r="AC2704">
            <v>844.71111111111111</v>
          </cell>
          <cell r="AD2704">
            <v>844.71111111111111</v>
          </cell>
          <cell r="AE2704">
            <v>0.1</v>
          </cell>
          <cell r="AF2704">
            <v>731</v>
          </cell>
          <cell r="AG2704">
            <v>1</v>
          </cell>
          <cell r="AH2704">
            <v>731</v>
          </cell>
          <cell r="AI2704">
            <v>731</v>
          </cell>
          <cell r="AJ2704">
            <v>407</v>
          </cell>
          <cell r="AK2704">
            <v>21</v>
          </cell>
          <cell r="AL2704">
            <v>0</v>
          </cell>
          <cell r="AM2704">
            <v>444.28</v>
          </cell>
          <cell r="AN2704">
            <v>0.39222982216142277</v>
          </cell>
          <cell r="AO2704">
            <v>731</v>
          </cell>
          <cell r="AP2704">
            <v>804.1</v>
          </cell>
          <cell r="AQ2704">
            <v>0.44748165651038435</v>
          </cell>
          <cell r="AR2704">
            <v>0</v>
          </cell>
          <cell r="AS2704">
            <v>1</v>
          </cell>
        </row>
        <row r="2705">
          <cell r="H2705" t="str">
            <v>E7802A</v>
          </cell>
          <cell r="I2705" t="str">
            <v>HP IEC C19/NEMA 5-20 4.5M Power Cord</v>
          </cell>
          <cell r="J2705" t="str">
            <v>SUST</v>
          </cell>
          <cell r="K2705">
            <v>37721</v>
          </cell>
          <cell r="L2705">
            <v>40452</v>
          </cell>
          <cell r="M2705">
            <v>40543</v>
          </cell>
          <cell r="N2705" t="str">
            <v>ALL</v>
          </cell>
          <cell r="O2705" t="str">
            <v>P58C2</v>
          </cell>
          <cell r="P2705" t="str">
            <v>BTO</v>
          </cell>
          <cell r="Q2705" t="str">
            <v>X</v>
          </cell>
          <cell r="R2705" t="str">
            <v>X</v>
          </cell>
          <cell r="S2705" t="str">
            <v>X</v>
          </cell>
          <cell r="T2705" t="str">
            <v>X</v>
          </cell>
          <cell r="U2705" t="str">
            <v>X</v>
          </cell>
          <cell r="V2705" t="str">
            <v>X</v>
          </cell>
          <cell r="W2705">
            <v>0</v>
          </cell>
          <cell r="X2705">
            <v>0</v>
          </cell>
          <cell r="AB2705">
            <v>27.733333333333334</v>
          </cell>
          <cell r="AC2705">
            <v>28.888888888888889</v>
          </cell>
          <cell r="AD2705">
            <v>28.888888888888889</v>
          </cell>
          <cell r="AE2705">
            <v>0.1</v>
          </cell>
          <cell r="AF2705">
            <v>25</v>
          </cell>
          <cell r="AG2705">
            <v>1</v>
          </cell>
          <cell r="AH2705">
            <v>25</v>
          </cell>
          <cell r="AI2705">
            <v>25</v>
          </cell>
          <cell r="AJ2705">
            <v>14</v>
          </cell>
          <cell r="AK2705">
            <v>1</v>
          </cell>
          <cell r="AL2705">
            <v>0</v>
          </cell>
          <cell r="AM2705">
            <v>15.56</v>
          </cell>
          <cell r="AN2705">
            <v>0.37759999999999999</v>
          </cell>
          <cell r="AO2705">
            <v>25</v>
          </cell>
          <cell r="AP2705">
            <v>27.500000000000004</v>
          </cell>
          <cell r="AQ2705">
            <v>0.43418181818181822</v>
          </cell>
          <cell r="AR2705">
            <v>0</v>
          </cell>
          <cell r="AS2705">
            <v>1</v>
          </cell>
        </row>
        <row r="2706">
          <cell r="H2706" t="str">
            <v>E7804A</v>
          </cell>
          <cell r="I2706" t="str">
            <v>CORD 4.0M &amp; C20 CONNECTOR</v>
          </cell>
          <cell r="J2706" t="str">
            <v>SUST</v>
          </cell>
          <cell r="K2706">
            <v>37721</v>
          </cell>
          <cell r="L2706">
            <v>40452</v>
          </cell>
          <cell r="M2706">
            <v>40543</v>
          </cell>
          <cell r="N2706" t="str">
            <v>ALL</v>
          </cell>
          <cell r="O2706" t="str">
            <v>P58C2</v>
          </cell>
          <cell r="P2706" t="str">
            <v>BTO</v>
          </cell>
          <cell r="Q2706" t="str">
            <v>X</v>
          </cell>
          <cell r="R2706" t="str">
            <v>X</v>
          </cell>
          <cell r="S2706" t="str">
            <v>X</v>
          </cell>
          <cell r="T2706" t="str">
            <v>X</v>
          </cell>
          <cell r="U2706" t="str">
            <v>X</v>
          </cell>
          <cell r="V2706" t="str">
            <v>X</v>
          </cell>
          <cell r="W2706">
            <v>0</v>
          </cell>
          <cell r="X2706">
            <v>0</v>
          </cell>
          <cell r="AB2706">
            <v>49.92</v>
          </cell>
          <cell r="AC2706">
            <v>52</v>
          </cell>
          <cell r="AD2706">
            <v>52</v>
          </cell>
          <cell r="AE2706">
            <v>0.1</v>
          </cell>
          <cell r="AF2706">
            <v>45</v>
          </cell>
          <cell r="AG2706">
            <v>1</v>
          </cell>
          <cell r="AH2706">
            <v>45</v>
          </cell>
          <cell r="AI2706">
            <v>45</v>
          </cell>
          <cell r="AJ2706">
            <v>19</v>
          </cell>
          <cell r="AK2706">
            <v>1</v>
          </cell>
          <cell r="AL2706">
            <v>0</v>
          </cell>
          <cell r="AM2706">
            <v>20.76</v>
          </cell>
          <cell r="AN2706">
            <v>0.53866666666666663</v>
          </cell>
          <cell r="AO2706">
            <v>45</v>
          </cell>
          <cell r="AP2706">
            <v>49.500000000000007</v>
          </cell>
          <cell r="AQ2706">
            <v>0.58060606060606068</v>
          </cell>
          <cell r="AR2706">
            <v>0</v>
          </cell>
          <cell r="AS2706">
            <v>1</v>
          </cell>
        </row>
        <row r="2707">
          <cell r="H2707" t="str">
            <v>E7805A</v>
          </cell>
          <cell r="I2707" t="str">
            <v>HP IEC C19/NEMA L6-30P 4.5M Power Cord</v>
          </cell>
          <cell r="J2707" t="str">
            <v>SUST</v>
          </cell>
          <cell r="K2707">
            <v>37721</v>
          </cell>
          <cell r="L2707">
            <v>40452</v>
          </cell>
          <cell r="M2707">
            <v>40543</v>
          </cell>
          <cell r="N2707" t="str">
            <v>ALL</v>
          </cell>
          <cell r="O2707" t="str">
            <v>P58C2</v>
          </cell>
          <cell r="P2707" t="str">
            <v>BTO</v>
          </cell>
          <cell r="Q2707" t="str">
            <v>X</v>
          </cell>
          <cell r="R2707" t="str">
            <v>X</v>
          </cell>
          <cell r="S2707" t="str">
            <v>X</v>
          </cell>
          <cell r="T2707" t="str">
            <v>X</v>
          </cell>
          <cell r="U2707" t="str">
            <v>X</v>
          </cell>
          <cell r="V2707" t="str">
            <v>X</v>
          </cell>
          <cell r="W2707">
            <v>0</v>
          </cell>
          <cell r="X2707">
            <v>0</v>
          </cell>
          <cell r="AB2707">
            <v>66.56</v>
          </cell>
          <cell r="AC2707">
            <v>69.333333333333343</v>
          </cell>
          <cell r="AD2707">
            <v>69.333333333333343</v>
          </cell>
          <cell r="AE2707">
            <v>0.1</v>
          </cell>
          <cell r="AF2707">
            <v>60</v>
          </cell>
          <cell r="AG2707">
            <v>1</v>
          </cell>
          <cell r="AH2707">
            <v>60</v>
          </cell>
          <cell r="AI2707">
            <v>60</v>
          </cell>
          <cell r="AJ2707">
            <v>35</v>
          </cell>
          <cell r="AK2707">
            <v>2</v>
          </cell>
          <cell r="AL2707">
            <v>0</v>
          </cell>
          <cell r="AM2707">
            <v>38.4</v>
          </cell>
          <cell r="AN2707">
            <v>0.36000000000000004</v>
          </cell>
          <cell r="AO2707">
            <v>60</v>
          </cell>
          <cell r="AP2707">
            <v>66</v>
          </cell>
          <cell r="AQ2707">
            <v>0.41818181818181821</v>
          </cell>
          <cell r="AR2707">
            <v>0</v>
          </cell>
          <cell r="AS2707">
            <v>1</v>
          </cell>
        </row>
        <row r="2708">
          <cell r="H2708" t="str">
            <v>E7806A</v>
          </cell>
          <cell r="I2708" t="str">
            <v>CORD 4.5M UNTERMINATED END</v>
          </cell>
          <cell r="J2708" t="str">
            <v>SUST</v>
          </cell>
          <cell r="K2708">
            <v>37721</v>
          </cell>
          <cell r="L2708">
            <v>40452</v>
          </cell>
          <cell r="M2708">
            <v>40543</v>
          </cell>
          <cell r="N2708" t="str">
            <v>ALL</v>
          </cell>
          <cell r="O2708" t="str">
            <v>P58C2</v>
          </cell>
          <cell r="P2708" t="str">
            <v>BTO</v>
          </cell>
          <cell r="Q2708" t="str">
            <v>X</v>
          </cell>
          <cell r="R2708" t="str">
            <v>X</v>
          </cell>
          <cell r="S2708" t="str">
            <v>X</v>
          </cell>
          <cell r="T2708" t="str">
            <v>X</v>
          </cell>
          <cell r="U2708" t="str">
            <v>X</v>
          </cell>
          <cell r="V2708" t="str">
            <v>X</v>
          </cell>
          <cell r="W2708">
            <v>0</v>
          </cell>
          <cell r="X2708">
            <v>0</v>
          </cell>
          <cell r="AB2708">
            <v>39.103999999999999</v>
          </cell>
          <cell r="AC2708">
            <v>40.733333333333334</v>
          </cell>
          <cell r="AD2708">
            <v>40.733333333333334</v>
          </cell>
          <cell r="AE2708">
            <v>0.1</v>
          </cell>
          <cell r="AF2708">
            <v>35.25</v>
          </cell>
          <cell r="AG2708">
            <v>1</v>
          </cell>
          <cell r="AH2708">
            <v>35.25</v>
          </cell>
          <cell r="AI2708">
            <v>35.25</v>
          </cell>
          <cell r="AJ2708">
            <v>10</v>
          </cell>
          <cell r="AK2708">
            <v>1</v>
          </cell>
          <cell r="AL2708">
            <v>0</v>
          </cell>
          <cell r="AM2708">
            <v>11.4</v>
          </cell>
          <cell r="AN2708">
            <v>0.67659574468085115</v>
          </cell>
          <cell r="AO2708">
            <v>35.25</v>
          </cell>
          <cell r="AP2708">
            <v>38.775000000000006</v>
          </cell>
          <cell r="AQ2708">
            <v>0.70599613152804652</v>
          </cell>
          <cell r="AR2708">
            <v>0</v>
          </cell>
          <cell r="AS2708">
            <v>1</v>
          </cell>
        </row>
        <row r="2709">
          <cell r="H2709" t="str">
            <v>E7807A</v>
          </cell>
          <cell r="I2709" t="str">
            <v>JUMPER CORD K CLASS RK MOUNT</v>
          </cell>
          <cell r="J2709" t="str">
            <v>SUST</v>
          </cell>
          <cell r="K2709">
            <v>37721</v>
          </cell>
          <cell r="L2709">
            <v>40452</v>
          </cell>
          <cell r="M2709">
            <v>40543</v>
          </cell>
          <cell r="N2709" t="str">
            <v>ALL</v>
          </cell>
          <cell r="O2709" t="str">
            <v>P58C2</v>
          </cell>
          <cell r="P2709" t="str">
            <v>BTO</v>
          </cell>
          <cell r="Q2709" t="str">
            <v>X</v>
          </cell>
          <cell r="R2709" t="str">
            <v>X</v>
          </cell>
          <cell r="S2709" t="str">
            <v>X</v>
          </cell>
          <cell r="T2709" t="str">
            <v>X</v>
          </cell>
          <cell r="U2709" t="str">
            <v>X</v>
          </cell>
          <cell r="V2709" t="str">
            <v>X</v>
          </cell>
          <cell r="W2709">
            <v>0</v>
          </cell>
          <cell r="X2709">
            <v>0</v>
          </cell>
          <cell r="AB2709">
            <v>44.928000000000004</v>
          </cell>
          <cell r="AC2709">
            <v>46.800000000000004</v>
          </cell>
          <cell r="AD2709">
            <v>46.800000000000004</v>
          </cell>
          <cell r="AE2709">
            <v>0.1</v>
          </cell>
          <cell r="AF2709">
            <v>40.5</v>
          </cell>
          <cell r="AG2709">
            <v>1</v>
          </cell>
          <cell r="AH2709">
            <v>40.5</v>
          </cell>
          <cell r="AI2709">
            <v>40.5</v>
          </cell>
          <cell r="AJ2709">
            <v>7</v>
          </cell>
          <cell r="AK2709">
            <v>0</v>
          </cell>
          <cell r="AL2709">
            <v>0</v>
          </cell>
          <cell r="AM2709">
            <v>7.28</v>
          </cell>
          <cell r="AN2709">
            <v>0.82024691358024693</v>
          </cell>
          <cell r="AO2709">
            <v>40.5</v>
          </cell>
          <cell r="AP2709">
            <v>44.550000000000004</v>
          </cell>
          <cell r="AQ2709">
            <v>0.83658810325476995</v>
          </cell>
          <cell r="AR2709">
            <v>0</v>
          </cell>
          <cell r="AS2709">
            <v>1</v>
          </cell>
        </row>
        <row r="2710">
          <cell r="H2710" t="str">
            <v>J1528B</v>
          </cell>
          <cell r="I2710" t="str">
            <v>HP Rack Kit for rp84xx/rx86xx Server</v>
          </cell>
          <cell r="J2710" t="str">
            <v>SUST</v>
          </cell>
          <cell r="K2710">
            <v>38596</v>
          </cell>
          <cell r="L2710">
            <v>41577</v>
          </cell>
          <cell r="M2710">
            <v>41638</v>
          </cell>
          <cell r="N2710" t="str">
            <v>ALL</v>
          </cell>
          <cell r="O2710" t="str">
            <v>P58C2</v>
          </cell>
          <cell r="P2710" t="str">
            <v>BTO</v>
          </cell>
          <cell r="Q2710" t="str">
            <v>X</v>
          </cell>
          <cell r="R2710" t="str">
            <v>X</v>
          </cell>
          <cell r="S2710" t="str">
            <v>X</v>
          </cell>
          <cell r="T2710" t="str">
            <v>X</v>
          </cell>
          <cell r="U2710" t="str">
            <v>X</v>
          </cell>
          <cell r="V2710" t="str">
            <v>X</v>
          </cell>
          <cell r="W2710">
            <v>0</v>
          </cell>
          <cell r="X2710">
            <v>0</v>
          </cell>
          <cell r="AB2710">
            <v>1386.6666666666667</v>
          </cell>
          <cell r="AC2710">
            <v>1444.4444444444446</v>
          </cell>
          <cell r="AD2710">
            <v>1444.4444444444446</v>
          </cell>
          <cell r="AE2710">
            <v>0.1</v>
          </cell>
          <cell r="AF2710">
            <v>1250</v>
          </cell>
          <cell r="AG2710">
            <v>1</v>
          </cell>
          <cell r="AH2710">
            <v>1250</v>
          </cell>
          <cell r="AI2710">
            <v>1250</v>
          </cell>
          <cell r="AJ2710">
            <v>724</v>
          </cell>
          <cell r="AK2710">
            <v>37</v>
          </cell>
          <cell r="AL2710">
            <v>0</v>
          </cell>
          <cell r="AM2710">
            <v>789.96</v>
          </cell>
          <cell r="AN2710">
            <v>0.36803199999999997</v>
          </cell>
          <cell r="AO2710">
            <v>1250</v>
          </cell>
          <cell r="AP2710">
            <v>1375</v>
          </cell>
          <cell r="AQ2710">
            <v>0.42548363636363634</v>
          </cell>
          <cell r="AR2710">
            <v>0</v>
          </cell>
          <cell r="AS2710">
            <v>1</v>
          </cell>
        </row>
        <row r="2711">
          <cell r="H2711" t="str">
            <v>J1530C</v>
          </cell>
          <cell r="I2711" t="str">
            <v>HP Rack Kit for rp74xx/rx76xx/SEU Server</v>
          </cell>
          <cell r="J2711" t="str">
            <v>SUST</v>
          </cell>
          <cell r="K2711">
            <v>38596</v>
          </cell>
          <cell r="L2711">
            <v>41577</v>
          </cell>
          <cell r="M2711">
            <v>41638</v>
          </cell>
          <cell r="N2711" t="str">
            <v>ALL</v>
          </cell>
          <cell r="O2711" t="str">
            <v>P58C2</v>
          </cell>
          <cell r="P2711" t="str">
            <v>BTO</v>
          </cell>
          <cell r="Q2711" t="str">
            <v>X</v>
          </cell>
          <cell r="R2711" t="str">
            <v>X</v>
          </cell>
          <cell r="S2711" t="str">
            <v>X</v>
          </cell>
          <cell r="T2711" t="str">
            <v>X</v>
          </cell>
          <cell r="U2711" t="str">
            <v>X</v>
          </cell>
          <cell r="V2711" t="str">
            <v>X</v>
          </cell>
          <cell r="W2711">
            <v>0</v>
          </cell>
          <cell r="X2711">
            <v>0</v>
          </cell>
          <cell r="AB2711">
            <v>554.50026666666679</v>
          </cell>
          <cell r="AC2711">
            <v>577.60444444444454</v>
          </cell>
          <cell r="AD2711">
            <v>577.60444444444454</v>
          </cell>
          <cell r="AE2711">
            <v>0.1</v>
          </cell>
          <cell r="AF2711">
            <v>499.85</v>
          </cell>
          <cell r="AG2711">
            <v>1</v>
          </cell>
          <cell r="AH2711">
            <v>499.85</v>
          </cell>
          <cell r="AI2711">
            <v>499.85</v>
          </cell>
          <cell r="AJ2711">
            <v>551</v>
          </cell>
          <cell r="AK2711">
            <v>28</v>
          </cell>
          <cell r="AL2711">
            <v>0</v>
          </cell>
          <cell r="AM2711">
            <v>601.04</v>
          </cell>
          <cell r="AN2711">
            <v>-0.20244073221966577</v>
          </cell>
          <cell r="AO2711">
            <v>499.85</v>
          </cell>
          <cell r="AP2711">
            <v>549.83500000000004</v>
          </cell>
          <cell r="AQ2711">
            <v>-9.3127938381514314E-2</v>
          </cell>
          <cell r="AR2711">
            <v>0</v>
          </cell>
          <cell r="AS2711">
            <v>1</v>
          </cell>
        </row>
        <row r="2712">
          <cell r="H2712" t="str">
            <v>TA322A</v>
          </cell>
          <cell r="I2712" t="str">
            <v>Citrix XenDT Std-Adv Upg 20ccu Nm1yr Lic</v>
          </cell>
          <cell r="J2712" t="str">
            <v>SUST</v>
          </cell>
          <cell r="K2712">
            <v>39753</v>
          </cell>
          <cell r="L2712">
            <v>40817</v>
          </cell>
          <cell r="M2712">
            <v>40908</v>
          </cell>
          <cell r="N2712" t="str">
            <v>ALL</v>
          </cell>
          <cell r="O2712" t="str">
            <v>P58C1</v>
          </cell>
          <cell r="P2712" t="str">
            <v>BTO</v>
          </cell>
          <cell r="Q2712" t="str">
            <v>X</v>
          </cell>
          <cell r="R2712" t="str">
            <v>X</v>
          </cell>
          <cell r="S2712" t="str">
            <v>X</v>
          </cell>
          <cell r="T2712" t="str">
            <v>X</v>
          </cell>
          <cell r="U2712" t="str">
            <v>X</v>
          </cell>
          <cell r="V2712" t="str">
            <v>X</v>
          </cell>
          <cell r="W2712">
            <v>873.5999999999998</v>
          </cell>
          <cell r="X2712">
            <v>873.5999999999998</v>
          </cell>
          <cell r="Y2712">
            <v>0.3</v>
          </cell>
          <cell r="Z2712">
            <v>0.3</v>
          </cell>
          <cell r="AA2712" t="str">
            <v>C2B</v>
          </cell>
          <cell r="AB2712">
            <v>3634.1759999999999</v>
          </cell>
          <cell r="AC2712">
            <v>3785.6</v>
          </cell>
          <cell r="AD2712">
            <v>3785.6</v>
          </cell>
          <cell r="AE2712">
            <v>0.1</v>
          </cell>
          <cell r="AF2712">
            <v>3276</v>
          </cell>
          <cell r="AG2712">
            <v>1</v>
          </cell>
          <cell r="AH2712">
            <v>3276</v>
          </cell>
          <cell r="AI2712">
            <v>3276</v>
          </cell>
          <cell r="AJ2712">
            <v>1</v>
          </cell>
          <cell r="AK2712">
            <v>1694</v>
          </cell>
          <cell r="AL2712">
            <v>0</v>
          </cell>
          <cell r="AM2712">
            <v>1695.04</v>
          </cell>
          <cell r="AN2712">
            <v>0.48258852258852258</v>
          </cell>
          <cell r="AO2712">
            <v>3276</v>
          </cell>
          <cell r="AP2712">
            <v>3603.6000000000004</v>
          </cell>
          <cell r="AQ2712">
            <v>0.52962592962592969</v>
          </cell>
          <cell r="AR2712">
            <v>0</v>
          </cell>
          <cell r="AS2712">
            <v>1</v>
          </cell>
        </row>
        <row r="2713">
          <cell r="H2713" t="str">
            <v>TA323A</v>
          </cell>
          <cell r="I2713" t="str">
            <v>Citrix XenDT Std-Ent Upg 20ccu Nm1yr Lic</v>
          </cell>
          <cell r="J2713" t="str">
            <v>SUST</v>
          </cell>
          <cell r="K2713">
            <v>39753</v>
          </cell>
          <cell r="L2713">
            <v>40817</v>
          </cell>
          <cell r="M2713">
            <v>40908</v>
          </cell>
          <cell r="N2713" t="str">
            <v>ALL</v>
          </cell>
          <cell r="O2713" t="str">
            <v>P58C1</v>
          </cell>
          <cell r="P2713" t="str">
            <v>BTO</v>
          </cell>
          <cell r="Q2713" t="str">
            <v>X</v>
          </cell>
          <cell r="R2713" t="str">
            <v>X</v>
          </cell>
          <cell r="S2713" t="str">
            <v>X</v>
          </cell>
          <cell r="T2713" t="str">
            <v>X</v>
          </cell>
          <cell r="U2713" t="str">
            <v>X</v>
          </cell>
          <cell r="V2713" t="str">
            <v>X</v>
          </cell>
          <cell r="W2713">
            <v>1466.4</v>
          </cell>
          <cell r="X2713">
            <v>1466.4</v>
          </cell>
          <cell r="Y2713">
            <v>0.3</v>
          </cell>
          <cell r="Z2713">
            <v>0.3</v>
          </cell>
          <cell r="AA2713" t="str">
            <v>C2B</v>
          </cell>
          <cell r="AB2713">
            <v>6100.2240000000002</v>
          </cell>
          <cell r="AC2713">
            <v>6354.4000000000005</v>
          </cell>
          <cell r="AD2713">
            <v>6354.4000000000005</v>
          </cell>
          <cell r="AE2713">
            <v>0.1</v>
          </cell>
          <cell r="AF2713">
            <v>5499</v>
          </cell>
          <cell r="AG2713">
            <v>1</v>
          </cell>
          <cell r="AH2713">
            <v>5499</v>
          </cell>
          <cell r="AI2713">
            <v>5499</v>
          </cell>
          <cell r="AJ2713">
            <v>1</v>
          </cell>
          <cell r="AK2713">
            <v>2849</v>
          </cell>
          <cell r="AL2713">
            <v>0</v>
          </cell>
          <cell r="AM2713">
            <v>2850.04</v>
          </cell>
          <cell r="AN2713">
            <v>0.48171667575922894</v>
          </cell>
          <cell r="AO2713">
            <v>5499</v>
          </cell>
          <cell r="AP2713">
            <v>6048.9000000000005</v>
          </cell>
          <cell r="AQ2713">
            <v>0.52883334159929907</v>
          </cell>
          <cell r="AR2713">
            <v>0</v>
          </cell>
          <cell r="AS2713">
            <v>1</v>
          </cell>
        </row>
        <row r="2714">
          <cell r="H2714" t="str">
            <v>TA324A</v>
          </cell>
          <cell r="I2714" t="str">
            <v>Citrix XenDT Adv-Ent Upg 20ccu Nm1yr Lic</v>
          </cell>
          <cell r="J2714" t="str">
            <v>SUST</v>
          </cell>
          <cell r="K2714">
            <v>39753</v>
          </cell>
          <cell r="L2714">
            <v>40817</v>
          </cell>
          <cell r="M2714">
            <v>40908</v>
          </cell>
          <cell r="N2714" t="str">
            <v>ALL</v>
          </cell>
          <cell r="O2714" t="str">
            <v>P58C1</v>
          </cell>
          <cell r="P2714" t="str">
            <v>BTO</v>
          </cell>
          <cell r="Q2714" t="str">
            <v>X</v>
          </cell>
          <cell r="R2714" t="str">
            <v>X</v>
          </cell>
          <cell r="S2714" t="str">
            <v>X</v>
          </cell>
          <cell r="T2714" t="str">
            <v>X</v>
          </cell>
          <cell r="U2714" t="str">
            <v>X</v>
          </cell>
          <cell r="V2714" t="str">
            <v>X</v>
          </cell>
          <cell r="W2714">
            <v>592.79999999999995</v>
          </cell>
          <cell r="X2714">
            <v>592.79999999999995</v>
          </cell>
          <cell r="Y2714">
            <v>0.3</v>
          </cell>
          <cell r="Z2714">
            <v>0.3</v>
          </cell>
          <cell r="AA2714" t="str">
            <v>C2B</v>
          </cell>
          <cell r="AB2714">
            <v>2466.0480000000002</v>
          </cell>
          <cell r="AC2714">
            <v>2568.8000000000002</v>
          </cell>
          <cell r="AD2714">
            <v>2568.8000000000002</v>
          </cell>
          <cell r="AE2714">
            <v>0.1</v>
          </cell>
          <cell r="AF2714">
            <v>2223</v>
          </cell>
          <cell r="AG2714">
            <v>1</v>
          </cell>
          <cell r="AH2714">
            <v>2223</v>
          </cell>
          <cell r="AI2714">
            <v>2223</v>
          </cell>
          <cell r="AJ2714">
            <v>1</v>
          </cell>
          <cell r="AK2714">
            <v>1155</v>
          </cell>
          <cell r="AL2714">
            <v>0</v>
          </cell>
          <cell r="AM2714">
            <v>1156.04</v>
          </cell>
          <cell r="AN2714">
            <v>0.47996401259559157</v>
          </cell>
          <cell r="AO2714">
            <v>2223</v>
          </cell>
          <cell r="AP2714">
            <v>2445.3000000000002</v>
          </cell>
          <cell r="AQ2714">
            <v>0.52724001145053778</v>
          </cell>
          <cell r="AR2714">
            <v>0</v>
          </cell>
          <cell r="AS2714">
            <v>1</v>
          </cell>
        </row>
        <row r="2715">
          <cell r="H2715" t="str">
            <v>TA853A</v>
          </cell>
          <cell r="I2715" t="str">
            <v>Citrix XenDt Std 20 ccu Nm 1yr Lic</v>
          </cell>
          <cell r="J2715" t="str">
            <v>SUST</v>
          </cell>
          <cell r="K2715">
            <v>39904</v>
          </cell>
          <cell r="L2715">
            <v>40817</v>
          </cell>
          <cell r="M2715">
            <v>40908</v>
          </cell>
          <cell r="N2715" t="str">
            <v>ALL</v>
          </cell>
          <cell r="O2715" t="str">
            <v>P58C1</v>
          </cell>
          <cell r="P2715" t="str">
            <v>BTO</v>
          </cell>
          <cell r="Q2715" t="str">
            <v>X</v>
          </cell>
          <cell r="R2715" t="str">
            <v>X</v>
          </cell>
          <cell r="S2715" t="str">
            <v>X</v>
          </cell>
          <cell r="T2715" t="str">
            <v>X</v>
          </cell>
          <cell r="U2715" t="str">
            <v>X</v>
          </cell>
          <cell r="V2715" t="str">
            <v>X</v>
          </cell>
          <cell r="W2715">
            <v>374.40000000000003</v>
          </cell>
          <cell r="X2715">
            <v>374.40000000000003</v>
          </cell>
          <cell r="Y2715">
            <v>0.3</v>
          </cell>
          <cell r="Z2715">
            <v>0.3</v>
          </cell>
          <cell r="AA2715" t="str">
            <v>C2B</v>
          </cell>
          <cell r="AB2715">
            <v>1557.5040000000001</v>
          </cell>
          <cell r="AC2715">
            <v>1622.4</v>
          </cell>
          <cell r="AD2715">
            <v>1622.4</v>
          </cell>
          <cell r="AE2715">
            <v>0.1</v>
          </cell>
          <cell r="AF2715">
            <v>1404</v>
          </cell>
          <cell r="AG2715">
            <v>1</v>
          </cell>
          <cell r="AH2715">
            <v>1404</v>
          </cell>
          <cell r="AI2715">
            <v>1404</v>
          </cell>
          <cell r="AJ2715">
            <v>1</v>
          </cell>
          <cell r="AK2715">
            <v>660</v>
          </cell>
          <cell r="AL2715">
            <v>0</v>
          </cell>
          <cell r="AM2715">
            <v>661.04</v>
          </cell>
          <cell r="AN2715">
            <v>0.52917378917378921</v>
          </cell>
          <cell r="AO2715">
            <v>1404</v>
          </cell>
          <cell r="AP2715">
            <v>1544.4</v>
          </cell>
          <cell r="AQ2715">
            <v>0.57197617197617201</v>
          </cell>
          <cell r="AR2715">
            <v>0</v>
          </cell>
          <cell r="AS2715">
            <v>1</v>
          </cell>
        </row>
        <row r="2716">
          <cell r="H2716" t="str">
            <v>TA854A</v>
          </cell>
          <cell r="I2716" t="str">
            <v>Citrix XenDt Adv 20 ccu Nm 1yr Lic</v>
          </cell>
          <cell r="J2716" t="str">
            <v>SUST</v>
          </cell>
          <cell r="K2716">
            <v>39904</v>
          </cell>
          <cell r="L2716">
            <v>40817</v>
          </cell>
          <cell r="M2716">
            <v>40908</v>
          </cell>
          <cell r="N2716" t="str">
            <v>ALL</v>
          </cell>
          <cell r="O2716" t="str">
            <v>P58C1</v>
          </cell>
          <cell r="P2716" t="str">
            <v>BTO</v>
          </cell>
          <cell r="Q2716" t="str">
            <v>X</v>
          </cell>
          <cell r="R2716" t="str">
            <v>X</v>
          </cell>
          <cell r="S2716" t="str">
            <v>X</v>
          </cell>
          <cell r="T2716" t="str">
            <v>X</v>
          </cell>
          <cell r="U2716" t="str">
            <v>X</v>
          </cell>
          <cell r="V2716" t="str">
            <v>X</v>
          </cell>
          <cell r="W2716">
            <v>1029.5999999999999</v>
          </cell>
          <cell r="X2716">
            <v>1029.5999999999999</v>
          </cell>
          <cell r="Y2716">
            <v>0.3</v>
          </cell>
          <cell r="Z2716">
            <v>0.3</v>
          </cell>
          <cell r="AA2716" t="str">
            <v>C2B</v>
          </cell>
          <cell r="AB2716">
            <v>4283.1360000000004</v>
          </cell>
          <cell r="AC2716">
            <v>4461.6000000000004</v>
          </cell>
          <cell r="AD2716">
            <v>4461.6000000000004</v>
          </cell>
          <cell r="AE2716">
            <v>0.1</v>
          </cell>
          <cell r="AF2716">
            <v>3861</v>
          </cell>
          <cell r="AG2716">
            <v>1</v>
          </cell>
          <cell r="AH2716">
            <v>3861</v>
          </cell>
          <cell r="AI2716">
            <v>3861</v>
          </cell>
          <cell r="AJ2716">
            <v>1</v>
          </cell>
          <cell r="AK2716">
            <v>1815</v>
          </cell>
          <cell r="AL2716">
            <v>0</v>
          </cell>
          <cell r="AM2716">
            <v>1816.04</v>
          </cell>
          <cell r="AN2716">
            <v>0.52964516964516961</v>
          </cell>
          <cell r="AO2716">
            <v>3861</v>
          </cell>
          <cell r="AP2716">
            <v>4247.1000000000004</v>
          </cell>
          <cell r="AQ2716">
            <v>0.57240469967742702</v>
          </cell>
          <cell r="AR2716">
            <v>0</v>
          </cell>
          <cell r="AS2716">
            <v>1</v>
          </cell>
        </row>
        <row r="2717">
          <cell r="H2717" t="str">
            <v>TA855A</v>
          </cell>
          <cell r="I2717" t="str">
            <v>Citrix XenDt Ent 20 ccu Nm 1yr Lic</v>
          </cell>
          <cell r="J2717" t="str">
            <v>SUST</v>
          </cell>
          <cell r="K2717">
            <v>39904</v>
          </cell>
          <cell r="L2717">
            <v>40817</v>
          </cell>
          <cell r="M2717">
            <v>40908</v>
          </cell>
          <cell r="N2717" t="str">
            <v>ALL</v>
          </cell>
          <cell r="O2717" t="str">
            <v>P58C1</v>
          </cell>
          <cell r="P2717" t="str">
            <v>BTO</v>
          </cell>
          <cell r="Q2717" t="str">
            <v>X</v>
          </cell>
          <cell r="R2717" t="str">
            <v>X</v>
          </cell>
          <cell r="S2717" t="str">
            <v>X</v>
          </cell>
          <cell r="T2717" t="str">
            <v>X</v>
          </cell>
          <cell r="U2717" t="str">
            <v>X</v>
          </cell>
          <cell r="V2717" t="str">
            <v>X</v>
          </cell>
          <cell r="W2717">
            <v>1560</v>
          </cell>
          <cell r="X2717">
            <v>1560</v>
          </cell>
          <cell r="Y2717">
            <v>0.3</v>
          </cell>
          <cell r="Z2717">
            <v>0.3</v>
          </cell>
          <cell r="AA2717" t="str">
            <v>C2B</v>
          </cell>
          <cell r="AB2717">
            <v>6489.5999999999995</v>
          </cell>
          <cell r="AC2717">
            <v>6760</v>
          </cell>
          <cell r="AD2717">
            <v>6760</v>
          </cell>
          <cell r="AE2717">
            <v>0.1</v>
          </cell>
          <cell r="AF2717">
            <v>5850</v>
          </cell>
          <cell r="AG2717">
            <v>1</v>
          </cell>
          <cell r="AH2717">
            <v>5850</v>
          </cell>
          <cell r="AI2717">
            <v>5850</v>
          </cell>
          <cell r="AJ2717">
            <v>1</v>
          </cell>
          <cell r="AK2717">
            <v>2750</v>
          </cell>
          <cell r="AL2717">
            <v>0</v>
          </cell>
          <cell r="AM2717">
            <v>2751.04</v>
          </cell>
          <cell r="AN2717">
            <v>0.5297367521367522</v>
          </cell>
          <cell r="AO2717">
            <v>5850</v>
          </cell>
          <cell r="AP2717">
            <v>6435.0000000000009</v>
          </cell>
          <cell r="AQ2717">
            <v>0.57248795648795658</v>
          </cell>
          <cell r="AR2717">
            <v>0</v>
          </cell>
          <cell r="AS2717">
            <v>1</v>
          </cell>
        </row>
        <row r="2718">
          <cell r="H2718" t="str">
            <v>TB462A</v>
          </cell>
          <cell r="I2718" t="str">
            <v>HP BL Matrix SW FIO 16-Svr 24x7 Supp</v>
          </cell>
          <cell r="J2718" t="str">
            <v>SUST</v>
          </cell>
          <cell r="K2718">
            <v>39934</v>
          </cell>
          <cell r="L2718">
            <v>40544</v>
          </cell>
          <cell r="M2718">
            <v>40634</v>
          </cell>
          <cell r="N2718" t="str">
            <v>ALL</v>
          </cell>
          <cell r="O2718" t="str">
            <v>P58C1</v>
          </cell>
          <cell r="P2718" t="str">
            <v>FIO</v>
          </cell>
          <cell r="Q2718" t="str">
            <v>X</v>
          </cell>
          <cell r="R2718" t="str">
            <v>X</v>
          </cell>
          <cell r="S2718" t="str">
            <v>X</v>
          </cell>
          <cell r="T2718" t="str">
            <v>X</v>
          </cell>
          <cell r="U2718" t="str">
            <v>X</v>
          </cell>
          <cell r="V2718" t="str">
            <v>X</v>
          </cell>
          <cell r="W2718">
            <v>8227.4399999999987</v>
          </cell>
          <cell r="X2718">
            <v>8227.4399999999987</v>
          </cell>
          <cell r="Y2718">
            <v>0.24998420021487708</v>
          </cell>
          <cell r="Z2718">
            <v>0.24998420021487708</v>
          </cell>
          <cell r="AA2718" t="str">
            <v>C5B</v>
          </cell>
          <cell r="AB2718">
            <v>39493.7088</v>
          </cell>
          <cell r="AC2718">
            <v>41139.279999999999</v>
          </cell>
          <cell r="AD2718">
            <v>41139.279999999999</v>
          </cell>
          <cell r="AE2718">
            <v>0.1</v>
          </cell>
          <cell r="AF2718">
            <v>35601.300000000003</v>
          </cell>
          <cell r="AG2718">
            <v>1</v>
          </cell>
          <cell r="AH2718">
            <v>35601.300000000003</v>
          </cell>
          <cell r="AI2718">
            <v>35601.300000000003</v>
          </cell>
          <cell r="AJ2718">
            <v>9</v>
          </cell>
          <cell r="AK2718">
            <v>275</v>
          </cell>
          <cell r="AL2718">
            <v>0</v>
          </cell>
          <cell r="AM2718">
            <v>284.36</v>
          </cell>
          <cell r="AN2718">
            <v>0.99201265122341031</v>
          </cell>
          <cell r="AO2718">
            <v>35601.300000000003</v>
          </cell>
          <cell r="AP2718">
            <v>39161.430000000008</v>
          </cell>
          <cell r="AQ2718">
            <v>0.99273877383946396</v>
          </cell>
          <cell r="AR2718">
            <v>0</v>
          </cell>
          <cell r="AS2718">
            <v>1</v>
          </cell>
        </row>
        <row r="2719">
          <cell r="H2719" t="str">
            <v>470065-068</v>
          </cell>
          <cell r="I2719" t="str">
            <v>HP DL380 G6 X5550 w/ICE SP7020 AP Svr</v>
          </cell>
          <cell r="J2719" t="str">
            <v>SUST</v>
          </cell>
          <cell r="K2719">
            <v>39934</v>
          </cell>
          <cell r="L2719">
            <v>40087</v>
          </cell>
          <cell r="M2719">
            <v>40178</v>
          </cell>
          <cell r="N2719" t="str">
            <v>A/P</v>
          </cell>
          <cell r="O2719" t="str">
            <v>P57C2</v>
          </cell>
          <cell r="P2719" t="str">
            <v>BTO</v>
          </cell>
          <cell r="W2719">
            <v>93.422096672944136</v>
          </cell>
          <cell r="X2719">
            <v>93.422096672944136</v>
          </cell>
          <cell r="Y2719">
            <v>1.302046072399485E-2</v>
          </cell>
          <cell r="Z2719">
            <v>1.302046072399485E-2</v>
          </cell>
          <cell r="AA2719" t="str">
            <v>C5B</v>
          </cell>
          <cell r="AB2719">
            <v>6977.706666666666</v>
          </cell>
          <cell r="AC2719">
            <v>7268.4444444444443</v>
          </cell>
          <cell r="AD2719">
            <v>7268.4444444444443</v>
          </cell>
          <cell r="AE2719">
            <v>0.1</v>
          </cell>
          <cell r="AF2719">
            <v>6290</v>
          </cell>
          <cell r="AG2719">
            <v>1</v>
          </cell>
          <cell r="AH2719">
            <v>6290</v>
          </cell>
          <cell r="AI2719">
            <v>6290</v>
          </cell>
          <cell r="AJ2719">
            <v>3013</v>
          </cell>
          <cell r="AK2719">
            <v>230</v>
          </cell>
          <cell r="AL2719">
            <v>0</v>
          </cell>
          <cell r="AM2719">
            <v>3363.52</v>
          </cell>
          <cell r="AN2719">
            <v>0.46525914149443559</v>
          </cell>
          <cell r="AO2719">
            <v>6290</v>
          </cell>
          <cell r="AP2719">
            <v>6919.0000000000009</v>
          </cell>
          <cell r="AQ2719">
            <v>0.51387194681312331</v>
          </cell>
          <cell r="AR2719">
            <v>0</v>
          </cell>
          <cell r="AS2719">
            <v>1</v>
          </cell>
        </row>
        <row r="2720">
          <cell r="H2720" t="str">
            <v>470065-071</v>
          </cell>
          <cell r="I2720" t="str">
            <v>HP DL380G6 X5560 w/ICE SP7021 AP Svr</v>
          </cell>
          <cell r="J2720" t="str">
            <v>SUST</v>
          </cell>
          <cell r="K2720">
            <v>39934</v>
          </cell>
          <cell r="L2720">
            <v>40087</v>
          </cell>
          <cell r="M2720">
            <v>40178</v>
          </cell>
          <cell r="N2720" t="str">
            <v>A/P</v>
          </cell>
          <cell r="O2720" t="str">
            <v>P57C2</v>
          </cell>
          <cell r="P2720" t="str">
            <v>BTO</v>
          </cell>
          <cell r="W2720">
            <v>93.50975287681571</v>
          </cell>
          <cell r="X2720">
            <v>93.50975287681571</v>
          </cell>
          <cell r="Y2720">
            <v>1.2027491408934709E-2</v>
          </cell>
          <cell r="Z2720">
            <v>1.2027491408934709E-2</v>
          </cell>
          <cell r="AA2720" t="str">
            <v>C5B</v>
          </cell>
          <cell r="AB2720">
            <v>7553.4506666666666</v>
          </cell>
          <cell r="AC2720">
            <v>7868.1777777777779</v>
          </cell>
          <cell r="AD2720">
            <v>7868.1777777777779</v>
          </cell>
          <cell r="AE2720">
            <v>0.1</v>
          </cell>
          <cell r="AF2720">
            <v>6809</v>
          </cell>
          <cell r="AG2720">
            <v>1</v>
          </cell>
          <cell r="AH2720">
            <v>6809</v>
          </cell>
          <cell r="AI2720">
            <v>6809</v>
          </cell>
          <cell r="AJ2720">
            <v>3393</v>
          </cell>
          <cell r="AK2720">
            <v>238</v>
          </cell>
          <cell r="AL2720">
            <v>0</v>
          </cell>
          <cell r="AM2720">
            <v>3766.72</v>
          </cell>
          <cell r="AN2720">
            <v>0.44680276105154942</v>
          </cell>
          <cell r="AO2720">
            <v>6809</v>
          </cell>
          <cell r="AP2720">
            <v>7489.9000000000005</v>
          </cell>
          <cell r="AQ2720">
            <v>0.49709341913777227</v>
          </cell>
          <cell r="AR2720">
            <v>0</v>
          </cell>
          <cell r="AS2720">
            <v>1</v>
          </cell>
        </row>
        <row r="2721">
          <cell r="H2721" t="str">
            <v>470065-075</v>
          </cell>
          <cell r="I2721" t="str">
            <v>HP DL360 G6 X5550 w/ICE SP7019 AP Svr</v>
          </cell>
          <cell r="J2721" t="str">
            <v>SUST</v>
          </cell>
          <cell r="K2721">
            <v>39934</v>
          </cell>
          <cell r="L2721">
            <v>40210</v>
          </cell>
          <cell r="M2721">
            <v>40298</v>
          </cell>
          <cell r="N2721" t="str">
            <v>A/P</v>
          </cell>
          <cell r="O2721" t="str">
            <v>P57C2</v>
          </cell>
          <cell r="P2721" t="str">
            <v>BTO</v>
          </cell>
          <cell r="W2721">
            <v>93.378629203916574</v>
          </cell>
          <cell r="X2721">
            <v>93.378629203916574</v>
          </cell>
          <cell r="Y2721">
            <v>1.3592233009708738E-2</v>
          </cell>
          <cell r="Z2721">
            <v>1.3592233009708738E-2</v>
          </cell>
          <cell r="AA2721" t="str">
            <v>C5B</v>
          </cell>
          <cell r="AB2721">
            <v>6684.8426666666664</v>
          </cell>
          <cell r="AC2721">
            <v>6963.3777777777777</v>
          </cell>
          <cell r="AD2721">
            <v>6963.3777777777777</v>
          </cell>
          <cell r="AE2721">
            <v>0.1</v>
          </cell>
          <cell r="AF2721">
            <v>6026</v>
          </cell>
          <cell r="AG2721">
            <v>1</v>
          </cell>
          <cell r="AH2721">
            <v>6026</v>
          </cell>
          <cell r="AI2721">
            <v>6026</v>
          </cell>
          <cell r="AJ2721">
            <v>2933</v>
          </cell>
          <cell r="AK2721">
            <v>166</v>
          </cell>
          <cell r="AL2721">
            <v>0</v>
          </cell>
          <cell r="AM2721">
            <v>3216.32</v>
          </cell>
          <cell r="AN2721">
            <v>0.46625954198473279</v>
          </cell>
          <cell r="AO2721">
            <v>6026</v>
          </cell>
          <cell r="AP2721">
            <v>6628.6</v>
          </cell>
          <cell r="AQ2721">
            <v>0.51478140180430254</v>
          </cell>
          <cell r="AR2721">
            <v>0</v>
          </cell>
          <cell r="AS2721">
            <v>1</v>
          </cell>
        </row>
        <row r="2722">
          <cell r="H2722" t="str">
            <v>577668-B21</v>
          </cell>
          <cell r="I2722" t="str">
            <v>HP 3PCI-E x8 FH Riser DL180G6 Kit</v>
          </cell>
          <cell r="J2722" t="str">
            <v>PLAN</v>
          </cell>
          <cell r="K2722">
            <v>40026</v>
          </cell>
          <cell r="L2722">
            <v>40179</v>
          </cell>
          <cell r="M2722">
            <v>40268</v>
          </cell>
          <cell r="N2722" t="str">
            <v>ALL</v>
          </cell>
          <cell r="O2722" t="str">
            <v>P77C2</v>
          </cell>
          <cell r="P2722" t="str">
            <v>BTO</v>
          </cell>
          <cell r="Q2722" t="str">
            <v>X</v>
          </cell>
          <cell r="R2722" t="str">
            <v>X</v>
          </cell>
          <cell r="S2722" t="str">
            <v>X</v>
          </cell>
          <cell r="T2722" t="str">
            <v>X</v>
          </cell>
          <cell r="U2722" t="str">
            <v>X</v>
          </cell>
          <cell r="V2722" t="str">
            <v>X</v>
          </cell>
          <cell r="W2722">
            <v>0</v>
          </cell>
          <cell r="X2722">
            <v>0</v>
          </cell>
          <cell r="AB2722">
            <v>59.904000000000003</v>
          </cell>
          <cell r="AC2722">
            <v>62.400000000000006</v>
          </cell>
          <cell r="AD2722">
            <v>62.400000000000006</v>
          </cell>
          <cell r="AE2722">
            <v>0.1</v>
          </cell>
          <cell r="AF2722">
            <v>54</v>
          </cell>
          <cell r="AG2722">
            <v>1</v>
          </cell>
          <cell r="AH2722">
            <v>54</v>
          </cell>
          <cell r="AI2722">
            <v>54</v>
          </cell>
          <cell r="AJ2722">
            <v>16</v>
          </cell>
          <cell r="AK2722">
            <v>1</v>
          </cell>
          <cell r="AL2722">
            <v>0</v>
          </cell>
          <cell r="AM2722">
            <v>17.64</v>
          </cell>
          <cell r="AN2722">
            <v>0.67333333333333334</v>
          </cell>
          <cell r="AO2722">
            <v>54</v>
          </cell>
          <cell r="AP2722">
            <v>59.400000000000006</v>
          </cell>
          <cell r="AQ2722">
            <v>0.70303030303030301</v>
          </cell>
          <cell r="AR2722">
            <v>0</v>
          </cell>
          <cell r="AS2722">
            <v>1</v>
          </cell>
        </row>
        <row r="2723">
          <cell r="H2723" t="str">
            <v>576411-291</v>
          </cell>
          <cell r="I2723" t="str">
            <v>HP DL370 G6 X5550 SFF HPM ICE Svr JP</v>
          </cell>
          <cell r="J2723" t="str">
            <v>PLAN</v>
          </cell>
          <cell r="K2723">
            <v>40026</v>
          </cell>
          <cell r="L2723">
            <v>40299</v>
          </cell>
          <cell r="M2723">
            <v>40390</v>
          </cell>
          <cell r="N2723" t="str">
            <v>JPN2</v>
          </cell>
          <cell r="O2723" t="str">
            <v>P57C2</v>
          </cell>
          <cell r="P2723" t="str">
            <v>BTO</v>
          </cell>
          <cell r="T2723" t="str">
            <v>X</v>
          </cell>
          <cell r="W2723">
            <v>99.998405103668262</v>
          </cell>
          <cell r="X2723">
            <v>99.998405103668262</v>
          </cell>
          <cell r="Y2723">
            <v>1.4727302152451853E-2</v>
          </cell>
          <cell r="Z2723">
            <v>1.4727302152451853E-2</v>
          </cell>
          <cell r="AA2723" t="str">
            <v>C5B</v>
          </cell>
          <cell r="AB2723">
            <v>6614.4</v>
          </cell>
          <cell r="AC2723">
            <v>6890</v>
          </cell>
          <cell r="AD2723">
            <v>6890</v>
          </cell>
          <cell r="AE2723">
            <v>0.1</v>
          </cell>
          <cell r="AF2723">
            <v>5962.5</v>
          </cell>
          <cell r="AG2723">
            <v>1</v>
          </cell>
          <cell r="AH2723">
            <v>5962.5</v>
          </cell>
          <cell r="AI2723">
            <v>5962.5</v>
          </cell>
          <cell r="AJ2723">
            <v>3161</v>
          </cell>
          <cell r="AK2723">
            <v>245</v>
          </cell>
          <cell r="AL2723">
            <v>0</v>
          </cell>
          <cell r="AM2723">
            <v>3532.44</v>
          </cell>
          <cell r="AN2723">
            <v>0.40755723270440253</v>
          </cell>
          <cell r="AO2723">
            <v>5962.5</v>
          </cell>
          <cell r="AP2723">
            <v>6558.7500000000009</v>
          </cell>
          <cell r="AQ2723">
            <v>0.46141566609491147</v>
          </cell>
          <cell r="AR2723">
            <v>0</v>
          </cell>
          <cell r="AS2723">
            <v>1</v>
          </cell>
        </row>
        <row r="2724">
          <cell r="H2724" t="str">
            <v>576411-371</v>
          </cell>
          <cell r="I2724" t="str">
            <v>HP DL370 G6 X5550 SFF HPM ICE Svr AP</v>
          </cell>
          <cell r="J2724" t="str">
            <v>PLAN</v>
          </cell>
          <cell r="K2724">
            <v>40026</v>
          </cell>
          <cell r="L2724">
            <v>40299</v>
          </cell>
          <cell r="M2724">
            <v>40390</v>
          </cell>
          <cell r="N2724" t="str">
            <v>A/P</v>
          </cell>
          <cell r="O2724" t="str">
            <v>P57C2</v>
          </cell>
          <cell r="P2724" t="str">
            <v>BTO</v>
          </cell>
          <cell r="Q2724" t="str">
            <v>X</v>
          </cell>
          <cell r="U2724" t="str">
            <v>X</v>
          </cell>
          <cell r="V2724" t="str">
            <v>X</v>
          </cell>
          <cell r="W2724">
            <v>99.998405103668262</v>
          </cell>
          <cell r="X2724">
            <v>99.998405103668262</v>
          </cell>
          <cell r="Y2724">
            <v>1.4727302152451853E-2</v>
          </cell>
          <cell r="Z2724">
            <v>1.4727302152451853E-2</v>
          </cell>
          <cell r="AA2724" t="str">
            <v>C5B</v>
          </cell>
          <cell r="AB2724">
            <v>6614.4</v>
          </cell>
          <cell r="AC2724">
            <v>6890</v>
          </cell>
          <cell r="AD2724">
            <v>6890</v>
          </cell>
          <cell r="AE2724">
            <v>0.1</v>
          </cell>
          <cell r="AF2724">
            <v>5962.5</v>
          </cell>
          <cell r="AG2724">
            <v>1</v>
          </cell>
          <cell r="AH2724">
            <v>5962.5</v>
          </cell>
          <cell r="AI2724">
            <v>5962.5</v>
          </cell>
          <cell r="AJ2724">
            <v>3157</v>
          </cell>
          <cell r="AK2724">
            <v>244</v>
          </cell>
          <cell r="AL2724">
            <v>0</v>
          </cell>
          <cell r="AM2724">
            <v>3527.28</v>
          </cell>
          <cell r="AN2724">
            <v>0.40842264150943391</v>
          </cell>
          <cell r="AO2724">
            <v>5962.5</v>
          </cell>
          <cell r="AP2724">
            <v>6558.7500000000009</v>
          </cell>
          <cell r="AQ2724">
            <v>0.46220240137221275</v>
          </cell>
          <cell r="AR2724">
            <v>0</v>
          </cell>
          <cell r="AS2724">
            <v>1</v>
          </cell>
        </row>
        <row r="2725">
          <cell r="H2725" t="str">
            <v>576411-AA1</v>
          </cell>
          <cell r="I2725" t="str">
            <v>HP DL370 G6 X5550 SFF HPM ICE Svr CN</v>
          </cell>
          <cell r="J2725" t="str">
            <v>PLAN</v>
          </cell>
          <cell r="K2725">
            <v>40026</v>
          </cell>
          <cell r="L2725">
            <v>40299</v>
          </cell>
          <cell r="M2725">
            <v>40390</v>
          </cell>
          <cell r="N2725" t="str">
            <v>PRC</v>
          </cell>
          <cell r="O2725" t="str">
            <v>P57C2</v>
          </cell>
          <cell r="P2725" t="str">
            <v>BTO</v>
          </cell>
          <cell r="R2725" t="str">
            <v>X</v>
          </cell>
          <cell r="S2725" t="str">
            <v>X</v>
          </cell>
          <cell r="W2725">
            <v>99.998405103668262</v>
          </cell>
          <cell r="X2725">
            <v>99.998405103668262</v>
          </cell>
          <cell r="Y2725">
            <v>1.4727302152451853E-2</v>
          </cell>
          <cell r="Z2725">
            <v>1.4727302152451853E-2</v>
          </cell>
          <cell r="AA2725" t="str">
            <v>C5B</v>
          </cell>
          <cell r="AB2725">
            <v>6614.4</v>
          </cell>
          <cell r="AC2725">
            <v>6890</v>
          </cell>
          <cell r="AD2725">
            <v>6890</v>
          </cell>
          <cell r="AE2725">
            <v>0.1</v>
          </cell>
          <cell r="AF2725">
            <v>5962.5</v>
          </cell>
          <cell r="AG2725">
            <v>1</v>
          </cell>
          <cell r="AH2725">
            <v>5962.5</v>
          </cell>
          <cell r="AI2725">
            <v>5962.5</v>
          </cell>
          <cell r="AJ2725">
            <v>3157</v>
          </cell>
          <cell r="AK2725">
            <v>244</v>
          </cell>
          <cell r="AL2725">
            <v>0</v>
          </cell>
          <cell r="AM2725">
            <v>3527.28</v>
          </cell>
          <cell r="AN2725">
            <v>0.40842264150943391</v>
          </cell>
          <cell r="AO2725">
            <v>5962.5</v>
          </cell>
          <cell r="AP2725">
            <v>6558.7500000000009</v>
          </cell>
          <cell r="AQ2725">
            <v>0.46220240137221275</v>
          </cell>
          <cell r="AR2725">
            <v>0</v>
          </cell>
          <cell r="AS2725">
            <v>1</v>
          </cell>
        </row>
        <row r="2726">
          <cell r="H2726" t="str">
            <v>576778-291</v>
          </cell>
          <cell r="I2726" t="str">
            <v>HP ML350R06 E5530 SFF HPM ICE Svr JP</v>
          </cell>
          <cell r="J2726" t="str">
            <v>PLAN</v>
          </cell>
          <cell r="K2726">
            <v>40026</v>
          </cell>
          <cell r="L2726">
            <v>40299</v>
          </cell>
          <cell r="M2726">
            <v>40390</v>
          </cell>
          <cell r="N2726" t="str">
            <v>JPN2</v>
          </cell>
          <cell r="O2726" t="str">
            <v>P57C2</v>
          </cell>
          <cell r="P2726" t="str">
            <v>BTO</v>
          </cell>
          <cell r="T2726" t="str">
            <v>X</v>
          </cell>
          <cell r="W2726">
            <v>108.43691566265062</v>
          </cell>
          <cell r="X2726">
            <v>108.43691566265062</v>
          </cell>
          <cell r="Y2726">
            <v>2.2419315102241932E-2</v>
          </cell>
          <cell r="Z2726">
            <v>2.2419315102241932E-2</v>
          </cell>
          <cell r="AA2726" t="str">
            <v>C5B</v>
          </cell>
          <cell r="AB2726">
            <v>4747.3919999999998</v>
          </cell>
          <cell r="AC2726">
            <v>4945.2</v>
          </cell>
          <cell r="AD2726">
            <v>4945.2</v>
          </cell>
          <cell r="AE2726">
            <v>0.1</v>
          </cell>
          <cell r="AF2726">
            <v>4279.5</v>
          </cell>
          <cell r="AG2726">
            <v>1</v>
          </cell>
          <cell r="AH2726">
            <v>4279.5</v>
          </cell>
          <cell r="AI2726">
            <v>4279.5</v>
          </cell>
          <cell r="AJ2726">
            <v>2202</v>
          </cell>
          <cell r="AK2726">
            <v>235</v>
          </cell>
          <cell r="AL2726">
            <v>0</v>
          </cell>
          <cell r="AM2726">
            <v>2525.08</v>
          </cell>
          <cell r="AN2726">
            <v>0.40995910737235658</v>
          </cell>
          <cell r="AO2726">
            <v>4279.5</v>
          </cell>
          <cell r="AP2726">
            <v>4707.4500000000007</v>
          </cell>
          <cell r="AQ2726">
            <v>0.46359918852032428</v>
          </cell>
          <cell r="AR2726">
            <v>0</v>
          </cell>
          <cell r="AS2726">
            <v>1</v>
          </cell>
        </row>
        <row r="2727">
          <cell r="H2727" t="str">
            <v>576778-371</v>
          </cell>
          <cell r="I2727" t="str">
            <v>HP ML350R06 E5530 SFF HPM ICE Svr AP</v>
          </cell>
          <cell r="J2727" t="str">
            <v>PLAN</v>
          </cell>
          <cell r="K2727">
            <v>40026</v>
          </cell>
          <cell r="L2727">
            <v>40299</v>
          </cell>
          <cell r="M2727">
            <v>40390</v>
          </cell>
          <cell r="N2727" t="str">
            <v>A/P</v>
          </cell>
          <cell r="O2727" t="str">
            <v>P57C2</v>
          </cell>
          <cell r="P2727" t="str">
            <v>BTO</v>
          </cell>
          <cell r="Q2727" t="str">
            <v>X</v>
          </cell>
          <cell r="R2727" t="str">
            <v>X</v>
          </cell>
          <cell r="S2727" t="str">
            <v>X</v>
          </cell>
          <cell r="U2727" t="str">
            <v>X</v>
          </cell>
          <cell r="V2727" t="str">
            <v>X</v>
          </cell>
          <cell r="W2727">
            <v>108.43691566265062</v>
          </cell>
          <cell r="X2727">
            <v>108.43691566265062</v>
          </cell>
          <cell r="Y2727">
            <v>2.2419315102241932E-2</v>
          </cell>
          <cell r="Z2727">
            <v>2.2419315102241932E-2</v>
          </cell>
          <cell r="AA2727" t="str">
            <v>C5B</v>
          </cell>
          <cell r="AB2727">
            <v>4747.3919999999998</v>
          </cell>
          <cell r="AC2727">
            <v>4945.2</v>
          </cell>
          <cell r="AD2727">
            <v>4945.2</v>
          </cell>
          <cell r="AE2727">
            <v>0.1</v>
          </cell>
          <cell r="AF2727">
            <v>4279.5</v>
          </cell>
          <cell r="AG2727">
            <v>1</v>
          </cell>
          <cell r="AH2727">
            <v>4279.5</v>
          </cell>
          <cell r="AI2727">
            <v>4279.5</v>
          </cell>
          <cell r="AJ2727">
            <v>2198</v>
          </cell>
          <cell r="AK2727">
            <v>235</v>
          </cell>
          <cell r="AL2727">
            <v>0</v>
          </cell>
          <cell r="AM2727">
            <v>2520.92</v>
          </cell>
          <cell r="AN2727">
            <v>0.41093118354948005</v>
          </cell>
          <cell r="AO2727">
            <v>4279.5</v>
          </cell>
          <cell r="AP2727">
            <v>4707.4500000000007</v>
          </cell>
          <cell r="AQ2727">
            <v>0.46448289413589106</v>
          </cell>
          <cell r="AR2727">
            <v>0</v>
          </cell>
          <cell r="AS2727">
            <v>1</v>
          </cell>
        </row>
        <row r="2728">
          <cell r="H2728" t="str">
            <v>455344-B21</v>
          </cell>
          <cell r="I2728" t="str">
            <v>HP LO100i Advanced Nm Tracking Lic</v>
          </cell>
          <cell r="J2728" t="str">
            <v>SUST</v>
          </cell>
          <cell r="K2728">
            <v>39448</v>
          </cell>
          <cell r="L2728">
            <v>40267</v>
          </cell>
          <cell r="M2728">
            <v>40359</v>
          </cell>
          <cell r="N2728" t="str">
            <v>ALL</v>
          </cell>
          <cell r="O2728" t="str">
            <v>P77C2</v>
          </cell>
          <cell r="P2728" t="str">
            <v>BTO</v>
          </cell>
          <cell r="Q2728" t="str">
            <v>X</v>
          </cell>
          <cell r="R2728" t="str">
            <v>X</v>
          </cell>
          <cell r="S2728" t="str">
            <v>X</v>
          </cell>
          <cell r="T2728" t="str">
            <v>X</v>
          </cell>
          <cell r="U2728" t="str">
            <v>X</v>
          </cell>
          <cell r="V2728" t="str">
            <v>X</v>
          </cell>
          <cell r="W2728">
            <v>0</v>
          </cell>
          <cell r="X2728">
            <v>0</v>
          </cell>
          <cell r="AB2728">
            <v>198.6816</v>
          </cell>
          <cell r="AC2728">
            <v>206.96</v>
          </cell>
          <cell r="AD2728">
            <v>206.96</v>
          </cell>
          <cell r="AE2728">
            <v>0.1</v>
          </cell>
          <cell r="AF2728">
            <v>179.1</v>
          </cell>
          <cell r="AG2728">
            <v>1</v>
          </cell>
          <cell r="AH2728">
            <v>179.1</v>
          </cell>
          <cell r="AI2728">
            <v>179.1</v>
          </cell>
          <cell r="AJ2728">
            <v>0</v>
          </cell>
          <cell r="AK2728">
            <v>3</v>
          </cell>
          <cell r="AL2728">
            <v>0</v>
          </cell>
          <cell r="AM2728">
            <v>3</v>
          </cell>
          <cell r="AN2728">
            <v>0.98324958123953099</v>
          </cell>
          <cell r="AO2728">
            <v>179.1</v>
          </cell>
          <cell r="AP2728">
            <v>197.01000000000002</v>
          </cell>
          <cell r="AQ2728">
            <v>0.98477234658139179</v>
          </cell>
          <cell r="AR2728">
            <v>0</v>
          </cell>
          <cell r="AS2728">
            <v>1</v>
          </cell>
        </row>
        <row r="2729">
          <cell r="H2729" t="str">
            <v>538279-291</v>
          </cell>
          <cell r="I2729" t="str">
            <v>HP DL165 G6 2423HE NHP SATA JP SVR</v>
          </cell>
          <cell r="J2729" t="str">
            <v>PLAN</v>
          </cell>
          <cell r="K2729">
            <v>40026</v>
          </cell>
          <cell r="L2729">
            <v>40360</v>
          </cell>
          <cell r="M2729">
            <v>40421</v>
          </cell>
          <cell r="N2729" t="str">
            <v>JPN/ENG</v>
          </cell>
          <cell r="O2729" t="str">
            <v>P77C4</v>
          </cell>
          <cell r="P2729" t="str">
            <v>BTO</v>
          </cell>
          <cell r="T2729" t="str">
            <v>X</v>
          </cell>
          <cell r="W2729">
            <v>0</v>
          </cell>
          <cell r="X2729">
            <v>0</v>
          </cell>
          <cell r="AB2729">
            <v>1460.6037333333334</v>
          </cell>
          <cell r="AC2729">
            <v>1521.4622222222224</v>
          </cell>
          <cell r="AD2729">
            <v>1521.4622222222224</v>
          </cell>
          <cell r="AE2729">
            <v>0.1</v>
          </cell>
          <cell r="AF2729">
            <v>1316.65</v>
          </cell>
          <cell r="AG2729">
            <v>1</v>
          </cell>
          <cell r="AH2729">
            <v>1316.65</v>
          </cell>
          <cell r="AI2729">
            <v>1316.65</v>
          </cell>
          <cell r="AJ2729">
            <v>832</v>
          </cell>
          <cell r="AK2729">
            <v>111</v>
          </cell>
          <cell r="AL2729">
            <v>0</v>
          </cell>
          <cell r="AM2729">
            <v>976.28</v>
          </cell>
          <cell r="AN2729">
            <v>0.25851213306497556</v>
          </cell>
          <cell r="AO2729">
            <v>1316.65</v>
          </cell>
          <cell r="AP2729">
            <v>1448.3150000000003</v>
          </cell>
          <cell r="AQ2729">
            <v>0.3259201209681597</v>
          </cell>
          <cell r="AR2729">
            <v>0</v>
          </cell>
          <cell r="AS2729">
            <v>1</v>
          </cell>
        </row>
        <row r="2730">
          <cell r="H2730" t="str">
            <v>538279-371</v>
          </cell>
          <cell r="I2730" t="str">
            <v>HP DL165 G6 2423HE NHP SATA AP SVR</v>
          </cell>
          <cell r="J2730" t="str">
            <v>PLAN</v>
          </cell>
          <cell r="K2730">
            <v>40026</v>
          </cell>
          <cell r="L2730">
            <v>40360</v>
          </cell>
          <cell r="M2730">
            <v>40421</v>
          </cell>
          <cell r="N2730" t="str">
            <v>A/P</v>
          </cell>
          <cell r="O2730" t="str">
            <v>P77C4</v>
          </cell>
          <cell r="P2730" t="str">
            <v>BTO</v>
          </cell>
          <cell r="Q2730" t="str">
            <v>X</v>
          </cell>
          <cell r="U2730" t="str">
            <v>X</v>
          </cell>
          <cell r="V2730" t="str">
            <v>X</v>
          </cell>
          <cell r="W2730">
            <v>0</v>
          </cell>
          <cell r="X2730">
            <v>0</v>
          </cell>
          <cell r="AB2730">
            <v>1460.6037333333334</v>
          </cell>
          <cell r="AC2730">
            <v>1521.4622222222224</v>
          </cell>
          <cell r="AD2730">
            <v>1521.4622222222224</v>
          </cell>
          <cell r="AE2730">
            <v>0.1</v>
          </cell>
          <cell r="AF2730">
            <v>1316.65</v>
          </cell>
          <cell r="AG2730">
            <v>1</v>
          </cell>
          <cell r="AH2730">
            <v>1316.65</v>
          </cell>
          <cell r="AI2730">
            <v>1316.65</v>
          </cell>
          <cell r="AJ2730">
            <v>831</v>
          </cell>
          <cell r="AK2730">
            <v>111</v>
          </cell>
          <cell r="AL2730">
            <v>0</v>
          </cell>
          <cell r="AM2730">
            <v>975.24</v>
          </cell>
          <cell r="AN2730">
            <v>0.25930201648122131</v>
          </cell>
          <cell r="AO2730">
            <v>1316.65</v>
          </cell>
          <cell r="AP2730">
            <v>1448.3150000000003</v>
          </cell>
          <cell r="AQ2730">
            <v>0.32663819680111039</v>
          </cell>
          <cell r="AR2730">
            <v>0</v>
          </cell>
          <cell r="AS2730">
            <v>1</v>
          </cell>
        </row>
        <row r="2731">
          <cell r="H2731" t="str">
            <v>538279-AA1</v>
          </cell>
          <cell r="I2731" t="str">
            <v>HP DL165 G6 2423HE NHP SATA CN SVR</v>
          </cell>
          <cell r="J2731" t="str">
            <v>PLAN</v>
          </cell>
          <cell r="K2731">
            <v>40026</v>
          </cell>
          <cell r="L2731">
            <v>40360</v>
          </cell>
          <cell r="M2731">
            <v>40421</v>
          </cell>
          <cell r="N2731" t="str">
            <v>PRC</v>
          </cell>
          <cell r="O2731" t="str">
            <v>P77C4</v>
          </cell>
          <cell r="P2731" t="str">
            <v>BTO</v>
          </cell>
          <cell r="R2731" t="str">
            <v>X</v>
          </cell>
          <cell r="S2731" t="str">
            <v>X</v>
          </cell>
          <cell r="W2731">
            <v>0</v>
          </cell>
          <cell r="X2731">
            <v>0</v>
          </cell>
          <cell r="AB2731">
            <v>1460.6037333333334</v>
          </cell>
          <cell r="AC2731">
            <v>1521.4622222222224</v>
          </cell>
          <cell r="AD2731">
            <v>1521.4622222222224</v>
          </cell>
          <cell r="AE2731">
            <v>0.1</v>
          </cell>
          <cell r="AF2731">
            <v>1316.65</v>
          </cell>
          <cell r="AG2731">
            <v>1</v>
          </cell>
          <cell r="AH2731">
            <v>1316.65</v>
          </cell>
          <cell r="AI2731">
            <v>1316.65</v>
          </cell>
          <cell r="AJ2731">
            <v>816</v>
          </cell>
          <cell r="AK2731">
            <v>110</v>
          </cell>
          <cell r="AL2731">
            <v>0</v>
          </cell>
          <cell r="AM2731">
            <v>958.64</v>
          </cell>
          <cell r="AN2731">
            <v>0.27190977100975966</v>
          </cell>
          <cell r="AO2731">
            <v>1316.65</v>
          </cell>
          <cell r="AP2731">
            <v>1448.3150000000003</v>
          </cell>
          <cell r="AQ2731">
            <v>0.33809979182705435</v>
          </cell>
          <cell r="AR2731">
            <v>0</v>
          </cell>
          <cell r="AS2731">
            <v>1</v>
          </cell>
        </row>
        <row r="2732">
          <cell r="H2732" t="str">
            <v>572138-L21</v>
          </cell>
          <cell r="I2732" t="str">
            <v>HP 2423HE DL165 G6/DL165se G6 FIO Kit</v>
          </cell>
          <cell r="J2732" t="str">
            <v>PLAN</v>
          </cell>
          <cell r="K2732">
            <v>40026</v>
          </cell>
          <cell r="L2732">
            <v>40360</v>
          </cell>
          <cell r="M2732">
            <v>40421</v>
          </cell>
          <cell r="N2732" t="str">
            <v>ALL</v>
          </cell>
          <cell r="O2732" t="str">
            <v>P77C4</v>
          </cell>
          <cell r="P2732" t="str">
            <v>L2x</v>
          </cell>
          <cell r="Q2732" t="str">
            <v>X</v>
          </cell>
          <cell r="R2732" t="str">
            <v>X</v>
          </cell>
          <cell r="S2732" t="str">
            <v>X</v>
          </cell>
          <cell r="T2732" t="str">
            <v>X</v>
          </cell>
          <cell r="U2732" t="str">
            <v>X</v>
          </cell>
          <cell r="V2732" t="str">
            <v>X</v>
          </cell>
          <cell r="W2732">
            <v>0</v>
          </cell>
          <cell r="X2732">
            <v>0</v>
          </cell>
          <cell r="AB2732">
            <v>564.81706666666662</v>
          </cell>
          <cell r="AC2732">
            <v>588.35111111111109</v>
          </cell>
          <cell r="AD2732">
            <v>588.35111111111109</v>
          </cell>
          <cell r="AE2732">
            <v>0.1</v>
          </cell>
          <cell r="AF2732">
            <v>509.15</v>
          </cell>
          <cell r="AG2732">
            <v>1</v>
          </cell>
          <cell r="AH2732">
            <v>509.15</v>
          </cell>
          <cell r="AI2732">
            <v>509.15</v>
          </cell>
          <cell r="AJ2732">
            <v>286</v>
          </cell>
          <cell r="AK2732">
            <v>12</v>
          </cell>
          <cell r="AL2732">
            <v>0</v>
          </cell>
          <cell r="AM2732">
            <v>309.44</v>
          </cell>
          <cell r="AN2732">
            <v>0.39224197191397425</v>
          </cell>
          <cell r="AO2732">
            <v>509.15</v>
          </cell>
          <cell r="AP2732">
            <v>560.06500000000005</v>
          </cell>
          <cell r="AQ2732">
            <v>0.44749270173997668</v>
          </cell>
          <cell r="AR2732">
            <v>0</v>
          </cell>
          <cell r="AS2732">
            <v>1</v>
          </cell>
        </row>
        <row r="2733">
          <cell r="H2733" t="str">
            <v>572140-L21</v>
          </cell>
          <cell r="I2733" t="str">
            <v>HP 2425HE DL165 G6/DL165se G6 FIO Kit</v>
          </cell>
          <cell r="J2733" t="str">
            <v>PLAN</v>
          </cell>
          <cell r="K2733">
            <v>40026</v>
          </cell>
          <cell r="L2733">
            <v>40360</v>
          </cell>
          <cell r="M2733">
            <v>40421</v>
          </cell>
          <cell r="N2733" t="str">
            <v>ALL</v>
          </cell>
          <cell r="O2733" t="str">
            <v>P77C4</v>
          </cell>
          <cell r="P2733" t="str">
            <v>L2x</v>
          </cell>
          <cell r="Q2733" t="str">
            <v>X</v>
          </cell>
          <cell r="R2733" t="str">
            <v>X</v>
          </cell>
          <cell r="S2733" t="str">
            <v>X</v>
          </cell>
          <cell r="T2733" t="str">
            <v>X</v>
          </cell>
          <cell r="U2733" t="str">
            <v>X</v>
          </cell>
          <cell r="V2733" t="str">
            <v>X</v>
          </cell>
          <cell r="W2733">
            <v>0</v>
          </cell>
          <cell r="X2733">
            <v>0</v>
          </cell>
          <cell r="AB2733">
            <v>611.96373333333338</v>
          </cell>
          <cell r="AC2733">
            <v>637.46222222222229</v>
          </cell>
          <cell r="AD2733">
            <v>637.46222222222229</v>
          </cell>
          <cell r="AE2733">
            <v>0.1</v>
          </cell>
          <cell r="AF2733">
            <v>551.65</v>
          </cell>
          <cell r="AG2733">
            <v>1</v>
          </cell>
          <cell r="AH2733">
            <v>551.65</v>
          </cell>
          <cell r="AI2733">
            <v>551.65</v>
          </cell>
          <cell r="AJ2733">
            <v>327</v>
          </cell>
          <cell r="AK2733">
            <v>13</v>
          </cell>
          <cell r="AL2733">
            <v>0</v>
          </cell>
          <cell r="AM2733">
            <v>353.08</v>
          </cell>
          <cell r="AN2733">
            <v>0.35995649415390191</v>
          </cell>
          <cell r="AO2733">
            <v>551.65</v>
          </cell>
          <cell r="AP2733">
            <v>606.81500000000005</v>
          </cell>
          <cell r="AQ2733">
            <v>0.41814226741263821</v>
          </cell>
          <cell r="AR2733">
            <v>0</v>
          </cell>
          <cell r="AS2733">
            <v>1</v>
          </cell>
        </row>
        <row r="2734">
          <cell r="H2734" t="str">
            <v>539797-B21</v>
          </cell>
          <cell r="I2734" t="str">
            <v>HP BL465c G6 2425HE 1P 4G Svr</v>
          </cell>
          <cell r="J2734" t="str">
            <v>PLAN</v>
          </cell>
          <cell r="K2734">
            <v>40026</v>
          </cell>
          <cell r="L2734">
            <v>40360</v>
          </cell>
          <cell r="M2734">
            <v>40451</v>
          </cell>
          <cell r="N2734" t="str">
            <v>ALL</v>
          </cell>
          <cell r="O2734" t="str">
            <v>P57C4</v>
          </cell>
          <cell r="P2734" t="str">
            <v>BTO</v>
          </cell>
          <cell r="Q2734" t="str">
            <v>X</v>
          </cell>
          <cell r="R2734" t="str">
            <v>X</v>
          </cell>
          <cell r="S2734" t="str">
            <v>X</v>
          </cell>
          <cell r="T2734" t="str">
            <v>X</v>
          </cell>
          <cell r="U2734" t="str">
            <v>X</v>
          </cell>
          <cell r="V2734" t="str">
            <v>X</v>
          </cell>
          <cell r="W2734">
            <v>0</v>
          </cell>
          <cell r="X2734">
            <v>0</v>
          </cell>
          <cell r="AB2734">
            <v>2196.0917333333332</v>
          </cell>
          <cell r="AC2734">
            <v>2287.5955555555556</v>
          </cell>
          <cell r="AD2734">
            <v>2287.5955555555556</v>
          </cell>
          <cell r="AE2734">
            <v>0.1</v>
          </cell>
          <cell r="AF2734">
            <v>1979.65</v>
          </cell>
          <cell r="AG2734">
            <v>1</v>
          </cell>
          <cell r="AH2734">
            <v>1979.65</v>
          </cell>
          <cell r="AI2734">
            <v>1979.65</v>
          </cell>
          <cell r="AJ2734">
            <v>1034</v>
          </cell>
          <cell r="AK2734">
            <v>153</v>
          </cell>
          <cell r="AL2734">
            <v>0</v>
          </cell>
          <cell r="AM2734">
            <v>1228.3599999999999</v>
          </cell>
          <cell r="AN2734">
            <v>0.37950647841790225</v>
          </cell>
          <cell r="AO2734">
            <v>1979.65</v>
          </cell>
          <cell r="AP2734">
            <v>2177.6150000000002</v>
          </cell>
          <cell r="AQ2734">
            <v>0.43591498037991117</v>
          </cell>
          <cell r="AR2734">
            <v>0</v>
          </cell>
          <cell r="AS2734">
            <v>1</v>
          </cell>
        </row>
        <row r="2735">
          <cell r="H2735" t="str">
            <v>539798-L21</v>
          </cell>
          <cell r="I2735" t="str">
            <v>HP BL465c G6 O2425HE FIO Kit</v>
          </cell>
          <cell r="J2735" t="str">
            <v>PLAN</v>
          </cell>
          <cell r="K2735">
            <v>40026</v>
          </cell>
          <cell r="L2735">
            <v>40360</v>
          </cell>
          <cell r="M2735">
            <v>40451</v>
          </cell>
          <cell r="N2735" t="str">
            <v>ALL</v>
          </cell>
          <cell r="O2735" t="str">
            <v>P57C4</v>
          </cell>
          <cell r="P2735" t="str">
            <v>L2x</v>
          </cell>
          <cell r="Q2735" t="str">
            <v>X</v>
          </cell>
          <cell r="R2735" t="str">
            <v>X</v>
          </cell>
          <cell r="S2735" t="str">
            <v>X</v>
          </cell>
          <cell r="T2735" t="str">
            <v>X</v>
          </cell>
          <cell r="U2735" t="str">
            <v>X</v>
          </cell>
          <cell r="V2735" t="str">
            <v>X</v>
          </cell>
          <cell r="W2735">
            <v>0</v>
          </cell>
          <cell r="X2735">
            <v>0</v>
          </cell>
          <cell r="AB2735">
            <v>611.96373333333338</v>
          </cell>
          <cell r="AC2735">
            <v>637.46222222222229</v>
          </cell>
          <cell r="AD2735">
            <v>637.46222222222229</v>
          </cell>
          <cell r="AE2735">
            <v>0.1</v>
          </cell>
          <cell r="AF2735">
            <v>551.65</v>
          </cell>
          <cell r="AG2735">
            <v>1</v>
          </cell>
          <cell r="AH2735">
            <v>551.65</v>
          </cell>
          <cell r="AI2735">
            <v>551.65</v>
          </cell>
          <cell r="AJ2735">
            <v>326</v>
          </cell>
          <cell r="AK2735">
            <v>7</v>
          </cell>
          <cell r="AL2735">
            <v>0</v>
          </cell>
          <cell r="AM2735">
            <v>346.04</v>
          </cell>
          <cell r="AN2735">
            <v>0.37271820900933555</v>
          </cell>
          <cell r="AO2735">
            <v>551.65</v>
          </cell>
          <cell r="AP2735">
            <v>606.81500000000005</v>
          </cell>
          <cell r="AQ2735">
            <v>0.42974382637212333</v>
          </cell>
          <cell r="AR2735">
            <v>0</v>
          </cell>
          <cell r="AS2735">
            <v>1</v>
          </cell>
        </row>
        <row r="2736">
          <cell r="H2736" t="str">
            <v>539812-L21</v>
          </cell>
          <cell r="I2736" t="str">
            <v>HP BL495c G6 O2425HE FIO Kit</v>
          </cell>
          <cell r="J2736" t="str">
            <v>PLAN</v>
          </cell>
          <cell r="K2736">
            <v>40026</v>
          </cell>
          <cell r="L2736">
            <v>40360</v>
          </cell>
          <cell r="M2736">
            <v>40451</v>
          </cell>
          <cell r="N2736" t="str">
            <v>ALL</v>
          </cell>
          <cell r="O2736" t="str">
            <v>P57C4</v>
          </cell>
          <cell r="P2736" t="str">
            <v>L2x</v>
          </cell>
          <cell r="Q2736" t="str">
            <v>X</v>
          </cell>
          <cell r="R2736" t="str">
            <v>X</v>
          </cell>
          <cell r="S2736" t="str">
            <v>X</v>
          </cell>
          <cell r="T2736" t="str">
            <v>X</v>
          </cell>
          <cell r="U2736" t="str">
            <v>X</v>
          </cell>
          <cell r="V2736" t="str">
            <v>X</v>
          </cell>
          <cell r="W2736">
            <v>0</v>
          </cell>
          <cell r="X2736">
            <v>0</v>
          </cell>
          <cell r="AB2736">
            <v>611.96373333333338</v>
          </cell>
          <cell r="AC2736">
            <v>637.46222222222229</v>
          </cell>
          <cell r="AD2736">
            <v>637.46222222222229</v>
          </cell>
          <cell r="AE2736">
            <v>0.1</v>
          </cell>
          <cell r="AF2736">
            <v>551.65</v>
          </cell>
          <cell r="AG2736">
            <v>1</v>
          </cell>
          <cell r="AH2736">
            <v>551.65</v>
          </cell>
          <cell r="AI2736">
            <v>551.65</v>
          </cell>
          <cell r="AJ2736">
            <v>330</v>
          </cell>
          <cell r="AK2736">
            <v>7</v>
          </cell>
          <cell r="AL2736">
            <v>0</v>
          </cell>
          <cell r="AM2736">
            <v>350.2</v>
          </cell>
          <cell r="AN2736">
            <v>0.36517719568567025</v>
          </cell>
          <cell r="AO2736">
            <v>551.65</v>
          </cell>
          <cell r="AP2736">
            <v>606.81500000000005</v>
          </cell>
          <cell r="AQ2736">
            <v>0.42288835971424577</v>
          </cell>
          <cell r="AR2736">
            <v>0</v>
          </cell>
          <cell r="AS2736">
            <v>1</v>
          </cell>
        </row>
        <row r="2737">
          <cell r="H2737" t="str">
            <v>503589-B21</v>
          </cell>
          <cell r="I2737" t="str">
            <v>HP h1000G6 24SFF DvCg SATA Ctlr FIO KIT</v>
          </cell>
          <cell r="J2737" t="str">
            <v>NEW</v>
          </cell>
          <cell r="K2737">
            <v>39995</v>
          </cell>
          <cell r="L2737">
            <v>40391</v>
          </cell>
          <cell r="M2737">
            <v>40482</v>
          </cell>
          <cell r="N2737" t="str">
            <v>ALL</v>
          </cell>
          <cell r="O2737" t="str">
            <v>P77C2</v>
          </cell>
          <cell r="P2737" t="str">
            <v>FIO</v>
          </cell>
          <cell r="Q2737" t="str">
            <v>X</v>
          </cell>
          <cell r="R2737" t="str">
            <v>X</v>
          </cell>
          <cell r="S2737" t="str">
            <v>X</v>
          </cell>
          <cell r="T2737" t="str">
            <v>X</v>
          </cell>
          <cell r="U2737" t="str">
            <v>X</v>
          </cell>
          <cell r="V2737" t="str">
            <v>X</v>
          </cell>
          <cell r="W2737">
            <v>0</v>
          </cell>
          <cell r="X2737">
            <v>0</v>
          </cell>
          <cell r="AB2737">
            <v>299.52</v>
          </cell>
          <cell r="AC2737">
            <v>312</v>
          </cell>
          <cell r="AD2737">
            <v>312</v>
          </cell>
          <cell r="AE2737">
            <v>0.1</v>
          </cell>
          <cell r="AF2737">
            <v>270</v>
          </cell>
          <cell r="AG2737">
            <v>1</v>
          </cell>
          <cell r="AH2737">
            <v>270</v>
          </cell>
          <cell r="AI2737">
            <v>270</v>
          </cell>
          <cell r="AJ2737">
            <v>113</v>
          </cell>
          <cell r="AK2737">
            <v>8</v>
          </cell>
          <cell r="AL2737">
            <v>0</v>
          </cell>
          <cell r="AM2737">
            <v>125.52</v>
          </cell>
          <cell r="AN2737">
            <v>0.5351111111111112</v>
          </cell>
          <cell r="AO2737">
            <v>270</v>
          </cell>
          <cell r="AP2737">
            <v>297</v>
          </cell>
          <cell r="AQ2737">
            <v>0.57737373737373743</v>
          </cell>
          <cell r="AR2737">
            <v>0</v>
          </cell>
          <cell r="AS2737">
            <v>1</v>
          </cell>
        </row>
        <row r="2738">
          <cell r="H2738" t="str">
            <v>539610-291</v>
          </cell>
          <cell r="I2738" t="str">
            <v>HP SL2x170z G6 4xL5520 12x2GB JP SVR</v>
          </cell>
          <cell r="J2738" t="str">
            <v>PLAN</v>
          </cell>
          <cell r="K2738">
            <v>40026</v>
          </cell>
          <cell r="L2738">
            <v>40391</v>
          </cell>
          <cell r="M2738">
            <v>40482</v>
          </cell>
          <cell r="N2738" t="str">
            <v>JPN2</v>
          </cell>
          <cell r="O2738" t="str">
            <v>P77C4</v>
          </cell>
          <cell r="P2738" t="str">
            <v>BTO</v>
          </cell>
          <cell r="T2738" t="str">
            <v>X</v>
          </cell>
          <cell r="W2738">
            <v>0</v>
          </cell>
          <cell r="X2738">
            <v>0</v>
          </cell>
          <cell r="AB2738">
            <v>6438.6815999999999</v>
          </cell>
          <cell r="AC2738">
            <v>6706.96</v>
          </cell>
          <cell r="AD2738">
            <v>6706.96</v>
          </cell>
          <cell r="AE2738">
            <v>0.1</v>
          </cell>
          <cell r="AF2738">
            <v>5804.1</v>
          </cell>
          <cell r="AG2738">
            <v>1</v>
          </cell>
          <cell r="AH2738">
            <v>5804.1</v>
          </cell>
          <cell r="AI2738">
            <v>5804.1</v>
          </cell>
          <cell r="AJ2738">
            <v>3905</v>
          </cell>
          <cell r="AK2738">
            <v>227</v>
          </cell>
          <cell r="AL2738">
            <v>0</v>
          </cell>
          <cell r="AM2738">
            <v>4288.2</v>
          </cell>
          <cell r="AN2738">
            <v>0.2611774435312969</v>
          </cell>
          <cell r="AO2738">
            <v>5804.1</v>
          </cell>
          <cell r="AP2738">
            <v>6384.5100000000011</v>
          </cell>
          <cell r="AQ2738">
            <v>0.32834313048299729</v>
          </cell>
          <cell r="AR2738">
            <v>0</v>
          </cell>
          <cell r="AS2738">
            <v>1</v>
          </cell>
        </row>
        <row r="2739">
          <cell r="H2739" t="str">
            <v>539610-371</v>
          </cell>
          <cell r="I2739" t="str">
            <v>HP SL2x170z G6 4xL5520 12x2GB AP SVR</v>
          </cell>
          <cell r="J2739" t="str">
            <v>PLAN</v>
          </cell>
          <cell r="K2739">
            <v>40026</v>
          </cell>
          <cell r="L2739">
            <v>40391</v>
          </cell>
          <cell r="M2739">
            <v>40482</v>
          </cell>
          <cell r="N2739" t="str">
            <v>A/P</v>
          </cell>
          <cell r="O2739" t="str">
            <v>P77C4</v>
          </cell>
          <cell r="P2739" t="str">
            <v>BTO</v>
          </cell>
          <cell r="Q2739" t="str">
            <v>X</v>
          </cell>
          <cell r="U2739" t="str">
            <v>X</v>
          </cell>
          <cell r="V2739" t="str">
            <v>X</v>
          </cell>
          <cell r="W2739">
            <v>0</v>
          </cell>
          <cell r="X2739">
            <v>0</v>
          </cell>
          <cell r="AB2739">
            <v>6438.6815999999999</v>
          </cell>
          <cell r="AC2739">
            <v>6706.96</v>
          </cell>
          <cell r="AD2739">
            <v>6706.96</v>
          </cell>
          <cell r="AE2739">
            <v>0.1</v>
          </cell>
          <cell r="AF2739">
            <v>5804.1</v>
          </cell>
          <cell r="AG2739">
            <v>1</v>
          </cell>
          <cell r="AH2739">
            <v>5804.1</v>
          </cell>
          <cell r="AI2739">
            <v>5804.1</v>
          </cell>
          <cell r="AJ2739">
            <v>3868</v>
          </cell>
          <cell r="AK2739">
            <v>226</v>
          </cell>
          <cell r="AL2739">
            <v>0</v>
          </cell>
          <cell r="AM2739">
            <v>4248.72</v>
          </cell>
          <cell r="AN2739">
            <v>0.26797953171034267</v>
          </cell>
          <cell r="AO2739">
            <v>5804.1</v>
          </cell>
          <cell r="AP2739">
            <v>6384.5100000000011</v>
          </cell>
          <cell r="AQ2739">
            <v>0.33452684700940249</v>
          </cell>
          <cell r="AR2739">
            <v>0</v>
          </cell>
          <cell r="AS2739">
            <v>1</v>
          </cell>
        </row>
        <row r="2740">
          <cell r="H2740" t="str">
            <v>539610-AA1</v>
          </cell>
          <cell r="I2740" t="str">
            <v>HP SL2x170z G6 4xL5520 12x2GB CN SVR</v>
          </cell>
          <cell r="J2740" t="str">
            <v>PLAN</v>
          </cell>
          <cell r="K2740">
            <v>40026</v>
          </cell>
          <cell r="L2740">
            <v>40391</v>
          </cell>
          <cell r="M2740">
            <v>40482</v>
          </cell>
          <cell r="N2740" t="str">
            <v>PRC</v>
          </cell>
          <cell r="O2740" t="str">
            <v>P77C4</v>
          </cell>
          <cell r="P2740" t="str">
            <v>BTO</v>
          </cell>
          <cell r="R2740" t="str">
            <v>X</v>
          </cell>
          <cell r="S2740" t="str">
            <v>X</v>
          </cell>
          <cell r="W2740">
            <v>0</v>
          </cell>
          <cell r="X2740">
            <v>0</v>
          </cell>
          <cell r="AB2740">
            <v>6438.6815999999999</v>
          </cell>
          <cell r="AC2740">
            <v>6706.96</v>
          </cell>
          <cell r="AD2740">
            <v>6706.96</v>
          </cell>
          <cell r="AE2740">
            <v>0.1</v>
          </cell>
          <cell r="AF2740">
            <v>5804.1</v>
          </cell>
          <cell r="AG2740">
            <v>1</v>
          </cell>
          <cell r="AH2740">
            <v>5804.1</v>
          </cell>
          <cell r="AI2740">
            <v>5804.1</v>
          </cell>
          <cell r="AJ2740">
            <v>3868</v>
          </cell>
          <cell r="AK2740">
            <v>226</v>
          </cell>
          <cell r="AL2740">
            <v>0</v>
          </cell>
          <cell r="AM2740">
            <v>4248.72</v>
          </cell>
          <cell r="AN2740">
            <v>0.26797953171034267</v>
          </cell>
          <cell r="AO2740">
            <v>5804.1</v>
          </cell>
          <cell r="AP2740">
            <v>6384.5100000000011</v>
          </cell>
          <cell r="AQ2740">
            <v>0.33452684700940249</v>
          </cell>
          <cell r="AR2740">
            <v>0</v>
          </cell>
          <cell r="AS2740">
            <v>1</v>
          </cell>
        </row>
        <row r="2741">
          <cell r="H2741" t="str">
            <v>539611-291</v>
          </cell>
          <cell r="I2741" t="str">
            <v>HP SL170z G6 2xE5504 6x2GB JP SVR</v>
          </cell>
          <cell r="J2741" t="str">
            <v>PLAN</v>
          </cell>
          <cell r="K2741">
            <v>40026</v>
          </cell>
          <cell r="L2741">
            <v>40391</v>
          </cell>
          <cell r="M2741">
            <v>40482</v>
          </cell>
          <cell r="N2741" t="str">
            <v>US</v>
          </cell>
          <cell r="O2741" t="str">
            <v>P77C4</v>
          </cell>
          <cell r="P2741" t="str">
            <v>BTO</v>
          </cell>
          <cell r="T2741" t="str">
            <v>X</v>
          </cell>
          <cell r="W2741">
            <v>0</v>
          </cell>
          <cell r="X2741">
            <v>0</v>
          </cell>
          <cell r="AB2741">
            <v>2574.8736000000004</v>
          </cell>
          <cell r="AC2741">
            <v>2682.1600000000003</v>
          </cell>
          <cell r="AD2741">
            <v>2682.1600000000003</v>
          </cell>
          <cell r="AE2741">
            <v>0.1</v>
          </cell>
          <cell r="AF2741">
            <v>2321.1</v>
          </cell>
          <cell r="AG2741">
            <v>1</v>
          </cell>
          <cell r="AH2741">
            <v>2321.1</v>
          </cell>
          <cell r="AI2741">
            <v>2321.1</v>
          </cell>
          <cell r="AJ2741">
            <v>1559</v>
          </cell>
          <cell r="AK2741">
            <v>111</v>
          </cell>
          <cell r="AL2741">
            <v>0</v>
          </cell>
          <cell r="AM2741">
            <v>1732.36</v>
          </cell>
          <cell r="AN2741">
            <v>0.25364697772607819</v>
          </cell>
          <cell r="AO2741">
            <v>2321.1</v>
          </cell>
          <cell r="AP2741">
            <v>2553.21</v>
          </cell>
          <cell r="AQ2741">
            <v>0.32149725247825289</v>
          </cell>
          <cell r="AR2741">
            <v>0</v>
          </cell>
          <cell r="AS2741">
            <v>1</v>
          </cell>
        </row>
        <row r="2742">
          <cell r="H2742" t="str">
            <v>539611-371</v>
          </cell>
          <cell r="I2742" t="str">
            <v>HP SL170z G6 2xE5504 6x2GB AP SVR</v>
          </cell>
          <cell r="J2742" t="str">
            <v>PLAN</v>
          </cell>
          <cell r="K2742">
            <v>40026</v>
          </cell>
          <cell r="L2742">
            <v>40391</v>
          </cell>
          <cell r="M2742">
            <v>40482</v>
          </cell>
          <cell r="N2742" t="str">
            <v>JPN2</v>
          </cell>
          <cell r="O2742" t="str">
            <v>P77C4</v>
          </cell>
          <cell r="P2742" t="str">
            <v>BTO</v>
          </cell>
          <cell r="Q2742" t="str">
            <v>X</v>
          </cell>
          <cell r="U2742" t="str">
            <v>X</v>
          </cell>
          <cell r="V2742" t="str">
            <v>X</v>
          </cell>
          <cell r="W2742">
            <v>0</v>
          </cell>
          <cell r="X2742">
            <v>0</v>
          </cell>
          <cell r="AB2742">
            <v>2574.8736000000004</v>
          </cell>
          <cell r="AC2742">
            <v>2682.1600000000003</v>
          </cell>
          <cell r="AD2742">
            <v>2682.1600000000003</v>
          </cell>
          <cell r="AE2742">
            <v>0.1</v>
          </cell>
          <cell r="AF2742">
            <v>2321.1</v>
          </cell>
          <cell r="AG2742">
            <v>1</v>
          </cell>
          <cell r="AH2742">
            <v>2321.1</v>
          </cell>
          <cell r="AI2742">
            <v>2321.1</v>
          </cell>
          <cell r="AJ2742">
            <v>1526</v>
          </cell>
          <cell r="AK2742">
            <v>109</v>
          </cell>
          <cell r="AL2742">
            <v>0</v>
          </cell>
          <cell r="AM2742">
            <v>1696.04</v>
          </cell>
          <cell r="AN2742">
            <v>0.26929473094653394</v>
          </cell>
          <cell r="AO2742">
            <v>2321.1</v>
          </cell>
          <cell r="AP2742">
            <v>2553.21</v>
          </cell>
          <cell r="AQ2742">
            <v>0.33572248267866728</v>
          </cell>
          <cell r="AR2742">
            <v>0</v>
          </cell>
          <cell r="AS2742">
            <v>1</v>
          </cell>
        </row>
        <row r="2743">
          <cell r="H2743" t="str">
            <v>539611-AA1</v>
          </cell>
          <cell r="I2743" t="str">
            <v>HP SL170z G6 2xE5504 6x2GB CN SVR</v>
          </cell>
          <cell r="J2743" t="str">
            <v>PLAN</v>
          </cell>
          <cell r="K2743">
            <v>40026</v>
          </cell>
          <cell r="L2743">
            <v>40391</v>
          </cell>
          <cell r="M2743">
            <v>40482</v>
          </cell>
          <cell r="N2743" t="str">
            <v>PRC</v>
          </cell>
          <cell r="O2743" t="str">
            <v>P77C4</v>
          </cell>
          <cell r="P2743" t="str">
            <v>BTO</v>
          </cell>
          <cell r="R2743" t="str">
            <v>X</v>
          </cell>
          <cell r="S2743" t="str">
            <v>X</v>
          </cell>
          <cell r="W2743">
            <v>0</v>
          </cell>
          <cell r="X2743">
            <v>0</v>
          </cell>
          <cell r="AB2743">
            <v>2574.8736000000004</v>
          </cell>
          <cell r="AC2743">
            <v>2682.1600000000003</v>
          </cell>
          <cell r="AD2743">
            <v>2682.1600000000003</v>
          </cell>
          <cell r="AE2743">
            <v>0.1</v>
          </cell>
          <cell r="AF2743">
            <v>2321.1</v>
          </cell>
          <cell r="AG2743">
            <v>1</v>
          </cell>
          <cell r="AH2743">
            <v>2321.1</v>
          </cell>
          <cell r="AI2743">
            <v>2321.1</v>
          </cell>
          <cell r="AJ2743">
            <v>1526</v>
          </cell>
          <cell r="AK2743">
            <v>109</v>
          </cell>
          <cell r="AL2743">
            <v>0</v>
          </cell>
          <cell r="AM2743">
            <v>1696.04</v>
          </cell>
          <cell r="AN2743">
            <v>0.26929473094653394</v>
          </cell>
          <cell r="AO2743">
            <v>2321.1</v>
          </cell>
          <cell r="AP2743">
            <v>2553.21</v>
          </cell>
          <cell r="AQ2743">
            <v>0.33572248267866728</v>
          </cell>
          <cell r="AR2743">
            <v>0</v>
          </cell>
          <cell r="AS2743">
            <v>1</v>
          </cell>
        </row>
        <row r="2744">
          <cell r="H2744" t="str">
            <v>539612-291</v>
          </cell>
          <cell r="I2744" t="str">
            <v>HP SL160z G6 2xX5550 6x2GB JP SVR</v>
          </cell>
          <cell r="J2744" t="str">
            <v>PLAN</v>
          </cell>
          <cell r="K2744">
            <v>40026</v>
          </cell>
          <cell r="L2744">
            <v>40391</v>
          </cell>
          <cell r="M2744">
            <v>40482</v>
          </cell>
          <cell r="N2744" t="str">
            <v>JPN2</v>
          </cell>
          <cell r="O2744" t="str">
            <v>P77C4</v>
          </cell>
          <cell r="P2744" t="str">
            <v>BTO</v>
          </cell>
          <cell r="T2744" t="str">
            <v>X</v>
          </cell>
          <cell r="W2744">
            <v>0</v>
          </cell>
          <cell r="X2744">
            <v>0</v>
          </cell>
          <cell r="AB2744">
            <v>4671.5135999999993</v>
          </cell>
          <cell r="AC2744">
            <v>4866.16</v>
          </cell>
          <cell r="AD2744">
            <v>4866.16</v>
          </cell>
          <cell r="AE2744">
            <v>0.1</v>
          </cell>
          <cell r="AF2744">
            <v>4211.1000000000004</v>
          </cell>
          <cell r="AG2744">
            <v>1</v>
          </cell>
          <cell r="AH2744">
            <v>4211.1000000000004</v>
          </cell>
          <cell r="AI2744">
            <v>4211.1000000000004</v>
          </cell>
          <cell r="AJ2744">
            <v>2792</v>
          </cell>
          <cell r="AK2744">
            <v>160</v>
          </cell>
          <cell r="AL2744">
            <v>0</v>
          </cell>
          <cell r="AM2744">
            <v>3063.68</v>
          </cell>
          <cell r="AN2744">
            <v>0.27247512526418288</v>
          </cell>
          <cell r="AO2744">
            <v>4211.1000000000004</v>
          </cell>
          <cell r="AP2744">
            <v>4632.2100000000009</v>
          </cell>
          <cell r="AQ2744">
            <v>0.33861375024016632</v>
          </cell>
          <cell r="AR2744">
            <v>0</v>
          </cell>
          <cell r="AS2744">
            <v>1</v>
          </cell>
        </row>
        <row r="2745">
          <cell r="H2745" t="str">
            <v>539612-371</v>
          </cell>
          <cell r="I2745" t="str">
            <v>HP SL160z G6 2xX5550 6x2GB AP SVR</v>
          </cell>
          <cell r="J2745" t="str">
            <v>PLAN</v>
          </cell>
          <cell r="K2745">
            <v>40026</v>
          </cell>
          <cell r="L2745">
            <v>40391</v>
          </cell>
          <cell r="M2745">
            <v>40482</v>
          </cell>
          <cell r="N2745" t="str">
            <v>A/P</v>
          </cell>
          <cell r="O2745" t="str">
            <v>P77C4</v>
          </cell>
          <cell r="P2745" t="str">
            <v>BTO</v>
          </cell>
          <cell r="Q2745" t="str">
            <v>X</v>
          </cell>
          <cell r="U2745" t="str">
            <v>X</v>
          </cell>
          <cell r="V2745" t="str">
            <v>X</v>
          </cell>
          <cell r="W2745">
            <v>0</v>
          </cell>
          <cell r="X2745">
            <v>0</v>
          </cell>
          <cell r="AB2745">
            <v>4671.5135999999993</v>
          </cell>
          <cell r="AC2745">
            <v>4866.16</v>
          </cell>
          <cell r="AD2745">
            <v>4866.16</v>
          </cell>
          <cell r="AE2745">
            <v>0.1</v>
          </cell>
          <cell r="AF2745">
            <v>4211.1000000000004</v>
          </cell>
          <cell r="AG2745">
            <v>1</v>
          </cell>
          <cell r="AH2745">
            <v>4211.1000000000004</v>
          </cell>
          <cell r="AI2745">
            <v>4211.1000000000004</v>
          </cell>
          <cell r="AJ2745">
            <v>2782</v>
          </cell>
          <cell r="AK2745">
            <v>160</v>
          </cell>
          <cell r="AL2745">
            <v>0</v>
          </cell>
          <cell r="AM2745">
            <v>3053.28</v>
          </cell>
          <cell r="AN2745">
            <v>0.27494478877252976</v>
          </cell>
          <cell r="AO2745">
            <v>4211.1000000000004</v>
          </cell>
          <cell r="AP2745">
            <v>4632.2100000000009</v>
          </cell>
          <cell r="AQ2745">
            <v>0.34085889888411802</v>
          </cell>
          <cell r="AR2745">
            <v>0</v>
          </cell>
          <cell r="AS2745">
            <v>1</v>
          </cell>
        </row>
        <row r="2746">
          <cell r="H2746" t="str">
            <v>539612-AA1</v>
          </cell>
          <cell r="I2746" t="str">
            <v>HP SL160z G6 2xX5550 6x2GB CN SVR</v>
          </cell>
          <cell r="J2746" t="str">
            <v>PLAN</v>
          </cell>
          <cell r="K2746">
            <v>40026</v>
          </cell>
          <cell r="L2746">
            <v>40391</v>
          </cell>
          <cell r="M2746">
            <v>40482</v>
          </cell>
          <cell r="N2746" t="str">
            <v>PRC</v>
          </cell>
          <cell r="O2746" t="str">
            <v>P77C4</v>
          </cell>
          <cell r="P2746" t="str">
            <v>BTO</v>
          </cell>
          <cell r="R2746" t="str">
            <v>X</v>
          </cell>
          <cell r="S2746" t="str">
            <v>X</v>
          </cell>
          <cell r="W2746">
            <v>0</v>
          </cell>
          <cell r="X2746">
            <v>0</v>
          </cell>
          <cell r="AB2746">
            <v>4671.5135999999993</v>
          </cell>
          <cell r="AC2746">
            <v>4866.16</v>
          </cell>
          <cell r="AD2746">
            <v>4866.16</v>
          </cell>
          <cell r="AE2746">
            <v>0.1</v>
          </cell>
          <cell r="AF2746">
            <v>4211.1000000000004</v>
          </cell>
          <cell r="AG2746">
            <v>1</v>
          </cell>
          <cell r="AH2746">
            <v>4211.1000000000004</v>
          </cell>
          <cell r="AI2746">
            <v>4211.1000000000004</v>
          </cell>
          <cell r="AJ2746">
            <v>2783</v>
          </cell>
          <cell r="AK2746">
            <v>160</v>
          </cell>
          <cell r="AL2746">
            <v>0</v>
          </cell>
          <cell r="AM2746">
            <v>3054.32</v>
          </cell>
          <cell r="AN2746">
            <v>0.27469782242169505</v>
          </cell>
          <cell r="AO2746">
            <v>4211.1000000000004</v>
          </cell>
          <cell r="AP2746">
            <v>4632.2100000000009</v>
          </cell>
          <cell r="AQ2746">
            <v>0.34063438401972285</v>
          </cell>
          <cell r="AR2746">
            <v>0</v>
          </cell>
          <cell r="AS2746">
            <v>1</v>
          </cell>
        </row>
        <row r="2747">
          <cell r="H2747" t="str">
            <v>539821-L21</v>
          </cell>
          <cell r="I2747" t="str">
            <v>HP BL685c G6 O8425HE 2P FIO Kit</v>
          </cell>
          <cell r="J2747" t="str">
            <v>PLAN</v>
          </cell>
          <cell r="K2747">
            <v>40026</v>
          </cell>
          <cell r="L2747">
            <v>40391</v>
          </cell>
          <cell r="M2747">
            <v>40482</v>
          </cell>
          <cell r="N2747" t="str">
            <v>ALL</v>
          </cell>
          <cell r="O2747" t="str">
            <v>P57C4</v>
          </cell>
          <cell r="P2747" t="str">
            <v>L2x</v>
          </cell>
          <cell r="Q2747" t="str">
            <v>X</v>
          </cell>
          <cell r="R2747" t="str">
            <v>X</v>
          </cell>
          <cell r="S2747" t="str">
            <v>X</v>
          </cell>
          <cell r="T2747" t="str">
            <v>X</v>
          </cell>
          <cell r="U2747" t="str">
            <v>X</v>
          </cell>
          <cell r="V2747" t="str">
            <v>X</v>
          </cell>
          <cell r="W2747">
            <v>0</v>
          </cell>
          <cell r="X2747">
            <v>0</v>
          </cell>
          <cell r="AB2747">
            <v>3770.7903999999999</v>
          </cell>
          <cell r="AC2747">
            <v>3927.9066666666668</v>
          </cell>
          <cell r="AD2747">
            <v>3927.9066666666668</v>
          </cell>
          <cell r="AE2747">
            <v>0.1</v>
          </cell>
          <cell r="AF2747">
            <v>3399.15</v>
          </cell>
          <cell r="AG2747">
            <v>1</v>
          </cell>
          <cell r="AH2747">
            <v>3399.15</v>
          </cell>
          <cell r="AI2747">
            <v>3399.15</v>
          </cell>
          <cell r="AJ2747">
            <v>1860</v>
          </cell>
          <cell r="AK2747">
            <v>41</v>
          </cell>
          <cell r="AL2747">
            <v>0</v>
          </cell>
          <cell r="AM2747">
            <v>1975.4</v>
          </cell>
          <cell r="AN2747">
            <v>0.41885471367841959</v>
          </cell>
          <cell r="AO2747">
            <v>3399.15</v>
          </cell>
          <cell r="AP2747">
            <v>3739.0650000000005</v>
          </cell>
          <cell r="AQ2747">
            <v>0.47168610334401789</v>
          </cell>
          <cell r="AR2747">
            <v>0</v>
          </cell>
          <cell r="AS2747">
            <v>1</v>
          </cell>
        </row>
        <row r="2748">
          <cell r="H2748" t="str">
            <v>570119-L21</v>
          </cell>
          <cell r="I2748" t="str">
            <v>HP 2425HE DL385G6 FIO Kit</v>
          </cell>
          <cell r="J2748" t="str">
            <v>PLAN</v>
          </cell>
          <cell r="K2748">
            <v>40026</v>
          </cell>
          <cell r="L2748">
            <v>40391</v>
          </cell>
          <cell r="M2748">
            <v>40482</v>
          </cell>
          <cell r="N2748" t="str">
            <v>ALL</v>
          </cell>
          <cell r="O2748" t="str">
            <v>P57C2</v>
          </cell>
          <cell r="P2748" t="str">
            <v>L2x</v>
          </cell>
          <cell r="Q2748" t="str">
            <v>X</v>
          </cell>
          <cell r="R2748" t="str">
            <v>X</v>
          </cell>
          <cell r="S2748" t="str">
            <v>X</v>
          </cell>
          <cell r="T2748" t="str">
            <v>X</v>
          </cell>
          <cell r="U2748" t="str">
            <v>X</v>
          </cell>
          <cell r="V2748" t="str">
            <v>X</v>
          </cell>
          <cell r="W2748">
            <v>0</v>
          </cell>
          <cell r="X2748">
            <v>0</v>
          </cell>
          <cell r="AB2748">
            <v>611.96373333333338</v>
          </cell>
          <cell r="AC2748">
            <v>637.46222222222229</v>
          </cell>
          <cell r="AD2748">
            <v>637.46222222222229</v>
          </cell>
          <cell r="AE2748">
            <v>0.1</v>
          </cell>
          <cell r="AF2748">
            <v>551.65</v>
          </cell>
          <cell r="AG2748">
            <v>1</v>
          </cell>
          <cell r="AH2748">
            <v>551.65</v>
          </cell>
          <cell r="AI2748">
            <v>551.65</v>
          </cell>
          <cell r="AJ2748">
            <v>323</v>
          </cell>
          <cell r="AK2748">
            <v>7</v>
          </cell>
          <cell r="AL2748">
            <v>0</v>
          </cell>
          <cell r="AM2748">
            <v>342.92</v>
          </cell>
          <cell r="AN2748">
            <v>0.37837396900208459</v>
          </cell>
          <cell r="AO2748">
            <v>551.65</v>
          </cell>
          <cell r="AP2748">
            <v>606.81500000000005</v>
          </cell>
          <cell r="AQ2748">
            <v>0.43488542636553151</v>
          </cell>
          <cell r="AR2748">
            <v>0</v>
          </cell>
          <cell r="AS2748">
            <v>1</v>
          </cell>
        </row>
        <row r="2749">
          <cell r="H2749" t="str">
            <v>539593-B21</v>
          </cell>
          <cell r="I2749" t="str">
            <v>HP h1000G6 24SFF DvCg SAS Ctlr FIO KIT</v>
          </cell>
          <cell r="J2749" t="str">
            <v>NEW</v>
          </cell>
          <cell r="K2749">
            <v>39995</v>
          </cell>
          <cell r="L2749">
            <v>40391</v>
          </cell>
          <cell r="M2749">
            <v>40482</v>
          </cell>
          <cell r="N2749" t="str">
            <v>ALL</v>
          </cell>
          <cell r="O2749" t="str">
            <v>P77C2</v>
          </cell>
          <cell r="P2749" t="str">
            <v>FIO</v>
          </cell>
          <cell r="Q2749" t="str">
            <v>X</v>
          </cell>
          <cell r="R2749" t="str">
            <v>X</v>
          </cell>
          <cell r="S2749" t="str">
            <v>X</v>
          </cell>
          <cell r="T2749" t="str">
            <v>X</v>
          </cell>
          <cell r="U2749" t="str">
            <v>X</v>
          </cell>
          <cell r="V2749" t="str">
            <v>X</v>
          </cell>
          <cell r="W2749">
            <v>0</v>
          </cell>
          <cell r="X2749">
            <v>0</v>
          </cell>
          <cell r="AB2749">
            <v>349.44</v>
          </cell>
          <cell r="AC2749">
            <v>364</v>
          </cell>
          <cell r="AD2749">
            <v>364</v>
          </cell>
          <cell r="AE2749">
            <v>0.1</v>
          </cell>
          <cell r="AF2749">
            <v>315</v>
          </cell>
          <cell r="AG2749">
            <v>1</v>
          </cell>
          <cell r="AH2749">
            <v>315</v>
          </cell>
          <cell r="AI2749">
            <v>315</v>
          </cell>
          <cell r="AJ2749">
            <v>136</v>
          </cell>
          <cell r="AK2749">
            <v>9</v>
          </cell>
          <cell r="AL2749">
            <v>0</v>
          </cell>
          <cell r="AM2749">
            <v>150.44</v>
          </cell>
          <cell r="AN2749">
            <v>0.52241269841269844</v>
          </cell>
          <cell r="AO2749">
            <v>315</v>
          </cell>
          <cell r="AP2749">
            <v>346.5</v>
          </cell>
          <cell r="AQ2749">
            <v>0.56582972582972579</v>
          </cell>
          <cell r="AR2749">
            <v>0</v>
          </cell>
          <cell r="AS2749">
            <v>1</v>
          </cell>
        </row>
        <row r="2750">
          <cell r="H2750" t="str">
            <v>580814-B21</v>
          </cell>
          <cell r="I2750" t="str">
            <v>HP h1000G6 12 LFF DvCg Mylar FIO Kit</v>
          </cell>
          <cell r="J2750" t="str">
            <v>NEW</v>
          </cell>
          <cell r="K2750">
            <v>39995</v>
          </cell>
          <cell r="L2750">
            <v>40391</v>
          </cell>
          <cell r="M2750">
            <v>40482</v>
          </cell>
          <cell r="N2750" t="str">
            <v>ALL</v>
          </cell>
          <cell r="O2750" t="str">
            <v>P77C2</v>
          </cell>
          <cell r="P2750" t="str">
            <v>FIO</v>
          </cell>
          <cell r="Q2750" t="str">
            <v>X</v>
          </cell>
          <cell r="R2750" t="str">
            <v>X</v>
          </cell>
          <cell r="S2750" t="str">
            <v>X</v>
          </cell>
          <cell r="T2750" t="str">
            <v>X</v>
          </cell>
          <cell r="U2750" t="str">
            <v>X</v>
          </cell>
          <cell r="V2750" t="str">
            <v>X</v>
          </cell>
          <cell r="W2750">
            <v>0</v>
          </cell>
          <cell r="X2750">
            <v>0</v>
          </cell>
          <cell r="AB2750">
            <v>199.68</v>
          </cell>
          <cell r="AC2750">
            <v>208</v>
          </cell>
          <cell r="AD2750">
            <v>208</v>
          </cell>
          <cell r="AE2750">
            <v>0.1</v>
          </cell>
          <cell r="AF2750">
            <v>180</v>
          </cell>
          <cell r="AG2750">
            <v>1</v>
          </cell>
          <cell r="AH2750">
            <v>180</v>
          </cell>
          <cell r="AI2750">
            <v>180</v>
          </cell>
          <cell r="AJ2750">
            <v>87</v>
          </cell>
          <cell r="AK2750">
            <v>6</v>
          </cell>
          <cell r="AL2750">
            <v>0</v>
          </cell>
          <cell r="AM2750">
            <v>96.48</v>
          </cell>
          <cell r="AN2750">
            <v>0.46399999999999997</v>
          </cell>
          <cell r="AO2750">
            <v>180</v>
          </cell>
          <cell r="AP2750">
            <v>198.00000000000003</v>
          </cell>
          <cell r="AQ2750">
            <v>0.51272727272727281</v>
          </cell>
          <cell r="AR2750">
            <v>0</v>
          </cell>
          <cell r="AS2750">
            <v>1</v>
          </cell>
        </row>
        <row r="2751">
          <cell r="H2751" t="str">
            <v>538082-B21</v>
          </cell>
          <cell r="I2751" t="str">
            <v>HP z6000 G6 Fan Kit</v>
          </cell>
          <cell r="J2751" t="str">
            <v>PLAN</v>
          </cell>
          <cell r="K2751">
            <v>40026</v>
          </cell>
          <cell r="L2751">
            <v>40391</v>
          </cell>
          <cell r="M2751">
            <v>40482</v>
          </cell>
          <cell r="N2751" t="str">
            <v>ALL</v>
          </cell>
          <cell r="O2751" t="str">
            <v>P77C2</v>
          </cell>
          <cell r="P2751" t="str">
            <v>BTO</v>
          </cell>
          <cell r="Q2751" t="str">
            <v>X</v>
          </cell>
          <cell r="R2751" t="str">
            <v>X</v>
          </cell>
          <cell r="S2751" t="str">
            <v>X</v>
          </cell>
          <cell r="T2751" t="str">
            <v>X</v>
          </cell>
          <cell r="U2751" t="str">
            <v>X</v>
          </cell>
          <cell r="V2751" t="str">
            <v>X</v>
          </cell>
          <cell r="W2751">
            <v>0</v>
          </cell>
          <cell r="X2751">
            <v>0</v>
          </cell>
          <cell r="AB2751">
            <v>49.92</v>
          </cell>
          <cell r="AC2751">
            <v>52</v>
          </cell>
          <cell r="AD2751">
            <v>52</v>
          </cell>
          <cell r="AE2751">
            <v>0.1</v>
          </cell>
          <cell r="AF2751">
            <v>45</v>
          </cell>
          <cell r="AG2751">
            <v>1</v>
          </cell>
          <cell r="AH2751">
            <v>45</v>
          </cell>
          <cell r="AI2751">
            <v>45</v>
          </cell>
          <cell r="AJ2751">
            <v>17</v>
          </cell>
          <cell r="AK2751">
            <v>1</v>
          </cell>
          <cell r="AL2751">
            <v>0</v>
          </cell>
          <cell r="AM2751">
            <v>18.68</v>
          </cell>
          <cell r="AN2751">
            <v>0.5848888888888889</v>
          </cell>
          <cell r="AO2751">
            <v>45</v>
          </cell>
          <cell r="AP2751">
            <v>49.500000000000007</v>
          </cell>
          <cell r="AQ2751">
            <v>0.62262626262626264</v>
          </cell>
          <cell r="AR2751">
            <v>0</v>
          </cell>
          <cell r="AS2751">
            <v>1</v>
          </cell>
        </row>
        <row r="2752">
          <cell r="H2752" t="str">
            <v>579069-B21</v>
          </cell>
          <cell r="I2752" t="str">
            <v>HP z6000 Filler Hardware Kit</v>
          </cell>
          <cell r="J2752" t="str">
            <v>PLAN</v>
          </cell>
          <cell r="K2752">
            <v>40026</v>
          </cell>
          <cell r="L2752">
            <v>40391</v>
          </cell>
          <cell r="M2752">
            <v>40482</v>
          </cell>
          <cell r="N2752" t="str">
            <v>ALL</v>
          </cell>
          <cell r="O2752" t="str">
            <v>P77C2</v>
          </cell>
          <cell r="P2752" t="str">
            <v>BTO</v>
          </cell>
          <cell r="Q2752" t="str">
            <v>X</v>
          </cell>
          <cell r="R2752" t="str">
            <v>X</v>
          </cell>
          <cell r="S2752" t="str">
            <v>X</v>
          </cell>
          <cell r="T2752" t="str">
            <v>X</v>
          </cell>
          <cell r="U2752" t="str">
            <v>X</v>
          </cell>
          <cell r="V2752" t="str">
            <v>X</v>
          </cell>
          <cell r="W2752">
            <v>0</v>
          </cell>
          <cell r="X2752">
            <v>0</v>
          </cell>
          <cell r="AB2752">
            <v>29.952000000000002</v>
          </cell>
          <cell r="AC2752">
            <v>31.200000000000003</v>
          </cell>
          <cell r="AD2752">
            <v>31.200000000000003</v>
          </cell>
          <cell r="AE2752">
            <v>0.1</v>
          </cell>
          <cell r="AF2752">
            <v>27</v>
          </cell>
          <cell r="AG2752">
            <v>1</v>
          </cell>
          <cell r="AH2752">
            <v>27</v>
          </cell>
          <cell r="AI2752">
            <v>27</v>
          </cell>
          <cell r="AJ2752">
            <v>15</v>
          </cell>
          <cell r="AK2752">
            <v>1</v>
          </cell>
          <cell r="AL2752">
            <v>0</v>
          </cell>
          <cell r="AM2752">
            <v>16.600000000000001</v>
          </cell>
          <cell r="AN2752">
            <v>0.38518518518518513</v>
          </cell>
          <cell r="AO2752">
            <v>27</v>
          </cell>
          <cell r="AP2752">
            <v>29.700000000000003</v>
          </cell>
          <cell r="AQ2752">
            <v>0.44107744107744107</v>
          </cell>
          <cell r="AR2752">
            <v>0</v>
          </cell>
          <cell r="AS2752">
            <v>1</v>
          </cell>
        </row>
        <row r="2753">
          <cell r="H2753" t="str">
            <v>570109-291</v>
          </cell>
          <cell r="I2753" t="str">
            <v>HP DL385G6 2425 HE JP Svr</v>
          </cell>
          <cell r="J2753" t="str">
            <v>PLAN</v>
          </cell>
          <cell r="K2753">
            <v>40026</v>
          </cell>
          <cell r="L2753">
            <v>40391</v>
          </cell>
          <cell r="M2753">
            <v>40482</v>
          </cell>
          <cell r="N2753" t="str">
            <v>JPN2</v>
          </cell>
          <cell r="O2753" t="str">
            <v>P57C2</v>
          </cell>
          <cell r="P2753" t="str">
            <v>BTO</v>
          </cell>
          <cell r="T2753" t="str">
            <v>X</v>
          </cell>
          <cell r="W2753">
            <v>0</v>
          </cell>
          <cell r="X2753">
            <v>0</v>
          </cell>
          <cell r="AB2753">
            <v>2403.5370666666668</v>
          </cell>
          <cell r="AC2753">
            <v>2503.6844444444446</v>
          </cell>
          <cell r="AD2753">
            <v>2503.6844444444446</v>
          </cell>
          <cell r="AE2753">
            <v>0.1</v>
          </cell>
          <cell r="AF2753">
            <v>2166.65</v>
          </cell>
          <cell r="AG2753">
            <v>1</v>
          </cell>
          <cell r="AH2753">
            <v>2166.65</v>
          </cell>
          <cell r="AI2753">
            <v>2166.65</v>
          </cell>
          <cell r="AJ2753">
            <v>1232</v>
          </cell>
          <cell r="AK2753">
            <v>200</v>
          </cell>
          <cell r="AL2753">
            <v>0</v>
          </cell>
          <cell r="AM2753">
            <v>1481.28</v>
          </cell>
          <cell r="AN2753">
            <v>0.3163270486696052</v>
          </cell>
          <cell r="AO2753">
            <v>2166.65</v>
          </cell>
          <cell r="AP2753">
            <v>2383.3150000000005</v>
          </cell>
          <cell r="AQ2753">
            <v>0.37847913515418663</v>
          </cell>
          <cell r="AR2753">
            <v>0</v>
          </cell>
          <cell r="AS2753">
            <v>1</v>
          </cell>
        </row>
        <row r="2754">
          <cell r="H2754" t="str">
            <v>570109-371</v>
          </cell>
          <cell r="I2754" t="str">
            <v>HP DL385G6 2425 HE AP Svr</v>
          </cell>
          <cell r="J2754" t="str">
            <v>PLAN</v>
          </cell>
          <cell r="K2754">
            <v>40026</v>
          </cell>
          <cell r="L2754">
            <v>40391</v>
          </cell>
          <cell r="M2754">
            <v>40482</v>
          </cell>
          <cell r="N2754" t="str">
            <v>A/P</v>
          </cell>
          <cell r="O2754" t="str">
            <v>P57C2</v>
          </cell>
          <cell r="P2754" t="str">
            <v>BTO</v>
          </cell>
          <cell r="Q2754" t="str">
            <v>X</v>
          </cell>
          <cell r="U2754" t="str">
            <v>X</v>
          </cell>
          <cell r="V2754" t="str">
            <v>X</v>
          </cell>
          <cell r="W2754">
            <v>0</v>
          </cell>
          <cell r="X2754">
            <v>0</v>
          </cell>
          <cell r="AB2754">
            <v>2403.5370666666668</v>
          </cell>
          <cell r="AC2754">
            <v>2503.6844444444446</v>
          </cell>
          <cell r="AD2754">
            <v>2503.6844444444446</v>
          </cell>
          <cell r="AE2754">
            <v>0.1</v>
          </cell>
          <cell r="AF2754">
            <v>2166.65</v>
          </cell>
          <cell r="AG2754">
            <v>1</v>
          </cell>
          <cell r="AH2754">
            <v>2166.65</v>
          </cell>
          <cell r="AI2754">
            <v>2166.65</v>
          </cell>
          <cell r="AJ2754">
            <v>1225</v>
          </cell>
          <cell r="AK2754">
            <v>200</v>
          </cell>
          <cell r="AL2754">
            <v>0</v>
          </cell>
          <cell r="AM2754">
            <v>1474</v>
          </cell>
          <cell r="AN2754">
            <v>0.31968707451595785</v>
          </cell>
          <cell r="AO2754">
            <v>2166.65</v>
          </cell>
          <cell r="AP2754">
            <v>2383.3150000000005</v>
          </cell>
          <cell r="AQ2754">
            <v>0.38153370410541632</v>
          </cell>
          <cell r="AR2754">
            <v>0</v>
          </cell>
          <cell r="AS2754">
            <v>1</v>
          </cell>
        </row>
        <row r="2755">
          <cell r="H2755" t="str">
            <v>570109-AA1</v>
          </cell>
          <cell r="I2755" t="str">
            <v>HP DL385G6 2425 HE CN Svr</v>
          </cell>
          <cell r="J2755" t="str">
            <v>PLAN</v>
          </cell>
          <cell r="K2755">
            <v>40026</v>
          </cell>
          <cell r="L2755">
            <v>40391</v>
          </cell>
          <cell r="M2755">
            <v>40482</v>
          </cell>
          <cell r="N2755" t="str">
            <v>PRC</v>
          </cell>
          <cell r="O2755" t="str">
            <v>P57C2</v>
          </cell>
          <cell r="P2755" t="str">
            <v>BTO</v>
          </cell>
          <cell r="R2755" t="str">
            <v>X</v>
          </cell>
          <cell r="S2755" t="str">
            <v>X</v>
          </cell>
          <cell r="W2755">
            <v>0</v>
          </cell>
          <cell r="X2755">
            <v>0</v>
          </cell>
          <cell r="AB2755">
            <v>2403.5370666666668</v>
          </cell>
          <cell r="AC2755">
            <v>2503.6844444444446</v>
          </cell>
          <cell r="AD2755">
            <v>2503.6844444444446</v>
          </cell>
          <cell r="AE2755">
            <v>0.1</v>
          </cell>
          <cell r="AF2755">
            <v>2166.65</v>
          </cell>
          <cell r="AG2755">
            <v>1</v>
          </cell>
          <cell r="AH2755">
            <v>2166.65</v>
          </cell>
          <cell r="AI2755">
            <v>2166.65</v>
          </cell>
          <cell r="AJ2755">
            <v>1237</v>
          </cell>
          <cell r="AK2755">
            <v>200</v>
          </cell>
          <cell r="AL2755">
            <v>0</v>
          </cell>
          <cell r="AM2755">
            <v>1486.48</v>
          </cell>
          <cell r="AN2755">
            <v>0.31392703020792467</v>
          </cell>
          <cell r="AO2755">
            <v>2166.65</v>
          </cell>
          <cell r="AP2755">
            <v>2383.3150000000005</v>
          </cell>
          <cell r="AQ2755">
            <v>0.37629730018902258</v>
          </cell>
          <cell r="AR2755">
            <v>0</v>
          </cell>
          <cell r="AS2755">
            <v>1</v>
          </cell>
        </row>
        <row r="2756">
          <cell r="H2756" t="str">
            <v>539842-291</v>
          </cell>
          <cell r="I2756" t="str">
            <v>HP DL585G6 8439SE 4P 16GB 512BBWC JPN2</v>
          </cell>
          <cell r="J2756" t="str">
            <v>PLAN</v>
          </cell>
          <cell r="K2756">
            <v>40057</v>
          </cell>
          <cell r="L2756">
            <v>40452</v>
          </cell>
          <cell r="M2756">
            <v>40543</v>
          </cell>
          <cell r="N2756" t="str">
            <v>JPN2</v>
          </cell>
          <cell r="O2756" t="str">
            <v>P57C2</v>
          </cell>
          <cell r="P2756" t="str">
            <v>BTO</v>
          </cell>
          <cell r="T2756" t="str">
            <v>X</v>
          </cell>
          <cell r="W2756">
            <v>0</v>
          </cell>
          <cell r="X2756">
            <v>0</v>
          </cell>
          <cell r="AB2756">
            <v>17886.502399999998</v>
          </cell>
          <cell r="AC2756">
            <v>18631.773333333331</v>
          </cell>
          <cell r="AD2756">
            <v>18631.773333333331</v>
          </cell>
          <cell r="AE2756">
            <v>0.1</v>
          </cell>
          <cell r="AF2756">
            <v>16123.65</v>
          </cell>
          <cell r="AG2756">
            <v>1</v>
          </cell>
          <cell r="AH2756">
            <v>16123.65</v>
          </cell>
          <cell r="AI2756">
            <v>16123.65</v>
          </cell>
          <cell r="AJ2756">
            <v>8292</v>
          </cell>
          <cell r="AK2756">
            <v>706</v>
          </cell>
          <cell r="AL2756">
            <v>0</v>
          </cell>
          <cell r="AM2756">
            <v>9329.68</v>
          </cell>
          <cell r="AN2756">
            <v>0.42136675008450319</v>
          </cell>
          <cell r="AO2756">
            <v>16123.65</v>
          </cell>
          <cell r="AP2756">
            <v>17736.014999999999</v>
          </cell>
          <cell r="AQ2756">
            <v>0.4739697728040938</v>
          </cell>
          <cell r="AR2756">
            <v>0</v>
          </cell>
          <cell r="AS2756">
            <v>1</v>
          </cell>
        </row>
        <row r="2757">
          <cell r="H2757" t="str">
            <v>539842-371</v>
          </cell>
          <cell r="I2757" t="str">
            <v>HP DL585G6 8439SE 4P 16GB 512BBWC A/P</v>
          </cell>
          <cell r="J2757" t="str">
            <v>PLAN</v>
          </cell>
          <cell r="K2757">
            <v>40057</v>
          </cell>
          <cell r="L2757">
            <v>40452</v>
          </cell>
          <cell r="M2757">
            <v>40543</v>
          </cell>
          <cell r="N2757" t="str">
            <v>A/P</v>
          </cell>
          <cell r="O2757" t="str">
            <v>P57C2</v>
          </cell>
          <cell r="P2757" t="str">
            <v>BTO</v>
          </cell>
          <cell r="Q2757" t="str">
            <v>X</v>
          </cell>
          <cell r="U2757" t="str">
            <v>X</v>
          </cell>
          <cell r="V2757" t="str">
            <v>X</v>
          </cell>
          <cell r="W2757">
            <v>0</v>
          </cell>
          <cell r="X2757">
            <v>0</v>
          </cell>
          <cell r="AB2757">
            <v>17886.502399999998</v>
          </cell>
          <cell r="AC2757">
            <v>18631.773333333331</v>
          </cell>
          <cell r="AD2757">
            <v>18631.773333333331</v>
          </cell>
          <cell r="AE2757">
            <v>0.1</v>
          </cell>
          <cell r="AF2757">
            <v>16123.65</v>
          </cell>
          <cell r="AG2757">
            <v>1</v>
          </cell>
          <cell r="AH2757">
            <v>16123.65</v>
          </cell>
          <cell r="AI2757">
            <v>16123.65</v>
          </cell>
          <cell r="AJ2757">
            <v>8286</v>
          </cell>
          <cell r="AK2757">
            <v>706</v>
          </cell>
          <cell r="AL2757">
            <v>0</v>
          </cell>
          <cell r="AM2757">
            <v>9323.44</v>
          </cell>
          <cell r="AN2757">
            <v>0.42175375922945485</v>
          </cell>
          <cell r="AO2757">
            <v>16123.65</v>
          </cell>
          <cell r="AP2757">
            <v>17736.014999999999</v>
          </cell>
          <cell r="AQ2757">
            <v>0.4743215992995044</v>
          </cell>
          <cell r="AR2757">
            <v>0</v>
          </cell>
          <cell r="AS2757">
            <v>1</v>
          </cell>
        </row>
        <row r="2758">
          <cell r="H2758" t="str">
            <v>539842-AA1</v>
          </cell>
          <cell r="I2758" t="str">
            <v>HP DL585G6 8439SE 4P 16GB 512BBWC PRC</v>
          </cell>
          <cell r="J2758" t="str">
            <v>PLAN</v>
          </cell>
          <cell r="K2758">
            <v>40057</v>
          </cell>
          <cell r="L2758">
            <v>40452</v>
          </cell>
          <cell r="M2758">
            <v>40543</v>
          </cell>
          <cell r="N2758" t="str">
            <v>PRC</v>
          </cell>
          <cell r="O2758" t="str">
            <v>P57C2</v>
          </cell>
          <cell r="P2758" t="str">
            <v>BTO</v>
          </cell>
          <cell r="R2758" t="str">
            <v>X</v>
          </cell>
          <cell r="S2758" t="str">
            <v>X</v>
          </cell>
          <cell r="W2758">
            <v>0</v>
          </cell>
          <cell r="X2758">
            <v>0</v>
          </cell>
          <cell r="AB2758">
            <v>17886.502399999998</v>
          </cell>
          <cell r="AC2758">
            <v>18631.773333333331</v>
          </cell>
          <cell r="AD2758">
            <v>18631.773333333331</v>
          </cell>
          <cell r="AE2758">
            <v>0.1</v>
          </cell>
          <cell r="AF2758">
            <v>16123.65</v>
          </cell>
          <cell r="AG2758">
            <v>1</v>
          </cell>
          <cell r="AH2758">
            <v>16123.65</v>
          </cell>
          <cell r="AI2758">
            <v>16123.65</v>
          </cell>
          <cell r="AJ2758">
            <v>8288</v>
          </cell>
          <cell r="AK2758">
            <v>706</v>
          </cell>
          <cell r="AL2758">
            <v>0</v>
          </cell>
          <cell r="AM2758">
            <v>9325.52</v>
          </cell>
          <cell r="AN2758">
            <v>0.42162475618113759</v>
          </cell>
          <cell r="AO2758">
            <v>16123.65</v>
          </cell>
          <cell r="AP2758">
            <v>17736.014999999999</v>
          </cell>
          <cell r="AQ2758">
            <v>0.47420432380103417</v>
          </cell>
          <cell r="AR2758">
            <v>0</v>
          </cell>
          <cell r="AS2758">
            <v>1</v>
          </cell>
        </row>
        <row r="2759">
          <cell r="H2759" t="str">
            <v>539847-L21</v>
          </cell>
          <cell r="I2759" t="str">
            <v>HP O8439SE DL585G6 2P FIO Kit</v>
          </cell>
          <cell r="J2759" t="str">
            <v>PLAN</v>
          </cell>
          <cell r="K2759">
            <v>40057</v>
          </cell>
          <cell r="L2759">
            <v>40452</v>
          </cell>
          <cell r="M2759">
            <v>40543</v>
          </cell>
          <cell r="N2759" t="str">
            <v>ALL</v>
          </cell>
          <cell r="O2759" t="str">
            <v>P57C2</v>
          </cell>
          <cell r="P2759" t="str">
            <v>L2x</v>
          </cell>
          <cell r="Q2759" t="str">
            <v>X</v>
          </cell>
          <cell r="R2759" t="str">
            <v>X</v>
          </cell>
          <cell r="S2759" t="str">
            <v>X</v>
          </cell>
          <cell r="T2759" t="str">
            <v>X</v>
          </cell>
          <cell r="U2759" t="str">
            <v>X</v>
          </cell>
          <cell r="V2759" t="str">
            <v>X</v>
          </cell>
          <cell r="W2759">
            <v>0</v>
          </cell>
          <cell r="X2759">
            <v>0</v>
          </cell>
          <cell r="AB2759">
            <v>6599.5903999999991</v>
          </cell>
          <cell r="AC2759">
            <v>6874.5733333333328</v>
          </cell>
          <cell r="AD2759">
            <v>6874.5733333333328</v>
          </cell>
          <cell r="AE2759">
            <v>0.1</v>
          </cell>
          <cell r="AF2759">
            <v>5949.15</v>
          </cell>
          <cell r="AG2759">
            <v>1</v>
          </cell>
          <cell r="AH2759">
            <v>5949.15</v>
          </cell>
          <cell r="AI2759">
            <v>5949.15</v>
          </cell>
          <cell r="AJ2759">
            <v>3235</v>
          </cell>
          <cell r="AK2759">
            <v>71</v>
          </cell>
          <cell r="AL2759">
            <v>0</v>
          </cell>
          <cell r="AM2759">
            <v>3435.4</v>
          </cell>
          <cell r="AN2759">
            <v>0.42253935436154738</v>
          </cell>
          <cell r="AO2759">
            <v>5949.15</v>
          </cell>
          <cell r="AP2759">
            <v>6544.0650000000005</v>
          </cell>
          <cell r="AQ2759">
            <v>0.47503577669231589</v>
          </cell>
          <cell r="AR2759">
            <v>0</v>
          </cell>
          <cell r="AS2759">
            <v>1</v>
          </cell>
        </row>
        <row r="2760">
          <cell r="H2760" t="str">
            <v>539849-L21</v>
          </cell>
          <cell r="I2760" t="str">
            <v>HP O8425HE DL585G6 2P FIO Kit</v>
          </cell>
          <cell r="J2760" t="str">
            <v>PLAN</v>
          </cell>
          <cell r="K2760">
            <v>40057</v>
          </cell>
          <cell r="L2760">
            <v>40452</v>
          </cell>
          <cell r="M2760">
            <v>40543</v>
          </cell>
          <cell r="N2760" t="str">
            <v>ALL</v>
          </cell>
          <cell r="O2760" t="str">
            <v>P57C2</v>
          </cell>
          <cell r="P2760" t="str">
            <v>L2x</v>
          </cell>
          <cell r="Q2760" t="str">
            <v>X</v>
          </cell>
          <cell r="R2760" t="str">
            <v>X</v>
          </cell>
          <cell r="S2760" t="str">
            <v>X</v>
          </cell>
          <cell r="T2760" t="str">
            <v>X</v>
          </cell>
          <cell r="U2760" t="str">
            <v>X</v>
          </cell>
          <cell r="V2760" t="str">
            <v>X</v>
          </cell>
          <cell r="W2760">
            <v>0</v>
          </cell>
          <cell r="X2760">
            <v>0</v>
          </cell>
          <cell r="AB2760">
            <v>3770.7903999999999</v>
          </cell>
          <cell r="AC2760">
            <v>3927.9066666666668</v>
          </cell>
          <cell r="AD2760">
            <v>3927.9066666666668</v>
          </cell>
          <cell r="AE2760">
            <v>0.1</v>
          </cell>
          <cell r="AF2760">
            <v>3399.15</v>
          </cell>
          <cell r="AG2760">
            <v>1</v>
          </cell>
          <cell r="AH2760">
            <v>3399.15</v>
          </cell>
          <cell r="AI2760">
            <v>3399.15</v>
          </cell>
          <cell r="AJ2760">
            <v>1877</v>
          </cell>
          <cell r="AK2760">
            <v>41</v>
          </cell>
          <cell r="AL2760">
            <v>0</v>
          </cell>
          <cell r="AM2760">
            <v>1993.08</v>
          </cell>
          <cell r="AN2760">
            <v>0.41365341335333838</v>
          </cell>
          <cell r="AO2760">
            <v>3399.15</v>
          </cell>
          <cell r="AP2760">
            <v>3739.0650000000005</v>
          </cell>
          <cell r="AQ2760">
            <v>0.46695764850303495</v>
          </cell>
          <cell r="AR2760">
            <v>0</v>
          </cell>
          <cell r="AS2760">
            <v>1</v>
          </cell>
        </row>
        <row r="2761">
          <cell r="H2761" t="str">
            <v>576444-B21</v>
          </cell>
          <cell r="I2761" t="str">
            <v>HP DL585 Video Pwr Cable</v>
          </cell>
          <cell r="J2761" t="str">
            <v>NEW</v>
          </cell>
          <cell r="K2761">
            <v>39995</v>
          </cell>
          <cell r="L2761">
            <v>40452</v>
          </cell>
          <cell r="M2761">
            <v>40543</v>
          </cell>
          <cell r="N2761" t="str">
            <v>ALL</v>
          </cell>
          <cell r="O2761" t="str">
            <v>P58C1</v>
          </cell>
          <cell r="P2761" t="str">
            <v>BTO</v>
          </cell>
          <cell r="Q2761" t="str">
            <v>X</v>
          </cell>
          <cell r="R2761" t="str">
            <v>X</v>
          </cell>
          <cell r="S2761" t="str">
            <v>X</v>
          </cell>
          <cell r="T2761" t="str">
            <v>X</v>
          </cell>
          <cell r="U2761" t="str">
            <v>X</v>
          </cell>
          <cell r="V2761" t="str">
            <v>X</v>
          </cell>
          <cell r="W2761">
            <v>0</v>
          </cell>
          <cell r="X2761">
            <v>0</v>
          </cell>
          <cell r="AB2761">
            <v>48.921599999999998</v>
          </cell>
          <cell r="AC2761">
            <v>50.96</v>
          </cell>
          <cell r="AD2761">
            <v>50.96</v>
          </cell>
          <cell r="AE2761">
            <v>0.1</v>
          </cell>
          <cell r="AF2761">
            <v>44.1</v>
          </cell>
          <cell r="AG2761">
            <v>1</v>
          </cell>
          <cell r="AH2761">
            <v>44.1</v>
          </cell>
          <cell r="AI2761">
            <v>44.1</v>
          </cell>
          <cell r="AJ2761">
            <v>3</v>
          </cell>
          <cell r="AK2761">
            <v>0</v>
          </cell>
          <cell r="AL2761">
            <v>0</v>
          </cell>
          <cell r="AM2761">
            <v>3.12</v>
          </cell>
          <cell r="AN2761">
            <v>0.92925170068027219</v>
          </cell>
          <cell r="AO2761">
            <v>44.1</v>
          </cell>
          <cell r="AP2761">
            <v>48.510000000000005</v>
          </cell>
          <cell r="AQ2761">
            <v>0.93568336425479293</v>
          </cell>
          <cell r="AR2761">
            <v>0</v>
          </cell>
          <cell r="AS2761">
            <v>1</v>
          </cell>
        </row>
        <row r="2762">
          <cell r="H2762" t="str">
            <v>577143-291</v>
          </cell>
          <cell r="I2762" t="str">
            <v>HP DL585G6 ICE 8439SE 4P 16GB 512 BBWC J</v>
          </cell>
          <cell r="J2762" t="str">
            <v>PLAN</v>
          </cell>
          <cell r="K2762">
            <v>40057</v>
          </cell>
          <cell r="L2762">
            <v>40452</v>
          </cell>
          <cell r="M2762">
            <v>40543</v>
          </cell>
          <cell r="N2762" t="str">
            <v>JPN2</v>
          </cell>
          <cell r="O2762" t="str">
            <v>P57C2</v>
          </cell>
          <cell r="P2762" t="str">
            <v>BTO</v>
          </cell>
          <cell r="T2762" t="str">
            <v>X</v>
          </cell>
          <cell r="W2762">
            <v>96.751024154589359</v>
          </cell>
          <cell r="X2762">
            <v>96.751024154589359</v>
          </cell>
          <cell r="Y2762">
            <v>5.0983248361252727E-3</v>
          </cell>
          <cell r="Z2762">
            <v>5.0983248361252727E-3</v>
          </cell>
          <cell r="AA2762" t="str">
            <v>C5B</v>
          </cell>
          <cell r="AB2762">
            <v>18310.822400000001</v>
          </cell>
          <cell r="AC2762">
            <v>19073.773333333334</v>
          </cell>
          <cell r="AD2762">
            <v>19073.773333333334</v>
          </cell>
          <cell r="AE2762">
            <v>0.1</v>
          </cell>
          <cell r="AF2762">
            <v>16506.150000000001</v>
          </cell>
          <cell r="AG2762">
            <v>1</v>
          </cell>
          <cell r="AH2762">
            <v>16506.150000000001</v>
          </cell>
          <cell r="AI2762">
            <v>16506.150000000001</v>
          </cell>
          <cell r="AJ2762">
            <v>8294</v>
          </cell>
          <cell r="AK2762">
            <v>691</v>
          </cell>
          <cell r="AL2762">
            <v>0</v>
          </cell>
          <cell r="AM2762">
            <v>9316.76</v>
          </cell>
          <cell r="AN2762">
            <v>0.4355582616176395</v>
          </cell>
          <cell r="AO2762">
            <v>16506.150000000001</v>
          </cell>
          <cell r="AP2762">
            <v>18156.765000000003</v>
          </cell>
          <cell r="AQ2762">
            <v>0.4868711469251269</v>
          </cell>
          <cell r="AR2762">
            <v>0</v>
          </cell>
          <cell r="AS2762">
            <v>1</v>
          </cell>
        </row>
        <row r="2763">
          <cell r="H2763" t="str">
            <v>577143-371</v>
          </cell>
          <cell r="I2763" t="str">
            <v>HP DL585G6 ICE 8439SE 4P 16GB 512 BBWC A</v>
          </cell>
          <cell r="J2763" t="str">
            <v>PLAN</v>
          </cell>
          <cell r="K2763">
            <v>40057</v>
          </cell>
          <cell r="L2763">
            <v>40452</v>
          </cell>
          <cell r="M2763">
            <v>40543</v>
          </cell>
          <cell r="N2763" t="str">
            <v>A/P</v>
          </cell>
          <cell r="O2763" t="str">
            <v>P57C2</v>
          </cell>
          <cell r="P2763" t="str">
            <v>BTO</v>
          </cell>
          <cell r="Q2763" t="str">
            <v>X</v>
          </cell>
          <cell r="U2763" t="str">
            <v>X</v>
          </cell>
          <cell r="V2763" t="str">
            <v>X</v>
          </cell>
          <cell r="W2763">
            <v>96.751024154589359</v>
          </cell>
          <cell r="X2763">
            <v>96.751024154589359</v>
          </cell>
          <cell r="Y2763">
            <v>5.0983248361252727E-3</v>
          </cell>
          <cell r="Z2763">
            <v>5.0983248361252727E-3</v>
          </cell>
          <cell r="AA2763" t="str">
            <v>C5B</v>
          </cell>
          <cell r="AB2763">
            <v>18310.822400000001</v>
          </cell>
          <cell r="AC2763">
            <v>19073.773333333334</v>
          </cell>
          <cell r="AD2763">
            <v>19073.773333333334</v>
          </cell>
          <cell r="AE2763">
            <v>0.1</v>
          </cell>
          <cell r="AF2763">
            <v>16506.150000000001</v>
          </cell>
          <cell r="AG2763">
            <v>1</v>
          </cell>
          <cell r="AH2763">
            <v>16506.150000000001</v>
          </cell>
          <cell r="AI2763">
            <v>16506.150000000001</v>
          </cell>
          <cell r="AJ2763">
            <v>8289</v>
          </cell>
          <cell r="AK2763">
            <v>691</v>
          </cell>
          <cell r="AL2763">
            <v>0</v>
          </cell>
          <cell r="AM2763">
            <v>9311.56</v>
          </cell>
          <cell r="AN2763">
            <v>0.43587329571099265</v>
          </cell>
          <cell r="AO2763">
            <v>16506.150000000001</v>
          </cell>
          <cell r="AP2763">
            <v>18156.765000000003</v>
          </cell>
          <cell r="AQ2763">
            <v>0.48715754155544788</v>
          </cell>
          <cell r="AR2763">
            <v>0</v>
          </cell>
          <cell r="AS2763">
            <v>1</v>
          </cell>
        </row>
        <row r="2764">
          <cell r="H2764" t="str">
            <v>577143-AA1</v>
          </cell>
          <cell r="I2764" t="str">
            <v>HP DL585G6 ICE 8439SE 4P 16GB 512 BBWC P</v>
          </cell>
          <cell r="J2764" t="str">
            <v>PLAN</v>
          </cell>
          <cell r="K2764">
            <v>40057</v>
          </cell>
          <cell r="L2764">
            <v>40452</v>
          </cell>
          <cell r="M2764">
            <v>40543</v>
          </cell>
          <cell r="N2764" t="str">
            <v>PRC</v>
          </cell>
          <cell r="O2764" t="str">
            <v>P57C2</v>
          </cell>
          <cell r="P2764" t="str">
            <v>BTO</v>
          </cell>
          <cell r="R2764" t="str">
            <v>X</v>
          </cell>
          <cell r="S2764" t="str">
            <v>X</v>
          </cell>
          <cell r="W2764">
            <v>96.751024154589359</v>
          </cell>
          <cell r="X2764">
            <v>96.751024154589359</v>
          </cell>
          <cell r="Y2764">
            <v>5.0983248361252727E-3</v>
          </cell>
          <cell r="Z2764">
            <v>5.0983248361252727E-3</v>
          </cell>
          <cell r="AA2764" t="str">
            <v>C5B</v>
          </cell>
          <cell r="AB2764">
            <v>18310.822400000001</v>
          </cell>
          <cell r="AC2764">
            <v>19073.773333333334</v>
          </cell>
          <cell r="AD2764">
            <v>19073.773333333334</v>
          </cell>
          <cell r="AE2764">
            <v>0.1</v>
          </cell>
          <cell r="AF2764">
            <v>16506.150000000001</v>
          </cell>
          <cell r="AG2764">
            <v>1</v>
          </cell>
          <cell r="AH2764">
            <v>16506.150000000001</v>
          </cell>
          <cell r="AI2764">
            <v>16506.150000000001</v>
          </cell>
          <cell r="AJ2764">
            <v>8348</v>
          </cell>
          <cell r="AK2764">
            <v>692</v>
          </cell>
          <cell r="AL2764">
            <v>0</v>
          </cell>
          <cell r="AM2764">
            <v>9373.92</v>
          </cell>
          <cell r="AN2764">
            <v>0.43209530992993528</v>
          </cell>
          <cell r="AO2764">
            <v>16506.150000000001</v>
          </cell>
          <cell r="AP2764">
            <v>18156.765000000003</v>
          </cell>
          <cell r="AQ2764">
            <v>0.48372300902721388</v>
          </cell>
          <cell r="AR2764">
            <v>0</v>
          </cell>
          <cell r="AS2764">
            <v>1</v>
          </cell>
        </row>
        <row r="2765">
          <cell r="H2765" t="str">
            <v>516009-B21</v>
          </cell>
          <cell r="I2765" t="str">
            <v>HP DL180G6 REDUNDANT FAN KIT</v>
          </cell>
          <cell r="J2765" t="str">
            <v>PLAN</v>
          </cell>
          <cell r="K2765">
            <v>40026</v>
          </cell>
          <cell r="L2765">
            <v>40513</v>
          </cell>
          <cell r="M2765">
            <v>40602</v>
          </cell>
          <cell r="N2765" t="str">
            <v>ALL</v>
          </cell>
          <cell r="O2765" t="str">
            <v>P77C2</v>
          </cell>
          <cell r="P2765" t="str">
            <v>BTO</v>
          </cell>
          <cell r="Q2765" t="str">
            <v>X</v>
          </cell>
          <cell r="R2765" t="str">
            <v>X</v>
          </cell>
          <cell r="S2765" t="str">
            <v>X</v>
          </cell>
          <cell r="T2765" t="str">
            <v>X</v>
          </cell>
          <cell r="U2765" t="str">
            <v>X</v>
          </cell>
          <cell r="V2765" t="str">
            <v>X</v>
          </cell>
          <cell r="W2765">
            <v>0</v>
          </cell>
          <cell r="X2765">
            <v>0</v>
          </cell>
          <cell r="AB2765">
            <v>159.744</v>
          </cell>
          <cell r="AC2765">
            <v>166.4</v>
          </cell>
          <cell r="AD2765">
            <v>166.4</v>
          </cell>
          <cell r="AE2765">
            <v>0.1</v>
          </cell>
          <cell r="AF2765">
            <v>144</v>
          </cell>
          <cell r="AG2765">
            <v>1</v>
          </cell>
          <cell r="AH2765">
            <v>144</v>
          </cell>
          <cell r="AI2765">
            <v>144</v>
          </cell>
          <cell r="AJ2765">
            <v>57</v>
          </cell>
          <cell r="AK2765">
            <v>4</v>
          </cell>
          <cell r="AL2765">
            <v>0</v>
          </cell>
          <cell r="AM2765">
            <v>63.28</v>
          </cell>
          <cell r="AN2765">
            <v>0.56055555555555558</v>
          </cell>
          <cell r="AO2765">
            <v>144</v>
          </cell>
          <cell r="AP2765">
            <v>158.4</v>
          </cell>
          <cell r="AQ2765">
            <v>0.60050505050505054</v>
          </cell>
          <cell r="AR2765">
            <v>0</v>
          </cell>
          <cell r="AS2765">
            <v>1</v>
          </cell>
        </row>
        <row r="2766">
          <cell r="H2766" t="str">
            <v>577263-B21</v>
          </cell>
          <cell r="I2766" t="str">
            <v>VMW vSphere vC FND to STD 1P Upg Nm Lic</v>
          </cell>
          <cell r="J2766" t="str">
            <v>NEW</v>
          </cell>
          <cell r="K2766">
            <v>39995</v>
          </cell>
          <cell r="L2766">
            <v>40544</v>
          </cell>
          <cell r="M2766">
            <v>40663</v>
          </cell>
          <cell r="N2766" t="str">
            <v>ALL</v>
          </cell>
          <cell r="O2766" t="str">
            <v>P58C1</v>
          </cell>
          <cell r="P2766" t="str">
            <v>BTO</v>
          </cell>
          <cell r="Q2766" t="str">
            <v>X</v>
          </cell>
          <cell r="R2766" t="str">
            <v>X</v>
          </cell>
          <cell r="S2766" t="str">
            <v>X</v>
          </cell>
          <cell r="T2766" t="str">
            <v>X</v>
          </cell>
          <cell r="U2766" t="str">
            <v>X</v>
          </cell>
          <cell r="V2766" t="str">
            <v>X</v>
          </cell>
          <cell r="W2766">
            <v>839.36118572656915</v>
          </cell>
          <cell r="X2766">
            <v>839.36118572656915</v>
          </cell>
          <cell r="Y2766">
            <v>0.20988296488946684</v>
          </cell>
          <cell r="Z2766">
            <v>0.20988296488946684</v>
          </cell>
          <cell r="AA2766" t="str">
            <v>C2B</v>
          </cell>
          <cell r="AB2766">
            <v>4645.0060799999992</v>
          </cell>
          <cell r="AC2766">
            <v>4838.5479999999998</v>
          </cell>
          <cell r="AD2766">
            <v>4838.5479999999998</v>
          </cell>
          <cell r="AE2766">
            <v>0.1</v>
          </cell>
          <cell r="AF2766">
            <v>4187.2049999999999</v>
          </cell>
          <cell r="AG2766">
            <v>1</v>
          </cell>
          <cell r="AH2766">
            <v>4187.2049999999999</v>
          </cell>
          <cell r="AI2766">
            <v>4187.2049999999999</v>
          </cell>
          <cell r="AJ2766">
            <v>5</v>
          </cell>
          <cell r="AK2766">
            <v>2115</v>
          </cell>
          <cell r="AL2766">
            <v>0</v>
          </cell>
          <cell r="AM2766">
            <v>2120.1999999999998</v>
          </cell>
          <cell r="AN2766">
            <v>0.49364791071848646</v>
          </cell>
          <cell r="AO2766">
            <v>4187.2049999999999</v>
          </cell>
          <cell r="AP2766">
            <v>4605.9255000000003</v>
          </cell>
          <cell r="AQ2766">
            <v>0.53967991883498778</v>
          </cell>
          <cell r="AR2766">
            <v>0</v>
          </cell>
          <cell r="AS2766">
            <v>1</v>
          </cell>
        </row>
        <row r="2767">
          <cell r="H2767" t="str">
            <v>577264-B21</v>
          </cell>
          <cell r="I2767" t="str">
            <v>VMW vSphere STD to SPDR 1P Upg Nm Lic</v>
          </cell>
          <cell r="J2767" t="str">
            <v>NEW</v>
          </cell>
          <cell r="K2767">
            <v>39995</v>
          </cell>
          <cell r="L2767">
            <v>40544</v>
          </cell>
          <cell r="M2767">
            <v>40663</v>
          </cell>
          <cell r="N2767" t="str">
            <v>ALL</v>
          </cell>
          <cell r="O2767" t="str">
            <v>P58C1</v>
          </cell>
          <cell r="P2767" t="str">
            <v>BTO</v>
          </cell>
          <cell r="Q2767" t="str">
            <v>X</v>
          </cell>
          <cell r="R2767" t="str">
            <v>X</v>
          </cell>
          <cell r="S2767" t="str">
            <v>X</v>
          </cell>
          <cell r="T2767" t="str">
            <v>X</v>
          </cell>
          <cell r="U2767" t="str">
            <v>X</v>
          </cell>
          <cell r="V2767" t="str">
            <v>X</v>
          </cell>
          <cell r="W2767">
            <v>151.83097265160524</v>
          </cell>
          <cell r="X2767">
            <v>151.83097265160524</v>
          </cell>
          <cell r="Y2767">
            <v>0.21007194244604316</v>
          </cell>
          <cell r="Z2767">
            <v>0.21007194244604316</v>
          </cell>
          <cell r="AA2767" t="str">
            <v>C2B</v>
          </cell>
          <cell r="AB2767">
            <v>839.60448000000008</v>
          </cell>
          <cell r="AC2767">
            <v>874.58800000000008</v>
          </cell>
          <cell r="AD2767">
            <v>874.58800000000008</v>
          </cell>
          <cell r="AE2767">
            <v>0.1</v>
          </cell>
          <cell r="AF2767">
            <v>756.85500000000002</v>
          </cell>
          <cell r="AG2767">
            <v>1</v>
          </cell>
          <cell r="AH2767">
            <v>756.85500000000002</v>
          </cell>
          <cell r="AI2767">
            <v>756.85500000000002</v>
          </cell>
          <cell r="AJ2767">
            <v>5</v>
          </cell>
          <cell r="AK2767">
            <v>382</v>
          </cell>
          <cell r="AL2767">
            <v>0</v>
          </cell>
          <cell r="AM2767">
            <v>387.2</v>
          </cell>
          <cell r="AN2767">
            <v>0.48840927258193451</v>
          </cell>
          <cell r="AO2767">
            <v>756.85500000000002</v>
          </cell>
          <cell r="AP2767">
            <v>832.54050000000007</v>
          </cell>
          <cell r="AQ2767">
            <v>0.53491752052903141</v>
          </cell>
          <cell r="AR2767">
            <v>0</v>
          </cell>
          <cell r="AS2767">
            <v>1</v>
          </cell>
        </row>
        <row r="2768">
          <cell r="H2768" t="str">
            <v>577265-B21</v>
          </cell>
          <cell r="I2768" t="str">
            <v>VMW vSphere STD DR to Adv 1P Upg Nm Lic</v>
          </cell>
          <cell r="J2768" t="str">
            <v>NEW</v>
          </cell>
          <cell r="K2768">
            <v>39995</v>
          </cell>
          <cell r="L2768">
            <v>40544</v>
          </cell>
          <cell r="M2768">
            <v>40663</v>
          </cell>
          <cell r="N2768" t="str">
            <v>ALL</v>
          </cell>
          <cell r="O2768" t="str">
            <v>P58C1</v>
          </cell>
          <cell r="P2768" t="str">
            <v>BTO</v>
          </cell>
          <cell r="Q2768" t="str">
            <v>X</v>
          </cell>
          <cell r="R2768" t="str">
            <v>X</v>
          </cell>
          <cell r="S2768" t="str">
            <v>X</v>
          </cell>
          <cell r="T2768" t="str">
            <v>X</v>
          </cell>
          <cell r="U2768" t="str">
            <v>X</v>
          </cell>
          <cell r="V2768" t="str">
            <v>X</v>
          </cell>
          <cell r="W2768">
            <v>181.01407171314742</v>
          </cell>
          <cell r="X2768">
            <v>181.01407171314742</v>
          </cell>
          <cell r="Y2768">
            <v>0.20963855421686747</v>
          </cell>
          <cell r="Z2768">
            <v>0.20963855421686747</v>
          </cell>
          <cell r="AA2768" t="str">
            <v>C2B</v>
          </cell>
          <cell r="AB2768">
            <v>1002.6931199999999</v>
          </cell>
          <cell r="AC2768">
            <v>1044.472</v>
          </cell>
          <cell r="AD2768">
            <v>1044.472</v>
          </cell>
          <cell r="AE2768">
            <v>0.1</v>
          </cell>
          <cell r="AF2768">
            <v>903.87</v>
          </cell>
          <cell r="AG2768">
            <v>1</v>
          </cell>
          <cell r="AH2768">
            <v>903.87</v>
          </cell>
          <cell r="AI2768">
            <v>903.87</v>
          </cell>
          <cell r="AJ2768">
            <v>5</v>
          </cell>
          <cell r="AK2768">
            <v>457</v>
          </cell>
          <cell r="AL2768">
            <v>0</v>
          </cell>
          <cell r="AM2768">
            <v>462.2</v>
          </cell>
          <cell r="AN2768">
            <v>0.48864327834755</v>
          </cell>
          <cell r="AO2768">
            <v>903.87</v>
          </cell>
          <cell r="AP2768">
            <v>994.25700000000006</v>
          </cell>
          <cell r="AQ2768">
            <v>0.53513025304322726</v>
          </cell>
          <cell r="AR2768">
            <v>0</v>
          </cell>
          <cell r="AS2768">
            <v>1</v>
          </cell>
        </row>
        <row r="2769">
          <cell r="H2769" t="str">
            <v>577266-B21</v>
          </cell>
          <cell r="I2769" t="str">
            <v>VMW vSphere Ess to Ess Plus Upg Nm Lic</v>
          </cell>
          <cell r="J2769" t="str">
            <v>NEW</v>
          </cell>
          <cell r="K2769">
            <v>39995</v>
          </cell>
          <cell r="L2769">
            <v>40544</v>
          </cell>
          <cell r="M2769">
            <v>40663</v>
          </cell>
          <cell r="N2769" t="str">
            <v>ALL</v>
          </cell>
          <cell r="O2769" t="str">
            <v>P58C1</v>
          </cell>
          <cell r="P2769" t="str">
            <v>BTO</v>
          </cell>
          <cell r="Q2769" t="str">
            <v>X</v>
          </cell>
          <cell r="R2769" t="str">
            <v>X</v>
          </cell>
          <cell r="S2769" t="str">
            <v>X</v>
          </cell>
          <cell r="T2769" t="str">
            <v>X</v>
          </cell>
          <cell r="U2769" t="str">
            <v>X</v>
          </cell>
          <cell r="V2769" t="str">
            <v>X</v>
          </cell>
          <cell r="W2769">
            <v>479.43097439759032</v>
          </cell>
          <cell r="X2769">
            <v>479.43097439759032</v>
          </cell>
          <cell r="Y2769">
            <v>0.21002277904328018</v>
          </cell>
          <cell r="Z2769">
            <v>0.21002277904328018</v>
          </cell>
          <cell r="AA2769" t="str">
            <v>C2B</v>
          </cell>
          <cell r="AB2769">
            <v>2651.70048</v>
          </cell>
          <cell r="AC2769">
            <v>2762.1880000000001</v>
          </cell>
          <cell r="AD2769">
            <v>2762.1880000000001</v>
          </cell>
          <cell r="AE2769">
            <v>0.1</v>
          </cell>
          <cell r="AF2769">
            <v>2390.355</v>
          </cell>
          <cell r="AG2769">
            <v>1</v>
          </cell>
          <cell r="AH2769">
            <v>2390.355</v>
          </cell>
          <cell r="AI2769">
            <v>2390.355</v>
          </cell>
          <cell r="AJ2769">
            <v>5</v>
          </cell>
          <cell r="AK2769">
            <v>1207</v>
          </cell>
          <cell r="AL2769">
            <v>0</v>
          </cell>
          <cell r="AM2769">
            <v>1212.2</v>
          </cell>
          <cell r="AN2769">
            <v>0.49287867283311471</v>
          </cell>
          <cell r="AO2769">
            <v>2390.355</v>
          </cell>
          <cell r="AP2769">
            <v>2629.3905000000004</v>
          </cell>
          <cell r="AQ2769">
            <v>0.53898061166646805</v>
          </cell>
          <cell r="AR2769">
            <v>0</v>
          </cell>
          <cell r="AS2769">
            <v>1</v>
          </cell>
        </row>
        <row r="2770">
          <cell r="H2770" t="str">
            <v>577424-B21</v>
          </cell>
          <cell r="I2770" t="str">
            <v>VMware vCenter Lab Manager Lic Nm SW</v>
          </cell>
          <cell r="J2770" t="str">
            <v>NEW</v>
          </cell>
          <cell r="K2770">
            <v>39995</v>
          </cell>
          <cell r="L2770">
            <v>40544</v>
          </cell>
          <cell r="M2770">
            <v>40663</v>
          </cell>
          <cell r="N2770" t="str">
            <v>ALL</v>
          </cell>
          <cell r="O2770" t="str">
            <v>P58C1</v>
          </cell>
          <cell r="P2770" t="str">
            <v>BTO</v>
          </cell>
          <cell r="Q2770" t="str">
            <v>X</v>
          </cell>
          <cell r="R2770" t="str">
            <v>X</v>
          </cell>
          <cell r="S2770" t="str">
            <v>X</v>
          </cell>
          <cell r="T2770" t="str">
            <v>X</v>
          </cell>
          <cell r="U2770" t="str">
            <v>X</v>
          </cell>
          <cell r="V2770" t="str">
            <v>X</v>
          </cell>
          <cell r="W2770">
            <v>326.55097401879499</v>
          </cell>
          <cell r="X2770">
            <v>326.55097401879499</v>
          </cell>
          <cell r="Y2770">
            <v>0.21003344481605352</v>
          </cell>
          <cell r="Z2770">
            <v>0.21003344481605352</v>
          </cell>
          <cell r="AA2770" t="str">
            <v>C2B</v>
          </cell>
          <cell r="AB2770">
            <v>1806.0556800000002</v>
          </cell>
          <cell r="AC2770">
            <v>1881.3080000000002</v>
          </cell>
          <cell r="AD2770">
            <v>1881.3080000000002</v>
          </cell>
          <cell r="AE2770">
            <v>0.1</v>
          </cell>
          <cell r="AF2770">
            <v>1628.0550000000001</v>
          </cell>
          <cell r="AG2770">
            <v>1</v>
          </cell>
          <cell r="AH2770">
            <v>1628.0550000000001</v>
          </cell>
          <cell r="AI2770">
            <v>1628.0550000000001</v>
          </cell>
          <cell r="AJ2770">
            <v>5</v>
          </cell>
          <cell r="AK2770">
            <v>822</v>
          </cell>
          <cell r="AL2770">
            <v>0</v>
          </cell>
          <cell r="AM2770">
            <v>827.2</v>
          </cell>
          <cell r="AN2770">
            <v>0.49190905712644845</v>
          </cell>
          <cell r="AO2770">
            <v>1628.0550000000001</v>
          </cell>
          <cell r="AP2770">
            <v>1790.8605000000002</v>
          </cell>
          <cell r="AQ2770">
            <v>0.53809914284222593</v>
          </cell>
          <cell r="AR2770">
            <v>0</v>
          </cell>
          <cell r="AS2770">
            <v>1</v>
          </cell>
        </row>
        <row r="2771">
          <cell r="H2771" t="str">
            <v>578608-B21</v>
          </cell>
          <cell r="I2771" t="str">
            <v>VMW vSphere Std to Adv 1P Upg Nm Lic</v>
          </cell>
          <cell r="J2771" t="str">
            <v>NEW</v>
          </cell>
          <cell r="K2771">
            <v>39995</v>
          </cell>
          <cell r="L2771">
            <v>40544</v>
          </cell>
          <cell r="M2771">
            <v>40663</v>
          </cell>
          <cell r="N2771" t="str">
            <v>ALL</v>
          </cell>
          <cell r="O2771" t="str">
            <v>P58C1</v>
          </cell>
          <cell r="P2771" t="str">
            <v>BTO</v>
          </cell>
          <cell r="Q2771" t="str">
            <v>X</v>
          </cell>
          <cell r="R2771" t="str">
            <v>X</v>
          </cell>
          <cell r="S2771" t="str">
            <v>X</v>
          </cell>
          <cell r="T2771" t="str">
            <v>X</v>
          </cell>
          <cell r="U2771" t="str">
            <v>X</v>
          </cell>
          <cell r="V2771" t="str">
            <v>X</v>
          </cell>
          <cell r="W2771">
            <v>348.39097409326428</v>
          </cell>
          <cell r="X2771">
            <v>348.39097409326428</v>
          </cell>
          <cell r="Y2771">
            <v>0.21003134796238246</v>
          </cell>
          <cell r="Z2771">
            <v>0.21003134796238246</v>
          </cell>
          <cell r="AA2771" t="str">
            <v>C2B</v>
          </cell>
          <cell r="AB2771">
            <v>1926.8620800000001</v>
          </cell>
          <cell r="AC2771">
            <v>2007.1480000000001</v>
          </cell>
          <cell r="AD2771">
            <v>2007.1480000000001</v>
          </cell>
          <cell r="AE2771">
            <v>0.1</v>
          </cell>
          <cell r="AF2771">
            <v>1736.9550000000002</v>
          </cell>
          <cell r="AG2771">
            <v>1</v>
          </cell>
          <cell r="AH2771">
            <v>1736.9550000000002</v>
          </cell>
          <cell r="AI2771">
            <v>1736.9550000000002</v>
          </cell>
          <cell r="AJ2771">
            <v>5</v>
          </cell>
          <cell r="AK2771">
            <v>877</v>
          </cell>
          <cell r="AL2771">
            <v>0</v>
          </cell>
          <cell r="AM2771">
            <v>882.2</v>
          </cell>
          <cell r="AN2771">
            <v>0.49209968018745448</v>
          </cell>
          <cell r="AO2771">
            <v>1736.9550000000002</v>
          </cell>
          <cell r="AP2771">
            <v>1910.6505000000004</v>
          </cell>
          <cell r="AQ2771">
            <v>0.53827243653404966</v>
          </cell>
          <cell r="AR2771">
            <v>0</v>
          </cell>
          <cell r="AS2771">
            <v>1</v>
          </cell>
        </row>
        <row r="2772">
          <cell r="H2772" t="str">
            <v>578609-B21</v>
          </cell>
          <cell r="I2772" t="str">
            <v>VMW vSphere Ent to EPlus 1P Upg Nm Lic</v>
          </cell>
          <cell r="J2772" t="str">
            <v>NEW</v>
          </cell>
          <cell r="K2772">
            <v>39995</v>
          </cell>
          <cell r="L2772">
            <v>40544</v>
          </cell>
          <cell r="M2772">
            <v>40663</v>
          </cell>
          <cell r="N2772" t="str">
            <v>ALL</v>
          </cell>
          <cell r="O2772" t="str">
            <v>P58C1</v>
          </cell>
          <cell r="P2772" t="str">
            <v>BTO</v>
          </cell>
          <cell r="Q2772" t="str">
            <v>X</v>
          </cell>
          <cell r="R2772" t="str">
            <v>X</v>
          </cell>
          <cell r="S2772" t="str">
            <v>X</v>
          </cell>
          <cell r="T2772" t="str">
            <v>X</v>
          </cell>
          <cell r="U2772" t="str">
            <v>X</v>
          </cell>
          <cell r="V2772" t="str">
            <v>X</v>
          </cell>
          <cell r="W2772">
            <v>149.73290229191798</v>
          </cell>
          <cell r="X2772">
            <v>149.73290229191798</v>
          </cell>
          <cell r="Y2772">
            <v>0.21021897810218979</v>
          </cell>
          <cell r="Z2772">
            <v>0.21021897810218979</v>
          </cell>
          <cell r="AA2772" t="str">
            <v>C2B</v>
          </cell>
          <cell r="AB2772">
            <v>827.52383999999995</v>
          </cell>
          <cell r="AC2772">
            <v>862.00400000000002</v>
          </cell>
          <cell r="AD2772">
            <v>862.00400000000002</v>
          </cell>
          <cell r="AE2772">
            <v>0.1</v>
          </cell>
          <cell r="AF2772">
            <v>745.96500000000003</v>
          </cell>
          <cell r="AG2772">
            <v>1</v>
          </cell>
          <cell r="AH2772">
            <v>745.96500000000003</v>
          </cell>
          <cell r="AI2772">
            <v>745.96500000000003</v>
          </cell>
          <cell r="AJ2772">
            <v>5</v>
          </cell>
          <cell r="AK2772">
            <v>377</v>
          </cell>
          <cell r="AL2772">
            <v>0</v>
          </cell>
          <cell r="AM2772">
            <v>382.2</v>
          </cell>
          <cell r="AN2772">
            <v>0.48764352214916251</v>
          </cell>
          <cell r="AO2772">
            <v>745.96500000000003</v>
          </cell>
          <cell r="AP2772">
            <v>820.56150000000014</v>
          </cell>
          <cell r="AQ2772">
            <v>0.53422138377196604</v>
          </cell>
          <cell r="AR2772">
            <v>0</v>
          </cell>
          <cell r="AS2772">
            <v>1</v>
          </cell>
        </row>
        <row r="2773">
          <cell r="H2773" t="str">
            <v>577026-L21</v>
          </cell>
          <cell r="I2773" t="str">
            <v>HP E3110 ML310G5p FIO Kit</v>
          </cell>
          <cell r="J2773" t="str">
            <v>PLAN</v>
          </cell>
          <cell r="K2773">
            <v>40026</v>
          </cell>
          <cell r="L2773">
            <v>40634</v>
          </cell>
          <cell r="M2773">
            <v>40724</v>
          </cell>
          <cell r="N2773" t="str">
            <v>ALL</v>
          </cell>
          <cell r="O2773" t="str">
            <v>P57C1</v>
          </cell>
          <cell r="P2773" t="str">
            <v>L2x</v>
          </cell>
          <cell r="Q2773" t="str">
            <v>X</v>
          </cell>
          <cell r="R2773" t="str">
            <v>X</v>
          </cell>
          <cell r="S2773" t="str">
            <v>X</v>
          </cell>
          <cell r="T2773" t="str">
            <v>X</v>
          </cell>
          <cell r="U2773" t="str">
            <v>X</v>
          </cell>
          <cell r="V2773" t="str">
            <v>X</v>
          </cell>
          <cell r="W2773">
            <v>0</v>
          </cell>
          <cell r="X2773">
            <v>0</v>
          </cell>
          <cell r="AB2773">
            <v>298.52160000000003</v>
          </cell>
          <cell r="AC2773">
            <v>310.96000000000004</v>
          </cell>
          <cell r="AD2773">
            <v>310.96000000000004</v>
          </cell>
          <cell r="AE2773">
            <v>0.1</v>
          </cell>
          <cell r="AF2773">
            <v>269.10000000000002</v>
          </cell>
          <cell r="AG2773">
            <v>1</v>
          </cell>
          <cell r="AH2773">
            <v>269.10000000000002</v>
          </cell>
          <cell r="AI2773">
            <v>269.10000000000002</v>
          </cell>
          <cell r="AJ2773">
            <v>173</v>
          </cell>
          <cell r="AK2773">
            <v>7</v>
          </cell>
          <cell r="AL2773">
            <v>0</v>
          </cell>
          <cell r="AM2773">
            <v>186.92</v>
          </cell>
          <cell r="AN2773">
            <v>0.3053883314752881</v>
          </cell>
          <cell r="AO2773">
            <v>269.10000000000002</v>
          </cell>
          <cell r="AP2773">
            <v>296.01000000000005</v>
          </cell>
          <cell r="AQ2773">
            <v>0.36853484679571652</v>
          </cell>
          <cell r="AR2773">
            <v>0</v>
          </cell>
          <cell r="AS2773">
            <v>1</v>
          </cell>
        </row>
        <row r="2774">
          <cell r="H2774" t="str">
            <v>530888-B21</v>
          </cell>
          <cell r="I2774" t="str">
            <v>HP 160GB 3G SATA 7.2K 2.5in MDL HDD</v>
          </cell>
          <cell r="J2774" t="str">
            <v>PLAN</v>
          </cell>
          <cell r="K2774">
            <v>40026</v>
          </cell>
          <cell r="L2774">
            <v>40664</v>
          </cell>
          <cell r="M2774">
            <v>40755</v>
          </cell>
          <cell r="N2774" t="str">
            <v>ALL</v>
          </cell>
          <cell r="O2774" t="str">
            <v>P58C1</v>
          </cell>
          <cell r="P2774" t="str">
            <v>BTO</v>
          </cell>
          <cell r="Q2774" t="str">
            <v>X</v>
          </cell>
          <cell r="R2774" t="str">
            <v>X</v>
          </cell>
          <cell r="S2774" t="str">
            <v>X</v>
          </cell>
          <cell r="T2774" t="str">
            <v>X</v>
          </cell>
          <cell r="U2774" t="str">
            <v>X</v>
          </cell>
          <cell r="V2774" t="str">
            <v>X</v>
          </cell>
          <cell r="W2774">
            <v>0</v>
          </cell>
          <cell r="X2774">
            <v>0</v>
          </cell>
          <cell r="AB2774">
            <v>288.5376</v>
          </cell>
          <cell r="AC2774">
            <v>300.56</v>
          </cell>
          <cell r="AD2774">
            <v>300.56</v>
          </cell>
          <cell r="AE2774">
            <v>0.1</v>
          </cell>
          <cell r="AF2774">
            <v>260.10000000000002</v>
          </cell>
          <cell r="AG2774">
            <v>1</v>
          </cell>
          <cell r="AH2774">
            <v>260.10000000000002</v>
          </cell>
          <cell r="AI2774">
            <v>260.10000000000002</v>
          </cell>
          <cell r="AJ2774">
            <v>97</v>
          </cell>
          <cell r="AK2774">
            <v>8</v>
          </cell>
          <cell r="AL2774">
            <v>0</v>
          </cell>
          <cell r="AM2774">
            <v>108.88</v>
          </cell>
          <cell r="AN2774">
            <v>0.58139177239523265</v>
          </cell>
          <cell r="AO2774">
            <v>260.10000000000002</v>
          </cell>
          <cell r="AP2774">
            <v>286.11000000000007</v>
          </cell>
          <cell r="AQ2774">
            <v>0.6194470658138479</v>
          </cell>
          <cell r="AR2774">
            <v>0</v>
          </cell>
          <cell r="AS2774">
            <v>1</v>
          </cell>
        </row>
        <row r="2775">
          <cell r="H2775" t="str">
            <v>530891-B21</v>
          </cell>
          <cell r="I2775" t="str">
            <v>HP 160GB 3G SATA 7.2K 2.5in NHP MDL HDD</v>
          </cell>
          <cell r="J2775" t="str">
            <v>PLAN</v>
          </cell>
          <cell r="K2775">
            <v>40026</v>
          </cell>
          <cell r="L2775">
            <v>40664</v>
          </cell>
          <cell r="M2775">
            <v>40755</v>
          </cell>
          <cell r="N2775" t="str">
            <v>ALL</v>
          </cell>
          <cell r="O2775" t="str">
            <v>P58C1</v>
          </cell>
          <cell r="P2775" t="str">
            <v>BTO</v>
          </cell>
          <cell r="Q2775" t="str">
            <v>X</v>
          </cell>
          <cell r="R2775" t="str">
            <v>X</v>
          </cell>
          <cell r="S2775" t="str">
            <v>X</v>
          </cell>
          <cell r="T2775" t="str">
            <v>X</v>
          </cell>
          <cell r="U2775" t="str">
            <v>X</v>
          </cell>
          <cell r="V2775" t="str">
            <v>X</v>
          </cell>
          <cell r="W2775">
            <v>0</v>
          </cell>
          <cell r="X2775">
            <v>0</v>
          </cell>
          <cell r="AB2775">
            <v>288.5376</v>
          </cell>
          <cell r="AC2775">
            <v>300.56</v>
          </cell>
          <cell r="AD2775">
            <v>300.56</v>
          </cell>
          <cell r="AE2775">
            <v>0.1</v>
          </cell>
          <cell r="AF2775">
            <v>260.10000000000002</v>
          </cell>
          <cell r="AG2775">
            <v>1</v>
          </cell>
          <cell r="AH2775">
            <v>260.10000000000002</v>
          </cell>
          <cell r="AI2775">
            <v>260.10000000000002</v>
          </cell>
          <cell r="AJ2775">
            <v>94</v>
          </cell>
          <cell r="AK2775">
            <v>8</v>
          </cell>
          <cell r="AL2775">
            <v>0</v>
          </cell>
          <cell r="AM2775">
            <v>105.76</v>
          </cell>
          <cell r="AN2775">
            <v>0.59338715878508275</v>
          </cell>
          <cell r="AO2775">
            <v>260.10000000000002</v>
          </cell>
          <cell r="AP2775">
            <v>286.11000000000007</v>
          </cell>
          <cell r="AQ2775">
            <v>0.63035196253189341</v>
          </cell>
          <cell r="AR2775">
            <v>0</v>
          </cell>
          <cell r="AS2775">
            <v>1</v>
          </cell>
        </row>
        <row r="2776">
          <cell r="H2776" t="str">
            <v>572138-B21</v>
          </cell>
          <cell r="I2776" t="str">
            <v>HP 2423HE DL165 G6/DL165se G6 Kit</v>
          </cell>
          <cell r="J2776" t="str">
            <v>PLAN</v>
          </cell>
          <cell r="K2776">
            <v>40026</v>
          </cell>
          <cell r="L2776">
            <v>40725</v>
          </cell>
          <cell r="M2776">
            <v>40786</v>
          </cell>
          <cell r="N2776" t="str">
            <v>ALL</v>
          </cell>
          <cell r="O2776" t="str">
            <v>P77C2</v>
          </cell>
          <cell r="P2776" t="str">
            <v>BTO</v>
          </cell>
          <cell r="Q2776" t="str">
            <v>X</v>
          </cell>
          <cell r="R2776" t="str">
            <v>X</v>
          </cell>
          <cell r="S2776" t="str">
            <v>X</v>
          </cell>
          <cell r="T2776" t="str">
            <v>X</v>
          </cell>
          <cell r="U2776" t="str">
            <v>X</v>
          </cell>
          <cell r="V2776" t="str">
            <v>X</v>
          </cell>
          <cell r="W2776">
            <v>0</v>
          </cell>
          <cell r="X2776">
            <v>0</v>
          </cell>
          <cell r="AB2776">
            <v>564.81706666666662</v>
          </cell>
          <cell r="AC2776">
            <v>588.35111111111109</v>
          </cell>
          <cell r="AD2776">
            <v>588.35111111111109</v>
          </cell>
          <cell r="AE2776">
            <v>0.1</v>
          </cell>
          <cell r="AF2776">
            <v>509.15</v>
          </cell>
          <cell r="AG2776">
            <v>1</v>
          </cell>
          <cell r="AH2776">
            <v>509.15</v>
          </cell>
          <cell r="AI2776">
            <v>509.15</v>
          </cell>
          <cell r="AJ2776">
            <v>291</v>
          </cell>
          <cell r="AK2776">
            <v>20</v>
          </cell>
          <cell r="AL2776">
            <v>0</v>
          </cell>
          <cell r="AM2776">
            <v>322.64</v>
          </cell>
          <cell r="AN2776">
            <v>0.36631640970244528</v>
          </cell>
          <cell r="AO2776">
            <v>509.15</v>
          </cell>
          <cell r="AP2776">
            <v>560.06500000000005</v>
          </cell>
          <cell r="AQ2776">
            <v>0.42392400882040487</v>
          </cell>
          <cell r="AR2776">
            <v>0</v>
          </cell>
          <cell r="AS2776">
            <v>1</v>
          </cell>
        </row>
        <row r="2777">
          <cell r="H2777" t="str">
            <v>572140-B21</v>
          </cell>
          <cell r="I2777" t="str">
            <v>HP 2425HE DL165 G6/DL165se G6 Kit</v>
          </cell>
          <cell r="J2777" t="str">
            <v>PLAN</v>
          </cell>
          <cell r="K2777">
            <v>40026</v>
          </cell>
          <cell r="L2777">
            <v>40725</v>
          </cell>
          <cell r="M2777">
            <v>40786</v>
          </cell>
          <cell r="N2777" t="str">
            <v>ALL</v>
          </cell>
          <cell r="O2777" t="str">
            <v>P77C2</v>
          </cell>
          <cell r="P2777" t="str">
            <v>BTO</v>
          </cell>
          <cell r="Q2777" t="str">
            <v>X</v>
          </cell>
          <cell r="R2777" t="str">
            <v>X</v>
          </cell>
          <cell r="S2777" t="str">
            <v>X</v>
          </cell>
          <cell r="T2777" t="str">
            <v>X</v>
          </cell>
          <cell r="U2777" t="str">
            <v>X</v>
          </cell>
          <cell r="V2777" t="str">
            <v>X</v>
          </cell>
          <cell r="W2777">
            <v>0</v>
          </cell>
          <cell r="X2777">
            <v>0</v>
          </cell>
          <cell r="AB2777">
            <v>611.96373333333338</v>
          </cell>
          <cell r="AC2777">
            <v>637.46222222222229</v>
          </cell>
          <cell r="AD2777">
            <v>637.46222222222229</v>
          </cell>
          <cell r="AE2777">
            <v>0.1</v>
          </cell>
          <cell r="AF2777">
            <v>551.65</v>
          </cell>
          <cell r="AG2777">
            <v>1</v>
          </cell>
          <cell r="AH2777">
            <v>551.65</v>
          </cell>
          <cell r="AI2777">
            <v>551.65</v>
          </cell>
          <cell r="AJ2777">
            <v>332</v>
          </cell>
          <cell r="AK2777">
            <v>22</v>
          </cell>
          <cell r="AL2777">
            <v>0</v>
          </cell>
          <cell r="AM2777">
            <v>367.28</v>
          </cell>
          <cell r="AN2777">
            <v>0.33421553521254421</v>
          </cell>
          <cell r="AO2777">
            <v>551.65</v>
          </cell>
          <cell r="AP2777">
            <v>606.81500000000005</v>
          </cell>
          <cell r="AQ2777">
            <v>0.39474139564776756</v>
          </cell>
          <cell r="AR2777">
            <v>0</v>
          </cell>
          <cell r="AS2777">
            <v>1</v>
          </cell>
        </row>
        <row r="2778">
          <cell r="H2778" t="str">
            <v>539798-B21</v>
          </cell>
          <cell r="I2778" t="str">
            <v>HP BL465c G6 O2425HE Kit</v>
          </cell>
          <cell r="J2778" t="str">
            <v>PLAN</v>
          </cell>
          <cell r="K2778">
            <v>40026</v>
          </cell>
          <cell r="L2778">
            <v>40725</v>
          </cell>
          <cell r="M2778">
            <v>40816</v>
          </cell>
          <cell r="N2778" t="str">
            <v>ALL</v>
          </cell>
          <cell r="O2778" t="str">
            <v>P58C1</v>
          </cell>
          <cell r="P2778" t="str">
            <v>BTO</v>
          </cell>
          <cell r="Q2778" t="str">
            <v>X</v>
          </cell>
          <cell r="R2778" t="str">
            <v>X</v>
          </cell>
          <cell r="S2778" t="str">
            <v>X</v>
          </cell>
          <cell r="T2778" t="str">
            <v>X</v>
          </cell>
          <cell r="U2778" t="str">
            <v>X</v>
          </cell>
          <cell r="V2778" t="str">
            <v>X</v>
          </cell>
          <cell r="W2778">
            <v>0</v>
          </cell>
          <cell r="X2778">
            <v>0</v>
          </cell>
          <cell r="AB2778">
            <v>611.96373333333338</v>
          </cell>
          <cell r="AC2778">
            <v>637.46222222222229</v>
          </cell>
          <cell r="AD2778">
            <v>637.46222222222229</v>
          </cell>
          <cell r="AE2778">
            <v>0.1</v>
          </cell>
          <cell r="AF2778">
            <v>551.65</v>
          </cell>
          <cell r="AG2778">
            <v>1</v>
          </cell>
          <cell r="AH2778">
            <v>551.65</v>
          </cell>
          <cell r="AI2778">
            <v>551.65</v>
          </cell>
          <cell r="AJ2778">
            <v>331</v>
          </cell>
          <cell r="AK2778">
            <v>16</v>
          </cell>
          <cell r="AL2778">
            <v>0</v>
          </cell>
          <cell r="AM2778">
            <v>360.24</v>
          </cell>
          <cell r="AN2778">
            <v>0.34697725006797786</v>
          </cell>
          <cell r="AO2778">
            <v>551.65</v>
          </cell>
          <cell r="AP2778">
            <v>606.81500000000005</v>
          </cell>
          <cell r="AQ2778">
            <v>0.40634295460725267</v>
          </cell>
          <cell r="AR2778">
            <v>0</v>
          </cell>
          <cell r="AS2778">
            <v>1</v>
          </cell>
        </row>
        <row r="2779">
          <cell r="H2779" t="str">
            <v>539812-B21</v>
          </cell>
          <cell r="I2779" t="str">
            <v>HP BL495c G6 O2425HE Kit</v>
          </cell>
          <cell r="J2779" t="str">
            <v>PLAN</v>
          </cell>
          <cell r="K2779">
            <v>40026</v>
          </cell>
          <cell r="L2779">
            <v>40725</v>
          </cell>
          <cell r="M2779">
            <v>40816</v>
          </cell>
          <cell r="N2779" t="str">
            <v>ALL</v>
          </cell>
          <cell r="O2779" t="str">
            <v>P58C1</v>
          </cell>
          <cell r="P2779" t="str">
            <v>BTO</v>
          </cell>
          <cell r="Q2779" t="str">
            <v>X</v>
          </cell>
          <cell r="R2779" t="str">
            <v>X</v>
          </cell>
          <cell r="S2779" t="str">
            <v>X</v>
          </cell>
          <cell r="T2779" t="str">
            <v>X</v>
          </cell>
          <cell r="U2779" t="str">
            <v>X</v>
          </cell>
          <cell r="V2779" t="str">
            <v>X</v>
          </cell>
          <cell r="W2779">
            <v>0</v>
          </cell>
          <cell r="X2779">
            <v>0</v>
          </cell>
          <cell r="AB2779">
            <v>611.96373333333338</v>
          </cell>
          <cell r="AC2779">
            <v>637.46222222222229</v>
          </cell>
          <cell r="AD2779">
            <v>637.46222222222229</v>
          </cell>
          <cell r="AE2779">
            <v>0.1</v>
          </cell>
          <cell r="AF2779">
            <v>551.65</v>
          </cell>
          <cell r="AG2779">
            <v>1</v>
          </cell>
          <cell r="AH2779">
            <v>551.65</v>
          </cell>
          <cell r="AI2779">
            <v>551.65</v>
          </cell>
          <cell r="AJ2779">
            <v>334</v>
          </cell>
          <cell r="AK2779">
            <v>16</v>
          </cell>
          <cell r="AL2779">
            <v>0</v>
          </cell>
          <cell r="AM2779">
            <v>363.36</v>
          </cell>
          <cell r="AN2779">
            <v>0.34132149007522883</v>
          </cell>
          <cell r="AO2779">
            <v>551.65</v>
          </cell>
          <cell r="AP2779">
            <v>606.81500000000005</v>
          </cell>
          <cell r="AQ2779">
            <v>0.40120135461384443</v>
          </cell>
          <cell r="AR2779">
            <v>0</v>
          </cell>
          <cell r="AS2779">
            <v>1</v>
          </cell>
        </row>
        <row r="2780">
          <cell r="H2780" t="str">
            <v>575265-B21</v>
          </cell>
          <cell r="I2780" t="str">
            <v>Essentials -XenServer HP Platinum Nm Lic</v>
          </cell>
          <cell r="J2780" t="str">
            <v>NEW</v>
          </cell>
          <cell r="K2780">
            <v>39995</v>
          </cell>
          <cell r="L2780">
            <v>40725</v>
          </cell>
          <cell r="M2780">
            <v>40816</v>
          </cell>
          <cell r="N2780" t="str">
            <v>ALL</v>
          </cell>
          <cell r="O2780" t="str">
            <v>P58C1</v>
          </cell>
          <cell r="P2780" t="str">
            <v>BTO</v>
          </cell>
          <cell r="Q2780" t="str">
            <v>X</v>
          </cell>
          <cell r="R2780" t="str">
            <v>X</v>
          </cell>
          <cell r="S2780" t="str">
            <v>X</v>
          </cell>
          <cell r="T2780" t="str">
            <v>X</v>
          </cell>
          <cell r="U2780" t="str">
            <v>X</v>
          </cell>
          <cell r="V2780" t="str">
            <v>X</v>
          </cell>
          <cell r="W2780">
            <v>1560</v>
          </cell>
          <cell r="X2780">
            <v>1560</v>
          </cell>
          <cell r="Y2780">
            <v>0.3</v>
          </cell>
          <cell r="Z2780">
            <v>0.3</v>
          </cell>
          <cell r="AA2780" t="str">
            <v>C2B</v>
          </cell>
          <cell r="AB2780">
            <v>6489.5999999999995</v>
          </cell>
          <cell r="AC2780">
            <v>6760</v>
          </cell>
          <cell r="AD2780">
            <v>6760</v>
          </cell>
          <cell r="AE2780">
            <v>0.1</v>
          </cell>
          <cell r="AF2780">
            <v>5850</v>
          </cell>
          <cell r="AG2780">
            <v>1</v>
          </cell>
          <cell r="AH2780">
            <v>5850</v>
          </cell>
          <cell r="AI2780">
            <v>5850</v>
          </cell>
          <cell r="AJ2780">
            <v>1</v>
          </cell>
          <cell r="AK2780">
            <v>2600</v>
          </cell>
          <cell r="AL2780">
            <v>0</v>
          </cell>
          <cell r="AM2780">
            <v>2601.04</v>
          </cell>
          <cell r="AN2780">
            <v>0.55537777777777775</v>
          </cell>
          <cell r="AO2780">
            <v>5850</v>
          </cell>
          <cell r="AP2780">
            <v>6435.0000000000009</v>
          </cell>
          <cell r="AQ2780">
            <v>0.59579797979797988</v>
          </cell>
          <cell r="AR2780">
            <v>0</v>
          </cell>
          <cell r="AS2780">
            <v>1</v>
          </cell>
        </row>
        <row r="2781">
          <cell r="H2781" t="str">
            <v>578055-B21</v>
          </cell>
          <cell r="I2781" t="str">
            <v>RHEL 1-2 SKT for VMware 9x5 1Yr Nm SW</v>
          </cell>
          <cell r="J2781" t="str">
            <v>NEW</v>
          </cell>
          <cell r="K2781">
            <v>39995</v>
          </cell>
          <cell r="L2781">
            <v>40725</v>
          </cell>
          <cell r="M2781">
            <v>40816</v>
          </cell>
          <cell r="N2781" t="str">
            <v>ALL</v>
          </cell>
          <cell r="O2781" t="str">
            <v>P58C1</v>
          </cell>
          <cell r="P2781" t="str">
            <v>BTO</v>
          </cell>
          <cell r="Q2781" t="str">
            <v>X</v>
          </cell>
          <cell r="R2781" t="str">
            <v>X</v>
          </cell>
          <cell r="S2781" t="str">
            <v>X</v>
          </cell>
          <cell r="T2781" t="str">
            <v>X</v>
          </cell>
          <cell r="U2781" t="str">
            <v>X</v>
          </cell>
          <cell r="V2781" t="str">
            <v>X</v>
          </cell>
          <cell r="W2781">
            <v>795.59999999999991</v>
          </cell>
          <cell r="X2781">
            <v>795.59999999999991</v>
          </cell>
          <cell r="Y2781">
            <v>1.2900505902192243</v>
          </cell>
          <cell r="Z2781">
            <v>1.2900505902192243</v>
          </cell>
          <cell r="AA2781" t="str">
            <v>C2B</v>
          </cell>
          <cell r="AB2781">
            <v>1355.8271999999999</v>
          </cell>
          <cell r="AC2781">
            <v>1412.32</v>
          </cell>
          <cell r="AD2781">
            <v>1412.32</v>
          </cell>
          <cell r="AE2781">
            <v>0.1</v>
          </cell>
          <cell r="AF2781">
            <v>1222.2</v>
          </cell>
          <cell r="AG2781">
            <v>1</v>
          </cell>
          <cell r="AH2781">
            <v>1222.2</v>
          </cell>
          <cell r="AI2781">
            <v>1222.2</v>
          </cell>
          <cell r="AJ2781">
            <v>10</v>
          </cell>
          <cell r="AK2781">
            <v>365</v>
          </cell>
          <cell r="AL2781">
            <v>0</v>
          </cell>
          <cell r="AM2781">
            <v>375.4</v>
          </cell>
          <cell r="AN2781">
            <v>0.69284896089019798</v>
          </cell>
          <cell r="AO2781">
            <v>1222.2</v>
          </cell>
          <cell r="AP2781">
            <v>1344.42</v>
          </cell>
          <cell r="AQ2781">
            <v>0.72077178262745278</v>
          </cell>
          <cell r="AR2781">
            <v>0</v>
          </cell>
          <cell r="AS2781">
            <v>1</v>
          </cell>
        </row>
        <row r="2782">
          <cell r="H2782" t="str">
            <v>578056-B21</v>
          </cell>
          <cell r="I2782" t="str">
            <v>RHEL 1-2 SKT for VMware 9x5 3Yr Nm SW</v>
          </cell>
          <cell r="J2782" t="str">
            <v>NEW</v>
          </cell>
          <cell r="K2782">
            <v>39995</v>
          </cell>
          <cell r="L2782">
            <v>40725</v>
          </cell>
          <cell r="M2782">
            <v>40816</v>
          </cell>
          <cell r="N2782" t="str">
            <v>ALL</v>
          </cell>
          <cell r="O2782" t="str">
            <v>P58C1</v>
          </cell>
          <cell r="P2782" t="str">
            <v>BTO</v>
          </cell>
          <cell r="Q2782" t="str">
            <v>X</v>
          </cell>
          <cell r="R2782" t="str">
            <v>X</v>
          </cell>
          <cell r="S2782" t="str">
            <v>X</v>
          </cell>
          <cell r="T2782" t="str">
            <v>X</v>
          </cell>
          <cell r="U2782" t="str">
            <v>X</v>
          </cell>
          <cell r="V2782" t="str">
            <v>X</v>
          </cell>
          <cell r="W2782">
            <v>2148.6400000000003</v>
          </cell>
          <cell r="X2782">
            <v>2148.6400000000003</v>
          </cell>
          <cell r="Y2782">
            <v>1.2904434728294816</v>
          </cell>
          <cell r="Z2782">
            <v>1.2904434728294816</v>
          </cell>
          <cell r="AA2782" t="str">
            <v>DIB</v>
          </cell>
          <cell r="AB2782">
            <v>3661.1328000000003</v>
          </cell>
          <cell r="AC2782">
            <v>3813.6800000000003</v>
          </cell>
          <cell r="AD2782">
            <v>3813.6800000000003</v>
          </cell>
          <cell r="AE2782">
            <v>0.1</v>
          </cell>
          <cell r="AF2782">
            <v>3300.3</v>
          </cell>
          <cell r="AG2782">
            <v>1</v>
          </cell>
          <cell r="AH2782">
            <v>3300.3</v>
          </cell>
          <cell r="AI2782">
            <v>3300.3</v>
          </cell>
          <cell r="AJ2782">
            <v>10</v>
          </cell>
          <cell r="AK2782">
            <v>870</v>
          </cell>
          <cell r="AL2782">
            <v>0</v>
          </cell>
          <cell r="AM2782">
            <v>880.4</v>
          </cell>
          <cell r="AN2782">
            <v>0.73323637245098927</v>
          </cell>
          <cell r="AO2782">
            <v>3300.3</v>
          </cell>
          <cell r="AP2782">
            <v>3630.3300000000004</v>
          </cell>
          <cell r="AQ2782">
            <v>0.75748761131908116</v>
          </cell>
          <cell r="AR2782">
            <v>0</v>
          </cell>
          <cell r="AS2782">
            <v>1</v>
          </cell>
        </row>
        <row r="2783">
          <cell r="H2783" t="str">
            <v>578057-B21</v>
          </cell>
          <cell r="I2783" t="str">
            <v>RHEL 1-2 SKT for VMware 24x7 1Yr Nm SW</v>
          </cell>
          <cell r="J2783" t="str">
            <v>NEW</v>
          </cell>
          <cell r="K2783">
            <v>39995</v>
          </cell>
          <cell r="L2783">
            <v>40725</v>
          </cell>
          <cell r="M2783">
            <v>40816</v>
          </cell>
          <cell r="N2783" t="str">
            <v>ALL</v>
          </cell>
          <cell r="O2783" t="str">
            <v>P58C1</v>
          </cell>
          <cell r="P2783" t="str">
            <v>BTO</v>
          </cell>
          <cell r="Q2783" t="str">
            <v>X</v>
          </cell>
          <cell r="R2783" t="str">
            <v>X</v>
          </cell>
          <cell r="S2783" t="str">
            <v>X</v>
          </cell>
          <cell r="T2783" t="str">
            <v>X</v>
          </cell>
          <cell r="U2783" t="str">
            <v>X</v>
          </cell>
          <cell r="V2783" t="str">
            <v>X</v>
          </cell>
          <cell r="W2783">
            <v>1679.6000000000001</v>
          </cell>
          <cell r="X2783">
            <v>1679.6000000000001</v>
          </cell>
          <cell r="Y2783">
            <v>2.7234401349072512</v>
          </cell>
          <cell r="Z2783">
            <v>2.7234401349072512</v>
          </cell>
          <cell r="AA2783" t="str">
            <v>C5B</v>
          </cell>
          <cell r="AB2783">
            <v>2204.4672</v>
          </cell>
          <cell r="AC2783">
            <v>2296.3200000000002</v>
          </cell>
          <cell r="AD2783">
            <v>2296.3200000000002</v>
          </cell>
          <cell r="AE2783">
            <v>0.1</v>
          </cell>
          <cell r="AF2783">
            <v>1987.2</v>
          </cell>
          <cell r="AG2783">
            <v>1</v>
          </cell>
          <cell r="AH2783">
            <v>1987.2</v>
          </cell>
          <cell r="AI2783">
            <v>1987.2</v>
          </cell>
          <cell r="AJ2783">
            <v>10</v>
          </cell>
          <cell r="AK2783">
            <v>365</v>
          </cell>
          <cell r="AL2783">
            <v>0</v>
          </cell>
          <cell r="AM2783">
            <v>375.4</v>
          </cell>
          <cell r="AN2783">
            <v>0.81109098228663457</v>
          </cell>
          <cell r="AO2783">
            <v>1987.2</v>
          </cell>
          <cell r="AP2783">
            <v>2185.92</v>
          </cell>
          <cell r="AQ2783">
            <v>0.82826452935148587</v>
          </cell>
          <cell r="AR2783">
            <v>0</v>
          </cell>
          <cell r="AS2783">
            <v>1</v>
          </cell>
        </row>
        <row r="2784">
          <cell r="H2784" t="str">
            <v>578058-B21</v>
          </cell>
          <cell r="I2784" t="str">
            <v>RHEL 1-2 SKT for VMware 24x7 3Yr Nm SW</v>
          </cell>
          <cell r="J2784" t="str">
            <v>NEW</v>
          </cell>
          <cell r="K2784">
            <v>39995</v>
          </cell>
          <cell r="L2784">
            <v>40725</v>
          </cell>
          <cell r="M2784">
            <v>40816</v>
          </cell>
          <cell r="N2784" t="str">
            <v>ALL</v>
          </cell>
          <cell r="O2784" t="str">
            <v>P58C1</v>
          </cell>
          <cell r="P2784" t="str">
            <v>BTO</v>
          </cell>
          <cell r="Q2784" t="str">
            <v>X</v>
          </cell>
          <cell r="R2784" t="str">
            <v>X</v>
          </cell>
          <cell r="S2784" t="str">
            <v>X</v>
          </cell>
          <cell r="T2784" t="str">
            <v>X</v>
          </cell>
          <cell r="U2784" t="str">
            <v>X</v>
          </cell>
          <cell r="V2784" t="str">
            <v>X</v>
          </cell>
          <cell r="W2784">
            <v>4535.4399999999996</v>
          </cell>
          <cell r="X2784">
            <v>4535.4399999999996</v>
          </cell>
          <cell r="Y2784">
            <v>2.7239225484072453</v>
          </cell>
          <cell r="Z2784">
            <v>2.7239225484072453</v>
          </cell>
          <cell r="AA2784" t="str">
            <v>DUB</v>
          </cell>
          <cell r="AB2784">
            <v>5952.4607999999998</v>
          </cell>
          <cell r="AC2784">
            <v>6200.4800000000005</v>
          </cell>
          <cell r="AD2784">
            <v>6200.4800000000005</v>
          </cell>
          <cell r="AE2784">
            <v>0.1</v>
          </cell>
          <cell r="AF2784">
            <v>5365.8</v>
          </cell>
          <cell r="AG2784">
            <v>1</v>
          </cell>
          <cell r="AH2784">
            <v>5365.8</v>
          </cell>
          <cell r="AI2784">
            <v>5365.8</v>
          </cell>
          <cell r="AJ2784">
            <v>10</v>
          </cell>
          <cell r="AK2784">
            <v>916</v>
          </cell>
          <cell r="AL2784">
            <v>0</v>
          </cell>
          <cell r="AM2784">
            <v>926.4</v>
          </cell>
          <cell r="AN2784">
            <v>0.82735100078273516</v>
          </cell>
          <cell r="AO2784">
            <v>5365.8</v>
          </cell>
          <cell r="AP2784">
            <v>5902.380000000001</v>
          </cell>
          <cell r="AQ2784">
            <v>0.84304636434794111</v>
          </cell>
          <cell r="AR2784">
            <v>0</v>
          </cell>
          <cell r="AS2784">
            <v>1</v>
          </cell>
        </row>
        <row r="2785">
          <cell r="H2785" t="str">
            <v>578059-B21</v>
          </cell>
          <cell r="I2785" t="str">
            <v>RHEL AP for VMware 9x5 1Yr Nm SW</v>
          </cell>
          <cell r="J2785" t="str">
            <v>NEW</v>
          </cell>
          <cell r="K2785">
            <v>39995</v>
          </cell>
          <cell r="L2785">
            <v>40725</v>
          </cell>
          <cell r="M2785">
            <v>40816</v>
          </cell>
          <cell r="N2785" t="str">
            <v>ALL</v>
          </cell>
          <cell r="O2785" t="str">
            <v>P58C1</v>
          </cell>
          <cell r="P2785" t="str">
            <v>BTO</v>
          </cell>
          <cell r="Q2785" t="str">
            <v>X</v>
          </cell>
          <cell r="R2785" t="str">
            <v>X</v>
          </cell>
          <cell r="S2785" t="str">
            <v>X</v>
          </cell>
          <cell r="T2785" t="str">
            <v>X</v>
          </cell>
          <cell r="U2785" t="str">
            <v>X</v>
          </cell>
          <cell r="V2785" t="str">
            <v>X</v>
          </cell>
          <cell r="W2785">
            <v>1414.3999999999999</v>
          </cell>
          <cell r="X2785">
            <v>1414.3999999999999</v>
          </cell>
          <cell r="Y2785">
            <v>1.1447811447811447</v>
          </cell>
          <cell r="Z2785">
            <v>1.1447811447811447</v>
          </cell>
          <cell r="AA2785" t="str">
            <v>C2B</v>
          </cell>
          <cell r="AB2785">
            <v>2543.9231999999997</v>
          </cell>
          <cell r="AC2785">
            <v>2649.9199999999996</v>
          </cell>
          <cell r="AD2785">
            <v>2649.9199999999996</v>
          </cell>
          <cell r="AE2785">
            <v>0.1</v>
          </cell>
          <cell r="AF2785">
            <v>2293.1999999999998</v>
          </cell>
          <cell r="AG2785">
            <v>1</v>
          </cell>
          <cell r="AH2785">
            <v>2293.1999999999998</v>
          </cell>
          <cell r="AI2785">
            <v>2293.1999999999998</v>
          </cell>
          <cell r="AJ2785">
            <v>10</v>
          </cell>
          <cell r="AK2785">
            <v>628</v>
          </cell>
          <cell r="AL2785">
            <v>0</v>
          </cell>
          <cell r="AM2785">
            <v>638.4</v>
          </cell>
          <cell r="AN2785">
            <v>0.7216117216117216</v>
          </cell>
          <cell r="AO2785">
            <v>2293.1999999999998</v>
          </cell>
          <cell r="AP2785">
            <v>2522.52</v>
          </cell>
          <cell r="AQ2785">
            <v>0.74691974691974683</v>
          </cell>
          <cell r="AR2785">
            <v>0</v>
          </cell>
          <cell r="AS2785">
            <v>1</v>
          </cell>
        </row>
        <row r="2786">
          <cell r="H2786" t="str">
            <v>578060-B21</v>
          </cell>
          <cell r="I2786" t="str">
            <v>RHEL AP for VMware 9x5 3Yr Nm SW</v>
          </cell>
          <cell r="J2786" t="str">
            <v>NEW</v>
          </cell>
          <cell r="K2786">
            <v>39995</v>
          </cell>
          <cell r="L2786">
            <v>40725</v>
          </cell>
          <cell r="M2786">
            <v>40816</v>
          </cell>
          <cell r="N2786" t="str">
            <v>ALL</v>
          </cell>
          <cell r="O2786" t="str">
            <v>P58C1</v>
          </cell>
          <cell r="P2786" t="str">
            <v>BTO</v>
          </cell>
          <cell r="Q2786" t="str">
            <v>X</v>
          </cell>
          <cell r="R2786" t="str">
            <v>X</v>
          </cell>
          <cell r="S2786" t="str">
            <v>X</v>
          </cell>
          <cell r="T2786" t="str">
            <v>X</v>
          </cell>
          <cell r="U2786" t="str">
            <v>X</v>
          </cell>
          <cell r="V2786" t="str">
            <v>X</v>
          </cell>
          <cell r="W2786">
            <v>3781.44</v>
          </cell>
          <cell r="X2786">
            <v>3781.44</v>
          </cell>
          <cell r="Y2786">
            <v>1.1208384710234278</v>
          </cell>
          <cell r="Z2786">
            <v>1.1208384710234278</v>
          </cell>
          <cell r="AA2786" t="str">
            <v>DIB</v>
          </cell>
          <cell r="AB2786">
            <v>6868.9919999999993</v>
          </cell>
          <cell r="AC2786">
            <v>7155.2</v>
          </cell>
          <cell r="AD2786">
            <v>7155.2</v>
          </cell>
          <cell r="AE2786">
            <v>0.1</v>
          </cell>
          <cell r="AF2786">
            <v>6192</v>
          </cell>
          <cell r="AG2786">
            <v>1</v>
          </cell>
          <cell r="AH2786">
            <v>6192</v>
          </cell>
          <cell r="AI2786">
            <v>6192</v>
          </cell>
          <cell r="AJ2786">
            <v>10</v>
          </cell>
          <cell r="AK2786">
            <v>1498</v>
          </cell>
          <cell r="AL2786">
            <v>0</v>
          </cell>
          <cell r="AM2786">
            <v>1508.4</v>
          </cell>
          <cell r="AN2786">
            <v>0.75639534883720938</v>
          </cell>
          <cell r="AO2786">
            <v>6192</v>
          </cell>
          <cell r="AP2786">
            <v>6811.2000000000007</v>
          </cell>
          <cell r="AQ2786">
            <v>0.77854122621564492</v>
          </cell>
          <cell r="AR2786">
            <v>0</v>
          </cell>
          <cell r="AS2786">
            <v>1</v>
          </cell>
        </row>
        <row r="2787">
          <cell r="H2787" t="str">
            <v>578061-B21</v>
          </cell>
          <cell r="I2787" t="str">
            <v>RHEL AP for Vmware 24x7 1Yr Nm SW</v>
          </cell>
          <cell r="J2787" t="str">
            <v>NEW</v>
          </cell>
          <cell r="K2787">
            <v>39995</v>
          </cell>
          <cell r="L2787">
            <v>40725</v>
          </cell>
          <cell r="M2787">
            <v>40816</v>
          </cell>
          <cell r="N2787" t="str">
            <v>ALL</v>
          </cell>
          <cell r="O2787" t="str">
            <v>P58C1</v>
          </cell>
          <cell r="P2787" t="str">
            <v>BTO</v>
          </cell>
          <cell r="Q2787" t="str">
            <v>X</v>
          </cell>
          <cell r="R2787" t="str">
            <v>X</v>
          </cell>
          <cell r="S2787" t="str">
            <v>X</v>
          </cell>
          <cell r="T2787" t="str">
            <v>X</v>
          </cell>
          <cell r="U2787" t="str">
            <v>X</v>
          </cell>
          <cell r="V2787" t="str">
            <v>X</v>
          </cell>
          <cell r="W2787">
            <v>3182.4</v>
          </cell>
          <cell r="X2787">
            <v>3182.4</v>
          </cell>
          <cell r="Y2787">
            <v>2.5757575757575757</v>
          </cell>
          <cell r="Z2787">
            <v>2.5757575757575757</v>
          </cell>
          <cell r="AA2787" t="str">
            <v>C5B</v>
          </cell>
          <cell r="AB2787">
            <v>4241.2031999999999</v>
          </cell>
          <cell r="AC2787">
            <v>4417.92</v>
          </cell>
          <cell r="AD2787">
            <v>4417.92</v>
          </cell>
          <cell r="AE2787">
            <v>0.1</v>
          </cell>
          <cell r="AF2787">
            <v>3823.2</v>
          </cell>
          <cell r="AG2787">
            <v>1</v>
          </cell>
          <cell r="AH2787">
            <v>3823.2</v>
          </cell>
          <cell r="AI2787">
            <v>3823.2</v>
          </cell>
          <cell r="AJ2787">
            <v>10</v>
          </cell>
          <cell r="AK2787">
            <v>657</v>
          </cell>
          <cell r="AL2787">
            <v>0</v>
          </cell>
          <cell r="AM2787">
            <v>667.4</v>
          </cell>
          <cell r="AN2787">
            <v>0.82543419125340023</v>
          </cell>
          <cell r="AO2787">
            <v>3823.2</v>
          </cell>
          <cell r="AP2787">
            <v>4205.5200000000004</v>
          </cell>
          <cell r="AQ2787">
            <v>0.84130381023036394</v>
          </cell>
          <cell r="AR2787">
            <v>0</v>
          </cell>
          <cell r="AS2787">
            <v>1</v>
          </cell>
        </row>
        <row r="2788">
          <cell r="H2788" t="str">
            <v>578062-B21</v>
          </cell>
          <cell r="I2788" t="str">
            <v>RHEL AP for VMware 24x7 3Yr Nm SW</v>
          </cell>
          <cell r="J2788" t="str">
            <v>NEW</v>
          </cell>
          <cell r="K2788">
            <v>39995</v>
          </cell>
          <cell r="L2788">
            <v>40725</v>
          </cell>
          <cell r="M2788">
            <v>40816</v>
          </cell>
          <cell r="N2788" t="str">
            <v>ALL</v>
          </cell>
          <cell r="O2788" t="str">
            <v>P58C1</v>
          </cell>
          <cell r="P2788" t="str">
            <v>BTO</v>
          </cell>
          <cell r="Q2788" t="str">
            <v>X</v>
          </cell>
          <cell r="R2788" t="str">
            <v>X</v>
          </cell>
          <cell r="S2788" t="str">
            <v>X</v>
          </cell>
          <cell r="T2788" t="str">
            <v>X</v>
          </cell>
          <cell r="U2788" t="str">
            <v>X</v>
          </cell>
          <cell r="V2788" t="str">
            <v>X</v>
          </cell>
          <cell r="W2788">
            <v>8555.0400000000009</v>
          </cell>
          <cell r="X2788">
            <v>8555.0400000000009</v>
          </cell>
          <cell r="Y2788">
            <v>2.5357583230579532</v>
          </cell>
          <cell r="Z2788">
            <v>2.5357583230579532</v>
          </cell>
          <cell r="AA2788" t="str">
            <v>DUB</v>
          </cell>
          <cell r="AB2788">
            <v>11451.648000000001</v>
          </cell>
          <cell r="AC2788">
            <v>11928.800000000001</v>
          </cell>
          <cell r="AD2788">
            <v>11928.800000000001</v>
          </cell>
          <cell r="AE2788">
            <v>0.1</v>
          </cell>
          <cell r="AF2788">
            <v>10323</v>
          </cell>
          <cell r="AG2788">
            <v>1</v>
          </cell>
          <cell r="AH2788">
            <v>10323</v>
          </cell>
          <cell r="AI2788">
            <v>10323</v>
          </cell>
          <cell r="AJ2788">
            <v>10</v>
          </cell>
          <cell r="AK2788">
            <v>1577</v>
          </cell>
          <cell r="AL2788">
            <v>0</v>
          </cell>
          <cell r="AM2788">
            <v>1587.4</v>
          </cell>
          <cell r="AN2788">
            <v>0.8462268720333237</v>
          </cell>
          <cell r="AO2788">
            <v>10323</v>
          </cell>
          <cell r="AP2788">
            <v>11355.300000000001</v>
          </cell>
          <cell r="AQ2788">
            <v>0.86020624730302153</v>
          </cell>
          <cell r="AR2788">
            <v>0</v>
          </cell>
          <cell r="AS2788">
            <v>1</v>
          </cell>
        </row>
        <row r="2789">
          <cell r="H2789" t="str">
            <v>582765-B21</v>
          </cell>
          <cell r="I2789" t="str">
            <v>HP ICE FIO Nm 1-Svr 24x7 Support</v>
          </cell>
          <cell r="J2789" t="str">
            <v>SUST</v>
          </cell>
          <cell r="K2789">
            <v>39393</v>
          </cell>
          <cell r="L2789">
            <v>40817</v>
          </cell>
          <cell r="M2789">
            <v>40817</v>
          </cell>
          <cell r="N2789" t="str">
            <v>ALL</v>
          </cell>
          <cell r="O2789" t="str">
            <v>P58C1</v>
          </cell>
          <cell r="P2789" t="str">
            <v>FIO</v>
          </cell>
          <cell r="Q2789" t="str">
            <v>X</v>
          </cell>
          <cell r="R2789" t="str">
            <v>X</v>
          </cell>
          <cell r="S2789" t="str">
            <v>X</v>
          </cell>
          <cell r="T2789" t="str">
            <v>X</v>
          </cell>
          <cell r="U2789" t="str">
            <v>X</v>
          </cell>
          <cell r="V2789" t="str">
            <v>X</v>
          </cell>
          <cell r="W2789">
            <v>78.691407407407425</v>
          </cell>
          <cell r="X2789">
            <v>78.691407407407425</v>
          </cell>
          <cell r="Y2789">
            <v>0.20267260579064589</v>
          </cell>
          <cell r="Z2789">
            <v>0.20267260579064589</v>
          </cell>
          <cell r="AA2789" t="str">
            <v>C5B</v>
          </cell>
          <cell r="AB2789">
            <v>448.28160000000003</v>
          </cell>
          <cell r="AC2789">
            <v>466.96000000000004</v>
          </cell>
          <cell r="AD2789">
            <v>466.96000000000004</v>
          </cell>
          <cell r="AE2789">
            <v>0.1</v>
          </cell>
          <cell r="AF2789">
            <v>404.1</v>
          </cell>
          <cell r="AG2789">
            <v>1</v>
          </cell>
          <cell r="AH2789">
            <v>404.1</v>
          </cell>
          <cell r="AI2789">
            <v>404.1</v>
          </cell>
          <cell r="AJ2789">
            <v>1</v>
          </cell>
          <cell r="AK2789">
            <v>19</v>
          </cell>
          <cell r="AL2789">
            <v>0</v>
          </cell>
          <cell r="AM2789">
            <v>20.04</v>
          </cell>
          <cell r="AN2789">
            <v>0.95040831477357091</v>
          </cell>
          <cell r="AO2789">
            <v>404.1</v>
          </cell>
          <cell r="AP2789">
            <v>444.51000000000005</v>
          </cell>
          <cell r="AQ2789">
            <v>0.95491664979415536</v>
          </cell>
          <cell r="AR2789">
            <v>0</v>
          </cell>
          <cell r="AS2789">
            <v>1</v>
          </cell>
        </row>
        <row r="2790">
          <cell r="H2790" t="str">
            <v>539821-B21</v>
          </cell>
          <cell r="I2790" t="str">
            <v>HP BL685c G6 O8425HE 2P Kit</v>
          </cell>
          <cell r="J2790" t="str">
            <v>PLAN</v>
          </cell>
          <cell r="K2790">
            <v>40026</v>
          </cell>
          <cell r="L2790">
            <v>40756</v>
          </cell>
          <cell r="M2790">
            <v>40847</v>
          </cell>
          <cell r="N2790" t="str">
            <v>ALL</v>
          </cell>
          <cell r="O2790" t="str">
            <v>P58C1</v>
          </cell>
          <cell r="P2790" t="str">
            <v>BTO</v>
          </cell>
          <cell r="Q2790" t="str">
            <v>X</v>
          </cell>
          <cell r="R2790" t="str">
            <v>X</v>
          </cell>
          <cell r="S2790" t="str">
            <v>X</v>
          </cell>
          <cell r="T2790" t="str">
            <v>X</v>
          </cell>
          <cell r="U2790" t="str">
            <v>X</v>
          </cell>
          <cell r="V2790" t="str">
            <v>X</v>
          </cell>
          <cell r="W2790">
            <v>0</v>
          </cell>
          <cell r="X2790">
            <v>0</v>
          </cell>
          <cell r="AB2790">
            <v>3770.7903999999999</v>
          </cell>
          <cell r="AC2790">
            <v>3927.9066666666668</v>
          </cell>
          <cell r="AD2790">
            <v>3927.9066666666668</v>
          </cell>
          <cell r="AE2790">
            <v>0.1</v>
          </cell>
          <cell r="AF2790">
            <v>3399.15</v>
          </cell>
          <cell r="AG2790">
            <v>1</v>
          </cell>
          <cell r="AH2790">
            <v>3399.15</v>
          </cell>
          <cell r="AI2790">
            <v>3399.15</v>
          </cell>
          <cell r="AJ2790">
            <v>1863</v>
          </cell>
          <cell r="AK2790">
            <v>91</v>
          </cell>
          <cell r="AL2790">
            <v>0</v>
          </cell>
          <cell r="AM2790">
            <v>2028.52</v>
          </cell>
          <cell r="AN2790">
            <v>0.40322727740758724</v>
          </cell>
          <cell r="AO2790">
            <v>3399.15</v>
          </cell>
          <cell r="AP2790">
            <v>3739.0650000000005</v>
          </cell>
          <cell r="AQ2790">
            <v>0.45747934309780663</v>
          </cell>
          <cell r="AR2790">
            <v>0</v>
          </cell>
          <cell r="AS2790">
            <v>1</v>
          </cell>
        </row>
        <row r="2791">
          <cell r="H2791" t="str">
            <v>570119-B21</v>
          </cell>
          <cell r="I2791" t="str">
            <v>HP 2425HE DL385G6 Kit</v>
          </cell>
          <cell r="J2791" t="str">
            <v>PLAN</v>
          </cell>
          <cell r="K2791">
            <v>40026</v>
          </cell>
          <cell r="L2791">
            <v>40756</v>
          </cell>
          <cell r="M2791">
            <v>40847</v>
          </cell>
          <cell r="N2791" t="str">
            <v>ALL</v>
          </cell>
          <cell r="O2791" t="str">
            <v>P58C1</v>
          </cell>
          <cell r="P2791" t="str">
            <v>BTO</v>
          </cell>
          <cell r="Q2791" t="str">
            <v>X</v>
          </cell>
          <cell r="R2791" t="str">
            <v>X</v>
          </cell>
          <cell r="S2791" t="str">
            <v>X</v>
          </cell>
          <cell r="T2791" t="str">
            <v>X</v>
          </cell>
          <cell r="U2791" t="str">
            <v>X</v>
          </cell>
          <cell r="V2791" t="str">
            <v>X</v>
          </cell>
          <cell r="W2791">
            <v>0</v>
          </cell>
          <cell r="X2791">
            <v>0</v>
          </cell>
          <cell r="AB2791">
            <v>611.96373333333338</v>
          </cell>
          <cell r="AC2791">
            <v>637.46222222222229</v>
          </cell>
          <cell r="AD2791">
            <v>637.46222222222229</v>
          </cell>
          <cell r="AE2791">
            <v>0.1</v>
          </cell>
          <cell r="AF2791">
            <v>551.65</v>
          </cell>
          <cell r="AG2791">
            <v>1</v>
          </cell>
          <cell r="AH2791">
            <v>551.65</v>
          </cell>
          <cell r="AI2791">
            <v>551.65</v>
          </cell>
          <cell r="AJ2791">
            <v>342</v>
          </cell>
          <cell r="AK2791">
            <v>18</v>
          </cell>
          <cell r="AL2791">
            <v>0</v>
          </cell>
          <cell r="AM2791">
            <v>373.68</v>
          </cell>
          <cell r="AN2791">
            <v>0.32261397625305899</v>
          </cell>
          <cell r="AO2791">
            <v>551.65</v>
          </cell>
          <cell r="AP2791">
            <v>606.81500000000005</v>
          </cell>
          <cell r="AQ2791">
            <v>0.38419452386641734</v>
          </cell>
          <cell r="AR2791">
            <v>0</v>
          </cell>
          <cell r="AS2791">
            <v>1</v>
          </cell>
        </row>
        <row r="2792">
          <cell r="H2792" t="str">
            <v>535528-B21</v>
          </cell>
          <cell r="I2792" t="str">
            <v>HP ICE-LX Nm Track 1-year 24x7 Supp</v>
          </cell>
          <cell r="J2792" t="str">
            <v>SUST</v>
          </cell>
          <cell r="K2792">
            <v>39904</v>
          </cell>
          <cell r="L2792">
            <v>40816</v>
          </cell>
          <cell r="M2792">
            <v>40847</v>
          </cell>
          <cell r="N2792" t="str">
            <v>WW</v>
          </cell>
          <cell r="O2792" t="str">
            <v>P58C1</v>
          </cell>
          <cell r="P2792" t="str">
            <v>BTO</v>
          </cell>
          <cell r="W2792">
            <v>69.680000000000007</v>
          </cell>
          <cell r="X2792">
            <v>69.680000000000007</v>
          </cell>
          <cell r="Y2792">
            <v>0.20180722891566266</v>
          </cell>
          <cell r="Z2792">
            <v>0.20180722891566266</v>
          </cell>
          <cell r="AA2792" t="str">
            <v>C5B</v>
          </cell>
          <cell r="AB2792">
            <v>398.36160000000001</v>
          </cell>
          <cell r="AC2792">
            <v>414.96000000000004</v>
          </cell>
          <cell r="AD2792">
            <v>414.96000000000004</v>
          </cell>
          <cell r="AE2792">
            <v>0.1</v>
          </cell>
          <cell r="AF2792">
            <v>359.1</v>
          </cell>
          <cell r="AG2792">
            <v>1</v>
          </cell>
          <cell r="AH2792">
            <v>359.1</v>
          </cell>
          <cell r="AI2792">
            <v>359.1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1</v>
          </cell>
          <cell r="AO2792">
            <v>359.1</v>
          </cell>
          <cell r="AP2792">
            <v>395.01000000000005</v>
          </cell>
          <cell r="AQ2792">
            <v>1</v>
          </cell>
          <cell r="AR2792">
            <v>0</v>
          </cell>
          <cell r="AS2792">
            <v>1</v>
          </cell>
        </row>
        <row r="2793">
          <cell r="H2793" t="str">
            <v>539847-B21</v>
          </cell>
          <cell r="I2793" t="str">
            <v>HP O8439SE DL585G6 2P Kit</v>
          </cell>
          <cell r="J2793" t="str">
            <v>PLAN</v>
          </cell>
          <cell r="K2793">
            <v>40057</v>
          </cell>
          <cell r="L2793">
            <v>40817</v>
          </cell>
          <cell r="M2793">
            <v>40908</v>
          </cell>
          <cell r="N2793" t="str">
            <v>ALL</v>
          </cell>
          <cell r="O2793" t="str">
            <v>P58C1</v>
          </cell>
          <cell r="P2793" t="str">
            <v>BTO</v>
          </cell>
          <cell r="Q2793" t="str">
            <v>X</v>
          </cell>
          <cell r="R2793" t="str">
            <v>X</v>
          </cell>
          <cell r="S2793" t="str">
            <v>X</v>
          </cell>
          <cell r="T2793" t="str">
            <v>X</v>
          </cell>
          <cell r="U2793" t="str">
            <v>X</v>
          </cell>
          <cell r="V2793" t="str">
            <v>X</v>
          </cell>
          <cell r="W2793">
            <v>0</v>
          </cell>
          <cell r="X2793">
            <v>0</v>
          </cell>
          <cell r="AB2793">
            <v>6599.5903999999991</v>
          </cell>
          <cell r="AC2793">
            <v>6874.5733333333328</v>
          </cell>
          <cell r="AD2793">
            <v>6874.5733333333328</v>
          </cell>
          <cell r="AE2793">
            <v>0.1</v>
          </cell>
          <cell r="AF2793">
            <v>5949.15</v>
          </cell>
          <cell r="AG2793">
            <v>1</v>
          </cell>
          <cell r="AH2793">
            <v>5949.15</v>
          </cell>
          <cell r="AI2793">
            <v>5949.15</v>
          </cell>
          <cell r="AJ2793">
            <v>3243</v>
          </cell>
          <cell r="AK2793">
            <v>168</v>
          </cell>
          <cell r="AL2793">
            <v>0</v>
          </cell>
          <cell r="AM2793">
            <v>3540.72</v>
          </cell>
          <cell r="AN2793">
            <v>0.40483598497264317</v>
          </cell>
          <cell r="AO2793">
            <v>5949.15</v>
          </cell>
          <cell r="AP2793">
            <v>6544.0650000000005</v>
          </cell>
          <cell r="AQ2793">
            <v>0.45894180452058475</v>
          </cell>
          <cell r="AR2793">
            <v>0</v>
          </cell>
          <cell r="AS2793">
            <v>1</v>
          </cell>
        </row>
        <row r="2794">
          <cell r="H2794" t="str">
            <v>539849-B21</v>
          </cell>
          <cell r="I2794" t="str">
            <v>HP O8425HE DL585G6 2P Kit</v>
          </cell>
          <cell r="J2794" t="str">
            <v>PLAN</v>
          </cell>
          <cell r="K2794">
            <v>40057</v>
          </cell>
          <cell r="L2794">
            <v>40817</v>
          </cell>
          <cell r="M2794">
            <v>40908</v>
          </cell>
          <cell r="N2794" t="str">
            <v>ALL</v>
          </cell>
          <cell r="O2794" t="str">
            <v>P58C1</v>
          </cell>
          <cell r="P2794" t="str">
            <v>BTO</v>
          </cell>
          <cell r="Q2794" t="str">
            <v>X</v>
          </cell>
          <cell r="R2794" t="str">
            <v>X</v>
          </cell>
          <cell r="S2794" t="str">
            <v>X</v>
          </cell>
          <cell r="T2794" t="str">
            <v>X</v>
          </cell>
          <cell r="U2794" t="str">
            <v>X</v>
          </cell>
          <cell r="V2794" t="str">
            <v>X</v>
          </cell>
          <cell r="W2794">
            <v>0</v>
          </cell>
          <cell r="X2794">
            <v>0</v>
          </cell>
          <cell r="AB2794">
            <v>3770.7903999999999</v>
          </cell>
          <cell r="AC2794">
            <v>3927.9066666666668</v>
          </cell>
          <cell r="AD2794">
            <v>3927.9066666666668</v>
          </cell>
          <cell r="AE2794">
            <v>0.1</v>
          </cell>
          <cell r="AF2794">
            <v>3399.15</v>
          </cell>
          <cell r="AG2794">
            <v>1</v>
          </cell>
          <cell r="AH2794">
            <v>3399.15</v>
          </cell>
          <cell r="AI2794">
            <v>3399.15</v>
          </cell>
          <cell r="AJ2794">
            <v>1885</v>
          </cell>
          <cell r="AK2794">
            <v>98</v>
          </cell>
          <cell r="AL2794">
            <v>0</v>
          </cell>
          <cell r="AM2794">
            <v>2058.4</v>
          </cell>
          <cell r="AN2794">
            <v>0.39443684450524397</v>
          </cell>
          <cell r="AO2794">
            <v>3399.15</v>
          </cell>
          <cell r="AP2794">
            <v>3739.0650000000005</v>
          </cell>
          <cell r="AQ2794">
            <v>0.44948804045931273</v>
          </cell>
          <cell r="AR2794">
            <v>0</v>
          </cell>
          <cell r="AS2794">
            <v>1</v>
          </cell>
        </row>
        <row r="2795">
          <cell r="H2795" t="str">
            <v>573886-B21</v>
          </cell>
          <cell r="I2795" t="str">
            <v>Essentials-XenServer HP Ent Upg iSW Lic</v>
          </cell>
          <cell r="J2795" t="str">
            <v>NEW</v>
          </cell>
          <cell r="K2795">
            <v>39995</v>
          </cell>
          <cell r="L2795">
            <v>40787</v>
          </cell>
          <cell r="M2795">
            <v>40908</v>
          </cell>
          <cell r="N2795" t="str">
            <v>ALL</v>
          </cell>
          <cell r="O2795" t="str">
            <v>P58C1</v>
          </cell>
          <cell r="P2795" t="str">
            <v>BTO</v>
          </cell>
          <cell r="Q2795" t="str">
            <v>X</v>
          </cell>
          <cell r="R2795" t="str">
            <v>X</v>
          </cell>
          <cell r="S2795" t="str">
            <v>X</v>
          </cell>
          <cell r="T2795" t="str">
            <v>X</v>
          </cell>
          <cell r="U2795" t="str">
            <v>X</v>
          </cell>
          <cell r="V2795" t="str">
            <v>X</v>
          </cell>
          <cell r="W2795">
            <v>780.00000000000011</v>
          </cell>
          <cell r="X2795">
            <v>780.00000000000011</v>
          </cell>
          <cell r="Y2795">
            <v>0.31914893617021278</v>
          </cell>
          <cell r="Z2795">
            <v>0.31914893617021278</v>
          </cell>
          <cell r="AA2795" t="str">
            <v>C2B</v>
          </cell>
          <cell r="AB2795">
            <v>3095.04</v>
          </cell>
          <cell r="AC2795">
            <v>3224</v>
          </cell>
          <cell r="AD2795">
            <v>3224</v>
          </cell>
          <cell r="AE2795">
            <v>0.1</v>
          </cell>
          <cell r="AF2795">
            <v>2790</v>
          </cell>
          <cell r="AG2795">
            <v>1</v>
          </cell>
          <cell r="AH2795">
            <v>2790</v>
          </cell>
          <cell r="AI2795">
            <v>2790</v>
          </cell>
          <cell r="AJ2795">
            <v>1</v>
          </cell>
          <cell r="AK2795">
            <v>1300</v>
          </cell>
          <cell r="AL2795">
            <v>0</v>
          </cell>
          <cell r="AM2795">
            <v>1301.04</v>
          </cell>
          <cell r="AN2795">
            <v>0.5336774193548387</v>
          </cell>
          <cell r="AO2795">
            <v>2790</v>
          </cell>
          <cell r="AP2795">
            <v>3069.0000000000005</v>
          </cell>
          <cell r="AQ2795">
            <v>0.57607038123167165</v>
          </cell>
          <cell r="AR2795">
            <v>0</v>
          </cell>
          <cell r="AS2795">
            <v>1</v>
          </cell>
        </row>
        <row r="2796">
          <cell r="H2796" t="str">
            <v>573889-B21</v>
          </cell>
          <cell r="I2796" t="str">
            <v>Essentials-XenServer PVC-HP Plat iSW Lic</v>
          </cell>
          <cell r="J2796" t="str">
            <v>NEW</v>
          </cell>
          <cell r="K2796">
            <v>39995</v>
          </cell>
          <cell r="L2796">
            <v>40787</v>
          </cell>
          <cell r="M2796">
            <v>40908</v>
          </cell>
          <cell r="N2796" t="str">
            <v>ALL</v>
          </cell>
          <cell r="O2796" t="str">
            <v>P58C1</v>
          </cell>
          <cell r="P2796" t="str">
            <v>BTO</v>
          </cell>
          <cell r="Q2796" t="str">
            <v>X</v>
          </cell>
          <cell r="R2796" t="str">
            <v>X</v>
          </cell>
          <cell r="S2796" t="str">
            <v>X</v>
          </cell>
          <cell r="T2796" t="str">
            <v>X</v>
          </cell>
          <cell r="U2796" t="str">
            <v>X</v>
          </cell>
          <cell r="V2796" t="str">
            <v>X</v>
          </cell>
          <cell r="W2796">
            <v>1560</v>
          </cell>
          <cell r="X2796">
            <v>1560</v>
          </cell>
          <cell r="Y2796">
            <v>0.30927835051546393</v>
          </cell>
          <cell r="Z2796">
            <v>0.30927835051546393</v>
          </cell>
          <cell r="AA2796" t="str">
            <v>C2B</v>
          </cell>
          <cell r="AB2796">
            <v>6339.84</v>
          </cell>
          <cell r="AC2796">
            <v>6604</v>
          </cell>
          <cell r="AD2796">
            <v>6604</v>
          </cell>
          <cell r="AE2796">
            <v>0.1</v>
          </cell>
          <cell r="AF2796">
            <v>5715</v>
          </cell>
          <cell r="AG2796">
            <v>1</v>
          </cell>
          <cell r="AH2796">
            <v>5715</v>
          </cell>
          <cell r="AI2796">
            <v>5715</v>
          </cell>
          <cell r="AJ2796">
            <v>1</v>
          </cell>
          <cell r="AK2796">
            <v>2600</v>
          </cell>
          <cell r="AL2796">
            <v>0</v>
          </cell>
          <cell r="AM2796">
            <v>2601.04</v>
          </cell>
          <cell r="AN2796">
            <v>0.54487489063867012</v>
          </cell>
          <cell r="AO2796">
            <v>5715</v>
          </cell>
          <cell r="AP2796">
            <v>6286.5000000000009</v>
          </cell>
          <cell r="AQ2796">
            <v>0.58624990058060933</v>
          </cell>
          <cell r="AR2796">
            <v>0</v>
          </cell>
          <cell r="AS2796">
            <v>1</v>
          </cell>
        </row>
        <row r="2797">
          <cell r="H2797" t="str">
            <v>AF458A</v>
          </cell>
          <cell r="I2797" t="str">
            <v>HP T1500 Japan UPS</v>
          </cell>
          <cell r="J2797" t="str">
            <v>NEW</v>
          </cell>
          <cell r="K2797">
            <v>39995</v>
          </cell>
          <cell r="L2797">
            <v>40878</v>
          </cell>
          <cell r="M2797">
            <v>40967</v>
          </cell>
          <cell r="N2797" t="str">
            <v>JPN/ENG</v>
          </cell>
          <cell r="O2797" t="str">
            <v>P58C2</v>
          </cell>
          <cell r="P2797" t="str">
            <v>BTO</v>
          </cell>
          <cell r="T2797" t="str">
            <v>X</v>
          </cell>
          <cell r="W2797">
            <v>0</v>
          </cell>
          <cell r="X2797">
            <v>0</v>
          </cell>
          <cell r="AB2797">
            <v>459.26400000000001</v>
          </cell>
          <cell r="AC2797">
            <v>478.40000000000003</v>
          </cell>
          <cell r="AD2797">
            <v>478.40000000000003</v>
          </cell>
          <cell r="AE2797">
            <v>0.1</v>
          </cell>
          <cell r="AF2797">
            <v>414</v>
          </cell>
          <cell r="AG2797">
            <v>1</v>
          </cell>
          <cell r="AH2797">
            <v>414</v>
          </cell>
          <cell r="AI2797">
            <v>414</v>
          </cell>
          <cell r="AJ2797">
            <v>219</v>
          </cell>
          <cell r="AK2797">
            <v>11</v>
          </cell>
          <cell r="AL2797">
            <v>0</v>
          </cell>
          <cell r="AM2797">
            <v>238.76</v>
          </cell>
          <cell r="AN2797">
            <v>0.42328502415458941</v>
          </cell>
          <cell r="AO2797">
            <v>414</v>
          </cell>
          <cell r="AP2797">
            <v>455.40000000000003</v>
          </cell>
          <cell r="AQ2797">
            <v>0.47571365832235402</v>
          </cell>
          <cell r="AR2797">
            <v>0</v>
          </cell>
          <cell r="AS2797">
            <v>1</v>
          </cell>
        </row>
        <row r="2798">
          <cell r="H2798" t="str">
            <v>498385-B22</v>
          </cell>
          <cell r="I2798" t="str">
            <v>HP 2M 4X DDR/QDR QSFP IB Cu Cable</v>
          </cell>
          <cell r="J2798" t="str">
            <v>NEW</v>
          </cell>
          <cell r="K2798">
            <v>39995</v>
          </cell>
          <cell r="L2798">
            <v>40907</v>
          </cell>
          <cell r="M2798">
            <v>40999</v>
          </cell>
          <cell r="N2798" t="str">
            <v>ALL</v>
          </cell>
          <cell r="O2798" t="str">
            <v>P58C1</v>
          </cell>
          <cell r="P2798" t="str">
            <v>BTO</v>
          </cell>
          <cell r="Q2798" t="str">
            <v>X</v>
          </cell>
          <cell r="R2798" t="str">
            <v>X</v>
          </cell>
          <cell r="S2798" t="str">
            <v>X</v>
          </cell>
          <cell r="T2798" t="str">
            <v>X</v>
          </cell>
          <cell r="U2798" t="str">
            <v>X</v>
          </cell>
          <cell r="V2798" t="str">
            <v>X</v>
          </cell>
          <cell r="W2798">
            <v>0</v>
          </cell>
          <cell r="X2798">
            <v>0</v>
          </cell>
          <cell r="AB2798">
            <v>148.76160000000002</v>
          </cell>
          <cell r="AC2798">
            <v>154.96</v>
          </cell>
          <cell r="AD2798">
            <v>154.96</v>
          </cell>
          <cell r="AE2798">
            <v>0.1</v>
          </cell>
          <cell r="AF2798">
            <v>134.1</v>
          </cell>
          <cell r="AG2798">
            <v>1</v>
          </cell>
          <cell r="AH2798">
            <v>134.1</v>
          </cell>
          <cell r="AI2798">
            <v>134.1</v>
          </cell>
          <cell r="AJ2798">
            <v>36</v>
          </cell>
          <cell r="AK2798">
            <v>2</v>
          </cell>
          <cell r="AL2798">
            <v>0</v>
          </cell>
          <cell r="AM2798">
            <v>39.44</v>
          </cell>
          <cell r="AN2798">
            <v>0.7058911260253542</v>
          </cell>
          <cell r="AO2798">
            <v>134.1</v>
          </cell>
          <cell r="AP2798">
            <v>147.51000000000002</v>
          </cell>
          <cell r="AQ2798">
            <v>0.7326282963866857</v>
          </cell>
          <cell r="AR2798">
            <v>0</v>
          </cell>
          <cell r="AS2798">
            <v>1</v>
          </cell>
        </row>
        <row r="2799">
          <cell r="H2799" t="str">
            <v>571939-B21</v>
          </cell>
          <cell r="I2799" t="str">
            <v>HP Essentials-XenServer Enterp Nm Lic</v>
          </cell>
          <cell r="J2799" t="str">
            <v>NEW</v>
          </cell>
          <cell r="K2799">
            <v>39995</v>
          </cell>
          <cell r="L2799">
            <v>40909</v>
          </cell>
          <cell r="M2799">
            <v>40999</v>
          </cell>
          <cell r="N2799" t="str">
            <v>ALL</v>
          </cell>
          <cell r="O2799" t="str">
            <v>P58C1</v>
          </cell>
          <cell r="P2799" t="str">
            <v>BTO</v>
          </cell>
          <cell r="Q2799" t="str">
            <v>X</v>
          </cell>
          <cell r="R2799" t="str">
            <v>X</v>
          </cell>
          <cell r="S2799" t="str">
            <v>X</v>
          </cell>
          <cell r="T2799" t="str">
            <v>X</v>
          </cell>
          <cell r="U2799" t="str">
            <v>X</v>
          </cell>
          <cell r="V2799" t="str">
            <v>X</v>
          </cell>
          <cell r="W2799">
            <v>780</v>
          </cell>
          <cell r="X2799">
            <v>780</v>
          </cell>
          <cell r="Y2799">
            <v>0.3</v>
          </cell>
          <cell r="Z2799">
            <v>0.3</v>
          </cell>
          <cell r="AA2799" t="str">
            <v>C2B</v>
          </cell>
          <cell r="AB2799">
            <v>3244.7999999999997</v>
          </cell>
          <cell r="AC2799">
            <v>3380</v>
          </cell>
          <cell r="AD2799">
            <v>3380</v>
          </cell>
          <cell r="AE2799">
            <v>0.1</v>
          </cell>
          <cell r="AF2799">
            <v>2925</v>
          </cell>
          <cell r="AG2799">
            <v>1</v>
          </cell>
          <cell r="AH2799">
            <v>2925</v>
          </cell>
          <cell r="AI2799">
            <v>2925</v>
          </cell>
          <cell r="AJ2799">
            <v>1</v>
          </cell>
          <cell r="AK2799">
            <v>1375</v>
          </cell>
          <cell r="AL2799">
            <v>0</v>
          </cell>
          <cell r="AM2799">
            <v>1376.04</v>
          </cell>
          <cell r="AN2799">
            <v>0.52955897435897437</v>
          </cell>
          <cell r="AO2799">
            <v>2925</v>
          </cell>
          <cell r="AP2799">
            <v>3217.5000000000005</v>
          </cell>
          <cell r="AQ2799">
            <v>0.57232634032634044</v>
          </cell>
          <cell r="AR2799">
            <v>0</v>
          </cell>
          <cell r="AS2799">
            <v>1</v>
          </cell>
        </row>
        <row r="2800">
          <cell r="H2800" t="str">
            <v>571940-B21</v>
          </cell>
          <cell r="I2800" t="str">
            <v>HP Essentials XenServer Plat Up Nm Lic</v>
          </cell>
          <cell r="J2800" t="str">
            <v>NEW</v>
          </cell>
          <cell r="K2800">
            <v>39995</v>
          </cell>
          <cell r="L2800">
            <v>40909</v>
          </cell>
          <cell r="M2800">
            <v>40999</v>
          </cell>
          <cell r="N2800" t="str">
            <v>ALL</v>
          </cell>
          <cell r="O2800" t="str">
            <v>P58C1</v>
          </cell>
          <cell r="P2800" t="str">
            <v>BTO</v>
          </cell>
          <cell r="Q2800" t="str">
            <v>X</v>
          </cell>
          <cell r="R2800" t="str">
            <v>X</v>
          </cell>
          <cell r="S2800" t="str">
            <v>X</v>
          </cell>
          <cell r="T2800" t="str">
            <v>X</v>
          </cell>
          <cell r="U2800" t="str">
            <v>X</v>
          </cell>
          <cell r="V2800" t="str">
            <v>X</v>
          </cell>
          <cell r="W2800">
            <v>904.8</v>
          </cell>
          <cell r="X2800">
            <v>904.8</v>
          </cell>
          <cell r="Y2800">
            <v>0.3</v>
          </cell>
          <cell r="Z2800">
            <v>0.3</v>
          </cell>
          <cell r="AA2800" t="str">
            <v>C2B</v>
          </cell>
          <cell r="AB2800">
            <v>3763.9679999999998</v>
          </cell>
          <cell r="AC2800">
            <v>3920.8</v>
          </cell>
          <cell r="AD2800">
            <v>3920.8</v>
          </cell>
          <cell r="AE2800">
            <v>0.1</v>
          </cell>
          <cell r="AF2800">
            <v>3393</v>
          </cell>
          <cell r="AG2800">
            <v>1</v>
          </cell>
          <cell r="AH2800">
            <v>3393</v>
          </cell>
          <cell r="AI2800">
            <v>3393</v>
          </cell>
          <cell r="AJ2800">
            <v>1</v>
          </cell>
          <cell r="AK2800">
            <v>1595</v>
          </cell>
          <cell r="AL2800">
            <v>0</v>
          </cell>
          <cell r="AM2800">
            <v>1596.04</v>
          </cell>
          <cell r="AN2800">
            <v>0.52960801650456824</v>
          </cell>
          <cell r="AO2800">
            <v>3393</v>
          </cell>
          <cell r="AP2800">
            <v>3732.3</v>
          </cell>
          <cell r="AQ2800">
            <v>0.57237092409506207</v>
          </cell>
          <cell r="AR2800">
            <v>0</v>
          </cell>
          <cell r="AS2800">
            <v>1</v>
          </cell>
        </row>
        <row r="2801">
          <cell r="H2801" t="str">
            <v>507610-B21</v>
          </cell>
          <cell r="I2801" t="str">
            <v>HP 500GB 6G SAS 7.2K 2.5in MDL HDD</v>
          </cell>
          <cell r="J2801" t="str">
            <v>PLAN</v>
          </cell>
          <cell r="K2801">
            <v>40026</v>
          </cell>
          <cell r="L2801">
            <v>41214</v>
          </cell>
          <cell r="M2801">
            <v>41305</v>
          </cell>
          <cell r="N2801" t="str">
            <v>ALL</v>
          </cell>
          <cell r="O2801" t="str">
            <v>P58C1</v>
          </cell>
          <cell r="P2801" t="str">
            <v>BTO</v>
          </cell>
          <cell r="Q2801" t="str">
            <v>X</v>
          </cell>
          <cell r="R2801" t="str">
            <v>X</v>
          </cell>
          <cell r="S2801" t="str">
            <v>X</v>
          </cell>
          <cell r="T2801" t="str">
            <v>X</v>
          </cell>
          <cell r="U2801" t="str">
            <v>X</v>
          </cell>
          <cell r="V2801" t="str">
            <v>X</v>
          </cell>
          <cell r="W2801">
            <v>0</v>
          </cell>
          <cell r="X2801">
            <v>0</v>
          </cell>
          <cell r="AB2801">
            <v>568.08960000000002</v>
          </cell>
          <cell r="AC2801">
            <v>591.76</v>
          </cell>
          <cell r="AD2801">
            <v>591.76</v>
          </cell>
          <cell r="AE2801">
            <v>0.1</v>
          </cell>
          <cell r="AF2801">
            <v>512.1</v>
          </cell>
          <cell r="AG2801">
            <v>1</v>
          </cell>
          <cell r="AH2801">
            <v>512.1</v>
          </cell>
          <cell r="AI2801">
            <v>512.1</v>
          </cell>
          <cell r="AJ2801">
            <v>159</v>
          </cell>
          <cell r="AK2801">
            <v>11</v>
          </cell>
          <cell r="AL2801">
            <v>0</v>
          </cell>
          <cell r="AM2801">
            <v>176.36</v>
          </cell>
          <cell r="AN2801">
            <v>0.65561413786369849</v>
          </cell>
          <cell r="AO2801">
            <v>512.1</v>
          </cell>
          <cell r="AP2801">
            <v>563.31000000000006</v>
          </cell>
          <cell r="AQ2801">
            <v>0.68692194351245317</v>
          </cell>
          <cell r="AR2801">
            <v>0</v>
          </cell>
          <cell r="AS2801">
            <v>1</v>
          </cell>
        </row>
        <row r="2802">
          <cell r="H2802" t="str">
            <v>507750-B21</v>
          </cell>
          <cell r="I2802" t="str">
            <v>HP 500GB 3G SATA 7.2K 2.5in MDL HDD</v>
          </cell>
          <cell r="J2802" t="str">
            <v>PLAN</v>
          </cell>
          <cell r="K2802">
            <v>40026</v>
          </cell>
          <cell r="L2802">
            <v>41214</v>
          </cell>
          <cell r="M2802">
            <v>41305</v>
          </cell>
          <cell r="N2802" t="str">
            <v>ALL</v>
          </cell>
          <cell r="O2802" t="str">
            <v>P58C1</v>
          </cell>
          <cell r="P2802" t="str">
            <v>BTO</v>
          </cell>
          <cell r="Q2802" t="str">
            <v>X</v>
          </cell>
          <cell r="R2802" t="str">
            <v>X</v>
          </cell>
          <cell r="S2802" t="str">
            <v>X</v>
          </cell>
          <cell r="T2802" t="str">
            <v>X</v>
          </cell>
          <cell r="U2802" t="str">
            <v>X</v>
          </cell>
          <cell r="V2802" t="str">
            <v>X</v>
          </cell>
          <cell r="W2802">
            <v>0</v>
          </cell>
          <cell r="X2802">
            <v>0</v>
          </cell>
          <cell r="AB2802">
            <v>488.2176</v>
          </cell>
          <cell r="AC2802">
            <v>508.56</v>
          </cell>
          <cell r="AD2802">
            <v>508.56</v>
          </cell>
          <cell r="AE2802">
            <v>0.1</v>
          </cell>
          <cell r="AF2802">
            <v>440.1</v>
          </cell>
          <cell r="AG2802">
            <v>1</v>
          </cell>
          <cell r="AH2802">
            <v>440.1</v>
          </cell>
          <cell r="AI2802">
            <v>440.1</v>
          </cell>
          <cell r="AJ2802">
            <v>134</v>
          </cell>
          <cell r="AK2802">
            <v>10</v>
          </cell>
          <cell r="AL2802">
            <v>0</v>
          </cell>
          <cell r="AM2802">
            <v>149.36000000000001</v>
          </cell>
          <cell r="AN2802">
            <v>0.66062258577596</v>
          </cell>
          <cell r="AO2802">
            <v>440.1</v>
          </cell>
          <cell r="AP2802">
            <v>484.11000000000007</v>
          </cell>
          <cell r="AQ2802">
            <v>0.69147507797814545</v>
          </cell>
          <cell r="AR2802">
            <v>0</v>
          </cell>
          <cell r="AS2802">
            <v>1</v>
          </cell>
        </row>
        <row r="2803">
          <cell r="H2803" t="str">
            <v>507753-B21</v>
          </cell>
          <cell r="I2803" t="str">
            <v>HP 500GB 3G SATA 7.2K 2.5in NHP MDL HDD</v>
          </cell>
          <cell r="J2803" t="str">
            <v>PLAN</v>
          </cell>
          <cell r="K2803">
            <v>40026</v>
          </cell>
          <cell r="L2803">
            <v>41214</v>
          </cell>
          <cell r="M2803">
            <v>41305</v>
          </cell>
          <cell r="N2803" t="str">
            <v>ALL</v>
          </cell>
          <cell r="O2803" t="str">
            <v>P58C1</v>
          </cell>
          <cell r="P2803" t="str">
            <v>BTO</v>
          </cell>
          <cell r="Q2803" t="str">
            <v>X</v>
          </cell>
          <cell r="R2803" t="str">
            <v>X</v>
          </cell>
          <cell r="S2803" t="str">
            <v>X</v>
          </cell>
          <cell r="T2803" t="str">
            <v>X</v>
          </cell>
          <cell r="U2803" t="str">
            <v>X</v>
          </cell>
          <cell r="V2803" t="str">
            <v>X</v>
          </cell>
          <cell r="W2803">
            <v>0</v>
          </cell>
          <cell r="X2803">
            <v>0</v>
          </cell>
          <cell r="AB2803">
            <v>488.2176</v>
          </cell>
          <cell r="AC2803">
            <v>508.56</v>
          </cell>
          <cell r="AD2803">
            <v>508.56</v>
          </cell>
          <cell r="AE2803">
            <v>0.1</v>
          </cell>
          <cell r="AF2803">
            <v>440.1</v>
          </cell>
          <cell r="AG2803">
            <v>1</v>
          </cell>
          <cell r="AH2803">
            <v>440.1</v>
          </cell>
          <cell r="AI2803">
            <v>440.1</v>
          </cell>
          <cell r="AJ2803">
            <v>131</v>
          </cell>
          <cell r="AK2803">
            <v>10</v>
          </cell>
          <cell r="AL2803">
            <v>0</v>
          </cell>
          <cell r="AM2803">
            <v>146.24</v>
          </cell>
          <cell r="AN2803">
            <v>0.66771188366280387</v>
          </cell>
          <cell r="AO2803">
            <v>440.1</v>
          </cell>
          <cell r="AP2803">
            <v>484.11000000000007</v>
          </cell>
          <cell r="AQ2803">
            <v>0.69791989423891265</v>
          </cell>
          <cell r="AR2803">
            <v>0</v>
          </cell>
          <cell r="AS2803">
            <v>1</v>
          </cell>
        </row>
        <row r="2804">
          <cell r="H2804" t="str">
            <v>500666-B21</v>
          </cell>
          <cell r="I2804" t="str">
            <v>HP 16GB 4Rx4 PC3-8500R-7 Kit</v>
          </cell>
          <cell r="J2804" t="str">
            <v>PLAN</v>
          </cell>
          <cell r="K2804">
            <v>40026</v>
          </cell>
          <cell r="L2804">
            <v>41639</v>
          </cell>
          <cell r="M2804">
            <v>41729</v>
          </cell>
          <cell r="N2804" t="str">
            <v>ALL</v>
          </cell>
          <cell r="O2804" t="str">
            <v>P58C1</v>
          </cell>
          <cell r="P2804" t="str">
            <v>BTO</v>
          </cell>
          <cell r="Q2804" t="str">
            <v>X</v>
          </cell>
          <cell r="R2804" t="str">
            <v>X</v>
          </cell>
          <cell r="S2804" t="str">
            <v>X</v>
          </cell>
          <cell r="T2804" t="str">
            <v>X</v>
          </cell>
          <cell r="U2804" t="str">
            <v>X</v>
          </cell>
          <cell r="V2804" t="str">
            <v>X</v>
          </cell>
          <cell r="W2804">
            <v>0</v>
          </cell>
          <cell r="X2804">
            <v>0</v>
          </cell>
          <cell r="AB2804">
            <v>5990.4</v>
          </cell>
          <cell r="AC2804">
            <v>6240</v>
          </cell>
          <cell r="AD2804">
            <v>6240</v>
          </cell>
          <cell r="AE2804">
            <v>0.1</v>
          </cell>
          <cell r="AF2804">
            <v>5400</v>
          </cell>
          <cell r="AG2804">
            <v>1</v>
          </cell>
          <cell r="AH2804">
            <v>5400</v>
          </cell>
          <cell r="AI2804">
            <v>5400</v>
          </cell>
          <cell r="AJ2804">
            <v>2255</v>
          </cell>
          <cell r="AK2804">
            <v>110</v>
          </cell>
          <cell r="AL2804">
            <v>0</v>
          </cell>
          <cell r="AM2804">
            <v>2455.1999999999998</v>
          </cell>
          <cell r="AN2804">
            <v>0.54533333333333334</v>
          </cell>
          <cell r="AO2804">
            <v>5400</v>
          </cell>
          <cell r="AP2804">
            <v>5940.0000000000009</v>
          </cell>
          <cell r="AQ2804">
            <v>0.58666666666666678</v>
          </cell>
          <cell r="AR2804">
            <v>0</v>
          </cell>
          <cell r="AS2804">
            <v>1</v>
          </cell>
        </row>
        <row r="2805">
          <cell r="H2805" t="str">
            <v>570775-B21</v>
          </cell>
          <cell r="I2805" t="str">
            <v>HP BL460c G6 E5540 12G 2P Matrix CMS Svr</v>
          </cell>
          <cell r="J2805" t="str">
            <v>SUST</v>
          </cell>
          <cell r="K2805">
            <v>40057</v>
          </cell>
          <cell r="L2805">
            <v>40452</v>
          </cell>
          <cell r="M2805">
            <v>40574</v>
          </cell>
          <cell r="N2805" t="str">
            <v>ALL</v>
          </cell>
          <cell r="O2805" t="str">
            <v>P57C4</v>
          </cell>
          <cell r="P2805" t="str">
            <v>BTO</v>
          </cell>
          <cell r="Q2805" t="str">
            <v>X</v>
          </cell>
          <cell r="R2805" t="str">
            <v>X</v>
          </cell>
          <cell r="S2805" t="str">
            <v>X</v>
          </cell>
          <cell r="T2805" t="str">
            <v>X</v>
          </cell>
          <cell r="U2805" t="str">
            <v>X</v>
          </cell>
          <cell r="V2805" t="str">
            <v>X</v>
          </cell>
          <cell r="W2805">
            <v>0</v>
          </cell>
          <cell r="X2805">
            <v>0</v>
          </cell>
          <cell r="AB2805">
            <v>5580.0576000000001</v>
          </cell>
          <cell r="AC2805">
            <v>5812.56</v>
          </cell>
          <cell r="AD2805">
            <v>5812.56</v>
          </cell>
          <cell r="AE2805">
            <v>0.1</v>
          </cell>
          <cell r="AF2805">
            <v>5030.1000000000004</v>
          </cell>
          <cell r="AG2805">
            <v>1</v>
          </cell>
          <cell r="AH2805">
            <v>5030.1000000000004</v>
          </cell>
          <cell r="AI2805">
            <v>5030.1000000000004</v>
          </cell>
          <cell r="AJ2805">
            <v>2599</v>
          </cell>
          <cell r="AK2805">
            <v>183</v>
          </cell>
          <cell r="AL2805">
            <v>0</v>
          </cell>
          <cell r="AM2805">
            <v>2885.96</v>
          </cell>
          <cell r="AN2805">
            <v>0.42626190334188191</v>
          </cell>
          <cell r="AO2805">
            <v>5030.1000000000004</v>
          </cell>
          <cell r="AP2805">
            <v>5533.1100000000006</v>
          </cell>
          <cell r="AQ2805">
            <v>0.47841991212898355</v>
          </cell>
          <cell r="AR2805">
            <v>0</v>
          </cell>
          <cell r="AS2805">
            <v>1</v>
          </cell>
        </row>
        <row r="2807">
          <cell r="Q2807">
            <v>1</v>
          </cell>
          <cell r="R2807">
            <v>1</v>
          </cell>
          <cell r="S2807">
            <v>1</v>
          </cell>
          <cell r="T2807">
            <v>1</v>
          </cell>
          <cell r="U2807">
            <v>1</v>
          </cell>
          <cell r="V2807">
            <v>1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riceComparison"/>
      <sheetName val="price"/>
      <sheetName val="icost_opt"/>
      <sheetName val="Sheet4"/>
      <sheetName val="Sheet1"/>
      <sheetName val="Sheet2"/>
    </sheetNames>
    <sheetDataSet>
      <sheetData sheetId="0" refreshError="1"/>
      <sheetData sheetId="1" refreshError="1"/>
      <sheetData sheetId="2">
        <row r="1">
          <cell r="A1" t="str">
            <v>414126-B21</v>
          </cell>
          <cell r="B1" t="str">
            <v>HP NC510F PCIe 10 Gigabit Server Adapter</v>
          </cell>
          <cell r="C1" t="str">
            <v>SUST</v>
          </cell>
          <cell r="D1">
            <v>38991</v>
          </cell>
          <cell r="E1">
            <v>39904</v>
          </cell>
          <cell r="F1">
            <v>39994</v>
          </cell>
          <cell r="G1">
            <v>3239.1</v>
          </cell>
          <cell r="H1">
            <v>3239</v>
          </cell>
          <cell r="I1">
            <v>805.52099999999996</v>
          </cell>
          <cell r="J1">
            <v>894</v>
          </cell>
        </row>
        <row r="2">
          <cell r="A2" t="str">
            <v>414129-B21</v>
          </cell>
          <cell r="B2" t="str">
            <v>HP NC510C PCIe 10 Gigabit Server Adapter</v>
          </cell>
          <cell r="C2" t="str">
            <v>SUST</v>
          </cell>
          <cell r="D2">
            <v>39083</v>
          </cell>
          <cell r="E2">
            <v>39904</v>
          </cell>
          <cell r="F2">
            <v>39994</v>
          </cell>
          <cell r="G2">
            <v>899.1</v>
          </cell>
          <cell r="H2">
            <v>899</v>
          </cell>
          <cell r="I2">
            <v>485.11099999999999</v>
          </cell>
          <cell r="J2">
            <v>538</v>
          </cell>
        </row>
        <row r="3">
          <cell r="A3" t="str">
            <v>409611-B21</v>
          </cell>
          <cell r="B3" t="str">
            <v>HP BL685c G1 O8214 2P DC Kit</v>
          </cell>
          <cell r="C3" t="str">
            <v>SUST</v>
          </cell>
          <cell r="D3">
            <v>39066</v>
          </cell>
          <cell r="E3">
            <v>40118</v>
          </cell>
          <cell r="F3">
            <v>40209</v>
          </cell>
          <cell r="G3">
            <v>1619.1</v>
          </cell>
          <cell r="H3">
            <v>1619</v>
          </cell>
          <cell r="I3">
            <v>702.78099999999995</v>
          </cell>
          <cell r="J3">
            <v>780</v>
          </cell>
        </row>
        <row r="4">
          <cell r="A4" t="str">
            <v>409612-B21</v>
          </cell>
          <cell r="B4" t="str">
            <v>HP BL685c G1 O8216 2P DC Kit</v>
          </cell>
          <cell r="C4" t="str">
            <v>SUST</v>
          </cell>
          <cell r="D4">
            <v>39066</v>
          </cell>
          <cell r="E4">
            <v>40118</v>
          </cell>
          <cell r="F4">
            <v>40209</v>
          </cell>
          <cell r="G4">
            <v>1799.1</v>
          </cell>
          <cell r="H4">
            <v>1799</v>
          </cell>
          <cell r="I4">
            <v>916.93100000000004</v>
          </cell>
          <cell r="J4">
            <v>1018</v>
          </cell>
        </row>
        <row r="5">
          <cell r="A5" t="str">
            <v>409613-B21</v>
          </cell>
          <cell r="B5" t="str">
            <v>HP BL685c G1 O8218 2P DC Kit</v>
          </cell>
          <cell r="C5" t="str">
            <v>SUST</v>
          </cell>
          <cell r="D5">
            <v>39066</v>
          </cell>
          <cell r="E5">
            <v>40118</v>
          </cell>
          <cell r="F5">
            <v>40209</v>
          </cell>
          <cell r="G5">
            <v>2159.1</v>
          </cell>
          <cell r="H5">
            <v>2159</v>
          </cell>
          <cell r="I5">
            <v>1135.1610000000001</v>
          </cell>
          <cell r="J5">
            <v>1260</v>
          </cell>
        </row>
        <row r="6">
          <cell r="A6" t="str">
            <v>411948-B21</v>
          </cell>
          <cell r="B6" t="str">
            <v>HP BL465c G1 O2218 DC Kit</v>
          </cell>
          <cell r="C6" t="str">
            <v>SUST</v>
          </cell>
          <cell r="D6">
            <v>38991</v>
          </cell>
          <cell r="E6">
            <v>40026</v>
          </cell>
          <cell r="F6">
            <v>40117</v>
          </cell>
          <cell r="G6">
            <v>539.1</v>
          </cell>
          <cell r="H6">
            <v>539</v>
          </cell>
          <cell r="I6">
            <v>258.43099999999998</v>
          </cell>
          <cell r="J6">
            <v>287</v>
          </cell>
        </row>
        <row r="7">
          <cell r="A7" t="str">
            <v>411949-B21</v>
          </cell>
          <cell r="B7" t="str">
            <v>HP BL465C G1 O2216 DC KIT</v>
          </cell>
          <cell r="C7" t="str">
            <v>SUST</v>
          </cell>
          <cell r="D7">
            <v>38991</v>
          </cell>
          <cell r="E7">
            <v>40026</v>
          </cell>
          <cell r="F7">
            <v>40117</v>
          </cell>
          <cell r="G7">
            <v>359.1</v>
          </cell>
          <cell r="H7">
            <v>359</v>
          </cell>
          <cell r="I7">
            <v>182.74100000000001</v>
          </cell>
          <cell r="J7">
            <v>203</v>
          </cell>
        </row>
        <row r="8">
          <cell r="A8" t="str">
            <v>411951-B21</v>
          </cell>
          <cell r="B8" t="str">
            <v>HP BL465c G1 O2214 HE DC Kit</v>
          </cell>
          <cell r="C8" t="str">
            <v>SUST</v>
          </cell>
          <cell r="D8">
            <v>38991</v>
          </cell>
          <cell r="E8">
            <v>40026</v>
          </cell>
          <cell r="F8">
            <v>40117</v>
          </cell>
          <cell r="G8">
            <v>341.1</v>
          </cell>
          <cell r="H8">
            <v>341</v>
          </cell>
          <cell r="I8">
            <v>169.17099999999999</v>
          </cell>
          <cell r="J8">
            <v>188</v>
          </cell>
        </row>
        <row r="9">
          <cell r="A9" t="str">
            <v>414210-B21</v>
          </cell>
          <cell r="B9" t="str">
            <v>HP BL465c G1 O2210 DC Kit</v>
          </cell>
          <cell r="C9" t="str">
            <v>SUST</v>
          </cell>
          <cell r="D9">
            <v>38991</v>
          </cell>
          <cell r="E9">
            <v>40026</v>
          </cell>
          <cell r="F9">
            <v>40117</v>
          </cell>
          <cell r="G9">
            <v>224.1</v>
          </cell>
          <cell r="H9">
            <v>224</v>
          </cell>
          <cell r="I9">
            <v>132.821</v>
          </cell>
          <cell r="J9">
            <v>147</v>
          </cell>
        </row>
        <row r="10">
          <cell r="A10" t="str">
            <v>414211-B21</v>
          </cell>
          <cell r="B10" t="str">
            <v>HP BL465c G1 O2212 HE DC Kit</v>
          </cell>
          <cell r="C10" t="str">
            <v>SUST</v>
          </cell>
          <cell r="D10">
            <v>38991</v>
          </cell>
          <cell r="E10">
            <v>40026</v>
          </cell>
          <cell r="F10">
            <v>40117</v>
          </cell>
          <cell r="G10">
            <v>296.10000000000002</v>
          </cell>
          <cell r="H10">
            <v>296</v>
          </cell>
          <cell r="I10">
            <v>143.11099999999999</v>
          </cell>
          <cell r="J10">
            <v>159</v>
          </cell>
        </row>
        <row r="11">
          <cell r="A11" t="str">
            <v>414212-B21</v>
          </cell>
          <cell r="B11" t="str">
            <v>HP BL465c G1 O2216 HE DC Kit</v>
          </cell>
          <cell r="C11" t="str">
            <v>SUST</v>
          </cell>
          <cell r="D11">
            <v>38991</v>
          </cell>
          <cell r="E11">
            <v>40026</v>
          </cell>
          <cell r="F11">
            <v>40117</v>
          </cell>
          <cell r="G11">
            <v>431.1</v>
          </cell>
          <cell r="H11">
            <v>431</v>
          </cell>
          <cell r="I11">
            <v>220.58099999999999</v>
          </cell>
          <cell r="J11">
            <v>245</v>
          </cell>
        </row>
        <row r="12">
          <cell r="A12" t="str">
            <v>433148-B21</v>
          </cell>
          <cell r="B12" t="str">
            <v>HP BL465c G1 O2210 HE DC Kit</v>
          </cell>
          <cell r="C12" t="str">
            <v>SUST</v>
          </cell>
          <cell r="D12">
            <v>38991</v>
          </cell>
          <cell r="E12">
            <v>40026</v>
          </cell>
          <cell r="F12">
            <v>40117</v>
          </cell>
          <cell r="G12">
            <v>296.10000000000002</v>
          </cell>
          <cell r="H12">
            <v>296</v>
          </cell>
          <cell r="I12">
            <v>132.851</v>
          </cell>
          <cell r="J12">
            <v>147</v>
          </cell>
        </row>
        <row r="13">
          <cell r="A13" t="str">
            <v>438222-B21</v>
          </cell>
          <cell r="B13" t="str">
            <v>HP BL465c G1 O2220 DC Kit</v>
          </cell>
          <cell r="C13" t="str">
            <v>SUST</v>
          </cell>
          <cell r="D13">
            <v>39142</v>
          </cell>
          <cell r="E13">
            <v>40026</v>
          </cell>
          <cell r="F13">
            <v>40117</v>
          </cell>
          <cell r="G13">
            <v>719.09999880939722</v>
          </cell>
          <cell r="H13">
            <v>719</v>
          </cell>
          <cell r="I13">
            <v>350.851</v>
          </cell>
          <cell r="J13">
            <v>389</v>
          </cell>
        </row>
        <row r="14">
          <cell r="A14" t="str">
            <v>438820-B21</v>
          </cell>
          <cell r="B14" t="str">
            <v>HP BL685c G1 O8220 2P DC Kit</v>
          </cell>
          <cell r="C14" t="str">
            <v>SUST</v>
          </cell>
          <cell r="D14">
            <v>39142</v>
          </cell>
          <cell r="E14">
            <v>40118</v>
          </cell>
          <cell r="F14">
            <v>40209</v>
          </cell>
          <cell r="G14">
            <v>2519.099995829165</v>
          </cell>
          <cell r="H14">
            <v>2519</v>
          </cell>
          <cell r="I14">
            <v>1508.8810000000001</v>
          </cell>
          <cell r="J14">
            <v>1675</v>
          </cell>
        </row>
        <row r="15">
          <cell r="A15" t="str">
            <v>440763-B21</v>
          </cell>
          <cell r="B15" t="str">
            <v>HP BL465c G1 O2218HE DC Kit</v>
          </cell>
          <cell r="C15" t="str">
            <v>SUST</v>
          </cell>
          <cell r="D15">
            <v>39173</v>
          </cell>
          <cell r="E15">
            <v>40026</v>
          </cell>
          <cell r="F15">
            <v>40117</v>
          </cell>
          <cell r="G15">
            <v>611.09999898821115</v>
          </cell>
          <cell r="H15">
            <v>611</v>
          </cell>
          <cell r="I15">
            <v>303.44099999999997</v>
          </cell>
          <cell r="J15">
            <v>337</v>
          </cell>
        </row>
        <row r="16">
          <cell r="A16" t="str">
            <v>440936-B21</v>
          </cell>
          <cell r="B16" t="str">
            <v>HP BL685c G1 O8218 HE 2P DC Kit</v>
          </cell>
          <cell r="C16" t="str">
            <v>SUST</v>
          </cell>
          <cell r="D16">
            <v>39173</v>
          </cell>
          <cell r="E16">
            <v>40118</v>
          </cell>
          <cell r="F16">
            <v>40209</v>
          </cell>
          <cell r="G16">
            <v>2429.0999959781766</v>
          </cell>
          <cell r="H16">
            <v>2429</v>
          </cell>
          <cell r="I16">
            <v>1307.3109999999999</v>
          </cell>
          <cell r="J16">
            <v>1451</v>
          </cell>
        </row>
        <row r="17">
          <cell r="A17" t="str">
            <v>445106-B21</v>
          </cell>
          <cell r="B17" t="str">
            <v>HP BL465c O2356 QC Kit</v>
          </cell>
          <cell r="C17" t="str">
            <v>SUST</v>
          </cell>
          <cell r="D17">
            <v>39569</v>
          </cell>
          <cell r="E17">
            <v>40575</v>
          </cell>
          <cell r="F17">
            <v>40663</v>
          </cell>
          <cell r="G17">
            <v>629.09999895840883</v>
          </cell>
          <cell r="H17">
            <v>629</v>
          </cell>
          <cell r="I17">
            <v>451.63099999999997</v>
          </cell>
          <cell r="J17">
            <v>501</v>
          </cell>
        </row>
        <row r="18">
          <cell r="A18" t="str">
            <v>445575-B21</v>
          </cell>
          <cell r="B18" t="str">
            <v>HP BL465c O2352 QC Kit</v>
          </cell>
          <cell r="C18" t="str">
            <v>SUST</v>
          </cell>
          <cell r="D18">
            <v>39569</v>
          </cell>
          <cell r="E18">
            <v>40575</v>
          </cell>
          <cell r="F18">
            <v>40663</v>
          </cell>
          <cell r="G18">
            <v>314.09999947994947</v>
          </cell>
          <cell r="H18">
            <v>314</v>
          </cell>
          <cell r="I18">
            <v>220.011</v>
          </cell>
          <cell r="J18">
            <v>244</v>
          </cell>
        </row>
        <row r="19">
          <cell r="A19" t="str">
            <v>446587-B21</v>
          </cell>
          <cell r="B19" t="str">
            <v>HP BL465c O2354 QC Kit</v>
          </cell>
          <cell r="C19" t="str">
            <v>SUST</v>
          </cell>
          <cell r="D19">
            <v>39569</v>
          </cell>
          <cell r="E19">
            <v>40575</v>
          </cell>
          <cell r="F19">
            <v>40663</v>
          </cell>
          <cell r="G19">
            <v>449.09999925643206</v>
          </cell>
          <cell r="H19">
            <v>449</v>
          </cell>
          <cell r="I19">
            <v>306.48099999999999</v>
          </cell>
          <cell r="J19">
            <v>340</v>
          </cell>
        </row>
        <row r="20">
          <cell r="A20" t="str">
            <v>447977-B21</v>
          </cell>
          <cell r="B20" t="str">
            <v>HP BL685c O8356 2P QC Kit</v>
          </cell>
          <cell r="C20" t="str">
            <v>SUST</v>
          </cell>
          <cell r="D20">
            <v>39569</v>
          </cell>
          <cell r="E20">
            <v>40391</v>
          </cell>
          <cell r="F20">
            <v>40482</v>
          </cell>
          <cell r="G20">
            <v>3239.0999946370721</v>
          </cell>
          <cell r="H20">
            <v>3239</v>
          </cell>
          <cell r="I20">
            <v>1939.1210000000001</v>
          </cell>
          <cell r="J20">
            <v>2152</v>
          </cell>
        </row>
        <row r="21">
          <cell r="A21" t="str">
            <v>447978-B21</v>
          </cell>
          <cell r="B21" t="str">
            <v>HP BL685c O8354 2P QC Kit</v>
          </cell>
          <cell r="C21" t="str">
            <v>SUST</v>
          </cell>
          <cell r="D21">
            <v>39569</v>
          </cell>
          <cell r="E21">
            <v>40391</v>
          </cell>
          <cell r="F21">
            <v>40482</v>
          </cell>
          <cell r="G21">
            <v>2609.0999956801534</v>
          </cell>
          <cell r="H21">
            <v>2609</v>
          </cell>
          <cell r="I21">
            <v>1495.8309999999999</v>
          </cell>
          <cell r="J21">
            <v>1660</v>
          </cell>
        </row>
        <row r="22">
          <cell r="A22" t="str">
            <v>453434-B21</v>
          </cell>
          <cell r="B22" t="str">
            <v>HP BL495c G5 O2356 Kit</v>
          </cell>
          <cell r="C22" t="str">
            <v>SUST</v>
          </cell>
          <cell r="D22">
            <v>39722</v>
          </cell>
          <cell r="E22">
            <v>40664</v>
          </cell>
          <cell r="F22">
            <v>40755</v>
          </cell>
          <cell r="G22">
            <v>629.09999895840883</v>
          </cell>
          <cell r="H22">
            <v>629</v>
          </cell>
          <cell r="I22">
            <v>451.28100000000001</v>
          </cell>
          <cell r="J22">
            <v>501</v>
          </cell>
        </row>
        <row r="23">
          <cell r="A23" t="str">
            <v>453435-B21</v>
          </cell>
          <cell r="B23" t="str">
            <v>HP BL495c G5 O2352 KIT</v>
          </cell>
          <cell r="C23" t="str">
            <v>SUST</v>
          </cell>
          <cell r="D23">
            <v>39722</v>
          </cell>
          <cell r="E23">
            <v>40664</v>
          </cell>
          <cell r="F23">
            <v>40755</v>
          </cell>
          <cell r="G23">
            <v>314.09999947994947</v>
          </cell>
          <cell r="H23">
            <v>314</v>
          </cell>
          <cell r="I23">
            <v>219.661</v>
          </cell>
          <cell r="J23">
            <v>244</v>
          </cell>
        </row>
        <row r="24">
          <cell r="A24" t="str">
            <v>453441-B21</v>
          </cell>
          <cell r="B24" t="str">
            <v>HP BL495c G5 O2347HE Kit</v>
          </cell>
          <cell r="C24" t="str">
            <v>SUST</v>
          </cell>
          <cell r="D24">
            <v>39722</v>
          </cell>
          <cell r="E24">
            <v>40664</v>
          </cell>
          <cell r="F24">
            <v>40755</v>
          </cell>
          <cell r="G24">
            <v>269.09999955445528</v>
          </cell>
          <cell r="H24">
            <v>269</v>
          </cell>
          <cell r="I24">
            <v>182.61099999999999</v>
          </cell>
          <cell r="J24">
            <v>203</v>
          </cell>
        </row>
        <row r="25">
          <cell r="A25" t="str">
            <v>453809-B21</v>
          </cell>
          <cell r="B25" t="str">
            <v>HP BL465c G1 O2222 DC Kit</v>
          </cell>
          <cell r="C25" t="str">
            <v>SUST</v>
          </cell>
          <cell r="D25">
            <v>39356</v>
          </cell>
          <cell r="E25">
            <v>40026</v>
          </cell>
          <cell r="F25">
            <v>40117</v>
          </cell>
          <cell r="G25">
            <v>944.09999843686819</v>
          </cell>
          <cell r="H25">
            <v>944</v>
          </cell>
          <cell r="I25">
            <v>456.00099999999998</v>
          </cell>
          <cell r="J25">
            <v>506</v>
          </cell>
        </row>
        <row r="26">
          <cell r="A26" t="str">
            <v>454907-B21</v>
          </cell>
          <cell r="B26" t="str">
            <v>HP BL685c G1 O8222 2P DC Kit</v>
          </cell>
          <cell r="C26" t="str">
            <v>SUST</v>
          </cell>
          <cell r="D26">
            <v>39356</v>
          </cell>
          <cell r="E26">
            <v>40118</v>
          </cell>
          <cell r="F26">
            <v>40209</v>
          </cell>
          <cell r="G26">
            <v>3149.0999947860837</v>
          </cell>
          <cell r="H26">
            <v>3149</v>
          </cell>
          <cell r="I26">
            <v>1926.2909999999999</v>
          </cell>
          <cell r="J26">
            <v>2138</v>
          </cell>
        </row>
        <row r="27">
          <cell r="A27" t="str">
            <v>456883-B21</v>
          </cell>
          <cell r="B27" t="str">
            <v>HP BL465c G5 O2347HE QC Kit</v>
          </cell>
          <cell r="C27" t="str">
            <v>SUST</v>
          </cell>
          <cell r="D27">
            <v>39600</v>
          </cell>
          <cell r="E27">
            <v>40575</v>
          </cell>
          <cell r="F27">
            <v>40663</v>
          </cell>
          <cell r="G27">
            <v>269.09999955445528</v>
          </cell>
          <cell r="H27">
            <v>269</v>
          </cell>
          <cell r="I27">
            <v>182.15100000000001</v>
          </cell>
          <cell r="J27">
            <v>202</v>
          </cell>
        </row>
        <row r="28">
          <cell r="A28" t="str">
            <v>456908-B21</v>
          </cell>
          <cell r="B28" t="str">
            <v>HP BL685c O8347HE 2P QC Kit</v>
          </cell>
          <cell r="C28" t="str">
            <v>SUST</v>
          </cell>
          <cell r="D28">
            <v>39600</v>
          </cell>
          <cell r="E28">
            <v>40391</v>
          </cell>
          <cell r="F28">
            <v>40482</v>
          </cell>
          <cell r="G28">
            <v>2159.0999964252114</v>
          </cell>
          <cell r="H28">
            <v>2159</v>
          </cell>
          <cell r="I28">
            <v>916.56100000000004</v>
          </cell>
          <cell r="J28">
            <v>1017</v>
          </cell>
        </row>
        <row r="29">
          <cell r="A29" t="str">
            <v>494262-B21</v>
          </cell>
          <cell r="B29" t="str">
            <v>HP BL465c G5 O2384 QC Kit</v>
          </cell>
          <cell r="C29" t="str">
            <v>SUST</v>
          </cell>
          <cell r="D29">
            <v>39783</v>
          </cell>
          <cell r="E29">
            <v>40575</v>
          </cell>
          <cell r="F29">
            <v>40663</v>
          </cell>
          <cell r="G29">
            <v>854.0999985858798</v>
          </cell>
          <cell r="H29">
            <v>854</v>
          </cell>
          <cell r="I29">
            <v>565.89099999999996</v>
          </cell>
          <cell r="J29">
            <v>628</v>
          </cell>
        </row>
        <row r="30">
          <cell r="A30" t="str">
            <v>494264-B21</v>
          </cell>
          <cell r="B30" t="str">
            <v>HP BL465c G5 O2378 QC Kit</v>
          </cell>
          <cell r="C30" t="str">
            <v>SUST</v>
          </cell>
          <cell r="D30">
            <v>39783</v>
          </cell>
          <cell r="E30">
            <v>40575</v>
          </cell>
          <cell r="F30">
            <v>40663</v>
          </cell>
          <cell r="G30">
            <v>449.09999925643206</v>
          </cell>
          <cell r="H30">
            <v>449</v>
          </cell>
          <cell r="I30">
            <v>304.25099999999998</v>
          </cell>
          <cell r="J30">
            <v>338</v>
          </cell>
        </row>
        <row r="31">
          <cell r="A31" t="str">
            <v>494267-B21</v>
          </cell>
          <cell r="B31" t="str">
            <v>HP BL685c G5 O8384 2P QC Kit</v>
          </cell>
          <cell r="C31" t="str">
            <v>SUST</v>
          </cell>
          <cell r="D31">
            <v>39783</v>
          </cell>
          <cell r="E31">
            <v>40544</v>
          </cell>
          <cell r="F31">
            <v>40602</v>
          </cell>
          <cell r="G31">
            <v>4859.0999919548631</v>
          </cell>
          <cell r="H31">
            <v>4859</v>
          </cell>
          <cell r="I31">
            <v>2710.681</v>
          </cell>
          <cell r="J31">
            <v>3009</v>
          </cell>
        </row>
        <row r="32">
          <cell r="A32" t="str">
            <v>500025-B21</v>
          </cell>
          <cell r="B32" t="str">
            <v>HP BL465c G5 O2382 QC Kit</v>
          </cell>
          <cell r="C32" t="str">
            <v>SUST</v>
          </cell>
          <cell r="D32">
            <v>39783</v>
          </cell>
          <cell r="E32">
            <v>40575</v>
          </cell>
          <cell r="F32">
            <v>40663</v>
          </cell>
          <cell r="G32">
            <v>719.09999880939722</v>
          </cell>
          <cell r="H32">
            <v>719</v>
          </cell>
          <cell r="I32">
            <v>510.30099999999999</v>
          </cell>
          <cell r="J32">
            <v>566</v>
          </cell>
        </row>
        <row r="33">
          <cell r="A33" t="str">
            <v>500042-B21</v>
          </cell>
          <cell r="B33" t="str">
            <v>HP BL495c G5 O2384 Kit</v>
          </cell>
          <cell r="C33" t="str">
            <v>SUST</v>
          </cell>
          <cell r="D33">
            <v>39783</v>
          </cell>
          <cell r="E33">
            <v>40664</v>
          </cell>
          <cell r="F33">
            <v>40755</v>
          </cell>
          <cell r="G33">
            <v>854.0999985858798</v>
          </cell>
          <cell r="H33">
            <v>854</v>
          </cell>
          <cell r="I33">
            <v>566.98099999999999</v>
          </cell>
          <cell r="J33">
            <v>629</v>
          </cell>
        </row>
        <row r="34">
          <cell r="A34" t="str">
            <v>500044-B21</v>
          </cell>
          <cell r="B34" t="str">
            <v>HP BL495c G5 O2382 Kit</v>
          </cell>
          <cell r="C34" t="str">
            <v>SUST</v>
          </cell>
          <cell r="D34">
            <v>39783</v>
          </cell>
          <cell r="E34">
            <v>40664</v>
          </cell>
          <cell r="F34">
            <v>40755</v>
          </cell>
          <cell r="G34">
            <v>719.09999880939722</v>
          </cell>
          <cell r="H34">
            <v>719</v>
          </cell>
          <cell r="I34">
            <v>511.40100000000001</v>
          </cell>
          <cell r="J34">
            <v>568</v>
          </cell>
        </row>
        <row r="35">
          <cell r="A35" t="str">
            <v>505639-B21</v>
          </cell>
          <cell r="B35" t="str">
            <v>HP BL495c G5 O2378 Kit</v>
          </cell>
          <cell r="C35" t="str">
            <v>SUST</v>
          </cell>
          <cell r="D35">
            <v>39783</v>
          </cell>
          <cell r="E35">
            <v>40664</v>
          </cell>
          <cell r="F35">
            <v>40755</v>
          </cell>
          <cell r="G35">
            <v>449.09999925643206</v>
          </cell>
          <cell r="H35">
            <v>449</v>
          </cell>
          <cell r="I35">
            <v>304.07100000000003</v>
          </cell>
          <cell r="J35">
            <v>338</v>
          </cell>
        </row>
        <row r="36">
          <cell r="A36" t="str">
            <v>508867-B21</v>
          </cell>
          <cell r="B36" t="str">
            <v>HP BL465c G5 O2376HE QC Kit</v>
          </cell>
          <cell r="C36" t="str">
            <v>PLAN</v>
          </cell>
          <cell r="D36">
            <v>39845</v>
          </cell>
          <cell r="E36">
            <v>40575</v>
          </cell>
          <cell r="F36">
            <v>40663</v>
          </cell>
          <cell r="G36">
            <v>494</v>
          </cell>
          <cell r="H36">
            <v>494</v>
          </cell>
          <cell r="I36">
            <v>349.541</v>
          </cell>
          <cell r="J36">
            <v>388</v>
          </cell>
        </row>
        <row r="37">
          <cell r="A37" t="str">
            <v>508869-B21</v>
          </cell>
          <cell r="B37" t="str">
            <v>HP BL465c G5 O2372HE QC Kit</v>
          </cell>
          <cell r="C37" t="str">
            <v>PLAN</v>
          </cell>
          <cell r="D37">
            <v>39845</v>
          </cell>
          <cell r="E37">
            <v>40575</v>
          </cell>
          <cell r="F37">
            <v>40663</v>
          </cell>
          <cell r="G37">
            <v>269</v>
          </cell>
          <cell r="H37">
            <v>269</v>
          </cell>
          <cell r="I37">
            <v>182.77099999999999</v>
          </cell>
          <cell r="J37">
            <v>203</v>
          </cell>
        </row>
        <row r="38">
          <cell r="A38" t="str">
            <v>508872-B21</v>
          </cell>
          <cell r="B38" t="str">
            <v>HP BL495c G5 O2376HE QC Kit</v>
          </cell>
          <cell r="C38" t="str">
            <v>PLAN</v>
          </cell>
          <cell r="D38">
            <v>39845</v>
          </cell>
          <cell r="E38">
            <v>40664</v>
          </cell>
          <cell r="F38">
            <v>40755</v>
          </cell>
          <cell r="G38">
            <v>494</v>
          </cell>
          <cell r="H38">
            <v>494</v>
          </cell>
          <cell r="I38">
            <v>350.81099999999998</v>
          </cell>
          <cell r="J38">
            <v>389</v>
          </cell>
        </row>
        <row r="39">
          <cell r="A39" t="str">
            <v>516050-B21</v>
          </cell>
          <cell r="B39" t="str">
            <v>HP BL685c G5 O8382 2P  Kit</v>
          </cell>
          <cell r="C39" t="str">
            <v>PLAN</v>
          </cell>
          <cell r="D39">
            <v>39845</v>
          </cell>
          <cell r="E39">
            <v>40575</v>
          </cell>
          <cell r="F39">
            <v>40632</v>
          </cell>
          <cell r="G39">
            <v>4319.1000000000004</v>
          </cell>
          <cell r="H39">
            <v>4319</v>
          </cell>
          <cell r="I39">
            <v>2358.5610000000001</v>
          </cell>
          <cell r="J39">
            <v>2618</v>
          </cell>
        </row>
        <row r="40">
          <cell r="A40" t="str">
            <v>516052-B21</v>
          </cell>
          <cell r="B40" t="str">
            <v>HP BL685c G5 O8376HE 2P  Kit</v>
          </cell>
          <cell r="C40" t="str">
            <v>PLAN</v>
          </cell>
          <cell r="D40">
            <v>39845</v>
          </cell>
          <cell r="E40">
            <v>40575</v>
          </cell>
          <cell r="F40">
            <v>40632</v>
          </cell>
          <cell r="G40">
            <v>3239.1</v>
          </cell>
          <cell r="H40">
            <v>3239</v>
          </cell>
          <cell r="I40">
            <v>1924.1210000000001</v>
          </cell>
          <cell r="J40">
            <v>2136</v>
          </cell>
        </row>
        <row r="41">
          <cell r="A41" t="str">
            <v>403318-B22</v>
          </cell>
          <cell r="B41" t="str">
            <v>HP BLc7000 3 PH 6 Fan Intl Trl ICE Kit</v>
          </cell>
          <cell r="C41" t="str">
            <v>SUST</v>
          </cell>
          <cell r="D41">
            <v>39295</v>
          </cell>
          <cell r="E41">
            <v>39995</v>
          </cell>
          <cell r="F41">
            <v>40086</v>
          </cell>
          <cell r="G41">
            <v>6029.0999900177121</v>
          </cell>
          <cell r="H41">
            <v>6029</v>
          </cell>
          <cell r="I41">
            <v>3919.0410000000002</v>
          </cell>
          <cell r="J41">
            <v>4350</v>
          </cell>
        </row>
        <row r="42">
          <cell r="A42" t="str">
            <v>403319-B22</v>
          </cell>
          <cell r="B42" t="str">
            <v>HP BLc7000 3 PH 6 Fan Intl Full ICE Kit</v>
          </cell>
          <cell r="C42" t="str">
            <v>SUST</v>
          </cell>
          <cell r="D42">
            <v>39295</v>
          </cell>
          <cell r="E42">
            <v>39995</v>
          </cell>
          <cell r="F42">
            <v>40086</v>
          </cell>
          <cell r="G42">
            <v>10196.099983118474</v>
          </cell>
          <cell r="H42">
            <v>10196</v>
          </cell>
          <cell r="I42">
            <v>4212.8909999999996</v>
          </cell>
          <cell r="J42">
            <v>4676</v>
          </cell>
        </row>
        <row r="43">
          <cell r="A43" t="str">
            <v>403320-B22</v>
          </cell>
          <cell r="B43" t="str">
            <v>HP BLc7000 1 PH 2 PSU 4 Fan Trl ICE Kit</v>
          </cell>
          <cell r="C43" t="str">
            <v>SUST</v>
          </cell>
          <cell r="D43">
            <v>39295</v>
          </cell>
          <cell r="E43">
            <v>39995</v>
          </cell>
          <cell r="F43">
            <v>40086</v>
          </cell>
          <cell r="G43">
            <v>4859.0999919548631</v>
          </cell>
          <cell r="H43">
            <v>4859</v>
          </cell>
          <cell r="I43">
            <v>3103.8209999999999</v>
          </cell>
          <cell r="J43">
            <v>3445</v>
          </cell>
        </row>
        <row r="44">
          <cell r="A44" t="str">
            <v>403321-B22</v>
          </cell>
          <cell r="B44" t="str">
            <v>HP BLc7000 1 PH 2 PSU 4 Fan Full ICE Kit</v>
          </cell>
          <cell r="C44" t="str">
            <v>SUST</v>
          </cell>
          <cell r="D44">
            <v>39295</v>
          </cell>
          <cell r="E44">
            <v>39995</v>
          </cell>
          <cell r="F44">
            <v>40086</v>
          </cell>
          <cell r="G44">
            <v>9020.6999850645661</v>
          </cell>
          <cell r="H44">
            <v>9021</v>
          </cell>
          <cell r="I44">
            <v>3397.6709999999998</v>
          </cell>
          <cell r="J44">
            <v>3771</v>
          </cell>
        </row>
        <row r="45">
          <cell r="A45" t="str">
            <v>412133-B22</v>
          </cell>
          <cell r="B45" t="str">
            <v>HP BLc7000 3 PH 6 Fan NA/JP Trl ICE Kit</v>
          </cell>
          <cell r="C45" t="str">
            <v>SUST</v>
          </cell>
          <cell r="D45">
            <v>39295</v>
          </cell>
          <cell r="E45">
            <v>39995</v>
          </cell>
          <cell r="F45">
            <v>40086</v>
          </cell>
          <cell r="G45">
            <v>6029.0999900177121</v>
          </cell>
          <cell r="H45">
            <v>6029</v>
          </cell>
          <cell r="I45">
            <v>3890.2109999999998</v>
          </cell>
          <cell r="J45">
            <v>4318</v>
          </cell>
        </row>
        <row r="46">
          <cell r="A46" t="str">
            <v>412136-B22</v>
          </cell>
          <cell r="B46" t="str">
            <v>HP BLc7000 3 PH 6 Fan NA/JP Full ICE Kit</v>
          </cell>
          <cell r="C46" t="str">
            <v>SUST</v>
          </cell>
          <cell r="D46">
            <v>39295</v>
          </cell>
          <cell r="E46">
            <v>39995</v>
          </cell>
          <cell r="F46">
            <v>40086</v>
          </cell>
          <cell r="G46">
            <v>10196.099983118474</v>
          </cell>
          <cell r="H46">
            <v>10196</v>
          </cell>
          <cell r="I46">
            <v>4184.0609999999997</v>
          </cell>
          <cell r="J46">
            <v>4644</v>
          </cell>
        </row>
        <row r="47">
          <cell r="A47" t="str">
            <v>437502-B21</v>
          </cell>
          <cell r="B47" t="str">
            <v>HP BLc3000 2 AC 4 Fan Trl ICE Kit</v>
          </cell>
          <cell r="C47" t="str">
            <v>SUST</v>
          </cell>
          <cell r="D47">
            <v>39356</v>
          </cell>
          <cell r="E47">
            <v>39965</v>
          </cell>
          <cell r="F47">
            <v>40056</v>
          </cell>
          <cell r="G47">
            <v>3599.0999940410256</v>
          </cell>
          <cell r="H47">
            <v>3599</v>
          </cell>
          <cell r="I47">
            <v>2331.741</v>
          </cell>
          <cell r="J47">
            <v>2588</v>
          </cell>
        </row>
        <row r="48">
          <cell r="A48" t="str">
            <v>437502-B22</v>
          </cell>
          <cell r="B48" t="str">
            <v>HP BLc3000 4 AC 6 Fan Trl ICE-BL</v>
          </cell>
          <cell r="C48" t="str">
            <v>SUST</v>
          </cell>
          <cell r="D48">
            <v>39508</v>
          </cell>
          <cell r="E48">
            <v>39965</v>
          </cell>
          <cell r="F48">
            <v>40056</v>
          </cell>
          <cell r="G48">
            <v>4499.0999925509095</v>
          </cell>
          <cell r="H48">
            <v>4499</v>
          </cell>
          <cell r="I48">
            <v>2595.3209999999999</v>
          </cell>
          <cell r="J48">
            <v>2881</v>
          </cell>
        </row>
        <row r="49">
          <cell r="A49" t="str">
            <v>437504-B21</v>
          </cell>
          <cell r="B49" t="str">
            <v>HP BLc3000 2 AC 4 Fan Full ICE Kit</v>
          </cell>
          <cell r="C49" t="str">
            <v>SUST</v>
          </cell>
          <cell r="D49">
            <v>39217</v>
          </cell>
          <cell r="E49">
            <v>39965</v>
          </cell>
          <cell r="F49">
            <v>40056</v>
          </cell>
          <cell r="G49">
            <v>5678.0999905988574</v>
          </cell>
          <cell r="H49">
            <v>5678</v>
          </cell>
          <cell r="I49">
            <v>2479.6610000000001</v>
          </cell>
          <cell r="J49">
            <v>2752</v>
          </cell>
        </row>
        <row r="50">
          <cell r="A50" t="str">
            <v>437504-B22</v>
          </cell>
          <cell r="B50" t="str">
            <v>HP BLc3000 4 AC 6 Fan Full ICE-BL</v>
          </cell>
          <cell r="C50" t="str">
            <v>SUST</v>
          </cell>
          <cell r="D50">
            <v>39508</v>
          </cell>
          <cell r="E50">
            <v>39965</v>
          </cell>
          <cell r="F50">
            <v>40056</v>
          </cell>
          <cell r="G50">
            <v>6578.0999891087413</v>
          </cell>
          <cell r="H50">
            <v>6578</v>
          </cell>
          <cell r="I50">
            <v>2707.7710000000002</v>
          </cell>
          <cell r="J50">
            <v>3006</v>
          </cell>
        </row>
        <row r="51">
          <cell r="A51" t="str">
            <v>441908-B23</v>
          </cell>
          <cell r="B51" t="str">
            <v>HP BLc7000 1 PH 2 PSU 4 Fan ICE-LX Kit</v>
          </cell>
          <cell r="C51" t="str">
            <v>SUST</v>
          </cell>
          <cell r="D51">
            <v>39600</v>
          </cell>
          <cell r="E51">
            <v>39995</v>
          </cell>
          <cell r="F51">
            <v>40086</v>
          </cell>
          <cell r="G51">
            <v>9020.6999850645661</v>
          </cell>
          <cell r="H51">
            <v>9021</v>
          </cell>
          <cell r="I51">
            <v>3117.241</v>
          </cell>
          <cell r="J51">
            <v>3460</v>
          </cell>
        </row>
        <row r="52">
          <cell r="A52" t="str">
            <v>458032-B21</v>
          </cell>
          <cell r="B52" t="str">
            <v>HP BLc3000 Twr 4 AC 6 Fan Trl ICE-BL</v>
          </cell>
          <cell r="C52" t="str">
            <v>SUST</v>
          </cell>
          <cell r="D52">
            <v>39479</v>
          </cell>
          <cell r="E52">
            <v>39965</v>
          </cell>
          <cell r="F52">
            <v>40056</v>
          </cell>
          <cell r="G52">
            <v>4499.0999925509095</v>
          </cell>
          <cell r="H52">
            <v>4499</v>
          </cell>
          <cell r="I52">
            <v>2762.1210000000001</v>
          </cell>
          <cell r="J52">
            <v>3066</v>
          </cell>
        </row>
        <row r="53">
          <cell r="A53" t="str">
            <v>458033-B21</v>
          </cell>
          <cell r="B53" t="str">
            <v>HP BLc3000 Twr 4 AC 6 Fan Full ICE-BL</v>
          </cell>
          <cell r="C53" t="str">
            <v>SUST</v>
          </cell>
          <cell r="D53">
            <v>39479</v>
          </cell>
          <cell r="E53">
            <v>39965</v>
          </cell>
          <cell r="F53">
            <v>40056</v>
          </cell>
          <cell r="G53">
            <v>6578.0999891087413</v>
          </cell>
          <cell r="H53">
            <v>6578</v>
          </cell>
          <cell r="I53">
            <v>2910.0509999999999</v>
          </cell>
          <cell r="J53">
            <v>3230</v>
          </cell>
        </row>
        <row r="54">
          <cell r="A54" t="str">
            <v>469499-B21</v>
          </cell>
          <cell r="B54" t="str">
            <v>HP BLc3000 Twr 2 AC 4 Fan Trl ICE-BL</v>
          </cell>
          <cell r="C54" t="str">
            <v>SUST</v>
          </cell>
          <cell r="D54">
            <v>39508</v>
          </cell>
          <cell r="E54">
            <v>39965</v>
          </cell>
          <cell r="F54">
            <v>40056</v>
          </cell>
          <cell r="G54">
            <v>3599.0999940410256</v>
          </cell>
          <cell r="H54">
            <v>3599</v>
          </cell>
          <cell r="I54">
            <v>2390.8209999999999</v>
          </cell>
          <cell r="J54">
            <v>2654</v>
          </cell>
        </row>
        <row r="55">
          <cell r="A55" t="str">
            <v>469500-B21</v>
          </cell>
          <cell r="B55" t="str">
            <v>HP BLc3000 Twr 2 AC 4 Fan Full ICE-BL</v>
          </cell>
          <cell r="C55" t="str">
            <v>SUST</v>
          </cell>
          <cell r="D55">
            <v>39508</v>
          </cell>
          <cell r="E55">
            <v>39965</v>
          </cell>
          <cell r="F55">
            <v>40056</v>
          </cell>
          <cell r="G55">
            <v>5678.0999905988574</v>
          </cell>
          <cell r="H55">
            <v>5678</v>
          </cell>
          <cell r="I55">
            <v>2541.471</v>
          </cell>
          <cell r="J55">
            <v>2821</v>
          </cell>
        </row>
        <row r="56">
          <cell r="A56" t="str">
            <v>452348-B21</v>
          </cell>
          <cell r="B56" t="str">
            <v>HP SA P-Series Low Profile Battery</v>
          </cell>
          <cell r="C56" t="str">
            <v>SUST</v>
          </cell>
          <cell r="D56">
            <v>39661</v>
          </cell>
          <cell r="E56">
            <v>40210</v>
          </cell>
          <cell r="F56">
            <v>40298</v>
          </cell>
          <cell r="G56">
            <v>64.53</v>
          </cell>
          <cell r="H56">
            <v>65</v>
          </cell>
          <cell r="I56">
            <v>38.841000000000001</v>
          </cell>
          <cell r="J56">
            <v>43</v>
          </cell>
        </row>
        <row r="57">
          <cell r="A57" t="str">
            <v>507925-B21</v>
          </cell>
          <cell r="B57" t="str">
            <v>HP Smart Array P700M/256 Cntrlr</v>
          </cell>
          <cell r="C57" t="str">
            <v>SUST</v>
          </cell>
          <cell r="D57">
            <v>39783</v>
          </cell>
          <cell r="E57">
            <v>40210</v>
          </cell>
          <cell r="F57">
            <v>40298</v>
          </cell>
          <cell r="G57">
            <v>224</v>
          </cell>
          <cell r="H57">
            <v>224</v>
          </cell>
          <cell r="I57">
            <v>141.06100000000001</v>
          </cell>
          <cell r="J57">
            <v>157</v>
          </cell>
        </row>
        <row r="58">
          <cell r="A58" t="str">
            <v>508226-B21</v>
          </cell>
          <cell r="B58" t="str">
            <v>HP Smart Array P700M/512 Cntrlr</v>
          </cell>
          <cell r="C58" t="str">
            <v>SUST</v>
          </cell>
          <cell r="D58">
            <v>39783</v>
          </cell>
          <cell r="E58">
            <v>40210</v>
          </cell>
          <cell r="F58">
            <v>40298</v>
          </cell>
          <cell r="G58">
            <v>719</v>
          </cell>
          <cell r="H58">
            <v>719</v>
          </cell>
          <cell r="I58">
            <v>154.03100000000001</v>
          </cell>
          <cell r="J58">
            <v>171</v>
          </cell>
        </row>
        <row r="59">
          <cell r="A59" t="str">
            <v>416657-B21</v>
          </cell>
          <cell r="B59" t="str">
            <v>HP X5110 BL460c/xw460c G1 Kit</v>
          </cell>
          <cell r="C59" t="str">
            <v>SUST</v>
          </cell>
          <cell r="D59">
            <v>38930</v>
          </cell>
          <cell r="E59">
            <v>39934</v>
          </cell>
          <cell r="F59">
            <v>40025</v>
          </cell>
          <cell r="G59">
            <v>359.1</v>
          </cell>
          <cell r="H59">
            <v>359</v>
          </cell>
          <cell r="I59">
            <v>186.18100000000001</v>
          </cell>
          <cell r="J59">
            <v>207</v>
          </cell>
        </row>
        <row r="60">
          <cell r="A60" t="str">
            <v>416658-B21</v>
          </cell>
          <cell r="B60" t="str">
            <v>HP X5140 BL460c/xw460c G1 Kit</v>
          </cell>
          <cell r="C60" t="str">
            <v>SUST</v>
          </cell>
          <cell r="D60">
            <v>38930</v>
          </cell>
          <cell r="E60">
            <v>39934</v>
          </cell>
          <cell r="F60">
            <v>40025</v>
          </cell>
          <cell r="G60">
            <v>674.1</v>
          </cell>
          <cell r="H60">
            <v>674</v>
          </cell>
          <cell r="I60">
            <v>429.90100000000001</v>
          </cell>
          <cell r="J60">
            <v>477</v>
          </cell>
        </row>
        <row r="61">
          <cell r="A61" t="str">
            <v>416659-B21</v>
          </cell>
          <cell r="B61" t="str">
            <v>HP X5150 BL460c/xw460c G1 Kit</v>
          </cell>
          <cell r="C61" t="str">
            <v>SUST</v>
          </cell>
          <cell r="D61">
            <v>38930</v>
          </cell>
          <cell r="E61">
            <v>39934</v>
          </cell>
          <cell r="F61">
            <v>40025</v>
          </cell>
          <cell r="G61">
            <v>899.1</v>
          </cell>
          <cell r="H61">
            <v>899</v>
          </cell>
          <cell r="I61">
            <v>640.32100000000003</v>
          </cell>
          <cell r="J61">
            <v>711</v>
          </cell>
        </row>
        <row r="62">
          <cell r="A62" t="str">
            <v>416660-B21</v>
          </cell>
          <cell r="B62" t="str">
            <v>HP X5160 BL460c/xw460c G1 Kit</v>
          </cell>
          <cell r="C62" t="str">
            <v>SUST</v>
          </cell>
          <cell r="D62">
            <v>38930</v>
          </cell>
          <cell r="E62">
            <v>39934</v>
          </cell>
          <cell r="F62">
            <v>40025</v>
          </cell>
          <cell r="G62">
            <v>1124.0999999999999</v>
          </cell>
          <cell r="H62">
            <v>1124</v>
          </cell>
          <cell r="I62">
            <v>783.14099999999996</v>
          </cell>
          <cell r="J62">
            <v>869</v>
          </cell>
        </row>
        <row r="63">
          <cell r="A63" t="str">
            <v>416670-B21</v>
          </cell>
          <cell r="B63" t="str">
            <v>HP X5110 BL480c G1 Kit</v>
          </cell>
          <cell r="C63" t="str">
            <v>SUST</v>
          </cell>
          <cell r="D63">
            <v>38930</v>
          </cell>
          <cell r="E63">
            <v>39934</v>
          </cell>
          <cell r="F63">
            <v>40025</v>
          </cell>
          <cell r="G63">
            <v>359.1</v>
          </cell>
          <cell r="H63">
            <v>359</v>
          </cell>
          <cell r="I63">
            <v>180.28100000000001</v>
          </cell>
          <cell r="J63">
            <v>200</v>
          </cell>
        </row>
        <row r="64">
          <cell r="A64" t="str">
            <v>416671-B21</v>
          </cell>
          <cell r="B64" t="str">
            <v>HP X5140 BL480c G1 Kit</v>
          </cell>
          <cell r="C64" t="str">
            <v>SUST</v>
          </cell>
          <cell r="D64">
            <v>38930</v>
          </cell>
          <cell r="E64">
            <v>39934</v>
          </cell>
          <cell r="F64">
            <v>40025</v>
          </cell>
          <cell r="G64">
            <v>674.1</v>
          </cell>
          <cell r="H64">
            <v>674</v>
          </cell>
          <cell r="I64">
            <v>428.27100000000002</v>
          </cell>
          <cell r="J64">
            <v>475</v>
          </cell>
        </row>
        <row r="65">
          <cell r="A65" t="str">
            <v>416672-B21</v>
          </cell>
          <cell r="B65" t="str">
            <v>HP X5150 BL480c G1 Kit</v>
          </cell>
          <cell r="C65" t="str">
            <v>SUST</v>
          </cell>
          <cell r="D65">
            <v>38930</v>
          </cell>
          <cell r="E65">
            <v>39934</v>
          </cell>
          <cell r="F65">
            <v>40025</v>
          </cell>
          <cell r="G65">
            <v>899.1</v>
          </cell>
          <cell r="H65">
            <v>899</v>
          </cell>
          <cell r="I65">
            <v>633.76099999999997</v>
          </cell>
          <cell r="J65">
            <v>703</v>
          </cell>
        </row>
        <row r="66">
          <cell r="A66" t="str">
            <v>416673-B21</v>
          </cell>
          <cell r="B66" t="str">
            <v>HP X5160 BL480c G1 Kit</v>
          </cell>
          <cell r="C66" t="str">
            <v>SUST</v>
          </cell>
          <cell r="D66">
            <v>38930</v>
          </cell>
          <cell r="E66">
            <v>39934</v>
          </cell>
          <cell r="F66">
            <v>40025</v>
          </cell>
          <cell r="G66">
            <v>1124.0999999999999</v>
          </cell>
          <cell r="H66">
            <v>1124</v>
          </cell>
          <cell r="I66">
            <v>776.62099999999998</v>
          </cell>
          <cell r="J66">
            <v>862</v>
          </cell>
        </row>
        <row r="67">
          <cell r="A67" t="str">
            <v>419734-B21</v>
          </cell>
          <cell r="B67" t="str">
            <v>HP X5120 BL460c/xw460c G1 Kit</v>
          </cell>
          <cell r="C67" t="str">
            <v>SUST</v>
          </cell>
          <cell r="D67">
            <v>38930</v>
          </cell>
          <cell r="E67">
            <v>39934</v>
          </cell>
          <cell r="F67">
            <v>40025</v>
          </cell>
          <cell r="G67">
            <v>494</v>
          </cell>
          <cell r="H67">
            <v>494</v>
          </cell>
          <cell r="I67">
            <v>249.821</v>
          </cell>
          <cell r="J67">
            <v>277</v>
          </cell>
        </row>
        <row r="68">
          <cell r="A68" t="str">
            <v>419735-B21</v>
          </cell>
          <cell r="B68" t="str">
            <v>HP X5130 BL460c/xw460c G1 Kit</v>
          </cell>
          <cell r="C68" t="str">
            <v>SUST</v>
          </cell>
          <cell r="D68">
            <v>38930</v>
          </cell>
          <cell r="E68">
            <v>39934</v>
          </cell>
          <cell r="F68">
            <v>40025</v>
          </cell>
          <cell r="G68">
            <v>584.1</v>
          </cell>
          <cell r="H68">
            <v>584</v>
          </cell>
          <cell r="I68">
            <v>305.05099999999999</v>
          </cell>
          <cell r="J68">
            <v>339</v>
          </cell>
        </row>
        <row r="69">
          <cell r="A69" t="str">
            <v>419736-B21</v>
          </cell>
          <cell r="B69" t="str">
            <v>HP X5148 LV BL460c G1 Kit</v>
          </cell>
          <cell r="C69" t="str">
            <v>SUST</v>
          </cell>
          <cell r="D69">
            <v>38930</v>
          </cell>
          <cell r="E69">
            <v>39934</v>
          </cell>
          <cell r="F69">
            <v>40025</v>
          </cell>
          <cell r="G69">
            <v>782</v>
          </cell>
          <cell r="H69">
            <v>782</v>
          </cell>
          <cell r="I69">
            <v>486.31099999999998</v>
          </cell>
          <cell r="J69">
            <v>540</v>
          </cell>
        </row>
        <row r="70">
          <cell r="A70" t="str">
            <v>419741-B21</v>
          </cell>
          <cell r="B70" t="str">
            <v>HP X5120 BL480c G1 Kit</v>
          </cell>
          <cell r="C70" t="str">
            <v>SUST</v>
          </cell>
          <cell r="D70">
            <v>38930</v>
          </cell>
          <cell r="E70">
            <v>39934</v>
          </cell>
          <cell r="F70">
            <v>40025</v>
          </cell>
          <cell r="G70">
            <v>494</v>
          </cell>
          <cell r="H70">
            <v>494</v>
          </cell>
          <cell r="I70">
            <v>244.62100000000001</v>
          </cell>
          <cell r="J70">
            <v>272</v>
          </cell>
        </row>
        <row r="71">
          <cell r="A71" t="str">
            <v>419742-B21</v>
          </cell>
          <cell r="B71" t="str">
            <v>HP X5130 BL480c G1 Kit</v>
          </cell>
          <cell r="C71" t="str">
            <v>SUST</v>
          </cell>
          <cell r="D71">
            <v>38930</v>
          </cell>
          <cell r="E71">
            <v>39934</v>
          </cell>
          <cell r="F71">
            <v>40025</v>
          </cell>
          <cell r="G71">
            <v>584.1</v>
          </cell>
          <cell r="H71">
            <v>584</v>
          </cell>
          <cell r="I71">
            <v>298.05099999999999</v>
          </cell>
          <cell r="J71">
            <v>331</v>
          </cell>
        </row>
        <row r="72">
          <cell r="A72" t="str">
            <v>419743-B21</v>
          </cell>
          <cell r="B72" t="str">
            <v>HP X5148 LV BL480c G1 Kit</v>
          </cell>
          <cell r="C72" t="str">
            <v>SUST</v>
          </cell>
          <cell r="D72">
            <v>38930</v>
          </cell>
          <cell r="E72">
            <v>39934</v>
          </cell>
          <cell r="F72">
            <v>40025</v>
          </cell>
          <cell r="G72">
            <v>782</v>
          </cell>
          <cell r="H72">
            <v>782</v>
          </cell>
          <cell r="I72">
            <v>477.101</v>
          </cell>
          <cell r="J72">
            <v>530</v>
          </cell>
        </row>
        <row r="73">
          <cell r="A73" t="str">
            <v>435562-B21</v>
          </cell>
          <cell r="B73" t="str">
            <v>HP E5310 BL460c Kit</v>
          </cell>
          <cell r="C73" t="str">
            <v>SUST</v>
          </cell>
          <cell r="D73">
            <v>39052</v>
          </cell>
          <cell r="E73">
            <v>39995</v>
          </cell>
          <cell r="F73">
            <v>40086</v>
          </cell>
          <cell r="G73">
            <v>404.1</v>
          </cell>
          <cell r="H73">
            <v>404</v>
          </cell>
          <cell r="I73">
            <v>212.851</v>
          </cell>
          <cell r="J73">
            <v>236</v>
          </cell>
        </row>
        <row r="74">
          <cell r="A74" t="str">
            <v>435563-B21</v>
          </cell>
          <cell r="B74" t="str">
            <v>HP E5320 BL460c Kit</v>
          </cell>
          <cell r="C74" t="str">
            <v>SUST</v>
          </cell>
          <cell r="D74">
            <v>39052</v>
          </cell>
          <cell r="E74">
            <v>39995</v>
          </cell>
          <cell r="F74">
            <v>40086</v>
          </cell>
          <cell r="G74">
            <v>494.1</v>
          </cell>
          <cell r="H74">
            <v>494</v>
          </cell>
          <cell r="I74">
            <v>246.84100000000001</v>
          </cell>
          <cell r="J74">
            <v>274</v>
          </cell>
        </row>
        <row r="75">
          <cell r="A75" t="str">
            <v>435564-B21</v>
          </cell>
          <cell r="B75" t="str">
            <v>HP E5345 BL460c/xw460c G1 Kit</v>
          </cell>
          <cell r="C75" t="str">
            <v>SUST</v>
          </cell>
          <cell r="D75">
            <v>39114</v>
          </cell>
          <cell r="E75">
            <v>39995</v>
          </cell>
          <cell r="F75">
            <v>40086</v>
          </cell>
          <cell r="G75">
            <v>674.09999888390303</v>
          </cell>
          <cell r="H75">
            <v>674</v>
          </cell>
          <cell r="I75">
            <v>418.721</v>
          </cell>
          <cell r="J75">
            <v>465</v>
          </cell>
        </row>
        <row r="76">
          <cell r="A76" t="str">
            <v>435565-B21</v>
          </cell>
          <cell r="B76" t="str">
            <v>HP X5355 BL460c Kit</v>
          </cell>
          <cell r="C76" t="str">
            <v>SUST</v>
          </cell>
          <cell r="D76">
            <v>39114</v>
          </cell>
          <cell r="E76">
            <v>39995</v>
          </cell>
          <cell r="F76">
            <v>40086</v>
          </cell>
          <cell r="G76">
            <v>989.09999836236238</v>
          </cell>
          <cell r="H76">
            <v>989</v>
          </cell>
          <cell r="I76">
            <v>667.87099999999998</v>
          </cell>
          <cell r="J76">
            <v>741</v>
          </cell>
        </row>
        <row r="77">
          <cell r="A77" t="str">
            <v>435576-B21</v>
          </cell>
          <cell r="B77" t="str">
            <v>HP E5310 BL480c Kit</v>
          </cell>
          <cell r="C77" t="str">
            <v>SUST</v>
          </cell>
          <cell r="D77">
            <v>39052</v>
          </cell>
          <cell r="E77">
            <v>39995</v>
          </cell>
          <cell r="F77">
            <v>40086</v>
          </cell>
          <cell r="G77">
            <v>404.1</v>
          </cell>
          <cell r="H77">
            <v>404</v>
          </cell>
          <cell r="I77">
            <v>207.37100000000001</v>
          </cell>
          <cell r="J77">
            <v>230</v>
          </cell>
        </row>
        <row r="78">
          <cell r="A78" t="str">
            <v>435577-B21</v>
          </cell>
          <cell r="B78" t="str">
            <v>HP E5320 BL480c Kit</v>
          </cell>
          <cell r="C78" t="str">
            <v>SUST</v>
          </cell>
          <cell r="D78">
            <v>39052</v>
          </cell>
          <cell r="E78">
            <v>39995</v>
          </cell>
          <cell r="F78">
            <v>40086</v>
          </cell>
          <cell r="G78">
            <v>494.1</v>
          </cell>
          <cell r="H78">
            <v>494</v>
          </cell>
          <cell r="I78">
            <v>240.84100000000001</v>
          </cell>
          <cell r="J78">
            <v>267</v>
          </cell>
        </row>
        <row r="79">
          <cell r="A79" t="str">
            <v>435578-B21</v>
          </cell>
          <cell r="B79" t="str">
            <v>HP E5345 BL480c Kit</v>
          </cell>
          <cell r="C79" t="str">
            <v>SUST</v>
          </cell>
          <cell r="D79">
            <v>39114</v>
          </cell>
          <cell r="E79">
            <v>39995</v>
          </cell>
          <cell r="F79">
            <v>40086</v>
          </cell>
          <cell r="G79">
            <v>674.09999888390303</v>
          </cell>
          <cell r="H79">
            <v>674</v>
          </cell>
          <cell r="I79">
            <v>420.46100000000001</v>
          </cell>
          <cell r="J79">
            <v>467</v>
          </cell>
        </row>
        <row r="80">
          <cell r="A80" t="str">
            <v>435579-B21</v>
          </cell>
          <cell r="B80" t="str">
            <v>HP X5355 BL480c Kit</v>
          </cell>
          <cell r="C80" t="str">
            <v>SUST</v>
          </cell>
          <cell r="D80">
            <v>39114</v>
          </cell>
          <cell r="E80">
            <v>39995</v>
          </cell>
          <cell r="F80">
            <v>40086</v>
          </cell>
          <cell r="G80">
            <v>989.09999836236238</v>
          </cell>
          <cell r="H80">
            <v>989</v>
          </cell>
          <cell r="I80">
            <v>675.25099999999998</v>
          </cell>
          <cell r="J80">
            <v>750</v>
          </cell>
        </row>
        <row r="81">
          <cell r="A81" t="str">
            <v>443691-B21</v>
          </cell>
          <cell r="B81" t="str">
            <v>HP  E7340 BL680c G5 2P Kit</v>
          </cell>
          <cell r="C81" t="str">
            <v>SUST</v>
          </cell>
          <cell r="D81">
            <v>39387</v>
          </cell>
          <cell r="E81">
            <v>40238</v>
          </cell>
          <cell r="F81">
            <v>40329</v>
          </cell>
          <cell r="G81">
            <v>4499.0999925509095</v>
          </cell>
          <cell r="H81">
            <v>4499</v>
          </cell>
          <cell r="I81">
            <v>3007.701</v>
          </cell>
          <cell r="J81">
            <v>3339</v>
          </cell>
        </row>
        <row r="82">
          <cell r="A82" t="str">
            <v>443692-B21</v>
          </cell>
          <cell r="B82" t="str">
            <v>HP  E7320 BL680c G5 2P Kit</v>
          </cell>
          <cell r="C82" t="str">
            <v>SUST</v>
          </cell>
          <cell r="D82">
            <v>39387</v>
          </cell>
          <cell r="E82">
            <v>40238</v>
          </cell>
          <cell r="F82">
            <v>40329</v>
          </cell>
          <cell r="G82">
            <v>2609.0999956801534</v>
          </cell>
          <cell r="H82">
            <v>2609</v>
          </cell>
          <cell r="I82">
            <v>1809.451</v>
          </cell>
          <cell r="J82">
            <v>2008</v>
          </cell>
        </row>
        <row r="83">
          <cell r="A83" t="str">
            <v>443693-B21</v>
          </cell>
          <cell r="B83" t="str">
            <v>HP  E7310 BL680c G5 2P Kit</v>
          </cell>
          <cell r="C83" t="str">
            <v>SUST</v>
          </cell>
          <cell r="D83">
            <v>39387</v>
          </cell>
          <cell r="E83">
            <v>40238</v>
          </cell>
          <cell r="F83">
            <v>40329</v>
          </cell>
          <cell r="G83">
            <v>1889.0999968722463</v>
          </cell>
          <cell r="H83">
            <v>1889</v>
          </cell>
          <cell r="I83">
            <v>1330.9010000000001</v>
          </cell>
          <cell r="J83">
            <v>1477</v>
          </cell>
        </row>
        <row r="84">
          <cell r="A84" t="str">
            <v>443743-B21</v>
          </cell>
          <cell r="B84" t="str">
            <v>HP L5320 BL480c Kit</v>
          </cell>
          <cell r="C84" t="str">
            <v>SUST</v>
          </cell>
          <cell r="D84">
            <v>39173</v>
          </cell>
          <cell r="E84">
            <v>39995</v>
          </cell>
          <cell r="F84">
            <v>40086</v>
          </cell>
          <cell r="G84">
            <v>539.09999910742044</v>
          </cell>
          <cell r="H84">
            <v>539</v>
          </cell>
          <cell r="I84">
            <v>302.08100000000002</v>
          </cell>
          <cell r="J84">
            <v>335</v>
          </cell>
        </row>
        <row r="85">
          <cell r="A85" t="str">
            <v>443744-B21</v>
          </cell>
          <cell r="B85" t="str">
            <v>HP E5335 BL480c Kit</v>
          </cell>
          <cell r="C85" t="str">
            <v>SUST</v>
          </cell>
          <cell r="D85">
            <v>39114</v>
          </cell>
          <cell r="E85">
            <v>39995</v>
          </cell>
          <cell r="F85">
            <v>40086</v>
          </cell>
          <cell r="G85">
            <v>584.09999903291464</v>
          </cell>
          <cell r="H85">
            <v>584</v>
          </cell>
          <cell r="I85">
            <v>300.81099999999998</v>
          </cell>
          <cell r="J85">
            <v>334</v>
          </cell>
        </row>
        <row r="86">
          <cell r="A86" t="str">
            <v>443752-B21</v>
          </cell>
          <cell r="B86" t="str">
            <v>HP L5320 BL460c Kit</v>
          </cell>
          <cell r="C86" t="str">
            <v>SUST</v>
          </cell>
          <cell r="D86">
            <v>39173</v>
          </cell>
          <cell r="E86">
            <v>39995</v>
          </cell>
          <cell r="F86">
            <v>40086</v>
          </cell>
          <cell r="G86">
            <v>539.09999910742044</v>
          </cell>
          <cell r="H86">
            <v>539</v>
          </cell>
          <cell r="I86">
            <v>307.56099999999998</v>
          </cell>
          <cell r="J86">
            <v>341</v>
          </cell>
        </row>
        <row r="87">
          <cell r="A87" t="str">
            <v>443753-B21</v>
          </cell>
          <cell r="B87" t="str">
            <v>HP E5335 BL460c/xw460c G1 Kit</v>
          </cell>
          <cell r="C87" t="str">
            <v>SUST</v>
          </cell>
          <cell r="D87">
            <v>39114</v>
          </cell>
          <cell r="E87">
            <v>39995</v>
          </cell>
          <cell r="F87">
            <v>40086</v>
          </cell>
          <cell r="G87">
            <v>584.09999903291464</v>
          </cell>
          <cell r="H87">
            <v>584</v>
          </cell>
          <cell r="I87">
            <v>306.68099999999998</v>
          </cell>
          <cell r="J87">
            <v>340</v>
          </cell>
        </row>
        <row r="88">
          <cell r="A88" t="str">
            <v>449321-B21</v>
          </cell>
          <cell r="B88" t="str">
            <v>HP  E7330 BL680c G5 2P Kit</v>
          </cell>
          <cell r="C88" t="str">
            <v>SUST</v>
          </cell>
          <cell r="D88">
            <v>39387</v>
          </cell>
          <cell r="E88">
            <v>40238</v>
          </cell>
          <cell r="F88">
            <v>40329</v>
          </cell>
          <cell r="G88">
            <v>3329.0999944880605</v>
          </cell>
          <cell r="H88">
            <v>3329</v>
          </cell>
          <cell r="I88">
            <v>2128.5709999999999</v>
          </cell>
          <cell r="J88">
            <v>2363</v>
          </cell>
        </row>
        <row r="89">
          <cell r="A89" t="str">
            <v>450961-B21</v>
          </cell>
          <cell r="B89" t="str">
            <v>HP  E7220 BL680c G5 2P Kit</v>
          </cell>
          <cell r="C89" t="str">
            <v>SUST</v>
          </cell>
          <cell r="D89">
            <v>39387</v>
          </cell>
          <cell r="E89">
            <v>39873</v>
          </cell>
          <cell r="F89">
            <v>39964</v>
          </cell>
          <cell r="G89">
            <v>2609.0999956801534</v>
          </cell>
          <cell r="H89">
            <v>2609</v>
          </cell>
          <cell r="I89">
            <v>1810.6110000000001</v>
          </cell>
          <cell r="J89">
            <v>2010</v>
          </cell>
        </row>
        <row r="90">
          <cell r="A90" t="str">
            <v>450963-B21</v>
          </cell>
          <cell r="B90" t="str">
            <v>HP  L7345 BL680c G5 2P Kit</v>
          </cell>
          <cell r="C90" t="str">
            <v>SUST</v>
          </cell>
          <cell r="D90">
            <v>39387</v>
          </cell>
          <cell r="E90">
            <v>40238</v>
          </cell>
          <cell r="F90">
            <v>40329</v>
          </cell>
          <cell r="G90">
            <v>5219.0999913588166</v>
          </cell>
          <cell r="H90">
            <v>5219</v>
          </cell>
          <cell r="I90">
            <v>2290.3209999999999</v>
          </cell>
          <cell r="J90">
            <v>2542</v>
          </cell>
        </row>
        <row r="91">
          <cell r="A91" t="str">
            <v>453188-B21</v>
          </cell>
          <cell r="B91" t="str">
            <v>HP  X5365 BL480c G1 Kit</v>
          </cell>
          <cell r="C91" t="str">
            <v>SUST</v>
          </cell>
          <cell r="D91">
            <v>39356</v>
          </cell>
          <cell r="E91">
            <v>39995</v>
          </cell>
          <cell r="F91">
            <v>40086</v>
          </cell>
          <cell r="G91">
            <v>1529.0999974682927</v>
          </cell>
          <cell r="H91">
            <v>1529</v>
          </cell>
          <cell r="I91">
            <v>1044.511</v>
          </cell>
          <cell r="J91">
            <v>1159</v>
          </cell>
        </row>
        <row r="92">
          <cell r="A92" t="str">
            <v>453190-B21</v>
          </cell>
          <cell r="B92" t="str">
            <v>HP  X5365 BL460c G1 Kit</v>
          </cell>
          <cell r="C92" t="str">
            <v>SUST</v>
          </cell>
          <cell r="D92">
            <v>39356</v>
          </cell>
          <cell r="E92">
            <v>39995</v>
          </cell>
          <cell r="F92">
            <v>40086</v>
          </cell>
          <cell r="G92">
            <v>1529.0999974682927</v>
          </cell>
          <cell r="H92">
            <v>1529</v>
          </cell>
          <cell r="I92">
            <v>1070.521</v>
          </cell>
          <cell r="J92">
            <v>1188</v>
          </cell>
        </row>
        <row r="93">
          <cell r="A93" t="str">
            <v>453609-B21</v>
          </cell>
          <cell r="B93" t="str">
            <v>HP  L5335 BL460c G1 Kit</v>
          </cell>
          <cell r="C93" t="str">
            <v>SUST</v>
          </cell>
          <cell r="D93">
            <v>39356</v>
          </cell>
          <cell r="E93">
            <v>39995</v>
          </cell>
          <cell r="F93">
            <v>40086</v>
          </cell>
          <cell r="G93">
            <v>647.09999892860651</v>
          </cell>
          <cell r="H93">
            <v>647</v>
          </cell>
          <cell r="I93">
            <v>365.11099999999999</v>
          </cell>
          <cell r="J93">
            <v>405</v>
          </cell>
        </row>
        <row r="94">
          <cell r="A94" t="str">
            <v>453611-B21</v>
          </cell>
          <cell r="B94" t="str">
            <v>HP  L5335 BL480c G1 Kit</v>
          </cell>
          <cell r="C94" t="str">
            <v>SUST</v>
          </cell>
          <cell r="D94">
            <v>39356</v>
          </cell>
          <cell r="E94">
            <v>39995</v>
          </cell>
          <cell r="F94">
            <v>40086</v>
          </cell>
          <cell r="G94">
            <v>647.09999892860651</v>
          </cell>
          <cell r="H94">
            <v>647</v>
          </cell>
          <cell r="I94">
            <v>357.08100000000002</v>
          </cell>
          <cell r="J94">
            <v>396</v>
          </cell>
        </row>
        <row r="95">
          <cell r="A95" t="str">
            <v>459489-B21</v>
          </cell>
          <cell r="B95" t="str">
            <v>HP E5450 BL460c Kit</v>
          </cell>
          <cell r="C95" t="str">
            <v>SUST</v>
          </cell>
          <cell r="D95">
            <v>39417</v>
          </cell>
          <cell r="E95">
            <v>40391</v>
          </cell>
          <cell r="F95">
            <v>40482</v>
          </cell>
          <cell r="G95">
            <v>1169.0999980643392</v>
          </cell>
          <cell r="H95">
            <v>1169</v>
          </cell>
          <cell r="I95">
            <v>849.25099999999998</v>
          </cell>
          <cell r="J95">
            <v>943</v>
          </cell>
        </row>
        <row r="96">
          <cell r="A96" t="str">
            <v>459490-B21</v>
          </cell>
          <cell r="B96" t="str">
            <v>HP E5440 BL460c G1 Kit</v>
          </cell>
          <cell r="C96" t="str">
            <v>SUST</v>
          </cell>
          <cell r="D96">
            <v>39417</v>
          </cell>
          <cell r="E96">
            <v>40391</v>
          </cell>
          <cell r="F96">
            <v>40482</v>
          </cell>
          <cell r="G96">
            <v>854.0999985858798</v>
          </cell>
          <cell r="H96">
            <v>854</v>
          </cell>
          <cell r="I96">
            <v>647.48099999999999</v>
          </cell>
          <cell r="J96">
            <v>719</v>
          </cell>
        </row>
        <row r="97">
          <cell r="A97" t="str">
            <v>459491-B21</v>
          </cell>
          <cell r="B97" t="str">
            <v>HP E5430 BL460c G1 Kit</v>
          </cell>
          <cell r="C97" t="str">
            <v>SUST</v>
          </cell>
          <cell r="D97">
            <v>39417</v>
          </cell>
          <cell r="E97">
            <v>40391</v>
          </cell>
          <cell r="F97">
            <v>40482</v>
          </cell>
          <cell r="G97">
            <v>629.09999895840883</v>
          </cell>
          <cell r="H97">
            <v>629</v>
          </cell>
          <cell r="I97">
            <v>435.42099999999999</v>
          </cell>
          <cell r="J97">
            <v>483</v>
          </cell>
        </row>
        <row r="98">
          <cell r="A98" t="str">
            <v>459492-B21</v>
          </cell>
          <cell r="B98" t="str">
            <v>HP E5420 BL460c G1 Kit</v>
          </cell>
          <cell r="C98" t="str">
            <v>SUST</v>
          </cell>
          <cell r="D98">
            <v>39417</v>
          </cell>
          <cell r="E98">
            <v>40391</v>
          </cell>
          <cell r="F98">
            <v>40482</v>
          </cell>
          <cell r="G98">
            <v>494.09999918192625</v>
          </cell>
          <cell r="H98">
            <v>494</v>
          </cell>
          <cell r="I98">
            <v>310.86099999999999</v>
          </cell>
          <cell r="J98">
            <v>345</v>
          </cell>
        </row>
        <row r="99">
          <cell r="A99" t="str">
            <v>459493-B21</v>
          </cell>
          <cell r="B99" t="str">
            <v>HP E5410 BL460c G1 Kit</v>
          </cell>
          <cell r="C99" t="str">
            <v>SUST</v>
          </cell>
          <cell r="D99">
            <v>39417</v>
          </cell>
          <cell r="E99">
            <v>40391</v>
          </cell>
          <cell r="F99">
            <v>40482</v>
          </cell>
          <cell r="G99">
            <v>404.09999933093786</v>
          </cell>
          <cell r="H99">
            <v>404</v>
          </cell>
          <cell r="I99">
            <v>256.601</v>
          </cell>
          <cell r="J99">
            <v>285</v>
          </cell>
        </row>
        <row r="100">
          <cell r="A100" t="str">
            <v>459494-B21</v>
          </cell>
          <cell r="B100" t="str">
            <v>HP E5405 BL460c G1 Kit</v>
          </cell>
          <cell r="C100" t="str">
            <v>SUST</v>
          </cell>
          <cell r="D100">
            <v>39417</v>
          </cell>
          <cell r="E100">
            <v>40391</v>
          </cell>
          <cell r="F100">
            <v>40482</v>
          </cell>
          <cell r="G100">
            <v>314.09999947994947</v>
          </cell>
          <cell r="H100">
            <v>314</v>
          </cell>
          <cell r="I100">
            <v>218.53100000000001</v>
          </cell>
          <cell r="J100">
            <v>243</v>
          </cell>
        </row>
        <row r="101">
          <cell r="A101" t="str">
            <v>459501-B21</v>
          </cell>
          <cell r="B101" t="str">
            <v>HP X5460 BL480c G1 Kit</v>
          </cell>
          <cell r="C101" t="str">
            <v>SUST</v>
          </cell>
          <cell r="D101">
            <v>39417</v>
          </cell>
          <cell r="E101">
            <v>40238</v>
          </cell>
          <cell r="F101">
            <v>40329</v>
          </cell>
          <cell r="G101">
            <v>1304.0999978408217</v>
          </cell>
          <cell r="H101">
            <v>1304</v>
          </cell>
          <cell r="I101">
            <v>1075.5309999999999</v>
          </cell>
          <cell r="J101">
            <v>1194</v>
          </cell>
        </row>
        <row r="102">
          <cell r="A102" t="str">
            <v>459502-B21</v>
          </cell>
          <cell r="B102" t="str">
            <v>HP E5450 BL480c G1 Kit</v>
          </cell>
          <cell r="C102" t="str">
            <v>SUST</v>
          </cell>
          <cell r="D102">
            <v>39417</v>
          </cell>
          <cell r="E102">
            <v>40238</v>
          </cell>
          <cell r="F102">
            <v>40329</v>
          </cell>
          <cell r="G102">
            <v>1169.0999980643392</v>
          </cell>
          <cell r="H102">
            <v>1169</v>
          </cell>
          <cell r="I102">
            <v>843.91099999999994</v>
          </cell>
          <cell r="J102">
            <v>937</v>
          </cell>
        </row>
        <row r="103">
          <cell r="A103" t="str">
            <v>459503-B21</v>
          </cell>
          <cell r="B103" t="str">
            <v>HP E5440 BL480c G1 Kit</v>
          </cell>
          <cell r="C103" t="str">
            <v>SUST</v>
          </cell>
          <cell r="D103">
            <v>39417</v>
          </cell>
          <cell r="E103">
            <v>40238</v>
          </cell>
          <cell r="F103">
            <v>40329</v>
          </cell>
          <cell r="G103">
            <v>854.0999985858798</v>
          </cell>
          <cell r="H103">
            <v>854</v>
          </cell>
          <cell r="I103">
            <v>642.14099999999996</v>
          </cell>
          <cell r="J103">
            <v>713</v>
          </cell>
        </row>
        <row r="104">
          <cell r="A104" t="str">
            <v>459504-B21</v>
          </cell>
          <cell r="B104" t="str">
            <v>HP E5430 BL480c G1 Kit</v>
          </cell>
          <cell r="C104" t="str">
            <v>SUST</v>
          </cell>
          <cell r="D104">
            <v>39417</v>
          </cell>
          <cell r="E104">
            <v>40238</v>
          </cell>
          <cell r="F104">
            <v>40329</v>
          </cell>
          <cell r="G104">
            <v>629.09999895840883</v>
          </cell>
          <cell r="H104">
            <v>629</v>
          </cell>
          <cell r="I104">
            <v>430.08100000000002</v>
          </cell>
          <cell r="J104">
            <v>477</v>
          </cell>
        </row>
        <row r="105">
          <cell r="A105" t="str">
            <v>459505-B21</v>
          </cell>
          <cell r="B105" t="str">
            <v>HP E5420 BL480c G1 Kit</v>
          </cell>
          <cell r="C105" t="str">
            <v>SUST</v>
          </cell>
          <cell r="D105">
            <v>39417</v>
          </cell>
          <cell r="E105">
            <v>40238</v>
          </cell>
          <cell r="F105">
            <v>40329</v>
          </cell>
          <cell r="G105">
            <v>494.09999918192625</v>
          </cell>
          <cell r="H105">
            <v>494</v>
          </cell>
          <cell r="I105">
            <v>305.52100000000002</v>
          </cell>
          <cell r="J105">
            <v>339</v>
          </cell>
        </row>
        <row r="106">
          <cell r="A106" t="str">
            <v>459506-B21</v>
          </cell>
          <cell r="B106" t="str">
            <v>HP E5410 BL480c G1 Kit</v>
          </cell>
          <cell r="C106" t="str">
            <v>SUST</v>
          </cell>
          <cell r="D106">
            <v>39417</v>
          </cell>
          <cell r="E106">
            <v>40238</v>
          </cell>
          <cell r="F106">
            <v>40329</v>
          </cell>
          <cell r="G106">
            <v>404.09999933093786</v>
          </cell>
          <cell r="H106">
            <v>404</v>
          </cell>
          <cell r="I106">
            <v>250.96100000000001</v>
          </cell>
          <cell r="J106">
            <v>279</v>
          </cell>
        </row>
        <row r="107">
          <cell r="A107" t="str">
            <v>459507-B21</v>
          </cell>
          <cell r="B107" t="str">
            <v>HP E5405 BL480c G1 Kit</v>
          </cell>
          <cell r="C107" t="str">
            <v>SUST</v>
          </cell>
          <cell r="D107">
            <v>39417</v>
          </cell>
          <cell r="E107">
            <v>40238</v>
          </cell>
          <cell r="F107">
            <v>40329</v>
          </cell>
          <cell r="G107">
            <v>314.09999947994947</v>
          </cell>
          <cell r="H107">
            <v>314</v>
          </cell>
          <cell r="I107">
            <v>212.87100000000001</v>
          </cell>
          <cell r="J107">
            <v>236</v>
          </cell>
        </row>
        <row r="108">
          <cell r="A108" t="str">
            <v>459973-B21</v>
          </cell>
          <cell r="B108" t="str">
            <v>HP X5460 BL460c G1 Kit</v>
          </cell>
          <cell r="C108" t="str">
            <v>SUST</v>
          </cell>
          <cell r="D108">
            <v>39417</v>
          </cell>
          <cell r="E108">
            <v>40391</v>
          </cell>
          <cell r="F108">
            <v>40482</v>
          </cell>
          <cell r="G108">
            <v>1304.0999978408217</v>
          </cell>
          <cell r="H108">
            <v>1304</v>
          </cell>
          <cell r="I108">
            <v>1080.8710000000001</v>
          </cell>
          <cell r="J108">
            <v>1200</v>
          </cell>
        </row>
        <row r="109">
          <cell r="A109" t="str">
            <v>461623-B21</v>
          </cell>
          <cell r="B109" t="str">
            <v>HP X5260 BL460c G1 Kit</v>
          </cell>
          <cell r="C109" t="str">
            <v>SUST</v>
          </cell>
          <cell r="D109">
            <v>39479</v>
          </cell>
          <cell r="E109">
            <v>40391</v>
          </cell>
          <cell r="F109">
            <v>40482</v>
          </cell>
          <cell r="G109">
            <v>1034.0999982878566</v>
          </cell>
          <cell r="H109">
            <v>1034</v>
          </cell>
          <cell r="I109">
            <v>791.77099999999996</v>
          </cell>
          <cell r="J109">
            <v>879</v>
          </cell>
        </row>
        <row r="110">
          <cell r="A110" t="str">
            <v>461624-B21</v>
          </cell>
          <cell r="B110" t="str">
            <v>HP L5240 BL460c G1 Kit</v>
          </cell>
          <cell r="C110" t="str">
            <v>SUST</v>
          </cell>
          <cell r="D110">
            <v>39600</v>
          </cell>
          <cell r="E110">
            <v>40391</v>
          </cell>
          <cell r="F110">
            <v>40482</v>
          </cell>
          <cell r="G110">
            <v>872.09999855607748</v>
          </cell>
          <cell r="H110">
            <v>872</v>
          </cell>
          <cell r="I110">
            <v>610.33100000000002</v>
          </cell>
          <cell r="J110">
            <v>677</v>
          </cell>
        </row>
        <row r="111">
          <cell r="A111" t="str">
            <v>461625-B21</v>
          </cell>
          <cell r="B111" t="str">
            <v>HP E5205 BL460c G1 Kit</v>
          </cell>
          <cell r="C111" t="str">
            <v>SUST</v>
          </cell>
          <cell r="D111">
            <v>39479</v>
          </cell>
          <cell r="E111">
            <v>40391</v>
          </cell>
          <cell r="F111">
            <v>40482</v>
          </cell>
          <cell r="G111">
            <v>314.09999947994947</v>
          </cell>
          <cell r="H111">
            <v>314</v>
          </cell>
          <cell r="I111">
            <v>189.571</v>
          </cell>
          <cell r="J111">
            <v>210</v>
          </cell>
        </row>
        <row r="112">
          <cell r="A112" t="str">
            <v>461628-B21</v>
          </cell>
          <cell r="B112" t="str">
            <v>HP X5260 BL480c G1 Kit</v>
          </cell>
          <cell r="C112" t="str">
            <v>SUST</v>
          </cell>
          <cell r="D112">
            <v>39479</v>
          </cell>
          <cell r="E112">
            <v>40238</v>
          </cell>
          <cell r="F112">
            <v>40329</v>
          </cell>
          <cell r="G112">
            <v>1034.0999982878566</v>
          </cell>
          <cell r="H112">
            <v>1034</v>
          </cell>
          <cell r="I112">
            <v>786.12099999999998</v>
          </cell>
          <cell r="J112">
            <v>873</v>
          </cell>
        </row>
        <row r="113">
          <cell r="A113" t="str">
            <v>461629-B21</v>
          </cell>
          <cell r="B113" t="str">
            <v>HP L5240 BL480c G1 Kit</v>
          </cell>
          <cell r="C113" t="str">
            <v>SUST</v>
          </cell>
          <cell r="D113">
            <v>39600</v>
          </cell>
          <cell r="E113">
            <v>40238</v>
          </cell>
          <cell r="F113">
            <v>40329</v>
          </cell>
          <cell r="G113">
            <v>872</v>
          </cell>
          <cell r="H113">
            <v>872</v>
          </cell>
          <cell r="I113">
            <v>604.68100000000004</v>
          </cell>
          <cell r="J113">
            <v>671</v>
          </cell>
        </row>
        <row r="114">
          <cell r="A114" t="str">
            <v>462866-B21</v>
          </cell>
          <cell r="B114" t="str">
            <v>HP L5420 BL480c G1 Kit</v>
          </cell>
          <cell r="C114" t="str">
            <v>SUST</v>
          </cell>
          <cell r="D114">
            <v>39539</v>
          </cell>
          <cell r="E114">
            <v>40238</v>
          </cell>
          <cell r="F114">
            <v>40329</v>
          </cell>
          <cell r="G114">
            <v>557.09999907761812</v>
          </cell>
          <cell r="H114">
            <v>557</v>
          </cell>
          <cell r="I114">
            <v>362.84100000000001</v>
          </cell>
          <cell r="J114">
            <v>403</v>
          </cell>
        </row>
        <row r="115">
          <cell r="A115" t="str">
            <v>462876-B21</v>
          </cell>
          <cell r="B115" t="str">
            <v>HP L5420 BL460c G1 Kit</v>
          </cell>
          <cell r="C115" t="str">
            <v>SUST</v>
          </cell>
          <cell r="D115">
            <v>39539</v>
          </cell>
          <cell r="E115">
            <v>40391</v>
          </cell>
          <cell r="F115">
            <v>40482</v>
          </cell>
          <cell r="G115">
            <v>557.09999907761812</v>
          </cell>
          <cell r="H115">
            <v>557</v>
          </cell>
          <cell r="I115">
            <v>368.50099999999998</v>
          </cell>
          <cell r="J115">
            <v>409</v>
          </cell>
        </row>
        <row r="116">
          <cell r="A116" t="str">
            <v>462877-B21</v>
          </cell>
          <cell r="B116" t="str">
            <v>HP L5410 BL460c G1 Kit</v>
          </cell>
          <cell r="C116" t="str">
            <v>SUST</v>
          </cell>
          <cell r="D116">
            <v>39539</v>
          </cell>
          <cell r="E116">
            <v>40391</v>
          </cell>
          <cell r="F116">
            <v>40482</v>
          </cell>
          <cell r="G116">
            <v>458.0999992415309</v>
          </cell>
          <cell r="H116">
            <v>458</v>
          </cell>
          <cell r="I116">
            <v>315.28100000000001</v>
          </cell>
          <cell r="J116">
            <v>350</v>
          </cell>
        </row>
        <row r="117">
          <cell r="A117" t="str">
            <v>463056-B21</v>
          </cell>
          <cell r="B117" t="str">
            <v>HP X5450 BL460c G1 Kit</v>
          </cell>
          <cell r="C117" t="str">
            <v>SUST</v>
          </cell>
          <cell r="D117">
            <v>39417</v>
          </cell>
          <cell r="E117">
            <v>40391</v>
          </cell>
          <cell r="F117">
            <v>40482</v>
          </cell>
          <cell r="G117">
            <v>1124.099998138845</v>
          </cell>
          <cell r="H117">
            <v>1124</v>
          </cell>
          <cell r="I117">
            <v>791.601</v>
          </cell>
          <cell r="J117">
            <v>879</v>
          </cell>
        </row>
        <row r="118">
          <cell r="A118" t="str">
            <v>463058-B21</v>
          </cell>
          <cell r="B118" t="str">
            <v>HP X5450 BL480c G1 Kit</v>
          </cell>
          <cell r="C118" t="str">
            <v>SUST</v>
          </cell>
          <cell r="D118">
            <v>39417</v>
          </cell>
          <cell r="E118">
            <v>40087</v>
          </cell>
          <cell r="F118">
            <v>40178</v>
          </cell>
          <cell r="G118">
            <v>1124.099998138845</v>
          </cell>
          <cell r="H118">
            <v>1124</v>
          </cell>
          <cell r="I118">
            <v>786.26099999999997</v>
          </cell>
          <cell r="J118">
            <v>873</v>
          </cell>
        </row>
        <row r="119">
          <cell r="A119" t="str">
            <v>464885-B21</v>
          </cell>
          <cell r="B119" t="str">
            <v>HP E5450 BL260c G5 Kit</v>
          </cell>
          <cell r="C119" t="str">
            <v>SUST</v>
          </cell>
          <cell r="D119">
            <v>39569</v>
          </cell>
          <cell r="E119">
            <v>40391</v>
          </cell>
          <cell r="F119">
            <v>40482</v>
          </cell>
          <cell r="G119">
            <v>1169.0999980643392</v>
          </cell>
          <cell r="H119">
            <v>1169</v>
          </cell>
          <cell r="I119">
            <v>846.02099999999996</v>
          </cell>
          <cell r="J119">
            <v>939</v>
          </cell>
        </row>
        <row r="120">
          <cell r="A120" t="str">
            <v>464886-B21</v>
          </cell>
          <cell r="B120" t="str">
            <v>HP E5440 BL260c G5 Kit</v>
          </cell>
          <cell r="C120" t="str">
            <v>SUST</v>
          </cell>
          <cell r="D120">
            <v>39569</v>
          </cell>
          <cell r="E120">
            <v>40391</v>
          </cell>
          <cell r="F120">
            <v>40482</v>
          </cell>
          <cell r="G120">
            <v>854.0999985858798</v>
          </cell>
          <cell r="H120">
            <v>854</v>
          </cell>
          <cell r="I120">
            <v>644.25099999999998</v>
          </cell>
          <cell r="J120">
            <v>715</v>
          </cell>
        </row>
        <row r="121">
          <cell r="A121" t="str">
            <v>464887-B21</v>
          </cell>
          <cell r="B121" t="str">
            <v>HP E5430 BL260c G5 Kit</v>
          </cell>
          <cell r="C121" t="str">
            <v>SUST</v>
          </cell>
          <cell r="D121">
            <v>39569</v>
          </cell>
          <cell r="E121">
            <v>40391</v>
          </cell>
          <cell r="F121">
            <v>40482</v>
          </cell>
          <cell r="G121">
            <v>629.09999895840883</v>
          </cell>
          <cell r="H121">
            <v>629</v>
          </cell>
          <cell r="I121">
            <v>432.20100000000002</v>
          </cell>
          <cell r="J121">
            <v>480</v>
          </cell>
        </row>
        <row r="122">
          <cell r="A122" t="str">
            <v>464888-B21</v>
          </cell>
          <cell r="B122" t="str">
            <v>HP E5420 BL260c G5 Kit</v>
          </cell>
          <cell r="C122" t="str">
            <v>SUST</v>
          </cell>
          <cell r="D122">
            <v>39569</v>
          </cell>
          <cell r="E122">
            <v>40391</v>
          </cell>
          <cell r="F122">
            <v>40482</v>
          </cell>
          <cell r="G122">
            <v>494.09999918192625</v>
          </cell>
          <cell r="H122">
            <v>494</v>
          </cell>
          <cell r="I122">
            <v>307.63099999999997</v>
          </cell>
          <cell r="J122">
            <v>341</v>
          </cell>
        </row>
        <row r="123">
          <cell r="A123" t="str">
            <v>464889-B21</v>
          </cell>
          <cell r="B123" t="str">
            <v>HP E5410 BL260c G5 Kit</v>
          </cell>
          <cell r="C123" t="str">
            <v>SUST</v>
          </cell>
          <cell r="D123">
            <v>39569</v>
          </cell>
          <cell r="E123">
            <v>40391</v>
          </cell>
          <cell r="F123">
            <v>40482</v>
          </cell>
          <cell r="G123">
            <v>404.09999933093786</v>
          </cell>
          <cell r="H123">
            <v>404</v>
          </cell>
          <cell r="I123">
            <v>253.071</v>
          </cell>
          <cell r="J123">
            <v>281</v>
          </cell>
        </row>
        <row r="124">
          <cell r="A124" t="str">
            <v>464890-B21</v>
          </cell>
          <cell r="B124" t="str">
            <v>HP E5405 BL260c G5 Kit</v>
          </cell>
          <cell r="C124" t="str">
            <v>SUST</v>
          </cell>
          <cell r="D124">
            <v>39569</v>
          </cell>
          <cell r="E124">
            <v>40391</v>
          </cell>
          <cell r="F124">
            <v>40482</v>
          </cell>
          <cell r="G124">
            <v>314.09999947994947</v>
          </cell>
          <cell r="H124">
            <v>314</v>
          </cell>
          <cell r="I124">
            <v>215.001</v>
          </cell>
          <cell r="J124">
            <v>239</v>
          </cell>
        </row>
        <row r="125">
          <cell r="A125" t="str">
            <v>464891-B21</v>
          </cell>
          <cell r="B125" t="str">
            <v>HP L5420 BL260c G5 Kit</v>
          </cell>
          <cell r="C125" t="str">
            <v>SUST</v>
          </cell>
          <cell r="D125">
            <v>39569</v>
          </cell>
          <cell r="E125">
            <v>40391</v>
          </cell>
          <cell r="F125">
            <v>40482</v>
          </cell>
          <cell r="G125">
            <v>557.09999907761812</v>
          </cell>
          <cell r="H125">
            <v>557</v>
          </cell>
          <cell r="I125">
            <v>365.28100000000001</v>
          </cell>
          <cell r="J125">
            <v>405</v>
          </cell>
        </row>
        <row r="126">
          <cell r="A126" t="str">
            <v>464892-B21</v>
          </cell>
          <cell r="B126" t="str">
            <v>HP L5410 BL260c G5 Kit</v>
          </cell>
          <cell r="C126" t="str">
            <v>SUST</v>
          </cell>
          <cell r="D126">
            <v>39569</v>
          </cell>
          <cell r="E126">
            <v>40391</v>
          </cell>
          <cell r="F126">
            <v>40482</v>
          </cell>
          <cell r="G126">
            <v>458.0999992415309</v>
          </cell>
          <cell r="H126">
            <v>458</v>
          </cell>
          <cell r="I126">
            <v>311.76100000000002</v>
          </cell>
          <cell r="J126">
            <v>346</v>
          </cell>
        </row>
        <row r="127">
          <cell r="A127" t="str">
            <v>464893-B21</v>
          </cell>
          <cell r="B127" t="str">
            <v>HP X5260 BL260c G5 Kit</v>
          </cell>
          <cell r="C127" t="str">
            <v>SUST</v>
          </cell>
          <cell r="D127">
            <v>39569</v>
          </cell>
          <cell r="E127">
            <v>40391</v>
          </cell>
          <cell r="F127">
            <v>40482</v>
          </cell>
          <cell r="G127">
            <v>1034.0999982878566</v>
          </cell>
          <cell r="H127">
            <v>1034</v>
          </cell>
          <cell r="I127">
            <v>788.38099999999997</v>
          </cell>
          <cell r="J127">
            <v>875</v>
          </cell>
        </row>
        <row r="128">
          <cell r="A128" t="str">
            <v>464894-B21</v>
          </cell>
          <cell r="B128" t="str">
            <v>HP L5240 BL260c G5 Kit</v>
          </cell>
          <cell r="C128" t="str">
            <v>SUST</v>
          </cell>
          <cell r="D128">
            <v>39600</v>
          </cell>
          <cell r="E128">
            <v>40391</v>
          </cell>
          <cell r="F128">
            <v>40482</v>
          </cell>
          <cell r="G128">
            <v>872.09999855607748</v>
          </cell>
          <cell r="H128">
            <v>872</v>
          </cell>
          <cell r="I128">
            <v>606.95100000000002</v>
          </cell>
          <cell r="J128">
            <v>674</v>
          </cell>
        </row>
        <row r="129">
          <cell r="A129" t="str">
            <v>464895-B21</v>
          </cell>
          <cell r="B129" t="str">
            <v>HP E5205 BL260c G5 Kit</v>
          </cell>
          <cell r="C129" t="str">
            <v>SUST</v>
          </cell>
          <cell r="D129">
            <v>39569</v>
          </cell>
          <cell r="E129">
            <v>40391</v>
          </cell>
          <cell r="F129">
            <v>40482</v>
          </cell>
          <cell r="G129">
            <v>314.09999947994947</v>
          </cell>
          <cell r="H129">
            <v>314</v>
          </cell>
          <cell r="I129">
            <v>186.17099999999999</v>
          </cell>
          <cell r="J129">
            <v>207</v>
          </cell>
        </row>
        <row r="130">
          <cell r="A130" t="str">
            <v>466650-B21</v>
          </cell>
          <cell r="B130" t="str">
            <v>HP E5450 BL2x220c Kit</v>
          </cell>
          <cell r="C130" t="str">
            <v>SUST</v>
          </cell>
          <cell r="D130">
            <v>39600</v>
          </cell>
          <cell r="E130">
            <v>40391</v>
          </cell>
          <cell r="F130">
            <v>40482</v>
          </cell>
          <cell r="G130">
            <v>1169.0999980643392</v>
          </cell>
          <cell r="H130">
            <v>1169</v>
          </cell>
          <cell r="I130">
            <v>852.19100000000003</v>
          </cell>
          <cell r="J130">
            <v>946</v>
          </cell>
        </row>
        <row r="131">
          <cell r="A131" t="str">
            <v>466652-B21</v>
          </cell>
          <cell r="B131" t="str">
            <v>HP E5440 BL2x220c Kit</v>
          </cell>
          <cell r="C131" t="str">
            <v>SUST</v>
          </cell>
          <cell r="D131">
            <v>39600</v>
          </cell>
          <cell r="E131">
            <v>40391</v>
          </cell>
          <cell r="F131">
            <v>40482</v>
          </cell>
          <cell r="G131">
            <v>854.0999985858798</v>
          </cell>
          <cell r="H131">
            <v>854</v>
          </cell>
          <cell r="I131">
            <v>650.43100000000004</v>
          </cell>
          <cell r="J131">
            <v>722</v>
          </cell>
        </row>
        <row r="132">
          <cell r="A132" t="str">
            <v>466654-B21</v>
          </cell>
          <cell r="B132" t="str">
            <v>HP L5240 BL2x220c Kit</v>
          </cell>
          <cell r="C132" t="str">
            <v>SUST</v>
          </cell>
          <cell r="D132">
            <v>39600</v>
          </cell>
          <cell r="E132">
            <v>40391</v>
          </cell>
          <cell r="F132">
            <v>40482</v>
          </cell>
          <cell r="G132">
            <v>872.09999855607748</v>
          </cell>
          <cell r="H132">
            <v>872</v>
          </cell>
          <cell r="I132">
            <v>613.11099999999999</v>
          </cell>
          <cell r="J132">
            <v>681</v>
          </cell>
        </row>
        <row r="133">
          <cell r="A133" t="str">
            <v>466656-B21</v>
          </cell>
          <cell r="B133" t="str">
            <v>HP E5430 BL2x220c Kit</v>
          </cell>
          <cell r="C133" t="str">
            <v>SUST</v>
          </cell>
          <cell r="D133">
            <v>39600</v>
          </cell>
          <cell r="E133">
            <v>40391</v>
          </cell>
          <cell r="F133">
            <v>40482</v>
          </cell>
          <cell r="G133">
            <v>629.09999895840883</v>
          </cell>
          <cell r="H133">
            <v>629</v>
          </cell>
          <cell r="I133">
            <v>438.37099999999998</v>
          </cell>
          <cell r="J133">
            <v>487</v>
          </cell>
        </row>
        <row r="134">
          <cell r="A134" t="str">
            <v>466658-B21</v>
          </cell>
          <cell r="B134" t="str">
            <v>HP L5420 BL2x220c Kit</v>
          </cell>
          <cell r="C134" t="str">
            <v>SUST</v>
          </cell>
          <cell r="D134">
            <v>39600</v>
          </cell>
          <cell r="E134">
            <v>40391</v>
          </cell>
          <cell r="F134">
            <v>40482</v>
          </cell>
          <cell r="G134">
            <v>557.09999907761812</v>
          </cell>
          <cell r="H134">
            <v>557</v>
          </cell>
          <cell r="I134">
            <v>371.46100000000001</v>
          </cell>
          <cell r="J134">
            <v>412</v>
          </cell>
        </row>
        <row r="135">
          <cell r="A135" t="str">
            <v>466660-B21</v>
          </cell>
          <cell r="B135" t="str">
            <v>HP L5410 BL2x220c Kit</v>
          </cell>
          <cell r="C135" t="str">
            <v>SUST</v>
          </cell>
          <cell r="D135">
            <v>39600</v>
          </cell>
          <cell r="E135">
            <v>40391</v>
          </cell>
          <cell r="F135">
            <v>40482</v>
          </cell>
          <cell r="G135">
            <v>458.0999992415309</v>
          </cell>
          <cell r="H135">
            <v>458</v>
          </cell>
          <cell r="I135">
            <v>317.93099999999998</v>
          </cell>
          <cell r="J135">
            <v>353</v>
          </cell>
        </row>
        <row r="136">
          <cell r="A136" t="str">
            <v>466663-B21</v>
          </cell>
          <cell r="B136" t="str">
            <v>HP E5420 BL2x220c Kit</v>
          </cell>
          <cell r="C136" t="str">
            <v>SUST</v>
          </cell>
          <cell r="D136">
            <v>39600</v>
          </cell>
          <cell r="E136">
            <v>40391</v>
          </cell>
          <cell r="F136">
            <v>40482</v>
          </cell>
          <cell r="G136">
            <v>494.09999918192625</v>
          </cell>
          <cell r="H136">
            <v>494</v>
          </cell>
          <cell r="I136">
            <v>313.81099999999998</v>
          </cell>
          <cell r="J136">
            <v>348</v>
          </cell>
        </row>
        <row r="137">
          <cell r="A137" t="str">
            <v>466665-B21</v>
          </cell>
          <cell r="B137" t="str">
            <v>HP E5410 BL2x220c Kit</v>
          </cell>
          <cell r="C137" t="str">
            <v>SUST</v>
          </cell>
          <cell r="D137">
            <v>39600</v>
          </cell>
          <cell r="E137">
            <v>40391</v>
          </cell>
          <cell r="F137">
            <v>40482</v>
          </cell>
          <cell r="G137">
            <v>404.09999933093786</v>
          </cell>
          <cell r="H137">
            <v>404</v>
          </cell>
          <cell r="I137">
            <v>259.25099999999998</v>
          </cell>
          <cell r="J137">
            <v>288</v>
          </cell>
        </row>
        <row r="138">
          <cell r="A138" t="str">
            <v>466669-B21</v>
          </cell>
          <cell r="B138" t="str">
            <v>HP E5205 BL2x220c Kit</v>
          </cell>
          <cell r="C138" t="str">
            <v>SUST</v>
          </cell>
          <cell r="D138">
            <v>39600</v>
          </cell>
          <cell r="E138">
            <v>40391</v>
          </cell>
          <cell r="F138">
            <v>40482</v>
          </cell>
          <cell r="G138">
            <v>314.09999947994947</v>
          </cell>
          <cell r="H138">
            <v>314</v>
          </cell>
          <cell r="I138">
            <v>192.351</v>
          </cell>
          <cell r="J138">
            <v>214</v>
          </cell>
        </row>
        <row r="139">
          <cell r="A139" t="str">
            <v>483266-B21</v>
          </cell>
          <cell r="B139" t="str">
            <v>HP L5430 BL2x220c Kit</v>
          </cell>
          <cell r="C139" t="str">
            <v>SUST</v>
          </cell>
          <cell r="D139">
            <v>39722</v>
          </cell>
          <cell r="E139">
            <v>40026</v>
          </cell>
          <cell r="F139">
            <v>40117</v>
          </cell>
          <cell r="G139">
            <v>809.09999866038561</v>
          </cell>
          <cell r="H139">
            <v>809</v>
          </cell>
          <cell r="I139">
            <v>534.96100000000001</v>
          </cell>
          <cell r="J139">
            <v>594</v>
          </cell>
        </row>
        <row r="140">
          <cell r="A140" t="str">
            <v>483895-B21</v>
          </cell>
          <cell r="B140" t="str">
            <v>HP X5260 BL2x220c Kit</v>
          </cell>
          <cell r="C140" t="str">
            <v>SUST</v>
          </cell>
          <cell r="D140">
            <v>39600</v>
          </cell>
          <cell r="E140">
            <v>40026</v>
          </cell>
          <cell r="F140">
            <v>40117</v>
          </cell>
          <cell r="G140">
            <v>1034.0999982878566</v>
          </cell>
          <cell r="H140">
            <v>1034</v>
          </cell>
          <cell r="I140">
            <v>794.38099999999997</v>
          </cell>
          <cell r="J140">
            <v>882</v>
          </cell>
        </row>
        <row r="141">
          <cell r="A141" t="str">
            <v>492308-B21</v>
          </cell>
          <cell r="B141" t="str">
            <v>HP X5470 BL460c G1 Kit</v>
          </cell>
          <cell r="C141" t="str">
            <v>SUST</v>
          </cell>
          <cell r="D141">
            <v>39722</v>
          </cell>
          <cell r="E141">
            <v>40391</v>
          </cell>
          <cell r="F141">
            <v>40482</v>
          </cell>
          <cell r="G141">
            <v>1619.0999973192811</v>
          </cell>
          <cell r="H141">
            <v>1619</v>
          </cell>
          <cell r="I141">
            <v>1271.941</v>
          </cell>
          <cell r="J141">
            <v>1412</v>
          </cell>
        </row>
        <row r="142">
          <cell r="A142" t="str">
            <v>492309-B21</v>
          </cell>
          <cell r="B142" t="str">
            <v>HP X5270 BL460c G1 Kit</v>
          </cell>
          <cell r="C142" t="str">
            <v>SUST</v>
          </cell>
          <cell r="D142">
            <v>39753</v>
          </cell>
          <cell r="E142">
            <v>40391</v>
          </cell>
          <cell r="F142">
            <v>40482</v>
          </cell>
          <cell r="G142">
            <v>1439.0999976173043</v>
          </cell>
          <cell r="H142">
            <v>1439</v>
          </cell>
          <cell r="I142">
            <v>1081.181</v>
          </cell>
          <cell r="J142">
            <v>1200</v>
          </cell>
        </row>
        <row r="143">
          <cell r="A143" t="str">
            <v>492325-B21</v>
          </cell>
          <cell r="B143" t="str">
            <v>HP X5470 BL480c G1 Kit</v>
          </cell>
          <cell r="C143" t="str">
            <v>SUST</v>
          </cell>
          <cell r="D143">
            <v>39722</v>
          </cell>
          <cell r="E143">
            <v>40238</v>
          </cell>
          <cell r="F143">
            <v>40329</v>
          </cell>
          <cell r="G143">
            <v>1619.0999973192811</v>
          </cell>
          <cell r="H143">
            <v>1619</v>
          </cell>
          <cell r="I143">
            <v>1266.271</v>
          </cell>
          <cell r="J143">
            <v>1406</v>
          </cell>
        </row>
        <row r="144">
          <cell r="A144" t="str">
            <v>492344-B21</v>
          </cell>
          <cell r="B144" t="str">
            <v>HP  E7450 BL680c G5 2P KIT</v>
          </cell>
          <cell r="C144" t="str">
            <v>SUST</v>
          </cell>
          <cell r="D144">
            <v>39722</v>
          </cell>
          <cell r="E144">
            <v>40483</v>
          </cell>
          <cell r="F144">
            <v>40574</v>
          </cell>
          <cell r="G144">
            <v>5579.0999907627702</v>
          </cell>
          <cell r="H144">
            <v>5579</v>
          </cell>
          <cell r="I144">
            <v>3469.8609999999999</v>
          </cell>
          <cell r="J144">
            <v>3852</v>
          </cell>
        </row>
        <row r="145">
          <cell r="A145" t="str">
            <v>492345-B21</v>
          </cell>
          <cell r="B145" t="str">
            <v>HP  E7440 BL680c G5 2P KIT</v>
          </cell>
          <cell r="C145" t="str">
            <v>SUST</v>
          </cell>
          <cell r="D145">
            <v>39722</v>
          </cell>
          <cell r="E145">
            <v>40483</v>
          </cell>
          <cell r="F145">
            <v>40574</v>
          </cell>
          <cell r="G145">
            <v>4319.0999928489327</v>
          </cell>
          <cell r="H145">
            <v>4319</v>
          </cell>
          <cell r="I145">
            <v>2992.6309999999999</v>
          </cell>
          <cell r="J145">
            <v>3322</v>
          </cell>
        </row>
        <row r="146">
          <cell r="A146" t="str">
            <v>492346-B21</v>
          </cell>
          <cell r="B146" t="str">
            <v>HP  E7430 BL680c G5 2P KIT</v>
          </cell>
          <cell r="C146" t="str">
            <v>SUST</v>
          </cell>
          <cell r="D146">
            <v>39722</v>
          </cell>
          <cell r="E146">
            <v>40483</v>
          </cell>
          <cell r="F146">
            <v>40574</v>
          </cell>
          <cell r="G146">
            <v>3329.0999944880605</v>
          </cell>
          <cell r="H146">
            <v>3329</v>
          </cell>
          <cell r="I146">
            <v>2118.5909999999999</v>
          </cell>
          <cell r="J146">
            <v>2352</v>
          </cell>
        </row>
        <row r="147">
          <cell r="A147" t="str">
            <v>492347-B21</v>
          </cell>
          <cell r="B147" t="str">
            <v>HP  E7420 BL680c G5 2P KIT</v>
          </cell>
          <cell r="C147" t="str">
            <v>SUST</v>
          </cell>
          <cell r="D147">
            <v>39722</v>
          </cell>
          <cell r="E147">
            <v>40483</v>
          </cell>
          <cell r="F147">
            <v>40574</v>
          </cell>
          <cell r="G147">
            <v>2609.0999956801534</v>
          </cell>
          <cell r="H147">
            <v>2609</v>
          </cell>
          <cell r="I147">
            <v>1801.1410000000001</v>
          </cell>
          <cell r="J147">
            <v>1999</v>
          </cell>
        </row>
        <row r="148">
          <cell r="A148" t="str">
            <v>492348-B21</v>
          </cell>
          <cell r="B148" t="str">
            <v>HP L7455 BL680c G5 2P KIT</v>
          </cell>
          <cell r="C148" t="str">
            <v>SUST</v>
          </cell>
          <cell r="D148">
            <v>39722</v>
          </cell>
          <cell r="E148">
            <v>40483</v>
          </cell>
          <cell r="F148">
            <v>40574</v>
          </cell>
          <cell r="G148">
            <v>6299.0999895706773</v>
          </cell>
          <cell r="H148">
            <v>6299</v>
          </cell>
          <cell r="I148">
            <v>4106.3710000000001</v>
          </cell>
          <cell r="J148">
            <v>4558</v>
          </cell>
        </row>
        <row r="149">
          <cell r="A149" t="str">
            <v>493216-B21</v>
          </cell>
          <cell r="B149" t="str">
            <v>HP L5430 BL260c G5 Kit</v>
          </cell>
          <cell r="C149" t="str">
            <v>SUST</v>
          </cell>
          <cell r="D149">
            <v>39722</v>
          </cell>
          <cell r="E149">
            <v>40391</v>
          </cell>
          <cell r="F149">
            <v>40482</v>
          </cell>
          <cell r="G149">
            <v>809.09999866038561</v>
          </cell>
          <cell r="H149">
            <v>809</v>
          </cell>
          <cell r="I149">
            <v>527.23099999999999</v>
          </cell>
          <cell r="J149">
            <v>585</v>
          </cell>
        </row>
        <row r="150">
          <cell r="A150" t="str">
            <v>493577-B21</v>
          </cell>
          <cell r="B150" t="str">
            <v>HP L7445 4C BL680c G5 2P KIT</v>
          </cell>
          <cell r="C150" t="str">
            <v>SUST</v>
          </cell>
          <cell r="D150">
            <v>39722</v>
          </cell>
          <cell r="E150">
            <v>40483</v>
          </cell>
          <cell r="F150">
            <v>40574</v>
          </cell>
          <cell r="G150">
            <v>4319.0999928489327</v>
          </cell>
          <cell r="H150">
            <v>4319</v>
          </cell>
          <cell r="I150">
            <v>2993.1909999999998</v>
          </cell>
          <cell r="J150">
            <v>3322</v>
          </cell>
        </row>
        <row r="151">
          <cell r="A151" t="str">
            <v>493764-B21</v>
          </cell>
          <cell r="B151" t="str">
            <v>HP L5430 BL460c G5 Kit</v>
          </cell>
          <cell r="C151" t="str">
            <v>SUST</v>
          </cell>
          <cell r="D151">
            <v>39718</v>
          </cell>
          <cell r="E151">
            <v>40391</v>
          </cell>
          <cell r="F151">
            <v>40482</v>
          </cell>
          <cell r="G151">
            <v>809.09999866038561</v>
          </cell>
          <cell r="H151">
            <v>809</v>
          </cell>
          <cell r="I151">
            <v>532.49099999999999</v>
          </cell>
          <cell r="J151">
            <v>591</v>
          </cell>
        </row>
        <row r="152">
          <cell r="A152" t="str">
            <v>412138-B21</v>
          </cell>
          <cell r="B152" t="str">
            <v>HP BLc7000 Encl Pwr Sply IEC320 Option</v>
          </cell>
          <cell r="C152" t="str">
            <v>SUST</v>
          </cell>
          <cell r="D152">
            <v>38930</v>
          </cell>
          <cell r="E152">
            <v>40817</v>
          </cell>
          <cell r="F152">
            <v>40908</v>
          </cell>
          <cell r="G152">
            <v>224.1</v>
          </cell>
          <cell r="H152">
            <v>224</v>
          </cell>
          <cell r="I152">
            <v>172.40100000000001</v>
          </cell>
          <cell r="J152">
            <v>191</v>
          </cell>
        </row>
        <row r="153">
          <cell r="A153" t="str">
            <v>437572-B21</v>
          </cell>
          <cell r="B153" t="str">
            <v>HP 1200W 12V Hotplug AC Power Supply</v>
          </cell>
          <cell r="C153" t="str">
            <v>SUST</v>
          </cell>
          <cell r="D153">
            <v>39356</v>
          </cell>
          <cell r="E153">
            <v>41944</v>
          </cell>
          <cell r="F153">
            <v>42035</v>
          </cell>
          <cell r="G153">
            <v>314.09999947994947</v>
          </cell>
          <cell r="H153">
            <v>314</v>
          </cell>
          <cell r="I153">
            <v>96.501000000000005</v>
          </cell>
          <cell r="J153">
            <v>107</v>
          </cell>
        </row>
        <row r="154">
          <cell r="A154" t="str">
            <v>437573-B21</v>
          </cell>
          <cell r="B154" t="str">
            <v>HP 1200W -48V DC Pwr Supply</v>
          </cell>
          <cell r="C154" t="str">
            <v>SUST</v>
          </cell>
          <cell r="D154">
            <v>39722</v>
          </cell>
          <cell r="E154">
            <v>40817</v>
          </cell>
          <cell r="F154">
            <v>40908</v>
          </cell>
          <cell r="G154">
            <v>629.09999895840883</v>
          </cell>
          <cell r="H154">
            <v>629</v>
          </cell>
          <cell r="I154">
            <v>304.63099999999997</v>
          </cell>
          <cell r="J154">
            <v>338</v>
          </cell>
        </row>
        <row r="155">
          <cell r="A155" t="str">
            <v>468418-B21</v>
          </cell>
          <cell r="B155" t="str">
            <v>HP BLc7000 400Hz Power Supply Opt</v>
          </cell>
          <cell r="C155" t="str">
            <v>SUST</v>
          </cell>
          <cell r="D155">
            <v>39600</v>
          </cell>
          <cell r="E155">
            <v>40817</v>
          </cell>
          <cell r="F155">
            <v>40908</v>
          </cell>
          <cell r="G155">
            <v>1800</v>
          </cell>
          <cell r="H155">
            <v>1800</v>
          </cell>
          <cell r="I155">
            <v>211.721</v>
          </cell>
          <cell r="J155">
            <v>235</v>
          </cell>
        </row>
        <row r="156">
          <cell r="A156" t="str">
            <v>499243-B21</v>
          </cell>
          <cell r="B156" t="str">
            <v>HP 2400W High Efficiency Power Supply</v>
          </cell>
          <cell r="C156" t="str">
            <v>SUST</v>
          </cell>
          <cell r="D156">
            <v>39783</v>
          </cell>
          <cell r="E156">
            <v>40817</v>
          </cell>
          <cell r="F156">
            <v>40939</v>
          </cell>
          <cell r="G156">
            <v>314.10000000000002</v>
          </cell>
          <cell r="H156">
            <v>314</v>
          </cell>
          <cell r="I156">
            <v>173.59100000000001</v>
          </cell>
          <cell r="J156">
            <v>193</v>
          </cell>
        </row>
        <row r="157">
          <cell r="A157" t="str">
            <v>AH331A</v>
          </cell>
          <cell r="B157" t="str">
            <v>HP BLc7000 DC Power Module</v>
          </cell>
          <cell r="C157" t="str">
            <v>SUST</v>
          </cell>
          <cell r="D157">
            <v>39539</v>
          </cell>
          <cell r="E157">
            <v>40817</v>
          </cell>
          <cell r="F157">
            <v>40908</v>
          </cell>
          <cell r="G157">
            <v>773</v>
          </cell>
          <cell r="H157">
            <v>773</v>
          </cell>
          <cell r="I157">
            <v>434.39100000000002</v>
          </cell>
          <cell r="J157">
            <v>482</v>
          </cell>
        </row>
        <row r="158">
          <cell r="A158" t="str">
            <v>AH332A</v>
          </cell>
          <cell r="B158" t="str">
            <v>HP BLc7000 2250W -48V DC Pwr Supply</v>
          </cell>
          <cell r="C158" t="str">
            <v>SUST</v>
          </cell>
          <cell r="D158">
            <v>39539</v>
          </cell>
          <cell r="E158">
            <v>40817</v>
          </cell>
          <cell r="F158">
            <v>40908</v>
          </cell>
          <cell r="G158">
            <v>1529</v>
          </cell>
          <cell r="H158">
            <v>1529</v>
          </cell>
          <cell r="I158">
            <v>621.55100000000004</v>
          </cell>
          <cell r="J158">
            <v>690</v>
          </cell>
        </row>
        <row r="159">
          <cell r="A159" t="str">
            <v>378928-B21</v>
          </cell>
          <cell r="B159" t="str">
            <v>Cisco Enet C-SFP Module</v>
          </cell>
          <cell r="C159" t="str">
            <v>SUST</v>
          </cell>
          <cell r="D159">
            <v>38384</v>
          </cell>
          <cell r="E159">
            <v>40087</v>
          </cell>
          <cell r="F159">
            <v>40178</v>
          </cell>
          <cell r="G159">
            <v>359.1</v>
          </cell>
          <cell r="H159">
            <v>359</v>
          </cell>
          <cell r="I159">
            <v>134.12100000000001</v>
          </cell>
          <cell r="J159">
            <v>149</v>
          </cell>
        </row>
        <row r="160">
          <cell r="A160" t="str">
            <v>378929-B21</v>
          </cell>
          <cell r="B160" t="str">
            <v>Cisco Enet SX Fiber SFP Module</v>
          </cell>
          <cell r="C160" t="str">
            <v>SUST</v>
          </cell>
          <cell r="D160">
            <v>38384</v>
          </cell>
          <cell r="E160">
            <v>40087</v>
          </cell>
          <cell r="F160">
            <v>40178</v>
          </cell>
          <cell r="G160">
            <v>449.1</v>
          </cell>
          <cell r="H160">
            <v>449</v>
          </cell>
          <cell r="I160">
            <v>300.911</v>
          </cell>
          <cell r="J160">
            <v>334</v>
          </cell>
        </row>
        <row r="161">
          <cell r="A161" t="str">
            <v>403626-B21</v>
          </cell>
          <cell r="B161" t="str">
            <v>HP BLc 4Gb FC Pass Thru Module</v>
          </cell>
          <cell r="C161" t="str">
            <v>SUST</v>
          </cell>
          <cell r="D161">
            <v>38930</v>
          </cell>
          <cell r="E161">
            <v>40452</v>
          </cell>
          <cell r="F161">
            <v>40543</v>
          </cell>
          <cell r="G161">
            <v>4049.1</v>
          </cell>
          <cell r="H161">
            <v>4049</v>
          </cell>
          <cell r="I161">
            <v>642.18100000000004</v>
          </cell>
          <cell r="J161">
            <v>713</v>
          </cell>
        </row>
        <row r="162">
          <cell r="A162" t="str">
            <v>406740-B21</v>
          </cell>
          <cell r="B162" t="str">
            <v>HP BLc 1Gb Enet Pass Thru Mod Opt Kit</v>
          </cell>
          <cell r="C162" t="str">
            <v>SUST</v>
          </cell>
          <cell r="D162">
            <v>38930</v>
          </cell>
          <cell r="E162">
            <v>40452</v>
          </cell>
          <cell r="F162">
            <v>40543</v>
          </cell>
          <cell r="G162">
            <v>899.1</v>
          </cell>
          <cell r="H162">
            <v>899</v>
          </cell>
          <cell r="I162">
            <v>225.53100000000001</v>
          </cell>
          <cell r="J162">
            <v>250</v>
          </cell>
        </row>
        <row r="163">
          <cell r="A163" t="str">
            <v>410398-B21</v>
          </cell>
          <cell r="B163" t="str">
            <v>HP BLc 4X DDR IB Switch Option Kit</v>
          </cell>
          <cell r="C163" t="str">
            <v>SUST</v>
          </cell>
          <cell r="D163">
            <v>38991</v>
          </cell>
          <cell r="E163">
            <v>40057</v>
          </cell>
          <cell r="F163">
            <v>40147</v>
          </cell>
          <cell r="G163">
            <v>5399.1</v>
          </cell>
          <cell r="H163">
            <v>5399</v>
          </cell>
          <cell r="I163">
            <v>2797.0810000000001</v>
          </cell>
          <cell r="J163">
            <v>3105</v>
          </cell>
        </row>
        <row r="164">
          <cell r="A164" t="str">
            <v>410916-B21</v>
          </cell>
          <cell r="B164" t="str">
            <v>HP BLc Cisco 1GbE 3020 Switch Opt Kit</v>
          </cell>
          <cell r="C164" t="str">
            <v>SUST</v>
          </cell>
          <cell r="D164">
            <v>38930</v>
          </cell>
          <cell r="E164">
            <v>40452</v>
          </cell>
          <cell r="F164">
            <v>40543</v>
          </cell>
          <cell r="G164">
            <v>3284.1</v>
          </cell>
          <cell r="H164">
            <v>3284</v>
          </cell>
          <cell r="I164">
            <v>1771.6310000000001</v>
          </cell>
          <cell r="J164">
            <v>1967</v>
          </cell>
        </row>
        <row r="165">
          <cell r="A165" t="str">
            <v>410917-B21</v>
          </cell>
          <cell r="B165" t="str">
            <v>HP BLc Bnt 1GbE2 Switch Opt Kit</v>
          </cell>
          <cell r="C165" t="str">
            <v>SUST</v>
          </cell>
          <cell r="D165">
            <v>38930</v>
          </cell>
          <cell r="E165">
            <v>40087</v>
          </cell>
          <cell r="F165">
            <v>40178</v>
          </cell>
          <cell r="G165">
            <v>1259.0999999999999</v>
          </cell>
          <cell r="H165">
            <v>1259</v>
          </cell>
          <cell r="I165">
            <v>646.99099999999999</v>
          </cell>
          <cell r="J165">
            <v>718</v>
          </cell>
        </row>
        <row r="166">
          <cell r="A166" t="str">
            <v>438030-B21</v>
          </cell>
          <cell r="B166" t="str">
            <v>HP Blc GbE2c LY 2/3 Switch</v>
          </cell>
          <cell r="C166" t="str">
            <v>SUST</v>
          </cell>
          <cell r="D166">
            <v>39142</v>
          </cell>
          <cell r="E166">
            <v>40452</v>
          </cell>
          <cell r="F166">
            <v>40543</v>
          </cell>
          <cell r="G166">
            <v>1619.0999973192811</v>
          </cell>
          <cell r="H166">
            <v>1619</v>
          </cell>
          <cell r="I166">
            <v>700.52099999999996</v>
          </cell>
          <cell r="J166">
            <v>778</v>
          </cell>
        </row>
        <row r="167">
          <cell r="A167" t="str">
            <v>438031-B21</v>
          </cell>
          <cell r="B167" t="str">
            <v>HP BLc 1:10Gb Enet Switch</v>
          </cell>
          <cell r="C167" t="str">
            <v>SUST</v>
          </cell>
          <cell r="D167">
            <v>39234</v>
          </cell>
          <cell r="E167">
            <v>40087</v>
          </cell>
          <cell r="F167">
            <v>40178</v>
          </cell>
          <cell r="G167">
            <v>4499</v>
          </cell>
          <cell r="H167">
            <v>4499</v>
          </cell>
          <cell r="I167">
            <v>2031.8209999999999</v>
          </cell>
          <cell r="J167">
            <v>2255</v>
          </cell>
        </row>
        <row r="168">
          <cell r="A168" t="str">
            <v>440627-B21</v>
          </cell>
          <cell r="B168" t="str">
            <v>HP Blc GbE2c LY 2/3 Fiber SFP Opt Kit</v>
          </cell>
          <cell r="C168" t="str">
            <v>SUST</v>
          </cell>
          <cell r="D168">
            <v>39142</v>
          </cell>
          <cell r="E168">
            <v>40452</v>
          </cell>
          <cell r="F168">
            <v>40543</v>
          </cell>
          <cell r="G168">
            <v>449.09999925643206</v>
          </cell>
          <cell r="H168">
            <v>449</v>
          </cell>
          <cell r="I168">
            <v>222.87100000000001</v>
          </cell>
          <cell r="J168">
            <v>247</v>
          </cell>
        </row>
        <row r="169">
          <cell r="A169" t="str">
            <v>443756-B21</v>
          </cell>
          <cell r="B169" t="str">
            <v>HP BLc 10Gb SR XFP Opt Kit</v>
          </cell>
          <cell r="C169" t="str">
            <v>SUST</v>
          </cell>
          <cell r="D169">
            <v>39234</v>
          </cell>
          <cell r="E169">
            <v>40087</v>
          </cell>
          <cell r="F169">
            <v>40178</v>
          </cell>
          <cell r="G169">
            <v>1259</v>
          </cell>
          <cell r="H169">
            <v>1259</v>
          </cell>
          <cell r="I169">
            <v>198.261</v>
          </cell>
          <cell r="J169">
            <v>220</v>
          </cell>
        </row>
        <row r="170">
          <cell r="A170" t="str">
            <v>443757-B21</v>
          </cell>
          <cell r="B170" t="str">
            <v>HP BLc 10Gb LR XFP Opt Kit</v>
          </cell>
          <cell r="C170" t="str">
            <v>SUST</v>
          </cell>
          <cell r="D170">
            <v>39234</v>
          </cell>
          <cell r="E170">
            <v>40087</v>
          </cell>
          <cell r="F170">
            <v>40178</v>
          </cell>
          <cell r="G170">
            <v>1979</v>
          </cell>
          <cell r="H170">
            <v>1979</v>
          </cell>
          <cell r="I170">
            <v>353.62099999999998</v>
          </cell>
          <cell r="J170">
            <v>393</v>
          </cell>
        </row>
        <row r="171">
          <cell r="A171" t="str">
            <v>445860-B21</v>
          </cell>
          <cell r="B171" t="str">
            <v>HP BLc 10Gb Enet Switch</v>
          </cell>
          <cell r="C171" t="str">
            <v>SUST</v>
          </cell>
          <cell r="D171">
            <v>39295</v>
          </cell>
          <cell r="E171">
            <v>40087</v>
          </cell>
          <cell r="F171">
            <v>40178</v>
          </cell>
          <cell r="G171">
            <v>8549.099985845387</v>
          </cell>
          <cell r="H171">
            <v>8549</v>
          </cell>
          <cell r="I171">
            <v>3519.3310000000001</v>
          </cell>
          <cell r="J171">
            <v>3906</v>
          </cell>
        </row>
        <row r="172">
          <cell r="A172" t="str">
            <v>451438-B21</v>
          </cell>
          <cell r="B172" t="str">
            <v>HP BLc Cisco 1GbE 3120G Switch</v>
          </cell>
          <cell r="C172" t="str">
            <v>SUST</v>
          </cell>
          <cell r="D172">
            <v>39569</v>
          </cell>
          <cell r="E172">
            <v>40087</v>
          </cell>
          <cell r="F172">
            <v>40178</v>
          </cell>
          <cell r="G172">
            <v>5939.0999901667237</v>
          </cell>
          <cell r="H172">
            <v>5939</v>
          </cell>
          <cell r="I172">
            <v>3161.4409999999998</v>
          </cell>
          <cell r="J172">
            <v>3509</v>
          </cell>
        </row>
        <row r="173">
          <cell r="A173" t="str">
            <v>451439-B21</v>
          </cell>
          <cell r="B173" t="str">
            <v>HP BLc Cisco 1/10GbE 3120X Switch</v>
          </cell>
          <cell r="C173" t="str">
            <v>SUST</v>
          </cell>
          <cell r="D173">
            <v>39569</v>
          </cell>
          <cell r="E173">
            <v>40087</v>
          </cell>
          <cell r="F173">
            <v>40178</v>
          </cell>
          <cell r="G173">
            <v>9539.0999842062593</v>
          </cell>
          <cell r="H173">
            <v>9539</v>
          </cell>
          <cell r="I173">
            <v>4832.8410000000003</v>
          </cell>
          <cell r="J173">
            <v>5364</v>
          </cell>
        </row>
        <row r="174">
          <cell r="A174" t="str">
            <v>453151-B21</v>
          </cell>
          <cell r="B174" t="str">
            <v>HP BLc VC 1Gb SX SFP Opt Kit</v>
          </cell>
          <cell r="C174" t="str">
            <v>SUST</v>
          </cell>
          <cell r="D174">
            <v>39387</v>
          </cell>
          <cell r="E174">
            <v>40087</v>
          </cell>
          <cell r="F174">
            <v>40178</v>
          </cell>
          <cell r="G174">
            <v>359.09999940544367</v>
          </cell>
          <cell r="H174">
            <v>359</v>
          </cell>
          <cell r="I174">
            <v>21.846</v>
          </cell>
          <cell r="J174">
            <v>24</v>
          </cell>
        </row>
        <row r="175">
          <cell r="A175" t="str">
            <v>453154-B21</v>
          </cell>
          <cell r="B175" t="str">
            <v>HP BLc VC 1Gb RJ-45 SFP Opt Kit</v>
          </cell>
          <cell r="C175" t="str">
            <v>SUST</v>
          </cell>
          <cell r="D175">
            <v>39387</v>
          </cell>
          <cell r="E175">
            <v>40087</v>
          </cell>
          <cell r="F175">
            <v>40178</v>
          </cell>
          <cell r="G175">
            <v>269.09999955445528</v>
          </cell>
          <cell r="H175">
            <v>269</v>
          </cell>
          <cell r="I175">
            <v>51.701999999999998</v>
          </cell>
          <cell r="J175">
            <v>57</v>
          </cell>
        </row>
        <row r="176">
          <cell r="A176" t="str">
            <v>455046-B21</v>
          </cell>
          <cell r="B176" t="str">
            <v>HP  CBS3120 IP SVC SW Upgrade</v>
          </cell>
          <cell r="C176" t="str">
            <v>SUST</v>
          </cell>
          <cell r="D176">
            <v>39569</v>
          </cell>
          <cell r="E176">
            <v>40087</v>
          </cell>
          <cell r="F176">
            <v>40178</v>
          </cell>
          <cell r="G176">
            <v>3599.0999940410256</v>
          </cell>
          <cell r="H176">
            <v>3599</v>
          </cell>
          <cell r="I176">
            <v>2053.1309999999999</v>
          </cell>
          <cell r="J176">
            <v>2279</v>
          </cell>
        </row>
        <row r="177">
          <cell r="A177" t="str">
            <v>455047-B21</v>
          </cell>
          <cell r="B177" t="str">
            <v>HP  CBS3120 Adv IP SVC SW Upgrade</v>
          </cell>
          <cell r="C177" t="str">
            <v>SUST</v>
          </cell>
          <cell r="D177">
            <v>39569</v>
          </cell>
          <cell r="E177">
            <v>40087</v>
          </cell>
          <cell r="F177">
            <v>40178</v>
          </cell>
          <cell r="G177">
            <v>6299.0999895706773</v>
          </cell>
          <cell r="H177">
            <v>6299</v>
          </cell>
          <cell r="I177">
            <v>3590.6210000000001</v>
          </cell>
          <cell r="J177">
            <v>3986</v>
          </cell>
        </row>
        <row r="178">
          <cell r="A178" t="str">
            <v>459005-B21</v>
          </cell>
          <cell r="B178" t="str">
            <v>Cisco  10GBASE-CX4 X2 Module</v>
          </cell>
          <cell r="C178" t="str">
            <v>SUST</v>
          </cell>
          <cell r="D178">
            <v>39569</v>
          </cell>
          <cell r="E178">
            <v>40087</v>
          </cell>
          <cell r="F178">
            <v>40178</v>
          </cell>
          <cell r="G178">
            <v>539.99999910593033</v>
          </cell>
          <cell r="H178">
            <v>540</v>
          </cell>
          <cell r="I178">
            <v>339.71100000000001</v>
          </cell>
          <cell r="J178">
            <v>377</v>
          </cell>
        </row>
        <row r="179">
          <cell r="A179" t="str">
            <v>459006-B21</v>
          </cell>
          <cell r="B179" t="str">
            <v>Cisco  10GBASE-SR X2 Module</v>
          </cell>
          <cell r="C179" t="str">
            <v>SUST</v>
          </cell>
          <cell r="D179">
            <v>39569</v>
          </cell>
          <cell r="E179">
            <v>40087</v>
          </cell>
          <cell r="F179">
            <v>40178</v>
          </cell>
          <cell r="G179">
            <v>1795.4999970272183</v>
          </cell>
          <cell r="H179">
            <v>1795</v>
          </cell>
          <cell r="I179">
            <v>1129.5309999999999</v>
          </cell>
          <cell r="J179">
            <v>1254</v>
          </cell>
        </row>
        <row r="180">
          <cell r="A180" t="str">
            <v>459007-B21</v>
          </cell>
          <cell r="B180" t="str">
            <v>Cisco 10GBASE-LRM X2 Module</v>
          </cell>
          <cell r="C180" t="str">
            <v>SUST</v>
          </cell>
          <cell r="D180">
            <v>39569</v>
          </cell>
          <cell r="E180">
            <v>40087</v>
          </cell>
          <cell r="F180">
            <v>40178</v>
          </cell>
          <cell r="G180">
            <v>1345.4999977722764</v>
          </cell>
          <cell r="H180">
            <v>1345</v>
          </cell>
          <cell r="I180">
            <v>846.44100000000003</v>
          </cell>
          <cell r="J180">
            <v>940</v>
          </cell>
        </row>
        <row r="181">
          <cell r="A181" t="str">
            <v>485192-B21</v>
          </cell>
          <cell r="B181" t="str">
            <v>HP GbE2c L2/3 ADVD FNCT SW</v>
          </cell>
          <cell r="C181" t="str">
            <v>SUST</v>
          </cell>
          <cell r="D181">
            <v>39722</v>
          </cell>
          <cell r="E181">
            <v>40087</v>
          </cell>
          <cell r="F181">
            <v>40178</v>
          </cell>
          <cell r="G181">
            <v>359.09999940544367</v>
          </cell>
          <cell r="H181">
            <v>359</v>
          </cell>
          <cell r="I181">
            <v>192.71199999999999</v>
          </cell>
          <cell r="J181">
            <v>214</v>
          </cell>
        </row>
        <row r="182">
          <cell r="A182" t="str">
            <v>485193-B21</v>
          </cell>
          <cell r="B182" t="str">
            <v>HP 1:10 GbE BLc ADVD FNCT SW</v>
          </cell>
          <cell r="C182" t="str">
            <v>SUST</v>
          </cell>
          <cell r="D182">
            <v>39722</v>
          </cell>
          <cell r="E182">
            <v>40087</v>
          </cell>
          <cell r="F182">
            <v>40178</v>
          </cell>
          <cell r="G182">
            <v>539.09999910742044</v>
          </cell>
          <cell r="H182">
            <v>539</v>
          </cell>
          <cell r="I182">
            <v>316.24200000000002</v>
          </cell>
          <cell r="J182">
            <v>351</v>
          </cell>
        </row>
        <row r="183">
          <cell r="A183" t="str">
            <v>485194-B21</v>
          </cell>
          <cell r="B183" t="str">
            <v>HP 10GbE BLc ADVD FNCT SW</v>
          </cell>
          <cell r="C183" t="str">
            <v>SUST</v>
          </cell>
          <cell r="D183">
            <v>39722</v>
          </cell>
          <cell r="E183">
            <v>40087</v>
          </cell>
          <cell r="F183">
            <v>40178</v>
          </cell>
          <cell r="G183">
            <v>809.09999866038561</v>
          </cell>
          <cell r="H183">
            <v>809</v>
          </cell>
          <cell r="I183">
            <v>470.65199999999999</v>
          </cell>
          <cell r="J183">
            <v>522</v>
          </cell>
        </row>
        <row r="184">
          <cell r="A184" t="str">
            <v>489183-B21</v>
          </cell>
          <cell r="B184" t="str">
            <v>HP BLc 4X DDR IB Gen 2 Switch</v>
          </cell>
          <cell r="C184" t="str">
            <v>SUST</v>
          </cell>
          <cell r="D184">
            <v>39753</v>
          </cell>
          <cell r="E184">
            <v>40907</v>
          </cell>
          <cell r="F184">
            <v>40907</v>
          </cell>
          <cell r="G184">
            <v>9404.0999844297767</v>
          </cell>
          <cell r="H184">
            <v>9404</v>
          </cell>
          <cell r="I184">
            <v>3705.9110000000001</v>
          </cell>
          <cell r="J184">
            <v>4114</v>
          </cell>
        </row>
        <row r="185">
          <cell r="A185" t="str">
            <v>403619-B21</v>
          </cell>
          <cell r="B185" t="str">
            <v>HP BLc QLogic QMH2462 FC HBA Opt Kit</v>
          </cell>
          <cell r="C185" t="str">
            <v>SUST</v>
          </cell>
          <cell r="D185">
            <v>38930</v>
          </cell>
          <cell r="E185">
            <v>40391</v>
          </cell>
          <cell r="F185">
            <v>40482</v>
          </cell>
          <cell r="G185">
            <v>674.1</v>
          </cell>
          <cell r="H185">
            <v>674</v>
          </cell>
          <cell r="I185">
            <v>185.30099999999999</v>
          </cell>
          <cell r="J185">
            <v>206</v>
          </cell>
        </row>
        <row r="186">
          <cell r="A186" t="str">
            <v>403621-B21</v>
          </cell>
          <cell r="B186" t="str">
            <v>HP BLc Emulex LPe1105 FC HBA Opt Kit</v>
          </cell>
          <cell r="C186" t="str">
            <v>SUST</v>
          </cell>
          <cell r="D186">
            <v>38930</v>
          </cell>
          <cell r="E186">
            <v>40391</v>
          </cell>
          <cell r="F186">
            <v>40482</v>
          </cell>
          <cell r="G186">
            <v>674.1</v>
          </cell>
          <cell r="H186">
            <v>674</v>
          </cell>
          <cell r="I186">
            <v>205.881</v>
          </cell>
          <cell r="J186">
            <v>229</v>
          </cell>
        </row>
        <row r="187">
          <cell r="A187" t="str">
            <v>406770-B21</v>
          </cell>
          <cell r="B187" t="str">
            <v>HP BLc NC373m Mfn Gigabit Svr Adapter</v>
          </cell>
          <cell r="C187" t="str">
            <v>EOL</v>
          </cell>
          <cell r="D187">
            <v>38930</v>
          </cell>
          <cell r="E187">
            <v>39814</v>
          </cell>
          <cell r="F187">
            <v>39903</v>
          </cell>
          <cell r="G187">
            <v>359.1</v>
          </cell>
          <cell r="H187">
            <v>359</v>
          </cell>
          <cell r="I187">
            <v>147.941</v>
          </cell>
          <cell r="J187">
            <v>164</v>
          </cell>
        </row>
        <row r="188">
          <cell r="A188" t="str">
            <v>406771-B21</v>
          </cell>
          <cell r="B188" t="str">
            <v>HP BLc NC326m NIC Adapter Opt Kit</v>
          </cell>
          <cell r="C188" t="str">
            <v>SUST</v>
          </cell>
          <cell r="D188">
            <v>38930</v>
          </cell>
          <cell r="E188">
            <v>40087</v>
          </cell>
          <cell r="F188">
            <v>40178</v>
          </cell>
          <cell r="G188">
            <v>260.10000000000002</v>
          </cell>
          <cell r="H188">
            <v>260</v>
          </cell>
          <cell r="I188">
            <v>75.311000000000007</v>
          </cell>
          <cell r="J188">
            <v>84</v>
          </cell>
        </row>
        <row r="189">
          <cell r="A189" t="str">
            <v>410533-B21</v>
          </cell>
          <cell r="B189" t="str">
            <v>HP BLc 4X DDR IB Mezz HCA Opt Kit</v>
          </cell>
          <cell r="C189" t="str">
            <v>SUST</v>
          </cell>
          <cell r="D189">
            <v>38991</v>
          </cell>
          <cell r="E189">
            <v>39904</v>
          </cell>
          <cell r="F189">
            <v>39994</v>
          </cell>
          <cell r="G189">
            <v>521</v>
          </cell>
          <cell r="H189">
            <v>521</v>
          </cell>
          <cell r="I189">
            <v>253.40100000000001</v>
          </cell>
          <cell r="J189">
            <v>281</v>
          </cell>
        </row>
        <row r="190">
          <cell r="A190" t="str">
            <v>412140-B21</v>
          </cell>
          <cell r="B190" t="str">
            <v>HP BLc Encl Single Fan Option</v>
          </cell>
          <cell r="C190" t="str">
            <v>SUST</v>
          </cell>
          <cell r="D190">
            <v>38930</v>
          </cell>
          <cell r="E190">
            <v>41944</v>
          </cell>
          <cell r="F190">
            <v>42035</v>
          </cell>
          <cell r="G190">
            <v>134.1</v>
          </cell>
          <cell r="H190">
            <v>134</v>
          </cell>
          <cell r="I190">
            <v>83.320999999999998</v>
          </cell>
          <cell r="J190">
            <v>92</v>
          </cell>
        </row>
        <row r="191">
          <cell r="A191" t="str">
            <v>412142-B21</v>
          </cell>
          <cell r="B191" t="str">
            <v>HP BLc7000 Encl Mgmt Module Option</v>
          </cell>
          <cell r="C191" t="str">
            <v>SUST</v>
          </cell>
          <cell r="D191">
            <v>38930</v>
          </cell>
          <cell r="E191">
            <v>39995</v>
          </cell>
          <cell r="F191">
            <v>40086</v>
          </cell>
          <cell r="G191">
            <v>719.1</v>
          </cell>
          <cell r="H191">
            <v>719</v>
          </cell>
          <cell r="I191">
            <v>272.81099999999998</v>
          </cell>
          <cell r="J191">
            <v>303</v>
          </cell>
        </row>
        <row r="192">
          <cell r="A192" t="str">
            <v>412148-B21</v>
          </cell>
          <cell r="B192" t="str">
            <v>HP BLc Misc Blanks Option</v>
          </cell>
          <cell r="C192" t="str">
            <v>SUST</v>
          </cell>
          <cell r="D192">
            <v>38930</v>
          </cell>
          <cell r="E192">
            <v>40817</v>
          </cell>
          <cell r="F192">
            <v>40908</v>
          </cell>
          <cell r="G192">
            <v>89.1</v>
          </cell>
          <cell r="H192">
            <v>89</v>
          </cell>
          <cell r="I192">
            <v>20.28</v>
          </cell>
          <cell r="J192">
            <v>23</v>
          </cell>
        </row>
        <row r="193">
          <cell r="A193" t="str">
            <v>412150-B21</v>
          </cell>
          <cell r="B193" t="str">
            <v>HP BLc Server Blank w/ Coupler Opt</v>
          </cell>
          <cell r="C193" t="str">
            <v>SUST</v>
          </cell>
          <cell r="D193">
            <v>38930</v>
          </cell>
          <cell r="E193">
            <v>40817</v>
          </cell>
          <cell r="F193">
            <v>40908</v>
          </cell>
          <cell r="G193">
            <v>44.1</v>
          </cell>
          <cell r="H193">
            <v>44</v>
          </cell>
          <cell r="I193">
            <v>19.457000000000001</v>
          </cell>
          <cell r="J193">
            <v>22</v>
          </cell>
        </row>
        <row r="194">
          <cell r="A194" t="str">
            <v>416585-B21</v>
          </cell>
          <cell r="B194" t="str">
            <v>HP BLc NC325m NIC Adapter Option Kit</v>
          </cell>
          <cell r="C194" t="str">
            <v>SUST</v>
          </cell>
          <cell r="D194">
            <v>39052</v>
          </cell>
          <cell r="E194">
            <v>40087</v>
          </cell>
          <cell r="F194">
            <v>40178</v>
          </cell>
          <cell r="G194">
            <v>566.1</v>
          </cell>
          <cell r="H194">
            <v>566</v>
          </cell>
          <cell r="I194">
            <v>140.96100000000001</v>
          </cell>
          <cell r="J194">
            <v>156</v>
          </cell>
        </row>
        <row r="195">
          <cell r="A195" t="str">
            <v>431643-B21</v>
          </cell>
          <cell r="B195" t="str">
            <v>HP BLc PCIe Mezz pass-thru card</v>
          </cell>
          <cell r="C195" t="str">
            <v>SUST</v>
          </cell>
          <cell r="D195">
            <v>39142</v>
          </cell>
          <cell r="E195">
            <v>40452</v>
          </cell>
          <cell r="F195">
            <v>40543</v>
          </cell>
          <cell r="G195">
            <v>172.8</v>
          </cell>
          <cell r="H195">
            <v>173</v>
          </cell>
          <cell r="I195">
            <v>48.710999999999999</v>
          </cell>
          <cell r="J195">
            <v>54</v>
          </cell>
        </row>
        <row r="196">
          <cell r="A196" t="str">
            <v>433718-B21</v>
          </cell>
          <cell r="B196" t="str">
            <v>HP BLc7000 10K Rack Ship Brkt Opt Kit</v>
          </cell>
          <cell r="C196" t="str">
            <v>SUST</v>
          </cell>
          <cell r="D196">
            <v>38930</v>
          </cell>
          <cell r="E196">
            <v>40817</v>
          </cell>
          <cell r="F196">
            <v>40908</v>
          </cell>
          <cell r="G196">
            <v>9</v>
          </cell>
          <cell r="H196">
            <v>9</v>
          </cell>
          <cell r="I196">
            <v>7.0830000000000002</v>
          </cell>
          <cell r="J196">
            <v>8</v>
          </cell>
        </row>
        <row r="197">
          <cell r="A197" t="str">
            <v>437575-B21</v>
          </cell>
          <cell r="B197" t="str">
            <v>HP BLc3000 KVM Option</v>
          </cell>
          <cell r="C197" t="str">
            <v>SUST</v>
          </cell>
          <cell r="D197">
            <v>39479</v>
          </cell>
          <cell r="E197">
            <v>41944</v>
          </cell>
          <cell r="F197">
            <v>42035</v>
          </cell>
          <cell r="G197">
            <v>269.09999955445528</v>
          </cell>
          <cell r="H197">
            <v>269</v>
          </cell>
          <cell r="I197">
            <v>41.642000000000003</v>
          </cell>
          <cell r="J197">
            <v>46</v>
          </cell>
        </row>
        <row r="198">
          <cell r="A198" t="str">
            <v>437576-B21</v>
          </cell>
          <cell r="B198" t="str">
            <v>HP BLc3000 Rack Rails</v>
          </cell>
          <cell r="C198" t="str">
            <v>SUST</v>
          </cell>
          <cell r="D198">
            <v>39356</v>
          </cell>
          <cell r="E198">
            <v>41944</v>
          </cell>
          <cell r="F198">
            <v>42035</v>
          </cell>
          <cell r="G198">
            <v>63</v>
          </cell>
          <cell r="H198">
            <v>63</v>
          </cell>
          <cell r="I198">
            <v>43.401000000000003</v>
          </cell>
          <cell r="J198">
            <v>48</v>
          </cell>
        </row>
        <row r="199">
          <cell r="A199" t="str">
            <v>437577-B21</v>
          </cell>
          <cell r="B199" t="str">
            <v>HP BLc3000 Combo Drive</v>
          </cell>
          <cell r="C199" t="str">
            <v>SUST</v>
          </cell>
          <cell r="D199">
            <v>39356</v>
          </cell>
          <cell r="E199">
            <v>39965</v>
          </cell>
          <cell r="F199">
            <v>40056</v>
          </cell>
          <cell r="G199">
            <v>89.1</v>
          </cell>
          <cell r="H199">
            <v>89</v>
          </cell>
          <cell r="I199">
            <v>60.411000000000001</v>
          </cell>
          <cell r="J199">
            <v>67</v>
          </cell>
        </row>
        <row r="200">
          <cell r="A200" t="str">
            <v>440910-B21</v>
          </cell>
          <cell r="B200" t="str">
            <v>HP BLc NC512m 10GbE KX4 Mezz Opt</v>
          </cell>
          <cell r="C200" t="str">
            <v>SUST</v>
          </cell>
          <cell r="D200">
            <v>39295</v>
          </cell>
          <cell r="E200">
            <v>40087</v>
          </cell>
          <cell r="F200">
            <v>40178</v>
          </cell>
          <cell r="G200">
            <v>809.09999866038561</v>
          </cell>
          <cell r="H200">
            <v>809</v>
          </cell>
          <cell r="I200">
            <v>392.26100000000002</v>
          </cell>
          <cell r="J200">
            <v>435</v>
          </cell>
        </row>
        <row r="201">
          <cell r="A201" t="str">
            <v>444477-B21</v>
          </cell>
          <cell r="B201" t="str">
            <v>HP BLc .5m 10-GbE CX4 Cable Opt</v>
          </cell>
          <cell r="C201" t="str">
            <v>SUST</v>
          </cell>
          <cell r="D201">
            <v>39234</v>
          </cell>
          <cell r="E201">
            <v>40087</v>
          </cell>
          <cell r="F201">
            <v>40178</v>
          </cell>
          <cell r="G201">
            <v>64</v>
          </cell>
          <cell r="H201">
            <v>64</v>
          </cell>
          <cell r="I201">
            <v>19.158999999999999</v>
          </cell>
          <cell r="J201">
            <v>21</v>
          </cell>
        </row>
        <row r="202">
          <cell r="A202" t="str">
            <v>444477-B22</v>
          </cell>
          <cell r="B202" t="str">
            <v>HP BLc 1m 10-GbE CX4 Cable Opt</v>
          </cell>
          <cell r="C202" t="str">
            <v>SUST</v>
          </cell>
          <cell r="D202">
            <v>39234</v>
          </cell>
          <cell r="E202">
            <v>40087</v>
          </cell>
          <cell r="F202">
            <v>40178</v>
          </cell>
          <cell r="G202">
            <v>70</v>
          </cell>
          <cell r="H202">
            <v>70</v>
          </cell>
          <cell r="I202">
            <v>28.228000000000002</v>
          </cell>
          <cell r="J202">
            <v>31</v>
          </cell>
        </row>
        <row r="203">
          <cell r="A203" t="str">
            <v>444477-B23</v>
          </cell>
          <cell r="B203" t="str">
            <v>HP BLc 3m 10-GbE CX4 Cable Opt</v>
          </cell>
          <cell r="C203" t="str">
            <v>SUST</v>
          </cell>
          <cell r="D203">
            <v>39295</v>
          </cell>
          <cell r="E203">
            <v>40087</v>
          </cell>
          <cell r="F203">
            <v>40178</v>
          </cell>
          <cell r="G203">
            <v>80</v>
          </cell>
          <cell r="H203">
            <v>80</v>
          </cell>
          <cell r="I203">
            <v>35.070999999999998</v>
          </cell>
          <cell r="J203">
            <v>39</v>
          </cell>
        </row>
        <row r="204">
          <cell r="A204" t="str">
            <v>444477-B27</v>
          </cell>
          <cell r="B204" t="str">
            <v>HP BLc 15m 10-GbE CX4 Cable Opt</v>
          </cell>
          <cell r="C204" t="str">
            <v>SUST</v>
          </cell>
          <cell r="D204">
            <v>39234</v>
          </cell>
          <cell r="E204">
            <v>40087</v>
          </cell>
          <cell r="F204">
            <v>40178</v>
          </cell>
          <cell r="G204">
            <v>251</v>
          </cell>
          <cell r="H204">
            <v>251</v>
          </cell>
          <cell r="I204">
            <v>63.261000000000003</v>
          </cell>
          <cell r="J204">
            <v>70</v>
          </cell>
        </row>
        <row r="205">
          <cell r="A205" t="str">
            <v>445978-B21</v>
          </cell>
          <cell r="B205" t="str">
            <v>HP BLc NC360m NIC Adapter Opt Kit</v>
          </cell>
          <cell r="C205" t="str">
            <v>SUST</v>
          </cell>
          <cell r="D205">
            <v>39387</v>
          </cell>
          <cell r="E205">
            <v>40087</v>
          </cell>
          <cell r="F205">
            <v>40178</v>
          </cell>
          <cell r="G205">
            <v>287.09999952465296</v>
          </cell>
          <cell r="H205">
            <v>287</v>
          </cell>
          <cell r="I205">
            <v>101.441</v>
          </cell>
          <cell r="J205">
            <v>113</v>
          </cell>
        </row>
        <row r="206">
          <cell r="A206" t="str">
            <v>447883-B21</v>
          </cell>
          <cell r="B206" t="str">
            <v>HP BLc NC364m NIC Adapter Opt Kit</v>
          </cell>
          <cell r="C206" t="str">
            <v>SUST</v>
          </cell>
          <cell r="D206">
            <v>39387</v>
          </cell>
          <cell r="E206">
            <v>40087</v>
          </cell>
          <cell r="F206">
            <v>40178</v>
          </cell>
          <cell r="G206">
            <v>629.09999895840883</v>
          </cell>
          <cell r="H206">
            <v>629</v>
          </cell>
          <cell r="I206">
            <v>221.39099999999999</v>
          </cell>
          <cell r="J206">
            <v>246</v>
          </cell>
        </row>
        <row r="207">
          <cell r="A207" t="str">
            <v>448018-B21</v>
          </cell>
          <cell r="B207" t="str">
            <v>HP BLc PCI Expansion Blade</v>
          </cell>
          <cell r="C207" t="str">
            <v>SUST</v>
          </cell>
          <cell r="D207">
            <v>39295</v>
          </cell>
          <cell r="E207">
            <v>40817</v>
          </cell>
          <cell r="F207">
            <v>40908</v>
          </cell>
          <cell r="G207">
            <v>710.09999882429838</v>
          </cell>
          <cell r="H207">
            <v>710</v>
          </cell>
          <cell r="I207">
            <v>310.64100000000002</v>
          </cell>
          <cell r="J207">
            <v>345</v>
          </cell>
        </row>
        <row r="208">
          <cell r="A208" t="str">
            <v>448262-B21</v>
          </cell>
          <cell r="B208" t="str">
            <v>HP  4X DDR IB Dual Port Mezz HCA</v>
          </cell>
          <cell r="C208" t="str">
            <v>SUST</v>
          </cell>
          <cell r="D208">
            <v>39326</v>
          </cell>
          <cell r="E208">
            <v>40177</v>
          </cell>
          <cell r="F208">
            <v>40268</v>
          </cell>
          <cell r="G208">
            <v>896</v>
          </cell>
          <cell r="H208">
            <v>896</v>
          </cell>
          <cell r="I208">
            <v>396.33100000000002</v>
          </cell>
          <cell r="J208">
            <v>440</v>
          </cell>
        </row>
        <row r="209">
          <cell r="A209" t="str">
            <v>451871-B21</v>
          </cell>
          <cell r="B209" t="str">
            <v>HP BLc QLogic QMH2562 8Gb FC HBA Opt</v>
          </cell>
          <cell r="C209" t="str">
            <v>PLAN</v>
          </cell>
          <cell r="D209">
            <v>39904</v>
          </cell>
          <cell r="E209">
            <v>40330</v>
          </cell>
          <cell r="F209">
            <v>40421</v>
          </cell>
          <cell r="G209">
            <v>341.09999943524599</v>
          </cell>
          <cell r="H209">
            <v>341</v>
          </cell>
          <cell r="I209">
            <v>210.001</v>
          </cell>
          <cell r="J209">
            <v>233</v>
          </cell>
        </row>
        <row r="210">
          <cell r="A210" t="str">
            <v>453246-B21</v>
          </cell>
          <cell r="B210" t="str">
            <v>HP BLc NC382m NIC Adapter Opt Kit</v>
          </cell>
          <cell r="C210" t="str">
            <v>SUST</v>
          </cell>
          <cell r="D210">
            <v>39722</v>
          </cell>
          <cell r="E210">
            <v>40238</v>
          </cell>
          <cell r="F210">
            <v>40329</v>
          </cell>
          <cell r="G210">
            <v>359.09999940544367</v>
          </cell>
          <cell r="H210">
            <v>359</v>
          </cell>
          <cell r="I210">
            <v>67.191000000000003</v>
          </cell>
          <cell r="J210">
            <v>75</v>
          </cell>
        </row>
        <row r="211">
          <cell r="A211" t="str">
            <v>461384-B21</v>
          </cell>
          <cell r="B211" t="str">
            <v>HP BLc3000 10K Rack Brkt Option</v>
          </cell>
          <cell r="C211" t="str">
            <v>SUST</v>
          </cell>
          <cell r="D211">
            <v>39417</v>
          </cell>
          <cell r="E211">
            <v>41944</v>
          </cell>
          <cell r="F211">
            <v>42035</v>
          </cell>
          <cell r="G211">
            <v>23</v>
          </cell>
          <cell r="H211">
            <v>23</v>
          </cell>
          <cell r="I211">
            <v>8.4420000000000002</v>
          </cell>
          <cell r="J211">
            <v>9</v>
          </cell>
        </row>
        <row r="212">
          <cell r="A212" t="str">
            <v>461718-B21</v>
          </cell>
          <cell r="B212" t="str">
            <v>HP BLc3000 Tower Security Option</v>
          </cell>
          <cell r="C212" t="str">
            <v>SUST</v>
          </cell>
          <cell r="D212">
            <v>39722</v>
          </cell>
          <cell r="E212">
            <v>41944</v>
          </cell>
          <cell r="F212">
            <v>42035</v>
          </cell>
          <cell r="G212">
            <v>314.09999947994947</v>
          </cell>
          <cell r="H212">
            <v>314</v>
          </cell>
          <cell r="I212">
            <v>124.102</v>
          </cell>
          <cell r="J212">
            <v>138</v>
          </cell>
        </row>
        <row r="213">
          <cell r="A213" t="str">
            <v>467799-B21</v>
          </cell>
          <cell r="B213" t="str">
            <v>HP BLc NC532m NIC Adapter Opt Kit</v>
          </cell>
          <cell r="C213" t="str">
            <v>SUST</v>
          </cell>
          <cell r="D213">
            <v>39783</v>
          </cell>
          <cell r="E213">
            <v>40360</v>
          </cell>
          <cell r="F213">
            <v>40482</v>
          </cell>
          <cell r="G213">
            <v>629.09999895840883</v>
          </cell>
          <cell r="H213">
            <v>629</v>
          </cell>
          <cell r="I213">
            <v>189.751</v>
          </cell>
          <cell r="J213">
            <v>211</v>
          </cell>
        </row>
        <row r="214">
          <cell r="A214" t="str">
            <v>469332-B21</v>
          </cell>
          <cell r="B214" t="str">
            <v>HP BBWC Carrier BL2x220c G5 Kit</v>
          </cell>
          <cell r="C214" t="str">
            <v>SUST</v>
          </cell>
          <cell r="D214">
            <v>39600</v>
          </cell>
          <cell r="E214">
            <v>40391</v>
          </cell>
          <cell r="F214">
            <v>40482</v>
          </cell>
          <cell r="G214">
            <v>26.099999956786633</v>
          </cell>
          <cell r="H214">
            <v>26</v>
          </cell>
          <cell r="I214">
            <v>18.294</v>
          </cell>
          <cell r="J214">
            <v>20</v>
          </cell>
        </row>
        <row r="215">
          <cell r="A215" t="str">
            <v>488074-B21</v>
          </cell>
          <cell r="B215" t="str">
            <v>HP BLc QLogic iSCSI Dp Adptr Opt Kit</v>
          </cell>
          <cell r="C215" t="str">
            <v>SUST</v>
          </cell>
          <cell r="D215">
            <v>39661</v>
          </cell>
          <cell r="E215">
            <v>40269</v>
          </cell>
          <cell r="F215">
            <v>40359</v>
          </cell>
          <cell r="G215">
            <v>674.09999888390303</v>
          </cell>
          <cell r="H215">
            <v>674</v>
          </cell>
          <cell r="I215">
            <v>308.83100000000002</v>
          </cell>
          <cell r="J215">
            <v>343</v>
          </cell>
        </row>
        <row r="216">
          <cell r="A216" t="str">
            <v>488099-B21</v>
          </cell>
          <cell r="B216" t="str">
            <v>HP BLc3000 DDR2 Onboard Admin</v>
          </cell>
          <cell r="C216" t="str">
            <v>PLAN</v>
          </cell>
          <cell r="D216">
            <v>39845</v>
          </cell>
          <cell r="E216">
            <v>41944</v>
          </cell>
          <cell r="F216">
            <v>42035</v>
          </cell>
          <cell r="G216">
            <v>899</v>
          </cell>
          <cell r="H216">
            <v>899</v>
          </cell>
          <cell r="I216">
            <v>429.24099999999999</v>
          </cell>
          <cell r="J216">
            <v>476</v>
          </cell>
        </row>
        <row r="217">
          <cell r="A217" t="str">
            <v>488100-B21</v>
          </cell>
          <cell r="B217" t="str">
            <v>HP BLc3000 Dual DDR2 Onboard Admin</v>
          </cell>
          <cell r="C217" t="str">
            <v>PLAN</v>
          </cell>
          <cell r="D217">
            <v>39845</v>
          </cell>
          <cell r="E217">
            <v>41944</v>
          </cell>
          <cell r="F217">
            <v>42035</v>
          </cell>
          <cell r="G217">
            <v>539</v>
          </cell>
          <cell r="H217">
            <v>539</v>
          </cell>
          <cell r="I217">
            <v>232.61099999999999</v>
          </cell>
          <cell r="J217">
            <v>258</v>
          </cell>
        </row>
        <row r="218">
          <cell r="A218" t="str">
            <v>494330-B21</v>
          </cell>
          <cell r="B218" t="str">
            <v>HP BLc Cisco 3m Stacking Cbl Opt</v>
          </cell>
          <cell r="C218" t="str">
            <v>SUST</v>
          </cell>
          <cell r="D218">
            <v>39722</v>
          </cell>
          <cell r="E218">
            <v>40087</v>
          </cell>
          <cell r="F218">
            <v>40209</v>
          </cell>
          <cell r="G218">
            <v>269.99999955296516</v>
          </cell>
          <cell r="H218">
            <v>270</v>
          </cell>
          <cell r="I218">
            <v>179.12100000000001</v>
          </cell>
          <cell r="J218">
            <v>199</v>
          </cell>
        </row>
        <row r="219">
          <cell r="A219" t="str">
            <v>494331-B21</v>
          </cell>
          <cell r="B219" t="str">
            <v>HP BLc Cisco .5m Stacking Cbl Opt</v>
          </cell>
          <cell r="C219" t="str">
            <v>SUST</v>
          </cell>
          <cell r="D219">
            <v>39722</v>
          </cell>
          <cell r="E219">
            <v>40087</v>
          </cell>
          <cell r="F219">
            <v>40209</v>
          </cell>
          <cell r="G219">
            <v>89.999999850988388</v>
          </cell>
          <cell r="H219">
            <v>90</v>
          </cell>
          <cell r="I219">
            <v>59.710999999999999</v>
          </cell>
          <cell r="J219">
            <v>66</v>
          </cell>
        </row>
        <row r="220">
          <cell r="A220" t="str">
            <v>494332-B21</v>
          </cell>
          <cell r="B220" t="str">
            <v>HP BLc Cisco 1m Stacking Cbl Opt</v>
          </cell>
          <cell r="C220" t="str">
            <v>SUST</v>
          </cell>
          <cell r="D220">
            <v>39722</v>
          </cell>
          <cell r="E220">
            <v>40087</v>
          </cell>
          <cell r="F220">
            <v>40209</v>
          </cell>
          <cell r="G220">
            <v>179.99999970197678</v>
          </cell>
          <cell r="H220">
            <v>180</v>
          </cell>
          <cell r="I220">
            <v>119.411</v>
          </cell>
          <cell r="J220">
            <v>133</v>
          </cell>
        </row>
        <row r="221">
          <cell r="A221" t="str">
            <v>500184-B21</v>
          </cell>
          <cell r="B221" t="str">
            <v>HP BLc3000 Twr Replacement Dust Filter</v>
          </cell>
          <cell r="C221" t="str">
            <v>SUST</v>
          </cell>
          <cell r="D221">
            <v>39783</v>
          </cell>
          <cell r="E221">
            <v>41944</v>
          </cell>
          <cell r="F221">
            <v>42035</v>
          </cell>
          <cell r="G221">
            <v>71.099999999999994</v>
          </cell>
          <cell r="H221">
            <v>71</v>
          </cell>
          <cell r="I221">
            <v>21.166</v>
          </cell>
          <cell r="J221">
            <v>23</v>
          </cell>
        </row>
        <row r="222">
          <cell r="A222" t="str">
            <v>AF605A</v>
          </cell>
          <cell r="B222" t="str">
            <v>HP BLc KVM Interface Adapter</v>
          </cell>
          <cell r="C222" t="str">
            <v>SUST</v>
          </cell>
          <cell r="D222">
            <v>39142</v>
          </cell>
          <cell r="E222">
            <v>41944</v>
          </cell>
          <cell r="F222">
            <v>42035</v>
          </cell>
          <cell r="G222">
            <v>116</v>
          </cell>
          <cell r="H222">
            <v>116</v>
          </cell>
          <cell r="I222">
            <v>65.760999999999996</v>
          </cell>
          <cell r="J222">
            <v>73</v>
          </cell>
        </row>
        <row r="223">
          <cell r="A223" t="str">
            <v>AF025A</v>
          </cell>
          <cell r="B223" t="str">
            <v>HP Modular Cooling System G2 Rack</v>
          </cell>
          <cell r="C223" t="str">
            <v>SUST</v>
          </cell>
          <cell r="D223">
            <v>39508</v>
          </cell>
          <cell r="E223">
            <v>40513</v>
          </cell>
          <cell r="F223">
            <v>40602</v>
          </cell>
          <cell r="G223">
            <v>22049.1</v>
          </cell>
          <cell r="H223">
            <v>22049</v>
          </cell>
          <cell r="I223">
            <v>11758.040999999999</v>
          </cell>
          <cell r="J223">
            <v>13051</v>
          </cell>
        </row>
        <row r="224">
          <cell r="A224" t="str">
            <v>AF026A</v>
          </cell>
          <cell r="B224" t="str">
            <v>HP Modular Cooling System G2 Exp Rack</v>
          </cell>
          <cell r="C224" t="str">
            <v>SUST</v>
          </cell>
          <cell r="D224">
            <v>39508</v>
          </cell>
          <cell r="E224">
            <v>40513</v>
          </cell>
          <cell r="F224">
            <v>40602</v>
          </cell>
          <cell r="G224">
            <v>4049.0999932959676</v>
          </cell>
          <cell r="H224">
            <v>4049</v>
          </cell>
          <cell r="I224">
            <v>2176.4209999999998</v>
          </cell>
          <cell r="J224">
            <v>2416</v>
          </cell>
        </row>
        <row r="225">
          <cell r="A225" t="str">
            <v>AF098A</v>
          </cell>
          <cell r="B225" t="str">
            <v>HP Modular Cooling System</v>
          </cell>
          <cell r="C225" t="str">
            <v>EOL</v>
          </cell>
          <cell r="D225">
            <v>38754</v>
          </cell>
          <cell r="E225">
            <v>39783</v>
          </cell>
          <cell r="F225">
            <v>39872</v>
          </cell>
          <cell r="G225">
            <v>27449.099954552948</v>
          </cell>
          <cell r="H225">
            <v>27449</v>
          </cell>
          <cell r="I225">
            <v>15466.361000000001</v>
          </cell>
          <cell r="J225">
            <v>17168</v>
          </cell>
        </row>
        <row r="226">
          <cell r="A226" t="str">
            <v>401222-B21</v>
          </cell>
          <cell r="B226" t="str">
            <v>HP Par./Ser. Port Kit</v>
          </cell>
          <cell r="C226" t="str">
            <v>SUST</v>
          </cell>
          <cell r="D226">
            <v>38899</v>
          </cell>
          <cell r="E226">
            <v>40118</v>
          </cell>
          <cell r="F226">
            <v>40209</v>
          </cell>
          <cell r="G226">
            <v>26</v>
          </cell>
          <cell r="H226">
            <v>26</v>
          </cell>
          <cell r="I226">
            <v>6.9489999999999998</v>
          </cell>
          <cell r="J226">
            <v>8</v>
          </cell>
        </row>
        <row r="227">
          <cell r="A227" t="str">
            <v>450343-B21</v>
          </cell>
          <cell r="B227" t="str">
            <v>HP DL320G5p iLO PORT OPT Kit</v>
          </cell>
          <cell r="C227" t="str">
            <v>SUST</v>
          </cell>
          <cell r="D227">
            <v>39417</v>
          </cell>
          <cell r="E227">
            <v>40026</v>
          </cell>
          <cell r="F227">
            <v>40117</v>
          </cell>
          <cell r="G227">
            <v>26.999999955296516</v>
          </cell>
          <cell r="H227">
            <v>27</v>
          </cell>
          <cell r="I227">
            <v>7.8150000000000004</v>
          </cell>
          <cell r="J227">
            <v>9</v>
          </cell>
        </row>
        <row r="228">
          <cell r="A228" t="str">
            <v>400693-B21</v>
          </cell>
          <cell r="B228" t="str">
            <v>HP Hot Plug Red. Fan ML370 G5 Kit</v>
          </cell>
          <cell r="C228" t="str">
            <v>SUST</v>
          </cell>
          <cell r="D228">
            <v>38899</v>
          </cell>
          <cell r="E228">
            <v>40057</v>
          </cell>
          <cell r="F228">
            <v>40147</v>
          </cell>
          <cell r="G228">
            <v>152.1</v>
          </cell>
          <cell r="H228">
            <v>152</v>
          </cell>
          <cell r="I228">
            <v>35.371000000000002</v>
          </cell>
          <cell r="J228">
            <v>39</v>
          </cell>
        </row>
        <row r="229">
          <cell r="A229" t="str">
            <v>409579-B21</v>
          </cell>
          <cell r="B229" t="str">
            <v>HP Redundant Fan ML350 G5 Kit</v>
          </cell>
          <cell r="C229" t="str">
            <v>SUST</v>
          </cell>
          <cell r="D229">
            <v>38899</v>
          </cell>
          <cell r="E229">
            <v>40118</v>
          </cell>
          <cell r="F229">
            <v>40209</v>
          </cell>
          <cell r="G229">
            <v>53.1</v>
          </cell>
          <cell r="H229">
            <v>53</v>
          </cell>
          <cell r="I229">
            <v>15.093</v>
          </cell>
          <cell r="J229">
            <v>17</v>
          </cell>
        </row>
        <row r="230">
          <cell r="A230" t="str">
            <v>401415-B21</v>
          </cell>
          <cell r="B230" t="str">
            <v>HP ML370 G5 SAS SFF DRV Cage Kit</v>
          </cell>
          <cell r="C230" t="str">
            <v>SUST</v>
          </cell>
          <cell r="D230">
            <v>38899</v>
          </cell>
          <cell r="E230">
            <v>40057</v>
          </cell>
          <cell r="F230">
            <v>40147</v>
          </cell>
          <cell r="G230">
            <v>179</v>
          </cell>
          <cell r="H230">
            <v>179</v>
          </cell>
          <cell r="I230">
            <v>62.011000000000003</v>
          </cell>
          <cell r="J230">
            <v>69</v>
          </cell>
        </row>
        <row r="231">
          <cell r="A231" t="str">
            <v>403724-B21</v>
          </cell>
          <cell r="B231" t="str">
            <v>HP 580/570/370/350 X4/X8 PCI-E Kit</v>
          </cell>
          <cell r="C231" t="str">
            <v>SUST</v>
          </cell>
          <cell r="D231">
            <v>38869</v>
          </cell>
          <cell r="E231">
            <v>40118</v>
          </cell>
          <cell r="F231">
            <v>40209</v>
          </cell>
          <cell r="G231">
            <v>89</v>
          </cell>
          <cell r="H231">
            <v>89</v>
          </cell>
          <cell r="I231">
            <v>20.754000000000001</v>
          </cell>
          <cell r="J231">
            <v>23</v>
          </cell>
        </row>
        <row r="232">
          <cell r="A232" t="str">
            <v>405154-B21</v>
          </cell>
          <cell r="B232" t="str">
            <v>HP DL36X PCI-X Conversion Kit</v>
          </cell>
          <cell r="C232" t="str">
            <v>SUST</v>
          </cell>
          <cell r="D232">
            <v>38899</v>
          </cell>
          <cell r="E232">
            <v>40118</v>
          </cell>
          <cell r="F232">
            <v>40209</v>
          </cell>
          <cell r="G232">
            <v>53</v>
          </cell>
          <cell r="H232">
            <v>53</v>
          </cell>
          <cell r="I232">
            <v>14.506</v>
          </cell>
          <cell r="J232">
            <v>16</v>
          </cell>
        </row>
        <row r="233">
          <cell r="A233" t="str">
            <v>410570-B21</v>
          </cell>
          <cell r="B233" t="str">
            <v>HP PCI-X/PCI-E NHP RISER 380G5/385G2</v>
          </cell>
          <cell r="C233" t="str">
            <v>SUST</v>
          </cell>
          <cell r="D233">
            <v>38899</v>
          </cell>
          <cell r="E233">
            <v>40118</v>
          </cell>
          <cell r="F233">
            <v>40209</v>
          </cell>
          <cell r="G233">
            <v>116</v>
          </cell>
          <cell r="H233">
            <v>116</v>
          </cell>
          <cell r="I233">
            <v>42.710999999999999</v>
          </cell>
          <cell r="J233">
            <v>47</v>
          </cell>
        </row>
        <row r="234">
          <cell r="A234" t="str">
            <v>411100-B21</v>
          </cell>
          <cell r="B234" t="str">
            <v>HP DL36X Int stor 31" 8484 Cable Kit</v>
          </cell>
          <cell r="C234" t="str">
            <v>SUST</v>
          </cell>
          <cell r="D234">
            <v>38899</v>
          </cell>
          <cell r="E234">
            <v>40118</v>
          </cell>
          <cell r="F234">
            <v>40209</v>
          </cell>
          <cell r="G234">
            <v>89</v>
          </cell>
          <cell r="H234">
            <v>89</v>
          </cell>
          <cell r="I234">
            <v>27.878</v>
          </cell>
          <cell r="J234">
            <v>31</v>
          </cell>
        </row>
        <row r="235">
          <cell r="A235" t="str">
            <v>435670-B21</v>
          </cell>
          <cell r="B235" t="str">
            <v>HP ML350G5 2Slot PCI-X Riser Kit</v>
          </cell>
          <cell r="C235" t="str">
            <v>SUST</v>
          </cell>
          <cell r="D235">
            <v>39022</v>
          </cell>
          <cell r="E235">
            <v>40118</v>
          </cell>
          <cell r="F235">
            <v>40209</v>
          </cell>
          <cell r="G235">
            <v>197</v>
          </cell>
          <cell r="H235">
            <v>197</v>
          </cell>
          <cell r="I235">
            <v>90.531000000000006</v>
          </cell>
          <cell r="J235">
            <v>100</v>
          </cell>
        </row>
        <row r="236">
          <cell r="A236" t="str">
            <v>445985-B21</v>
          </cell>
          <cell r="B236" t="str">
            <v>HP HDD Bkpln 1U 2S Kit</v>
          </cell>
          <cell r="C236" t="str">
            <v>SUST</v>
          </cell>
          <cell r="D236">
            <v>39479</v>
          </cell>
          <cell r="E236">
            <v>40299</v>
          </cell>
          <cell r="F236">
            <v>40421</v>
          </cell>
          <cell r="G236">
            <v>36</v>
          </cell>
          <cell r="H236">
            <v>36</v>
          </cell>
          <cell r="I236">
            <v>19.817</v>
          </cell>
          <cell r="J236">
            <v>22</v>
          </cell>
        </row>
        <row r="237">
          <cell r="A237" t="str">
            <v>445986-B21</v>
          </cell>
          <cell r="B237" t="str">
            <v>HP DL160 PCI-X  Kit</v>
          </cell>
          <cell r="C237" t="str">
            <v>SUST</v>
          </cell>
          <cell r="D237">
            <v>39479</v>
          </cell>
          <cell r="E237">
            <v>40026</v>
          </cell>
          <cell r="F237">
            <v>40117</v>
          </cell>
          <cell r="G237">
            <v>44.09999992698431</v>
          </cell>
          <cell r="H237">
            <v>44</v>
          </cell>
          <cell r="I237">
            <v>19.035</v>
          </cell>
          <cell r="J237">
            <v>21</v>
          </cell>
        </row>
        <row r="238">
          <cell r="A238" t="str">
            <v>445987-B21</v>
          </cell>
          <cell r="B238" t="str">
            <v>HP DL165 HTX  Kit</v>
          </cell>
          <cell r="C238" t="str">
            <v>SUST</v>
          </cell>
          <cell r="D238">
            <v>39569</v>
          </cell>
          <cell r="E238">
            <v>40299</v>
          </cell>
          <cell r="F238">
            <v>40421</v>
          </cell>
          <cell r="G238">
            <v>44.09999992698431</v>
          </cell>
          <cell r="H238">
            <v>44</v>
          </cell>
          <cell r="I238">
            <v>18.922000000000001</v>
          </cell>
          <cell r="J238">
            <v>21</v>
          </cell>
        </row>
        <row r="239">
          <cell r="A239" t="str">
            <v>450341-B21</v>
          </cell>
          <cell r="B239" t="str">
            <v>HP DL120G5/320G5p PCI-X Riser Bd Kit</v>
          </cell>
          <cell r="C239" t="str">
            <v>SUST</v>
          </cell>
          <cell r="D239">
            <v>39417</v>
          </cell>
          <cell r="E239">
            <v>40179</v>
          </cell>
          <cell r="F239">
            <v>40268</v>
          </cell>
          <cell r="G239">
            <v>71.99999988079071</v>
          </cell>
          <cell r="H239">
            <v>72</v>
          </cell>
          <cell r="I239">
            <v>26.683</v>
          </cell>
          <cell r="J239">
            <v>30</v>
          </cell>
        </row>
        <row r="240">
          <cell r="A240" t="str">
            <v>450434-B21</v>
          </cell>
          <cell r="B240" t="str">
            <v>HP DL1U 4 Drive Cage</v>
          </cell>
          <cell r="C240" t="str">
            <v>SUST</v>
          </cell>
          <cell r="D240">
            <v>39417</v>
          </cell>
          <cell r="E240">
            <v>40026</v>
          </cell>
          <cell r="F240">
            <v>40117</v>
          </cell>
          <cell r="G240">
            <v>134.99999977648258</v>
          </cell>
          <cell r="H240">
            <v>135</v>
          </cell>
          <cell r="I240">
            <v>69.131</v>
          </cell>
          <cell r="J240">
            <v>77</v>
          </cell>
        </row>
        <row r="241">
          <cell r="A241" t="str">
            <v>451285-B21</v>
          </cell>
          <cell r="B241" t="str">
            <v>HP DL180G1/DL180G5 PCI-X Riser Kit</v>
          </cell>
          <cell r="C241" t="str">
            <v>SUST</v>
          </cell>
          <cell r="D241">
            <v>39295</v>
          </cell>
          <cell r="E241">
            <v>40026</v>
          </cell>
          <cell r="F241">
            <v>40117</v>
          </cell>
          <cell r="G241">
            <v>44</v>
          </cell>
          <cell r="H241">
            <v>44</v>
          </cell>
          <cell r="I241">
            <v>22.113</v>
          </cell>
          <cell r="J241">
            <v>25</v>
          </cell>
        </row>
        <row r="242">
          <cell r="A242" t="str">
            <v>451286-B21</v>
          </cell>
          <cell r="B242" t="str">
            <v>HP DL185 PCI-X Riser Kit</v>
          </cell>
          <cell r="C242" t="str">
            <v>SUST</v>
          </cell>
          <cell r="D242">
            <v>39479</v>
          </cell>
          <cell r="E242">
            <v>40057</v>
          </cell>
          <cell r="F242">
            <v>40147</v>
          </cell>
          <cell r="G242">
            <v>44.09999992698431</v>
          </cell>
          <cell r="H242">
            <v>44</v>
          </cell>
          <cell r="I242">
            <v>24.521000000000001</v>
          </cell>
          <cell r="J242">
            <v>27</v>
          </cell>
        </row>
        <row r="243">
          <cell r="A243" t="str">
            <v>451363-B21</v>
          </cell>
          <cell r="B243" t="str">
            <v>HP USB Internal Cable Kit</v>
          </cell>
          <cell r="C243" t="str">
            <v>SUST</v>
          </cell>
          <cell r="D243">
            <v>39295</v>
          </cell>
          <cell r="E243">
            <v>40299</v>
          </cell>
          <cell r="F243">
            <v>40421</v>
          </cell>
          <cell r="G243">
            <v>17.999999970197678</v>
          </cell>
          <cell r="H243">
            <v>18</v>
          </cell>
          <cell r="I243">
            <v>7.7629999999999999</v>
          </cell>
          <cell r="J243">
            <v>9</v>
          </cell>
        </row>
        <row r="244">
          <cell r="A244" t="str">
            <v>451778-B21</v>
          </cell>
          <cell r="B244" t="str">
            <v>HP ML310G5 PCI-X Ext Bd Kit</v>
          </cell>
          <cell r="C244" t="str">
            <v>SUST</v>
          </cell>
          <cell r="D244">
            <v>39417</v>
          </cell>
          <cell r="E244">
            <v>40087</v>
          </cell>
          <cell r="F244">
            <v>40178</v>
          </cell>
          <cell r="G244">
            <v>71.99999988079071</v>
          </cell>
          <cell r="H244">
            <v>72</v>
          </cell>
          <cell r="I244">
            <v>36.720999999999997</v>
          </cell>
          <cell r="J244">
            <v>41</v>
          </cell>
        </row>
        <row r="245">
          <cell r="A245" t="str">
            <v>452130-B21</v>
          </cell>
          <cell r="B245" t="str">
            <v>HP HBA SAS/SATA 4X1LN Cable Kit</v>
          </cell>
          <cell r="C245" t="str">
            <v>SUST</v>
          </cell>
          <cell r="D245">
            <v>39417</v>
          </cell>
          <cell r="E245">
            <v>40026</v>
          </cell>
          <cell r="F245">
            <v>40117</v>
          </cell>
          <cell r="G245">
            <v>44.999999925494194</v>
          </cell>
          <cell r="H245">
            <v>45</v>
          </cell>
          <cell r="I245">
            <v>20.991</v>
          </cell>
          <cell r="J245">
            <v>23</v>
          </cell>
        </row>
        <row r="246">
          <cell r="A246" t="str">
            <v>452180-B21</v>
          </cell>
          <cell r="B246" t="str">
            <v>HP DL580G5 SAS Option Kit</v>
          </cell>
          <cell r="C246" t="str">
            <v>SUST</v>
          </cell>
          <cell r="D246">
            <v>39387</v>
          </cell>
          <cell r="E246">
            <v>39965</v>
          </cell>
          <cell r="F246">
            <v>40056</v>
          </cell>
          <cell r="G246">
            <v>179.09999970346689</v>
          </cell>
          <cell r="H246">
            <v>179</v>
          </cell>
          <cell r="I246">
            <v>73.971000000000004</v>
          </cell>
          <cell r="J246">
            <v>82</v>
          </cell>
        </row>
        <row r="247">
          <cell r="A247" t="str">
            <v>452181-B21</v>
          </cell>
          <cell r="B247" t="str">
            <v>HP DL580G5 PCI-E IO Option Kit</v>
          </cell>
          <cell r="C247" t="str">
            <v>SUST</v>
          </cell>
          <cell r="D247">
            <v>39387</v>
          </cell>
          <cell r="E247">
            <v>39965</v>
          </cell>
          <cell r="F247">
            <v>40056</v>
          </cell>
          <cell r="G247">
            <v>179.09999970346689</v>
          </cell>
          <cell r="H247">
            <v>179</v>
          </cell>
          <cell r="I247">
            <v>76.340999999999994</v>
          </cell>
          <cell r="J247">
            <v>85</v>
          </cell>
        </row>
        <row r="248">
          <cell r="A248" t="str">
            <v>452182-B21</v>
          </cell>
          <cell r="B248" t="str">
            <v>HP DL580G5 PCI-X IO Option Kit</v>
          </cell>
          <cell r="C248" t="str">
            <v>SUST</v>
          </cell>
          <cell r="D248">
            <v>39387</v>
          </cell>
          <cell r="E248">
            <v>39965</v>
          </cell>
          <cell r="F248">
            <v>40056</v>
          </cell>
          <cell r="G248">
            <v>179.09999970346689</v>
          </cell>
          <cell r="H248">
            <v>179</v>
          </cell>
          <cell r="I248">
            <v>75.850999999999999</v>
          </cell>
          <cell r="J248">
            <v>84</v>
          </cell>
        </row>
        <row r="249">
          <cell r="A249" t="str">
            <v>452698-B21</v>
          </cell>
          <cell r="B249" t="str">
            <v>HP PCI-X Riser DL16XG5 Kit</v>
          </cell>
          <cell r="C249" t="str">
            <v>SUST</v>
          </cell>
          <cell r="D249">
            <v>39479</v>
          </cell>
          <cell r="E249">
            <v>40026</v>
          </cell>
          <cell r="F249">
            <v>40117</v>
          </cell>
          <cell r="G249">
            <v>44.1</v>
          </cell>
          <cell r="H249">
            <v>44</v>
          </cell>
          <cell r="I249">
            <v>18.922000000000001</v>
          </cell>
          <cell r="J249">
            <v>21</v>
          </cell>
        </row>
        <row r="250">
          <cell r="A250" t="str">
            <v>457692-B21</v>
          </cell>
          <cell r="B250" t="str">
            <v>HP NHP SAS/SATA 4Port Cbl Kit</v>
          </cell>
          <cell r="C250" t="str">
            <v>SUST</v>
          </cell>
          <cell r="D250">
            <v>39417</v>
          </cell>
          <cell r="E250">
            <v>40087</v>
          </cell>
          <cell r="F250">
            <v>40177</v>
          </cell>
          <cell r="G250">
            <v>19</v>
          </cell>
          <cell r="H250">
            <v>19</v>
          </cell>
          <cell r="I250">
            <v>11.819000000000001</v>
          </cell>
          <cell r="J250">
            <v>13</v>
          </cell>
        </row>
        <row r="251">
          <cell r="A251" t="str">
            <v>458312-B21</v>
          </cell>
          <cell r="B251" t="str">
            <v>HP ML150G5 2nd Drive Cage Kit</v>
          </cell>
          <cell r="C251" t="str">
            <v>SUST</v>
          </cell>
          <cell r="D251">
            <v>39508</v>
          </cell>
          <cell r="E251">
            <v>40026</v>
          </cell>
          <cell r="F251">
            <v>40117</v>
          </cell>
          <cell r="G251">
            <v>89</v>
          </cell>
          <cell r="H251">
            <v>89</v>
          </cell>
          <cell r="I251">
            <v>84.180999999999997</v>
          </cell>
          <cell r="J251">
            <v>93</v>
          </cell>
        </row>
        <row r="252">
          <cell r="A252" t="str">
            <v>460310-B21</v>
          </cell>
          <cell r="B252" t="str">
            <v>HP SAS Cable ML310G5</v>
          </cell>
          <cell r="C252" t="str">
            <v>SUST</v>
          </cell>
          <cell r="D252">
            <v>39417</v>
          </cell>
          <cell r="E252">
            <v>40087</v>
          </cell>
          <cell r="F252">
            <v>40178</v>
          </cell>
          <cell r="G252">
            <v>26.999999955296516</v>
          </cell>
          <cell r="H252">
            <v>27</v>
          </cell>
          <cell r="I252">
            <v>10.119999999999999</v>
          </cell>
          <cell r="J252">
            <v>11</v>
          </cell>
        </row>
        <row r="253">
          <cell r="A253" t="str">
            <v>464271-B21</v>
          </cell>
          <cell r="B253" t="str">
            <v>HP 2Slot x16/x4 DL385G5 225W Riser</v>
          </cell>
          <cell r="C253" t="str">
            <v>SUST</v>
          </cell>
          <cell r="D253">
            <v>39569</v>
          </cell>
          <cell r="E253">
            <v>39965</v>
          </cell>
          <cell r="F253">
            <v>40025</v>
          </cell>
          <cell r="G253">
            <v>116.09999980777502</v>
          </cell>
          <cell r="H253">
            <v>116</v>
          </cell>
          <cell r="I253">
            <v>22.216000000000001</v>
          </cell>
          <cell r="J253">
            <v>25</v>
          </cell>
        </row>
        <row r="254">
          <cell r="A254" t="str">
            <v>464272-B21</v>
          </cell>
          <cell r="B254" t="str">
            <v>HP DL385G5 Nvidia FX5600 1.5GB Card Kit</v>
          </cell>
          <cell r="C254" t="str">
            <v>SUST</v>
          </cell>
          <cell r="D254">
            <v>39569</v>
          </cell>
          <cell r="E254">
            <v>39965</v>
          </cell>
          <cell r="F254">
            <v>40025</v>
          </cell>
          <cell r="G254">
            <v>2699</v>
          </cell>
          <cell r="H254">
            <v>2699</v>
          </cell>
          <cell r="I254">
            <v>1668.471</v>
          </cell>
          <cell r="J254">
            <v>1852</v>
          </cell>
        </row>
        <row r="255">
          <cell r="A255" t="str">
            <v>464830-B21</v>
          </cell>
          <cell r="B255" t="str">
            <v>HP Int SAS/SATA Multi-Lane Cable Kit</v>
          </cell>
          <cell r="C255" t="str">
            <v>SUST</v>
          </cell>
          <cell r="D255">
            <v>39373</v>
          </cell>
          <cell r="E255">
            <v>40026</v>
          </cell>
          <cell r="F255">
            <v>40117</v>
          </cell>
          <cell r="G255">
            <v>18</v>
          </cell>
          <cell r="H255">
            <v>18</v>
          </cell>
          <cell r="I255">
            <v>8.8949999999999996</v>
          </cell>
          <cell r="J255">
            <v>10</v>
          </cell>
        </row>
        <row r="256">
          <cell r="A256" t="str">
            <v>494322-B21</v>
          </cell>
          <cell r="B256" t="str">
            <v>HP DL385G5p PCI-X RIser Kit</v>
          </cell>
          <cell r="C256" t="str">
            <v>SUST</v>
          </cell>
          <cell r="D256">
            <v>39783</v>
          </cell>
          <cell r="E256">
            <v>40147</v>
          </cell>
          <cell r="F256">
            <v>40237</v>
          </cell>
          <cell r="G256">
            <v>89.099999852478504</v>
          </cell>
          <cell r="H256">
            <v>89</v>
          </cell>
          <cell r="I256">
            <v>54.320999999999998</v>
          </cell>
          <cell r="J256">
            <v>60</v>
          </cell>
        </row>
        <row r="257">
          <cell r="A257" t="str">
            <v>494323-B21</v>
          </cell>
          <cell r="B257" t="str">
            <v>HP DL38X G5p/G6 PCI-E Riser Kit</v>
          </cell>
          <cell r="C257" t="str">
            <v>SUST</v>
          </cell>
          <cell r="D257">
            <v>39783</v>
          </cell>
          <cell r="E257">
            <v>40147</v>
          </cell>
          <cell r="F257">
            <v>40237</v>
          </cell>
          <cell r="G257">
            <v>89.099999852478504</v>
          </cell>
          <cell r="H257">
            <v>89</v>
          </cell>
          <cell r="I257">
            <v>30.39</v>
          </cell>
          <cell r="J257">
            <v>34</v>
          </cell>
        </row>
        <row r="258">
          <cell r="A258" t="str">
            <v>500580-B21</v>
          </cell>
          <cell r="B258" t="str">
            <v>HP DL385G5p X8/2X4 PCI-E Riser Kit</v>
          </cell>
          <cell r="C258" t="str">
            <v>SUST</v>
          </cell>
          <cell r="D258">
            <v>39783</v>
          </cell>
          <cell r="E258">
            <v>40147</v>
          </cell>
          <cell r="F258">
            <v>40237</v>
          </cell>
          <cell r="G258">
            <v>89.099999852478504</v>
          </cell>
          <cell r="H258">
            <v>89</v>
          </cell>
          <cell r="I258">
            <v>23.956</v>
          </cell>
          <cell r="J258">
            <v>27</v>
          </cell>
        </row>
        <row r="259">
          <cell r="A259" t="str">
            <v>501263-B21</v>
          </cell>
          <cell r="B259" t="str">
            <v>HP 8SFF CAGE 385G5p  Kit</v>
          </cell>
          <cell r="C259" t="str">
            <v>SUST</v>
          </cell>
          <cell r="D259">
            <v>39783</v>
          </cell>
          <cell r="E259">
            <v>40543</v>
          </cell>
          <cell r="F259">
            <v>40633</v>
          </cell>
          <cell r="G259">
            <v>179.09999970346689</v>
          </cell>
          <cell r="H259">
            <v>179</v>
          </cell>
          <cell r="I259">
            <v>53.820999999999998</v>
          </cell>
          <cell r="J259">
            <v>60</v>
          </cell>
        </row>
        <row r="260">
          <cell r="A260" t="str">
            <v>201493-B21</v>
          </cell>
          <cell r="B260" t="str">
            <v>RIB HiVoltg Pwr Cord ALL</v>
          </cell>
          <cell r="C260" t="str">
            <v>SUST</v>
          </cell>
          <cell r="D260">
            <v>36982</v>
          </cell>
          <cell r="E260">
            <v>40452</v>
          </cell>
          <cell r="F260">
            <v>40543</v>
          </cell>
          <cell r="G260">
            <v>18</v>
          </cell>
          <cell r="H260">
            <v>18</v>
          </cell>
          <cell r="I260">
            <v>12.179</v>
          </cell>
          <cell r="J260">
            <v>14</v>
          </cell>
        </row>
        <row r="261">
          <cell r="A261" t="str">
            <v>343057-B21</v>
          </cell>
          <cell r="B261" t="str">
            <v>4GB REG PC2-3200 2x2GB 1RANK ALL</v>
          </cell>
          <cell r="C261" t="str">
            <v>EOL</v>
          </cell>
          <cell r="D261">
            <v>38292</v>
          </cell>
          <cell r="E261">
            <v>39731</v>
          </cell>
          <cell r="F261">
            <v>39933</v>
          </cell>
          <cell r="G261">
            <v>836.1</v>
          </cell>
          <cell r="H261">
            <v>836</v>
          </cell>
          <cell r="I261">
            <v>81.411000000000001</v>
          </cell>
          <cell r="J261">
            <v>90</v>
          </cell>
        </row>
        <row r="262">
          <cell r="A262" t="str">
            <v>348106-B21</v>
          </cell>
          <cell r="B262" t="str">
            <v>8GB REG PC2-3200 2X4GB ALL</v>
          </cell>
          <cell r="C262" t="str">
            <v>EOL</v>
          </cell>
          <cell r="D262">
            <v>38657</v>
          </cell>
          <cell r="E262">
            <v>39731</v>
          </cell>
          <cell r="F262">
            <v>39933</v>
          </cell>
          <cell r="G262">
            <v>1619.1</v>
          </cell>
          <cell r="H262">
            <v>1619</v>
          </cell>
          <cell r="I262">
            <v>160.471</v>
          </cell>
          <cell r="J262">
            <v>178</v>
          </cell>
        </row>
        <row r="263">
          <cell r="A263" t="str">
            <v>397409-B21</v>
          </cell>
          <cell r="B263" t="str">
            <v>HP 1GB FBD PC2-5300 2x512 Kit</v>
          </cell>
          <cell r="C263" t="str">
            <v>SUST</v>
          </cell>
          <cell r="D263">
            <v>38899</v>
          </cell>
          <cell r="E263">
            <v>40817</v>
          </cell>
          <cell r="F263">
            <v>40908</v>
          </cell>
          <cell r="G263">
            <v>98.1</v>
          </cell>
          <cell r="H263">
            <v>98</v>
          </cell>
          <cell r="I263">
            <v>48.720999999999997</v>
          </cell>
          <cell r="J263">
            <v>54</v>
          </cell>
        </row>
        <row r="264">
          <cell r="A264" t="str">
            <v>397411-B21</v>
          </cell>
          <cell r="B264" t="str">
            <v>HP 2GB FBD PC2-5300 2x1GB Kit</v>
          </cell>
          <cell r="C264" t="str">
            <v>SUST</v>
          </cell>
          <cell r="D264">
            <v>38899</v>
          </cell>
          <cell r="E264">
            <v>40817</v>
          </cell>
          <cell r="F264">
            <v>40908</v>
          </cell>
          <cell r="G264">
            <v>143.1</v>
          </cell>
          <cell r="H264">
            <v>143</v>
          </cell>
          <cell r="I264">
            <v>52.941000000000003</v>
          </cell>
          <cell r="J264">
            <v>59</v>
          </cell>
        </row>
        <row r="265">
          <cell r="A265" t="str">
            <v>397413-B21</v>
          </cell>
          <cell r="B265" t="str">
            <v>HP 4GB FBD PC2-5300 2x2GB Kit</v>
          </cell>
          <cell r="C265" t="str">
            <v>SUST</v>
          </cell>
          <cell r="D265">
            <v>38899</v>
          </cell>
          <cell r="E265">
            <v>40817</v>
          </cell>
          <cell r="F265">
            <v>40908</v>
          </cell>
          <cell r="G265">
            <v>197.1</v>
          </cell>
          <cell r="H265">
            <v>197</v>
          </cell>
          <cell r="I265">
            <v>91.320999999999998</v>
          </cell>
          <cell r="J265">
            <v>101</v>
          </cell>
        </row>
        <row r="266">
          <cell r="A266" t="str">
            <v>397415-B21</v>
          </cell>
          <cell r="B266" t="str">
            <v>HP 8GB FBD PC2-5300 2x4GB Kit</v>
          </cell>
          <cell r="C266" t="str">
            <v>SUST</v>
          </cell>
          <cell r="D266">
            <v>38899</v>
          </cell>
          <cell r="E266">
            <v>40817</v>
          </cell>
          <cell r="F266">
            <v>40908</v>
          </cell>
          <cell r="G266">
            <v>395.1</v>
          </cell>
          <cell r="H266">
            <v>395</v>
          </cell>
          <cell r="I266">
            <v>160.471</v>
          </cell>
          <cell r="J266">
            <v>178</v>
          </cell>
        </row>
        <row r="267">
          <cell r="A267" t="str">
            <v>408850-B21</v>
          </cell>
          <cell r="B267" t="str">
            <v>HP 1GB Reg PC2-5300 2x512M Kit</v>
          </cell>
          <cell r="C267" t="str">
            <v>SUST</v>
          </cell>
          <cell r="D267">
            <v>38991</v>
          </cell>
          <cell r="E267">
            <v>40695</v>
          </cell>
          <cell r="F267">
            <v>40786</v>
          </cell>
          <cell r="G267">
            <v>98.1</v>
          </cell>
          <cell r="H267">
            <v>98</v>
          </cell>
          <cell r="I267">
            <v>52.941000000000003</v>
          </cell>
          <cell r="J267">
            <v>59</v>
          </cell>
        </row>
        <row r="268">
          <cell r="A268" t="str">
            <v>408851-B21</v>
          </cell>
          <cell r="B268" t="str">
            <v>HP 2GB Reg PC2-5300 2x1GB Kit</v>
          </cell>
          <cell r="C268" t="str">
            <v>SUST</v>
          </cell>
          <cell r="D268">
            <v>38991</v>
          </cell>
          <cell r="E268">
            <v>40695</v>
          </cell>
          <cell r="F268">
            <v>40786</v>
          </cell>
          <cell r="G268">
            <v>143.1</v>
          </cell>
          <cell r="H268">
            <v>143</v>
          </cell>
          <cell r="I268">
            <v>52.941000000000003</v>
          </cell>
          <cell r="J268">
            <v>59</v>
          </cell>
        </row>
        <row r="269">
          <cell r="A269" t="str">
            <v>408853-B21</v>
          </cell>
          <cell r="B269" t="str">
            <v>HP 4GB Reg PC2-5300 2x2GB Kit</v>
          </cell>
          <cell r="C269" t="str">
            <v>SUST</v>
          </cell>
          <cell r="D269">
            <v>38991</v>
          </cell>
          <cell r="E269">
            <v>40695</v>
          </cell>
          <cell r="F269">
            <v>40786</v>
          </cell>
          <cell r="G269">
            <v>179.1</v>
          </cell>
          <cell r="H269">
            <v>179</v>
          </cell>
          <cell r="I269">
            <v>88.790999999999997</v>
          </cell>
          <cell r="J269">
            <v>99</v>
          </cell>
        </row>
        <row r="270">
          <cell r="A270" t="str">
            <v>408854-B21</v>
          </cell>
          <cell r="B270" t="str">
            <v>HP 8GB Reg PC2-5300 2x4GB Kit</v>
          </cell>
          <cell r="C270" t="str">
            <v>SUST</v>
          </cell>
          <cell r="D270">
            <v>39052</v>
          </cell>
          <cell r="E270">
            <v>40695</v>
          </cell>
          <cell r="F270">
            <v>40786</v>
          </cell>
          <cell r="G270">
            <v>359.1</v>
          </cell>
          <cell r="H270">
            <v>359</v>
          </cell>
          <cell r="I270">
            <v>160.471</v>
          </cell>
          <cell r="J270">
            <v>178</v>
          </cell>
        </row>
        <row r="271">
          <cell r="A271" t="str">
            <v>408855-B21</v>
          </cell>
          <cell r="B271" t="str">
            <v>HP 16GB Reg PC2-5300 2x8GB Kit</v>
          </cell>
          <cell r="C271" t="str">
            <v>SUST</v>
          </cell>
          <cell r="D271">
            <v>39600</v>
          </cell>
          <cell r="E271">
            <v>40695</v>
          </cell>
          <cell r="F271">
            <v>40786</v>
          </cell>
          <cell r="G271">
            <v>2159.1</v>
          </cell>
          <cell r="H271">
            <v>2159</v>
          </cell>
          <cell r="I271">
            <v>792.94100000000003</v>
          </cell>
          <cell r="J271">
            <v>880</v>
          </cell>
        </row>
        <row r="272">
          <cell r="A272" t="str">
            <v>413015-B21</v>
          </cell>
          <cell r="B272" t="str">
            <v>HP 16GB FBD PC2-5300 2x8GB Kit</v>
          </cell>
          <cell r="C272" t="str">
            <v>SUST</v>
          </cell>
          <cell r="D272">
            <v>39417</v>
          </cell>
          <cell r="E272">
            <v>40817</v>
          </cell>
          <cell r="F272">
            <v>40908</v>
          </cell>
          <cell r="G272">
            <v>2159.0999964252114</v>
          </cell>
          <cell r="H272">
            <v>2159</v>
          </cell>
          <cell r="I272">
            <v>792.94100000000003</v>
          </cell>
          <cell r="J272">
            <v>880</v>
          </cell>
        </row>
        <row r="273">
          <cell r="A273" t="str">
            <v>413507-B21</v>
          </cell>
          <cell r="B273" t="str">
            <v>HP 512MB FBD PC2-5300 1X512 Kit</v>
          </cell>
          <cell r="C273" t="str">
            <v>SUST</v>
          </cell>
          <cell r="D273">
            <v>38899</v>
          </cell>
          <cell r="E273">
            <v>40817</v>
          </cell>
          <cell r="F273">
            <v>40908</v>
          </cell>
          <cell r="G273">
            <v>71.099999999999994</v>
          </cell>
          <cell r="H273">
            <v>71</v>
          </cell>
          <cell r="I273">
            <v>25.541</v>
          </cell>
          <cell r="J273">
            <v>28</v>
          </cell>
        </row>
        <row r="274">
          <cell r="A274" t="str">
            <v>432803-B21</v>
          </cell>
          <cell r="B274" t="str">
            <v>HP 512M UB PC2-5300 1x512M Kit</v>
          </cell>
          <cell r="C274" t="str">
            <v>SUST</v>
          </cell>
          <cell r="D274">
            <v>38991</v>
          </cell>
          <cell r="E274">
            <v>40087</v>
          </cell>
          <cell r="F274">
            <v>40178</v>
          </cell>
          <cell r="G274">
            <v>35.1</v>
          </cell>
          <cell r="H274">
            <v>35</v>
          </cell>
          <cell r="I274">
            <v>12.21</v>
          </cell>
          <cell r="J274">
            <v>14</v>
          </cell>
        </row>
        <row r="275">
          <cell r="A275" t="str">
            <v>432804-B21</v>
          </cell>
          <cell r="B275" t="str">
            <v>HP 1GB UB PC2-5300 1x1GB Kit</v>
          </cell>
          <cell r="C275" t="str">
            <v>SUST</v>
          </cell>
          <cell r="D275">
            <v>38991</v>
          </cell>
          <cell r="E275">
            <v>40087</v>
          </cell>
          <cell r="F275">
            <v>40178</v>
          </cell>
          <cell r="G275">
            <v>71.099999999999994</v>
          </cell>
          <cell r="H275">
            <v>71</v>
          </cell>
          <cell r="I275">
            <v>12.21</v>
          </cell>
          <cell r="J275">
            <v>14</v>
          </cell>
        </row>
        <row r="276">
          <cell r="A276" t="str">
            <v>432806-B21</v>
          </cell>
          <cell r="B276" t="str">
            <v>HP 2GB UB PC2-5300 1x2GB Kit</v>
          </cell>
          <cell r="C276" t="str">
            <v>SUST</v>
          </cell>
          <cell r="D276">
            <v>38991</v>
          </cell>
          <cell r="E276">
            <v>40087</v>
          </cell>
          <cell r="F276">
            <v>40178</v>
          </cell>
          <cell r="G276">
            <v>269.10000000000002</v>
          </cell>
          <cell r="H276">
            <v>269</v>
          </cell>
          <cell r="I276">
            <v>22.082000000000001</v>
          </cell>
          <cell r="J276">
            <v>25</v>
          </cell>
        </row>
        <row r="277">
          <cell r="A277" t="str">
            <v>445224-B21</v>
          </cell>
          <cell r="B277" t="str">
            <v>HP 1GB FBD PC2-5300 1x1GB Kit</v>
          </cell>
          <cell r="C277" t="str">
            <v>SUST</v>
          </cell>
          <cell r="D277">
            <v>39295</v>
          </cell>
          <cell r="E277">
            <v>40817</v>
          </cell>
          <cell r="F277">
            <v>40908</v>
          </cell>
          <cell r="G277">
            <v>188.1</v>
          </cell>
          <cell r="H277">
            <v>188</v>
          </cell>
          <cell r="I277">
            <v>27.640999999999998</v>
          </cell>
          <cell r="J277">
            <v>31</v>
          </cell>
        </row>
        <row r="278">
          <cell r="A278" t="str">
            <v>450258-B21</v>
          </cell>
          <cell r="B278" t="str">
            <v>HP 512M UB PC2-6400 1x512M Kit</v>
          </cell>
          <cell r="C278" t="str">
            <v>SUST</v>
          </cell>
          <cell r="D278">
            <v>39417</v>
          </cell>
          <cell r="E278">
            <v>40725</v>
          </cell>
          <cell r="F278">
            <v>40816</v>
          </cell>
          <cell r="G278">
            <v>17.099999971687794</v>
          </cell>
          <cell r="H278">
            <v>17</v>
          </cell>
          <cell r="I278">
            <v>15</v>
          </cell>
          <cell r="J278">
            <v>17</v>
          </cell>
        </row>
        <row r="279">
          <cell r="A279" t="str">
            <v>450259-B21</v>
          </cell>
          <cell r="B279" t="str">
            <v>HP 1GB UB PC2-6400 1x1GB Kit</v>
          </cell>
          <cell r="C279" t="str">
            <v>SUST</v>
          </cell>
          <cell r="D279">
            <v>39417</v>
          </cell>
          <cell r="E279">
            <v>40725</v>
          </cell>
          <cell r="F279">
            <v>40816</v>
          </cell>
          <cell r="G279">
            <v>22.499999962747097</v>
          </cell>
          <cell r="H279">
            <v>22</v>
          </cell>
          <cell r="I279">
            <v>15</v>
          </cell>
          <cell r="J279">
            <v>17</v>
          </cell>
        </row>
        <row r="280">
          <cell r="A280" t="str">
            <v>450260-B21</v>
          </cell>
          <cell r="B280" t="str">
            <v>HP 2GB UB PC2-6400 1x2GB Kit</v>
          </cell>
          <cell r="C280" t="str">
            <v>SUST</v>
          </cell>
          <cell r="D280">
            <v>39417</v>
          </cell>
          <cell r="E280">
            <v>40725</v>
          </cell>
          <cell r="F280">
            <v>40816</v>
          </cell>
          <cell r="G280">
            <v>71.099999882280827</v>
          </cell>
          <cell r="H280">
            <v>71</v>
          </cell>
          <cell r="I280">
            <v>27.640999999999998</v>
          </cell>
          <cell r="J280">
            <v>31</v>
          </cell>
        </row>
        <row r="281">
          <cell r="A281" t="str">
            <v>461826-B21</v>
          </cell>
          <cell r="B281" t="str">
            <v>HP 2GB FBD PC2-5300 2x1GB LP Kit</v>
          </cell>
          <cell r="C281" t="str">
            <v>SUST</v>
          </cell>
          <cell r="D281">
            <v>39417</v>
          </cell>
          <cell r="E281">
            <v>40817</v>
          </cell>
          <cell r="F281">
            <v>40908</v>
          </cell>
          <cell r="G281">
            <v>143.09999976307154</v>
          </cell>
          <cell r="H281">
            <v>143</v>
          </cell>
          <cell r="I281">
            <v>57.161000000000001</v>
          </cell>
          <cell r="J281">
            <v>63</v>
          </cell>
        </row>
        <row r="282">
          <cell r="A282" t="str">
            <v>461828-B21</v>
          </cell>
          <cell r="B282" t="str">
            <v>HP 4GB FBD PC2-5300 2x2GB LP Kit</v>
          </cell>
          <cell r="C282" t="str">
            <v>SUST</v>
          </cell>
          <cell r="D282">
            <v>39417</v>
          </cell>
          <cell r="E282">
            <v>40817</v>
          </cell>
          <cell r="F282">
            <v>40908</v>
          </cell>
          <cell r="G282">
            <v>197.1</v>
          </cell>
          <cell r="H282">
            <v>197</v>
          </cell>
          <cell r="I282">
            <v>88.781000000000006</v>
          </cell>
          <cell r="J282">
            <v>99</v>
          </cell>
        </row>
        <row r="283">
          <cell r="A283" t="str">
            <v>461840-B21</v>
          </cell>
          <cell r="B283" t="str">
            <v>HP 4GB REG PC2-5300 2x2GB 1R Kit</v>
          </cell>
          <cell r="C283" t="str">
            <v>SUST</v>
          </cell>
          <cell r="D283">
            <v>39508</v>
          </cell>
          <cell r="E283">
            <v>40695</v>
          </cell>
          <cell r="F283">
            <v>40786</v>
          </cell>
          <cell r="G283">
            <v>215.1</v>
          </cell>
          <cell r="H283">
            <v>215</v>
          </cell>
          <cell r="I283">
            <v>81.411000000000001</v>
          </cell>
          <cell r="J283">
            <v>90</v>
          </cell>
        </row>
        <row r="284">
          <cell r="A284" t="str">
            <v>462483-B21</v>
          </cell>
          <cell r="B284" t="str">
            <v>HP 1GB REG PC2-5300 1x1GB Kit</v>
          </cell>
          <cell r="C284" t="str">
            <v>SUST</v>
          </cell>
          <cell r="D284">
            <v>39508</v>
          </cell>
          <cell r="E284">
            <v>40695</v>
          </cell>
          <cell r="F284">
            <v>40786</v>
          </cell>
          <cell r="G284">
            <v>89.1</v>
          </cell>
          <cell r="H284">
            <v>89</v>
          </cell>
          <cell r="I284">
            <v>27.640999999999998</v>
          </cell>
          <cell r="J284">
            <v>31</v>
          </cell>
        </row>
        <row r="285">
          <cell r="A285" t="str">
            <v>466440-B21</v>
          </cell>
          <cell r="B285" t="str">
            <v>HP 8GB FBD PC2-5300 2x4GB LP Kit</v>
          </cell>
          <cell r="C285" t="str">
            <v>SUST</v>
          </cell>
          <cell r="D285">
            <v>39479</v>
          </cell>
          <cell r="E285">
            <v>40817</v>
          </cell>
          <cell r="F285">
            <v>40908</v>
          </cell>
          <cell r="G285">
            <v>476.09999921172857</v>
          </cell>
          <cell r="H285">
            <v>476</v>
          </cell>
          <cell r="I285">
            <v>160.471</v>
          </cell>
          <cell r="J285">
            <v>178</v>
          </cell>
        </row>
        <row r="286">
          <cell r="A286" t="str">
            <v>483399-B21</v>
          </cell>
          <cell r="B286" t="str">
            <v>HP 2GB REG PC2-5300 2x1GB LP Kit</v>
          </cell>
          <cell r="C286" t="str">
            <v>SUST</v>
          </cell>
          <cell r="D286">
            <v>39600</v>
          </cell>
          <cell r="E286">
            <v>40695</v>
          </cell>
          <cell r="F286">
            <v>40786</v>
          </cell>
          <cell r="G286">
            <v>143.1</v>
          </cell>
          <cell r="H286">
            <v>143</v>
          </cell>
          <cell r="I286">
            <v>52.941000000000003</v>
          </cell>
          <cell r="J286">
            <v>59</v>
          </cell>
        </row>
        <row r="287">
          <cell r="A287" t="str">
            <v>483401-B21</v>
          </cell>
          <cell r="B287" t="str">
            <v>HP 4GB REG PC2-5300 2x2GB LP Kit</v>
          </cell>
          <cell r="C287" t="str">
            <v>SUST</v>
          </cell>
          <cell r="D287">
            <v>39600</v>
          </cell>
          <cell r="E287">
            <v>40695</v>
          </cell>
          <cell r="F287">
            <v>40786</v>
          </cell>
          <cell r="G287">
            <v>179.1</v>
          </cell>
          <cell r="H287">
            <v>179</v>
          </cell>
          <cell r="I287">
            <v>81.411000000000001</v>
          </cell>
          <cell r="J287">
            <v>90</v>
          </cell>
        </row>
        <row r="288">
          <cell r="A288" t="str">
            <v>483403-B21</v>
          </cell>
          <cell r="B288" t="str">
            <v>HP 8GB REG PC2-5300 2x4GB LP Kit</v>
          </cell>
          <cell r="C288" t="str">
            <v>SUST</v>
          </cell>
          <cell r="D288">
            <v>39600</v>
          </cell>
          <cell r="E288">
            <v>40695</v>
          </cell>
          <cell r="F288">
            <v>40786</v>
          </cell>
          <cell r="G288">
            <v>431.1</v>
          </cell>
          <cell r="H288">
            <v>431</v>
          </cell>
          <cell r="I288">
            <v>160.471</v>
          </cell>
          <cell r="J288">
            <v>178</v>
          </cell>
        </row>
        <row r="289">
          <cell r="A289" t="str">
            <v>484060-B21</v>
          </cell>
          <cell r="B289" t="str">
            <v>HP 4GB FBD PC2-6400 2x2GB Kit</v>
          </cell>
          <cell r="C289" t="str">
            <v>SUST</v>
          </cell>
          <cell r="D289">
            <v>39600</v>
          </cell>
          <cell r="E289">
            <v>40817</v>
          </cell>
          <cell r="F289">
            <v>40908</v>
          </cell>
          <cell r="G289">
            <v>179.09999970346689</v>
          </cell>
          <cell r="H289">
            <v>179</v>
          </cell>
          <cell r="I289">
            <v>93.100999999999999</v>
          </cell>
          <cell r="J289">
            <v>103</v>
          </cell>
        </row>
        <row r="290">
          <cell r="A290" t="str">
            <v>484062-B21</v>
          </cell>
          <cell r="B290" t="str">
            <v>HP 8GB FBD PC2-6400 2x4GB Kit</v>
          </cell>
          <cell r="C290" t="str">
            <v>SUST</v>
          </cell>
          <cell r="D290">
            <v>39600</v>
          </cell>
          <cell r="E290">
            <v>40817</v>
          </cell>
          <cell r="F290">
            <v>40908</v>
          </cell>
          <cell r="G290">
            <v>395.09999934583902</v>
          </cell>
          <cell r="H290">
            <v>395</v>
          </cell>
          <cell r="I290">
            <v>168.37100000000001</v>
          </cell>
          <cell r="J290">
            <v>187</v>
          </cell>
        </row>
        <row r="291">
          <cell r="A291" t="str">
            <v>495604-B21</v>
          </cell>
          <cell r="B291" t="str">
            <v>HP 64GB FBD PC2-5300 8x8GB Kit</v>
          </cell>
          <cell r="C291" t="str">
            <v>SUST</v>
          </cell>
          <cell r="D291">
            <v>39600</v>
          </cell>
          <cell r="E291">
            <v>40817</v>
          </cell>
          <cell r="F291">
            <v>40908</v>
          </cell>
          <cell r="G291">
            <v>8639.0999856963754</v>
          </cell>
          <cell r="H291">
            <v>8639</v>
          </cell>
          <cell r="I291">
            <v>3164.721</v>
          </cell>
          <cell r="J291">
            <v>3513</v>
          </cell>
        </row>
        <row r="292">
          <cell r="A292" t="str">
            <v>495605-B21</v>
          </cell>
          <cell r="B292" t="str">
            <v>HP 64GB REG PC2-5300 8x8GB Kit</v>
          </cell>
          <cell r="C292" t="str">
            <v>SUST</v>
          </cell>
          <cell r="D292">
            <v>39600</v>
          </cell>
          <cell r="E292">
            <v>40695</v>
          </cell>
          <cell r="F292">
            <v>40786</v>
          </cell>
          <cell r="G292">
            <v>8639.1</v>
          </cell>
          <cell r="H292">
            <v>8639</v>
          </cell>
          <cell r="I292">
            <v>3164.721</v>
          </cell>
          <cell r="J292">
            <v>3513</v>
          </cell>
        </row>
        <row r="293">
          <cell r="A293" t="str">
            <v>497763-B21</v>
          </cell>
          <cell r="B293" t="str">
            <v>HP 2GB Reg PC2-6400 2x1GB Kit</v>
          </cell>
          <cell r="C293" t="str">
            <v>SUST</v>
          </cell>
          <cell r="D293">
            <v>39783</v>
          </cell>
          <cell r="E293">
            <v>41061</v>
          </cell>
          <cell r="F293">
            <v>41152</v>
          </cell>
          <cell r="G293">
            <v>143.09999976307154</v>
          </cell>
          <cell r="H293">
            <v>143</v>
          </cell>
          <cell r="I293">
            <v>50.831000000000003</v>
          </cell>
          <cell r="J293">
            <v>56</v>
          </cell>
        </row>
        <row r="294">
          <cell r="A294" t="str">
            <v>497765-B21</v>
          </cell>
          <cell r="B294" t="str">
            <v>HP 4GB Reg PC2-6400 2x2GB Kit</v>
          </cell>
          <cell r="C294" t="str">
            <v>SUST</v>
          </cell>
          <cell r="D294">
            <v>39783</v>
          </cell>
          <cell r="E294">
            <v>41061</v>
          </cell>
          <cell r="F294">
            <v>41152</v>
          </cell>
          <cell r="G294">
            <v>179.09999970346689</v>
          </cell>
          <cell r="H294">
            <v>179</v>
          </cell>
          <cell r="I294">
            <v>81.411000000000001</v>
          </cell>
          <cell r="J294">
            <v>90</v>
          </cell>
        </row>
        <row r="295">
          <cell r="A295" t="str">
            <v>497767-B21</v>
          </cell>
          <cell r="B295" t="str">
            <v>HP 8GB Reg PC2-6400 2x4GB Kit</v>
          </cell>
          <cell r="C295" t="str">
            <v>SUST</v>
          </cell>
          <cell r="D295">
            <v>39783</v>
          </cell>
          <cell r="E295">
            <v>41061</v>
          </cell>
          <cell r="F295">
            <v>41152</v>
          </cell>
          <cell r="G295">
            <v>359.09999940544367</v>
          </cell>
          <cell r="H295">
            <v>359</v>
          </cell>
          <cell r="I295">
            <v>160.471</v>
          </cell>
          <cell r="J295">
            <v>178</v>
          </cell>
        </row>
        <row r="296">
          <cell r="A296" t="str">
            <v>504351-B21</v>
          </cell>
          <cell r="B296" t="str">
            <v>HP 8GB REG PC2-6400 2x4GB LP Kit</v>
          </cell>
          <cell r="C296" t="str">
            <v>SUST</v>
          </cell>
          <cell r="D296">
            <v>39783</v>
          </cell>
          <cell r="E296">
            <v>41061</v>
          </cell>
          <cell r="F296">
            <v>41152</v>
          </cell>
          <cell r="G296">
            <v>431.09999928623438</v>
          </cell>
          <cell r="H296">
            <v>431</v>
          </cell>
          <cell r="I296">
            <v>173.34100000000001</v>
          </cell>
          <cell r="J296">
            <v>192</v>
          </cell>
        </row>
        <row r="297">
          <cell r="A297" t="str">
            <v>508332-B21</v>
          </cell>
          <cell r="B297" t="str">
            <v>HP 4GB FBD PC2-5300 4R Bulk Kit</v>
          </cell>
          <cell r="C297" t="str">
            <v>SUST</v>
          </cell>
          <cell r="D297">
            <v>39697</v>
          </cell>
          <cell r="E297">
            <v>40817</v>
          </cell>
          <cell r="F297">
            <v>40908</v>
          </cell>
          <cell r="G297">
            <v>23625</v>
          </cell>
          <cell r="H297">
            <v>23625</v>
          </cell>
          <cell r="I297">
            <v>28537.131000000001</v>
          </cell>
          <cell r="J297">
            <v>31676</v>
          </cell>
        </row>
        <row r="298">
          <cell r="A298" t="str">
            <v>411604-B21</v>
          </cell>
          <cell r="B298" t="str">
            <v>HP O2210 HE DL145G3 Kit</v>
          </cell>
          <cell r="C298" t="str">
            <v>SUST</v>
          </cell>
          <cell r="D298">
            <v>39083</v>
          </cell>
          <cell r="E298">
            <v>39965</v>
          </cell>
          <cell r="F298">
            <v>40056</v>
          </cell>
          <cell r="G298">
            <v>296.0999995097518</v>
          </cell>
          <cell r="H298">
            <v>296</v>
          </cell>
          <cell r="I298">
            <v>135.27099999999999</v>
          </cell>
          <cell r="J298">
            <v>150</v>
          </cell>
        </row>
        <row r="299">
          <cell r="A299" t="str">
            <v>411605-B21</v>
          </cell>
          <cell r="B299" t="str">
            <v>HP O2214 HE DL145G3 Kit</v>
          </cell>
          <cell r="C299" t="str">
            <v>SUST</v>
          </cell>
          <cell r="D299">
            <v>39083</v>
          </cell>
          <cell r="E299">
            <v>39965</v>
          </cell>
          <cell r="F299">
            <v>40056</v>
          </cell>
          <cell r="G299">
            <v>341.09999943524599</v>
          </cell>
          <cell r="H299">
            <v>341</v>
          </cell>
          <cell r="I299">
            <v>170.251</v>
          </cell>
          <cell r="J299">
            <v>189</v>
          </cell>
        </row>
        <row r="300">
          <cell r="A300" t="str">
            <v>411606-B21</v>
          </cell>
          <cell r="B300" t="str">
            <v>HP O2218 DL145G3 Kit</v>
          </cell>
          <cell r="C300" t="str">
            <v>SUST</v>
          </cell>
          <cell r="D300">
            <v>39083</v>
          </cell>
          <cell r="E300">
            <v>39965</v>
          </cell>
          <cell r="F300">
            <v>40056</v>
          </cell>
          <cell r="G300">
            <v>539.09999910742044</v>
          </cell>
          <cell r="H300">
            <v>539</v>
          </cell>
          <cell r="I300">
            <v>258.55099999999999</v>
          </cell>
          <cell r="J300">
            <v>287</v>
          </cell>
        </row>
        <row r="301">
          <cell r="A301" t="str">
            <v>411615-B21</v>
          </cell>
          <cell r="B301" t="str">
            <v>HP O2210 DL145G3 Kit</v>
          </cell>
          <cell r="C301" t="str">
            <v>SUST</v>
          </cell>
          <cell r="D301">
            <v>39083</v>
          </cell>
          <cell r="E301">
            <v>39965</v>
          </cell>
          <cell r="F301">
            <v>40056</v>
          </cell>
          <cell r="G301">
            <v>224.09999962896109</v>
          </cell>
          <cell r="H301">
            <v>224</v>
          </cell>
          <cell r="I301">
            <v>135.251</v>
          </cell>
          <cell r="J301">
            <v>150</v>
          </cell>
        </row>
        <row r="302">
          <cell r="A302" t="str">
            <v>411616-B21</v>
          </cell>
          <cell r="B302" t="str">
            <v>HP O2216 HE DL145G3 Kit</v>
          </cell>
          <cell r="C302" t="str">
            <v>SUST</v>
          </cell>
          <cell r="D302">
            <v>39083</v>
          </cell>
          <cell r="E302">
            <v>39965</v>
          </cell>
          <cell r="F302">
            <v>40056</v>
          </cell>
          <cell r="G302">
            <v>431.09999928623438</v>
          </cell>
          <cell r="H302">
            <v>431</v>
          </cell>
          <cell r="I302">
            <v>221.721</v>
          </cell>
          <cell r="J302">
            <v>246</v>
          </cell>
        </row>
        <row r="303">
          <cell r="A303" t="str">
            <v>435014-B21</v>
          </cell>
          <cell r="B303" t="str">
            <v>HP O2216 DL145G3 Kit</v>
          </cell>
          <cell r="C303" t="str">
            <v>SUST</v>
          </cell>
          <cell r="D303">
            <v>39083</v>
          </cell>
          <cell r="E303">
            <v>39965</v>
          </cell>
          <cell r="F303">
            <v>40056</v>
          </cell>
          <cell r="G303">
            <v>359.09999940544367</v>
          </cell>
          <cell r="H303">
            <v>359</v>
          </cell>
          <cell r="I303">
            <v>185.17099999999999</v>
          </cell>
          <cell r="J303">
            <v>206</v>
          </cell>
        </row>
        <row r="304">
          <cell r="A304" t="str">
            <v>440721-B21</v>
          </cell>
          <cell r="B304" t="str">
            <v>HP O2220 DL145G3 Kit</v>
          </cell>
          <cell r="C304" t="str">
            <v>SUST</v>
          </cell>
          <cell r="D304">
            <v>39142</v>
          </cell>
          <cell r="E304">
            <v>39965</v>
          </cell>
          <cell r="F304">
            <v>40056</v>
          </cell>
          <cell r="G304">
            <v>719.09999880939722</v>
          </cell>
          <cell r="H304">
            <v>719</v>
          </cell>
          <cell r="I304">
            <v>350.911</v>
          </cell>
          <cell r="J304">
            <v>390</v>
          </cell>
        </row>
        <row r="305">
          <cell r="A305" t="str">
            <v>445971-B21</v>
          </cell>
          <cell r="B305" t="str">
            <v>HP 2352 DL165G5 Kit</v>
          </cell>
          <cell r="C305" t="str">
            <v>SUST</v>
          </cell>
          <cell r="D305">
            <v>39569</v>
          </cell>
          <cell r="E305">
            <v>40238</v>
          </cell>
          <cell r="F305">
            <v>40329</v>
          </cell>
          <cell r="G305">
            <v>314.09999947994947</v>
          </cell>
          <cell r="H305">
            <v>314</v>
          </cell>
          <cell r="I305">
            <v>218.471</v>
          </cell>
          <cell r="J305">
            <v>243</v>
          </cell>
        </row>
        <row r="306">
          <cell r="A306" t="str">
            <v>445974-B21</v>
          </cell>
          <cell r="B306" t="str">
            <v>HP 2354 DL165G5 Kit</v>
          </cell>
          <cell r="C306" t="str">
            <v>SUST</v>
          </cell>
          <cell r="D306">
            <v>39569</v>
          </cell>
          <cell r="E306">
            <v>40238</v>
          </cell>
          <cell r="F306">
            <v>40329</v>
          </cell>
          <cell r="G306">
            <v>449.09999925643206</v>
          </cell>
          <cell r="H306">
            <v>449</v>
          </cell>
          <cell r="I306">
            <v>303.12099999999998</v>
          </cell>
          <cell r="J306">
            <v>336</v>
          </cell>
        </row>
        <row r="307">
          <cell r="A307" t="str">
            <v>445981-B21</v>
          </cell>
          <cell r="B307" t="str">
            <v>HP 2356 DL165G5 Kit</v>
          </cell>
          <cell r="C307" t="str">
            <v>SUST</v>
          </cell>
          <cell r="D307">
            <v>39569</v>
          </cell>
          <cell r="E307">
            <v>40238</v>
          </cell>
          <cell r="F307">
            <v>40329</v>
          </cell>
          <cell r="G307">
            <v>629.09999895840883</v>
          </cell>
          <cell r="H307">
            <v>629</v>
          </cell>
          <cell r="I307">
            <v>457.61099999999999</v>
          </cell>
          <cell r="J307">
            <v>508</v>
          </cell>
        </row>
        <row r="308">
          <cell r="A308" t="str">
            <v>445983-B21</v>
          </cell>
          <cell r="B308" t="str">
            <v>HP 2360SE DL165G5 Kit</v>
          </cell>
          <cell r="C308" t="str">
            <v>SUST</v>
          </cell>
          <cell r="D308">
            <v>39661</v>
          </cell>
          <cell r="E308">
            <v>40238</v>
          </cell>
          <cell r="F308">
            <v>40329</v>
          </cell>
          <cell r="G308">
            <v>1169</v>
          </cell>
          <cell r="H308">
            <v>1169</v>
          </cell>
          <cell r="I308">
            <v>744.50099999999998</v>
          </cell>
          <cell r="J308">
            <v>826</v>
          </cell>
        </row>
        <row r="309">
          <cell r="A309" t="str">
            <v>447702-B21</v>
          </cell>
          <cell r="B309" t="str">
            <v>HP 2218 DL185G5 Kit</v>
          </cell>
          <cell r="C309" t="str">
            <v>SUST</v>
          </cell>
          <cell r="D309">
            <v>39479</v>
          </cell>
          <cell r="E309">
            <v>40026</v>
          </cell>
          <cell r="F309">
            <v>40117</v>
          </cell>
          <cell r="G309">
            <v>539.09999910742044</v>
          </cell>
          <cell r="H309">
            <v>539</v>
          </cell>
          <cell r="I309">
            <v>256.77100000000002</v>
          </cell>
          <cell r="J309">
            <v>285</v>
          </cell>
        </row>
        <row r="310">
          <cell r="A310" t="str">
            <v>447703-B21</v>
          </cell>
          <cell r="B310" t="str">
            <v>HP 2212 DL185G5 Kit</v>
          </cell>
          <cell r="C310" t="str">
            <v>SUST</v>
          </cell>
          <cell r="D310">
            <v>39479</v>
          </cell>
          <cell r="E310">
            <v>40026</v>
          </cell>
          <cell r="F310">
            <v>40117</v>
          </cell>
          <cell r="G310">
            <v>224.09999962896109</v>
          </cell>
          <cell r="H310">
            <v>224</v>
          </cell>
          <cell r="I310">
            <v>131.161</v>
          </cell>
          <cell r="J310">
            <v>146</v>
          </cell>
        </row>
        <row r="311">
          <cell r="A311" t="str">
            <v>447704-B21</v>
          </cell>
          <cell r="B311" t="str">
            <v>HP 2222 DL185G5 Kit</v>
          </cell>
          <cell r="C311" t="str">
            <v>SUST</v>
          </cell>
          <cell r="D311">
            <v>39479</v>
          </cell>
          <cell r="E311">
            <v>40026</v>
          </cell>
          <cell r="F311">
            <v>40117</v>
          </cell>
          <cell r="G311">
            <v>944.09999843686819</v>
          </cell>
          <cell r="H311">
            <v>944</v>
          </cell>
          <cell r="I311">
            <v>454.37099999999998</v>
          </cell>
          <cell r="J311">
            <v>504</v>
          </cell>
        </row>
        <row r="312">
          <cell r="A312" t="str">
            <v>447705-B21</v>
          </cell>
          <cell r="B312" t="str">
            <v>HP 2356 DL185G5 Kit</v>
          </cell>
          <cell r="C312" t="str">
            <v>SUST</v>
          </cell>
          <cell r="D312">
            <v>39600</v>
          </cell>
          <cell r="E312">
            <v>40238</v>
          </cell>
          <cell r="F312">
            <v>40329</v>
          </cell>
          <cell r="G312">
            <v>629.09999895840883</v>
          </cell>
          <cell r="H312">
            <v>629</v>
          </cell>
          <cell r="I312">
            <v>449.99099999999999</v>
          </cell>
          <cell r="J312">
            <v>499</v>
          </cell>
        </row>
        <row r="313">
          <cell r="A313" t="str">
            <v>463038-B21</v>
          </cell>
          <cell r="B313" t="str">
            <v>HP 2352 DL185G5 Kit</v>
          </cell>
          <cell r="C313" t="str">
            <v>SUST</v>
          </cell>
          <cell r="D313">
            <v>39569</v>
          </cell>
          <cell r="E313">
            <v>40238</v>
          </cell>
          <cell r="F313">
            <v>40329</v>
          </cell>
          <cell r="G313">
            <v>314.09999947994947</v>
          </cell>
          <cell r="H313">
            <v>314</v>
          </cell>
          <cell r="I313">
            <v>221.73099999999999</v>
          </cell>
          <cell r="J313">
            <v>246</v>
          </cell>
        </row>
        <row r="314">
          <cell r="A314" t="str">
            <v>463968-B21</v>
          </cell>
          <cell r="B314" t="str">
            <v>HP 2346HE DL185G5 Kit</v>
          </cell>
          <cell r="C314" t="str">
            <v>SUST</v>
          </cell>
          <cell r="D314">
            <v>39569</v>
          </cell>
          <cell r="E314">
            <v>40238</v>
          </cell>
          <cell r="F314">
            <v>40329</v>
          </cell>
          <cell r="G314">
            <v>224.09999962896109</v>
          </cell>
          <cell r="H314">
            <v>224</v>
          </cell>
          <cell r="I314">
            <v>152.49100000000001</v>
          </cell>
          <cell r="J314">
            <v>169</v>
          </cell>
        </row>
        <row r="315">
          <cell r="A315" t="str">
            <v>464210-B21</v>
          </cell>
          <cell r="B315" t="str">
            <v>HP 2346HE DL165G5 Kit</v>
          </cell>
          <cell r="C315" t="str">
            <v>SUST</v>
          </cell>
          <cell r="D315">
            <v>39600</v>
          </cell>
          <cell r="E315">
            <v>40238</v>
          </cell>
          <cell r="F315">
            <v>40329</v>
          </cell>
          <cell r="G315">
            <v>224.09999962896109</v>
          </cell>
          <cell r="H315">
            <v>224</v>
          </cell>
          <cell r="I315">
            <v>152.58099999999999</v>
          </cell>
          <cell r="J315">
            <v>169</v>
          </cell>
        </row>
        <row r="316">
          <cell r="A316" t="str">
            <v>468547-B21</v>
          </cell>
          <cell r="B316" t="str">
            <v>HP 2354 DL185G5 Kit</v>
          </cell>
          <cell r="C316" t="str">
            <v>SUST</v>
          </cell>
          <cell r="D316">
            <v>39569</v>
          </cell>
          <cell r="E316">
            <v>39873</v>
          </cell>
          <cell r="F316">
            <v>39964</v>
          </cell>
          <cell r="G316">
            <v>449.09999925643206</v>
          </cell>
          <cell r="H316">
            <v>449</v>
          </cell>
          <cell r="I316">
            <v>304.84100000000001</v>
          </cell>
          <cell r="J316">
            <v>338</v>
          </cell>
        </row>
        <row r="317">
          <cell r="A317" t="str">
            <v>490833-B21</v>
          </cell>
          <cell r="B317" t="str">
            <v>HP 2344HE DL185G5  Kit</v>
          </cell>
          <cell r="C317" t="str">
            <v>SUST</v>
          </cell>
          <cell r="D317">
            <v>39661</v>
          </cell>
          <cell r="E317">
            <v>40238</v>
          </cell>
          <cell r="F317">
            <v>40329</v>
          </cell>
          <cell r="G317">
            <v>179.09999970346689</v>
          </cell>
          <cell r="H317">
            <v>179</v>
          </cell>
          <cell r="I317">
            <v>152.30099999999999</v>
          </cell>
          <cell r="J317">
            <v>169</v>
          </cell>
        </row>
        <row r="318">
          <cell r="A318" t="str">
            <v>492086-B21</v>
          </cell>
          <cell r="B318" t="str">
            <v>HP 2344HE DL165G5 Kit</v>
          </cell>
          <cell r="C318" t="str">
            <v>SUST</v>
          </cell>
          <cell r="D318">
            <v>39661</v>
          </cell>
          <cell r="E318">
            <v>40238</v>
          </cell>
          <cell r="F318">
            <v>40329</v>
          </cell>
          <cell r="G318">
            <v>179.09999970346689</v>
          </cell>
          <cell r="H318">
            <v>179</v>
          </cell>
          <cell r="I318">
            <v>152.411</v>
          </cell>
          <cell r="J318">
            <v>169</v>
          </cell>
        </row>
        <row r="319">
          <cell r="A319" t="str">
            <v>500051-B21</v>
          </cell>
          <cell r="B319" t="str">
            <v>HP 2374HE DL165G5/G5p Kit</v>
          </cell>
          <cell r="C319" t="str">
            <v>PLAN</v>
          </cell>
          <cell r="D319">
            <v>39845</v>
          </cell>
          <cell r="E319">
            <v>40544</v>
          </cell>
          <cell r="F319">
            <v>40633</v>
          </cell>
          <cell r="G319">
            <v>404</v>
          </cell>
          <cell r="H319">
            <v>404</v>
          </cell>
          <cell r="I319">
            <v>257.59100000000001</v>
          </cell>
          <cell r="J319">
            <v>286</v>
          </cell>
        </row>
        <row r="320">
          <cell r="A320" t="str">
            <v>500056-B21</v>
          </cell>
          <cell r="B320" t="str">
            <v>HP 2376 DL165G5/G5p Kit</v>
          </cell>
          <cell r="C320" t="str">
            <v>SUST</v>
          </cell>
          <cell r="D320">
            <v>39783</v>
          </cell>
          <cell r="E320">
            <v>40544</v>
          </cell>
          <cell r="F320">
            <v>40633</v>
          </cell>
          <cell r="G320">
            <v>314.09999947994947</v>
          </cell>
          <cell r="H320">
            <v>314</v>
          </cell>
          <cell r="I320">
            <v>218.471</v>
          </cell>
          <cell r="J320">
            <v>243</v>
          </cell>
        </row>
        <row r="321">
          <cell r="A321" t="str">
            <v>500060-B21</v>
          </cell>
          <cell r="B321" t="str">
            <v>HP 2380 DL165G5/G5p Kit</v>
          </cell>
          <cell r="C321" t="str">
            <v>SUST</v>
          </cell>
          <cell r="D321">
            <v>39783</v>
          </cell>
          <cell r="E321">
            <v>40544</v>
          </cell>
          <cell r="F321">
            <v>40633</v>
          </cell>
          <cell r="G321">
            <v>584.09999903291464</v>
          </cell>
          <cell r="H321">
            <v>584</v>
          </cell>
          <cell r="I321">
            <v>401.71100000000001</v>
          </cell>
          <cell r="J321">
            <v>446</v>
          </cell>
        </row>
        <row r="322">
          <cell r="A322" t="str">
            <v>500064-B21</v>
          </cell>
          <cell r="B322" t="str">
            <v>HP 2384 DL165G5/G5p Kit</v>
          </cell>
          <cell r="C322" t="str">
            <v>SUST</v>
          </cell>
          <cell r="D322">
            <v>39783</v>
          </cell>
          <cell r="E322">
            <v>40544</v>
          </cell>
          <cell r="F322">
            <v>40633</v>
          </cell>
          <cell r="G322">
            <v>854.0999985858798</v>
          </cell>
          <cell r="H322">
            <v>854</v>
          </cell>
          <cell r="I322">
            <v>564.36099999999999</v>
          </cell>
          <cell r="J322">
            <v>626</v>
          </cell>
        </row>
        <row r="323">
          <cell r="A323" t="str">
            <v>500813-B21</v>
          </cell>
          <cell r="B323" t="str">
            <v>HP 2380 DL185G5 Kit</v>
          </cell>
          <cell r="C323" t="str">
            <v>SUST</v>
          </cell>
          <cell r="D323">
            <v>39783</v>
          </cell>
          <cell r="E323">
            <v>40544</v>
          </cell>
          <cell r="F323">
            <v>40633</v>
          </cell>
          <cell r="G323">
            <v>584.09999903291464</v>
          </cell>
          <cell r="H323">
            <v>584</v>
          </cell>
          <cell r="I323">
            <v>401.61099999999999</v>
          </cell>
          <cell r="J323">
            <v>446</v>
          </cell>
        </row>
        <row r="324">
          <cell r="A324" t="str">
            <v>504775-B21</v>
          </cell>
          <cell r="B324" t="str">
            <v>HP 2376 DL185G5 Kit</v>
          </cell>
          <cell r="C324" t="str">
            <v>SUST</v>
          </cell>
          <cell r="D324">
            <v>39783</v>
          </cell>
          <cell r="E324">
            <v>40544</v>
          </cell>
          <cell r="F324">
            <v>40633</v>
          </cell>
          <cell r="G324">
            <v>314.09999947994947</v>
          </cell>
          <cell r="H324">
            <v>314</v>
          </cell>
          <cell r="I324">
            <v>218.37100000000001</v>
          </cell>
          <cell r="J324">
            <v>242</v>
          </cell>
        </row>
        <row r="325">
          <cell r="A325" t="str">
            <v>506841-B21</v>
          </cell>
          <cell r="B325" t="str">
            <v>HP 2384 DL185G5 Kit</v>
          </cell>
          <cell r="C325" t="str">
            <v>SUST</v>
          </cell>
          <cell r="D325">
            <v>39783</v>
          </cell>
          <cell r="E325">
            <v>40544</v>
          </cell>
          <cell r="F325">
            <v>40633</v>
          </cell>
          <cell r="G325">
            <v>854.0999985858798</v>
          </cell>
          <cell r="H325">
            <v>854</v>
          </cell>
          <cell r="I325">
            <v>564.26099999999997</v>
          </cell>
          <cell r="J325">
            <v>626</v>
          </cell>
        </row>
        <row r="326">
          <cell r="A326" t="str">
            <v>507340-B21</v>
          </cell>
          <cell r="B326" t="str">
            <v>HP 2374HE DL185G5 Kit</v>
          </cell>
          <cell r="C326" t="str">
            <v>PLAN</v>
          </cell>
          <cell r="D326">
            <v>39845</v>
          </cell>
          <cell r="E326">
            <v>40544</v>
          </cell>
          <cell r="F326">
            <v>40633</v>
          </cell>
          <cell r="G326">
            <v>404</v>
          </cell>
          <cell r="H326">
            <v>404</v>
          </cell>
          <cell r="I326">
            <v>257.49099999999999</v>
          </cell>
          <cell r="J326">
            <v>286</v>
          </cell>
        </row>
        <row r="327">
          <cell r="A327" t="str">
            <v>507540-B21</v>
          </cell>
          <cell r="B327" t="str">
            <v>HP 2376HE DL165G5/G5p Kit</v>
          </cell>
          <cell r="C327" t="str">
            <v>PLAN</v>
          </cell>
          <cell r="D327">
            <v>39845</v>
          </cell>
          <cell r="E327">
            <v>40179</v>
          </cell>
          <cell r="F327">
            <v>40268</v>
          </cell>
          <cell r="G327">
            <v>494</v>
          </cell>
          <cell r="H327">
            <v>494</v>
          </cell>
          <cell r="I327">
            <v>348.18099999999998</v>
          </cell>
          <cell r="J327">
            <v>386</v>
          </cell>
        </row>
        <row r="328">
          <cell r="A328" t="str">
            <v>409157-B21</v>
          </cell>
          <cell r="B328" t="str">
            <v>HP E5320 DL140G3 Kit</v>
          </cell>
          <cell r="C328" t="str">
            <v>SUST</v>
          </cell>
          <cell r="D328">
            <v>39052</v>
          </cell>
          <cell r="E328">
            <v>39904</v>
          </cell>
          <cell r="F328">
            <v>39994</v>
          </cell>
          <cell r="G328">
            <v>494.1</v>
          </cell>
          <cell r="H328">
            <v>494</v>
          </cell>
          <cell r="I328">
            <v>247.27099999999999</v>
          </cell>
          <cell r="J328">
            <v>274</v>
          </cell>
        </row>
        <row r="329">
          <cell r="A329" t="str">
            <v>409159-B21</v>
          </cell>
          <cell r="B329" t="str">
            <v>HP E5345 DL140G3 Kit</v>
          </cell>
          <cell r="C329" t="str">
            <v>SUST</v>
          </cell>
          <cell r="D329">
            <v>39114</v>
          </cell>
          <cell r="E329">
            <v>39904</v>
          </cell>
          <cell r="F329">
            <v>39994</v>
          </cell>
          <cell r="G329">
            <v>674.09999888390303</v>
          </cell>
          <cell r="H329">
            <v>674</v>
          </cell>
          <cell r="I329">
            <v>418.48099999999999</v>
          </cell>
          <cell r="J329">
            <v>465</v>
          </cell>
        </row>
        <row r="330">
          <cell r="A330" t="str">
            <v>409278-B21</v>
          </cell>
          <cell r="B330" t="str">
            <v>HP E5310 DL140G3 Kit</v>
          </cell>
          <cell r="C330" t="str">
            <v>SUST</v>
          </cell>
          <cell r="D330">
            <v>39052</v>
          </cell>
          <cell r="E330">
            <v>39904</v>
          </cell>
          <cell r="F330">
            <v>39994</v>
          </cell>
          <cell r="G330">
            <v>404.1</v>
          </cell>
          <cell r="H330">
            <v>404</v>
          </cell>
          <cell r="I330">
            <v>213.77099999999999</v>
          </cell>
          <cell r="J330">
            <v>237</v>
          </cell>
        </row>
        <row r="331">
          <cell r="A331" t="str">
            <v>409279-B21</v>
          </cell>
          <cell r="B331" t="str">
            <v>HP X5355 DL140G3 Kit</v>
          </cell>
          <cell r="C331" t="str">
            <v>SUST</v>
          </cell>
          <cell r="D331">
            <v>39114</v>
          </cell>
          <cell r="E331">
            <v>39904</v>
          </cell>
          <cell r="F331">
            <v>39994</v>
          </cell>
          <cell r="G331">
            <v>989.09999836236238</v>
          </cell>
          <cell r="H331">
            <v>989</v>
          </cell>
          <cell r="I331">
            <v>685.00099999999998</v>
          </cell>
          <cell r="J331">
            <v>760</v>
          </cell>
        </row>
        <row r="332">
          <cell r="A332" t="str">
            <v>417555-B21</v>
          </cell>
          <cell r="B332" t="str">
            <v>HP ML150G3 WS5110 Kit</v>
          </cell>
          <cell r="C332" t="str">
            <v>SUST</v>
          </cell>
          <cell r="D332">
            <v>38899</v>
          </cell>
          <cell r="E332">
            <v>39873</v>
          </cell>
          <cell r="F332">
            <v>39964</v>
          </cell>
          <cell r="G332">
            <v>359.1</v>
          </cell>
          <cell r="H332">
            <v>359</v>
          </cell>
          <cell r="I332">
            <v>184.74100000000001</v>
          </cell>
          <cell r="J332">
            <v>205</v>
          </cell>
        </row>
        <row r="333">
          <cell r="A333" t="str">
            <v>417556-B21</v>
          </cell>
          <cell r="B333" t="str">
            <v>HP ML150G3 WS5120 Kit</v>
          </cell>
          <cell r="C333" t="str">
            <v>SUST</v>
          </cell>
          <cell r="D333">
            <v>38899</v>
          </cell>
          <cell r="E333">
            <v>39873</v>
          </cell>
          <cell r="F333">
            <v>39964</v>
          </cell>
          <cell r="G333">
            <v>494</v>
          </cell>
          <cell r="H333">
            <v>494</v>
          </cell>
          <cell r="I333">
            <v>251.14099999999999</v>
          </cell>
          <cell r="J333">
            <v>279</v>
          </cell>
        </row>
        <row r="334">
          <cell r="A334" t="str">
            <v>417557-B21</v>
          </cell>
          <cell r="B334" t="str">
            <v>HP ML150G3 WS5130 Kit</v>
          </cell>
          <cell r="C334" t="str">
            <v>SUST</v>
          </cell>
          <cell r="D334">
            <v>38899</v>
          </cell>
          <cell r="E334">
            <v>39873</v>
          </cell>
          <cell r="F334">
            <v>39964</v>
          </cell>
          <cell r="G334">
            <v>584.1</v>
          </cell>
          <cell r="H334">
            <v>584</v>
          </cell>
          <cell r="I334">
            <v>304.92099999999999</v>
          </cell>
          <cell r="J334">
            <v>338</v>
          </cell>
        </row>
        <row r="335">
          <cell r="A335" t="str">
            <v>417558-B21</v>
          </cell>
          <cell r="B335" t="str">
            <v>HP ML150G3 WS5140 Kit</v>
          </cell>
          <cell r="C335" t="str">
            <v>SUST</v>
          </cell>
          <cell r="D335">
            <v>38899</v>
          </cell>
          <cell r="E335">
            <v>39873</v>
          </cell>
          <cell r="F335">
            <v>39964</v>
          </cell>
          <cell r="G335">
            <v>674.1</v>
          </cell>
          <cell r="H335">
            <v>674</v>
          </cell>
          <cell r="I335">
            <v>428.45100000000002</v>
          </cell>
          <cell r="J335">
            <v>476</v>
          </cell>
        </row>
        <row r="336">
          <cell r="A336" t="str">
            <v>417770-B21</v>
          </cell>
          <cell r="B336" t="str">
            <v>HP 5110 DL140G3 KIT</v>
          </cell>
          <cell r="C336" t="str">
            <v>SUST</v>
          </cell>
          <cell r="D336">
            <v>38899</v>
          </cell>
          <cell r="E336">
            <v>39904</v>
          </cell>
          <cell r="F336">
            <v>39994</v>
          </cell>
          <cell r="G336">
            <v>359.1</v>
          </cell>
          <cell r="H336">
            <v>359</v>
          </cell>
          <cell r="I336">
            <v>182.08099999999999</v>
          </cell>
          <cell r="J336">
            <v>202</v>
          </cell>
        </row>
        <row r="337">
          <cell r="A337" t="str">
            <v>417772-B21</v>
          </cell>
          <cell r="B337" t="str">
            <v>HP 5130 DL140G3 KIT</v>
          </cell>
          <cell r="C337" t="str">
            <v>SUST</v>
          </cell>
          <cell r="D337">
            <v>38899</v>
          </cell>
          <cell r="E337">
            <v>39904</v>
          </cell>
          <cell r="F337">
            <v>39994</v>
          </cell>
          <cell r="G337">
            <v>584.1</v>
          </cell>
          <cell r="H337">
            <v>584</v>
          </cell>
          <cell r="I337">
            <v>300.98099999999999</v>
          </cell>
          <cell r="J337">
            <v>334</v>
          </cell>
        </row>
        <row r="338">
          <cell r="A338" t="str">
            <v>417774-B21</v>
          </cell>
          <cell r="B338" t="str">
            <v>HP 5140 DL140G3 KIT</v>
          </cell>
          <cell r="C338" t="str">
            <v>SUST</v>
          </cell>
          <cell r="D338">
            <v>38899</v>
          </cell>
          <cell r="E338">
            <v>39904</v>
          </cell>
          <cell r="F338">
            <v>39994</v>
          </cell>
          <cell r="G338">
            <v>674.1</v>
          </cell>
          <cell r="H338">
            <v>674</v>
          </cell>
          <cell r="I338">
            <v>423.48099999999999</v>
          </cell>
          <cell r="J338">
            <v>470</v>
          </cell>
        </row>
        <row r="339">
          <cell r="A339" t="str">
            <v>417784-B21</v>
          </cell>
          <cell r="B339" t="str">
            <v>HP 5150 DL140G3 KIT</v>
          </cell>
          <cell r="C339" t="str">
            <v>SUST</v>
          </cell>
          <cell r="D339">
            <v>38899</v>
          </cell>
          <cell r="E339">
            <v>39904</v>
          </cell>
          <cell r="F339">
            <v>39994</v>
          </cell>
          <cell r="G339">
            <v>899.1</v>
          </cell>
          <cell r="H339">
            <v>899</v>
          </cell>
          <cell r="I339">
            <v>630.91099999999994</v>
          </cell>
          <cell r="J339">
            <v>700</v>
          </cell>
        </row>
        <row r="340">
          <cell r="A340" t="str">
            <v>417786-B21</v>
          </cell>
          <cell r="B340" t="str">
            <v>HP 5160 DL140G3 KIT</v>
          </cell>
          <cell r="C340" t="str">
            <v>SUST</v>
          </cell>
          <cell r="D340">
            <v>38899</v>
          </cell>
          <cell r="E340">
            <v>39904</v>
          </cell>
          <cell r="F340">
            <v>39994</v>
          </cell>
          <cell r="G340">
            <v>1124.0999999999999</v>
          </cell>
          <cell r="H340">
            <v>1124</v>
          </cell>
          <cell r="I340">
            <v>772.46100000000001</v>
          </cell>
          <cell r="J340">
            <v>857</v>
          </cell>
        </row>
        <row r="341">
          <cell r="A341" t="str">
            <v>418226-B21</v>
          </cell>
          <cell r="B341" t="str">
            <v>HP ML150G3 WS5150 Kit</v>
          </cell>
          <cell r="C341" t="str">
            <v>SUST</v>
          </cell>
          <cell r="D341">
            <v>38899</v>
          </cell>
          <cell r="E341">
            <v>39873</v>
          </cell>
          <cell r="F341">
            <v>39964</v>
          </cell>
          <cell r="G341">
            <v>899.1</v>
          </cell>
          <cell r="H341">
            <v>899</v>
          </cell>
          <cell r="I341">
            <v>638.20100000000002</v>
          </cell>
          <cell r="J341">
            <v>708</v>
          </cell>
        </row>
        <row r="342">
          <cell r="A342" t="str">
            <v>433253-B21</v>
          </cell>
          <cell r="B342" t="str">
            <v>HP 5148 LV DL140G3 Kit</v>
          </cell>
          <cell r="C342" t="str">
            <v>SUST</v>
          </cell>
          <cell r="D342">
            <v>38991</v>
          </cell>
          <cell r="E342">
            <v>39904</v>
          </cell>
          <cell r="F342">
            <v>39994</v>
          </cell>
          <cell r="G342">
            <v>782</v>
          </cell>
          <cell r="H342">
            <v>782</v>
          </cell>
          <cell r="I342">
            <v>484.51100000000002</v>
          </cell>
          <cell r="J342">
            <v>538</v>
          </cell>
        </row>
        <row r="343">
          <cell r="A343" t="str">
            <v>436460-B21</v>
          </cell>
          <cell r="B343" t="str">
            <v>HP E5320 ML150G3 Kit</v>
          </cell>
          <cell r="C343" t="str">
            <v>SUST</v>
          </cell>
          <cell r="D343">
            <v>39052</v>
          </cell>
          <cell r="E343">
            <v>39873</v>
          </cell>
          <cell r="F343">
            <v>39964</v>
          </cell>
          <cell r="G343">
            <v>494.1</v>
          </cell>
          <cell r="H343">
            <v>494</v>
          </cell>
          <cell r="I343">
            <v>243.851</v>
          </cell>
          <cell r="J343">
            <v>271</v>
          </cell>
        </row>
        <row r="344">
          <cell r="A344" t="str">
            <v>437903-B21</v>
          </cell>
          <cell r="B344" t="str">
            <v>HP E5310 ML150G3 Kit</v>
          </cell>
          <cell r="C344" t="str">
            <v>SUST</v>
          </cell>
          <cell r="D344">
            <v>39052</v>
          </cell>
          <cell r="E344">
            <v>39873</v>
          </cell>
          <cell r="F344">
            <v>39964</v>
          </cell>
          <cell r="G344">
            <v>404.1</v>
          </cell>
          <cell r="H344">
            <v>404</v>
          </cell>
          <cell r="I344">
            <v>212.18100000000001</v>
          </cell>
          <cell r="J344">
            <v>236</v>
          </cell>
        </row>
        <row r="345">
          <cell r="A345" t="str">
            <v>437905-B21</v>
          </cell>
          <cell r="B345" t="str">
            <v>HP E5335 ML150G3 Kit</v>
          </cell>
          <cell r="C345" t="str">
            <v>SUST</v>
          </cell>
          <cell r="D345">
            <v>39114</v>
          </cell>
          <cell r="E345">
            <v>39873</v>
          </cell>
          <cell r="F345">
            <v>39964</v>
          </cell>
          <cell r="G345">
            <v>584.09999903291464</v>
          </cell>
          <cell r="H345">
            <v>584</v>
          </cell>
          <cell r="I345">
            <v>303.80099999999999</v>
          </cell>
          <cell r="J345">
            <v>337</v>
          </cell>
        </row>
        <row r="346">
          <cell r="A346" t="str">
            <v>442992-B21</v>
          </cell>
          <cell r="B346" t="str">
            <v>HP E5335 DL140G3 Kit</v>
          </cell>
          <cell r="C346" t="str">
            <v>SUST</v>
          </cell>
          <cell r="D346">
            <v>39114</v>
          </cell>
          <cell r="E346">
            <v>39904</v>
          </cell>
          <cell r="F346">
            <v>39994</v>
          </cell>
          <cell r="G346">
            <v>584.09999903291464</v>
          </cell>
          <cell r="H346">
            <v>584</v>
          </cell>
          <cell r="I346">
            <v>303.82100000000003</v>
          </cell>
          <cell r="J346">
            <v>337</v>
          </cell>
        </row>
        <row r="347">
          <cell r="A347" t="str">
            <v>442995-B21</v>
          </cell>
          <cell r="B347" t="str">
            <v>HP L5320 DL140G3 Kit</v>
          </cell>
          <cell r="C347" t="str">
            <v>SUST</v>
          </cell>
          <cell r="D347">
            <v>39173</v>
          </cell>
          <cell r="E347">
            <v>39934</v>
          </cell>
          <cell r="F347">
            <v>40025</v>
          </cell>
          <cell r="G347">
            <v>539.09999910742044</v>
          </cell>
          <cell r="H347">
            <v>539</v>
          </cell>
          <cell r="I347">
            <v>307.93099999999998</v>
          </cell>
          <cell r="J347">
            <v>342</v>
          </cell>
        </row>
        <row r="348">
          <cell r="A348" t="str">
            <v>446077-B21</v>
          </cell>
          <cell r="B348" t="str">
            <v>HP E5405 DL160G5 Kit</v>
          </cell>
          <cell r="C348" t="str">
            <v>SUST</v>
          </cell>
          <cell r="D348">
            <v>39479</v>
          </cell>
          <cell r="E348">
            <v>40299</v>
          </cell>
          <cell r="F348">
            <v>40390</v>
          </cell>
          <cell r="G348">
            <v>314.09999947994947</v>
          </cell>
          <cell r="H348">
            <v>314</v>
          </cell>
          <cell r="I348">
            <v>215.221</v>
          </cell>
          <cell r="J348">
            <v>239</v>
          </cell>
        </row>
        <row r="349">
          <cell r="A349" t="str">
            <v>446079-B21</v>
          </cell>
          <cell r="B349" t="str">
            <v>HP E5430 DL160G5 Kit</v>
          </cell>
          <cell r="C349" t="str">
            <v>SUST</v>
          </cell>
          <cell r="D349">
            <v>39479</v>
          </cell>
          <cell r="E349">
            <v>40299</v>
          </cell>
          <cell r="F349">
            <v>40390</v>
          </cell>
          <cell r="G349">
            <v>629.09999895840883</v>
          </cell>
          <cell r="H349">
            <v>629</v>
          </cell>
          <cell r="I349">
            <v>433.291</v>
          </cell>
          <cell r="J349">
            <v>481</v>
          </cell>
        </row>
        <row r="350">
          <cell r="A350" t="str">
            <v>446085-B21</v>
          </cell>
          <cell r="B350" t="str">
            <v>HP X5460 DL160G5 Kit</v>
          </cell>
          <cell r="C350" t="str">
            <v>SUST</v>
          </cell>
          <cell r="D350">
            <v>39479</v>
          </cell>
          <cell r="E350">
            <v>40299</v>
          </cell>
          <cell r="F350">
            <v>40390</v>
          </cell>
          <cell r="G350">
            <v>1304.0999978408217</v>
          </cell>
          <cell r="H350">
            <v>1304</v>
          </cell>
          <cell r="I350">
            <v>1077.8710000000001</v>
          </cell>
          <cell r="J350">
            <v>1196</v>
          </cell>
        </row>
        <row r="351">
          <cell r="A351" t="str">
            <v>447123-B21</v>
          </cell>
          <cell r="B351" t="str">
            <v>HP 5110 DL180 Kit</v>
          </cell>
          <cell r="C351" t="str">
            <v>SUST</v>
          </cell>
          <cell r="D351">
            <v>39295</v>
          </cell>
          <cell r="E351">
            <v>39934</v>
          </cell>
          <cell r="F351">
            <v>40025</v>
          </cell>
          <cell r="G351">
            <v>404.1</v>
          </cell>
          <cell r="H351">
            <v>404</v>
          </cell>
          <cell r="I351">
            <v>174.46100000000001</v>
          </cell>
          <cell r="J351">
            <v>194</v>
          </cell>
        </row>
        <row r="352">
          <cell r="A352" t="str">
            <v>447125-B21</v>
          </cell>
          <cell r="B352" t="str">
            <v>HP E5310 DL180 Kit</v>
          </cell>
          <cell r="C352" t="str">
            <v>SUST</v>
          </cell>
          <cell r="D352">
            <v>39295</v>
          </cell>
          <cell r="E352">
            <v>39934</v>
          </cell>
          <cell r="F352">
            <v>40025</v>
          </cell>
          <cell r="G352">
            <v>584.1</v>
          </cell>
          <cell r="H352">
            <v>584</v>
          </cell>
          <cell r="I352">
            <v>202.251</v>
          </cell>
          <cell r="J352">
            <v>224</v>
          </cell>
        </row>
        <row r="353">
          <cell r="A353" t="str">
            <v>448365-B21</v>
          </cell>
          <cell r="B353" t="str">
            <v>HP E5472 DL160G5 Kit</v>
          </cell>
          <cell r="C353" t="str">
            <v>SUST</v>
          </cell>
          <cell r="D353">
            <v>39479</v>
          </cell>
          <cell r="E353">
            <v>40299</v>
          </cell>
          <cell r="F353">
            <v>40390</v>
          </cell>
          <cell r="G353">
            <v>1394.0999976918101</v>
          </cell>
          <cell r="H353">
            <v>1394</v>
          </cell>
          <cell r="I353">
            <v>943.02099999999996</v>
          </cell>
          <cell r="J353">
            <v>1047</v>
          </cell>
        </row>
        <row r="354">
          <cell r="A354" t="str">
            <v>448369-B21</v>
          </cell>
          <cell r="B354" t="str">
            <v>HP L5410 LV DL160G5 Kit</v>
          </cell>
          <cell r="C354" t="str">
            <v>SUST</v>
          </cell>
          <cell r="D354">
            <v>39569</v>
          </cell>
          <cell r="E354">
            <v>40299</v>
          </cell>
          <cell r="F354">
            <v>40390</v>
          </cell>
          <cell r="G354">
            <v>458.0999992415309</v>
          </cell>
          <cell r="H354">
            <v>458</v>
          </cell>
          <cell r="I354">
            <v>311.99099999999999</v>
          </cell>
          <cell r="J354">
            <v>346</v>
          </cell>
        </row>
        <row r="355">
          <cell r="A355" t="str">
            <v>448371-B21</v>
          </cell>
          <cell r="B355" t="str">
            <v>HP X5272 DL160G5 Kit</v>
          </cell>
          <cell r="C355" t="str">
            <v>SUST</v>
          </cell>
          <cell r="D355">
            <v>39479</v>
          </cell>
          <cell r="E355">
            <v>40299</v>
          </cell>
          <cell r="F355">
            <v>40390</v>
          </cell>
          <cell r="G355">
            <v>1529.0999974682927</v>
          </cell>
          <cell r="H355">
            <v>1529</v>
          </cell>
          <cell r="I355">
            <v>1077.741</v>
          </cell>
          <cell r="J355">
            <v>1196</v>
          </cell>
        </row>
        <row r="356">
          <cell r="A356" t="str">
            <v>448373-B21</v>
          </cell>
          <cell r="B356" t="str">
            <v>HP L5240 DL160G5 Kit</v>
          </cell>
          <cell r="C356" t="str">
            <v>SUST</v>
          </cell>
          <cell r="D356">
            <v>39600</v>
          </cell>
          <cell r="E356">
            <v>40299</v>
          </cell>
          <cell r="F356">
            <v>40390</v>
          </cell>
          <cell r="G356">
            <v>557.09999907761812</v>
          </cell>
          <cell r="H356">
            <v>557</v>
          </cell>
          <cell r="I356">
            <v>607.03099999999995</v>
          </cell>
          <cell r="J356">
            <v>674</v>
          </cell>
        </row>
        <row r="357">
          <cell r="A357" t="str">
            <v>449113-B21</v>
          </cell>
          <cell r="B357" t="str">
            <v>HP 5150 DL180 Kit</v>
          </cell>
          <cell r="C357" t="str">
            <v>SUST</v>
          </cell>
          <cell r="D357">
            <v>39295</v>
          </cell>
          <cell r="E357">
            <v>39934</v>
          </cell>
          <cell r="F357">
            <v>40025</v>
          </cell>
          <cell r="G357">
            <v>899.1</v>
          </cell>
          <cell r="H357">
            <v>899</v>
          </cell>
          <cell r="I357">
            <v>614.02099999999996</v>
          </cell>
          <cell r="J357">
            <v>682</v>
          </cell>
        </row>
        <row r="358">
          <cell r="A358" t="str">
            <v>449115-B21</v>
          </cell>
          <cell r="B358" t="str">
            <v>HP 5140 DL180 Kit</v>
          </cell>
          <cell r="C358" t="str">
            <v>SUST</v>
          </cell>
          <cell r="D358">
            <v>39295</v>
          </cell>
          <cell r="E358">
            <v>39934</v>
          </cell>
          <cell r="F358">
            <v>40025</v>
          </cell>
          <cell r="G358">
            <v>674.1</v>
          </cell>
          <cell r="H358">
            <v>674</v>
          </cell>
          <cell r="I358">
            <v>411.221</v>
          </cell>
          <cell r="J358">
            <v>456</v>
          </cell>
        </row>
        <row r="359">
          <cell r="A359" t="str">
            <v>449117-B21</v>
          </cell>
          <cell r="B359" t="str">
            <v>HP 5120 DL180 Kit</v>
          </cell>
          <cell r="C359" t="str">
            <v>SUST</v>
          </cell>
          <cell r="D359">
            <v>39295</v>
          </cell>
          <cell r="E359">
            <v>39934</v>
          </cell>
          <cell r="F359">
            <v>40025</v>
          </cell>
          <cell r="G359">
            <v>494.1</v>
          </cell>
          <cell r="H359">
            <v>494</v>
          </cell>
          <cell r="I359">
            <v>239.31100000000001</v>
          </cell>
          <cell r="J359">
            <v>266</v>
          </cell>
        </row>
        <row r="360">
          <cell r="A360" t="str">
            <v>449119-B21</v>
          </cell>
          <cell r="B360" t="str">
            <v>HP E5335 DL180 Kit</v>
          </cell>
          <cell r="C360" t="str">
            <v>SUST</v>
          </cell>
          <cell r="D360">
            <v>39295</v>
          </cell>
          <cell r="E360">
            <v>39934</v>
          </cell>
          <cell r="F360">
            <v>40025</v>
          </cell>
          <cell r="G360">
            <v>899.1</v>
          </cell>
          <cell r="H360">
            <v>899</v>
          </cell>
          <cell r="I360">
            <v>290.78100000000001</v>
          </cell>
          <cell r="J360">
            <v>323</v>
          </cell>
        </row>
        <row r="361">
          <cell r="A361" t="str">
            <v>449121-B21</v>
          </cell>
          <cell r="B361" t="str">
            <v>HP E5320 DL180 Kit</v>
          </cell>
          <cell r="C361" t="str">
            <v>SUST</v>
          </cell>
          <cell r="D361">
            <v>39295</v>
          </cell>
          <cell r="E361">
            <v>39934</v>
          </cell>
          <cell r="F361">
            <v>40025</v>
          </cell>
          <cell r="G361">
            <v>674.1</v>
          </cell>
          <cell r="H361">
            <v>674</v>
          </cell>
          <cell r="I361">
            <v>239.31100000000001</v>
          </cell>
          <cell r="J361">
            <v>266</v>
          </cell>
        </row>
        <row r="362">
          <cell r="A362" t="str">
            <v>451813-B21</v>
          </cell>
          <cell r="B362" t="str">
            <v>HP DL180 5130 Kit</v>
          </cell>
          <cell r="C362" t="str">
            <v>SUST</v>
          </cell>
          <cell r="D362">
            <v>39295</v>
          </cell>
          <cell r="E362">
            <v>39934</v>
          </cell>
          <cell r="F362">
            <v>40025</v>
          </cell>
          <cell r="G362">
            <v>357.3</v>
          </cell>
          <cell r="H362">
            <v>357</v>
          </cell>
          <cell r="I362">
            <v>290.78100000000001</v>
          </cell>
          <cell r="J362">
            <v>323</v>
          </cell>
        </row>
        <row r="363">
          <cell r="A363" t="str">
            <v>452997-B21</v>
          </cell>
          <cell r="B363" t="str">
            <v>HP X5365 DL140G3 Kit</v>
          </cell>
          <cell r="C363" t="str">
            <v>SUST</v>
          </cell>
          <cell r="D363">
            <v>39356</v>
          </cell>
          <cell r="E363">
            <v>39904</v>
          </cell>
          <cell r="F363">
            <v>39994</v>
          </cell>
          <cell r="G363">
            <v>1529.0999974682927</v>
          </cell>
          <cell r="H363">
            <v>1529</v>
          </cell>
          <cell r="I363">
            <v>1046.001</v>
          </cell>
          <cell r="J363">
            <v>1161</v>
          </cell>
        </row>
        <row r="364">
          <cell r="A364" t="str">
            <v>453475-B21</v>
          </cell>
          <cell r="B364" t="str">
            <v>HP L5335 DL140G3 Kit</v>
          </cell>
          <cell r="C364" t="str">
            <v>SUST</v>
          </cell>
          <cell r="D364">
            <v>39356</v>
          </cell>
          <cell r="E364">
            <v>39904</v>
          </cell>
          <cell r="F364">
            <v>39994</v>
          </cell>
          <cell r="G364">
            <v>647.09999892860651</v>
          </cell>
          <cell r="H364">
            <v>647</v>
          </cell>
          <cell r="I364">
            <v>354.49099999999999</v>
          </cell>
          <cell r="J364">
            <v>393</v>
          </cell>
        </row>
        <row r="365">
          <cell r="A365" t="str">
            <v>455419-B21</v>
          </cell>
          <cell r="B365" t="str">
            <v>HP E5205 ML150G5 Kit</v>
          </cell>
          <cell r="C365" t="str">
            <v>SUST</v>
          </cell>
          <cell r="D365">
            <v>39508</v>
          </cell>
          <cell r="E365">
            <v>39934</v>
          </cell>
          <cell r="F365">
            <v>40025</v>
          </cell>
          <cell r="G365">
            <v>314.10000000000002</v>
          </cell>
          <cell r="H365">
            <v>314</v>
          </cell>
          <cell r="I365">
            <v>185.83099999999999</v>
          </cell>
          <cell r="J365">
            <v>206</v>
          </cell>
        </row>
        <row r="366">
          <cell r="A366" t="str">
            <v>455420-B21</v>
          </cell>
          <cell r="B366" t="str">
            <v>HP E5405 ML150G5 Kit</v>
          </cell>
          <cell r="C366" t="str">
            <v>SUST</v>
          </cell>
          <cell r="D366">
            <v>39508</v>
          </cell>
          <cell r="E366">
            <v>39934</v>
          </cell>
          <cell r="F366">
            <v>40025</v>
          </cell>
          <cell r="G366">
            <v>314.09999947994947</v>
          </cell>
          <cell r="H366">
            <v>314</v>
          </cell>
          <cell r="I366">
            <v>214.65100000000001</v>
          </cell>
          <cell r="J366">
            <v>238</v>
          </cell>
        </row>
        <row r="367">
          <cell r="A367" t="str">
            <v>455421-B21</v>
          </cell>
          <cell r="B367" t="str">
            <v>HP E5410 ML150G5 Kit</v>
          </cell>
          <cell r="C367" t="str">
            <v>SUST</v>
          </cell>
          <cell r="D367">
            <v>39508</v>
          </cell>
          <cell r="E367">
            <v>39934</v>
          </cell>
          <cell r="F367">
            <v>40025</v>
          </cell>
          <cell r="G367">
            <v>404.09999933093786</v>
          </cell>
          <cell r="H367">
            <v>404</v>
          </cell>
          <cell r="I367">
            <v>252.73099999999999</v>
          </cell>
          <cell r="J367">
            <v>281</v>
          </cell>
        </row>
        <row r="368">
          <cell r="A368" t="str">
            <v>455422-B21</v>
          </cell>
          <cell r="B368" t="str">
            <v>HP E5420 ML150G5 Kit</v>
          </cell>
          <cell r="C368" t="str">
            <v>SUST</v>
          </cell>
          <cell r="D368">
            <v>39508</v>
          </cell>
          <cell r="E368">
            <v>39934</v>
          </cell>
          <cell r="F368">
            <v>40025</v>
          </cell>
          <cell r="G368">
            <v>494.09999918192625</v>
          </cell>
          <cell r="H368">
            <v>494</v>
          </cell>
          <cell r="I368">
            <v>307.291</v>
          </cell>
          <cell r="J368">
            <v>341</v>
          </cell>
        </row>
        <row r="369">
          <cell r="A369" t="str">
            <v>455423-B21</v>
          </cell>
          <cell r="B369" t="str">
            <v>HP E5430 ML150G5 Kit</v>
          </cell>
          <cell r="C369" t="str">
            <v>SUST</v>
          </cell>
          <cell r="D369">
            <v>39508</v>
          </cell>
          <cell r="E369">
            <v>39934</v>
          </cell>
          <cell r="F369">
            <v>40025</v>
          </cell>
          <cell r="G369">
            <v>629.09999895840883</v>
          </cell>
          <cell r="H369">
            <v>629</v>
          </cell>
          <cell r="I369">
            <v>431.86099999999999</v>
          </cell>
          <cell r="J369">
            <v>479</v>
          </cell>
        </row>
        <row r="370">
          <cell r="A370" t="str">
            <v>455424-B21</v>
          </cell>
          <cell r="B370" t="str">
            <v>HP E5440 ML150G5 Kit</v>
          </cell>
          <cell r="C370" t="str">
            <v>SUST</v>
          </cell>
          <cell r="D370">
            <v>39508</v>
          </cell>
          <cell r="E370">
            <v>39934</v>
          </cell>
          <cell r="F370">
            <v>40025</v>
          </cell>
          <cell r="G370">
            <v>854.0999985858798</v>
          </cell>
          <cell r="H370">
            <v>854</v>
          </cell>
          <cell r="I370">
            <v>643.91099999999994</v>
          </cell>
          <cell r="J370">
            <v>715</v>
          </cell>
        </row>
        <row r="371">
          <cell r="A371" t="str">
            <v>458784-B21</v>
          </cell>
          <cell r="B371" t="str">
            <v>HP E5430 DL180G5 Kit</v>
          </cell>
          <cell r="C371" t="str">
            <v>SUST</v>
          </cell>
          <cell r="D371">
            <v>39508</v>
          </cell>
          <cell r="E371">
            <v>40299</v>
          </cell>
          <cell r="F371">
            <v>40390</v>
          </cell>
          <cell r="G371">
            <v>629.09999895840883</v>
          </cell>
          <cell r="H371">
            <v>629</v>
          </cell>
          <cell r="I371">
            <v>431.89100000000002</v>
          </cell>
          <cell r="J371">
            <v>479</v>
          </cell>
        </row>
        <row r="372">
          <cell r="A372" t="str">
            <v>458785-B21</v>
          </cell>
          <cell r="B372" t="str">
            <v>HP E5420 DL180G5 Kit</v>
          </cell>
          <cell r="C372" t="str">
            <v>SUST</v>
          </cell>
          <cell r="D372">
            <v>39508</v>
          </cell>
          <cell r="E372">
            <v>40299</v>
          </cell>
          <cell r="F372">
            <v>40390</v>
          </cell>
          <cell r="G372">
            <v>494.09999918192625</v>
          </cell>
          <cell r="H372">
            <v>494</v>
          </cell>
          <cell r="I372">
            <v>307.33100000000002</v>
          </cell>
          <cell r="J372">
            <v>341</v>
          </cell>
        </row>
        <row r="373">
          <cell r="A373" t="str">
            <v>458786-B21</v>
          </cell>
          <cell r="B373" t="str">
            <v>HP E5405 DL180G5 Kit</v>
          </cell>
          <cell r="C373" t="str">
            <v>SUST</v>
          </cell>
          <cell r="D373">
            <v>39508</v>
          </cell>
          <cell r="E373">
            <v>40299</v>
          </cell>
          <cell r="F373">
            <v>40390</v>
          </cell>
          <cell r="G373">
            <v>314.09999947994947</v>
          </cell>
          <cell r="H373">
            <v>314</v>
          </cell>
          <cell r="I373">
            <v>214.70099999999999</v>
          </cell>
          <cell r="J373">
            <v>238</v>
          </cell>
        </row>
        <row r="374">
          <cell r="A374" t="str">
            <v>458787-B21</v>
          </cell>
          <cell r="B374" t="str">
            <v>HP E5205 DL180G5 Kit</v>
          </cell>
          <cell r="C374" t="str">
            <v>SUST</v>
          </cell>
          <cell r="D374">
            <v>39508</v>
          </cell>
          <cell r="E374">
            <v>40299</v>
          </cell>
          <cell r="F374">
            <v>40390</v>
          </cell>
          <cell r="G374">
            <v>314.10000000000002</v>
          </cell>
          <cell r="H374">
            <v>314</v>
          </cell>
          <cell r="I374">
            <v>185.87100000000001</v>
          </cell>
          <cell r="J374">
            <v>206</v>
          </cell>
        </row>
        <row r="375">
          <cell r="A375" t="str">
            <v>462465-B21</v>
          </cell>
          <cell r="B375" t="str">
            <v>HP X5472 DL160G5 Kit</v>
          </cell>
          <cell r="C375" t="str">
            <v>SUST</v>
          </cell>
          <cell r="D375">
            <v>39479</v>
          </cell>
          <cell r="E375">
            <v>40299</v>
          </cell>
          <cell r="F375">
            <v>40390</v>
          </cell>
          <cell r="G375">
            <v>1304.0999978408217</v>
          </cell>
          <cell r="H375">
            <v>1304</v>
          </cell>
          <cell r="I375">
            <v>885.37099999999998</v>
          </cell>
          <cell r="J375">
            <v>983</v>
          </cell>
        </row>
        <row r="376">
          <cell r="A376" t="str">
            <v>463076-B21</v>
          </cell>
          <cell r="B376" t="str">
            <v>HP E5462 DL160G5 Kit</v>
          </cell>
          <cell r="C376" t="str">
            <v>SUST</v>
          </cell>
          <cell r="D376">
            <v>39479</v>
          </cell>
          <cell r="E376">
            <v>40299</v>
          </cell>
          <cell r="F376">
            <v>40390</v>
          </cell>
          <cell r="G376">
            <v>1034.0999982878566</v>
          </cell>
          <cell r="H376">
            <v>1034</v>
          </cell>
          <cell r="I376">
            <v>741.25099999999998</v>
          </cell>
          <cell r="J376">
            <v>823</v>
          </cell>
        </row>
        <row r="377">
          <cell r="A377" t="str">
            <v>466106-B21</v>
          </cell>
          <cell r="B377" t="str">
            <v>HP E5440 DL180G5 Kit</v>
          </cell>
          <cell r="C377" t="str">
            <v>SUST</v>
          </cell>
          <cell r="D377">
            <v>39508</v>
          </cell>
          <cell r="E377">
            <v>40299</v>
          </cell>
          <cell r="F377">
            <v>40390</v>
          </cell>
          <cell r="G377">
            <v>854.0999985858798</v>
          </cell>
          <cell r="H377">
            <v>854</v>
          </cell>
          <cell r="I377">
            <v>643.95100000000002</v>
          </cell>
          <cell r="J377">
            <v>715</v>
          </cell>
        </row>
        <row r="378">
          <cell r="A378" t="str">
            <v>486481-B21</v>
          </cell>
          <cell r="B378" t="str">
            <v>HP L5420 DL160 G5 KIT</v>
          </cell>
          <cell r="C378" t="str">
            <v>SUST</v>
          </cell>
          <cell r="D378">
            <v>39661</v>
          </cell>
          <cell r="E378">
            <v>40299</v>
          </cell>
          <cell r="F378">
            <v>40390</v>
          </cell>
          <cell r="G378">
            <v>640.79999999999995</v>
          </cell>
          <cell r="H378">
            <v>641</v>
          </cell>
          <cell r="I378">
            <v>356.48099999999999</v>
          </cell>
          <cell r="J378">
            <v>396</v>
          </cell>
        </row>
        <row r="379">
          <cell r="A379" t="str">
            <v>487901-B21</v>
          </cell>
          <cell r="B379" t="str">
            <v>HP L5420 DL180G5 Kit</v>
          </cell>
          <cell r="C379" t="str">
            <v>SUST</v>
          </cell>
          <cell r="D379">
            <v>39661</v>
          </cell>
          <cell r="E379">
            <v>40299</v>
          </cell>
          <cell r="F379">
            <v>40390</v>
          </cell>
          <cell r="G379">
            <v>557</v>
          </cell>
          <cell r="H379">
            <v>557</v>
          </cell>
          <cell r="I379">
            <v>364.96100000000001</v>
          </cell>
          <cell r="J379">
            <v>405</v>
          </cell>
        </row>
        <row r="380">
          <cell r="A380" t="str">
            <v>491310-B21</v>
          </cell>
          <cell r="B380" t="str">
            <v>HP L5410 DL180G5  Kit</v>
          </cell>
          <cell r="C380" t="str">
            <v>SUST</v>
          </cell>
          <cell r="D380">
            <v>39661</v>
          </cell>
          <cell r="E380">
            <v>39934</v>
          </cell>
          <cell r="F380">
            <v>40025</v>
          </cell>
          <cell r="G380">
            <v>458</v>
          </cell>
          <cell r="H380">
            <v>458</v>
          </cell>
          <cell r="I380">
            <v>311.43099999999998</v>
          </cell>
          <cell r="J380">
            <v>346</v>
          </cell>
        </row>
        <row r="381">
          <cell r="A381" t="str">
            <v>495479-B21</v>
          </cell>
          <cell r="B381" t="str">
            <v>HP L5420 DL160 G5 Kit</v>
          </cell>
          <cell r="C381" t="str">
            <v>SUST</v>
          </cell>
          <cell r="D381">
            <v>39661</v>
          </cell>
          <cell r="E381">
            <v>40299</v>
          </cell>
          <cell r="F381">
            <v>40390</v>
          </cell>
          <cell r="G381">
            <v>557</v>
          </cell>
          <cell r="H381">
            <v>557</v>
          </cell>
          <cell r="I381">
            <v>365.33100000000002</v>
          </cell>
          <cell r="J381">
            <v>406</v>
          </cell>
        </row>
        <row r="382">
          <cell r="A382" t="str">
            <v>495612-B21</v>
          </cell>
          <cell r="B382" t="str">
            <v>HP X5470 DL160G5 Kit</v>
          </cell>
          <cell r="C382" t="str">
            <v>SUST</v>
          </cell>
          <cell r="D382">
            <v>39722</v>
          </cell>
          <cell r="E382">
            <v>40299</v>
          </cell>
          <cell r="F382">
            <v>40390</v>
          </cell>
          <cell r="G382">
            <v>1619.0999973192811</v>
          </cell>
          <cell r="H382">
            <v>1619</v>
          </cell>
          <cell r="I382">
            <v>1270.191</v>
          </cell>
          <cell r="J382">
            <v>1410</v>
          </cell>
        </row>
        <row r="383">
          <cell r="A383" t="str">
            <v>495614-B21</v>
          </cell>
          <cell r="B383" t="str">
            <v>HP X5482 DL160G5 Kit</v>
          </cell>
          <cell r="C383" t="str">
            <v>SUST</v>
          </cell>
          <cell r="D383">
            <v>39722</v>
          </cell>
          <cell r="E383">
            <v>40299</v>
          </cell>
          <cell r="F383">
            <v>40390</v>
          </cell>
          <cell r="G383">
            <v>1619.0999973192811</v>
          </cell>
          <cell r="H383">
            <v>1619</v>
          </cell>
          <cell r="I383">
            <v>1173.431</v>
          </cell>
          <cell r="J383">
            <v>1303</v>
          </cell>
        </row>
        <row r="384">
          <cell r="A384" t="str">
            <v>495616-B21</v>
          </cell>
          <cell r="B384" t="str">
            <v>HP L5430 DL160G5 Kit</v>
          </cell>
          <cell r="C384" t="str">
            <v>SUST</v>
          </cell>
          <cell r="D384">
            <v>39722</v>
          </cell>
          <cell r="E384">
            <v>40299</v>
          </cell>
          <cell r="F384">
            <v>40390</v>
          </cell>
          <cell r="G384">
            <v>809.09999866038561</v>
          </cell>
          <cell r="H384">
            <v>809</v>
          </cell>
          <cell r="I384">
            <v>529.01099999999997</v>
          </cell>
          <cell r="J384">
            <v>587</v>
          </cell>
        </row>
        <row r="385">
          <cell r="A385" t="str">
            <v>499047-B21</v>
          </cell>
          <cell r="B385" t="str">
            <v>HP E5450 DL180G5 Kit</v>
          </cell>
          <cell r="C385" t="str">
            <v>SUST</v>
          </cell>
          <cell r="D385">
            <v>39722</v>
          </cell>
          <cell r="E385">
            <v>40299</v>
          </cell>
          <cell r="F385">
            <v>40390</v>
          </cell>
          <cell r="G385">
            <v>1169.0999980643392</v>
          </cell>
          <cell r="H385">
            <v>1169</v>
          </cell>
          <cell r="I385">
            <v>845.57100000000003</v>
          </cell>
          <cell r="J385">
            <v>939</v>
          </cell>
        </row>
        <row r="386">
          <cell r="A386" t="str">
            <v>445513-B21</v>
          </cell>
          <cell r="B386" t="str">
            <v>HP PL100 G5 All Lights-Out 100c Kit</v>
          </cell>
          <cell r="C386" t="str">
            <v>SUST</v>
          </cell>
          <cell r="D386">
            <v>39417</v>
          </cell>
          <cell r="E386">
            <v>40087</v>
          </cell>
          <cell r="F386">
            <v>40178</v>
          </cell>
          <cell r="G386">
            <v>197.09999967366457</v>
          </cell>
          <cell r="H386">
            <v>197</v>
          </cell>
          <cell r="I386">
            <v>32.189</v>
          </cell>
          <cell r="J386">
            <v>36</v>
          </cell>
        </row>
        <row r="387">
          <cell r="A387" t="str">
            <v>469085-B21</v>
          </cell>
          <cell r="B387" t="str">
            <v>HP DL120G5 Lights Out 100c Kit</v>
          </cell>
          <cell r="C387" t="str">
            <v>SUST</v>
          </cell>
          <cell r="D387">
            <v>39569</v>
          </cell>
          <cell r="E387">
            <v>40087</v>
          </cell>
          <cell r="F387">
            <v>40178</v>
          </cell>
          <cell r="G387">
            <v>197.09999967366457</v>
          </cell>
          <cell r="H387">
            <v>197</v>
          </cell>
          <cell r="I387">
            <v>30.244</v>
          </cell>
          <cell r="J387">
            <v>34</v>
          </cell>
        </row>
        <row r="388">
          <cell r="A388" t="str">
            <v>441394-B21</v>
          </cell>
          <cell r="B388" t="str">
            <v>HP DL320s Power Supply</v>
          </cell>
          <cell r="C388" t="str">
            <v>SUST</v>
          </cell>
          <cell r="D388">
            <v>39173</v>
          </cell>
          <cell r="E388">
            <v>39904</v>
          </cell>
          <cell r="F388">
            <v>39994</v>
          </cell>
          <cell r="G388">
            <v>180</v>
          </cell>
          <cell r="H388">
            <v>180</v>
          </cell>
          <cell r="I388">
            <v>83.611000000000004</v>
          </cell>
          <cell r="J388">
            <v>93</v>
          </cell>
        </row>
        <row r="389">
          <cell r="A389" t="str">
            <v>451366-AA1</v>
          </cell>
          <cell r="B389" t="str">
            <v>HP Rdnt Power Suply Kit PRC</v>
          </cell>
          <cell r="C389" t="str">
            <v>SUST</v>
          </cell>
          <cell r="D389">
            <v>39295</v>
          </cell>
          <cell r="E389">
            <v>40269</v>
          </cell>
          <cell r="F389">
            <v>40359</v>
          </cell>
          <cell r="G389">
            <v>179.09999970346689</v>
          </cell>
          <cell r="H389">
            <v>179</v>
          </cell>
          <cell r="I389">
            <v>69.971000000000004</v>
          </cell>
          <cell r="J389">
            <v>78</v>
          </cell>
        </row>
        <row r="390">
          <cell r="A390" t="str">
            <v>451366-B21</v>
          </cell>
          <cell r="B390" t="str">
            <v>HP Rdnt Power Suply Kit ALL</v>
          </cell>
          <cell r="C390" t="str">
            <v>SUST</v>
          </cell>
          <cell r="D390">
            <v>39295</v>
          </cell>
          <cell r="E390">
            <v>40057</v>
          </cell>
          <cell r="F390">
            <v>40147</v>
          </cell>
          <cell r="G390">
            <v>179.09999970346689</v>
          </cell>
          <cell r="H390">
            <v>179</v>
          </cell>
          <cell r="I390">
            <v>86.661000000000001</v>
          </cell>
          <cell r="J390">
            <v>96</v>
          </cell>
        </row>
        <row r="391">
          <cell r="A391" t="str">
            <v>458310-011</v>
          </cell>
          <cell r="B391" t="str">
            <v>HP Power Supply RPS ML150G5 AU Kit</v>
          </cell>
          <cell r="C391" t="str">
            <v>SUST</v>
          </cell>
          <cell r="D391">
            <v>39661</v>
          </cell>
          <cell r="E391">
            <v>40026</v>
          </cell>
          <cell r="F391">
            <v>40117</v>
          </cell>
          <cell r="G391">
            <v>314.10000000000002</v>
          </cell>
          <cell r="H391">
            <v>314</v>
          </cell>
          <cell r="I391">
            <v>200.06100000000001</v>
          </cell>
          <cell r="J391">
            <v>222</v>
          </cell>
        </row>
        <row r="392">
          <cell r="A392" t="str">
            <v>458310-AA1</v>
          </cell>
          <cell r="B392" t="str">
            <v>HP Power Supply RPS ML150G5 CN Kit</v>
          </cell>
          <cell r="C392" t="str">
            <v>SUST</v>
          </cell>
          <cell r="D392">
            <v>39661</v>
          </cell>
          <cell r="E392">
            <v>40026</v>
          </cell>
          <cell r="F392">
            <v>40117</v>
          </cell>
          <cell r="G392">
            <v>314.10000000000002</v>
          </cell>
          <cell r="H392">
            <v>314</v>
          </cell>
          <cell r="I392">
            <v>211.64099999999999</v>
          </cell>
          <cell r="J392">
            <v>235</v>
          </cell>
        </row>
        <row r="393">
          <cell r="A393" t="str">
            <v>458310-B21</v>
          </cell>
          <cell r="B393" t="str">
            <v>HP ML150G5 RPS Kit</v>
          </cell>
          <cell r="C393" t="str">
            <v>SUST</v>
          </cell>
          <cell r="D393">
            <v>39661</v>
          </cell>
          <cell r="E393">
            <v>40026</v>
          </cell>
          <cell r="F393">
            <v>40117</v>
          </cell>
          <cell r="G393">
            <v>314.09999947994947</v>
          </cell>
          <cell r="H393">
            <v>314</v>
          </cell>
          <cell r="I393">
            <v>214.941</v>
          </cell>
          <cell r="J393">
            <v>239</v>
          </cell>
        </row>
        <row r="394">
          <cell r="A394" t="str">
            <v>313881-B21</v>
          </cell>
          <cell r="B394" t="str">
            <v>HP NC7170 Dp PCI-X Dp Gigabit Svr Adapte</v>
          </cell>
          <cell r="C394" t="str">
            <v>SUST</v>
          </cell>
          <cell r="D394">
            <v>38473</v>
          </cell>
          <cell r="E394">
            <v>39934</v>
          </cell>
          <cell r="F394">
            <v>40025</v>
          </cell>
          <cell r="G394">
            <v>242.1</v>
          </cell>
          <cell r="H394">
            <v>242</v>
          </cell>
          <cell r="I394">
            <v>73.040999999999997</v>
          </cell>
          <cell r="J394">
            <v>81</v>
          </cell>
        </row>
        <row r="395">
          <cell r="A395" t="str">
            <v>394791-B21</v>
          </cell>
          <cell r="B395" t="str">
            <v>HP NC373T PCIe Mfn Gigabit Svr Adapter</v>
          </cell>
          <cell r="C395" t="str">
            <v>SUST</v>
          </cell>
          <cell r="D395">
            <v>39052</v>
          </cell>
          <cell r="E395">
            <v>40118</v>
          </cell>
          <cell r="F395">
            <v>40209</v>
          </cell>
          <cell r="G395">
            <v>125.1</v>
          </cell>
          <cell r="H395">
            <v>125</v>
          </cell>
          <cell r="I395">
            <v>44.761000000000003</v>
          </cell>
          <cell r="J395">
            <v>50</v>
          </cell>
        </row>
        <row r="396">
          <cell r="A396" t="str">
            <v>394793-B21</v>
          </cell>
          <cell r="B396" t="str">
            <v>HP NC373F PCIe Mfn  Gigbit Svr Adapter</v>
          </cell>
          <cell r="C396" t="str">
            <v>SUST</v>
          </cell>
          <cell r="D396">
            <v>38859</v>
          </cell>
          <cell r="E396">
            <v>40118</v>
          </cell>
          <cell r="F396">
            <v>40209</v>
          </cell>
          <cell r="G396">
            <v>413.1</v>
          </cell>
          <cell r="H396">
            <v>413</v>
          </cell>
          <cell r="I396">
            <v>84.281000000000006</v>
          </cell>
          <cell r="J396">
            <v>94</v>
          </cell>
        </row>
        <row r="397">
          <cell r="A397" t="str">
            <v>394795-B21</v>
          </cell>
          <cell r="B397" t="str">
            <v>HP NC380T PCIe Dp Mfn Gigabit Svr Adptr</v>
          </cell>
          <cell r="C397" t="str">
            <v>SUST</v>
          </cell>
          <cell r="D397">
            <v>38859</v>
          </cell>
          <cell r="E397">
            <v>40118</v>
          </cell>
          <cell r="F397">
            <v>40209</v>
          </cell>
          <cell r="G397">
            <v>359.09999940544367</v>
          </cell>
          <cell r="H397">
            <v>359</v>
          </cell>
          <cell r="I397">
            <v>121.271</v>
          </cell>
          <cell r="J397">
            <v>135</v>
          </cell>
        </row>
        <row r="398">
          <cell r="A398" t="str">
            <v>412648-B21</v>
          </cell>
          <cell r="B398" t="str">
            <v>HP NC360T PCIe DP Gigabit Server Adapter</v>
          </cell>
          <cell r="C398" t="str">
            <v>SUST</v>
          </cell>
          <cell r="D398">
            <v>38991</v>
          </cell>
          <cell r="E398">
            <v>40118</v>
          </cell>
          <cell r="F398">
            <v>40209</v>
          </cell>
          <cell r="G398">
            <v>206.1</v>
          </cell>
          <cell r="H398">
            <v>206</v>
          </cell>
          <cell r="I398">
            <v>69.531000000000006</v>
          </cell>
          <cell r="J398">
            <v>77</v>
          </cell>
        </row>
        <row r="399">
          <cell r="A399" t="str">
            <v>434905-B21</v>
          </cell>
          <cell r="B399" t="str">
            <v>HP NC110T PCIe Gigabit Server Adapter</v>
          </cell>
          <cell r="C399" t="str">
            <v>SUST</v>
          </cell>
          <cell r="D399">
            <v>39071</v>
          </cell>
          <cell r="E399">
            <v>40118</v>
          </cell>
          <cell r="F399">
            <v>40209</v>
          </cell>
          <cell r="G399">
            <v>71.099999882280827</v>
          </cell>
          <cell r="H399">
            <v>71</v>
          </cell>
          <cell r="I399">
            <v>24.728000000000002</v>
          </cell>
          <cell r="J399">
            <v>27</v>
          </cell>
        </row>
        <row r="400">
          <cell r="A400" t="str">
            <v>435508-B21</v>
          </cell>
          <cell r="B400" t="str">
            <v>HP NC364T PCIe 4Pt Gigabit Server  Adptr</v>
          </cell>
          <cell r="C400" t="str">
            <v>SUST</v>
          </cell>
          <cell r="D400">
            <v>39173</v>
          </cell>
          <cell r="E400">
            <v>40118</v>
          </cell>
          <cell r="F400">
            <v>40209</v>
          </cell>
          <cell r="G400">
            <v>476.09999921172857</v>
          </cell>
          <cell r="H400">
            <v>476</v>
          </cell>
          <cell r="I400">
            <v>191.21100000000001</v>
          </cell>
          <cell r="J400">
            <v>212</v>
          </cell>
        </row>
        <row r="401">
          <cell r="A401" t="str">
            <v>458492-B21</v>
          </cell>
          <cell r="B401" t="str">
            <v>HP NC382T PCIe Dp Mfn Gigabit Svr Adptr</v>
          </cell>
          <cell r="C401" t="str">
            <v>SUST</v>
          </cell>
          <cell r="D401">
            <v>39722</v>
          </cell>
          <cell r="E401">
            <v>40452</v>
          </cell>
          <cell r="F401">
            <v>40542</v>
          </cell>
          <cell r="G401">
            <v>179.1</v>
          </cell>
          <cell r="H401">
            <v>179</v>
          </cell>
          <cell r="I401">
            <v>59.051000000000002</v>
          </cell>
          <cell r="J401">
            <v>66</v>
          </cell>
        </row>
        <row r="402">
          <cell r="A402" t="str">
            <v>490062-B21</v>
          </cell>
          <cell r="B402" t="str">
            <v>HP NVIDIA Quadro FX3700 512 PCI-e Kit</v>
          </cell>
          <cell r="C402" t="str">
            <v>SUST</v>
          </cell>
          <cell r="D402">
            <v>39661</v>
          </cell>
          <cell r="E402">
            <v>40026</v>
          </cell>
          <cell r="F402">
            <v>40117</v>
          </cell>
          <cell r="G402">
            <v>899</v>
          </cell>
          <cell r="H402">
            <v>899</v>
          </cell>
          <cell r="I402">
            <v>533.73099999999999</v>
          </cell>
          <cell r="J402">
            <v>592</v>
          </cell>
        </row>
        <row r="403">
          <cell r="A403" t="str">
            <v>490646-B21</v>
          </cell>
          <cell r="B403" t="str">
            <v>HP NVIDIA Quadro FX1700 512 PCIe  Kit</v>
          </cell>
          <cell r="C403" t="str">
            <v>SUST</v>
          </cell>
          <cell r="D403">
            <v>39661</v>
          </cell>
          <cell r="E403">
            <v>40026</v>
          </cell>
          <cell r="F403">
            <v>40117</v>
          </cell>
          <cell r="G403">
            <v>494</v>
          </cell>
          <cell r="H403">
            <v>494</v>
          </cell>
          <cell r="I403">
            <v>290.99099999999999</v>
          </cell>
          <cell r="J403">
            <v>323</v>
          </cell>
        </row>
        <row r="404">
          <cell r="A404" t="str">
            <v>503771-B21</v>
          </cell>
          <cell r="B404" t="str">
            <v>HP 2.5 HDD Blank Kit</v>
          </cell>
          <cell r="C404" t="str">
            <v>SUST</v>
          </cell>
          <cell r="D404">
            <v>39508</v>
          </cell>
          <cell r="E404">
            <v>40238</v>
          </cell>
          <cell r="F404">
            <v>40359</v>
          </cell>
          <cell r="G404">
            <v>1.7999999970197678</v>
          </cell>
          <cell r="H404">
            <v>2</v>
          </cell>
          <cell r="I404">
            <v>2.863</v>
          </cell>
          <cell r="J404">
            <v>3</v>
          </cell>
        </row>
        <row r="405">
          <cell r="A405" t="str">
            <v>286778-B22</v>
          </cell>
          <cell r="B405" t="str">
            <v>72GB 15K U320 UNI HDD ALL</v>
          </cell>
          <cell r="C405" t="str">
            <v>EOL</v>
          </cell>
          <cell r="D405">
            <v>37579</v>
          </cell>
          <cell r="E405">
            <v>39722</v>
          </cell>
          <cell r="F405">
            <v>39872</v>
          </cell>
          <cell r="G405">
            <v>395.1</v>
          </cell>
          <cell r="H405">
            <v>395</v>
          </cell>
          <cell r="I405">
            <v>133.45099999999999</v>
          </cell>
          <cell r="J405">
            <v>148</v>
          </cell>
        </row>
        <row r="406">
          <cell r="A406" t="str">
            <v>347708-B22</v>
          </cell>
          <cell r="B406" t="str">
            <v>146GB 15k U320 UNI HDD ALL</v>
          </cell>
          <cell r="C406" t="str">
            <v>SUST</v>
          </cell>
          <cell r="D406">
            <v>38322</v>
          </cell>
          <cell r="E406">
            <v>40026</v>
          </cell>
          <cell r="F406">
            <v>40117</v>
          </cell>
          <cell r="G406">
            <v>458.1</v>
          </cell>
          <cell r="H406">
            <v>458</v>
          </cell>
          <cell r="I406">
            <v>149.92099999999999</v>
          </cell>
          <cell r="J406">
            <v>166</v>
          </cell>
        </row>
        <row r="407">
          <cell r="A407" t="str">
            <v>411089-B22</v>
          </cell>
          <cell r="B407" t="str">
            <v>HP 300GB 15k U320 HDD</v>
          </cell>
          <cell r="C407" t="str">
            <v>SUST</v>
          </cell>
          <cell r="D407">
            <v>38869</v>
          </cell>
          <cell r="E407">
            <v>40026</v>
          </cell>
          <cell r="F407">
            <v>40117</v>
          </cell>
          <cell r="G407">
            <v>755.1</v>
          </cell>
          <cell r="H407">
            <v>755</v>
          </cell>
          <cell r="I407">
            <v>229.191</v>
          </cell>
          <cell r="J407">
            <v>254</v>
          </cell>
        </row>
        <row r="408">
          <cell r="A408" t="str">
            <v>389396-B21</v>
          </cell>
          <cell r="B408" t="str">
            <v>Platform Manage Comm Solution Node Flex</v>
          </cell>
          <cell r="C408" t="str">
            <v>SUST</v>
          </cell>
          <cell r="D408">
            <v>38530</v>
          </cell>
          <cell r="E408">
            <v>40087</v>
          </cell>
          <cell r="F408">
            <v>40178</v>
          </cell>
          <cell r="G408">
            <v>431</v>
          </cell>
          <cell r="H408">
            <v>431</v>
          </cell>
          <cell r="I408">
            <v>300.01100000000002</v>
          </cell>
          <cell r="J408">
            <v>333</v>
          </cell>
        </row>
        <row r="409">
          <cell r="A409" t="str">
            <v>389397-B21</v>
          </cell>
          <cell r="B409" t="str">
            <v>Platform Manage EDU Solution Node Flex L</v>
          </cell>
          <cell r="C409" t="str">
            <v>SUST</v>
          </cell>
          <cell r="D409">
            <v>38579</v>
          </cell>
          <cell r="E409">
            <v>40087</v>
          </cell>
          <cell r="F409">
            <v>40178</v>
          </cell>
          <cell r="G409">
            <v>220</v>
          </cell>
          <cell r="H409">
            <v>220</v>
          </cell>
          <cell r="I409">
            <v>154.011</v>
          </cell>
          <cell r="J409">
            <v>171</v>
          </cell>
        </row>
        <row r="410">
          <cell r="A410" t="str">
            <v>389400-B21</v>
          </cell>
          <cell r="B410" t="str">
            <v>Platform Manage 1Yr Gold Supp Flex Lic</v>
          </cell>
          <cell r="C410" t="str">
            <v>SUST</v>
          </cell>
          <cell r="D410">
            <v>38530</v>
          </cell>
          <cell r="E410">
            <v>40087</v>
          </cell>
          <cell r="F410">
            <v>40178</v>
          </cell>
          <cell r="G410">
            <v>107</v>
          </cell>
          <cell r="H410">
            <v>107</v>
          </cell>
          <cell r="I410">
            <v>89.010999999999996</v>
          </cell>
          <cell r="J410">
            <v>99</v>
          </cell>
        </row>
        <row r="411">
          <cell r="A411" t="str">
            <v>431123-B21</v>
          </cell>
          <cell r="B411" t="str">
            <v>Novell Suse SLES x64 1Yr Base 8Pk Lic</v>
          </cell>
          <cell r="C411" t="str">
            <v>SUST</v>
          </cell>
          <cell r="D411">
            <v>39052</v>
          </cell>
          <cell r="E411">
            <v>40512</v>
          </cell>
          <cell r="F411">
            <v>40574</v>
          </cell>
          <cell r="G411">
            <v>828</v>
          </cell>
          <cell r="H411">
            <v>828</v>
          </cell>
          <cell r="I411">
            <v>740.27200000000005</v>
          </cell>
          <cell r="J411">
            <v>822</v>
          </cell>
        </row>
        <row r="412">
          <cell r="A412" t="str">
            <v>431127-B21</v>
          </cell>
          <cell r="B412" t="str">
            <v>Novell Suse SLES x64 1Yr Addon 8Pk Lic</v>
          </cell>
          <cell r="C412" t="str">
            <v>SUST</v>
          </cell>
          <cell r="D412">
            <v>39052</v>
          </cell>
          <cell r="E412">
            <v>40512</v>
          </cell>
          <cell r="F412">
            <v>40574</v>
          </cell>
          <cell r="G412">
            <v>575.1</v>
          </cell>
          <cell r="H412">
            <v>575</v>
          </cell>
          <cell r="I412">
            <v>516.73099999999999</v>
          </cell>
          <cell r="J412">
            <v>574</v>
          </cell>
        </row>
        <row r="413">
          <cell r="A413" t="str">
            <v>431128-B21</v>
          </cell>
          <cell r="B413" t="str">
            <v>Novell Suse SLES x64 3Yr Base 8Pk Lic</v>
          </cell>
          <cell r="C413" t="str">
            <v>SUST</v>
          </cell>
          <cell r="D413">
            <v>39052</v>
          </cell>
          <cell r="E413">
            <v>40512</v>
          </cell>
          <cell r="F413">
            <v>40574</v>
          </cell>
          <cell r="G413">
            <v>1412.1</v>
          </cell>
          <cell r="H413">
            <v>1412</v>
          </cell>
          <cell r="I413">
            <v>1303.7819999999999</v>
          </cell>
          <cell r="J413">
            <v>1447</v>
          </cell>
        </row>
        <row r="414">
          <cell r="A414" t="str">
            <v>431129-B21</v>
          </cell>
          <cell r="B414" t="str">
            <v>Novell Suse SLES x64 3Yr Addon 8Pk Lic</v>
          </cell>
          <cell r="C414" t="str">
            <v>SUST</v>
          </cell>
          <cell r="D414">
            <v>39052</v>
          </cell>
          <cell r="E414">
            <v>40512</v>
          </cell>
          <cell r="F414">
            <v>40574</v>
          </cell>
          <cell r="G414">
            <v>1367.1</v>
          </cell>
          <cell r="H414">
            <v>1367</v>
          </cell>
          <cell r="I414">
            <v>757.62099999999998</v>
          </cell>
          <cell r="J414">
            <v>841</v>
          </cell>
        </row>
        <row r="415">
          <cell r="A415" t="str">
            <v>432795-B21</v>
          </cell>
          <cell r="B415" t="str">
            <v>Altair PBS Pro Series Media Kit</v>
          </cell>
          <cell r="C415" t="str">
            <v>SUST</v>
          </cell>
          <cell r="D415">
            <v>39052</v>
          </cell>
          <cell r="E415">
            <v>40087</v>
          </cell>
          <cell r="F415">
            <v>40178</v>
          </cell>
          <cell r="G415">
            <v>225</v>
          </cell>
          <cell r="H415">
            <v>225</v>
          </cell>
          <cell r="I415">
            <v>154.69499999999999</v>
          </cell>
          <cell r="J415">
            <v>172</v>
          </cell>
        </row>
        <row r="416">
          <cell r="A416" t="str">
            <v>432796-B21</v>
          </cell>
          <cell r="B416" t="str">
            <v>Altair PBS Pro Flex Lic / Core 1Yr Supp</v>
          </cell>
          <cell r="C416" t="str">
            <v>SUST</v>
          </cell>
          <cell r="D416">
            <v>39052</v>
          </cell>
          <cell r="E416">
            <v>40087</v>
          </cell>
          <cell r="F416">
            <v>40178</v>
          </cell>
          <cell r="G416">
            <v>54</v>
          </cell>
          <cell r="H416">
            <v>54</v>
          </cell>
          <cell r="I416">
            <v>36.871000000000002</v>
          </cell>
          <cell r="J416">
            <v>41</v>
          </cell>
        </row>
        <row r="417">
          <cell r="A417" t="str">
            <v>432798-B21</v>
          </cell>
          <cell r="B417" t="str">
            <v>Altair PBS Pro Flex Lic FO 1Yr Supp</v>
          </cell>
          <cell r="C417" t="str">
            <v>SUST</v>
          </cell>
          <cell r="D417">
            <v>39052</v>
          </cell>
          <cell r="E417">
            <v>40087</v>
          </cell>
          <cell r="F417">
            <v>40178</v>
          </cell>
          <cell r="G417">
            <v>10.8</v>
          </cell>
          <cell r="H417">
            <v>11</v>
          </cell>
          <cell r="I417">
            <v>7.0309999999999997</v>
          </cell>
          <cell r="J417">
            <v>8</v>
          </cell>
        </row>
        <row r="418">
          <cell r="A418" t="str">
            <v>432801-B21</v>
          </cell>
          <cell r="B418" t="str">
            <v>Platform Manage Dept Solution Node Flex</v>
          </cell>
          <cell r="C418" t="str">
            <v>SUST</v>
          </cell>
          <cell r="D418">
            <v>38991</v>
          </cell>
          <cell r="E418">
            <v>40087</v>
          </cell>
          <cell r="F418">
            <v>40178</v>
          </cell>
          <cell r="G418">
            <v>143.1</v>
          </cell>
          <cell r="H418">
            <v>143</v>
          </cell>
          <cell r="I418">
            <v>80.010000000000005</v>
          </cell>
          <cell r="J418">
            <v>89</v>
          </cell>
        </row>
        <row r="419">
          <cell r="A419" t="str">
            <v>433028-B21</v>
          </cell>
          <cell r="B419" t="str">
            <v>HP-MPI for Linux LTU for 4 Cores</v>
          </cell>
          <cell r="C419" t="str">
            <v>SUST</v>
          </cell>
          <cell r="D419">
            <v>38991</v>
          </cell>
          <cell r="E419">
            <v>40057</v>
          </cell>
          <cell r="F419">
            <v>40117</v>
          </cell>
          <cell r="G419">
            <v>640</v>
          </cell>
          <cell r="H419">
            <v>640</v>
          </cell>
          <cell r="I419">
            <v>11.737</v>
          </cell>
          <cell r="J419">
            <v>13</v>
          </cell>
        </row>
        <row r="420">
          <cell r="A420" t="str">
            <v>433031-B21</v>
          </cell>
          <cell r="B420" t="str">
            <v>HP-MPI for Linux LTU for 32 Cores</v>
          </cell>
          <cell r="C420" t="str">
            <v>SUST</v>
          </cell>
          <cell r="D420">
            <v>38991</v>
          </cell>
          <cell r="E420">
            <v>40057</v>
          </cell>
          <cell r="F420">
            <v>40117</v>
          </cell>
          <cell r="G420">
            <v>3942.4</v>
          </cell>
          <cell r="H420">
            <v>3942</v>
          </cell>
          <cell r="I420">
            <v>7.0220000000000002</v>
          </cell>
          <cell r="J420">
            <v>8</v>
          </cell>
        </row>
        <row r="421">
          <cell r="A421" t="str">
            <v>433034-B21</v>
          </cell>
          <cell r="B421" t="str">
            <v>HP-MPI for Linux LTU for 256 Cores</v>
          </cell>
          <cell r="C421" t="str">
            <v>SUST</v>
          </cell>
          <cell r="D421">
            <v>38991</v>
          </cell>
          <cell r="E421">
            <v>40057</v>
          </cell>
          <cell r="F421">
            <v>40117</v>
          </cell>
          <cell r="G421">
            <v>17468.8</v>
          </cell>
          <cell r="H421">
            <v>17469</v>
          </cell>
          <cell r="I421">
            <v>7.0220000000000002</v>
          </cell>
          <cell r="J421">
            <v>8</v>
          </cell>
        </row>
        <row r="422">
          <cell r="A422" t="str">
            <v>433039-B21</v>
          </cell>
          <cell r="B422" t="str">
            <v>HP-MPI for Linux Media Kit</v>
          </cell>
          <cell r="C422" t="str">
            <v>SUST</v>
          </cell>
          <cell r="D422">
            <v>38991</v>
          </cell>
          <cell r="E422">
            <v>40057</v>
          </cell>
          <cell r="F422">
            <v>40117</v>
          </cell>
          <cell r="G422">
            <v>40</v>
          </cell>
          <cell r="H422">
            <v>40</v>
          </cell>
          <cell r="I422">
            <v>25.190999999999999</v>
          </cell>
          <cell r="J422">
            <v>28</v>
          </cell>
        </row>
        <row r="423">
          <cell r="A423" t="str">
            <v>433040-B21</v>
          </cell>
          <cell r="B423" t="str">
            <v>HP MPI for Windows LTU 4 Cores</v>
          </cell>
          <cell r="C423" t="str">
            <v>SUST</v>
          </cell>
          <cell r="D423">
            <v>38991</v>
          </cell>
          <cell r="E423">
            <v>40057</v>
          </cell>
          <cell r="F423">
            <v>40117</v>
          </cell>
          <cell r="G423">
            <v>640</v>
          </cell>
          <cell r="H423">
            <v>640</v>
          </cell>
          <cell r="I423">
            <v>7.9889999999999999</v>
          </cell>
          <cell r="J423">
            <v>9</v>
          </cell>
        </row>
        <row r="424">
          <cell r="A424" t="str">
            <v>433042-B21</v>
          </cell>
          <cell r="B424" t="str">
            <v>HP MPI for Windows LTU 16 Cores</v>
          </cell>
          <cell r="C424" t="str">
            <v>SUST</v>
          </cell>
          <cell r="D424">
            <v>38991</v>
          </cell>
          <cell r="E424">
            <v>40057</v>
          </cell>
          <cell r="F424">
            <v>40117</v>
          </cell>
          <cell r="G424">
            <v>2304</v>
          </cell>
          <cell r="H424">
            <v>2304</v>
          </cell>
          <cell r="I424">
            <v>7.9889999999999999</v>
          </cell>
          <cell r="J424">
            <v>9</v>
          </cell>
        </row>
        <row r="425">
          <cell r="A425" t="str">
            <v>433045-B21</v>
          </cell>
          <cell r="B425" t="str">
            <v>HP MPI for Windows LTU 128 Cores</v>
          </cell>
          <cell r="C425" t="str">
            <v>SUST</v>
          </cell>
          <cell r="D425">
            <v>38991</v>
          </cell>
          <cell r="E425">
            <v>40057</v>
          </cell>
          <cell r="F425">
            <v>40117</v>
          </cell>
          <cell r="G425">
            <v>10758.4</v>
          </cell>
          <cell r="H425">
            <v>10758</v>
          </cell>
          <cell r="I425">
            <v>7.9889999999999999</v>
          </cell>
          <cell r="J425">
            <v>9</v>
          </cell>
        </row>
        <row r="426">
          <cell r="A426" t="str">
            <v>433051-B21</v>
          </cell>
          <cell r="B426" t="str">
            <v>HP MPI for Windows Media Kit</v>
          </cell>
          <cell r="C426" t="str">
            <v>SUST</v>
          </cell>
          <cell r="D426">
            <v>38991</v>
          </cell>
          <cell r="E426">
            <v>40057</v>
          </cell>
          <cell r="F426">
            <v>40117</v>
          </cell>
          <cell r="G426">
            <v>24</v>
          </cell>
          <cell r="H426">
            <v>24</v>
          </cell>
          <cell r="I426">
            <v>12.848000000000001</v>
          </cell>
          <cell r="J426">
            <v>14</v>
          </cell>
        </row>
        <row r="427">
          <cell r="A427" t="str">
            <v>433257-B21</v>
          </cell>
          <cell r="B427" t="str">
            <v>HP Cluster Mgt Utility Lic and Media</v>
          </cell>
          <cell r="C427" t="str">
            <v>SUST</v>
          </cell>
          <cell r="D427">
            <v>38991</v>
          </cell>
          <cell r="E427">
            <v>40787</v>
          </cell>
          <cell r="F427">
            <v>40847</v>
          </cell>
          <cell r="G427">
            <v>143.1</v>
          </cell>
          <cell r="H427">
            <v>143</v>
          </cell>
          <cell r="I427">
            <v>7.609</v>
          </cell>
          <cell r="J427">
            <v>8</v>
          </cell>
        </row>
        <row r="428">
          <cell r="A428" t="str">
            <v>434066-B21</v>
          </cell>
          <cell r="B428" t="str">
            <v>HP XC System Software 1 Proc Flex Lic</v>
          </cell>
          <cell r="C428" t="str">
            <v>SUST</v>
          </cell>
          <cell r="D428">
            <v>39022</v>
          </cell>
          <cell r="E428">
            <v>40057</v>
          </cell>
          <cell r="F428">
            <v>40117</v>
          </cell>
          <cell r="G428">
            <v>399.2</v>
          </cell>
          <cell r="H428">
            <v>399</v>
          </cell>
          <cell r="I428">
            <v>70.403000000000006</v>
          </cell>
          <cell r="J428">
            <v>78</v>
          </cell>
        </row>
        <row r="429">
          <cell r="A429" t="str">
            <v>434067-B21</v>
          </cell>
          <cell r="B429" t="str">
            <v>HP XC System Software Media</v>
          </cell>
          <cell r="C429" t="str">
            <v>SUST</v>
          </cell>
          <cell r="D429">
            <v>39022</v>
          </cell>
          <cell r="E429">
            <v>40057</v>
          </cell>
          <cell r="F429">
            <v>40117</v>
          </cell>
          <cell r="G429">
            <v>399.2</v>
          </cell>
          <cell r="H429">
            <v>399</v>
          </cell>
          <cell r="I429">
            <v>11.138999999999999</v>
          </cell>
          <cell r="J429">
            <v>12</v>
          </cell>
        </row>
        <row r="430">
          <cell r="A430" t="str">
            <v>436284-B21</v>
          </cell>
          <cell r="B430" t="str">
            <v>HP CMU Compute Node Flex License</v>
          </cell>
          <cell r="C430" t="str">
            <v>SUST</v>
          </cell>
          <cell r="D430">
            <v>39052</v>
          </cell>
          <cell r="E430">
            <v>40057</v>
          </cell>
          <cell r="F430">
            <v>40117</v>
          </cell>
          <cell r="G430">
            <v>111.2</v>
          </cell>
          <cell r="H430">
            <v>111</v>
          </cell>
          <cell r="I430">
            <v>1</v>
          </cell>
          <cell r="J430">
            <v>1</v>
          </cell>
        </row>
        <row r="431">
          <cell r="A431" t="str">
            <v>443934-B21</v>
          </cell>
          <cell r="B431" t="str">
            <v>HPC RHEL 8-pack 2S 1yr License</v>
          </cell>
          <cell r="C431" t="str">
            <v>SUST</v>
          </cell>
          <cell r="D431">
            <v>39234</v>
          </cell>
          <cell r="E431">
            <v>40512</v>
          </cell>
          <cell r="F431">
            <v>40574</v>
          </cell>
          <cell r="G431">
            <v>683.1</v>
          </cell>
          <cell r="H431">
            <v>683</v>
          </cell>
          <cell r="I431">
            <v>459.76100000000002</v>
          </cell>
          <cell r="J431">
            <v>510</v>
          </cell>
        </row>
        <row r="432">
          <cell r="A432" t="str">
            <v>443935-B21</v>
          </cell>
          <cell r="B432" t="str">
            <v>HPC RHEL 8-pack 2S 3yr License</v>
          </cell>
          <cell r="C432" t="str">
            <v>SUST</v>
          </cell>
          <cell r="D432">
            <v>39234</v>
          </cell>
          <cell r="E432">
            <v>40512</v>
          </cell>
          <cell r="F432">
            <v>40574</v>
          </cell>
          <cell r="G432">
            <v>1871.1</v>
          </cell>
          <cell r="H432">
            <v>1871</v>
          </cell>
          <cell r="I432">
            <v>1180.761</v>
          </cell>
          <cell r="J432">
            <v>1311</v>
          </cell>
        </row>
        <row r="433">
          <cell r="A433" t="str">
            <v>443936-B21</v>
          </cell>
          <cell r="B433" t="str">
            <v>HPC RHEL 8-pack 4S 1yr License</v>
          </cell>
          <cell r="C433" t="str">
            <v>SUST</v>
          </cell>
          <cell r="D433">
            <v>39234</v>
          </cell>
          <cell r="E433">
            <v>40512</v>
          </cell>
          <cell r="F433">
            <v>40574</v>
          </cell>
          <cell r="G433">
            <v>1367.1</v>
          </cell>
          <cell r="H433">
            <v>1367</v>
          </cell>
          <cell r="I433">
            <v>883.76099999999997</v>
          </cell>
          <cell r="J433">
            <v>981</v>
          </cell>
        </row>
        <row r="434">
          <cell r="A434" t="str">
            <v>443937-B21</v>
          </cell>
          <cell r="B434" t="str">
            <v>HPC RHEL 8-pack 4S 3yr License</v>
          </cell>
          <cell r="C434" t="str">
            <v>SUST</v>
          </cell>
          <cell r="D434">
            <v>39234</v>
          </cell>
          <cell r="E434">
            <v>40512</v>
          </cell>
          <cell r="F434">
            <v>40574</v>
          </cell>
          <cell r="G434">
            <v>3689.1</v>
          </cell>
          <cell r="H434">
            <v>3689</v>
          </cell>
          <cell r="I434">
            <v>2325.761</v>
          </cell>
          <cell r="J434">
            <v>2582</v>
          </cell>
        </row>
        <row r="435">
          <cell r="A435" t="str">
            <v>443938-B21</v>
          </cell>
          <cell r="B435" t="str">
            <v>HPC RHEL Single Node  2S 1yr License</v>
          </cell>
          <cell r="C435" t="str">
            <v>SUST</v>
          </cell>
          <cell r="D435">
            <v>39234</v>
          </cell>
          <cell r="E435">
            <v>40512</v>
          </cell>
          <cell r="F435">
            <v>40574</v>
          </cell>
          <cell r="G435">
            <v>89.1</v>
          </cell>
          <cell r="H435">
            <v>89</v>
          </cell>
          <cell r="I435">
            <v>60.844999999999999</v>
          </cell>
          <cell r="J435">
            <v>68</v>
          </cell>
        </row>
        <row r="436">
          <cell r="A436" t="str">
            <v>443939-B21</v>
          </cell>
          <cell r="B436" t="str">
            <v>HPC RHEL Single Node 2S 3 yr License</v>
          </cell>
          <cell r="C436" t="str">
            <v>SUST</v>
          </cell>
          <cell r="D436">
            <v>39234</v>
          </cell>
          <cell r="E436">
            <v>40512</v>
          </cell>
          <cell r="F436">
            <v>40574</v>
          </cell>
          <cell r="G436">
            <v>233.1</v>
          </cell>
          <cell r="H436">
            <v>233</v>
          </cell>
          <cell r="I436">
            <v>154.03700000000001</v>
          </cell>
          <cell r="J436">
            <v>171</v>
          </cell>
        </row>
        <row r="437">
          <cell r="A437" t="str">
            <v>443940-B21</v>
          </cell>
          <cell r="B437" t="str">
            <v>HPC RHEL Single Node  4S 1yr License</v>
          </cell>
          <cell r="C437" t="str">
            <v>SUST</v>
          </cell>
          <cell r="D437">
            <v>39234</v>
          </cell>
          <cell r="E437">
            <v>40512</v>
          </cell>
          <cell r="F437">
            <v>40574</v>
          </cell>
          <cell r="G437">
            <v>170.1</v>
          </cell>
          <cell r="H437">
            <v>170</v>
          </cell>
          <cell r="I437">
            <v>113.845</v>
          </cell>
          <cell r="J437">
            <v>126</v>
          </cell>
        </row>
        <row r="438">
          <cell r="A438" t="str">
            <v>443941-B21</v>
          </cell>
          <cell r="B438" t="str">
            <v>HPC RHEL Single Node 4S 3 yr License</v>
          </cell>
          <cell r="C438" t="str">
            <v>SUST</v>
          </cell>
          <cell r="D438">
            <v>39234</v>
          </cell>
          <cell r="E438">
            <v>40512</v>
          </cell>
          <cell r="F438">
            <v>40574</v>
          </cell>
          <cell r="G438">
            <v>467.1</v>
          </cell>
          <cell r="H438">
            <v>467</v>
          </cell>
          <cell r="I438">
            <v>292.84500000000003</v>
          </cell>
          <cell r="J438">
            <v>325</v>
          </cell>
        </row>
        <row r="439">
          <cell r="A439" t="str">
            <v>515776-B21</v>
          </cell>
          <cell r="B439" t="str">
            <v>Platform HPC ICE-LX Nm 1yr 9x5 Flex Lic</v>
          </cell>
          <cell r="C439" t="str">
            <v>PLAN</v>
          </cell>
          <cell r="D439">
            <v>39845</v>
          </cell>
          <cell r="E439">
            <v>40452</v>
          </cell>
          <cell r="F439">
            <v>40543</v>
          </cell>
          <cell r="G439">
            <v>162</v>
          </cell>
          <cell r="H439">
            <v>162</v>
          </cell>
          <cell r="I439">
            <v>75.010999999999996</v>
          </cell>
          <cell r="J439">
            <v>83</v>
          </cell>
        </row>
        <row r="440">
          <cell r="A440" t="str">
            <v>515777-B21</v>
          </cell>
          <cell r="B440" t="str">
            <v>Platform HPC ICE-LX Nm 3yr9x5 Flex Lic</v>
          </cell>
          <cell r="C440" t="str">
            <v>PLAN</v>
          </cell>
          <cell r="D440">
            <v>39845</v>
          </cell>
          <cell r="E440">
            <v>40452</v>
          </cell>
          <cell r="F440">
            <v>40543</v>
          </cell>
          <cell r="G440">
            <v>216</v>
          </cell>
          <cell r="H440">
            <v>216</v>
          </cell>
          <cell r="I440">
            <v>99.010999999999996</v>
          </cell>
          <cell r="J440">
            <v>110</v>
          </cell>
        </row>
        <row r="441">
          <cell r="A441" t="str">
            <v>376165-B22</v>
          </cell>
          <cell r="B441" t="str">
            <v>Voltaire IB 4X SDR 24P EXT Mgd Switch</v>
          </cell>
          <cell r="C441" t="str">
            <v>SUST</v>
          </cell>
          <cell r="D441">
            <v>38894</v>
          </cell>
          <cell r="E441">
            <v>40087</v>
          </cell>
          <cell r="F441">
            <v>40178</v>
          </cell>
          <cell r="G441">
            <v>7451</v>
          </cell>
          <cell r="H441">
            <v>7451</v>
          </cell>
          <cell r="I441">
            <v>4109.4409999999998</v>
          </cell>
          <cell r="J441">
            <v>4561</v>
          </cell>
        </row>
        <row r="442">
          <cell r="A442" t="str">
            <v>376166-B22</v>
          </cell>
          <cell r="B442" t="str">
            <v>Voltaire IB 4X SDR 24P INT Mgd Switch</v>
          </cell>
          <cell r="C442" t="str">
            <v>SUST</v>
          </cell>
          <cell r="D442">
            <v>38894</v>
          </cell>
          <cell r="E442">
            <v>40087</v>
          </cell>
          <cell r="F442">
            <v>40178</v>
          </cell>
          <cell r="G442">
            <v>8855</v>
          </cell>
          <cell r="H442">
            <v>8855</v>
          </cell>
          <cell r="I442">
            <v>5280.9309999999996</v>
          </cell>
          <cell r="J442">
            <v>5862</v>
          </cell>
        </row>
        <row r="443">
          <cell r="A443" t="str">
            <v>376171-B21</v>
          </cell>
          <cell r="B443" t="str">
            <v>Voltaire IB 4X SDR 24P LINE BOARD</v>
          </cell>
          <cell r="C443" t="str">
            <v>SUST</v>
          </cell>
          <cell r="D443">
            <v>38397</v>
          </cell>
          <cell r="E443">
            <v>40087</v>
          </cell>
          <cell r="F443">
            <v>40178</v>
          </cell>
          <cell r="G443">
            <v>10952</v>
          </cell>
          <cell r="H443">
            <v>10952</v>
          </cell>
          <cell r="I443">
            <v>6429.7610000000004</v>
          </cell>
          <cell r="J443">
            <v>7137</v>
          </cell>
        </row>
        <row r="444">
          <cell r="A444" t="str">
            <v>376172-B21</v>
          </cell>
          <cell r="B444" t="str">
            <v>Voltaire IB Router Blade Drawer</v>
          </cell>
          <cell r="C444" t="str">
            <v>SUST</v>
          </cell>
          <cell r="D444">
            <v>38397</v>
          </cell>
          <cell r="E444">
            <v>40087</v>
          </cell>
          <cell r="F444">
            <v>40178</v>
          </cell>
          <cell r="G444">
            <v>1250</v>
          </cell>
          <cell r="H444">
            <v>1250</v>
          </cell>
          <cell r="I444">
            <v>733.98099999999999</v>
          </cell>
          <cell r="J444">
            <v>815</v>
          </cell>
        </row>
        <row r="445">
          <cell r="A445" t="str">
            <v>376173-B21</v>
          </cell>
          <cell r="B445" t="str">
            <v>Voltaire IB IP Router Blade</v>
          </cell>
          <cell r="C445" t="str">
            <v>SUST</v>
          </cell>
          <cell r="D445">
            <v>38397</v>
          </cell>
          <cell r="E445">
            <v>40087</v>
          </cell>
          <cell r="F445">
            <v>40178</v>
          </cell>
          <cell r="G445">
            <v>8954</v>
          </cell>
          <cell r="H445">
            <v>8954</v>
          </cell>
          <cell r="I445">
            <v>5255.1909999999998</v>
          </cell>
          <cell r="J445">
            <v>5833</v>
          </cell>
        </row>
        <row r="446">
          <cell r="A446" t="str">
            <v>376174-B21</v>
          </cell>
          <cell r="B446" t="str">
            <v>Voltaire IB FC Router Blade</v>
          </cell>
          <cell r="C446" t="str">
            <v>SUST</v>
          </cell>
          <cell r="D446">
            <v>38397</v>
          </cell>
          <cell r="E446">
            <v>40087</v>
          </cell>
          <cell r="F446">
            <v>40178</v>
          </cell>
          <cell r="G446">
            <v>7991</v>
          </cell>
          <cell r="H446">
            <v>7991</v>
          </cell>
          <cell r="I446">
            <v>4938.1310000000003</v>
          </cell>
          <cell r="J446">
            <v>5481</v>
          </cell>
        </row>
        <row r="447">
          <cell r="A447" t="str">
            <v>376175-B21</v>
          </cell>
          <cell r="B447" t="str">
            <v>Voltaire IB SDR Fabric Board 12 connecti</v>
          </cell>
          <cell r="C447" t="str">
            <v>SUST</v>
          </cell>
          <cell r="D447">
            <v>38397</v>
          </cell>
          <cell r="E447">
            <v>40087</v>
          </cell>
          <cell r="F447">
            <v>40178</v>
          </cell>
          <cell r="G447">
            <v>12950</v>
          </cell>
          <cell r="H447">
            <v>12950</v>
          </cell>
          <cell r="I447">
            <v>5626.8109999999997</v>
          </cell>
          <cell r="J447">
            <v>6246</v>
          </cell>
        </row>
        <row r="448">
          <cell r="A448" t="str">
            <v>376176-B21</v>
          </cell>
          <cell r="B448" t="str">
            <v>Voltaire IB Management Board</v>
          </cell>
          <cell r="C448" t="str">
            <v>SUST</v>
          </cell>
          <cell r="D448">
            <v>38397</v>
          </cell>
          <cell r="E448">
            <v>40087</v>
          </cell>
          <cell r="F448">
            <v>40178</v>
          </cell>
          <cell r="G448">
            <v>8450</v>
          </cell>
          <cell r="H448">
            <v>8450</v>
          </cell>
          <cell r="I448">
            <v>5450.7809999999999</v>
          </cell>
          <cell r="J448">
            <v>6050</v>
          </cell>
        </row>
        <row r="449">
          <cell r="A449" t="str">
            <v>394082-B21</v>
          </cell>
          <cell r="B449" t="str">
            <v>Voltaire IB SDR 4 CONN 96P FABRIC BOARD</v>
          </cell>
          <cell r="C449" t="str">
            <v>SUST</v>
          </cell>
          <cell r="D449">
            <v>38579</v>
          </cell>
          <cell r="E449">
            <v>40087</v>
          </cell>
          <cell r="F449">
            <v>40178</v>
          </cell>
          <cell r="G449">
            <v>5895</v>
          </cell>
          <cell r="H449">
            <v>5895</v>
          </cell>
          <cell r="I449">
            <v>2400.6109999999999</v>
          </cell>
          <cell r="J449">
            <v>2665</v>
          </cell>
        </row>
        <row r="450">
          <cell r="A450" t="str">
            <v>409366-B21</v>
          </cell>
          <cell r="B450" t="str">
            <v>Voltaire IB 4X DDR 24P Ext Mangd Switch</v>
          </cell>
          <cell r="C450" t="str">
            <v>SUST</v>
          </cell>
          <cell r="D450">
            <v>38796</v>
          </cell>
          <cell r="E450">
            <v>40087</v>
          </cell>
          <cell r="F450">
            <v>40178</v>
          </cell>
          <cell r="G450">
            <v>9629</v>
          </cell>
          <cell r="H450">
            <v>9629</v>
          </cell>
          <cell r="I450">
            <v>5208.8609999999999</v>
          </cell>
          <cell r="J450">
            <v>5782</v>
          </cell>
        </row>
        <row r="451">
          <cell r="A451" t="str">
            <v>409367-B21</v>
          </cell>
          <cell r="B451" t="str">
            <v>Voltaire IB 4X DDR 24P INT managed SW</v>
          </cell>
          <cell r="C451" t="str">
            <v>SUST</v>
          </cell>
          <cell r="D451">
            <v>38796</v>
          </cell>
          <cell r="E451">
            <v>40087</v>
          </cell>
          <cell r="F451">
            <v>40178</v>
          </cell>
          <cell r="G451">
            <v>11996</v>
          </cell>
          <cell r="H451">
            <v>11996</v>
          </cell>
          <cell r="I451">
            <v>6801.3810000000003</v>
          </cell>
          <cell r="J451">
            <v>7550</v>
          </cell>
        </row>
        <row r="452">
          <cell r="A452" t="str">
            <v>409370-B21</v>
          </cell>
          <cell r="B452" t="str">
            <v>Voltaire IB SDR/DDR 96P Switch Chassis</v>
          </cell>
          <cell r="C452" t="str">
            <v>SUST</v>
          </cell>
          <cell r="D452">
            <v>38796</v>
          </cell>
          <cell r="E452">
            <v>40087</v>
          </cell>
          <cell r="F452">
            <v>40178</v>
          </cell>
          <cell r="G452">
            <v>12185</v>
          </cell>
          <cell r="H452">
            <v>12185</v>
          </cell>
          <cell r="I452">
            <v>6912.5609999999997</v>
          </cell>
          <cell r="J452">
            <v>7673</v>
          </cell>
        </row>
        <row r="453">
          <cell r="A453" t="str">
            <v>409371-B21</v>
          </cell>
          <cell r="B453" t="str">
            <v>Voltaire IB SDR/DDR 288P Switch Chassis</v>
          </cell>
          <cell r="C453" t="str">
            <v>SUST</v>
          </cell>
          <cell r="D453">
            <v>38796</v>
          </cell>
          <cell r="E453">
            <v>40087</v>
          </cell>
          <cell r="F453">
            <v>40178</v>
          </cell>
          <cell r="G453">
            <v>15830</v>
          </cell>
          <cell r="H453">
            <v>15830</v>
          </cell>
          <cell r="I453">
            <v>8979.6309999999994</v>
          </cell>
          <cell r="J453">
            <v>9967</v>
          </cell>
        </row>
        <row r="454">
          <cell r="A454" t="str">
            <v>409376-B21</v>
          </cell>
          <cell r="B454" t="str">
            <v>HP IB 4X DDR PCI-e Dual Port HCA</v>
          </cell>
          <cell r="C454" t="str">
            <v>SUST</v>
          </cell>
          <cell r="D454">
            <v>38796</v>
          </cell>
          <cell r="E454">
            <v>40087</v>
          </cell>
          <cell r="F454">
            <v>40178</v>
          </cell>
          <cell r="G454">
            <v>656</v>
          </cell>
          <cell r="H454">
            <v>656</v>
          </cell>
          <cell r="I454">
            <v>395.351</v>
          </cell>
          <cell r="J454">
            <v>439</v>
          </cell>
        </row>
        <row r="455">
          <cell r="A455" t="str">
            <v>410123-B21</v>
          </cell>
          <cell r="B455" t="str">
            <v>HP .5M 4X DDR IB Copper Cable</v>
          </cell>
          <cell r="C455" t="str">
            <v>SUST</v>
          </cell>
          <cell r="D455">
            <v>38796</v>
          </cell>
          <cell r="E455">
            <v>40087</v>
          </cell>
          <cell r="F455">
            <v>40178</v>
          </cell>
          <cell r="G455">
            <v>89</v>
          </cell>
          <cell r="H455">
            <v>89</v>
          </cell>
          <cell r="I455">
            <v>38.091000000000001</v>
          </cell>
          <cell r="J455">
            <v>42</v>
          </cell>
        </row>
        <row r="456">
          <cell r="A456" t="str">
            <v>410123-B22</v>
          </cell>
          <cell r="B456" t="str">
            <v>HP 1M 4X DDR IB Copper Cable</v>
          </cell>
          <cell r="C456" t="str">
            <v>SUST</v>
          </cell>
          <cell r="D456">
            <v>38796</v>
          </cell>
          <cell r="E456">
            <v>40087</v>
          </cell>
          <cell r="F456">
            <v>40178</v>
          </cell>
          <cell r="G456">
            <v>116</v>
          </cell>
          <cell r="H456">
            <v>116</v>
          </cell>
          <cell r="I456">
            <v>60.411000000000001</v>
          </cell>
          <cell r="J456">
            <v>67</v>
          </cell>
        </row>
        <row r="457">
          <cell r="A457" t="str">
            <v>410123-B23</v>
          </cell>
          <cell r="B457" t="str">
            <v>HP 2M 4X DDR IB Copper Cable</v>
          </cell>
          <cell r="C457" t="str">
            <v>SUST</v>
          </cell>
          <cell r="D457">
            <v>38796</v>
          </cell>
          <cell r="E457">
            <v>40087</v>
          </cell>
          <cell r="F457">
            <v>40178</v>
          </cell>
          <cell r="G457">
            <v>134</v>
          </cell>
          <cell r="H457">
            <v>134</v>
          </cell>
          <cell r="I457">
            <v>63.401000000000003</v>
          </cell>
          <cell r="J457">
            <v>70</v>
          </cell>
        </row>
        <row r="458">
          <cell r="A458" t="str">
            <v>410123-B24</v>
          </cell>
          <cell r="B458" t="str">
            <v>HP 3M 4X DDR IB Copper Cable</v>
          </cell>
          <cell r="C458" t="str">
            <v>SUST</v>
          </cell>
          <cell r="D458">
            <v>38796</v>
          </cell>
          <cell r="E458">
            <v>40087</v>
          </cell>
          <cell r="F458">
            <v>40178</v>
          </cell>
          <cell r="G458">
            <v>143</v>
          </cell>
          <cell r="H458">
            <v>143</v>
          </cell>
          <cell r="I458">
            <v>68.650999999999996</v>
          </cell>
          <cell r="J458">
            <v>76</v>
          </cell>
        </row>
        <row r="459">
          <cell r="A459" t="str">
            <v>410123-B25</v>
          </cell>
          <cell r="B459" t="str">
            <v>HP 5M 4X DDR IB Copper Cable</v>
          </cell>
          <cell r="C459" t="str">
            <v>SUST</v>
          </cell>
          <cell r="D459">
            <v>38796</v>
          </cell>
          <cell r="E459">
            <v>40087</v>
          </cell>
          <cell r="F459">
            <v>40178</v>
          </cell>
          <cell r="G459">
            <v>161.09999973326921</v>
          </cell>
          <cell r="H459">
            <v>161</v>
          </cell>
          <cell r="I459">
            <v>79.131</v>
          </cell>
          <cell r="J459">
            <v>88</v>
          </cell>
        </row>
        <row r="460">
          <cell r="A460" t="str">
            <v>410123-B26</v>
          </cell>
          <cell r="B460" t="str">
            <v>HP 6M 4X DDR IB Copper Cable</v>
          </cell>
          <cell r="C460" t="str">
            <v>SUST</v>
          </cell>
          <cell r="D460">
            <v>38796</v>
          </cell>
          <cell r="E460">
            <v>40087</v>
          </cell>
          <cell r="F460">
            <v>40178</v>
          </cell>
          <cell r="G460">
            <v>170.09999971836805</v>
          </cell>
          <cell r="H460">
            <v>170</v>
          </cell>
          <cell r="I460">
            <v>84.381</v>
          </cell>
          <cell r="J460">
            <v>94</v>
          </cell>
        </row>
        <row r="461">
          <cell r="A461" t="str">
            <v>410123-B27</v>
          </cell>
          <cell r="B461" t="str">
            <v>HP 7M 4X DDR IB Copper Cable</v>
          </cell>
          <cell r="C461" t="str">
            <v>SUST</v>
          </cell>
          <cell r="D461">
            <v>38796</v>
          </cell>
          <cell r="E461">
            <v>40087</v>
          </cell>
          <cell r="F461">
            <v>40178</v>
          </cell>
          <cell r="G461">
            <v>179.09999970346689</v>
          </cell>
          <cell r="H461">
            <v>179</v>
          </cell>
          <cell r="I461">
            <v>85.210999999999999</v>
          </cell>
          <cell r="J461">
            <v>95</v>
          </cell>
        </row>
        <row r="462">
          <cell r="A462" t="str">
            <v>410123-B28</v>
          </cell>
          <cell r="B462" t="str">
            <v>HP 8M 4X DDR IB Copper Cable</v>
          </cell>
          <cell r="C462" t="str">
            <v>SUST</v>
          </cell>
          <cell r="D462">
            <v>38796</v>
          </cell>
          <cell r="E462">
            <v>40087</v>
          </cell>
          <cell r="F462">
            <v>40178</v>
          </cell>
          <cell r="G462">
            <v>206.09999965876341</v>
          </cell>
          <cell r="H462">
            <v>206</v>
          </cell>
          <cell r="I462">
            <v>101.121</v>
          </cell>
          <cell r="J462">
            <v>112</v>
          </cell>
        </row>
        <row r="463">
          <cell r="A463" t="str">
            <v>410123-B29</v>
          </cell>
          <cell r="B463" t="str">
            <v>HP 9M 4X DDR IB Copper Cable</v>
          </cell>
          <cell r="C463" t="str">
            <v>SUST</v>
          </cell>
          <cell r="D463">
            <v>38991</v>
          </cell>
          <cell r="E463">
            <v>40087</v>
          </cell>
          <cell r="F463">
            <v>40178</v>
          </cell>
          <cell r="G463">
            <v>224</v>
          </cell>
          <cell r="H463">
            <v>224</v>
          </cell>
          <cell r="I463">
            <v>117.09099999999999</v>
          </cell>
          <cell r="J463">
            <v>130</v>
          </cell>
        </row>
        <row r="464">
          <cell r="A464" t="str">
            <v>410123-B30</v>
          </cell>
          <cell r="B464" t="str">
            <v>HP 10M 4X DDR IB Copper Cable</v>
          </cell>
          <cell r="C464" t="str">
            <v>SUST</v>
          </cell>
          <cell r="D464">
            <v>38991</v>
          </cell>
          <cell r="E464">
            <v>40087</v>
          </cell>
          <cell r="F464">
            <v>40178</v>
          </cell>
          <cell r="G464">
            <v>233</v>
          </cell>
          <cell r="H464">
            <v>233</v>
          </cell>
          <cell r="I464">
            <v>120.601</v>
          </cell>
          <cell r="J464">
            <v>134</v>
          </cell>
        </row>
        <row r="465">
          <cell r="A465" t="str">
            <v>410123-B31</v>
          </cell>
          <cell r="B465" t="str">
            <v>HP 11M 4X DDR IB Copper Cable</v>
          </cell>
          <cell r="C465" t="str">
            <v>SUST</v>
          </cell>
          <cell r="D465">
            <v>39114</v>
          </cell>
          <cell r="E465">
            <v>40087</v>
          </cell>
          <cell r="F465">
            <v>40178</v>
          </cell>
          <cell r="G465">
            <v>260</v>
          </cell>
          <cell r="H465">
            <v>260</v>
          </cell>
          <cell r="I465">
            <v>136.24100000000001</v>
          </cell>
          <cell r="J465">
            <v>151</v>
          </cell>
        </row>
        <row r="466">
          <cell r="A466" t="str">
            <v>410123-B32</v>
          </cell>
          <cell r="B466" t="str">
            <v>HP 12M 4X DDR IB Copper Cable</v>
          </cell>
          <cell r="C466" t="str">
            <v>SUST</v>
          </cell>
          <cell r="D466">
            <v>39114</v>
          </cell>
          <cell r="E466">
            <v>40087</v>
          </cell>
          <cell r="F466">
            <v>40178</v>
          </cell>
          <cell r="G466">
            <v>305</v>
          </cell>
          <cell r="H466">
            <v>305</v>
          </cell>
          <cell r="I466">
            <v>151.89099999999999</v>
          </cell>
          <cell r="J466">
            <v>169</v>
          </cell>
        </row>
        <row r="467">
          <cell r="A467" t="str">
            <v>410123-B33</v>
          </cell>
          <cell r="B467" t="str">
            <v>HP 10M 4X DDR IB Active Copper Cable</v>
          </cell>
          <cell r="C467" t="str">
            <v>SUST</v>
          </cell>
          <cell r="D467">
            <v>39417</v>
          </cell>
          <cell r="E467">
            <v>40177</v>
          </cell>
          <cell r="F467">
            <v>40267</v>
          </cell>
          <cell r="G467">
            <v>404</v>
          </cell>
          <cell r="H467">
            <v>404</v>
          </cell>
          <cell r="I467">
            <v>186.631</v>
          </cell>
          <cell r="J467">
            <v>207</v>
          </cell>
        </row>
        <row r="468">
          <cell r="A468" t="str">
            <v>410123-B34</v>
          </cell>
          <cell r="B468" t="str">
            <v>HP 12M 4X DDR IB Active Copper Cable</v>
          </cell>
          <cell r="C468" t="str">
            <v>SUST</v>
          </cell>
          <cell r="D468">
            <v>39417</v>
          </cell>
          <cell r="E468">
            <v>40177</v>
          </cell>
          <cell r="F468">
            <v>40267</v>
          </cell>
          <cell r="G468">
            <v>458</v>
          </cell>
          <cell r="H468">
            <v>458</v>
          </cell>
          <cell r="I468">
            <v>198.12100000000001</v>
          </cell>
          <cell r="J468">
            <v>220</v>
          </cell>
        </row>
        <row r="469">
          <cell r="A469" t="str">
            <v>410123-B35</v>
          </cell>
          <cell r="B469" t="str">
            <v>HP 15M 4X DDR IB Active Copper Cable</v>
          </cell>
          <cell r="C469" t="str">
            <v>SUST</v>
          </cell>
          <cell r="D469">
            <v>39417</v>
          </cell>
          <cell r="E469">
            <v>40177</v>
          </cell>
          <cell r="F469">
            <v>40267</v>
          </cell>
          <cell r="G469">
            <v>494</v>
          </cell>
          <cell r="H469">
            <v>494</v>
          </cell>
          <cell r="I469">
            <v>205.52099999999999</v>
          </cell>
          <cell r="J469">
            <v>228</v>
          </cell>
        </row>
        <row r="470">
          <cell r="A470" t="str">
            <v>413997-B21</v>
          </cell>
          <cell r="B470" t="str">
            <v>HPCD 22U Cabinet PDM Bracket</v>
          </cell>
          <cell r="C470" t="str">
            <v>SUST</v>
          </cell>
          <cell r="D470">
            <v>38859</v>
          </cell>
          <cell r="E470">
            <v>40087</v>
          </cell>
          <cell r="F470">
            <v>40178</v>
          </cell>
          <cell r="G470">
            <v>125</v>
          </cell>
          <cell r="H470">
            <v>125</v>
          </cell>
          <cell r="I470">
            <v>67.561000000000007</v>
          </cell>
          <cell r="J470">
            <v>75</v>
          </cell>
        </row>
        <row r="471">
          <cell r="A471" t="str">
            <v>413998-B21</v>
          </cell>
          <cell r="B471" t="str">
            <v>HPCD 22U Cabinet Ethernet Cable Strap</v>
          </cell>
          <cell r="C471" t="str">
            <v>SUST</v>
          </cell>
          <cell r="D471">
            <v>38859</v>
          </cell>
          <cell r="E471">
            <v>40087</v>
          </cell>
          <cell r="F471">
            <v>40178</v>
          </cell>
          <cell r="G471">
            <v>98</v>
          </cell>
          <cell r="H471">
            <v>98</v>
          </cell>
          <cell r="I471">
            <v>44.241</v>
          </cell>
          <cell r="J471">
            <v>49</v>
          </cell>
        </row>
        <row r="472">
          <cell r="A472" t="str">
            <v>414001-B21</v>
          </cell>
          <cell r="B472" t="str">
            <v>HPCD 24 Node Cable MGMT Bracket</v>
          </cell>
          <cell r="C472" t="str">
            <v>SUST</v>
          </cell>
          <cell r="D472">
            <v>38859</v>
          </cell>
          <cell r="E472">
            <v>40087</v>
          </cell>
          <cell r="F472">
            <v>40178</v>
          </cell>
          <cell r="G472">
            <v>116</v>
          </cell>
          <cell r="H472">
            <v>116</v>
          </cell>
          <cell r="I472">
            <v>49.640999999999998</v>
          </cell>
          <cell r="J472">
            <v>55</v>
          </cell>
        </row>
        <row r="473">
          <cell r="A473" t="str">
            <v>431040-B21</v>
          </cell>
          <cell r="B473" t="str">
            <v>Voltaire IB DDR Router Blade Drawer</v>
          </cell>
          <cell r="C473" t="str">
            <v>SUST</v>
          </cell>
          <cell r="D473">
            <v>38991</v>
          </cell>
          <cell r="E473">
            <v>40087</v>
          </cell>
          <cell r="F473">
            <v>40178</v>
          </cell>
          <cell r="G473">
            <v>1502.1</v>
          </cell>
          <cell r="H473">
            <v>1502</v>
          </cell>
          <cell r="I473">
            <v>733.98099999999999</v>
          </cell>
          <cell r="J473">
            <v>815</v>
          </cell>
        </row>
        <row r="474">
          <cell r="A474" t="str">
            <v>431042-B21</v>
          </cell>
          <cell r="B474" t="str">
            <v>Voltaire IB 24 Port Switch Rail Kit</v>
          </cell>
          <cell r="C474" t="str">
            <v>SUST</v>
          </cell>
          <cell r="D474">
            <v>38991</v>
          </cell>
          <cell r="E474">
            <v>40087</v>
          </cell>
          <cell r="F474">
            <v>40178</v>
          </cell>
          <cell r="G474">
            <v>242</v>
          </cell>
          <cell r="H474">
            <v>242</v>
          </cell>
          <cell r="I474">
            <v>136.911</v>
          </cell>
          <cell r="J474">
            <v>152</v>
          </cell>
        </row>
        <row r="475">
          <cell r="A475" t="str">
            <v>431043-B21</v>
          </cell>
          <cell r="B475" t="str">
            <v>Voltaire IB 24 Port Switch Cable Guide</v>
          </cell>
          <cell r="C475" t="str">
            <v>SUST</v>
          </cell>
          <cell r="D475">
            <v>38991</v>
          </cell>
          <cell r="E475">
            <v>40087</v>
          </cell>
          <cell r="F475">
            <v>40178</v>
          </cell>
          <cell r="G475">
            <v>71</v>
          </cell>
          <cell r="H475">
            <v>71</v>
          </cell>
          <cell r="I475">
            <v>32.942</v>
          </cell>
          <cell r="J475">
            <v>37</v>
          </cell>
        </row>
        <row r="476">
          <cell r="A476" t="str">
            <v>445824-B21</v>
          </cell>
          <cell r="B476" t="str">
            <v>Cisco IB 4X SDR/DDR 24P Managed Switch</v>
          </cell>
          <cell r="C476" t="str">
            <v>SUST</v>
          </cell>
          <cell r="D476">
            <v>39173</v>
          </cell>
          <cell r="E476">
            <v>39902</v>
          </cell>
          <cell r="F476">
            <v>39994</v>
          </cell>
          <cell r="G476">
            <v>11699.1</v>
          </cell>
          <cell r="H476">
            <v>11699</v>
          </cell>
          <cell r="I476">
            <v>5954.6310000000003</v>
          </cell>
          <cell r="J476">
            <v>6610</v>
          </cell>
        </row>
        <row r="477">
          <cell r="A477" t="str">
            <v>445825-B21</v>
          </cell>
          <cell r="B477" t="str">
            <v>Cisco IB 4X DDR 144 Port Switch</v>
          </cell>
          <cell r="C477" t="str">
            <v>SUST</v>
          </cell>
          <cell r="D477">
            <v>39173</v>
          </cell>
          <cell r="E477">
            <v>39902</v>
          </cell>
          <cell r="F477">
            <v>39994</v>
          </cell>
          <cell r="G477">
            <v>49499.1</v>
          </cell>
          <cell r="H477">
            <v>49499</v>
          </cell>
          <cell r="I477">
            <v>26498.861000000001</v>
          </cell>
          <cell r="J477">
            <v>29414</v>
          </cell>
        </row>
        <row r="478">
          <cell r="A478" t="str">
            <v>445826-B21</v>
          </cell>
          <cell r="B478" t="str">
            <v>Cisco IB 4X DDR 288 Port Switch</v>
          </cell>
          <cell r="C478" t="str">
            <v>SUST</v>
          </cell>
          <cell r="D478">
            <v>39173</v>
          </cell>
          <cell r="E478">
            <v>39902</v>
          </cell>
          <cell r="F478">
            <v>39994</v>
          </cell>
          <cell r="G478">
            <v>71999.100000000006</v>
          </cell>
          <cell r="H478">
            <v>71999</v>
          </cell>
          <cell r="I478">
            <v>37874.690999999999</v>
          </cell>
          <cell r="J478">
            <v>42041</v>
          </cell>
        </row>
        <row r="479">
          <cell r="A479" t="str">
            <v>445827-B21</v>
          </cell>
          <cell r="B479" t="str">
            <v>Cisco IB 4X DDR Unmanaged Fabric Board</v>
          </cell>
          <cell r="C479" t="str">
            <v>SUST</v>
          </cell>
          <cell r="D479">
            <v>39173</v>
          </cell>
          <cell r="E479">
            <v>39902</v>
          </cell>
          <cell r="F479">
            <v>39994</v>
          </cell>
          <cell r="G479">
            <v>10799.1</v>
          </cell>
          <cell r="H479">
            <v>10799</v>
          </cell>
          <cell r="I479">
            <v>5672.7809999999999</v>
          </cell>
          <cell r="J479">
            <v>6297</v>
          </cell>
        </row>
        <row r="480">
          <cell r="A480" t="str">
            <v>445828-B21</v>
          </cell>
          <cell r="B480" t="str">
            <v>Cisco IB 4X DDR Managed Fabric Board</v>
          </cell>
          <cell r="C480" t="str">
            <v>SUST</v>
          </cell>
          <cell r="D480">
            <v>39173</v>
          </cell>
          <cell r="E480">
            <v>39902</v>
          </cell>
          <cell r="F480">
            <v>39994</v>
          </cell>
          <cell r="G480">
            <v>12149.1</v>
          </cell>
          <cell r="H480">
            <v>12149</v>
          </cell>
          <cell r="I480">
            <v>6429.4110000000001</v>
          </cell>
          <cell r="J480">
            <v>7137</v>
          </cell>
        </row>
        <row r="481">
          <cell r="A481" t="str">
            <v>445829-B21</v>
          </cell>
          <cell r="B481" t="str">
            <v>Cisco IB 4X DDR 12P Line Board</v>
          </cell>
          <cell r="C481" t="str">
            <v>SUST</v>
          </cell>
          <cell r="D481">
            <v>39173</v>
          </cell>
          <cell r="E481">
            <v>39902</v>
          </cell>
          <cell r="F481">
            <v>39994</v>
          </cell>
          <cell r="G481">
            <v>7649.1</v>
          </cell>
          <cell r="H481">
            <v>7649</v>
          </cell>
          <cell r="I481">
            <v>3781.221</v>
          </cell>
          <cell r="J481">
            <v>4197</v>
          </cell>
        </row>
        <row r="482">
          <cell r="A482" t="str">
            <v>445830-B21</v>
          </cell>
          <cell r="B482" t="str">
            <v>Cisco IB 144/288P Power Supply</v>
          </cell>
          <cell r="C482" t="str">
            <v>SUST</v>
          </cell>
          <cell r="D482">
            <v>39173</v>
          </cell>
          <cell r="E482">
            <v>39902</v>
          </cell>
          <cell r="F482">
            <v>39994</v>
          </cell>
          <cell r="G482">
            <v>1124.0999999999999</v>
          </cell>
          <cell r="H482">
            <v>1124</v>
          </cell>
          <cell r="I482">
            <v>565.57100000000003</v>
          </cell>
          <cell r="J482">
            <v>628</v>
          </cell>
        </row>
        <row r="483">
          <cell r="A483" t="str">
            <v>448057-B21</v>
          </cell>
          <cell r="B483" t="str">
            <v>HP 1M 4X DDR IB Optical Cable</v>
          </cell>
          <cell r="C483" t="str">
            <v>SUST</v>
          </cell>
          <cell r="D483">
            <v>39508</v>
          </cell>
          <cell r="E483">
            <v>40179</v>
          </cell>
          <cell r="F483">
            <v>40268</v>
          </cell>
          <cell r="G483">
            <v>260</v>
          </cell>
          <cell r="H483">
            <v>260</v>
          </cell>
          <cell r="I483">
            <v>152.351</v>
          </cell>
          <cell r="J483">
            <v>169</v>
          </cell>
        </row>
        <row r="484">
          <cell r="A484" t="str">
            <v>448057-B22</v>
          </cell>
          <cell r="B484" t="str">
            <v>HP 3M 4X DDR IB Optical Cable</v>
          </cell>
          <cell r="C484" t="str">
            <v>SUST</v>
          </cell>
          <cell r="D484">
            <v>39509</v>
          </cell>
          <cell r="E484">
            <v>40179</v>
          </cell>
          <cell r="F484">
            <v>40268</v>
          </cell>
          <cell r="G484">
            <v>278</v>
          </cell>
          <cell r="H484">
            <v>278</v>
          </cell>
          <cell r="I484">
            <v>152.351</v>
          </cell>
          <cell r="J484">
            <v>169</v>
          </cell>
        </row>
        <row r="485">
          <cell r="A485" t="str">
            <v>448057-B23</v>
          </cell>
          <cell r="B485" t="str">
            <v>HP 5M 4X DDR IB Optical Cable</v>
          </cell>
          <cell r="C485" t="str">
            <v>SUST</v>
          </cell>
          <cell r="D485">
            <v>39508</v>
          </cell>
          <cell r="E485">
            <v>40179</v>
          </cell>
          <cell r="F485">
            <v>40268</v>
          </cell>
          <cell r="G485">
            <v>287</v>
          </cell>
          <cell r="H485">
            <v>287</v>
          </cell>
          <cell r="I485">
            <v>152.351</v>
          </cell>
          <cell r="J485">
            <v>169</v>
          </cell>
        </row>
        <row r="486">
          <cell r="A486" t="str">
            <v>448057-B24</v>
          </cell>
          <cell r="B486" t="str">
            <v>HP 7M 4X DDR IB Optical Cable</v>
          </cell>
          <cell r="C486" t="str">
            <v>SUST</v>
          </cell>
          <cell r="D486">
            <v>39508</v>
          </cell>
          <cell r="E486">
            <v>40179</v>
          </cell>
          <cell r="F486">
            <v>40268</v>
          </cell>
          <cell r="G486">
            <v>296</v>
          </cell>
          <cell r="H486">
            <v>296</v>
          </cell>
          <cell r="I486">
            <v>159.56100000000001</v>
          </cell>
          <cell r="J486">
            <v>177</v>
          </cell>
        </row>
        <row r="487">
          <cell r="A487" t="str">
            <v>448057-B25</v>
          </cell>
          <cell r="B487" t="str">
            <v>HP 10M 4X DDR IB Optical Cable</v>
          </cell>
          <cell r="C487" t="str">
            <v>SUST</v>
          </cell>
          <cell r="D487">
            <v>39508</v>
          </cell>
          <cell r="E487">
            <v>40179</v>
          </cell>
          <cell r="F487">
            <v>40268</v>
          </cell>
          <cell r="G487">
            <v>323</v>
          </cell>
          <cell r="H487">
            <v>323</v>
          </cell>
          <cell r="I487">
            <v>159.56100000000001</v>
          </cell>
          <cell r="J487">
            <v>177</v>
          </cell>
        </row>
        <row r="488">
          <cell r="A488" t="str">
            <v>448057-B26</v>
          </cell>
          <cell r="B488" t="str">
            <v>HP 15M 4X DDR IB Optical Cable</v>
          </cell>
          <cell r="C488" t="str">
            <v>SUST</v>
          </cell>
          <cell r="D488">
            <v>39508</v>
          </cell>
          <cell r="E488">
            <v>39965</v>
          </cell>
          <cell r="F488">
            <v>40179</v>
          </cell>
          <cell r="G488">
            <v>368</v>
          </cell>
          <cell r="H488">
            <v>368</v>
          </cell>
          <cell r="I488">
            <v>196.101</v>
          </cell>
          <cell r="J488">
            <v>218</v>
          </cell>
        </row>
        <row r="489">
          <cell r="A489" t="str">
            <v>448057-B27</v>
          </cell>
          <cell r="B489" t="str">
            <v>HP 20M 4X DDR IB Optical Cable</v>
          </cell>
          <cell r="C489" t="str">
            <v>SUST</v>
          </cell>
          <cell r="D489">
            <v>39508</v>
          </cell>
          <cell r="E489">
            <v>40179</v>
          </cell>
          <cell r="F489">
            <v>40268</v>
          </cell>
          <cell r="G489">
            <v>422</v>
          </cell>
          <cell r="H489">
            <v>422</v>
          </cell>
          <cell r="I489">
            <v>234.71100000000001</v>
          </cell>
          <cell r="J489">
            <v>261</v>
          </cell>
        </row>
        <row r="490">
          <cell r="A490" t="str">
            <v>448057-B29</v>
          </cell>
          <cell r="B490" t="str">
            <v>HP 30M 4X DDR IB Optical Cable</v>
          </cell>
          <cell r="C490" t="str">
            <v>SUST</v>
          </cell>
          <cell r="D490">
            <v>39508</v>
          </cell>
          <cell r="E490">
            <v>40179</v>
          </cell>
          <cell r="F490">
            <v>40268</v>
          </cell>
          <cell r="G490">
            <v>494</v>
          </cell>
          <cell r="H490">
            <v>494</v>
          </cell>
          <cell r="I490">
            <v>296.471</v>
          </cell>
          <cell r="J490">
            <v>329</v>
          </cell>
        </row>
        <row r="491">
          <cell r="A491" t="str">
            <v>448057-B30</v>
          </cell>
          <cell r="B491" t="str">
            <v>HP 50M 4X DDR IB Optical Cable</v>
          </cell>
          <cell r="C491" t="str">
            <v>SUST</v>
          </cell>
          <cell r="D491">
            <v>39508</v>
          </cell>
          <cell r="E491">
            <v>40179</v>
          </cell>
          <cell r="F491">
            <v>40268</v>
          </cell>
          <cell r="G491">
            <v>647</v>
          </cell>
          <cell r="H491">
            <v>647</v>
          </cell>
          <cell r="I491">
            <v>392.721</v>
          </cell>
          <cell r="J491">
            <v>436</v>
          </cell>
        </row>
        <row r="492">
          <cell r="A492" t="str">
            <v>448057-B33</v>
          </cell>
          <cell r="B492" t="str">
            <v>HP 100M 4X DDR IB Optical Cable</v>
          </cell>
          <cell r="C492" t="str">
            <v>SUST</v>
          </cell>
          <cell r="D492">
            <v>39508</v>
          </cell>
          <cell r="E492">
            <v>40179</v>
          </cell>
          <cell r="F492">
            <v>40268</v>
          </cell>
          <cell r="G492">
            <v>1034</v>
          </cell>
          <cell r="H492">
            <v>1034</v>
          </cell>
          <cell r="I492">
            <v>617.14099999999996</v>
          </cell>
          <cell r="J492">
            <v>685</v>
          </cell>
        </row>
        <row r="493">
          <cell r="A493" t="str">
            <v>448397-B21</v>
          </cell>
          <cell r="B493" t="str">
            <v>HP IB 4X DDR Conn-X PCI-e Dual Port HCA</v>
          </cell>
          <cell r="C493" t="str">
            <v>SUST</v>
          </cell>
          <cell r="D493">
            <v>39295</v>
          </cell>
          <cell r="E493">
            <v>40178</v>
          </cell>
          <cell r="F493">
            <v>40268</v>
          </cell>
          <cell r="G493">
            <v>896</v>
          </cell>
          <cell r="H493">
            <v>896</v>
          </cell>
          <cell r="I493">
            <v>486.05099999999999</v>
          </cell>
          <cell r="J493">
            <v>540</v>
          </cell>
        </row>
        <row r="494">
          <cell r="A494" t="str">
            <v>450697-B21</v>
          </cell>
          <cell r="B494" t="str">
            <v>Voltaire IB DDR Rev B 96P Switch Chassis</v>
          </cell>
          <cell r="C494" t="str">
            <v>SUST</v>
          </cell>
          <cell r="D494">
            <v>39508</v>
          </cell>
          <cell r="E494">
            <v>40177</v>
          </cell>
          <cell r="F494">
            <v>40267</v>
          </cell>
          <cell r="G494">
            <v>13499</v>
          </cell>
          <cell r="H494">
            <v>13499</v>
          </cell>
          <cell r="I494">
            <v>6382.4009999999998</v>
          </cell>
          <cell r="J494">
            <v>7084</v>
          </cell>
        </row>
        <row r="495">
          <cell r="A495" t="str">
            <v>450698-B21</v>
          </cell>
          <cell r="B495" t="str">
            <v>Voltaire IB DDR Rev B 96P Fabric Board</v>
          </cell>
          <cell r="C495" t="str">
            <v>SUST</v>
          </cell>
          <cell r="D495">
            <v>39508</v>
          </cell>
          <cell r="E495">
            <v>40177</v>
          </cell>
          <cell r="F495">
            <v>40267</v>
          </cell>
          <cell r="G495">
            <v>8540</v>
          </cell>
          <cell r="H495">
            <v>8540</v>
          </cell>
          <cell r="I495">
            <v>3814.0010000000002</v>
          </cell>
          <cell r="J495">
            <v>4234</v>
          </cell>
        </row>
        <row r="496">
          <cell r="A496" t="str">
            <v>450699-B21</v>
          </cell>
          <cell r="B496" t="str">
            <v>Voltaire IB DDR Rev B 288P Swi Chassis</v>
          </cell>
          <cell r="C496" t="str">
            <v>SUST</v>
          </cell>
          <cell r="D496">
            <v>39295</v>
          </cell>
          <cell r="E496">
            <v>40177</v>
          </cell>
          <cell r="F496">
            <v>40267</v>
          </cell>
          <cell r="G496">
            <v>21799</v>
          </cell>
          <cell r="H496">
            <v>21799</v>
          </cell>
          <cell r="I496">
            <v>10865.531000000001</v>
          </cell>
          <cell r="J496">
            <v>12061</v>
          </cell>
        </row>
        <row r="497">
          <cell r="A497" t="str">
            <v>450700-B21</v>
          </cell>
          <cell r="B497" t="str">
            <v>Voltaire IB DDR Rev B 288P Fabric Board</v>
          </cell>
          <cell r="C497" t="str">
            <v>SUST</v>
          </cell>
          <cell r="D497">
            <v>39295</v>
          </cell>
          <cell r="E497">
            <v>40177</v>
          </cell>
          <cell r="F497">
            <v>40267</v>
          </cell>
          <cell r="G497">
            <v>20438</v>
          </cell>
          <cell r="H497">
            <v>20438</v>
          </cell>
          <cell r="I497">
            <v>7818.4409999999998</v>
          </cell>
          <cell r="J497">
            <v>8678</v>
          </cell>
        </row>
        <row r="498">
          <cell r="A498" t="str">
            <v>450702-B21</v>
          </cell>
          <cell r="B498" t="str">
            <v>Voltaire IB DDR Rev B 24P Line Board</v>
          </cell>
          <cell r="C498" t="str">
            <v>SUST</v>
          </cell>
          <cell r="D498">
            <v>39295</v>
          </cell>
          <cell r="E498">
            <v>40177</v>
          </cell>
          <cell r="F498">
            <v>40267</v>
          </cell>
          <cell r="G498">
            <v>17018</v>
          </cell>
          <cell r="H498">
            <v>17018</v>
          </cell>
          <cell r="I498">
            <v>7422.1210000000001</v>
          </cell>
          <cell r="J498">
            <v>8239</v>
          </cell>
        </row>
        <row r="499">
          <cell r="A499" t="str">
            <v>450705-B21</v>
          </cell>
          <cell r="B499" t="str">
            <v>Voltaire IB Rev B Power Supply</v>
          </cell>
          <cell r="C499" t="str">
            <v>SUST</v>
          </cell>
          <cell r="D499">
            <v>39295</v>
          </cell>
          <cell r="E499">
            <v>40177</v>
          </cell>
          <cell r="F499">
            <v>40267</v>
          </cell>
          <cell r="G499">
            <v>3248</v>
          </cell>
          <cell r="H499">
            <v>3248</v>
          </cell>
          <cell r="I499">
            <v>1734.5709999999999</v>
          </cell>
          <cell r="J499">
            <v>1925</v>
          </cell>
        </row>
        <row r="500">
          <cell r="A500" t="str">
            <v>450716-B21</v>
          </cell>
          <cell r="B500" t="str">
            <v>Voltaire SW Per Node Flex Qty License</v>
          </cell>
          <cell r="C500" t="str">
            <v>SUST</v>
          </cell>
          <cell r="D500">
            <v>39295</v>
          </cell>
          <cell r="E500">
            <v>40179</v>
          </cell>
          <cell r="F500">
            <v>40267</v>
          </cell>
          <cell r="G500">
            <v>89</v>
          </cell>
          <cell r="H500">
            <v>89</v>
          </cell>
          <cell r="I500">
            <v>49.011000000000003</v>
          </cell>
          <cell r="J500">
            <v>54</v>
          </cell>
        </row>
        <row r="501">
          <cell r="A501" t="str">
            <v>450717-B21</v>
          </cell>
          <cell r="B501" t="str">
            <v>Voltaire FM Up to 64 Ports</v>
          </cell>
          <cell r="C501" t="str">
            <v>SUST</v>
          </cell>
          <cell r="D501">
            <v>39295</v>
          </cell>
          <cell r="E501">
            <v>40179</v>
          </cell>
          <cell r="F501">
            <v>40267</v>
          </cell>
          <cell r="G501">
            <v>809</v>
          </cell>
          <cell r="H501">
            <v>809</v>
          </cell>
          <cell r="I501">
            <v>505.13799999999998</v>
          </cell>
          <cell r="J501">
            <v>561</v>
          </cell>
        </row>
        <row r="502">
          <cell r="A502" t="str">
            <v>450721-B21</v>
          </cell>
          <cell r="B502" t="str">
            <v>Cisco SW Per Node OFED Flex Entitle Lic</v>
          </cell>
          <cell r="C502" t="str">
            <v>SUST</v>
          </cell>
          <cell r="D502">
            <v>39295</v>
          </cell>
          <cell r="E502">
            <v>40179</v>
          </cell>
          <cell r="F502">
            <v>40267</v>
          </cell>
          <cell r="G502">
            <v>98</v>
          </cell>
          <cell r="H502">
            <v>98</v>
          </cell>
          <cell r="I502">
            <v>63.011000000000003</v>
          </cell>
          <cell r="J502">
            <v>70</v>
          </cell>
        </row>
        <row r="503">
          <cell r="A503" t="str">
            <v>450722-B21</v>
          </cell>
          <cell r="B503" t="str">
            <v>Cisco FM Over 1152 Ports</v>
          </cell>
          <cell r="C503" t="str">
            <v>SUST</v>
          </cell>
          <cell r="D503">
            <v>39295</v>
          </cell>
          <cell r="E503">
            <v>40179</v>
          </cell>
          <cell r="F503">
            <v>40267</v>
          </cell>
          <cell r="G503">
            <v>13499</v>
          </cell>
          <cell r="H503">
            <v>13499</v>
          </cell>
          <cell r="I503">
            <v>7348.1710000000003</v>
          </cell>
          <cell r="J503">
            <v>8156</v>
          </cell>
        </row>
        <row r="504">
          <cell r="A504" t="str">
            <v>464794-B21</v>
          </cell>
          <cell r="B504" t="str">
            <v>HP ProCurve 5400 series Rail Kit</v>
          </cell>
          <cell r="C504" t="str">
            <v>SUST</v>
          </cell>
          <cell r="D504">
            <v>39783</v>
          </cell>
          <cell r="E504">
            <v>40908</v>
          </cell>
          <cell r="F504">
            <v>40939</v>
          </cell>
          <cell r="G504">
            <v>80</v>
          </cell>
          <cell r="H504">
            <v>80</v>
          </cell>
          <cell r="I504">
            <v>19.375</v>
          </cell>
          <cell r="J504">
            <v>22</v>
          </cell>
        </row>
        <row r="505">
          <cell r="A505" t="str">
            <v>480498-B21</v>
          </cell>
          <cell r="B505" t="str">
            <v>Voltaire 22P IB 2P 10GE Line Board</v>
          </cell>
          <cell r="C505" t="str">
            <v>SUST</v>
          </cell>
          <cell r="D505">
            <v>39661</v>
          </cell>
          <cell r="E505">
            <v>40179</v>
          </cell>
          <cell r="F505">
            <v>40267</v>
          </cell>
          <cell r="G505">
            <v>32399.09994635731</v>
          </cell>
          <cell r="H505">
            <v>32399</v>
          </cell>
          <cell r="I505">
            <v>15375.421</v>
          </cell>
          <cell r="J505">
            <v>17067</v>
          </cell>
        </row>
        <row r="506">
          <cell r="A506" t="str">
            <v>483513-B21</v>
          </cell>
          <cell r="B506" t="str">
            <v>HP IB 4X DDR PCI-e DUAL PORT 0 mem HCA</v>
          </cell>
          <cell r="C506" t="str">
            <v>SUST</v>
          </cell>
          <cell r="D506">
            <v>39600</v>
          </cell>
          <cell r="E506">
            <v>40359</v>
          </cell>
          <cell r="F506">
            <v>40451</v>
          </cell>
          <cell r="G506">
            <v>629.1</v>
          </cell>
          <cell r="H506">
            <v>629</v>
          </cell>
          <cell r="I506">
            <v>316.58100000000002</v>
          </cell>
          <cell r="J506">
            <v>351</v>
          </cell>
        </row>
        <row r="507">
          <cell r="A507" t="str">
            <v>483514-B21</v>
          </cell>
          <cell r="B507" t="str">
            <v>HP IB 4X DDR Conn-X PCI-e G2 Dual Port H</v>
          </cell>
          <cell r="C507" t="str">
            <v>SUST</v>
          </cell>
          <cell r="D507">
            <v>39600</v>
          </cell>
          <cell r="E507">
            <v>40359</v>
          </cell>
          <cell r="F507">
            <v>40451</v>
          </cell>
          <cell r="G507">
            <v>1079.0999999999999</v>
          </cell>
          <cell r="H507">
            <v>1079</v>
          </cell>
          <cell r="I507">
            <v>508.52100000000002</v>
          </cell>
          <cell r="J507">
            <v>564</v>
          </cell>
        </row>
        <row r="508">
          <cell r="A508" t="str">
            <v>498380-B21</v>
          </cell>
          <cell r="B508" t="str">
            <v>HP 1M 4X DDR/QDR QSFP/CX4 IB Cu Cable</v>
          </cell>
          <cell r="C508" t="str">
            <v>SUST</v>
          </cell>
          <cell r="D508">
            <v>39722</v>
          </cell>
          <cell r="E508">
            <v>40907</v>
          </cell>
          <cell r="F508">
            <v>40999</v>
          </cell>
          <cell r="G508">
            <v>116</v>
          </cell>
          <cell r="H508">
            <v>116</v>
          </cell>
          <cell r="I508">
            <v>30.884</v>
          </cell>
          <cell r="J508">
            <v>34</v>
          </cell>
        </row>
        <row r="509">
          <cell r="A509" t="str">
            <v>498380-B23</v>
          </cell>
          <cell r="B509" t="str">
            <v>HP 3M 4X DDR/QDR QSFP/CX4 IB Cu Cable</v>
          </cell>
          <cell r="C509" t="str">
            <v>SUST</v>
          </cell>
          <cell r="D509">
            <v>39722</v>
          </cell>
          <cell r="E509">
            <v>40907</v>
          </cell>
          <cell r="F509">
            <v>40999</v>
          </cell>
          <cell r="G509">
            <v>143</v>
          </cell>
          <cell r="H509">
            <v>143</v>
          </cell>
          <cell r="I509">
            <v>40.151000000000003</v>
          </cell>
          <cell r="J509">
            <v>45</v>
          </cell>
        </row>
        <row r="510">
          <cell r="A510" t="str">
            <v>498380-B24</v>
          </cell>
          <cell r="B510" t="str">
            <v>HP 5M 4X DDR/QDR QSFP/CX4 IB Cu Cable</v>
          </cell>
          <cell r="C510" t="str">
            <v>SUST</v>
          </cell>
          <cell r="D510">
            <v>39722</v>
          </cell>
          <cell r="E510">
            <v>40907</v>
          </cell>
          <cell r="F510">
            <v>40999</v>
          </cell>
          <cell r="G510">
            <v>161</v>
          </cell>
          <cell r="H510">
            <v>161</v>
          </cell>
          <cell r="I510">
            <v>66.911000000000001</v>
          </cell>
          <cell r="J510">
            <v>74</v>
          </cell>
        </row>
        <row r="511">
          <cell r="A511" t="str">
            <v>498380-B25</v>
          </cell>
          <cell r="B511" t="str">
            <v>HP 8M 4X DDR QSFP/CX4 IB Cu Cable</v>
          </cell>
          <cell r="C511" t="str">
            <v>SUST</v>
          </cell>
          <cell r="D511">
            <v>39722</v>
          </cell>
          <cell r="E511">
            <v>40907</v>
          </cell>
          <cell r="F511">
            <v>40999</v>
          </cell>
          <cell r="G511">
            <v>206.1</v>
          </cell>
          <cell r="H511">
            <v>206</v>
          </cell>
          <cell r="I511">
            <v>105.001</v>
          </cell>
          <cell r="J511">
            <v>117</v>
          </cell>
        </row>
        <row r="512">
          <cell r="A512" t="str">
            <v>498380-B26</v>
          </cell>
          <cell r="B512" t="str">
            <v>HP 10M 4X DDR QSFP/CX4 IB Cu Cable</v>
          </cell>
          <cell r="C512" t="str">
            <v>SUST</v>
          </cell>
          <cell r="D512">
            <v>39722</v>
          </cell>
          <cell r="E512">
            <v>40907</v>
          </cell>
          <cell r="F512">
            <v>40999</v>
          </cell>
          <cell r="G512">
            <v>251.1</v>
          </cell>
          <cell r="H512">
            <v>251</v>
          </cell>
          <cell r="I512">
            <v>124.56100000000001</v>
          </cell>
          <cell r="J512">
            <v>138</v>
          </cell>
        </row>
        <row r="513">
          <cell r="A513" t="str">
            <v>498385-B21</v>
          </cell>
          <cell r="B513" t="str">
            <v>HP 1M 4X DDR/QDR QSFP IB Cu Cable</v>
          </cell>
          <cell r="C513" t="str">
            <v>SUST</v>
          </cell>
          <cell r="D513">
            <v>39722</v>
          </cell>
          <cell r="E513">
            <v>40907</v>
          </cell>
          <cell r="F513">
            <v>40999</v>
          </cell>
          <cell r="G513">
            <v>116</v>
          </cell>
          <cell r="H513">
            <v>116</v>
          </cell>
          <cell r="I513">
            <v>30.884</v>
          </cell>
          <cell r="J513">
            <v>34</v>
          </cell>
        </row>
        <row r="514">
          <cell r="A514" t="str">
            <v>498385-B23</v>
          </cell>
          <cell r="B514" t="str">
            <v>HP 3M 4X DDR/QDR QSFP IB Cu Cable</v>
          </cell>
          <cell r="C514" t="str">
            <v>SUST</v>
          </cell>
          <cell r="D514">
            <v>39722</v>
          </cell>
          <cell r="E514">
            <v>40907</v>
          </cell>
          <cell r="F514">
            <v>40999</v>
          </cell>
          <cell r="G514">
            <v>143</v>
          </cell>
          <cell r="H514">
            <v>143</v>
          </cell>
          <cell r="I514">
            <v>40.151000000000003</v>
          </cell>
          <cell r="J514">
            <v>45</v>
          </cell>
        </row>
        <row r="515">
          <cell r="A515" t="str">
            <v>498385-B24</v>
          </cell>
          <cell r="B515" t="str">
            <v>HP 5M 4X DDR/QDR QSFP IB Cu Cable</v>
          </cell>
          <cell r="C515" t="str">
            <v>SUST</v>
          </cell>
          <cell r="D515">
            <v>39722</v>
          </cell>
          <cell r="E515">
            <v>40907</v>
          </cell>
          <cell r="F515">
            <v>40999</v>
          </cell>
          <cell r="G515">
            <v>161</v>
          </cell>
          <cell r="H515">
            <v>161</v>
          </cell>
          <cell r="I515">
            <v>51.470999999999997</v>
          </cell>
          <cell r="J515">
            <v>57</v>
          </cell>
        </row>
        <row r="516">
          <cell r="A516" t="str">
            <v>508783-B21</v>
          </cell>
          <cell r="B516" t="str">
            <v>HP ProCurve 2610 series Rail Kit</v>
          </cell>
          <cell r="C516" t="str">
            <v>SUST</v>
          </cell>
          <cell r="D516">
            <v>39783</v>
          </cell>
          <cell r="E516">
            <v>40908</v>
          </cell>
          <cell r="F516">
            <v>40939</v>
          </cell>
          <cell r="G516">
            <v>116</v>
          </cell>
          <cell r="H516">
            <v>116</v>
          </cell>
          <cell r="I516">
            <v>49.191000000000003</v>
          </cell>
          <cell r="J516">
            <v>55</v>
          </cell>
        </row>
        <row r="517">
          <cell r="A517" t="str">
            <v>435756-B21</v>
          </cell>
          <cell r="B517" t="str">
            <v>HP Cluster Platform Express Manual on CD</v>
          </cell>
          <cell r="C517" t="str">
            <v>SUST</v>
          </cell>
          <cell r="D517">
            <v>39052</v>
          </cell>
          <cell r="E517">
            <v>40087</v>
          </cell>
          <cell r="F517">
            <v>40209</v>
          </cell>
          <cell r="G517">
            <v>0.89999999850988388</v>
          </cell>
          <cell r="H517">
            <v>1</v>
          </cell>
          <cell r="I517">
            <v>1</v>
          </cell>
          <cell r="J517">
            <v>1</v>
          </cell>
        </row>
        <row r="518">
          <cell r="A518" t="str">
            <v>435757-B21</v>
          </cell>
          <cell r="B518" t="str">
            <v>HPCD Fibre Mgmt Assy</v>
          </cell>
          <cell r="C518" t="str">
            <v>SUST</v>
          </cell>
          <cell r="D518">
            <v>39052</v>
          </cell>
          <cell r="E518">
            <v>39904</v>
          </cell>
          <cell r="F518">
            <v>39994</v>
          </cell>
          <cell r="G518">
            <v>386</v>
          </cell>
          <cell r="H518">
            <v>386</v>
          </cell>
          <cell r="I518">
            <v>244.08099999999999</v>
          </cell>
          <cell r="J518">
            <v>271</v>
          </cell>
        </row>
        <row r="519">
          <cell r="A519" t="str">
            <v>435758-B21</v>
          </cell>
          <cell r="B519" t="str">
            <v>HPCD Power Strip Mgmt Assy</v>
          </cell>
          <cell r="C519" t="str">
            <v>SUST</v>
          </cell>
          <cell r="D519">
            <v>39052</v>
          </cell>
          <cell r="E519">
            <v>40087</v>
          </cell>
          <cell r="F519">
            <v>40178</v>
          </cell>
          <cell r="G519">
            <v>143</v>
          </cell>
          <cell r="H519">
            <v>143</v>
          </cell>
          <cell r="I519">
            <v>100.161</v>
          </cell>
          <cell r="J519">
            <v>111</v>
          </cell>
        </row>
        <row r="520">
          <cell r="A520" t="str">
            <v>435759-B21</v>
          </cell>
          <cell r="B520" t="str">
            <v>HPCD Network Cable Mgmt</v>
          </cell>
          <cell r="C520" t="str">
            <v>SUST</v>
          </cell>
          <cell r="D520">
            <v>39052</v>
          </cell>
          <cell r="E520">
            <v>40087</v>
          </cell>
          <cell r="F520">
            <v>40178</v>
          </cell>
          <cell r="G520">
            <v>152</v>
          </cell>
          <cell r="H520">
            <v>152</v>
          </cell>
          <cell r="I520">
            <v>62.521000000000001</v>
          </cell>
          <cell r="J520">
            <v>69</v>
          </cell>
        </row>
        <row r="521">
          <cell r="A521" t="str">
            <v>435761-B21</v>
          </cell>
          <cell r="B521" t="str">
            <v>HPCD Generic Intrconn Node Cbl Mgt Kit</v>
          </cell>
          <cell r="C521" t="str">
            <v>SUST</v>
          </cell>
          <cell r="D521">
            <v>39052</v>
          </cell>
          <cell r="E521">
            <v>40087</v>
          </cell>
          <cell r="F521">
            <v>40178</v>
          </cell>
          <cell r="G521">
            <v>44</v>
          </cell>
          <cell r="H521">
            <v>44</v>
          </cell>
          <cell r="I521">
            <v>27.311</v>
          </cell>
          <cell r="J521">
            <v>30</v>
          </cell>
        </row>
        <row r="522">
          <cell r="A522" t="str">
            <v>435762-B21</v>
          </cell>
          <cell r="B522" t="str">
            <v>HP DL380G4/385 Intrconn Node Cbl Mgt Kit</v>
          </cell>
          <cell r="C522" t="str">
            <v>SUST</v>
          </cell>
          <cell r="D522">
            <v>39052</v>
          </cell>
          <cell r="E522">
            <v>40087</v>
          </cell>
          <cell r="F522">
            <v>40178</v>
          </cell>
          <cell r="G522">
            <v>53</v>
          </cell>
          <cell r="H522">
            <v>53</v>
          </cell>
          <cell r="I522">
            <v>40.710999999999999</v>
          </cell>
          <cell r="J522">
            <v>45</v>
          </cell>
        </row>
        <row r="523">
          <cell r="A523" t="str">
            <v>435763-B21</v>
          </cell>
          <cell r="B523" t="str">
            <v>HP DL/rx 1U Intrconn Node Cbl Mgt Kit</v>
          </cell>
          <cell r="C523" t="str">
            <v>SUST</v>
          </cell>
          <cell r="D523">
            <v>39052</v>
          </cell>
          <cell r="E523">
            <v>40087</v>
          </cell>
          <cell r="F523">
            <v>40178</v>
          </cell>
          <cell r="G523">
            <v>53</v>
          </cell>
          <cell r="H523">
            <v>53</v>
          </cell>
          <cell r="I523">
            <v>38.651000000000003</v>
          </cell>
          <cell r="J523">
            <v>43</v>
          </cell>
        </row>
        <row r="524">
          <cell r="A524" t="str">
            <v>435789-B21</v>
          </cell>
          <cell r="B524" t="str">
            <v>HP Intrconn Rack Cbl Mgt Kit</v>
          </cell>
          <cell r="C524" t="str">
            <v>SUST</v>
          </cell>
          <cell r="D524">
            <v>39052</v>
          </cell>
          <cell r="E524">
            <v>40087</v>
          </cell>
          <cell r="F524">
            <v>40178</v>
          </cell>
          <cell r="G524">
            <v>161</v>
          </cell>
          <cell r="H524">
            <v>161</v>
          </cell>
          <cell r="I524">
            <v>105.271</v>
          </cell>
          <cell r="J524">
            <v>117</v>
          </cell>
        </row>
        <row r="525">
          <cell r="A525" t="str">
            <v>435790-B21</v>
          </cell>
          <cell r="B525" t="str">
            <v>HP SVA Rack Cable Mgt Kit</v>
          </cell>
          <cell r="C525" t="str">
            <v>SUST</v>
          </cell>
          <cell r="D525">
            <v>39052</v>
          </cell>
          <cell r="E525">
            <v>40087</v>
          </cell>
          <cell r="F525">
            <v>40178</v>
          </cell>
          <cell r="G525">
            <v>170</v>
          </cell>
          <cell r="H525">
            <v>170</v>
          </cell>
          <cell r="I525">
            <v>110.681</v>
          </cell>
          <cell r="J525">
            <v>123</v>
          </cell>
        </row>
        <row r="526">
          <cell r="A526" t="str">
            <v>435791-B21</v>
          </cell>
          <cell r="B526" t="str">
            <v>HP Cluster Platform 3000 Manual on CD</v>
          </cell>
          <cell r="C526" t="str">
            <v>SUST</v>
          </cell>
          <cell r="D526">
            <v>39052</v>
          </cell>
          <cell r="E526">
            <v>40087</v>
          </cell>
          <cell r="F526">
            <v>40209</v>
          </cell>
          <cell r="G526">
            <v>0.89999999850988388</v>
          </cell>
          <cell r="H526">
            <v>1</v>
          </cell>
          <cell r="I526">
            <v>1</v>
          </cell>
          <cell r="J526">
            <v>1</v>
          </cell>
        </row>
        <row r="527">
          <cell r="A527" t="str">
            <v>435792-B21</v>
          </cell>
          <cell r="B527" t="str">
            <v>HP Cluster Platform 4000 Manual on CD</v>
          </cell>
          <cell r="C527" t="str">
            <v>SUST</v>
          </cell>
          <cell r="D527">
            <v>39052</v>
          </cell>
          <cell r="E527">
            <v>40087</v>
          </cell>
          <cell r="F527">
            <v>40209</v>
          </cell>
          <cell r="G527">
            <v>0.89999999850988388</v>
          </cell>
          <cell r="H527">
            <v>1</v>
          </cell>
          <cell r="I527">
            <v>1</v>
          </cell>
          <cell r="J527">
            <v>1</v>
          </cell>
        </row>
        <row r="528">
          <cell r="A528" t="str">
            <v>435793-B21</v>
          </cell>
          <cell r="B528" t="str">
            <v>HP Cluster Platform 6000 Manual on CD</v>
          </cell>
          <cell r="C528" t="str">
            <v>SUST</v>
          </cell>
          <cell r="D528">
            <v>39052</v>
          </cell>
          <cell r="E528">
            <v>40087</v>
          </cell>
          <cell r="F528">
            <v>40209</v>
          </cell>
          <cell r="G528">
            <v>0.89999999850988388</v>
          </cell>
          <cell r="H528">
            <v>1</v>
          </cell>
          <cell r="I528">
            <v>1</v>
          </cell>
          <cell r="J528">
            <v>1</v>
          </cell>
        </row>
        <row r="529">
          <cell r="A529" t="str">
            <v>435794-B21</v>
          </cell>
          <cell r="B529" t="str">
            <v>HP Scalable Visual Array HW Manual on CD</v>
          </cell>
          <cell r="C529" t="str">
            <v>SUST</v>
          </cell>
          <cell r="D529">
            <v>39052</v>
          </cell>
          <cell r="E529">
            <v>40087</v>
          </cell>
          <cell r="F529">
            <v>40209</v>
          </cell>
          <cell r="G529">
            <v>0.89999999850988388</v>
          </cell>
          <cell r="H529">
            <v>1</v>
          </cell>
          <cell r="I529">
            <v>1</v>
          </cell>
          <cell r="J529">
            <v>1</v>
          </cell>
        </row>
        <row r="530">
          <cell r="A530" t="str">
            <v>436670-B21</v>
          </cell>
          <cell r="B530" t="str">
            <v>HP C-Class Blade IB Cable Bracket</v>
          </cell>
          <cell r="C530" t="str">
            <v>SUST</v>
          </cell>
          <cell r="D530">
            <v>39052</v>
          </cell>
          <cell r="E530">
            <v>40452</v>
          </cell>
          <cell r="F530">
            <v>40543</v>
          </cell>
          <cell r="G530">
            <v>80.099999999999994</v>
          </cell>
          <cell r="H530">
            <v>80</v>
          </cell>
          <cell r="I530">
            <v>32.057000000000002</v>
          </cell>
          <cell r="J530">
            <v>36</v>
          </cell>
        </row>
        <row r="531">
          <cell r="A531" t="str">
            <v>445528-B21</v>
          </cell>
          <cell r="B531" t="str">
            <v>HP 1U Intrconn Node/Switch Cbl Mgt Kit</v>
          </cell>
          <cell r="C531" t="str">
            <v>SUST</v>
          </cell>
          <cell r="D531">
            <v>39295</v>
          </cell>
          <cell r="E531">
            <v>40177</v>
          </cell>
          <cell r="F531">
            <v>40267</v>
          </cell>
          <cell r="G531">
            <v>71</v>
          </cell>
          <cell r="H531">
            <v>71</v>
          </cell>
          <cell r="I531">
            <v>41.011000000000003</v>
          </cell>
          <cell r="J531">
            <v>46</v>
          </cell>
        </row>
        <row r="532">
          <cell r="A532" t="str">
            <v>445529-B21</v>
          </cell>
          <cell r="B532" t="str">
            <v>ProCurve 5406 CX4 Cbl Mgmt Kit</v>
          </cell>
          <cell r="C532" t="str">
            <v>SUST</v>
          </cell>
          <cell r="D532">
            <v>39295</v>
          </cell>
          <cell r="E532">
            <v>40177</v>
          </cell>
          <cell r="F532">
            <v>40267</v>
          </cell>
          <cell r="G532">
            <v>134</v>
          </cell>
          <cell r="H532">
            <v>134</v>
          </cell>
          <cell r="I532">
            <v>73.521000000000001</v>
          </cell>
          <cell r="J532">
            <v>82</v>
          </cell>
        </row>
        <row r="533">
          <cell r="A533" t="str">
            <v>445530-B21</v>
          </cell>
          <cell r="B533" t="str">
            <v>ProCurve 6400 CX4 Cbl Mgmt Kit</v>
          </cell>
          <cell r="C533" t="str">
            <v>SUST</v>
          </cell>
          <cell r="D533">
            <v>39295</v>
          </cell>
          <cell r="E533">
            <v>40177</v>
          </cell>
          <cell r="F533">
            <v>40267</v>
          </cell>
          <cell r="G533">
            <v>116</v>
          </cell>
          <cell r="H533">
            <v>116</v>
          </cell>
          <cell r="I533">
            <v>64.971000000000004</v>
          </cell>
          <cell r="J533">
            <v>72</v>
          </cell>
        </row>
        <row r="534">
          <cell r="A534" t="str">
            <v>450080-B21</v>
          </cell>
          <cell r="B534" t="str">
            <v>HP ProCurve C14/C15 2.5M pwr cord</v>
          </cell>
          <cell r="C534" t="str">
            <v>SUST</v>
          </cell>
          <cell r="D534">
            <v>39295</v>
          </cell>
          <cell r="E534">
            <v>40177</v>
          </cell>
          <cell r="F534">
            <v>40267</v>
          </cell>
          <cell r="G534">
            <v>8</v>
          </cell>
          <cell r="H534">
            <v>8</v>
          </cell>
          <cell r="I534">
            <v>3.8809999999999998</v>
          </cell>
          <cell r="J534">
            <v>4</v>
          </cell>
        </row>
        <row r="535">
          <cell r="A535" t="str">
            <v>451168-B21</v>
          </cell>
          <cell r="B535" t="str">
            <v>Cisco 144P Switch Cbl Mgmt Kit</v>
          </cell>
          <cell r="C535" t="str">
            <v>SUST</v>
          </cell>
          <cell r="D535">
            <v>39295</v>
          </cell>
          <cell r="E535">
            <v>39902</v>
          </cell>
          <cell r="F535">
            <v>39994</v>
          </cell>
          <cell r="G535">
            <v>143</v>
          </cell>
          <cell r="H535">
            <v>143</v>
          </cell>
          <cell r="I535">
            <v>78.650999999999996</v>
          </cell>
          <cell r="J535">
            <v>87</v>
          </cell>
        </row>
        <row r="536">
          <cell r="A536" t="str">
            <v>451169-B21</v>
          </cell>
          <cell r="B536" t="str">
            <v>Cisco 288P Switch Cbl Mgmt Kit</v>
          </cell>
          <cell r="C536" t="str">
            <v>SUST</v>
          </cell>
          <cell r="D536">
            <v>39295</v>
          </cell>
          <cell r="E536">
            <v>39902</v>
          </cell>
          <cell r="F536">
            <v>39994</v>
          </cell>
          <cell r="G536">
            <v>152</v>
          </cell>
          <cell r="H536">
            <v>152</v>
          </cell>
          <cell r="I536">
            <v>86.611000000000004</v>
          </cell>
          <cell r="J536">
            <v>96</v>
          </cell>
        </row>
        <row r="537">
          <cell r="A537" t="str">
            <v>451170-B21</v>
          </cell>
          <cell r="B537" t="str">
            <v>ProCurve 5412 Cbl Mgmt Kit</v>
          </cell>
          <cell r="C537" t="str">
            <v>SUST</v>
          </cell>
          <cell r="D537">
            <v>39295</v>
          </cell>
          <cell r="E537">
            <v>40177</v>
          </cell>
          <cell r="F537">
            <v>40267</v>
          </cell>
          <cell r="G537">
            <v>152</v>
          </cell>
          <cell r="H537">
            <v>152</v>
          </cell>
          <cell r="I537">
            <v>88.831000000000003</v>
          </cell>
          <cell r="J537">
            <v>99</v>
          </cell>
        </row>
        <row r="538">
          <cell r="A538" t="str">
            <v>452487-B21</v>
          </cell>
          <cell r="B538" t="str">
            <v>B-Line Straight 1.5ftX12ft Cbl Tray</v>
          </cell>
          <cell r="C538" t="str">
            <v>EOL</v>
          </cell>
          <cell r="D538">
            <v>39387</v>
          </cell>
          <cell r="E538">
            <v>39812</v>
          </cell>
          <cell r="F538">
            <v>39902</v>
          </cell>
          <cell r="G538">
            <v>296</v>
          </cell>
          <cell r="H538">
            <v>296</v>
          </cell>
          <cell r="I538">
            <v>179.05099999999999</v>
          </cell>
          <cell r="J538">
            <v>199</v>
          </cell>
        </row>
        <row r="539">
          <cell r="A539" t="str">
            <v>452488-B21</v>
          </cell>
          <cell r="B539" t="str">
            <v>B-Line Straight 3ftX12ft Cbl Tray</v>
          </cell>
          <cell r="C539" t="str">
            <v>EOL</v>
          </cell>
          <cell r="D539">
            <v>39387</v>
          </cell>
          <cell r="E539">
            <v>39812</v>
          </cell>
          <cell r="F539">
            <v>39902</v>
          </cell>
          <cell r="G539">
            <v>377</v>
          </cell>
          <cell r="H539">
            <v>377</v>
          </cell>
          <cell r="I539">
            <v>233.751</v>
          </cell>
          <cell r="J539">
            <v>259</v>
          </cell>
        </row>
        <row r="540">
          <cell r="A540" t="str">
            <v>452489-B21</v>
          </cell>
          <cell r="B540" t="str">
            <v>B-Line Drop-Out 1.5ft Connector</v>
          </cell>
          <cell r="C540" t="str">
            <v>EOL</v>
          </cell>
          <cell r="D540">
            <v>39387</v>
          </cell>
          <cell r="E540">
            <v>39812</v>
          </cell>
          <cell r="F540">
            <v>39902</v>
          </cell>
          <cell r="G540">
            <v>26</v>
          </cell>
          <cell r="H540">
            <v>26</v>
          </cell>
          <cell r="I540">
            <v>14.279</v>
          </cell>
          <cell r="J540">
            <v>16</v>
          </cell>
        </row>
        <row r="541">
          <cell r="A541" t="str">
            <v>452490-B21</v>
          </cell>
          <cell r="B541" t="str">
            <v>B-Line Drop-Out 3ft Connector</v>
          </cell>
          <cell r="C541" t="str">
            <v>EOL</v>
          </cell>
          <cell r="D541">
            <v>39387</v>
          </cell>
          <cell r="E541">
            <v>39812</v>
          </cell>
          <cell r="F541">
            <v>39902</v>
          </cell>
          <cell r="G541">
            <v>35</v>
          </cell>
          <cell r="H541">
            <v>35</v>
          </cell>
          <cell r="I541">
            <v>19.632000000000001</v>
          </cell>
          <cell r="J541">
            <v>22</v>
          </cell>
        </row>
        <row r="542">
          <cell r="A542" t="str">
            <v>452491-B21</v>
          </cell>
          <cell r="B542" t="str">
            <v>B-Line 1.5ft Horizontal Tee Connector</v>
          </cell>
          <cell r="C542" t="str">
            <v>EOL</v>
          </cell>
          <cell r="D542">
            <v>39387</v>
          </cell>
          <cell r="E542">
            <v>39812</v>
          </cell>
          <cell r="F542">
            <v>39902</v>
          </cell>
          <cell r="G542">
            <v>260</v>
          </cell>
          <cell r="H542">
            <v>260</v>
          </cell>
          <cell r="I542">
            <v>158.81100000000001</v>
          </cell>
          <cell r="J542">
            <v>176</v>
          </cell>
        </row>
        <row r="543">
          <cell r="A543" t="str">
            <v>452492-B21</v>
          </cell>
          <cell r="B543" t="str">
            <v>B-Line 3ft Horizontal Tee Connector</v>
          </cell>
          <cell r="C543" t="str">
            <v>EOL</v>
          </cell>
          <cell r="D543">
            <v>39387</v>
          </cell>
          <cell r="E543">
            <v>39812</v>
          </cell>
          <cell r="F543">
            <v>39902</v>
          </cell>
          <cell r="G543">
            <v>341</v>
          </cell>
          <cell r="H543">
            <v>341</v>
          </cell>
          <cell r="I543">
            <v>210.55099999999999</v>
          </cell>
          <cell r="J543">
            <v>234</v>
          </cell>
        </row>
        <row r="544">
          <cell r="A544" t="str">
            <v>452493-B21</v>
          </cell>
          <cell r="B544" t="str">
            <v>B-Line 1.5ft Horizontal Cross Connector</v>
          </cell>
          <cell r="C544" t="str">
            <v>EOL</v>
          </cell>
          <cell r="D544">
            <v>39387</v>
          </cell>
          <cell r="E544">
            <v>39812</v>
          </cell>
          <cell r="F544">
            <v>39902</v>
          </cell>
          <cell r="G544">
            <v>332</v>
          </cell>
          <cell r="H544">
            <v>332</v>
          </cell>
          <cell r="I544">
            <v>201.631</v>
          </cell>
          <cell r="J544">
            <v>224</v>
          </cell>
        </row>
        <row r="545">
          <cell r="A545" t="str">
            <v>452494-B21</v>
          </cell>
          <cell r="B545" t="str">
            <v>B-Line 3ft Horizontal Cross Connector</v>
          </cell>
          <cell r="C545" t="str">
            <v>EOL</v>
          </cell>
          <cell r="D545">
            <v>39387</v>
          </cell>
          <cell r="E545">
            <v>39812</v>
          </cell>
          <cell r="F545">
            <v>39902</v>
          </cell>
          <cell r="G545">
            <v>440</v>
          </cell>
          <cell r="H545">
            <v>440</v>
          </cell>
          <cell r="I545">
            <v>272.11099999999999</v>
          </cell>
          <cell r="J545">
            <v>302</v>
          </cell>
        </row>
        <row r="546">
          <cell r="A546" t="str">
            <v>452495-B21</v>
          </cell>
          <cell r="B546" t="str">
            <v>B-Line Hanger Rod Bracket</v>
          </cell>
          <cell r="C546" t="str">
            <v>EOL</v>
          </cell>
          <cell r="D546">
            <v>39387</v>
          </cell>
          <cell r="E546">
            <v>39812</v>
          </cell>
          <cell r="F546">
            <v>39902</v>
          </cell>
          <cell r="G546">
            <v>3.32</v>
          </cell>
          <cell r="H546">
            <v>3</v>
          </cell>
          <cell r="I546">
            <v>2.06</v>
          </cell>
          <cell r="J546">
            <v>2</v>
          </cell>
        </row>
        <row r="547">
          <cell r="A547" t="str">
            <v>452496-B21</v>
          </cell>
          <cell r="B547" t="str">
            <v>B-Line Clamp Guide</v>
          </cell>
          <cell r="C547" t="str">
            <v>EOL</v>
          </cell>
          <cell r="D547">
            <v>39387</v>
          </cell>
          <cell r="E547">
            <v>39812</v>
          </cell>
          <cell r="F547">
            <v>39902</v>
          </cell>
          <cell r="G547">
            <v>8</v>
          </cell>
          <cell r="H547">
            <v>8</v>
          </cell>
          <cell r="I547">
            <v>3.83</v>
          </cell>
          <cell r="J547">
            <v>4</v>
          </cell>
        </row>
        <row r="548">
          <cell r="A548" t="str">
            <v>452497-B21</v>
          </cell>
          <cell r="B548" t="str">
            <v>B-Line Bonding Jumper Cable</v>
          </cell>
          <cell r="C548" t="str">
            <v>EOL</v>
          </cell>
          <cell r="D548">
            <v>39387</v>
          </cell>
          <cell r="E548">
            <v>39812</v>
          </cell>
          <cell r="F548">
            <v>39902</v>
          </cell>
          <cell r="G548">
            <v>44</v>
          </cell>
          <cell r="H548">
            <v>44</v>
          </cell>
          <cell r="I548">
            <v>27.661999999999999</v>
          </cell>
          <cell r="J548">
            <v>31</v>
          </cell>
        </row>
        <row r="549">
          <cell r="A549" t="str">
            <v>452498-B21</v>
          </cell>
          <cell r="B549" t="str">
            <v>B-Line 10ft Double Vertical Channel</v>
          </cell>
          <cell r="C549" t="str">
            <v>EOL</v>
          </cell>
          <cell r="D549">
            <v>39387</v>
          </cell>
          <cell r="E549">
            <v>39812</v>
          </cell>
          <cell r="F549">
            <v>39902</v>
          </cell>
          <cell r="G549">
            <v>395</v>
          </cell>
          <cell r="H549">
            <v>395</v>
          </cell>
          <cell r="I549">
            <v>241.92099999999999</v>
          </cell>
          <cell r="J549">
            <v>269</v>
          </cell>
        </row>
        <row r="550">
          <cell r="A550" t="str">
            <v>452499-B21</v>
          </cell>
          <cell r="B550" t="str">
            <v>B-Line 1/4-20 Spring Nut</v>
          </cell>
          <cell r="C550" t="str">
            <v>EOL</v>
          </cell>
          <cell r="D550">
            <v>39387</v>
          </cell>
          <cell r="E550">
            <v>39812</v>
          </cell>
          <cell r="F550">
            <v>39902</v>
          </cell>
          <cell r="G550">
            <v>1.79</v>
          </cell>
          <cell r="H550">
            <v>2</v>
          </cell>
          <cell r="I550">
            <v>1.0609999999999999</v>
          </cell>
          <cell r="J550">
            <v>1</v>
          </cell>
        </row>
        <row r="551">
          <cell r="A551" t="str">
            <v>452500-B21</v>
          </cell>
          <cell r="B551" t="str">
            <v>B-Line Hex Head Cap Screw</v>
          </cell>
          <cell r="C551" t="str">
            <v>EOL</v>
          </cell>
          <cell r="D551">
            <v>39387</v>
          </cell>
          <cell r="E551">
            <v>39812</v>
          </cell>
          <cell r="F551">
            <v>39902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</row>
        <row r="552">
          <cell r="A552" t="str">
            <v>452501-B21</v>
          </cell>
          <cell r="B552" t="str">
            <v>B-Line Flat Washer</v>
          </cell>
          <cell r="C552" t="str">
            <v>EOL</v>
          </cell>
          <cell r="D552">
            <v>39387</v>
          </cell>
          <cell r="E552">
            <v>39812</v>
          </cell>
          <cell r="F552">
            <v>39902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</row>
        <row r="553">
          <cell r="A553" t="str">
            <v>452502-B21</v>
          </cell>
          <cell r="B553" t="str">
            <v>B-Line Channel Cap</v>
          </cell>
          <cell r="C553" t="str">
            <v>EOL</v>
          </cell>
          <cell r="D553">
            <v>39387</v>
          </cell>
          <cell r="E553">
            <v>39812</v>
          </cell>
          <cell r="F553">
            <v>39902</v>
          </cell>
          <cell r="G553">
            <v>5.84</v>
          </cell>
          <cell r="H553">
            <v>6</v>
          </cell>
          <cell r="I553">
            <v>3.573</v>
          </cell>
          <cell r="J553">
            <v>4</v>
          </cell>
        </row>
        <row r="554">
          <cell r="A554" t="str">
            <v>498442-B21</v>
          </cell>
          <cell r="B554" t="str">
            <v>HP DL160/DL165 Cable Management Kit</v>
          </cell>
          <cell r="C554" t="str">
            <v>SUST</v>
          </cell>
          <cell r="D554">
            <v>39783</v>
          </cell>
          <cell r="E554">
            <v>40542</v>
          </cell>
          <cell r="F554">
            <v>40632</v>
          </cell>
          <cell r="G554">
            <v>98</v>
          </cell>
          <cell r="H554">
            <v>98</v>
          </cell>
          <cell r="I554">
            <v>38.970999999999997</v>
          </cell>
          <cell r="J554">
            <v>43</v>
          </cell>
        </row>
        <row r="555">
          <cell r="A555" t="str">
            <v>407433-B21</v>
          </cell>
          <cell r="B555" t="str">
            <v>HP O2218 DL385G2 Kit</v>
          </cell>
          <cell r="C555" t="str">
            <v>SUST</v>
          </cell>
          <cell r="D555">
            <v>38991</v>
          </cell>
          <cell r="E555">
            <v>39995</v>
          </cell>
          <cell r="F555">
            <v>40086</v>
          </cell>
          <cell r="G555">
            <v>539.1</v>
          </cell>
          <cell r="H555">
            <v>539</v>
          </cell>
          <cell r="I555">
            <v>272.08100000000002</v>
          </cell>
          <cell r="J555">
            <v>302</v>
          </cell>
        </row>
        <row r="556">
          <cell r="A556" t="str">
            <v>407435-B21</v>
          </cell>
          <cell r="B556" t="str">
            <v>HP O2214 HE DL385G2 Kit</v>
          </cell>
          <cell r="C556" t="str">
            <v>SUST</v>
          </cell>
          <cell r="D556">
            <v>38991</v>
          </cell>
          <cell r="E556">
            <v>39995</v>
          </cell>
          <cell r="F556">
            <v>40086</v>
          </cell>
          <cell r="G556">
            <v>341.1</v>
          </cell>
          <cell r="H556">
            <v>341</v>
          </cell>
          <cell r="I556">
            <v>181.14099999999999</v>
          </cell>
          <cell r="J556">
            <v>201</v>
          </cell>
        </row>
        <row r="557">
          <cell r="A557" t="str">
            <v>408837-B21</v>
          </cell>
          <cell r="B557" t="str">
            <v>HP O2212 HE DL385G2 Kit</v>
          </cell>
          <cell r="C557" t="str">
            <v>SUST</v>
          </cell>
          <cell r="D557">
            <v>38991</v>
          </cell>
          <cell r="E557">
            <v>39995</v>
          </cell>
          <cell r="F557">
            <v>40086</v>
          </cell>
          <cell r="G557">
            <v>296.10000000000002</v>
          </cell>
          <cell r="H557">
            <v>296</v>
          </cell>
          <cell r="I557">
            <v>156.34100000000001</v>
          </cell>
          <cell r="J557">
            <v>174</v>
          </cell>
        </row>
        <row r="558">
          <cell r="A558" t="str">
            <v>408840-B21</v>
          </cell>
          <cell r="B558" t="str">
            <v>HP O2216 HE DL385G2 Kit</v>
          </cell>
          <cell r="C558" t="str">
            <v>SUST</v>
          </cell>
          <cell r="D558">
            <v>38991</v>
          </cell>
          <cell r="E558">
            <v>39995</v>
          </cell>
          <cell r="F558">
            <v>40086</v>
          </cell>
          <cell r="G558">
            <v>431.1</v>
          </cell>
          <cell r="H558">
            <v>431</v>
          </cell>
          <cell r="I558">
            <v>232.98099999999999</v>
          </cell>
          <cell r="J558">
            <v>259</v>
          </cell>
        </row>
        <row r="559">
          <cell r="A559" t="str">
            <v>411362-B21</v>
          </cell>
          <cell r="B559" t="str">
            <v>HP 2218 DL365G1 Kit</v>
          </cell>
          <cell r="C559" t="str">
            <v>SUST</v>
          </cell>
          <cell r="D559">
            <v>39022</v>
          </cell>
          <cell r="E559">
            <v>40026</v>
          </cell>
          <cell r="F559">
            <v>40117</v>
          </cell>
          <cell r="G559">
            <v>539.1</v>
          </cell>
          <cell r="H559">
            <v>539</v>
          </cell>
          <cell r="I559">
            <v>253.691</v>
          </cell>
          <cell r="J559">
            <v>282</v>
          </cell>
        </row>
        <row r="560">
          <cell r="A560" t="str">
            <v>411365-B21</v>
          </cell>
          <cell r="B560" t="str">
            <v>HP 2216 DL365G1 Kit</v>
          </cell>
          <cell r="C560" t="str">
            <v>SUST</v>
          </cell>
          <cell r="D560">
            <v>39022</v>
          </cell>
          <cell r="E560">
            <v>40026</v>
          </cell>
          <cell r="F560">
            <v>40117</v>
          </cell>
          <cell r="G560">
            <v>359.1</v>
          </cell>
          <cell r="H560">
            <v>359</v>
          </cell>
          <cell r="I560">
            <v>181.09100000000001</v>
          </cell>
          <cell r="J560">
            <v>201</v>
          </cell>
        </row>
        <row r="561">
          <cell r="A561" t="str">
            <v>411368-B21</v>
          </cell>
          <cell r="B561" t="str">
            <v>HP 2214 HE DL365G1 Kit</v>
          </cell>
          <cell r="C561" t="str">
            <v>SUST</v>
          </cell>
          <cell r="D561">
            <v>39022</v>
          </cell>
          <cell r="E561">
            <v>40026</v>
          </cell>
          <cell r="F561">
            <v>40117</v>
          </cell>
          <cell r="G561">
            <v>341.1</v>
          </cell>
          <cell r="H561">
            <v>341</v>
          </cell>
          <cell r="I561">
            <v>166.691</v>
          </cell>
          <cell r="J561">
            <v>185</v>
          </cell>
        </row>
        <row r="562">
          <cell r="A562" t="str">
            <v>411374-B21</v>
          </cell>
          <cell r="B562" t="str">
            <v>HP 2210 DL365G1 Kit</v>
          </cell>
          <cell r="C562" t="str">
            <v>SUST</v>
          </cell>
          <cell r="D562">
            <v>39022</v>
          </cell>
          <cell r="E562">
            <v>40026</v>
          </cell>
          <cell r="F562">
            <v>40117</v>
          </cell>
          <cell r="G562">
            <v>224.1</v>
          </cell>
          <cell r="H562">
            <v>224</v>
          </cell>
          <cell r="I562">
            <v>130.98099999999999</v>
          </cell>
          <cell r="J562">
            <v>145</v>
          </cell>
        </row>
        <row r="563">
          <cell r="A563" t="str">
            <v>413931-B21</v>
          </cell>
          <cell r="B563" t="str">
            <v>HP O8212 PC5300 DL585G2 2P Kit</v>
          </cell>
          <cell r="C563" t="str">
            <v>SUST</v>
          </cell>
          <cell r="D563">
            <v>38991</v>
          </cell>
          <cell r="E563">
            <v>40026</v>
          </cell>
          <cell r="F563">
            <v>40117</v>
          </cell>
          <cell r="G563">
            <v>1799.1</v>
          </cell>
          <cell r="H563">
            <v>1799</v>
          </cell>
          <cell r="I563">
            <v>753.81100000000004</v>
          </cell>
          <cell r="J563">
            <v>837</v>
          </cell>
        </row>
        <row r="564">
          <cell r="A564" t="str">
            <v>413932-B21</v>
          </cell>
          <cell r="B564" t="str">
            <v>HP O8216 PC5300 DL585G2 2P Kit</v>
          </cell>
          <cell r="C564" t="str">
            <v>SUST</v>
          </cell>
          <cell r="D564">
            <v>38991</v>
          </cell>
          <cell r="E564">
            <v>40026</v>
          </cell>
          <cell r="F564">
            <v>40117</v>
          </cell>
          <cell r="G564">
            <v>1979.1</v>
          </cell>
          <cell r="H564">
            <v>1979</v>
          </cell>
          <cell r="I564">
            <v>962.37099999999998</v>
          </cell>
          <cell r="J564">
            <v>1068</v>
          </cell>
        </row>
        <row r="565">
          <cell r="A565" t="str">
            <v>413933-B21</v>
          </cell>
          <cell r="B565" t="str">
            <v>HP O8218 PC5300 DL585G2 2P Kit</v>
          </cell>
          <cell r="C565" t="str">
            <v>SUST</v>
          </cell>
          <cell r="D565">
            <v>38991</v>
          </cell>
          <cell r="E565">
            <v>40026</v>
          </cell>
          <cell r="F565">
            <v>40117</v>
          </cell>
          <cell r="G565">
            <v>2249.1</v>
          </cell>
          <cell r="H565">
            <v>2249</v>
          </cell>
          <cell r="I565">
            <v>1179.3710000000001</v>
          </cell>
          <cell r="J565">
            <v>1309</v>
          </cell>
        </row>
        <row r="566">
          <cell r="A566" t="str">
            <v>413934-B21</v>
          </cell>
          <cell r="B566" t="str">
            <v>HP DL585 G2 O8220 SE 2P 120W Kit</v>
          </cell>
          <cell r="C566" t="str">
            <v>SUST</v>
          </cell>
          <cell r="D566">
            <v>38991</v>
          </cell>
          <cell r="E566">
            <v>40026</v>
          </cell>
          <cell r="F566">
            <v>40117</v>
          </cell>
          <cell r="G566">
            <v>2789.1</v>
          </cell>
          <cell r="H566">
            <v>2789</v>
          </cell>
          <cell r="I566">
            <v>1534.6110000000001</v>
          </cell>
          <cell r="J566">
            <v>1703</v>
          </cell>
        </row>
        <row r="567">
          <cell r="A567" t="str">
            <v>416734-B21</v>
          </cell>
          <cell r="B567" t="str">
            <v>HP O8214 PC5300 DL585G2 2P Kit</v>
          </cell>
          <cell r="C567" t="str">
            <v>SUST</v>
          </cell>
          <cell r="D567">
            <v>38991</v>
          </cell>
          <cell r="E567">
            <v>40026</v>
          </cell>
          <cell r="F567">
            <v>40117</v>
          </cell>
          <cell r="G567">
            <v>1799.1</v>
          </cell>
          <cell r="H567">
            <v>1799</v>
          </cell>
          <cell r="I567">
            <v>749.43100000000004</v>
          </cell>
          <cell r="J567">
            <v>832</v>
          </cell>
        </row>
        <row r="568">
          <cell r="A568" t="str">
            <v>419487-B21</v>
          </cell>
          <cell r="B568" t="str">
            <v>HP O2216 HE DL365G1 Kit</v>
          </cell>
          <cell r="C568" t="str">
            <v>SUST</v>
          </cell>
          <cell r="D568">
            <v>39022</v>
          </cell>
          <cell r="E568">
            <v>40026</v>
          </cell>
          <cell r="F568">
            <v>40117</v>
          </cell>
          <cell r="G568">
            <v>431.1</v>
          </cell>
          <cell r="H568">
            <v>431</v>
          </cell>
          <cell r="I568">
            <v>217.78100000000001</v>
          </cell>
          <cell r="J568">
            <v>242</v>
          </cell>
        </row>
        <row r="569">
          <cell r="A569" t="str">
            <v>434933-B21</v>
          </cell>
          <cell r="B569" t="str">
            <v>HP O2210 HE DL365G1 Kit</v>
          </cell>
          <cell r="C569" t="str">
            <v>SUST</v>
          </cell>
          <cell r="D569">
            <v>39022</v>
          </cell>
          <cell r="E569">
            <v>40026</v>
          </cell>
          <cell r="F569">
            <v>40117</v>
          </cell>
          <cell r="G569">
            <v>296.10000000000002</v>
          </cell>
          <cell r="H569">
            <v>296</v>
          </cell>
          <cell r="I569">
            <v>130.791</v>
          </cell>
          <cell r="J569">
            <v>145</v>
          </cell>
        </row>
        <row r="570">
          <cell r="A570" t="str">
            <v>434943-B21</v>
          </cell>
          <cell r="B570" t="str">
            <v>HP O2210HE DL385G2 Kit</v>
          </cell>
          <cell r="C570" t="str">
            <v>SUST</v>
          </cell>
          <cell r="D570">
            <v>38991</v>
          </cell>
          <cell r="E570">
            <v>39995</v>
          </cell>
          <cell r="F570">
            <v>40086</v>
          </cell>
          <cell r="G570">
            <v>296.10000000000002</v>
          </cell>
          <cell r="H570">
            <v>296</v>
          </cell>
          <cell r="I570">
            <v>146.27099999999999</v>
          </cell>
          <cell r="J570">
            <v>162</v>
          </cell>
        </row>
        <row r="571">
          <cell r="A571" t="str">
            <v>434945-B21</v>
          </cell>
          <cell r="B571" t="str">
            <v>HP O2216 DL385G2 Kit</v>
          </cell>
          <cell r="C571" t="str">
            <v>SUST</v>
          </cell>
          <cell r="D571">
            <v>38991</v>
          </cell>
          <cell r="E571">
            <v>39995</v>
          </cell>
          <cell r="F571">
            <v>40086</v>
          </cell>
          <cell r="G571">
            <v>359.1</v>
          </cell>
          <cell r="H571">
            <v>359</v>
          </cell>
          <cell r="I571">
            <v>196.131</v>
          </cell>
          <cell r="J571">
            <v>218</v>
          </cell>
        </row>
        <row r="572">
          <cell r="A572" t="str">
            <v>434947-B21</v>
          </cell>
          <cell r="B572" t="str">
            <v>HP O2210 DL385G2 Kit</v>
          </cell>
          <cell r="C572" t="str">
            <v>SUST</v>
          </cell>
          <cell r="D572">
            <v>38991</v>
          </cell>
          <cell r="E572">
            <v>39995</v>
          </cell>
          <cell r="F572">
            <v>40086</v>
          </cell>
          <cell r="G572">
            <v>224.1</v>
          </cell>
          <cell r="H572">
            <v>224</v>
          </cell>
          <cell r="I572">
            <v>146.27099999999999</v>
          </cell>
          <cell r="J572">
            <v>162</v>
          </cell>
        </row>
        <row r="573">
          <cell r="A573" t="str">
            <v>438824-B21</v>
          </cell>
          <cell r="B573" t="str">
            <v>HP 02218 HE DL385G2 Kit</v>
          </cell>
          <cell r="C573" t="str">
            <v>SUST</v>
          </cell>
          <cell r="D573">
            <v>39142</v>
          </cell>
          <cell r="E573">
            <v>39995</v>
          </cell>
          <cell r="F573">
            <v>40086</v>
          </cell>
          <cell r="G573">
            <v>611.09999898821115</v>
          </cell>
          <cell r="H573">
            <v>611</v>
          </cell>
          <cell r="I573">
            <v>316.51100000000002</v>
          </cell>
          <cell r="J573">
            <v>351</v>
          </cell>
        </row>
        <row r="574">
          <cell r="A574" t="str">
            <v>438825-B21</v>
          </cell>
          <cell r="B574" t="str">
            <v>HP 02220 DL385G2 Kit</v>
          </cell>
          <cell r="C574" t="str">
            <v>SUST</v>
          </cell>
          <cell r="D574">
            <v>39173</v>
          </cell>
          <cell r="E574">
            <v>39995</v>
          </cell>
          <cell r="F574">
            <v>40086</v>
          </cell>
          <cell r="G574">
            <v>719.09999880939722</v>
          </cell>
          <cell r="H574">
            <v>719</v>
          </cell>
          <cell r="I574">
            <v>363.02100000000002</v>
          </cell>
          <cell r="J574">
            <v>403</v>
          </cell>
        </row>
        <row r="575">
          <cell r="A575" t="str">
            <v>439188-B21</v>
          </cell>
          <cell r="B575" t="str">
            <v>HP 2218HE DL365G1 Kit</v>
          </cell>
          <cell r="C575" t="str">
            <v>SUST</v>
          </cell>
          <cell r="D575">
            <v>39173</v>
          </cell>
          <cell r="E575">
            <v>40026</v>
          </cell>
          <cell r="F575">
            <v>40117</v>
          </cell>
          <cell r="G575">
            <v>611.09999898821115</v>
          </cell>
          <cell r="H575">
            <v>611</v>
          </cell>
          <cell r="I575">
            <v>297.84100000000001</v>
          </cell>
          <cell r="J575">
            <v>331</v>
          </cell>
        </row>
        <row r="576">
          <cell r="A576" t="str">
            <v>439189-B21</v>
          </cell>
          <cell r="B576" t="str">
            <v>HP 2220 DL365G1 Kit</v>
          </cell>
          <cell r="C576" t="str">
            <v>SUST</v>
          </cell>
          <cell r="D576">
            <v>39142</v>
          </cell>
          <cell r="E576">
            <v>40026</v>
          </cell>
          <cell r="F576">
            <v>40117</v>
          </cell>
          <cell r="G576">
            <v>719.09999880939722</v>
          </cell>
          <cell r="H576">
            <v>719</v>
          </cell>
          <cell r="I576">
            <v>349.06099999999998</v>
          </cell>
          <cell r="J576">
            <v>387</v>
          </cell>
        </row>
        <row r="577">
          <cell r="A577" t="str">
            <v>439728-B21</v>
          </cell>
          <cell r="B577" t="str">
            <v>HP O8220 PC5300 DL585G2 2P 95W Kit</v>
          </cell>
          <cell r="C577" t="str">
            <v>SUST</v>
          </cell>
          <cell r="D577">
            <v>39142</v>
          </cell>
          <cell r="E577">
            <v>40026</v>
          </cell>
          <cell r="F577">
            <v>40117</v>
          </cell>
          <cell r="G577">
            <v>2789.0999953821301</v>
          </cell>
          <cell r="H577">
            <v>2789</v>
          </cell>
          <cell r="I577">
            <v>1534.8610000000001</v>
          </cell>
          <cell r="J577">
            <v>1704</v>
          </cell>
        </row>
        <row r="578">
          <cell r="A578" t="str">
            <v>447600-B21</v>
          </cell>
          <cell r="B578" t="str">
            <v>HP 2356 DL365G5 Kit</v>
          </cell>
          <cell r="C578" t="str">
            <v>SUST</v>
          </cell>
          <cell r="D578">
            <v>39600</v>
          </cell>
          <cell r="E578">
            <v>40299</v>
          </cell>
          <cell r="F578">
            <v>40390</v>
          </cell>
          <cell r="G578">
            <v>629.09999895840883</v>
          </cell>
          <cell r="H578">
            <v>629</v>
          </cell>
          <cell r="I578">
            <v>463.02100000000002</v>
          </cell>
          <cell r="J578">
            <v>514</v>
          </cell>
        </row>
        <row r="579">
          <cell r="A579" t="str">
            <v>447602-B21</v>
          </cell>
          <cell r="B579" t="str">
            <v>HP 2354 DL365G5 Kit</v>
          </cell>
          <cell r="C579" t="str">
            <v>SUST</v>
          </cell>
          <cell r="D579">
            <v>39569</v>
          </cell>
          <cell r="E579">
            <v>40299</v>
          </cell>
          <cell r="F579">
            <v>40389</v>
          </cell>
          <cell r="G579">
            <v>449.09999925643206</v>
          </cell>
          <cell r="H579">
            <v>449</v>
          </cell>
          <cell r="I579">
            <v>305.33100000000002</v>
          </cell>
          <cell r="J579">
            <v>339</v>
          </cell>
        </row>
        <row r="580">
          <cell r="A580" t="str">
            <v>447604-B21</v>
          </cell>
          <cell r="B580" t="str">
            <v>HP 2352 DL365G5 Kit</v>
          </cell>
          <cell r="C580" t="str">
            <v>SUST</v>
          </cell>
          <cell r="D580">
            <v>39569</v>
          </cell>
          <cell r="E580">
            <v>40299</v>
          </cell>
          <cell r="F580">
            <v>40390</v>
          </cell>
          <cell r="G580">
            <v>314.09999947994947</v>
          </cell>
          <cell r="H580">
            <v>314</v>
          </cell>
          <cell r="I580">
            <v>218.511</v>
          </cell>
          <cell r="J580">
            <v>243</v>
          </cell>
        </row>
        <row r="581">
          <cell r="A581" t="str">
            <v>448184-B21</v>
          </cell>
          <cell r="B581" t="str">
            <v>HP O8222 SE DL585G2 Kit</v>
          </cell>
          <cell r="C581" t="str">
            <v>SUST</v>
          </cell>
          <cell r="D581">
            <v>39234</v>
          </cell>
          <cell r="E581">
            <v>40026</v>
          </cell>
          <cell r="F581">
            <v>40117</v>
          </cell>
          <cell r="G581">
            <v>3689.099993892014</v>
          </cell>
          <cell r="H581">
            <v>3689</v>
          </cell>
          <cell r="I581">
            <v>1964.6110000000001</v>
          </cell>
          <cell r="J581">
            <v>2181</v>
          </cell>
        </row>
        <row r="582">
          <cell r="A582" t="str">
            <v>448192-B21</v>
          </cell>
          <cell r="B582" t="str">
            <v>HP O8354 DL585G5 2P Kit</v>
          </cell>
          <cell r="C582" t="str">
            <v>SUST</v>
          </cell>
          <cell r="D582">
            <v>39569</v>
          </cell>
          <cell r="E582">
            <v>40299</v>
          </cell>
          <cell r="F582">
            <v>40390</v>
          </cell>
          <cell r="G582">
            <v>2609.0999956801534</v>
          </cell>
          <cell r="H582">
            <v>2609</v>
          </cell>
          <cell r="I582">
            <v>1565.011</v>
          </cell>
          <cell r="J582">
            <v>1737</v>
          </cell>
        </row>
        <row r="583">
          <cell r="A583" t="str">
            <v>448193-B21</v>
          </cell>
          <cell r="B583" t="str">
            <v>HP O8356 DL585G2 Kit</v>
          </cell>
          <cell r="C583" t="str">
            <v>SUST</v>
          </cell>
          <cell r="D583">
            <v>39569</v>
          </cell>
          <cell r="E583">
            <v>40299</v>
          </cell>
          <cell r="F583">
            <v>40390</v>
          </cell>
          <cell r="G583">
            <v>3239.0999946370721</v>
          </cell>
          <cell r="H583">
            <v>3239</v>
          </cell>
          <cell r="I583">
            <v>1960.241</v>
          </cell>
          <cell r="J583">
            <v>2176</v>
          </cell>
        </row>
        <row r="584">
          <cell r="A584" t="str">
            <v>448194-B21</v>
          </cell>
          <cell r="B584" t="str">
            <v>HP O8358SE DL585G5 2P Kit</v>
          </cell>
          <cell r="C584" t="str">
            <v>SUST</v>
          </cell>
          <cell r="D584">
            <v>39630</v>
          </cell>
          <cell r="E584">
            <v>40299</v>
          </cell>
          <cell r="F584">
            <v>40390</v>
          </cell>
          <cell r="G584">
            <v>4049.0999932959676</v>
          </cell>
          <cell r="H584">
            <v>4049</v>
          </cell>
          <cell r="I584">
            <v>2396.2910000000002</v>
          </cell>
          <cell r="J584">
            <v>2660</v>
          </cell>
        </row>
        <row r="585">
          <cell r="A585" t="str">
            <v>448195-B21</v>
          </cell>
          <cell r="B585" t="str">
            <v>HP O8360SE DL585G5 2P Kit</v>
          </cell>
          <cell r="C585" t="str">
            <v>SUST</v>
          </cell>
          <cell r="D585">
            <v>39630</v>
          </cell>
          <cell r="E585">
            <v>40299</v>
          </cell>
          <cell r="F585">
            <v>40390</v>
          </cell>
          <cell r="G585">
            <v>4859.0999919548631</v>
          </cell>
          <cell r="H585">
            <v>4859</v>
          </cell>
          <cell r="I585">
            <v>2749.7109999999998</v>
          </cell>
          <cell r="J585">
            <v>3052</v>
          </cell>
        </row>
        <row r="586">
          <cell r="A586" t="str">
            <v>449774-B21</v>
          </cell>
          <cell r="B586" t="str">
            <v>HP 02356 DL385G5 Kit</v>
          </cell>
          <cell r="C586" t="str">
            <v>SUST</v>
          </cell>
          <cell r="D586">
            <v>39569</v>
          </cell>
          <cell r="E586">
            <v>40210</v>
          </cell>
          <cell r="F586">
            <v>40298</v>
          </cell>
          <cell r="G586">
            <v>629.09999895840883</v>
          </cell>
          <cell r="H586">
            <v>629</v>
          </cell>
          <cell r="I586">
            <v>454.46100000000001</v>
          </cell>
          <cell r="J586">
            <v>504</v>
          </cell>
        </row>
        <row r="587">
          <cell r="A587" t="str">
            <v>449776-B21</v>
          </cell>
          <cell r="B587" t="str">
            <v>HP O2352 DL385G5 Kit</v>
          </cell>
          <cell r="C587" t="str">
            <v>SUST</v>
          </cell>
          <cell r="D587">
            <v>39569</v>
          </cell>
          <cell r="E587">
            <v>40210</v>
          </cell>
          <cell r="F587">
            <v>40298</v>
          </cell>
          <cell r="G587">
            <v>314.09999947994947</v>
          </cell>
          <cell r="H587">
            <v>314</v>
          </cell>
          <cell r="I587">
            <v>213.02099999999999</v>
          </cell>
          <cell r="J587">
            <v>236</v>
          </cell>
        </row>
        <row r="588">
          <cell r="A588" t="str">
            <v>451649-B21</v>
          </cell>
          <cell r="B588" t="str">
            <v>HP O2222 DL385G2 Kit</v>
          </cell>
          <cell r="C588" t="str">
            <v>SUST</v>
          </cell>
          <cell r="D588">
            <v>39356</v>
          </cell>
          <cell r="E588">
            <v>39995</v>
          </cell>
          <cell r="F588">
            <v>40086</v>
          </cell>
          <cell r="G588">
            <v>944.09999843686819</v>
          </cell>
          <cell r="H588">
            <v>944</v>
          </cell>
          <cell r="I588">
            <v>470.44099999999997</v>
          </cell>
          <cell r="J588">
            <v>522</v>
          </cell>
        </row>
        <row r="589">
          <cell r="A589" t="str">
            <v>453043-B21</v>
          </cell>
          <cell r="B589" t="str">
            <v>HP O2222 DL365G1 Kit</v>
          </cell>
          <cell r="C589" t="str">
            <v>SUST</v>
          </cell>
          <cell r="D589">
            <v>39356</v>
          </cell>
          <cell r="E589">
            <v>40026</v>
          </cell>
          <cell r="F589">
            <v>40117</v>
          </cell>
          <cell r="G589">
            <v>944.09999843686819</v>
          </cell>
          <cell r="H589">
            <v>944</v>
          </cell>
          <cell r="I589">
            <v>455.42099999999999</v>
          </cell>
          <cell r="J589">
            <v>506</v>
          </cell>
        </row>
        <row r="590">
          <cell r="A590" t="str">
            <v>457239-B21</v>
          </cell>
          <cell r="B590" t="str">
            <v>HP 2346 HE DL365G5 Kit</v>
          </cell>
          <cell r="C590" t="str">
            <v>SUST</v>
          </cell>
          <cell r="D590">
            <v>39600</v>
          </cell>
          <cell r="E590">
            <v>40299</v>
          </cell>
          <cell r="F590">
            <v>40390</v>
          </cell>
          <cell r="G590">
            <v>224.09999962896109</v>
          </cell>
          <cell r="H590">
            <v>224</v>
          </cell>
          <cell r="I590">
            <v>152.36099999999999</v>
          </cell>
          <cell r="J590">
            <v>169</v>
          </cell>
        </row>
        <row r="591">
          <cell r="A591" t="str">
            <v>457557-B21</v>
          </cell>
          <cell r="B591" t="str">
            <v>HP O2347HE DL385G5 Kit</v>
          </cell>
          <cell r="C591" t="str">
            <v>SUST</v>
          </cell>
          <cell r="D591">
            <v>39600</v>
          </cell>
          <cell r="E591">
            <v>40210</v>
          </cell>
          <cell r="F591">
            <v>40298</v>
          </cell>
          <cell r="G591">
            <v>269.09999955445528</v>
          </cell>
          <cell r="H591">
            <v>269</v>
          </cell>
          <cell r="I591">
            <v>174.33099999999999</v>
          </cell>
          <cell r="J591">
            <v>194</v>
          </cell>
        </row>
        <row r="592">
          <cell r="A592" t="str">
            <v>458932-B21</v>
          </cell>
          <cell r="B592" t="str">
            <v>HP O8224SE DL585G2 3.2 120W Kit</v>
          </cell>
          <cell r="C592" t="str">
            <v>SUST</v>
          </cell>
          <cell r="D592">
            <v>39356</v>
          </cell>
          <cell r="E592">
            <v>40026</v>
          </cell>
          <cell r="F592">
            <v>40117</v>
          </cell>
          <cell r="G592">
            <v>4949.0999918058515</v>
          </cell>
          <cell r="H592">
            <v>4949</v>
          </cell>
          <cell r="I592">
            <v>2744.4209999999998</v>
          </cell>
          <cell r="J592">
            <v>3046</v>
          </cell>
        </row>
        <row r="593">
          <cell r="A593" t="str">
            <v>458933-B21</v>
          </cell>
          <cell r="B593" t="str">
            <v>HP O8222 DL585G2 3.0 95W Kit</v>
          </cell>
          <cell r="C593" t="str">
            <v>SUST</v>
          </cell>
          <cell r="D593">
            <v>39356</v>
          </cell>
          <cell r="E593">
            <v>40026</v>
          </cell>
          <cell r="F593">
            <v>40117</v>
          </cell>
          <cell r="G593">
            <v>3689.099993892014</v>
          </cell>
          <cell r="H593">
            <v>3689</v>
          </cell>
          <cell r="I593">
            <v>1961.171</v>
          </cell>
          <cell r="J593">
            <v>2177</v>
          </cell>
        </row>
        <row r="594">
          <cell r="A594" t="str">
            <v>500104-B21</v>
          </cell>
          <cell r="B594" t="str">
            <v>HP 2382 DL385G5p Kit</v>
          </cell>
          <cell r="C594" t="str">
            <v>SUST</v>
          </cell>
          <cell r="D594">
            <v>39783</v>
          </cell>
          <cell r="E594">
            <v>40452</v>
          </cell>
          <cell r="F594">
            <v>40543</v>
          </cell>
          <cell r="G594">
            <v>719.09999880939722</v>
          </cell>
          <cell r="H594">
            <v>719</v>
          </cell>
          <cell r="I594">
            <v>524.87099999999998</v>
          </cell>
          <cell r="J594">
            <v>583</v>
          </cell>
        </row>
        <row r="595">
          <cell r="A595" t="str">
            <v>500535-B21</v>
          </cell>
          <cell r="B595" t="str">
            <v>HP 2384 DL385G5p Kit</v>
          </cell>
          <cell r="C595" t="str">
            <v>SUST</v>
          </cell>
          <cell r="D595">
            <v>39783</v>
          </cell>
          <cell r="E595">
            <v>40452</v>
          </cell>
          <cell r="F595">
            <v>40543</v>
          </cell>
          <cell r="G595">
            <v>854.0999985858798</v>
          </cell>
          <cell r="H595">
            <v>854</v>
          </cell>
          <cell r="I595">
            <v>580.68100000000004</v>
          </cell>
          <cell r="J595">
            <v>645</v>
          </cell>
        </row>
        <row r="596">
          <cell r="A596" t="str">
            <v>500537-B21</v>
          </cell>
          <cell r="B596" t="str">
            <v>HP 2378 DL385G5p Kit</v>
          </cell>
          <cell r="C596" t="str">
            <v>SUST</v>
          </cell>
          <cell r="D596">
            <v>39783</v>
          </cell>
          <cell r="E596">
            <v>40452</v>
          </cell>
          <cell r="F596">
            <v>40543</v>
          </cell>
          <cell r="G596">
            <v>449.09999925643206</v>
          </cell>
          <cell r="H596">
            <v>449</v>
          </cell>
          <cell r="I596">
            <v>318.21100000000001</v>
          </cell>
          <cell r="J596">
            <v>353</v>
          </cell>
        </row>
        <row r="597">
          <cell r="A597" t="str">
            <v>502473-B21</v>
          </cell>
          <cell r="B597" t="str">
            <v>HP O8378 DL585G5 Kit</v>
          </cell>
          <cell r="C597" t="str">
            <v>SUST</v>
          </cell>
          <cell r="D597">
            <v>39783</v>
          </cell>
          <cell r="E597">
            <v>40299</v>
          </cell>
          <cell r="F597">
            <v>40390</v>
          </cell>
          <cell r="G597">
            <v>2609.0999956801534</v>
          </cell>
          <cell r="H597">
            <v>2609</v>
          </cell>
          <cell r="I597">
            <v>1528.2909999999999</v>
          </cell>
          <cell r="J597">
            <v>1696</v>
          </cell>
        </row>
        <row r="598">
          <cell r="A598" t="str">
            <v>502474-B21</v>
          </cell>
          <cell r="B598" t="str">
            <v>HP O8380 DL585G5 Kit</v>
          </cell>
          <cell r="C598" t="str">
            <v>SUST</v>
          </cell>
          <cell r="D598">
            <v>39783</v>
          </cell>
          <cell r="E598">
            <v>39934</v>
          </cell>
          <cell r="F598">
            <v>40025</v>
          </cell>
          <cell r="G598">
            <v>3419.0999943390489</v>
          </cell>
          <cell r="H598">
            <v>3419</v>
          </cell>
          <cell r="I598">
            <v>1960.221</v>
          </cell>
          <cell r="J598">
            <v>2176</v>
          </cell>
        </row>
        <row r="599">
          <cell r="A599" t="str">
            <v>502475-B21</v>
          </cell>
          <cell r="B599" t="str">
            <v>HP O8382SE DL585G5 KIT</v>
          </cell>
          <cell r="C599" t="str">
            <v>SUST</v>
          </cell>
          <cell r="D599">
            <v>39783</v>
          </cell>
          <cell r="E599">
            <v>40299</v>
          </cell>
          <cell r="F599">
            <v>40390</v>
          </cell>
          <cell r="G599">
            <v>4319.0999928489327</v>
          </cell>
          <cell r="H599">
            <v>4319</v>
          </cell>
          <cell r="I599">
            <v>2396.3310000000001</v>
          </cell>
          <cell r="J599">
            <v>2660</v>
          </cell>
        </row>
        <row r="600">
          <cell r="A600" t="str">
            <v>502476-B21</v>
          </cell>
          <cell r="B600" t="str">
            <v>HP O8384 DL585G5 KIT</v>
          </cell>
          <cell r="C600" t="str">
            <v>SUST</v>
          </cell>
          <cell r="D600">
            <v>39783</v>
          </cell>
          <cell r="E600">
            <v>40299</v>
          </cell>
          <cell r="F600">
            <v>40390</v>
          </cell>
          <cell r="G600">
            <v>4859.0999919548631</v>
          </cell>
          <cell r="H600">
            <v>4859</v>
          </cell>
          <cell r="I600">
            <v>2749.7310000000002</v>
          </cell>
          <cell r="J600">
            <v>3052</v>
          </cell>
        </row>
        <row r="601">
          <cell r="A601" t="str">
            <v>502652-B21</v>
          </cell>
          <cell r="B601" t="str">
            <v>HP 08347HE DL585G5 2P Kit</v>
          </cell>
          <cell r="C601" t="str">
            <v>SUST</v>
          </cell>
          <cell r="D601">
            <v>39692</v>
          </cell>
          <cell r="E601">
            <v>40299</v>
          </cell>
          <cell r="F601">
            <v>40390</v>
          </cell>
          <cell r="G601">
            <v>2159.0999964252114</v>
          </cell>
          <cell r="H601">
            <v>2159</v>
          </cell>
          <cell r="I601">
            <v>947.98099999999999</v>
          </cell>
          <cell r="J601">
            <v>1052</v>
          </cell>
        </row>
        <row r="602">
          <cell r="A602" t="str">
            <v>503796-B21</v>
          </cell>
          <cell r="B602" t="str">
            <v>HP 08350 DL585G5 2P Kit</v>
          </cell>
          <cell r="C602" t="str">
            <v>SUST</v>
          </cell>
          <cell r="D602">
            <v>39640</v>
          </cell>
          <cell r="E602">
            <v>40299</v>
          </cell>
          <cell r="F602">
            <v>40390</v>
          </cell>
          <cell r="G602">
            <v>2159.1</v>
          </cell>
          <cell r="H602">
            <v>2159</v>
          </cell>
          <cell r="I602">
            <v>1160.241</v>
          </cell>
          <cell r="J602">
            <v>1288</v>
          </cell>
        </row>
        <row r="603">
          <cell r="A603" t="str">
            <v>510145-B21</v>
          </cell>
          <cell r="B603" t="str">
            <v>HP 2384 DL365G5 Kit</v>
          </cell>
          <cell r="C603" t="str">
            <v>SUST</v>
          </cell>
          <cell r="D603">
            <v>39783</v>
          </cell>
          <cell r="E603">
            <v>40391</v>
          </cell>
          <cell r="F603">
            <v>40482</v>
          </cell>
          <cell r="G603">
            <v>854.0999985858798</v>
          </cell>
          <cell r="H603">
            <v>854</v>
          </cell>
          <cell r="I603">
            <v>565.69100000000003</v>
          </cell>
          <cell r="J603">
            <v>628</v>
          </cell>
        </row>
        <row r="604">
          <cell r="A604" t="str">
            <v>510148-B21</v>
          </cell>
          <cell r="B604" t="str">
            <v>HP 2378 DL365G5 Kit</v>
          </cell>
          <cell r="C604" t="str">
            <v>SUST</v>
          </cell>
          <cell r="D604">
            <v>39783</v>
          </cell>
          <cell r="E604">
            <v>40391</v>
          </cell>
          <cell r="F604">
            <v>40482</v>
          </cell>
          <cell r="G604">
            <v>449.09999925643206</v>
          </cell>
          <cell r="H604">
            <v>449</v>
          </cell>
          <cell r="I604">
            <v>303.221</v>
          </cell>
          <cell r="J604">
            <v>337</v>
          </cell>
        </row>
        <row r="605">
          <cell r="A605" t="str">
            <v>510150-B21</v>
          </cell>
          <cell r="B605" t="str">
            <v>HP 2382 DL365G5 Kit</v>
          </cell>
          <cell r="C605" t="str">
            <v>SUST</v>
          </cell>
          <cell r="D605">
            <v>39783</v>
          </cell>
          <cell r="E605">
            <v>40391</v>
          </cell>
          <cell r="F605">
            <v>40482</v>
          </cell>
          <cell r="G605">
            <v>719.09999880939722</v>
          </cell>
          <cell r="H605">
            <v>719</v>
          </cell>
          <cell r="I605">
            <v>509.93099999999998</v>
          </cell>
          <cell r="J605">
            <v>566</v>
          </cell>
        </row>
        <row r="606">
          <cell r="A606" t="str">
            <v>513602-B21</v>
          </cell>
          <cell r="B606" t="str">
            <v>HP O8386SE DL585G5 KIT</v>
          </cell>
          <cell r="C606" t="str">
            <v>PLAN</v>
          </cell>
          <cell r="D606">
            <v>39845</v>
          </cell>
          <cell r="E606">
            <v>40210</v>
          </cell>
          <cell r="F606">
            <v>40694</v>
          </cell>
          <cell r="G606">
            <v>5759</v>
          </cell>
          <cell r="H606">
            <v>5759</v>
          </cell>
          <cell r="I606">
            <v>3367.8710000000001</v>
          </cell>
          <cell r="J606">
            <v>3738</v>
          </cell>
        </row>
        <row r="607">
          <cell r="A607" t="str">
            <v>513603-B21</v>
          </cell>
          <cell r="B607" t="str">
            <v>HP O8376HE DL585G5 KIT</v>
          </cell>
          <cell r="C607" t="str">
            <v>PLAN</v>
          </cell>
          <cell r="D607">
            <v>39845</v>
          </cell>
          <cell r="E607">
            <v>40210</v>
          </cell>
          <cell r="F607">
            <v>40694</v>
          </cell>
          <cell r="G607">
            <v>3239</v>
          </cell>
          <cell r="H607">
            <v>3239</v>
          </cell>
          <cell r="I607">
            <v>1960.4010000000001</v>
          </cell>
          <cell r="J607">
            <v>2176</v>
          </cell>
        </row>
        <row r="608">
          <cell r="A608" t="str">
            <v>516257-B21</v>
          </cell>
          <cell r="B608" t="str">
            <v>HP 2372HE DL385G5p Kit</v>
          </cell>
          <cell r="C608" t="str">
            <v>PLAN</v>
          </cell>
          <cell r="D608">
            <v>39845</v>
          </cell>
          <cell r="E608">
            <v>40452</v>
          </cell>
          <cell r="F608">
            <v>40543</v>
          </cell>
          <cell r="G608">
            <v>269</v>
          </cell>
          <cell r="H608">
            <v>269</v>
          </cell>
          <cell r="I608">
            <v>196.27099999999999</v>
          </cell>
          <cell r="J608">
            <v>218</v>
          </cell>
        </row>
        <row r="609">
          <cell r="A609" t="str">
            <v>516259-B21</v>
          </cell>
          <cell r="B609" t="str">
            <v>HP 2376HE DL385G5p Kit</v>
          </cell>
          <cell r="C609" t="str">
            <v>PLAN</v>
          </cell>
          <cell r="D609">
            <v>39845</v>
          </cell>
          <cell r="E609">
            <v>40452</v>
          </cell>
          <cell r="F609">
            <v>40543</v>
          </cell>
          <cell r="G609">
            <v>494</v>
          </cell>
          <cell r="H609">
            <v>494</v>
          </cell>
          <cell r="I609">
            <v>363.69099999999997</v>
          </cell>
          <cell r="J609">
            <v>404</v>
          </cell>
        </row>
        <row r="610">
          <cell r="A610" t="str">
            <v>404752-B21</v>
          </cell>
          <cell r="B610" t="str">
            <v>HP X7041 570/580G4 DC</v>
          </cell>
          <cell r="C610" t="str">
            <v>SUST</v>
          </cell>
          <cell r="D610">
            <v>38869</v>
          </cell>
          <cell r="E610">
            <v>39845</v>
          </cell>
          <cell r="F610">
            <v>39994</v>
          </cell>
          <cell r="G610">
            <v>4319</v>
          </cell>
          <cell r="H610">
            <v>4319</v>
          </cell>
          <cell r="I610">
            <v>2413.0810000000001</v>
          </cell>
          <cell r="J610">
            <v>2679</v>
          </cell>
        </row>
        <row r="611">
          <cell r="A611" t="str">
            <v>404753-B21</v>
          </cell>
          <cell r="B611" t="str">
            <v>HP X7030DC 570/580G4 KIT ALL</v>
          </cell>
          <cell r="C611" t="str">
            <v>SUST</v>
          </cell>
          <cell r="D611">
            <v>38869</v>
          </cell>
          <cell r="E611">
            <v>39845</v>
          </cell>
          <cell r="F611">
            <v>39994</v>
          </cell>
          <cell r="G611">
            <v>2969</v>
          </cell>
          <cell r="H611">
            <v>2969</v>
          </cell>
          <cell r="I611">
            <v>1529.5809999999999</v>
          </cell>
          <cell r="J611">
            <v>1698</v>
          </cell>
        </row>
        <row r="612">
          <cell r="A612" t="str">
            <v>416188-B21</v>
          </cell>
          <cell r="B612" t="str">
            <v>HP X5110 ML370G5 Kit</v>
          </cell>
          <cell r="C612" t="str">
            <v>SUST</v>
          </cell>
          <cell r="D612">
            <v>38899</v>
          </cell>
          <cell r="E612">
            <v>39934</v>
          </cell>
          <cell r="F612">
            <v>40025</v>
          </cell>
          <cell r="G612">
            <v>359.1</v>
          </cell>
          <cell r="H612">
            <v>359</v>
          </cell>
          <cell r="I612">
            <v>198.48099999999999</v>
          </cell>
          <cell r="J612">
            <v>220</v>
          </cell>
        </row>
        <row r="613">
          <cell r="A613" t="str">
            <v>416190-B21</v>
          </cell>
          <cell r="B613" t="str">
            <v>HP X5120 ML370G5 Kit</v>
          </cell>
          <cell r="C613" t="str">
            <v>SUST</v>
          </cell>
          <cell r="D613">
            <v>38899</v>
          </cell>
          <cell r="E613">
            <v>39934</v>
          </cell>
          <cell r="F613">
            <v>40025</v>
          </cell>
          <cell r="G613">
            <v>494</v>
          </cell>
          <cell r="H613">
            <v>494</v>
          </cell>
          <cell r="I613">
            <v>264.62099999999998</v>
          </cell>
          <cell r="J613">
            <v>294</v>
          </cell>
        </row>
        <row r="614">
          <cell r="A614" t="str">
            <v>416192-B21</v>
          </cell>
          <cell r="B614" t="str">
            <v>HP X5130 ML370G5 Kit</v>
          </cell>
          <cell r="C614" t="str">
            <v>SUST</v>
          </cell>
          <cell r="D614">
            <v>38899</v>
          </cell>
          <cell r="E614">
            <v>39934</v>
          </cell>
          <cell r="F614">
            <v>40025</v>
          </cell>
          <cell r="G614">
            <v>584.1</v>
          </cell>
          <cell r="H614">
            <v>584</v>
          </cell>
          <cell r="I614">
            <v>317.851</v>
          </cell>
          <cell r="J614">
            <v>353</v>
          </cell>
        </row>
        <row r="615">
          <cell r="A615" t="str">
            <v>416194-B21</v>
          </cell>
          <cell r="B615" t="str">
            <v>HP X5140 ML370G5 Kit</v>
          </cell>
          <cell r="C615" t="str">
            <v>SUST</v>
          </cell>
          <cell r="D615">
            <v>38899</v>
          </cell>
          <cell r="E615">
            <v>39934</v>
          </cell>
          <cell r="F615">
            <v>40025</v>
          </cell>
          <cell r="G615">
            <v>674.1</v>
          </cell>
          <cell r="H615">
            <v>674</v>
          </cell>
          <cell r="I615">
            <v>440.80099999999999</v>
          </cell>
          <cell r="J615">
            <v>489</v>
          </cell>
        </row>
        <row r="616">
          <cell r="A616" t="str">
            <v>416196-B21</v>
          </cell>
          <cell r="B616" t="str">
            <v>HP X5150 ML370G5 Kit</v>
          </cell>
          <cell r="C616" t="str">
            <v>SUST</v>
          </cell>
          <cell r="D616">
            <v>38899</v>
          </cell>
          <cell r="E616">
            <v>39934</v>
          </cell>
          <cell r="F616">
            <v>40025</v>
          </cell>
          <cell r="G616">
            <v>899.1</v>
          </cell>
          <cell r="H616">
            <v>899</v>
          </cell>
          <cell r="I616">
            <v>649.02099999999996</v>
          </cell>
          <cell r="J616">
            <v>720</v>
          </cell>
        </row>
        <row r="617">
          <cell r="A617" t="str">
            <v>416198-B21</v>
          </cell>
          <cell r="B617" t="str">
            <v>HP X5160 ML370G5 Kit</v>
          </cell>
          <cell r="C617" t="str">
            <v>SUST</v>
          </cell>
          <cell r="D617">
            <v>38899</v>
          </cell>
          <cell r="E617">
            <v>39934</v>
          </cell>
          <cell r="F617">
            <v>40025</v>
          </cell>
          <cell r="G617">
            <v>1124.0999999999999</v>
          </cell>
          <cell r="H617">
            <v>1124</v>
          </cell>
          <cell r="I617">
            <v>791.101</v>
          </cell>
          <cell r="J617">
            <v>878</v>
          </cell>
        </row>
        <row r="618">
          <cell r="A618" t="str">
            <v>416567-B21</v>
          </cell>
          <cell r="B618" t="str">
            <v>HP X5110 DL360G5 Kit</v>
          </cell>
          <cell r="C618" t="str">
            <v>SUST</v>
          </cell>
          <cell r="D618">
            <v>38899</v>
          </cell>
          <cell r="E618">
            <v>39934</v>
          </cell>
          <cell r="F618">
            <v>40025</v>
          </cell>
          <cell r="G618">
            <v>359.1</v>
          </cell>
          <cell r="H618">
            <v>359</v>
          </cell>
          <cell r="I618">
            <v>186.86099999999999</v>
          </cell>
          <cell r="J618">
            <v>207</v>
          </cell>
        </row>
        <row r="619">
          <cell r="A619" t="str">
            <v>416569-B21</v>
          </cell>
          <cell r="B619" t="str">
            <v>HP X5120 DL360G5 Kit</v>
          </cell>
          <cell r="C619" t="str">
            <v>SUST</v>
          </cell>
          <cell r="D619">
            <v>38899</v>
          </cell>
          <cell r="E619">
            <v>39934</v>
          </cell>
          <cell r="F619">
            <v>40025</v>
          </cell>
          <cell r="G619">
            <v>494</v>
          </cell>
          <cell r="H619">
            <v>494</v>
          </cell>
          <cell r="I619">
            <v>251.96100000000001</v>
          </cell>
          <cell r="J619">
            <v>280</v>
          </cell>
        </row>
        <row r="620">
          <cell r="A620" t="str">
            <v>416571-B21</v>
          </cell>
          <cell r="B620" t="str">
            <v>HP X5130 DL360G5 Kit</v>
          </cell>
          <cell r="C620" t="str">
            <v>SUST</v>
          </cell>
          <cell r="D620">
            <v>38899</v>
          </cell>
          <cell r="E620">
            <v>39934</v>
          </cell>
          <cell r="F620">
            <v>40025</v>
          </cell>
          <cell r="G620">
            <v>584.1</v>
          </cell>
          <cell r="H620">
            <v>584</v>
          </cell>
          <cell r="I620">
            <v>303.63099999999997</v>
          </cell>
          <cell r="J620">
            <v>337</v>
          </cell>
        </row>
        <row r="621">
          <cell r="A621" t="str">
            <v>416573-B21</v>
          </cell>
          <cell r="B621" t="str">
            <v>HP X5140 DL360G5 Kit</v>
          </cell>
          <cell r="C621" t="str">
            <v>SUST</v>
          </cell>
          <cell r="D621">
            <v>38899</v>
          </cell>
          <cell r="E621">
            <v>39934</v>
          </cell>
          <cell r="F621">
            <v>40025</v>
          </cell>
          <cell r="G621">
            <v>674.1</v>
          </cell>
          <cell r="H621">
            <v>674</v>
          </cell>
          <cell r="I621">
            <v>424.53100000000001</v>
          </cell>
          <cell r="J621">
            <v>471</v>
          </cell>
        </row>
        <row r="622">
          <cell r="A622" t="str">
            <v>416575-B21</v>
          </cell>
          <cell r="B622" t="str">
            <v>HP X5148 LV DL360 G5 Kit</v>
          </cell>
          <cell r="C622" t="str">
            <v>SUST</v>
          </cell>
          <cell r="D622">
            <v>38991</v>
          </cell>
          <cell r="E622">
            <v>39934</v>
          </cell>
          <cell r="F622">
            <v>40025</v>
          </cell>
          <cell r="G622">
            <v>782</v>
          </cell>
          <cell r="H622">
            <v>782</v>
          </cell>
          <cell r="I622">
            <v>485.63099999999997</v>
          </cell>
          <cell r="J622">
            <v>539</v>
          </cell>
        </row>
        <row r="623">
          <cell r="A623" t="str">
            <v>416577-B21</v>
          </cell>
          <cell r="B623" t="str">
            <v>HP X5150 DL360G5 Kit</v>
          </cell>
          <cell r="C623" t="str">
            <v>SUST</v>
          </cell>
          <cell r="D623">
            <v>38899</v>
          </cell>
          <cell r="E623">
            <v>39934</v>
          </cell>
          <cell r="F623">
            <v>40025</v>
          </cell>
          <cell r="G623">
            <v>899.1</v>
          </cell>
          <cell r="H623">
            <v>899</v>
          </cell>
          <cell r="I623">
            <v>628.09100000000001</v>
          </cell>
          <cell r="J623">
            <v>697</v>
          </cell>
        </row>
        <row r="624">
          <cell r="A624" t="str">
            <v>416579-B21</v>
          </cell>
          <cell r="B624" t="str">
            <v>HP X5160 DL360G5 Kit</v>
          </cell>
          <cell r="C624" t="str">
            <v>SUST</v>
          </cell>
          <cell r="D624">
            <v>38899</v>
          </cell>
          <cell r="E624">
            <v>39934</v>
          </cell>
          <cell r="F624">
            <v>40025</v>
          </cell>
          <cell r="G624">
            <v>1124.0999999999999</v>
          </cell>
          <cell r="H624">
            <v>1124</v>
          </cell>
          <cell r="I624">
            <v>767.601</v>
          </cell>
          <cell r="J624">
            <v>852</v>
          </cell>
        </row>
        <row r="625">
          <cell r="A625" t="str">
            <v>416886-B21</v>
          </cell>
          <cell r="B625" t="str">
            <v>HP X5110 ML350G5 Kit</v>
          </cell>
          <cell r="C625" t="str">
            <v>SUST</v>
          </cell>
          <cell r="D625">
            <v>38899</v>
          </cell>
          <cell r="E625">
            <v>39934</v>
          </cell>
          <cell r="F625">
            <v>40025</v>
          </cell>
          <cell r="G625">
            <v>359.1</v>
          </cell>
          <cell r="H625">
            <v>359</v>
          </cell>
          <cell r="I625">
            <v>208.321</v>
          </cell>
          <cell r="J625">
            <v>231</v>
          </cell>
        </row>
        <row r="626">
          <cell r="A626" t="str">
            <v>416887-B21</v>
          </cell>
          <cell r="B626" t="str">
            <v>HP X5120 ML350G5 Kit</v>
          </cell>
          <cell r="C626" t="str">
            <v>SUST</v>
          </cell>
          <cell r="D626">
            <v>38899</v>
          </cell>
          <cell r="E626">
            <v>39934</v>
          </cell>
          <cell r="F626">
            <v>40025</v>
          </cell>
          <cell r="G626">
            <v>494</v>
          </cell>
          <cell r="H626">
            <v>494</v>
          </cell>
          <cell r="I626">
            <v>274.46100000000001</v>
          </cell>
          <cell r="J626">
            <v>305</v>
          </cell>
        </row>
        <row r="627">
          <cell r="A627" t="str">
            <v>416888-B21</v>
          </cell>
          <cell r="B627" t="str">
            <v>HP X5130 ML350G5 Kit</v>
          </cell>
          <cell r="C627" t="str">
            <v>SUST</v>
          </cell>
          <cell r="D627">
            <v>38899</v>
          </cell>
          <cell r="E627">
            <v>39934</v>
          </cell>
          <cell r="F627">
            <v>40025</v>
          </cell>
          <cell r="G627">
            <v>584.1</v>
          </cell>
          <cell r="H627">
            <v>584</v>
          </cell>
          <cell r="I627">
            <v>324.45100000000002</v>
          </cell>
          <cell r="J627">
            <v>360</v>
          </cell>
        </row>
        <row r="628">
          <cell r="A628" t="str">
            <v>416889-B21</v>
          </cell>
          <cell r="B628" t="str">
            <v>HP X5140 ML350G5 Kit</v>
          </cell>
          <cell r="C628" t="str">
            <v>SUST</v>
          </cell>
          <cell r="D628">
            <v>38899</v>
          </cell>
          <cell r="E628">
            <v>39934</v>
          </cell>
          <cell r="F628">
            <v>40025</v>
          </cell>
          <cell r="G628">
            <v>674.1</v>
          </cell>
          <cell r="H628">
            <v>674</v>
          </cell>
          <cell r="I628">
            <v>450.64100000000002</v>
          </cell>
          <cell r="J628">
            <v>500</v>
          </cell>
        </row>
        <row r="629">
          <cell r="A629" t="str">
            <v>416890-B21</v>
          </cell>
          <cell r="B629" t="str">
            <v>HP X5150 ML350G5 Kit</v>
          </cell>
          <cell r="C629" t="str">
            <v>SUST</v>
          </cell>
          <cell r="D629">
            <v>38899</v>
          </cell>
          <cell r="E629">
            <v>39934</v>
          </cell>
          <cell r="F629">
            <v>40025</v>
          </cell>
          <cell r="G629">
            <v>899.1</v>
          </cell>
          <cell r="H629">
            <v>899</v>
          </cell>
          <cell r="I629">
            <v>658.86099999999999</v>
          </cell>
          <cell r="J629">
            <v>731</v>
          </cell>
        </row>
        <row r="630">
          <cell r="A630" t="str">
            <v>416891-B21</v>
          </cell>
          <cell r="B630" t="str">
            <v>HP X5160 ML350G5 Kit</v>
          </cell>
          <cell r="C630" t="str">
            <v>SUST</v>
          </cell>
          <cell r="D630">
            <v>38899</v>
          </cell>
          <cell r="E630">
            <v>39934</v>
          </cell>
          <cell r="F630">
            <v>40025</v>
          </cell>
          <cell r="G630">
            <v>1124.0999999999999</v>
          </cell>
          <cell r="H630">
            <v>1124</v>
          </cell>
          <cell r="I630">
            <v>800.94100000000003</v>
          </cell>
          <cell r="J630">
            <v>889</v>
          </cell>
        </row>
        <row r="631">
          <cell r="A631" t="str">
            <v>418319-B21</v>
          </cell>
          <cell r="B631" t="str">
            <v>HP X5110 DL380G5 Kit</v>
          </cell>
          <cell r="C631" t="str">
            <v>SUST</v>
          </cell>
          <cell r="D631">
            <v>38899</v>
          </cell>
          <cell r="E631">
            <v>39934</v>
          </cell>
          <cell r="F631">
            <v>40025</v>
          </cell>
          <cell r="G631">
            <v>359.1</v>
          </cell>
          <cell r="H631">
            <v>359</v>
          </cell>
          <cell r="I631">
            <v>194.881</v>
          </cell>
          <cell r="J631">
            <v>216</v>
          </cell>
        </row>
        <row r="632">
          <cell r="A632" t="str">
            <v>418320-B21</v>
          </cell>
          <cell r="B632" t="str">
            <v>HP X5120 DL380G5 Kit</v>
          </cell>
          <cell r="C632" t="str">
            <v>SUST</v>
          </cell>
          <cell r="D632">
            <v>38899</v>
          </cell>
          <cell r="E632">
            <v>39934</v>
          </cell>
          <cell r="F632">
            <v>40025</v>
          </cell>
          <cell r="G632">
            <v>494</v>
          </cell>
          <cell r="H632">
            <v>494</v>
          </cell>
          <cell r="I632">
            <v>259.98099999999999</v>
          </cell>
          <cell r="J632">
            <v>289</v>
          </cell>
        </row>
        <row r="633">
          <cell r="A633" t="str">
            <v>418321-B21</v>
          </cell>
          <cell r="B633" t="str">
            <v>HP X5130 DL380G5 Kit</v>
          </cell>
          <cell r="C633" t="str">
            <v>SUST</v>
          </cell>
          <cell r="D633">
            <v>38899</v>
          </cell>
          <cell r="E633">
            <v>39934</v>
          </cell>
          <cell r="F633">
            <v>40025</v>
          </cell>
          <cell r="G633">
            <v>584.1</v>
          </cell>
          <cell r="H633">
            <v>584</v>
          </cell>
          <cell r="I633">
            <v>311.65100000000001</v>
          </cell>
          <cell r="J633">
            <v>346</v>
          </cell>
        </row>
        <row r="634">
          <cell r="A634" t="str">
            <v>418322-B21</v>
          </cell>
          <cell r="B634" t="str">
            <v>HP X5140 DL380G5 Kit</v>
          </cell>
          <cell r="C634" t="str">
            <v>SUST</v>
          </cell>
          <cell r="D634">
            <v>38899</v>
          </cell>
          <cell r="E634">
            <v>39934</v>
          </cell>
          <cell r="F634">
            <v>40025</v>
          </cell>
          <cell r="G634">
            <v>674.1</v>
          </cell>
          <cell r="H634">
            <v>674</v>
          </cell>
          <cell r="I634">
            <v>432.55099999999999</v>
          </cell>
          <cell r="J634">
            <v>480</v>
          </cell>
        </row>
        <row r="635">
          <cell r="A635" t="str">
            <v>418323-B21</v>
          </cell>
          <cell r="B635" t="str">
            <v>HP X5150 DL380G5 Kit</v>
          </cell>
          <cell r="C635" t="str">
            <v>SUST</v>
          </cell>
          <cell r="D635">
            <v>38899</v>
          </cell>
          <cell r="E635">
            <v>39934</v>
          </cell>
          <cell r="F635">
            <v>40025</v>
          </cell>
          <cell r="G635">
            <v>899.1</v>
          </cell>
          <cell r="H635">
            <v>899</v>
          </cell>
          <cell r="I635">
            <v>636.11099999999999</v>
          </cell>
          <cell r="J635">
            <v>706</v>
          </cell>
        </row>
        <row r="636">
          <cell r="A636" t="str">
            <v>418324-B21</v>
          </cell>
          <cell r="B636" t="str">
            <v>HP X5160 DL380G5 Kit</v>
          </cell>
          <cell r="C636" t="str">
            <v>SUST</v>
          </cell>
          <cell r="D636">
            <v>38899</v>
          </cell>
          <cell r="E636">
            <v>39934</v>
          </cell>
          <cell r="F636">
            <v>40025</v>
          </cell>
          <cell r="G636">
            <v>1124.0999999999999</v>
          </cell>
          <cell r="H636">
            <v>1124</v>
          </cell>
          <cell r="I636">
            <v>775.61099999999999</v>
          </cell>
          <cell r="J636">
            <v>861</v>
          </cell>
        </row>
        <row r="637">
          <cell r="A637" t="str">
            <v>430816-B21</v>
          </cell>
          <cell r="B637" t="str">
            <v>HP X7140M 570/580G4 Kit</v>
          </cell>
          <cell r="C637" t="str">
            <v>SUST</v>
          </cell>
          <cell r="D637">
            <v>38961</v>
          </cell>
          <cell r="E637">
            <v>39845</v>
          </cell>
          <cell r="F637">
            <v>39994</v>
          </cell>
          <cell r="G637">
            <v>2069.1</v>
          </cell>
          <cell r="H637">
            <v>2069</v>
          </cell>
          <cell r="I637">
            <v>1468.1110000000001</v>
          </cell>
          <cell r="J637">
            <v>1630</v>
          </cell>
        </row>
        <row r="638">
          <cell r="A638" t="str">
            <v>430817-B21</v>
          </cell>
          <cell r="B638" t="str">
            <v>HP X7130M 570/580G4 Kit</v>
          </cell>
          <cell r="C638" t="str">
            <v>SUST</v>
          </cell>
          <cell r="D638">
            <v>38961</v>
          </cell>
          <cell r="E638">
            <v>39845</v>
          </cell>
          <cell r="F638">
            <v>39994</v>
          </cell>
          <cell r="G638">
            <v>1754</v>
          </cell>
          <cell r="H638">
            <v>1754</v>
          </cell>
          <cell r="I638">
            <v>1044.441</v>
          </cell>
          <cell r="J638">
            <v>1159</v>
          </cell>
        </row>
        <row r="639">
          <cell r="A639" t="str">
            <v>430818-B21</v>
          </cell>
          <cell r="B639" t="str">
            <v>HP X7120M 570/580G4 Kit</v>
          </cell>
          <cell r="C639" t="str">
            <v>SUST</v>
          </cell>
          <cell r="D639">
            <v>38961</v>
          </cell>
          <cell r="E639">
            <v>39845</v>
          </cell>
          <cell r="F639">
            <v>39994</v>
          </cell>
          <cell r="G639">
            <v>1439</v>
          </cell>
          <cell r="H639">
            <v>1439</v>
          </cell>
          <cell r="I639">
            <v>890.51099999999997</v>
          </cell>
          <cell r="J639">
            <v>988</v>
          </cell>
        </row>
        <row r="640">
          <cell r="A640" t="str">
            <v>430819-B21</v>
          </cell>
          <cell r="B640" t="str">
            <v>HP X7110M 570/580G4 Kit</v>
          </cell>
          <cell r="C640" t="str">
            <v>SUST</v>
          </cell>
          <cell r="D640">
            <v>38961</v>
          </cell>
          <cell r="E640">
            <v>39845</v>
          </cell>
          <cell r="F640">
            <v>39994</v>
          </cell>
          <cell r="G640">
            <v>1124</v>
          </cell>
          <cell r="H640">
            <v>1124</v>
          </cell>
          <cell r="I640">
            <v>659.09100000000001</v>
          </cell>
          <cell r="J640">
            <v>732</v>
          </cell>
        </row>
        <row r="641">
          <cell r="A641" t="str">
            <v>432333-B21</v>
          </cell>
          <cell r="B641" t="str">
            <v>HP X5148 LV DL380 G5 Kit</v>
          </cell>
          <cell r="C641" t="str">
            <v>SUST</v>
          </cell>
          <cell r="D641">
            <v>38991</v>
          </cell>
          <cell r="E641">
            <v>39934</v>
          </cell>
          <cell r="F641">
            <v>40025</v>
          </cell>
          <cell r="G641">
            <v>782</v>
          </cell>
          <cell r="H641">
            <v>782</v>
          </cell>
          <cell r="I641">
            <v>501.11099999999999</v>
          </cell>
          <cell r="J641">
            <v>556</v>
          </cell>
        </row>
        <row r="642">
          <cell r="A642" t="str">
            <v>433098-B21</v>
          </cell>
          <cell r="B642" t="str">
            <v>HP E5320 ML370G5 Kit</v>
          </cell>
          <cell r="C642" t="str">
            <v>SUST</v>
          </cell>
          <cell r="D642">
            <v>39052</v>
          </cell>
          <cell r="E642">
            <v>39995</v>
          </cell>
          <cell r="F642">
            <v>40086</v>
          </cell>
          <cell r="G642">
            <v>494.1</v>
          </cell>
          <cell r="H642">
            <v>494</v>
          </cell>
          <cell r="I642">
            <v>261.98099999999999</v>
          </cell>
          <cell r="J642">
            <v>291</v>
          </cell>
        </row>
        <row r="643">
          <cell r="A643" t="str">
            <v>433100-B21</v>
          </cell>
          <cell r="B643" t="str">
            <v>HP E5310 ML370G5 Kit</v>
          </cell>
          <cell r="C643" t="str">
            <v>SUST</v>
          </cell>
          <cell r="D643">
            <v>39052</v>
          </cell>
          <cell r="E643">
            <v>39995</v>
          </cell>
          <cell r="F643">
            <v>40086</v>
          </cell>
          <cell r="G643">
            <v>404.1</v>
          </cell>
          <cell r="H643">
            <v>404</v>
          </cell>
          <cell r="I643">
            <v>227.17099999999999</v>
          </cell>
          <cell r="J643">
            <v>252</v>
          </cell>
        </row>
        <row r="644">
          <cell r="A644" t="str">
            <v>433102-B21</v>
          </cell>
          <cell r="B644" t="str">
            <v>HP E5345 ML370G5 Kit</v>
          </cell>
          <cell r="C644" t="str">
            <v>SUST</v>
          </cell>
          <cell r="D644">
            <v>39114</v>
          </cell>
          <cell r="E644">
            <v>39995</v>
          </cell>
          <cell r="F644">
            <v>40086</v>
          </cell>
          <cell r="G644">
            <v>674.09999888390303</v>
          </cell>
          <cell r="H644">
            <v>674</v>
          </cell>
          <cell r="I644">
            <v>441.06099999999998</v>
          </cell>
          <cell r="J644">
            <v>490</v>
          </cell>
        </row>
        <row r="645">
          <cell r="A645" t="str">
            <v>433104-B21</v>
          </cell>
          <cell r="B645" t="str">
            <v>HP X5355 ML370G5 Kit</v>
          </cell>
          <cell r="C645" t="str">
            <v>SUST</v>
          </cell>
          <cell r="D645">
            <v>39114</v>
          </cell>
          <cell r="E645">
            <v>39995</v>
          </cell>
          <cell r="F645">
            <v>40086</v>
          </cell>
          <cell r="G645">
            <v>989.09999836236238</v>
          </cell>
          <cell r="H645">
            <v>989</v>
          </cell>
          <cell r="I645">
            <v>696.82100000000003</v>
          </cell>
          <cell r="J645">
            <v>773</v>
          </cell>
        </row>
        <row r="646">
          <cell r="A646" t="str">
            <v>433522-B21</v>
          </cell>
          <cell r="B646" t="str">
            <v>HP E5320 DL380G5 Kit</v>
          </cell>
          <cell r="C646" t="str">
            <v>SUST</v>
          </cell>
          <cell r="D646">
            <v>39052</v>
          </cell>
          <cell r="E646">
            <v>39995</v>
          </cell>
          <cell r="F646">
            <v>40086</v>
          </cell>
          <cell r="G646">
            <v>494.1</v>
          </cell>
          <cell r="H646">
            <v>494</v>
          </cell>
          <cell r="I646">
            <v>260.57100000000003</v>
          </cell>
          <cell r="J646">
            <v>289</v>
          </cell>
        </row>
        <row r="647">
          <cell r="A647" t="str">
            <v>435512-B21</v>
          </cell>
          <cell r="B647" t="str">
            <v>HP E5320 ML350G5 Kit</v>
          </cell>
          <cell r="C647" t="str">
            <v>SUST</v>
          </cell>
          <cell r="D647">
            <v>39052</v>
          </cell>
          <cell r="E647">
            <v>39995</v>
          </cell>
          <cell r="F647">
            <v>40086</v>
          </cell>
          <cell r="G647">
            <v>494.1</v>
          </cell>
          <cell r="H647">
            <v>494</v>
          </cell>
          <cell r="I647">
            <v>268.101</v>
          </cell>
          <cell r="J647">
            <v>298</v>
          </cell>
        </row>
        <row r="648">
          <cell r="A648" t="str">
            <v>435513-B21</v>
          </cell>
          <cell r="B648" t="str">
            <v>HP E5310 ML350G5 Kit</v>
          </cell>
          <cell r="C648" t="str">
            <v>SUST</v>
          </cell>
          <cell r="D648">
            <v>39052</v>
          </cell>
          <cell r="E648">
            <v>39995</v>
          </cell>
          <cell r="F648">
            <v>40086</v>
          </cell>
          <cell r="G648">
            <v>404.1</v>
          </cell>
          <cell r="H648">
            <v>404</v>
          </cell>
          <cell r="I648">
            <v>230.881</v>
          </cell>
          <cell r="J648">
            <v>256</v>
          </cell>
        </row>
        <row r="649">
          <cell r="A649" t="str">
            <v>435934-B21</v>
          </cell>
          <cell r="B649" t="str">
            <v>HP L5320 LV DL380G5 Kit</v>
          </cell>
          <cell r="C649" t="str">
            <v>SUST</v>
          </cell>
          <cell r="D649">
            <v>39173</v>
          </cell>
          <cell r="E649">
            <v>39995</v>
          </cell>
          <cell r="F649">
            <v>40086</v>
          </cell>
          <cell r="G649">
            <v>539.09999910742044</v>
          </cell>
          <cell r="H649">
            <v>539</v>
          </cell>
          <cell r="I649">
            <v>326.88099999999997</v>
          </cell>
          <cell r="J649">
            <v>363</v>
          </cell>
        </row>
        <row r="650">
          <cell r="A650" t="str">
            <v>435950-B21</v>
          </cell>
          <cell r="B650" t="str">
            <v>HP E5320 DL360G5 Kit</v>
          </cell>
          <cell r="C650" t="str">
            <v>SUST</v>
          </cell>
          <cell r="D650">
            <v>39052</v>
          </cell>
          <cell r="E650">
            <v>39995</v>
          </cell>
          <cell r="F650">
            <v>40086</v>
          </cell>
          <cell r="G650">
            <v>494.1</v>
          </cell>
          <cell r="H650">
            <v>494</v>
          </cell>
          <cell r="I650">
            <v>248.61099999999999</v>
          </cell>
          <cell r="J650">
            <v>276</v>
          </cell>
        </row>
        <row r="651">
          <cell r="A651" t="str">
            <v>435952-B21</v>
          </cell>
          <cell r="B651" t="str">
            <v>HP E5335 DL360G5 Kit</v>
          </cell>
          <cell r="C651" t="str">
            <v>SUST</v>
          </cell>
          <cell r="D651">
            <v>39114</v>
          </cell>
          <cell r="E651">
            <v>39995</v>
          </cell>
          <cell r="F651">
            <v>40086</v>
          </cell>
          <cell r="G651">
            <v>584.09999903291464</v>
          </cell>
          <cell r="H651">
            <v>584</v>
          </cell>
          <cell r="I651">
            <v>300.25099999999998</v>
          </cell>
          <cell r="J651">
            <v>333</v>
          </cell>
        </row>
        <row r="652">
          <cell r="A652" t="str">
            <v>435954-B21</v>
          </cell>
          <cell r="B652" t="str">
            <v>HP E5345 DL360G5 Kit</v>
          </cell>
          <cell r="C652" t="str">
            <v>SUST</v>
          </cell>
          <cell r="D652">
            <v>39114</v>
          </cell>
          <cell r="E652">
            <v>39995</v>
          </cell>
          <cell r="F652">
            <v>40086</v>
          </cell>
          <cell r="G652">
            <v>674.09999888390303</v>
          </cell>
          <cell r="H652">
            <v>674</v>
          </cell>
          <cell r="I652">
            <v>426.12099999999998</v>
          </cell>
          <cell r="J652">
            <v>473</v>
          </cell>
        </row>
        <row r="653">
          <cell r="A653" t="str">
            <v>435956-B21</v>
          </cell>
          <cell r="B653" t="str">
            <v>HP X5355 DL360G5 Kit</v>
          </cell>
          <cell r="C653" t="str">
            <v>SUST</v>
          </cell>
          <cell r="D653">
            <v>39114</v>
          </cell>
          <cell r="E653">
            <v>39995</v>
          </cell>
          <cell r="F653">
            <v>40086</v>
          </cell>
          <cell r="G653">
            <v>989.09999836236238</v>
          </cell>
          <cell r="H653">
            <v>989</v>
          </cell>
          <cell r="I653">
            <v>681.88099999999997</v>
          </cell>
          <cell r="J653">
            <v>757</v>
          </cell>
        </row>
        <row r="654">
          <cell r="A654" t="str">
            <v>435958-B21</v>
          </cell>
          <cell r="B654" t="str">
            <v>HP L5320 LV DL360G5 Kit</v>
          </cell>
          <cell r="C654" t="str">
            <v>SUST</v>
          </cell>
          <cell r="D654">
            <v>39173</v>
          </cell>
          <cell r="E654">
            <v>39995</v>
          </cell>
          <cell r="F654">
            <v>40086</v>
          </cell>
          <cell r="G654">
            <v>539.09999910742044</v>
          </cell>
          <cell r="H654">
            <v>539</v>
          </cell>
          <cell r="I654">
            <v>309.44099999999997</v>
          </cell>
          <cell r="J654">
            <v>343</v>
          </cell>
        </row>
        <row r="655">
          <cell r="A655" t="str">
            <v>436013-B21</v>
          </cell>
          <cell r="B655" t="str">
            <v>HP E5345 ML350G5 Kit</v>
          </cell>
          <cell r="C655" t="str">
            <v>SUST</v>
          </cell>
          <cell r="D655">
            <v>39114</v>
          </cell>
          <cell r="E655">
            <v>39995</v>
          </cell>
          <cell r="F655">
            <v>40086</v>
          </cell>
          <cell r="G655">
            <v>674.09999888390303</v>
          </cell>
          <cell r="H655">
            <v>674</v>
          </cell>
          <cell r="I655">
            <v>447.53100000000001</v>
          </cell>
          <cell r="J655">
            <v>497</v>
          </cell>
        </row>
        <row r="656">
          <cell r="A656" t="str">
            <v>436015-B21</v>
          </cell>
          <cell r="B656" t="str">
            <v>HP X5355 ML350G5 Kit</v>
          </cell>
          <cell r="C656" t="str">
            <v>SUST</v>
          </cell>
          <cell r="D656">
            <v>39114</v>
          </cell>
          <cell r="E656">
            <v>39995</v>
          </cell>
          <cell r="F656">
            <v>40086</v>
          </cell>
          <cell r="G656">
            <v>989.09999836236238</v>
          </cell>
          <cell r="H656">
            <v>989</v>
          </cell>
          <cell r="I656">
            <v>703.29100000000005</v>
          </cell>
          <cell r="J656">
            <v>781</v>
          </cell>
        </row>
        <row r="657">
          <cell r="A657" t="str">
            <v>437391-B21</v>
          </cell>
          <cell r="B657" t="str">
            <v>HP E5335 ML370G5 Kit</v>
          </cell>
          <cell r="C657" t="str">
            <v>SUST</v>
          </cell>
          <cell r="D657">
            <v>39114</v>
          </cell>
          <cell r="E657">
            <v>39995</v>
          </cell>
          <cell r="F657">
            <v>40086</v>
          </cell>
          <cell r="G657">
            <v>584.09999903291464</v>
          </cell>
          <cell r="H657">
            <v>584</v>
          </cell>
          <cell r="I657">
            <v>313.63099999999997</v>
          </cell>
          <cell r="J657">
            <v>348</v>
          </cell>
        </row>
        <row r="658">
          <cell r="A658" t="str">
            <v>437444-B21</v>
          </cell>
          <cell r="B658" t="str">
            <v>HP E5335 ML350G5 Kit</v>
          </cell>
          <cell r="C658" t="str">
            <v>SUST</v>
          </cell>
          <cell r="D658">
            <v>39114</v>
          </cell>
          <cell r="E658">
            <v>39995</v>
          </cell>
          <cell r="F658">
            <v>40086</v>
          </cell>
          <cell r="G658">
            <v>584.09999903291464</v>
          </cell>
          <cell r="H658">
            <v>584</v>
          </cell>
          <cell r="I658">
            <v>329.36099999999999</v>
          </cell>
          <cell r="J658">
            <v>366</v>
          </cell>
        </row>
        <row r="659">
          <cell r="A659" t="str">
            <v>437939-B21</v>
          </cell>
          <cell r="B659" t="str">
            <v>HP X5355 DL380G5 Kit</v>
          </cell>
          <cell r="C659" t="str">
            <v>SUST</v>
          </cell>
          <cell r="D659">
            <v>39114</v>
          </cell>
          <cell r="E659">
            <v>39995</v>
          </cell>
          <cell r="F659">
            <v>40086</v>
          </cell>
          <cell r="G659">
            <v>989.09999836236238</v>
          </cell>
          <cell r="H659">
            <v>989</v>
          </cell>
          <cell r="I659">
            <v>703.33100000000002</v>
          </cell>
          <cell r="J659">
            <v>781</v>
          </cell>
        </row>
        <row r="660">
          <cell r="A660" t="str">
            <v>437940-B21</v>
          </cell>
          <cell r="B660" t="str">
            <v>HP E5345 DL380G5 Kit</v>
          </cell>
          <cell r="C660" t="str">
            <v>SUST</v>
          </cell>
          <cell r="D660">
            <v>39114</v>
          </cell>
          <cell r="E660">
            <v>39995</v>
          </cell>
          <cell r="F660">
            <v>40086</v>
          </cell>
          <cell r="G660">
            <v>674.09999888390303</v>
          </cell>
          <cell r="H660">
            <v>674</v>
          </cell>
          <cell r="I660">
            <v>443.90100000000001</v>
          </cell>
          <cell r="J660">
            <v>493</v>
          </cell>
        </row>
        <row r="661">
          <cell r="A661" t="str">
            <v>437941-B21</v>
          </cell>
          <cell r="B661" t="str">
            <v>HP E5335 DL380G5 Kit</v>
          </cell>
          <cell r="C661" t="str">
            <v>SUST</v>
          </cell>
          <cell r="D661">
            <v>39114</v>
          </cell>
          <cell r="E661">
            <v>39995</v>
          </cell>
          <cell r="F661">
            <v>40086</v>
          </cell>
          <cell r="G661">
            <v>584.09999903291464</v>
          </cell>
          <cell r="H661">
            <v>584</v>
          </cell>
          <cell r="I661">
            <v>317.06099999999998</v>
          </cell>
          <cell r="J661">
            <v>352</v>
          </cell>
        </row>
        <row r="662">
          <cell r="A662" t="str">
            <v>437943-B21</v>
          </cell>
          <cell r="B662" t="str">
            <v>HP E5310 DL380G5 Kit</v>
          </cell>
          <cell r="C662" t="str">
            <v>SUST</v>
          </cell>
          <cell r="D662">
            <v>39052</v>
          </cell>
          <cell r="E662">
            <v>39995</v>
          </cell>
          <cell r="F662">
            <v>40086</v>
          </cell>
          <cell r="G662">
            <v>404.1</v>
          </cell>
          <cell r="H662">
            <v>404</v>
          </cell>
          <cell r="I662">
            <v>223.351</v>
          </cell>
          <cell r="J662">
            <v>248</v>
          </cell>
        </row>
        <row r="663">
          <cell r="A663" t="str">
            <v>438090-B21</v>
          </cell>
          <cell r="B663" t="str">
            <v>HP DL580G5 E7340 2.4 80W 2x4M Kit</v>
          </cell>
          <cell r="C663" t="str">
            <v>SUST</v>
          </cell>
          <cell r="D663">
            <v>39387</v>
          </cell>
          <cell r="E663">
            <v>39965</v>
          </cell>
          <cell r="F663">
            <v>40056</v>
          </cell>
          <cell r="G663">
            <v>2249.0999962761998</v>
          </cell>
          <cell r="H663">
            <v>2249</v>
          </cell>
          <cell r="I663">
            <v>1522.701</v>
          </cell>
          <cell r="J663">
            <v>1690</v>
          </cell>
        </row>
        <row r="664">
          <cell r="A664" t="str">
            <v>438091-B21</v>
          </cell>
          <cell r="B664" t="str">
            <v>HP DL580G5 E7330 2.4 80W 2x3M Kit</v>
          </cell>
          <cell r="C664" t="str">
            <v>SUST</v>
          </cell>
          <cell r="D664">
            <v>39387</v>
          </cell>
          <cell r="E664">
            <v>39965</v>
          </cell>
          <cell r="F664">
            <v>40056</v>
          </cell>
          <cell r="G664">
            <v>1664.0999972447753</v>
          </cell>
          <cell r="H664">
            <v>1664</v>
          </cell>
          <cell r="I664">
            <v>1081.461</v>
          </cell>
          <cell r="J664">
            <v>1200</v>
          </cell>
        </row>
        <row r="665">
          <cell r="A665" t="str">
            <v>438092-B21</v>
          </cell>
          <cell r="B665" t="str">
            <v>HP DL580G5 E7320 2.13 80W 2x2M Kit</v>
          </cell>
          <cell r="C665" t="str">
            <v>SUST</v>
          </cell>
          <cell r="D665">
            <v>39387</v>
          </cell>
          <cell r="E665">
            <v>39965</v>
          </cell>
          <cell r="F665">
            <v>40056</v>
          </cell>
          <cell r="G665">
            <v>1304.0999978408217</v>
          </cell>
          <cell r="H665">
            <v>1304</v>
          </cell>
          <cell r="I665">
            <v>921.29100000000005</v>
          </cell>
          <cell r="J665">
            <v>1023</v>
          </cell>
        </row>
        <row r="666">
          <cell r="A666" t="str">
            <v>438093-B21</v>
          </cell>
          <cell r="B666" t="str">
            <v>HP DL580G5 E7310 1.6 80W 2x2M Kit</v>
          </cell>
          <cell r="C666" t="str">
            <v>SUST</v>
          </cell>
          <cell r="D666">
            <v>39387</v>
          </cell>
          <cell r="E666">
            <v>39965</v>
          </cell>
          <cell r="F666">
            <v>40056</v>
          </cell>
          <cell r="G666">
            <v>944.09999843686819</v>
          </cell>
          <cell r="H666">
            <v>944</v>
          </cell>
          <cell r="I666">
            <v>680.53099999999995</v>
          </cell>
          <cell r="J666">
            <v>755</v>
          </cell>
        </row>
        <row r="667">
          <cell r="A667" t="str">
            <v>438100-B21</v>
          </cell>
          <cell r="B667" t="str">
            <v>HP DL580G5 L7345 1.86 50W 2x4M Kit</v>
          </cell>
          <cell r="C667" t="str">
            <v>SUST</v>
          </cell>
          <cell r="D667">
            <v>39387</v>
          </cell>
          <cell r="E667">
            <v>39965</v>
          </cell>
          <cell r="F667">
            <v>40056</v>
          </cell>
          <cell r="G667">
            <v>2609.0999956801534</v>
          </cell>
          <cell r="H667">
            <v>2609</v>
          </cell>
          <cell r="I667">
            <v>1161.171</v>
          </cell>
          <cell r="J667">
            <v>1289</v>
          </cell>
        </row>
        <row r="668">
          <cell r="A668" t="str">
            <v>438101-B21</v>
          </cell>
          <cell r="B668" t="str">
            <v>HP DL580G5 E7220 2.93 80W 2x4M Kit</v>
          </cell>
          <cell r="C668" t="str">
            <v>SUST</v>
          </cell>
          <cell r="D668">
            <v>39387</v>
          </cell>
          <cell r="E668">
            <v>39965</v>
          </cell>
          <cell r="F668">
            <v>40056</v>
          </cell>
          <cell r="G668">
            <v>1304.0999978408217</v>
          </cell>
          <cell r="H668">
            <v>1304</v>
          </cell>
          <cell r="I668">
            <v>920.41099999999994</v>
          </cell>
          <cell r="J668">
            <v>1022</v>
          </cell>
        </row>
        <row r="669">
          <cell r="A669" t="str">
            <v>438314-B21</v>
          </cell>
          <cell r="B669" t="str">
            <v>HP E5310 DL360G5 Kit</v>
          </cell>
          <cell r="C669" t="str">
            <v>SUST</v>
          </cell>
          <cell r="D669">
            <v>39052</v>
          </cell>
          <cell r="E669">
            <v>39995</v>
          </cell>
          <cell r="F669">
            <v>40086</v>
          </cell>
          <cell r="G669">
            <v>404.1</v>
          </cell>
          <cell r="H669">
            <v>404</v>
          </cell>
          <cell r="I669">
            <v>211.381</v>
          </cell>
          <cell r="J669">
            <v>235</v>
          </cell>
        </row>
        <row r="670">
          <cell r="A670" t="str">
            <v>445560-B21</v>
          </cell>
          <cell r="B670" t="str">
            <v>HP X5365 DL380G5 Kit</v>
          </cell>
          <cell r="C670" t="str">
            <v>SUST</v>
          </cell>
          <cell r="D670">
            <v>39356</v>
          </cell>
          <cell r="E670">
            <v>39995</v>
          </cell>
          <cell r="F670">
            <v>40086</v>
          </cell>
          <cell r="G670">
            <v>1529.0999974682927</v>
          </cell>
          <cell r="H670">
            <v>1529</v>
          </cell>
          <cell r="I670">
            <v>1064.8910000000001</v>
          </cell>
          <cell r="J670">
            <v>1182</v>
          </cell>
        </row>
        <row r="671">
          <cell r="A671" t="str">
            <v>450321-B21</v>
          </cell>
          <cell r="B671" t="str">
            <v>HP X5365 ML370G5 Kit</v>
          </cell>
          <cell r="C671" t="str">
            <v>SUST</v>
          </cell>
          <cell r="D671">
            <v>39356</v>
          </cell>
          <cell r="E671">
            <v>39995</v>
          </cell>
          <cell r="F671">
            <v>40086</v>
          </cell>
          <cell r="G671">
            <v>1529.0999974682927</v>
          </cell>
          <cell r="H671">
            <v>1529</v>
          </cell>
          <cell r="I671">
            <v>1065.9110000000001</v>
          </cell>
          <cell r="J671">
            <v>1183</v>
          </cell>
        </row>
        <row r="672">
          <cell r="A672" t="str">
            <v>451825-B21</v>
          </cell>
          <cell r="B672" t="str">
            <v>HP X5365 DL360G5 Kit</v>
          </cell>
          <cell r="C672" t="str">
            <v>SUST</v>
          </cell>
          <cell r="D672">
            <v>39374</v>
          </cell>
          <cell r="E672">
            <v>39995</v>
          </cell>
          <cell r="F672">
            <v>40086</v>
          </cell>
          <cell r="G672">
            <v>1529</v>
          </cell>
          <cell r="H672">
            <v>1529</v>
          </cell>
          <cell r="I672">
            <v>1039.6510000000001</v>
          </cell>
          <cell r="J672">
            <v>1154</v>
          </cell>
        </row>
        <row r="673">
          <cell r="A673" t="str">
            <v>451999-B21</v>
          </cell>
          <cell r="B673" t="str">
            <v>HP DL580G5 X7350 2.93 130W 2x4M Kit</v>
          </cell>
          <cell r="C673" t="str">
            <v>SUST</v>
          </cell>
          <cell r="D673">
            <v>39387</v>
          </cell>
          <cell r="E673">
            <v>39965</v>
          </cell>
          <cell r="F673">
            <v>40056</v>
          </cell>
          <cell r="G673">
            <v>2609.0999956801534</v>
          </cell>
          <cell r="H673">
            <v>2609</v>
          </cell>
          <cell r="I673">
            <v>1769.491</v>
          </cell>
          <cell r="J673">
            <v>1964</v>
          </cell>
        </row>
        <row r="674">
          <cell r="A674" t="str">
            <v>452640-B21</v>
          </cell>
          <cell r="B674" t="str">
            <v>HP L5335 LV DL380G5 Kit</v>
          </cell>
          <cell r="C674" t="str">
            <v>SUST</v>
          </cell>
          <cell r="D674">
            <v>39326</v>
          </cell>
          <cell r="E674">
            <v>39995</v>
          </cell>
          <cell r="F674">
            <v>40086</v>
          </cell>
          <cell r="G674">
            <v>647.09999892860651</v>
          </cell>
          <cell r="H674">
            <v>647</v>
          </cell>
          <cell r="I674">
            <v>370.74099999999999</v>
          </cell>
          <cell r="J674">
            <v>412</v>
          </cell>
        </row>
        <row r="675">
          <cell r="A675" t="str">
            <v>457929-B21</v>
          </cell>
          <cell r="B675" t="str">
            <v>HP DL360R05 X5460 Kit</v>
          </cell>
          <cell r="C675" t="str">
            <v>SUST</v>
          </cell>
          <cell r="D675">
            <v>39417</v>
          </cell>
          <cell r="E675">
            <v>40422</v>
          </cell>
          <cell r="F675">
            <v>40512</v>
          </cell>
          <cell r="G675">
            <v>1304.0999978408217</v>
          </cell>
          <cell r="H675">
            <v>1304</v>
          </cell>
          <cell r="I675">
            <v>1082.711</v>
          </cell>
          <cell r="J675">
            <v>1202</v>
          </cell>
        </row>
        <row r="676">
          <cell r="A676" t="str">
            <v>457931-B21</v>
          </cell>
          <cell r="B676" t="str">
            <v>HP DL360R05 E5450 Kit</v>
          </cell>
          <cell r="C676" t="str">
            <v>SUST</v>
          </cell>
          <cell r="D676">
            <v>39417</v>
          </cell>
          <cell r="E676">
            <v>40422</v>
          </cell>
          <cell r="F676">
            <v>40512</v>
          </cell>
          <cell r="G676">
            <v>1169.0999980643392</v>
          </cell>
          <cell r="H676">
            <v>1169</v>
          </cell>
          <cell r="I676">
            <v>848.61099999999999</v>
          </cell>
          <cell r="J676">
            <v>942</v>
          </cell>
        </row>
        <row r="677">
          <cell r="A677" t="str">
            <v>457933-B21</v>
          </cell>
          <cell r="B677" t="str">
            <v>HP DL360R05 E5440 Kit</v>
          </cell>
          <cell r="C677" t="str">
            <v>SUST</v>
          </cell>
          <cell r="D677">
            <v>39417</v>
          </cell>
          <cell r="E677">
            <v>40422</v>
          </cell>
          <cell r="F677">
            <v>40512</v>
          </cell>
          <cell r="G677">
            <v>854.0999985858798</v>
          </cell>
          <cell r="H677">
            <v>854</v>
          </cell>
          <cell r="I677">
            <v>646.08100000000002</v>
          </cell>
          <cell r="J677">
            <v>717</v>
          </cell>
        </row>
        <row r="678">
          <cell r="A678" t="str">
            <v>457935-B21</v>
          </cell>
          <cell r="B678" t="str">
            <v>HP DL360R05 E5430 KIT</v>
          </cell>
          <cell r="C678" t="str">
            <v>SUST</v>
          </cell>
          <cell r="D678">
            <v>39417</v>
          </cell>
          <cell r="E678">
            <v>40422</v>
          </cell>
          <cell r="F678">
            <v>40512</v>
          </cell>
          <cell r="G678">
            <v>629.09999895840883</v>
          </cell>
          <cell r="H678">
            <v>629</v>
          </cell>
          <cell r="I678">
            <v>433.21100000000001</v>
          </cell>
          <cell r="J678">
            <v>481</v>
          </cell>
        </row>
        <row r="679">
          <cell r="A679" t="str">
            <v>457937-B21</v>
          </cell>
          <cell r="B679" t="str">
            <v>HP DL360R05 E5420 Kit</v>
          </cell>
          <cell r="C679" t="str">
            <v>SUST</v>
          </cell>
          <cell r="D679">
            <v>39417</v>
          </cell>
          <cell r="E679">
            <v>40422</v>
          </cell>
          <cell r="F679">
            <v>40512</v>
          </cell>
          <cell r="G679">
            <v>494.09999918192625</v>
          </cell>
          <cell r="H679">
            <v>494</v>
          </cell>
          <cell r="I679">
            <v>308.17099999999999</v>
          </cell>
          <cell r="J679">
            <v>342</v>
          </cell>
        </row>
        <row r="680">
          <cell r="A680" t="str">
            <v>457939-B21</v>
          </cell>
          <cell r="B680" t="str">
            <v>HP DL360R05 E5410 Kit</v>
          </cell>
          <cell r="C680" t="str">
            <v>SUST</v>
          </cell>
          <cell r="D680">
            <v>39417</v>
          </cell>
          <cell r="E680">
            <v>40422</v>
          </cell>
          <cell r="F680">
            <v>40512</v>
          </cell>
          <cell r="G680">
            <v>404.09999933093786</v>
          </cell>
          <cell r="H680">
            <v>404</v>
          </cell>
          <cell r="I680">
            <v>253.411</v>
          </cell>
          <cell r="J680">
            <v>281</v>
          </cell>
        </row>
        <row r="681">
          <cell r="A681" t="str">
            <v>457941-B21</v>
          </cell>
          <cell r="B681" t="str">
            <v>HP DL360R05 E5405 Kit</v>
          </cell>
          <cell r="C681" t="str">
            <v>SUST</v>
          </cell>
          <cell r="D681">
            <v>39417</v>
          </cell>
          <cell r="E681">
            <v>40422</v>
          </cell>
          <cell r="F681">
            <v>40512</v>
          </cell>
          <cell r="G681">
            <v>314.09999947994947</v>
          </cell>
          <cell r="H681">
            <v>314</v>
          </cell>
          <cell r="I681">
            <v>215.17099999999999</v>
          </cell>
          <cell r="J681">
            <v>239</v>
          </cell>
        </row>
        <row r="682">
          <cell r="A682" t="str">
            <v>457943-B21</v>
          </cell>
          <cell r="B682" t="str">
            <v>HP L5420 DL360G5 Kit</v>
          </cell>
          <cell r="C682" t="str">
            <v>SUST</v>
          </cell>
          <cell r="D682">
            <v>39539</v>
          </cell>
          <cell r="E682">
            <v>40422</v>
          </cell>
          <cell r="F682">
            <v>40512</v>
          </cell>
          <cell r="G682">
            <v>557.09999907761812</v>
          </cell>
          <cell r="H682">
            <v>557</v>
          </cell>
          <cell r="I682">
            <v>361.721</v>
          </cell>
          <cell r="J682">
            <v>402</v>
          </cell>
        </row>
        <row r="683">
          <cell r="A683" t="str">
            <v>457945-B21</v>
          </cell>
          <cell r="B683" t="str">
            <v>HP L5410 DL360G5 Kit</v>
          </cell>
          <cell r="C683" t="str">
            <v>SUST</v>
          </cell>
          <cell r="D683">
            <v>39539</v>
          </cell>
          <cell r="E683">
            <v>40422</v>
          </cell>
          <cell r="F683">
            <v>40512</v>
          </cell>
          <cell r="G683">
            <v>458.0999992415309</v>
          </cell>
          <cell r="H683">
            <v>458</v>
          </cell>
          <cell r="I683">
            <v>307.99099999999999</v>
          </cell>
          <cell r="J683">
            <v>342</v>
          </cell>
        </row>
        <row r="684">
          <cell r="A684" t="str">
            <v>457947-B21</v>
          </cell>
          <cell r="B684" t="str">
            <v>HP DL360R05 L5240 Kit</v>
          </cell>
          <cell r="C684" t="str">
            <v>SUST</v>
          </cell>
          <cell r="D684">
            <v>39600</v>
          </cell>
          <cell r="E684">
            <v>40422</v>
          </cell>
          <cell r="F684">
            <v>40512</v>
          </cell>
          <cell r="G684">
            <v>872.09999855607748</v>
          </cell>
          <cell r="H684">
            <v>872</v>
          </cell>
          <cell r="I684">
            <v>626.26099999999997</v>
          </cell>
          <cell r="J684">
            <v>695</v>
          </cell>
        </row>
        <row r="685">
          <cell r="A685" t="str">
            <v>457949-B21</v>
          </cell>
          <cell r="B685" t="str">
            <v>HP DL360R05 X5260 Kit</v>
          </cell>
          <cell r="C685" t="str">
            <v>SUST</v>
          </cell>
          <cell r="D685">
            <v>39479</v>
          </cell>
          <cell r="E685">
            <v>40422</v>
          </cell>
          <cell r="F685">
            <v>40512</v>
          </cell>
          <cell r="G685">
            <v>1034.0999982878566</v>
          </cell>
          <cell r="H685">
            <v>1034</v>
          </cell>
          <cell r="I685">
            <v>786.42100000000005</v>
          </cell>
          <cell r="J685">
            <v>873</v>
          </cell>
        </row>
        <row r="686">
          <cell r="A686" t="str">
            <v>458257-B21</v>
          </cell>
          <cell r="B686" t="str">
            <v>HP E5440 ML350G5 Kit</v>
          </cell>
          <cell r="C686" t="str">
            <v>SUST</v>
          </cell>
          <cell r="D686">
            <v>39417</v>
          </cell>
          <cell r="E686">
            <v>40391</v>
          </cell>
          <cell r="F686">
            <v>40482</v>
          </cell>
          <cell r="G686">
            <v>854.0999985858798</v>
          </cell>
          <cell r="H686">
            <v>854</v>
          </cell>
          <cell r="I686">
            <v>668.84100000000001</v>
          </cell>
          <cell r="J686">
            <v>742</v>
          </cell>
        </row>
        <row r="687">
          <cell r="A687" t="str">
            <v>458259-B21</v>
          </cell>
          <cell r="B687" t="str">
            <v>HP E5430 ML350G5 Kit</v>
          </cell>
          <cell r="C687" t="str">
            <v>SUST</v>
          </cell>
          <cell r="D687">
            <v>39417</v>
          </cell>
          <cell r="E687">
            <v>40391</v>
          </cell>
          <cell r="F687">
            <v>40482</v>
          </cell>
          <cell r="G687">
            <v>674</v>
          </cell>
          <cell r="H687">
            <v>674</v>
          </cell>
          <cell r="I687">
            <v>457.471</v>
          </cell>
          <cell r="J687">
            <v>508</v>
          </cell>
        </row>
        <row r="688">
          <cell r="A688" t="str">
            <v>458265-B21</v>
          </cell>
          <cell r="B688" t="str">
            <v>HP E5420 ML350G5 Kit</v>
          </cell>
          <cell r="C688" t="str">
            <v>SUST</v>
          </cell>
          <cell r="D688">
            <v>39417</v>
          </cell>
          <cell r="E688">
            <v>40391</v>
          </cell>
          <cell r="F688">
            <v>40482</v>
          </cell>
          <cell r="G688">
            <v>494.09999918192625</v>
          </cell>
          <cell r="H688">
            <v>494</v>
          </cell>
          <cell r="I688">
            <v>332.44099999999997</v>
          </cell>
          <cell r="J688">
            <v>369</v>
          </cell>
        </row>
        <row r="689">
          <cell r="A689" t="str">
            <v>458267-B21</v>
          </cell>
          <cell r="B689" t="str">
            <v>HP E5410 ML350G5 Kit</v>
          </cell>
          <cell r="C689" t="str">
            <v>SUST</v>
          </cell>
          <cell r="D689">
            <v>39417</v>
          </cell>
          <cell r="E689">
            <v>40391</v>
          </cell>
          <cell r="F689">
            <v>40482</v>
          </cell>
          <cell r="G689">
            <v>404.09999933093786</v>
          </cell>
          <cell r="H689">
            <v>404</v>
          </cell>
          <cell r="I689">
            <v>277.67099999999999</v>
          </cell>
          <cell r="J689">
            <v>308</v>
          </cell>
        </row>
        <row r="690">
          <cell r="A690" t="str">
            <v>458269-B21</v>
          </cell>
          <cell r="B690" t="str">
            <v>HP E5405 ML350G5 Kit</v>
          </cell>
          <cell r="C690" t="str">
            <v>SUST</v>
          </cell>
          <cell r="D690">
            <v>39417</v>
          </cell>
          <cell r="E690">
            <v>40391</v>
          </cell>
          <cell r="F690">
            <v>40482</v>
          </cell>
          <cell r="G690">
            <v>314.09999947994947</v>
          </cell>
          <cell r="H690">
            <v>314</v>
          </cell>
          <cell r="I690">
            <v>237.941</v>
          </cell>
          <cell r="J690">
            <v>264</v>
          </cell>
        </row>
        <row r="691">
          <cell r="A691" t="str">
            <v>458408-B21</v>
          </cell>
          <cell r="B691" t="str">
            <v>HP X5460 ML370G5 Kit</v>
          </cell>
          <cell r="C691" t="str">
            <v>SUST</v>
          </cell>
          <cell r="D691">
            <v>39417</v>
          </cell>
          <cell r="E691">
            <v>40422</v>
          </cell>
          <cell r="F691">
            <v>40512</v>
          </cell>
          <cell r="G691">
            <v>1304.0999978408217</v>
          </cell>
          <cell r="H691">
            <v>1304</v>
          </cell>
          <cell r="I691">
            <v>1097.0509999999999</v>
          </cell>
          <cell r="J691">
            <v>1218</v>
          </cell>
        </row>
        <row r="692">
          <cell r="A692" t="str">
            <v>458410-B21</v>
          </cell>
          <cell r="B692" t="str">
            <v>HP E5450 ML370G5 Kit</v>
          </cell>
          <cell r="C692" t="str">
            <v>SUST</v>
          </cell>
          <cell r="D692">
            <v>39417</v>
          </cell>
          <cell r="E692">
            <v>40422</v>
          </cell>
          <cell r="F692">
            <v>40512</v>
          </cell>
          <cell r="G692">
            <v>1169.0999980643392</v>
          </cell>
          <cell r="H692">
            <v>1169</v>
          </cell>
          <cell r="I692">
            <v>864.53099999999995</v>
          </cell>
          <cell r="J692">
            <v>960</v>
          </cell>
        </row>
        <row r="693">
          <cell r="A693" t="str">
            <v>458412-B21</v>
          </cell>
          <cell r="B693" t="str">
            <v>HP E5440 ML370G5 Kit</v>
          </cell>
          <cell r="C693" t="str">
            <v>SUST</v>
          </cell>
          <cell r="D693">
            <v>39417</v>
          </cell>
          <cell r="E693">
            <v>40422</v>
          </cell>
          <cell r="F693">
            <v>40512</v>
          </cell>
          <cell r="G693">
            <v>854.0999985858798</v>
          </cell>
          <cell r="H693">
            <v>854</v>
          </cell>
          <cell r="I693">
            <v>662.00099999999998</v>
          </cell>
          <cell r="J693">
            <v>735</v>
          </cell>
        </row>
        <row r="694">
          <cell r="A694" t="str">
            <v>458414-B21</v>
          </cell>
          <cell r="B694" t="str">
            <v>HP E5430 ML370G5 Kit</v>
          </cell>
          <cell r="C694" t="str">
            <v>SUST</v>
          </cell>
          <cell r="D694">
            <v>39417</v>
          </cell>
          <cell r="E694">
            <v>40422</v>
          </cell>
          <cell r="F694">
            <v>40512</v>
          </cell>
          <cell r="G694">
            <v>629.09999895840883</v>
          </cell>
          <cell r="H694">
            <v>629</v>
          </cell>
          <cell r="I694">
            <v>449.14100000000002</v>
          </cell>
          <cell r="J694">
            <v>499</v>
          </cell>
        </row>
        <row r="695">
          <cell r="A695" t="str">
            <v>458416-B21</v>
          </cell>
          <cell r="B695" t="str">
            <v>HP E5420 ML370G5 Kit</v>
          </cell>
          <cell r="C695" t="str">
            <v>SUST</v>
          </cell>
          <cell r="D695">
            <v>39417</v>
          </cell>
          <cell r="E695">
            <v>40422</v>
          </cell>
          <cell r="F695">
            <v>40512</v>
          </cell>
          <cell r="G695">
            <v>494.09999918192625</v>
          </cell>
          <cell r="H695">
            <v>494</v>
          </cell>
          <cell r="I695">
            <v>324.101</v>
          </cell>
          <cell r="J695">
            <v>360</v>
          </cell>
        </row>
        <row r="696">
          <cell r="A696" t="str">
            <v>458418-B21</v>
          </cell>
          <cell r="B696" t="str">
            <v>HP E5410 ML370G5 Kit</v>
          </cell>
          <cell r="C696" t="str">
            <v>SUST</v>
          </cell>
          <cell r="D696">
            <v>39417</v>
          </cell>
          <cell r="E696">
            <v>40422</v>
          </cell>
          <cell r="F696">
            <v>40512</v>
          </cell>
          <cell r="G696">
            <v>404.09999933093786</v>
          </cell>
          <cell r="H696">
            <v>404</v>
          </cell>
          <cell r="I696">
            <v>269.33100000000002</v>
          </cell>
          <cell r="J696">
            <v>299</v>
          </cell>
        </row>
        <row r="697">
          <cell r="A697" t="str">
            <v>458420-B21</v>
          </cell>
          <cell r="B697" t="str">
            <v>HP E5405 ML370 G5 Kit</v>
          </cell>
          <cell r="C697" t="str">
            <v>SUST</v>
          </cell>
          <cell r="D697">
            <v>39417</v>
          </cell>
          <cell r="E697">
            <v>40422</v>
          </cell>
          <cell r="F697">
            <v>40512</v>
          </cell>
          <cell r="G697">
            <v>314.09999947994947</v>
          </cell>
          <cell r="H697">
            <v>314</v>
          </cell>
          <cell r="I697">
            <v>231.11099999999999</v>
          </cell>
          <cell r="J697">
            <v>257</v>
          </cell>
        </row>
        <row r="698">
          <cell r="A698" t="str">
            <v>458422-B21</v>
          </cell>
          <cell r="B698" t="str">
            <v>HP X5260 ML370G5 Kit</v>
          </cell>
          <cell r="C698" t="str">
            <v>SUST</v>
          </cell>
          <cell r="D698">
            <v>39479</v>
          </cell>
          <cell r="E698">
            <v>40422</v>
          </cell>
          <cell r="F698">
            <v>40512</v>
          </cell>
          <cell r="G698">
            <v>1034.0999982878566</v>
          </cell>
          <cell r="H698">
            <v>1034</v>
          </cell>
          <cell r="I698">
            <v>806.59100000000001</v>
          </cell>
          <cell r="J698">
            <v>895</v>
          </cell>
        </row>
        <row r="699">
          <cell r="A699" t="str">
            <v>458575-B21</v>
          </cell>
          <cell r="B699" t="str">
            <v>HP E5430 DL380G5 KIT</v>
          </cell>
          <cell r="C699" t="str">
            <v>SUST</v>
          </cell>
          <cell r="D699">
            <v>39417</v>
          </cell>
          <cell r="E699">
            <v>40422</v>
          </cell>
          <cell r="F699">
            <v>40512</v>
          </cell>
          <cell r="G699">
            <v>629.09999895840883</v>
          </cell>
          <cell r="H699">
            <v>629</v>
          </cell>
          <cell r="I699">
            <v>448.86099999999999</v>
          </cell>
          <cell r="J699">
            <v>498</v>
          </cell>
        </row>
        <row r="700">
          <cell r="A700" t="str">
            <v>458577-B21</v>
          </cell>
          <cell r="B700" t="str">
            <v>HP E5420 DL380G5 KIT</v>
          </cell>
          <cell r="C700" t="str">
            <v>SUST</v>
          </cell>
          <cell r="D700">
            <v>39417</v>
          </cell>
          <cell r="E700">
            <v>40422</v>
          </cell>
          <cell r="F700">
            <v>40512</v>
          </cell>
          <cell r="G700">
            <v>494.09999918192625</v>
          </cell>
          <cell r="H700">
            <v>494</v>
          </cell>
          <cell r="I700">
            <v>324.50099999999998</v>
          </cell>
          <cell r="J700">
            <v>360</v>
          </cell>
        </row>
        <row r="701">
          <cell r="A701" t="str">
            <v>458579-B21</v>
          </cell>
          <cell r="B701" t="str">
            <v>HP E5405 DL380G5 KIT</v>
          </cell>
          <cell r="C701" t="str">
            <v>SUST</v>
          </cell>
          <cell r="D701">
            <v>39417</v>
          </cell>
          <cell r="E701">
            <v>40422</v>
          </cell>
          <cell r="F701">
            <v>40512</v>
          </cell>
          <cell r="G701">
            <v>314.09999947994947</v>
          </cell>
          <cell r="H701">
            <v>314</v>
          </cell>
          <cell r="I701">
            <v>230.83099999999999</v>
          </cell>
          <cell r="J701">
            <v>256</v>
          </cell>
        </row>
        <row r="702">
          <cell r="A702" t="str">
            <v>458581-B21</v>
          </cell>
          <cell r="B702" t="str">
            <v>HP X5460 DL380G5 KIT</v>
          </cell>
          <cell r="C702" t="str">
            <v>SUST</v>
          </cell>
          <cell r="D702">
            <v>39417</v>
          </cell>
          <cell r="E702">
            <v>40422</v>
          </cell>
          <cell r="F702">
            <v>40512</v>
          </cell>
          <cell r="G702">
            <v>1304.0999978408217</v>
          </cell>
          <cell r="H702">
            <v>1304</v>
          </cell>
          <cell r="I702">
            <v>1096.771</v>
          </cell>
          <cell r="J702">
            <v>1217</v>
          </cell>
        </row>
        <row r="703">
          <cell r="A703" t="str">
            <v>458583-B21</v>
          </cell>
          <cell r="B703" t="str">
            <v>HP E5450 DL380G5 KIT</v>
          </cell>
          <cell r="C703" t="str">
            <v>SUST</v>
          </cell>
          <cell r="D703">
            <v>39417</v>
          </cell>
          <cell r="E703">
            <v>40422</v>
          </cell>
          <cell r="F703">
            <v>40512</v>
          </cell>
          <cell r="G703">
            <v>1169.0999980643392</v>
          </cell>
          <cell r="H703">
            <v>1169</v>
          </cell>
          <cell r="I703">
            <v>864.26099999999997</v>
          </cell>
          <cell r="J703">
            <v>959</v>
          </cell>
        </row>
        <row r="704">
          <cell r="A704" t="str">
            <v>458585-B21</v>
          </cell>
          <cell r="B704" t="str">
            <v>HP E5440 DL380G5 KIT</v>
          </cell>
          <cell r="C704" t="str">
            <v>SUST</v>
          </cell>
          <cell r="D704">
            <v>39417</v>
          </cell>
          <cell r="E704">
            <v>40422</v>
          </cell>
          <cell r="F704">
            <v>40512</v>
          </cell>
          <cell r="G704">
            <v>854.0999985858798</v>
          </cell>
          <cell r="H704">
            <v>854</v>
          </cell>
          <cell r="I704">
            <v>661.73099999999999</v>
          </cell>
          <cell r="J704">
            <v>735</v>
          </cell>
        </row>
        <row r="705">
          <cell r="A705" t="str">
            <v>458725-B21</v>
          </cell>
          <cell r="B705" t="str">
            <v>HP E5205 ML350G5 Kit</v>
          </cell>
          <cell r="C705" t="str">
            <v>SUST</v>
          </cell>
          <cell r="D705">
            <v>39479</v>
          </cell>
          <cell r="E705">
            <v>40299</v>
          </cell>
          <cell r="F705">
            <v>40390</v>
          </cell>
          <cell r="G705">
            <v>314.09999947994947</v>
          </cell>
          <cell r="H705">
            <v>314</v>
          </cell>
          <cell r="I705">
            <v>209.001</v>
          </cell>
          <cell r="J705">
            <v>232</v>
          </cell>
        </row>
        <row r="706">
          <cell r="A706" t="str">
            <v>459142-B21</v>
          </cell>
          <cell r="B706" t="str">
            <v>HP E5410 DL380G5 KIT</v>
          </cell>
          <cell r="C706" t="str">
            <v>SUST</v>
          </cell>
          <cell r="D706">
            <v>39417</v>
          </cell>
          <cell r="E706">
            <v>40422</v>
          </cell>
          <cell r="F706">
            <v>40512</v>
          </cell>
          <cell r="G706">
            <v>404.09999933093786</v>
          </cell>
          <cell r="H706">
            <v>404</v>
          </cell>
          <cell r="I706">
            <v>269.06099999999998</v>
          </cell>
          <cell r="J706">
            <v>299</v>
          </cell>
        </row>
        <row r="707">
          <cell r="A707" t="str">
            <v>460497-B21</v>
          </cell>
          <cell r="B707" t="str">
            <v>HP DL360R05 E5205 Kit</v>
          </cell>
          <cell r="C707" t="str">
            <v>SUST</v>
          </cell>
          <cell r="D707">
            <v>39479</v>
          </cell>
          <cell r="E707">
            <v>40422</v>
          </cell>
          <cell r="F707">
            <v>40512</v>
          </cell>
          <cell r="G707">
            <v>314.09999947994947</v>
          </cell>
          <cell r="H707">
            <v>314</v>
          </cell>
          <cell r="I707">
            <v>181.93100000000001</v>
          </cell>
          <cell r="J707">
            <v>202</v>
          </cell>
        </row>
        <row r="708">
          <cell r="A708" t="str">
            <v>461461-B21</v>
          </cell>
          <cell r="B708" t="str">
            <v>HP X5260 DL380G5 Kit</v>
          </cell>
          <cell r="C708" t="str">
            <v>SUST</v>
          </cell>
          <cell r="D708">
            <v>39479</v>
          </cell>
          <cell r="E708">
            <v>40422</v>
          </cell>
          <cell r="F708">
            <v>40512</v>
          </cell>
          <cell r="G708">
            <v>1034.0999982878566</v>
          </cell>
          <cell r="H708">
            <v>1034</v>
          </cell>
          <cell r="I708">
            <v>805.52099999999996</v>
          </cell>
          <cell r="J708">
            <v>894</v>
          </cell>
        </row>
        <row r="709">
          <cell r="A709" t="str">
            <v>461463-B21</v>
          </cell>
          <cell r="B709" t="str">
            <v>HP L5240 DL380G5 Kit</v>
          </cell>
          <cell r="C709" t="str">
            <v>SUST</v>
          </cell>
          <cell r="D709">
            <v>39600</v>
          </cell>
          <cell r="E709">
            <v>40422</v>
          </cell>
          <cell r="F709">
            <v>40512</v>
          </cell>
          <cell r="G709">
            <v>872.09999855607748</v>
          </cell>
          <cell r="H709">
            <v>872</v>
          </cell>
          <cell r="I709">
            <v>642.12099999999998</v>
          </cell>
          <cell r="J709">
            <v>713</v>
          </cell>
        </row>
        <row r="710">
          <cell r="A710" t="str">
            <v>461465-B21</v>
          </cell>
          <cell r="B710" t="str">
            <v>HP E5205 DL380G5 Kit</v>
          </cell>
          <cell r="C710" t="str">
            <v>SUST</v>
          </cell>
          <cell r="D710">
            <v>39479</v>
          </cell>
          <cell r="E710">
            <v>40422</v>
          </cell>
          <cell r="F710">
            <v>40512</v>
          </cell>
          <cell r="G710">
            <v>314.09999947994947</v>
          </cell>
          <cell r="H710">
            <v>314</v>
          </cell>
          <cell r="I710">
            <v>201.02099999999999</v>
          </cell>
          <cell r="J710">
            <v>223</v>
          </cell>
        </row>
        <row r="711">
          <cell r="A711" t="str">
            <v>461765-B21</v>
          </cell>
          <cell r="B711" t="str">
            <v>HP L5240 ML370G5 Kit</v>
          </cell>
          <cell r="C711" t="str">
            <v>SUST</v>
          </cell>
          <cell r="D711">
            <v>39600</v>
          </cell>
          <cell r="E711">
            <v>40422</v>
          </cell>
          <cell r="F711">
            <v>40512</v>
          </cell>
          <cell r="G711">
            <v>872.09999855607748</v>
          </cell>
          <cell r="H711">
            <v>872</v>
          </cell>
          <cell r="I711">
            <v>624.54100000000005</v>
          </cell>
          <cell r="J711">
            <v>693</v>
          </cell>
        </row>
        <row r="712">
          <cell r="A712" t="str">
            <v>462593-B21</v>
          </cell>
          <cell r="B712" t="str">
            <v>HP X5450 DL380G5 KIT</v>
          </cell>
          <cell r="C712" t="str">
            <v>SUST</v>
          </cell>
          <cell r="D712">
            <v>39417</v>
          </cell>
          <cell r="E712">
            <v>40422</v>
          </cell>
          <cell r="F712">
            <v>40512</v>
          </cell>
          <cell r="G712">
            <v>1124.099998138845</v>
          </cell>
          <cell r="H712">
            <v>1124</v>
          </cell>
          <cell r="I712">
            <v>806.40099999999995</v>
          </cell>
          <cell r="J712">
            <v>895</v>
          </cell>
        </row>
        <row r="713">
          <cell r="A713" t="str">
            <v>462711-B21</v>
          </cell>
          <cell r="B713" t="str">
            <v>HP X5450 ML370G5 Kit</v>
          </cell>
          <cell r="C713" t="str">
            <v>SUST</v>
          </cell>
          <cell r="D713">
            <v>39417</v>
          </cell>
          <cell r="E713">
            <v>40422</v>
          </cell>
          <cell r="F713">
            <v>40512</v>
          </cell>
          <cell r="G713">
            <v>1124.099998138845</v>
          </cell>
          <cell r="H713">
            <v>1124</v>
          </cell>
          <cell r="I713">
            <v>806.68100000000004</v>
          </cell>
          <cell r="J713">
            <v>895</v>
          </cell>
        </row>
        <row r="714">
          <cell r="A714" t="str">
            <v>462858-B21</v>
          </cell>
          <cell r="B714" t="str">
            <v>HP DL360R05 X5450 Kit</v>
          </cell>
          <cell r="C714" t="str">
            <v>SUST</v>
          </cell>
          <cell r="D714">
            <v>39417</v>
          </cell>
          <cell r="E714">
            <v>40422</v>
          </cell>
          <cell r="F714">
            <v>40512</v>
          </cell>
          <cell r="G714">
            <v>1124.099998138845</v>
          </cell>
          <cell r="H714">
            <v>1124</v>
          </cell>
          <cell r="I714">
            <v>792.34100000000001</v>
          </cell>
          <cell r="J714">
            <v>879</v>
          </cell>
        </row>
        <row r="715">
          <cell r="A715" t="str">
            <v>465324-B21</v>
          </cell>
          <cell r="B715" t="str">
            <v>HP L5420 DL380G5 Kit</v>
          </cell>
          <cell r="C715" t="str">
            <v>SUST</v>
          </cell>
          <cell r="D715">
            <v>39539</v>
          </cell>
          <cell r="E715">
            <v>40422</v>
          </cell>
          <cell r="F715">
            <v>40512</v>
          </cell>
          <cell r="G715">
            <v>557.09999907761812</v>
          </cell>
          <cell r="H715">
            <v>557</v>
          </cell>
          <cell r="I715">
            <v>381.68099999999998</v>
          </cell>
          <cell r="J715">
            <v>424</v>
          </cell>
        </row>
        <row r="716">
          <cell r="A716" t="str">
            <v>465326-B21</v>
          </cell>
          <cell r="B716" t="str">
            <v>HP L5410 DL380G5 Kit</v>
          </cell>
          <cell r="C716" t="str">
            <v>SUST</v>
          </cell>
          <cell r="D716">
            <v>39539</v>
          </cell>
          <cell r="E716">
            <v>40422</v>
          </cell>
          <cell r="F716">
            <v>40512</v>
          </cell>
          <cell r="G716">
            <v>458.0999992415309</v>
          </cell>
          <cell r="H716">
            <v>458</v>
          </cell>
          <cell r="I716">
            <v>327.221</v>
          </cell>
          <cell r="J716">
            <v>363</v>
          </cell>
        </row>
        <row r="717">
          <cell r="A717" t="str">
            <v>484309-B21</v>
          </cell>
          <cell r="B717" t="str">
            <v>HP X5470 DL380G5 Kit</v>
          </cell>
          <cell r="C717" t="str">
            <v>SUST</v>
          </cell>
          <cell r="D717">
            <v>39722</v>
          </cell>
          <cell r="E717">
            <v>40422</v>
          </cell>
          <cell r="F717">
            <v>40512</v>
          </cell>
          <cell r="G717">
            <v>1619.0999973192811</v>
          </cell>
          <cell r="H717">
            <v>1619</v>
          </cell>
          <cell r="I717">
            <v>1289.0409999999999</v>
          </cell>
          <cell r="J717">
            <v>1431</v>
          </cell>
        </row>
        <row r="718">
          <cell r="A718" t="str">
            <v>484310-B21</v>
          </cell>
          <cell r="B718" t="str">
            <v>HP L5430 DL380G5 Kit</v>
          </cell>
          <cell r="C718" t="str">
            <v>SUST</v>
          </cell>
          <cell r="D718">
            <v>39722</v>
          </cell>
          <cell r="E718">
            <v>40422</v>
          </cell>
          <cell r="F718">
            <v>40512</v>
          </cell>
          <cell r="G718">
            <v>809.09999866038561</v>
          </cell>
          <cell r="H718">
            <v>809</v>
          </cell>
          <cell r="I718">
            <v>545.04100000000005</v>
          </cell>
          <cell r="J718">
            <v>605</v>
          </cell>
        </row>
        <row r="719">
          <cell r="A719" t="str">
            <v>484311-B21</v>
          </cell>
          <cell r="B719" t="str">
            <v>HP X5270 DL380G5 Kit</v>
          </cell>
          <cell r="C719" t="str">
            <v>SUST</v>
          </cell>
          <cell r="D719">
            <v>39783</v>
          </cell>
          <cell r="E719">
            <v>40422</v>
          </cell>
          <cell r="F719">
            <v>40512</v>
          </cell>
          <cell r="G719">
            <v>1439.0999976173043</v>
          </cell>
          <cell r="H719">
            <v>1439</v>
          </cell>
          <cell r="I719">
            <v>1095.8910000000001</v>
          </cell>
          <cell r="J719">
            <v>1216</v>
          </cell>
        </row>
        <row r="720">
          <cell r="A720" t="str">
            <v>487373-B21</v>
          </cell>
          <cell r="B720" t="str">
            <v>HP DL580G5 X7460 2.67 16M 6 core Kit</v>
          </cell>
          <cell r="C720" t="str">
            <v>SUST</v>
          </cell>
          <cell r="D720">
            <v>39722</v>
          </cell>
          <cell r="E720">
            <v>40118</v>
          </cell>
          <cell r="F720">
            <v>40209</v>
          </cell>
          <cell r="G720">
            <v>3374.0999944135547</v>
          </cell>
          <cell r="H720">
            <v>3374</v>
          </cell>
          <cell r="I720">
            <v>2076.011</v>
          </cell>
          <cell r="J720">
            <v>2304</v>
          </cell>
        </row>
        <row r="721">
          <cell r="A721" t="str">
            <v>487375-B21</v>
          </cell>
          <cell r="B721" t="str">
            <v>HP DL580G5 E7450 2.4 12M 6 core Kit</v>
          </cell>
          <cell r="C721" t="str">
            <v>SUST</v>
          </cell>
          <cell r="D721">
            <v>39722</v>
          </cell>
          <cell r="E721">
            <v>40118</v>
          </cell>
          <cell r="F721">
            <v>40209</v>
          </cell>
          <cell r="G721">
            <v>2789.0999953821301</v>
          </cell>
          <cell r="H721">
            <v>2789</v>
          </cell>
          <cell r="I721">
            <v>1756.0609999999999</v>
          </cell>
          <cell r="J721">
            <v>1949</v>
          </cell>
        </row>
        <row r="722">
          <cell r="A722" t="str">
            <v>487377-B21</v>
          </cell>
          <cell r="B722" t="str">
            <v>HP DL580G5 E7440 2.4 16M 4 core Kit</v>
          </cell>
          <cell r="C722" t="str">
            <v>SUST</v>
          </cell>
          <cell r="D722">
            <v>39722</v>
          </cell>
          <cell r="E722">
            <v>40118</v>
          </cell>
          <cell r="F722">
            <v>40209</v>
          </cell>
          <cell r="G722">
            <v>2159.0999964252114</v>
          </cell>
          <cell r="H722">
            <v>2159</v>
          </cell>
          <cell r="I722">
            <v>1516.0909999999999</v>
          </cell>
          <cell r="J722">
            <v>1683</v>
          </cell>
        </row>
        <row r="723">
          <cell r="A723" t="str">
            <v>487378-B21</v>
          </cell>
          <cell r="B723" t="str">
            <v>HP DL580G5 E7430 2.13 12M 4 core Kit</v>
          </cell>
          <cell r="C723" t="str">
            <v>SUST</v>
          </cell>
          <cell r="D723">
            <v>39722</v>
          </cell>
          <cell r="E723">
            <v>40118</v>
          </cell>
          <cell r="F723">
            <v>40209</v>
          </cell>
          <cell r="G723">
            <v>1664.0999972447753</v>
          </cell>
          <cell r="H723">
            <v>1664</v>
          </cell>
          <cell r="I723">
            <v>1076.5609999999999</v>
          </cell>
          <cell r="J723">
            <v>1195</v>
          </cell>
        </row>
        <row r="724">
          <cell r="A724" t="str">
            <v>487380-B21</v>
          </cell>
          <cell r="B724" t="str">
            <v>HP DL580G5 E7420 2.13 8M 4 core  Kit</v>
          </cell>
          <cell r="C724" t="str">
            <v>SUST</v>
          </cell>
          <cell r="D724">
            <v>39722</v>
          </cell>
          <cell r="E724">
            <v>40118</v>
          </cell>
          <cell r="F724">
            <v>40209</v>
          </cell>
          <cell r="G724">
            <v>1304.0999978408217</v>
          </cell>
          <cell r="H724">
            <v>1304</v>
          </cell>
          <cell r="I724">
            <v>916.93100000000004</v>
          </cell>
          <cell r="J724">
            <v>1018</v>
          </cell>
        </row>
        <row r="725">
          <cell r="A725" t="str">
            <v>487511-B21</v>
          </cell>
          <cell r="B725" t="str">
            <v>HP DL360R05 X5470 Kit</v>
          </cell>
          <cell r="C725" t="str">
            <v>SUST</v>
          </cell>
          <cell r="D725">
            <v>39722</v>
          </cell>
          <cell r="E725">
            <v>40422</v>
          </cell>
          <cell r="F725">
            <v>40512</v>
          </cell>
          <cell r="G725">
            <v>1619.0999973192811</v>
          </cell>
          <cell r="H725">
            <v>1619</v>
          </cell>
          <cell r="I725">
            <v>1274.451</v>
          </cell>
          <cell r="J725">
            <v>1415</v>
          </cell>
        </row>
        <row r="726">
          <cell r="A726" t="str">
            <v>487513-B21</v>
          </cell>
          <cell r="B726" t="str">
            <v>HP DL360R05 L5430 Kit</v>
          </cell>
          <cell r="C726" t="str">
            <v>SUST</v>
          </cell>
          <cell r="D726">
            <v>39722</v>
          </cell>
          <cell r="E726">
            <v>40422</v>
          </cell>
          <cell r="F726">
            <v>40512</v>
          </cell>
          <cell r="G726">
            <v>809.09999866038561</v>
          </cell>
          <cell r="H726">
            <v>809</v>
          </cell>
          <cell r="I726">
            <v>528.84100000000001</v>
          </cell>
          <cell r="J726">
            <v>587</v>
          </cell>
        </row>
        <row r="727">
          <cell r="A727" t="str">
            <v>488039-B21</v>
          </cell>
          <cell r="B727" t="str">
            <v>HP X5470 ML370G5 Kit</v>
          </cell>
          <cell r="C727" t="str">
            <v>SUST</v>
          </cell>
          <cell r="D727">
            <v>39722</v>
          </cell>
          <cell r="E727">
            <v>40422</v>
          </cell>
          <cell r="F727">
            <v>40512</v>
          </cell>
          <cell r="G727">
            <v>1619.0999973192811</v>
          </cell>
          <cell r="H727">
            <v>1619</v>
          </cell>
          <cell r="I727">
            <v>1290.0809999999999</v>
          </cell>
          <cell r="J727">
            <v>1432</v>
          </cell>
        </row>
        <row r="728">
          <cell r="A728" t="str">
            <v>493457-B21</v>
          </cell>
          <cell r="B728" t="str">
            <v>HP X5460 ML350G5 Kit</v>
          </cell>
          <cell r="C728" t="str">
            <v>SUST</v>
          </cell>
          <cell r="D728">
            <v>39643</v>
          </cell>
          <cell r="E728">
            <v>40391</v>
          </cell>
          <cell r="F728">
            <v>40482</v>
          </cell>
          <cell r="G728">
            <v>1439</v>
          </cell>
          <cell r="H728">
            <v>1439</v>
          </cell>
          <cell r="I728">
            <v>1103.691</v>
          </cell>
          <cell r="J728">
            <v>1225</v>
          </cell>
        </row>
        <row r="729">
          <cell r="A729" t="str">
            <v>493459-B21</v>
          </cell>
          <cell r="B729" t="str">
            <v>HP L5420 ML350G5 Kit</v>
          </cell>
          <cell r="C729" t="str">
            <v>SUST</v>
          </cell>
          <cell r="D729">
            <v>39661</v>
          </cell>
          <cell r="E729">
            <v>40391</v>
          </cell>
          <cell r="F729">
            <v>40482</v>
          </cell>
          <cell r="G729">
            <v>557</v>
          </cell>
          <cell r="H729">
            <v>557</v>
          </cell>
          <cell r="I729">
            <v>388.61099999999999</v>
          </cell>
          <cell r="J729">
            <v>431</v>
          </cell>
        </row>
        <row r="730">
          <cell r="A730" t="str">
            <v>493461-B21</v>
          </cell>
          <cell r="B730" t="str">
            <v>HP X5260 ML350G5 Kit</v>
          </cell>
          <cell r="C730" t="str">
            <v>SUST</v>
          </cell>
          <cell r="D730">
            <v>39661</v>
          </cell>
          <cell r="E730">
            <v>40269</v>
          </cell>
          <cell r="F730">
            <v>40390</v>
          </cell>
          <cell r="G730">
            <v>1124</v>
          </cell>
          <cell r="H730">
            <v>1124</v>
          </cell>
          <cell r="I730">
            <v>813.32100000000003</v>
          </cell>
          <cell r="J730">
            <v>903</v>
          </cell>
        </row>
        <row r="731">
          <cell r="A731" t="str">
            <v>506157-B21</v>
          </cell>
          <cell r="B731" t="str">
            <v>HP DL580G5 L7455 2.13 12M 6 core Kit</v>
          </cell>
          <cell r="C731" t="str">
            <v>SUST</v>
          </cell>
          <cell r="D731">
            <v>39783</v>
          </cell>
          <cell r="E731">
            <v>40118</v>
          </cell>
          <cell r="F731">
            <v>40209</v>
          </cell>
          <cell r="G731">
            <v>3149.0999947860837</v>
          </cell>
          <cell r="H731">
            <v>3149</v>
          </cell>
          <cell r="I731">
            <v>2085.3910000000001</v>
          </cell>
          <cell r="J731">
            <v>2315</v>
          </cell>
        </row>
        <row r="732">
          <cell r="A732" t="str">
            <v>464422-B21</v>
          </cell>
          <cell r="B732" t="str">
            <v>HP ICE-LX Media Only Kit</v>
          </cell>
          <cell r="C732" t="str">
            <v>SUST</v>
          </cell>
          <cell r="D732">
            <v>39539</v>
          </cell>
          <cell r="E732">
            <v>39845</v>
          </cell>
          <cell r="F732">
            <v>39933</v>
          </cell>
          <cell r="G732">
            <v>23.199999913573265</v>
          </cell>
          <cell r="H732">
            <v>23</v>
          </cell>
          <cell r="I732">
            <v>28.997</v>
          </cell>
          <cell r="J732">
            <v>32</v>
          </cell>
        </row>
        <row r="733">
          <cell r="A733" t="str">
            <v>464422-B22</v>
          </cell>
          <cell r="B733" t="str">
            <v>HP ICE-LX Media Only Kit</v>
          </cell>
          <cell r="C733" t="str">
            <v>PLAN</v>
          </cell>
          <cell r="D733">
            <v>39845</v>
          </cell>
          <cell r="E733">
            <v>40451</v>
          </cell>
          <cell r="F733">
            <v>40482</v>
          </cell>
          <cell r="G733">
            <v>26</v>
          </cell>
          <cell r="H733">
            <v>26</v>
          </cell>
          <cell r="I733">
            <v>35.051000000000002</v>
          </cell>
          <cell r="J733">
            <v>39</v>
          </cell>
        </row>
        <row r="734">
          <cell r="A734" t="str">
            <v>464423-B21</v>
          </cell>
          <cell r="B734" t="str">
            <v>HP ICE-LX Nm Entitl 24X7 Supp 1 Lic</v>
          </cell>
          <cell r="C734" t="str">
            <v>SUST</v>
          </cell>
          <cell r="D734">
            <v>39539</v>
          </cell>
          <cell r="E734">
            <v>39845</v>
          </cell>
          <cell r="F734">
            <v>39933</v>
          </cell>
          <cell r="G734">
            <v>319.19999881088734</v>
          </cell>
          <cell r="H734">
            <v>319</v>
          </cell>
          <cell r="I734">
            <v>1.5840000000000001</v>
          </cell>
          <cell r="J734">
            <v>2</v>
          </cell>
        </row>
        <row r="735">
          <cell r="A735" t="str">
            <v>464423-B22</v>
          </cell>
          <cell r="B735" t="str">
            <v>HP ICE-LX Nm Entitl 24X7 Supp 1-Lic</v>
          </cell>
          <cell r="C735" t="str">
            <v>PLAN</v>
          </cell>
          <cell r="D735">
            <v>39845</v>
          </cell>
          <cell r="E735">
            <v>40451</v>
          </cell>
          <cell r="F735">
            <v>40482</v>
          </cell>
          <cell r="G735">
            <v>359</v>
          </cell>
          <cell r="H735">
            <v>359</v>
          </cell>
          <cell r="I735">
            <v>1.45</v>
          </cell>
          <cell r="J735">
            <v>2</v>
          </cell>
        </row>
        <row r="736">
          <cell r="A736" t="str">
            <v>464424-B21</v>
          </cell>
          <cell r="B736" t="str">
            <v>HP ICE-LX Nm Entitl 24X7 Supp 8 Lic</v>
          </cell>
          <cell r="C736" t="str">
            <v>SUST</v>
          </cell>
          <cell r="D736">
            <v>39539</v>
          </cell>
          <cell r="E736">
            <v>39845</v>
          </cell>
          <cell r="F736">
            <v>39933</v>
          </cell>
          <cell r="G736">
            <v>2553.5999904870987</v>
          </cell>
          <cell r="H736">
            <v>2554</v>
          </cell>
          <cell r="I736">
            <v>1.615</v>
          </cell>
          <cell r="J736">
            <v>2</v>
          </cell>
        </row>
        <row r="737">
          <cell r="A737" t="str">
            <v>464425-B21</v>
          </cell>
          <cell r="B737" t="str">
            <v>HP ICE-LX Nm Entitl 24X7 Supp Flex Lic</v>
          </cell>
          <cell r="C737" t="str">
            <v>SUST</v>
          </cell>
          <cell r="D737">
            <v>39539</v>
          </cell>
          <cell r="E737">
            <v>39845</v>
          </cell>
          <cell r="F737">
            <v>39933</v>
          </cell>
          <cell r="G737">
            <v>319.19999881088734</v>
          </cell>
          <cell r="H737">
            <v>319</v>
          </cell>
          <cell r="I737">
            <v>1.2729999999999999</v>
          </cell>
          <cell r="J737">
            <v>1</v>
          </cell>
        </row>
        <row r="738">
          <cell r="A738" t="str">
            <v>464425-B22</v>
          </cell>
          <cell r="B738" t="str">
            <v>HP ICE-LX Nm Entitl 24X7 Supp Flex Lic</v>
          </cell>
          <cell r="C738" t="str">
            <v>PLAN</v>
          </cell>
          <cell r="D738">
            <v>39845</v>
          </cell>
          <cell r="E738">
            <v>40451</v>
          </cell>
          <cell r="F738">
            <v>40482</v>
          </cell>
          <cell r="G738">
            <v>359.1</v>
          </cell>
          <cell r="H738">
            <v>359</v>
          </cell>
          <cell r="I738">
            <v>1.4079999999999999</v>
          </cell>
          <cell r="J738">
            <v>2</v>
          </cell>
        </row>
        <row r="739">
          <cell r="A739" t="str">
            <v>436222-B21</v>
          </cell>
          <cell r="B739" t="str">
            <v>HP ICM Software Media Kit</v>
          </cell>
          <cell r="C739" t="str">
            <v>SUST</v>
          </cell>
          <cell r="D739">
            <v>39083</v>
          </cell>
          <cell r="E739">
            <v>40452</v>
          </cell>
          <cell r="F739">
            <v>40543</v>
          </cell>
          <cell r="G739">
            <v>23</v>
          </cell>
          <cell r="H739">
            <v>23</v>
          </cell>
          <cell r="I739">
            <v>12.539</v>
          </cell>
          <cell r="J739">
            <v>14</v>
          </cell>
        </row>
        <row r="740">
          <cell r="A740" t="str">
            <v>436277-B21</v>
          </cell>
          <cell r="B740" t="str">
            <v>HP iLO Pwr Mgmt Pack Tracking License</v>
          </cell>
          <cell r="C740" t="str">
            <v>SUST</v>
          </cell>
          <cell r="D740">
            <v>39083</v>
          </cell>
          <cell r="E740">
            <v>40360</v>
          </cell>
          <cell r="F740">
            <v>40451</v>
          </cell>
          <cell r="G740">
            <v>318.60000000000002</v>
          </cell>
          <cell r="H740">
            <v>319</v>
          </cell>
          <cell r="I740">
            <v>1</v>
          </cell>
          <cell r="J740">
            <v>1</v>
          </cell>
        </row>
        <row r="741">
          <cell r="A741" t="str">
            <v>436278-B21</v>
          </cell>
          <cell r="B741" t="str">
            <v>HP IC Environment Tracking License</v>
          </cell>
          <cell r="C741" t="str">
            <v>SUST</v>
          </cell>
          <cell r="D741">
            <v>39083</v>
          </cell>
          <cell r="E741">
            <v>40360</v>
          </cell>
          <cell r="F741">
            <v>40451</v>
          </cell>
          <cell r="G741">
            <v>439.2</v>
          </cell>
          <cell r="H741">
            <v>439</v>
          </cell>
          <cell r="I741">
            <v>23.010999999999999</v>
          </cell>
          <cell r="J741">
            <v>26</v>
          </cell>
        </row>
        <row r="742">
          <cell r="A742" t="str">
            <v>436747-B22</v>
          </cell>
          <cell r="B742" t="str">
            <v>HP IC Environment-BL-No Media-8 LIC</v>
          </cell>
          <cell r="C742" t="str">
            <v>SUST</v>
          </cell>
          <cell r="D742">
            <v>39264</v>
          </cell>
          <cell r="E742">
            <v>39845</v>
          </cell>
          <cell r="F742">
            <v>39933</v>
          </cell>
          <cell r="G742">
            <v>2553.6</v>
          </cell>
          <cell r="H742">
            <v>2554</v>
          </cell>
          <cell r="I742">
            <v>135.291</v>
          </cell>
          <cell r="J742">
            <v>150</v>
          </cell>
        </row>
        <row r="743">
          <cell r="A743" t="str">
            <v>436749-B22</v>
          </cell>
          <cell r="B743" t="str">
            <v>HP IC Environment-BL-No Media Flex LIC</v>
          </cell>
          <cell r="C743" t="str">
            <v>SUST</v>
          </cell>
          <cell r="D743">
            <v>39264</v>
          </cell>
          <cell r="E743">
            <v>39845</v>
          </cell>
          <cell r="F743">
            <v>39933</v>
          </cell>
          <cell r="G743">
            <v>319.2</v>
          </cell>
          <cell r="H743">
            <v>319</v>
          </cell>
          <cell r="I743">
            <v>17.504000000000001</v>
          </cell>
          <cell r="J743">
            <v>19</v>
          </cell>
        </row>
        <row r="744">
          <cell r="A744" t="str">
            <v>436751-B22</v>
          </cell>
          <cell r="B744" t="str">
            <v>HP IC Environment- BL-Nm-RDP Upg 8 LIC</v>
          </cell>
          <cell r="C744" t="str">
            <v>SUST</v>
          </cell>
          <cell r="D744">
            <v>39264</v>
          </cell>
          <cell r="E744">
            <v>39903</v>
          </cell>
          <cell r="F744">
            <v>39994</v>
          </cell>
          <cell r="G744">
            <v>1849.6</v>
          </cell>
          <cell r="H744">
            <v>1850</v>
          </cell>
          <cell r="I744">
            <v>55.125999999999998</v>
          </cell>
          <cell r="J744">
            <v>61</v>
          </cell>
        </row>
        <row r="745">
          <cell r="A745" t="str">
            <v>436751-B23</v>
          </cell>
          <cell r="B745" t="str">
            <v>HP IC Env NM RDP Upg 8-SRV 24 x 7</v>
          </cell>
          <cell r="C745" t="str">
            <v>PLAN</v>
          </cell>
          <cell r="D745">
            <v>39845</v>
          </cell>
          <cell r="E745">
            <v>40422</v>
          </cell>
          <cell r="F745">
            <v>40513</v>
          </cell>
          <cell r="G745">
            <v>3160.8</v>
          </cell>
          <cell r="H745">
            <v>3161</v>
          </cell>
          <cell r="I745">
            <v>53.055999999999997</v>
          </cell>
          <cell r="J745">
            <v>59</v>
          </cell>
        </row>
        <row r="746">
          <cell r="A746" t="str">
            <v>436753-B23</v>
          </cell>
          <cell r="B746" t="str">
            <v>HP IC Env NM RDP Upg Flex 24 x 7</v>
          </cell>
          <cell r="C746" t="str">
            <v>PLAN</v>
          </cell>
          <cell r="D746">
            <v>39845</v>
          </cell>
          <cell r="E746">
            <v>40422</v>
          </cell>
          <cell r="F746">
            <v>40513</v>
          </cell>
          <cell r="G746">
            <v>395.1</v>
          </cell>
          <cell r="H746">
            <v>395</v>
          </cell>
          <cell r="I746">
            <v>7.8869999999999996</v>
          </cell>
          <cell r="J746">
            <v>9</v>
          </cell>
        </row>
        <row r="747">
          <cell r="A747" t="str">
            <v>437786-B21</v>
          </cell>
          <cell r="B747" t="str">
            <v>HP ICM Data Center Track License</v>
          </cell>
          <cell r="C747" t="str">
            <v>SUST</v>
          </cell>
          <cell r="D747">
            <v>39083</v>
          </cell>
          <cell r="E747">
            <v>40360</v>
          </cell>
          <cell r="F747">
            <v>40451</v>
          </cell>
          <cell r="G747">
            <v>159.30000000000001</v>
          </cell>
          <cell r="H747">
            <v>159</v>
          </cell>
          <cell r="I747">
            <v>23.010999999999999</v>
          </cell>
          <cell r="J747">
            <v>26</v>
          </cell>
        </row>
        <row r="748">
          <cell r="A748" t="str">
            <v>437786-B22</v>
          </cell>
          <cell r="B748" t="str">
            <v>HP IC Environment BL Tracking LIC</v>
          </cell>
          <cell r="C748" t="str">
            <v>SUST</v>
          </cell>
          <cell r="D748">
            <v>39244</v>
          </cell>
          <cell r="E748">
            <v>40360</v>
          </cell>
          <cell r="F748">
            <v>40451</v>
          </cell>
          <cell r="G748">
            <v>319.2</v>
          </cell>
          <cell r="H748">
            <v>319</v>
          </cell>
          <cell r="I748">
            <v>16.510999999999999</v>
          </cell>
          <cell r="J748">
            <v>18</v>
          </cell>
        </row>
        <row r="749">
          <cell r="A749" t="str">
            <v>442936-B21</v>
          </cell>
          <cell r="B749" t="str">
            <v>HP iLO Pwr Mgmt Pack BL Nm Svr Flex Lic</v>
          </cell>
          <cell r="C749" t="str">
            <v>SUST</v>
          </cell>
          <cell r="D749">
            <v>39295</v>
          </cell>
          <cell r="E749">
            <v>40087</v>
          </cell>
          <cell r="F749">
            <v>40178</v>
          </cell>
          <cell r="G749">
            <v>192</v>
          </cell>
          <cell r="H749">
            <v>192</v>
          </cell>
          <cell r="I749">
            <v>1.4079999999999999</v>
          </cell>
          <cell r="J749">
            <v>2</v>
          </cell>
        </row>
        <row r="750">
          <cell r="A750" t="str">
            <v>442937-B21</v>
          </cell>
          <cell r="B750" t="str">
            <v>HP iLO Pwr Mgmt Pack BL Nm 1-Server Lic</v>
          </cell>
          <cell r="C750" t="str">
            <v>SUST</v>
          </cell>
          <cell r="D750">
            <v>39295</v>
          </cell>
          <cell r="E750">
            <v>40087</v>
          </cell>
          <cell r="F750">
            <v>40178</v>
          </cell>
          <cell r="G750">
            <v>192</v>
          </cell>
          <cell r="H750">
            <v>192</v>
          </cell>
          <cell r="I750">
            <v>3.032</v>
          </cell>
          <cell r="J750">
            <v>3</v>
          </cell>
        </row>
        <row r="751">
          <cell r="A751" t="str">
            <v>442939-B21</v>
          </cell>
          <cell r="B751" t="str">
            <v>HP iLO Pwr Mgmt Pack BL Nm Svr Track Lic</v>
          </cell>
          <cell r="C751" t="str">
            <v>SUST</v>
          </cell>
          <cell r="D751">
            <v>39295</v>
          </cell>
          <cell r="E751">
            <v>40087</v>
          </cell>
          <cell r="F751">
            <v>40178</v>
          </cell>
          <cell r="G751">
            <v>192</v>
          </cell>
          <cell r="H751">
            <v>192</v>
          </cell>
          <cell r="I751">
            <v>1</v>
          </cell>
          <cell r="J751">
            <v>1</v>
          </cell>
        </row>
        <row r="752">
          <cell r="A752" t="str">
            <v>442947-B21</v>
          </cell>
          <cell r="B752" t="str">
            <v>HP iLO Pwr Mgmt Pack BL Nm 8-Server Lic</v>
          </cell>
          <cell r="C752" t="str">
            <v>SUST</v>
          </cell>
          <cell r="D752">
            <v>39295</v>
          </cell>
          <cell r="E752">
            <v>40087</v>
          </cell>
          <cell r="F752">
            <v>40178</v>
          </cell>
          <cell r="G752">
            <v>1536</v>
          </cell>
          <cell r="H752">
            <v>1536</v>
          </cell>
          <cell r="I752">
            <v>1.056</v>
          </cell>
          <cell r="J752">
            <v>1</v>
          </cell>
        </row>
        <row r="753">
          <cell r="A753" t="str">
            <v>452145-B21</v>
          </cell>
          <cell r="B753" t="str">
            <v>HP iLO Pwr NM 1-Svr 24 x 7 Support</v>
          </cell>
          <cell r="C753" t="str">
            <v>SUST</v>
          </cell>
          <cell r="D753">
            <v>39264</v>
          </cell>
          <cell r="E753">
            <v>39903</v>
          </cell>
          <cell r="F753">
            <v>39994</v>
          </cell>
          <cell r="G753">
            <v>383.2</v>
          </cell>
          <cell r="H753">
            <v>383</v>
          </cell>
          <cell r="I753">
            <v>2.7010000000000001</v>
          </cell>
          <cell r="J753">
            <v>3</v>
          </cell>
        </row>
        <row r="754">
          <cell r="A754" t="str">
            <v>452146-B21</v>
          </cell>
          <cell r="B754" t="str">
            <v>HP iLO Pwr NM Flex 24 x 7 Support</v>
          </cell>
          <cell r="C754" t="str">
            <v>SUST</v>
          </cell>
          <cell r="D754">
            <v>39264</v>
          </cell>
          <cell r="E754">
            <v>39903</v>
          </cell>
          <cell r="F754">
            <v>39994</v>
          </cell>
          <cell r="G754">
            <v>383.2</v>
          </cell>
          <cell r="H754">
            <v>383</v>
          </cell>
          <cell r="I754">
            <v>1.4079999999999999</v>
          </cell>
          <cell r="J754">
            <v>2</v>
          </cell>
        </row>
        <row r="755">
          <cell r="A755" t="str">
            <v>452147-B21</v>
          </cell>
          <cell r="B755" t="str">
            <v>HP iLO Pwr NM Track 24 x 7 Support</v>
          </cell>
          <cell r="C755" t="str">
            <v>SUST</v>
          </cell>
          <cell r="D755">
            <v>39264</v>
          </cell>
          <cell r="E755">
            <v>41213</v>
          </cell>
          <cell r="F755">
            <v>41274</v>
          </cell>
          <cell r="G755">
            <v>383.2</v>
          </cell>
          <cell r="H755">
            <v>383</v>
          </cell>
          <cell r="I755">
            <v>1</v>
          </cell>
          <cell r="J755">
            <v>1</v>
          </cell>
        </row>
        <row r="756">
          <cell r="A756" t="str">
            <v>452148-B22</v>
          </cell>
          <cell r="B756" t="str">
            <v>HP ICE Nm 1-Svr 24x7 Support</v>
          </cell>
          <cell r="C756" t="str">
            <v>SUST</v>
          </cell>
          <cell r="D756">
            <v>39479</v>
          </cell>
          <cell r="E756">
            <v>40848</v>
          </cell>
          <cell r="F756">
            <v>40908</v>
          </cell>
          <cell r="G756">
            <v>439.1999983638525</v>
          </cell>
          <cell r="H756">
            <v>439</v>
          </cell>
          <cell r="I756">
            <v>24.125</v>
          </cell>
          <cell r="J756">
            <v>27</v>
          </cell>
        </row>
        <row r="757">
          <cell r="A757" t="str">
            <v>452149-B22</v>
          </cell>
          <cell r="B757" t="str">
            <v>HP ICE Nm Flex 24x7 Support</v>
          </cell>
          <cell r="C757" t="str">
            <v>SUST</v>
          </cell>
          <cell r="D757">
            <v>39479</v>
          </cell>
          <cell r="E757">
            <v>40848</v>
          </cell>
          <cell r="F757">
            <v>40908</v>
          </cell>
          <cell r="G757">
            <v>439.1999983638525</v>
          </cell>
          <cell r="H757">
            <v>439</v>
          </cell>
          <cell r="I757">
            <v>23.896999999999998</v>
          </cell>
          <cell r="J757">
            <v>27</v>
          </cell>
        </row>
        <row r="758">
          <cell r="A758" t="str">
            <v>452150-B21</v>
          </cell>
          <cell r="B758" t="str">
            <v>HP IC Env NM Track 24 x 7 Support</v>
          </cell>
          <cell r="C758" t="str">
            <v>SUST</v>
          </cell>
          <cell r="D758">
            <v>39264</v>
          </cell>
          <cell r="E758">
            <v>41213</v>
          </cell>
          <cell r="F758">
            <v>41274</v>
          </cell>
          <cell r="G758">
            <v>439.1999983638525</v>
          </cell>
          <cell r="H758">
            <v>439</v>
          </cell>
          <cell r="I758">
            <v>22.510999999999999</v>
          </cell>
          <cell r="J758">
            <v>25</v>
          </cell>
        </row>
        <row r="759">
          <cell r="A759" t="str">
            <v>452676-B22</v>
          </cell>
          <cell r="B759" t="str">
            <v>HP ICE Nm 10-Svr 24x7 Support</v>
          </cell>
          <cell r="C759" t="str">
            <v>SUST</v>
          </cell>
          <cell r="D759">
            <v>39479</v>
          </cell>
          <cell r="E759">
            <v>40848</v>
          </cell>
          <cell r="F759">
            <v>40908</v>
          </cell>
          <cell r="G759">
            <v>4391.999983638525</v>
          </cell>
          <cell r="H759">
            <v>4392</v>
          </cell>
          <cell r="I759">
            <v>227.691</v>
          </cell>
          <cell r="J759">
            <v>253</v>
          </cell>
        </row>
        <row r="760">
          <cell r="A760" t="str">
            <v>453484-B21</v>
          </cell>
          <cell r="B760" t="str">
            <v>HP IC Env-BL NM 1-Svr 24 x 7 Support</v>
          </cell>
          <cell r="C760" t="str">
            <v>SUST</v>
          </cell>
          <cell r="D760">
            <v>39264</v>
          </cell>
          <cell r="E760">
            <v>39845</v>
          </cell>
          <cell r="F760">
            <v>39933</v>
          </cell>
          <cell r="G760">
            <v>319.2</v>
          </cell>
          <cell r="H760">
            <v>319</v>
          </cell>
          <cell r="I760">
            <v>19.77</v>
          </cell>
          <cell r="J760">
            <v>22</v>
          </cell>
        </row>
        <row r="761">
          <cell r="A761" t="str">
            <v>453485-B21</v>
          </cell>
          <cell r="B761" t="str">
            <v>HP I C Env BL Nm RDP Upg 1-Svr 24x7 Supp</v>
          </cell>
          <cell r="C761" t="str">
            <v>SUST</v>
          </cell>
          <cell r="D761">
            <v>39264</v>
          </cell>
          <cell r="E761">
            <v>39903</v>
          </cell>
          <cell r="F761">
            <v>39994</v>
          </cell>
          <cell r="G761">
            <v>231.2</v>
          </cell>
          <cell r="H761">
            <v>231</v>
          </cell>
          <cell r="I761">
            <v>7.6079999999999997</v>
          </cell>
          <cell r="J761">
            <v>8</v>
          </cell>
        </row>
        <row r="762">
          <cell r="A762" t="str">
            <v>453485-B22</v>
          </cell>
          <cell r="B762" t="str">
            <v>HP IC Env NM RDP Upg 1-SRV 24 x 7</v>
          </cell>
          <cell r="C762" t="str">
            <v>PLAN</v>
          </cell>
          <cell r="D762">
            <v>39845</v>
          </cell>
          <cell r="E762">
            <v>40422</v>
          </cell>
          <cell r="F762">
            <v>40513</v>
          </cell>
          <cell r="G762">
            <v>395.1</v>
          </cell>
          <cell r="H762">
            <v>395</v>
          </cell>
          <cell r="I762">
            <v>7.556</v>
          </cell>
          <cell r="J762">
            <v>8</v>
          </cell>
        </row>
        <row r="763">
          <cell r="A763" t="str">
            <v>464063-B21</v>
          </cell>
          <cell r="B763" t="str">
            <v>HP ICE iLO Adv Upg Nm 1YR 24x7-Flex Lic</v>
          </cell>
          <cell r="C763" t="str">
            <v>SUST</v>
          </cell>
          <cell r="D763">
            <v>39630</v>
          </cell>
          <cell r="E763">
            <v>40848</v>
          </cell>
          <cell r="F763">
            <v>40908</v>
          </cell>
          <cell r="G763">
            <v>231.2</v>
          </cell>
          <cell r="H763">
            <v>231</v>
          </cell>
          <cell r="I763">
            <v>18.577000000000002</v>
          </cell>
          <cell r="J763">
            <v>21</v>
          </cell>
        </row>
        <row r="764">
          <cell r="A764" t="str">
            <v>483525-B21</v>
          </cell>
          <cell r="B764" t="str">
            <v>HP ID-VSE w/ICE PL Flex Qty 24x7 Supp</v>
          </cell>
          <cell r="C764" t="str">
            <v>SUST</v>
          </cell>
          <cell r="D764">
            <v>39569</v>
          </cell>
          <cell r="E764">
            <v>40238</v>
          </cell>
          <cell r="F764">
            <v>40359</v>
          </cell>
          <cell r="G764">
            <v>1276</v>
          </cell>
          <cell r="H764">
            <v>1276</v>
          </cell>
          <cell r="I764">
            <v>18.338999999999999</v>
          </cell>
          <cell r="J764">
            <v>20</v>
          </cell>
        </row>
        <row r="765">
          <cell r="A765" t="str">
            <v>483526-B21</v>
          </cell>
          <cell r="B765" t="str">
            <v>HP ID-VSE w/ICE-BL PL Flex Qty 24x7 Supp</v>
          </cell>
          <cell r="C765" t="str">
            <v>SUST</v>
          </cell>
          <cell r="D765">
            <v>39569</v>
          </cell>
          <cell r="E765">
            <v>40238</v>
          </cell>
          <cell r="F765">
            <v>40359</v>
          </cell>
          <cell r="G765">
            <v>1276</v>
          </cell>
          <cell r="H765">
            <v>1276</v>
          </cell>
          <cell r="I765">
            <v>18.338999999999999</v>
          </cell>
          <cell r="J765">
            <v>20</v>
          </cell>
        </row>
        <row r="766">
          <cell r="A766" t="str">
            <v>483527-B21</v>
          </cell>
          <cell r="B766" t="str">
            <v>HP ID-VSE w/ICE PL 1-svr 24x7 Supp</v>
          </cell>
          <cell r="C766" t="str">
            <v>SUST</v>
          </cell>
          <cell r="D766">
            <v>39569</v>
          </cell>
          <cell r="E766">
            <v>40238</v>
          </cell>
          <cell r="F766">
            <v>40359</v>
          </cell>
          <cell r="G766">
            <v>1276</v>
          </cell>
          <cell r="H766">
            <v>1276</v>
          </cell>
          <cell r="I766">
            <v>18.452999999999999</v>
          </cell>
          <cell r="J766">
            <v>20</v>
          </cell>
        </row>
        <row r="767">
          <cell r="A767" t="str">
            <v>483528-B21</v>
          </cell>
          <cell r="B767" t="str">
            <v>HP ID-VSE w/ICE PL Track 24x7 Supp</v>
          </cell>
          <cell r="C767" t="str">
            <v>SUST</v>
          </cell>
          <cell r="D767">
            <v>39557</v>
          </cell>
          <cell r="E767">
            <v>40268</v>
          </cell>
          <cell r="F767">
            <v>40359</v>
          </cell>
          <cell r="G767">
            <v>1276</v>
          </cell>
          <cell r="H767">
            <v>1276</v>
          </cell>
          <cell r="I767">
            <v>17.210999999999999</v>
          </cell>
          <cell r="J767">
            <v>19</v>
          </cell>
        </row>
        <row r="768">
          <cell r="A768" t="str">
            <v>483529-B21</v>
          </cell>
          <cell r="B768" t="str">
            <v>HP ID-VSE w/ICE-BL PL Track 24x7 Supp</v>
          </cell>
          <cell r="C768" t="str">
            <v>SUST</v>
          </cell>
          <cell r="D768">
            <v>39557</v>
          </cell>
          <cell r="E768">
            <v>40268</v>
          </cell>
          <cell r="F768">
            <v>40359</v>
          </cell>
          <cell r="G768">
            <v>1276</v>
          </cell>
          <cell r="H768">
            <v>1276</v>
          </cell>
          <cell r="I768">
            <v>17.210999999999999</v>
          </cell>
          <cell r="J768">
            <v>19</v>
          </cell>
        </row>
        <row r="769">
          <cell r="A769" t="str">
            <v>483531-B21</v>
          </cell>
          <cell r="B769" t="str">
            <v>HP ID-VSE w/oIC PL 1-server 24x7 Supp</v>
          </cell>
          <cell r="C769" t="str">
            <v>SUST</v>
          </cell>
          <cell r="D769">
            <v>39569</v>
          </cell>
          <cell r="E769">
            <v>40238</v>
          </cell>
          <cell r="F769">
            <v>40359</v>
          </cell>
          <cell r="G769">
            <v>1020</v>
          </cell>
          <cell r="H769">
            <v>1020</v>
          </cell>
          <cell r="I769">
            <v>1.2529999999999999</v>
          </cell>
          <cell r="J769">
            <v>1</v>
          </cell>
        </row>
        <row r="770">
          <cell r="A770" t="str">
            <v>483534-B21</v>
          </cell>
          <cell r="B770" t="str">
            <v>HP ID-VSE w/ICE BL PL 1-svr 24x7 Supp</v>
          </cell>
          <cell r="C770" t="str">
            <v>SUST</v>
          </cell>
          <cell r="D770">
            <v>39569</v>
          </cell>
          <cell r="E770">
            <v>40238</v>
          </cell>
          <cell r="F770">
            <v>40359</v>
          </cell>
          <cell r="G770">
            <v>1276</v>
          </cell>
          <cell r="H770">
            <v>1276</v>
          </cell>
          <cell r="I770">
            <v>18.452999999999999</v>
          </cell>
          <cell r="J770">
            <v>20</v>
          </cell>
        </row>
        <row r="771">
          <cell r="A771" t="str">
            <v>483540-B21</v>
          </cell>
          <cell r="B771" t="str">
            <v>HP ID-VSE w/oIC PL Flex Qty 24x7 Supp</v>
          </cell>
          <cell r="C771" t="str">
            <v>SUST</v>
          </cell>
          <cell r="D771">
            <v>39569</v>
          </cell>
          <cell r="E771">
            <v>40238</v>
          </cell>
          <cell r="F771">
            <v>40359</v>
          </cell>
          <cell r="G771">
            <v>1020</v>
          </cell>
          <cell r="H771">
            <v>1020</v>
          </cell>
          <cell r="I771">
            <v>1.149</v>
          </cell>
          <cell r="J771">
            <v>1</v>
          </cell>
        </row>
        <row r="772">
          <cell r="A772" t="str">
            <v>483543-B21</v>
          </cell>
          <cell r="B772" t="str">
            <v>HP ID-VSE w/oIC PL Track 24x7 Supp</v>
          </cell>
          <cell r="C772" t="str">
            <v>SUST</v>
          </cell>
          <cell r="D772">
            <v>39557</v>
          </cell>
          <cell r="E772">
            <v>40268</v>
          </cell>
          <cell r="F772">
            <v>40359</v>
          </cell>
          <cell r="G772">
            <v>1020</v>
          </cell>
          <cell r="H772">
            <v>1020</v>
          </cell>
          <cell r="I772">
            <v>1</v>
          </cell>
          <cell r="J772">
            <v>1</v>
          </cell>
        </row>
        <row r="773">
          <cell r="A773" t="str">
            <v>483546-B21</v>
          </cell>
          <cell r="B773" t="str">
            <v>HP Consolidation Pack for PL 100 Lic</v>
          </cell>
          <cell r="C773" t="str">
            <v>SUST</v>
          </cell>
          <cell r="D773">
            <v>39569</v>
          </cell>
          <cell r="E773">
            <v>40238</v>
          </cell>
          <cell r="F773">
            <v>40359</v>
          </cell>
          <cell r="G773">
            <v>8533.3333333333339</v>
          </cell>
          <cell r="H773">
            <v>8533</v>
          </cell>
          <cell r="I773">
            <v>6.26</v>
          </cell>
          <cell r="J773">
            <v>7</v>
          </cell>
        </row>
        <row r="774">
          <cell r="A774" t="str">
            <v>491734-B21</v>
          </cell>
          <cell r="B774" t="str">
            <v>HP ID-VSE w/o IC PL 8-Svr 24X7 Supp</v>
          </cell>
          <cell r="C774" t="str">
            <v>SUST</v>
          </cell>
          <cell r="D774">
            <v>39630</v>
          </cell>
          <cell r="E774">
            <v>40238</v>
          </cell>
          <cell r="F774">
            <v>40359</v>
          </cell>
          <cell r="G774">
            <v>6368</v>
          </cell>
          <cell r="H774">
            <v>6368</v>
          </cell>
          <cell r="I774">
            <v>1.2529999999999999</v>
          </cell>
          <cell r="J774">
            <v>1</v>
          </cell>
        </row>
        <row r="775">
          <cell r="A775" t="str">
            <v>491735-B21</v>
          </cell>
          <cell r="B775" t="str">
            <v>HP ID-VSE w/o IC PL 16-Svr 24X7 Supp</v>
          </cell>
          <cell r="C775" t="str">
            <v>SUST</v>
          </cell>
          <cell r="D775">
            <v>39630</v>
          </cell>
          <cell r="E775">
            <v>40238</v>
          </cell>
          <cell r="F775">
            <v>40359</v>
          </cell>
          <cell r="G775">
            <v>12736</v>
          </cell>
          <cell r="H775">
            <v>12736</v>
          </cell>
          <cell r="I775">
            <v>1.2529999999999999</v>
          </cell>
          <cell r="J775">
            <v>1</v>
          </cell>
        </row>
        <row r="776">
          <cell r="A776" t="str">
            <v>492632-B21</v>
          </cell>
          <cell r="B776" t="str">
            <v>HP CapAd Consolidation SW PL Flx Qty Lic</v>
          </cell>
          <cell r="C776" t="str">
            <v>SUST</v>
          </cell>
          <cell r="D776">
            <v>39630</v>
          </cell>
          <cell r="E776">
            <v>40238</v>
          </cell>
          <cell r="F776">
            <v>40359</v>
          </cell>
          <cell r="G776">
            <v>80</v>
          </cell>
          <cell r="H776">
            <v>80</v>
          </cell>
          <cell r="I776">
            <v>1.3460000000000001</v>
          </cell>
          <cell r="J776">
            <v>1</v>
          </cell>
        </row>
        <row r="777">
          <cell r="A777" t="str">
            <v>512277-B21</v>
          </cell>
          <cell r="B777" t="str">
            <v>HP Insight Orchestration 1-srv 24x7 Supp</v>
          </cell>
          <cell r="C777" t="str">
            <v>PLAN</v>
          </cell>
          <cell r="D777">
            <v>39845</v>
          </cell>
          <cell r="E777">
            <v>40451</v>
          </cell>
          <cell r="F777">
            <v>40482</v>
          </cell>
          <cell r="G777">
            <v>716</v>
          </cell>
          <cell r="H777">
            <v>716</v>
          </cell>
          <cell r="I777">
            <v>3.694</v>
          </cell>
          <cell r="J777">
            <v>4</v>
          </cell>
        </row>
        <row r="778">
          <cell r="A778" t="str">
            <v>512278-B21</v>
          </cell>
          <cell r="B778" t="str">
            <v>HP Insight Orchestration Flex 24x7 Supp</v>
          </cell>
          <cell r="C778" t="str">
            <v>PLAN</v>
          </cell>
          <cell r="D778">
            <v>39845</v>
          </cell>
          <cell r="E778">
            <v>40451</v>
          </cell>
          <cell r="F778">
            <v>40482</v>
          </cell>
          <cell r="G778">
            <v>716</v>
          </cell>
          <cell r="H778">
            <v>716</v>
          </cell>
          <cell r="I778">
            <v>1.18</v>
          </cell>
          <cell r="J778">
            <v>1</v>
          </cell>
        </row>
        <row r="779">
          <cell r="A779" t="str">
            <v>512279-B21</v>
          </cell>
          <cell r="B779" t="str">
            <v>HP Insight Orchestration Track 24x7 Supp</v>
          </cell>
          <cell r="C779" t="str">
            <v>PLAN</v>
          </cell>
          <cell r="D779">
            <v>39845</v>
          </cell>
          <cell r="E779">
            <v>40451</v>
          </cell>
          <cell r="F779">
            <v>40482</v>
          </cell>
          <cell r="G779">
            <v>716</v>
          </cell>
          <cell r="H779">
            <v>716</v>
          </cell>
          <cell r="I779">
            <v>10.584</v>
          </cell>
          <cell r="J779">
            <v>12</v>
          </cell>
        </row>
        <row r="780">
          <cell r="A780" t="str">
            <v>512451-B21</v>
          </cell>
          <cell r="B780" t="str">
            <v>HP Insight Recovery SW 1-srv 24x7 Supp</v>
          </cell>
          <cell r="C780" t="str">
            <v>PLAN</v>
          </cell>
          <cell r="D780">
            <v>39845</v>
          </cell>
          <cell r="E780">
            <v>40451</v>
          </cell>
          <cell r="F780">
            <v>40482</v>
          </cell>
          <cell r="G780">
            <v>896</v>
          </cell>
          <cell r="H780">
            <v>896</v>
          </cell>
          <cell r="I780">
            <v>1.046</v>
          </cell>
          <cell r="J780">
            <v>1</v>
          </cell>
        </row>
        <row r="781">
          <cell r="A781" t="str">
            <v>512453-B21</v>
          </cell>
          <cell r="B781" t="str">
            <v>HP Insight Recovery SW Flex 24x7 Supp</v>
          </cell>
          <cell r="C781" t="str">
            <v>PLAN</v>
          </cell>
          <cell r="D781">
            <v>39845</v>
          </cell>
          <cell r="E781">
            <v>40451</v>
          </cell>
          <cell r="F781">
            <v>40482</v>
          </cell>
          <cell r="G781">
            <v>895.5</v>
          </cell>
          <cell r="H781">
            <v>896</v>
          </cell>
          <cell r="I781">
            <v>1.18</v>
          </cell>
          <cell r="J781">
            <v>1</v>
          </cell>
        </row>
        <row r="782">
          <cell r="A782" t="str">
            <v>512454-B21</v>
          </cell>
          <cell r="B782" t="str">
            <v>HP Insight Recovery SW Track 24x7 Supp</v>
          </cell>
          <cell r="C782" t="str">
            <v>PLAN</v>
          </cell>
          <cell r="D782">
            <v>39845</v>
          </cell>
          <cell r="E782">
            <v>40451</v>
          </cell>
          <cell r="F782">
            <v>40482</v>
          </cell>
          <cell r="G782">
            <v>895.5</v>
          </cell>
          <cell r="H782">
            <v>896</v>
          </cell>
          <cell r="I782">
            <v>1</v>
          </cell>
          <cell r="J782">
            <v>1</v>
          </cell>
        </row>
        <row r="783">
          <cell r="A783" t="str">
            <v>273911-B21</v>
          </cell>
          <cell r="B783" t="str">
            <v>2-4ch Upgrade for SA6402 ALL</v>
          </cell>
          <cell r="C783" t="str">
            <v>SUST</v>
          </cell>
          <cell r="D783">
            <v>37873</v>
          </cell>
          <cell r="E783">
            <v>39995</v>
          </cell>
          <cell r="F783">
            <v>40086</v>
          </cell>
          <cell r="G783">
            <v>445.5</v>
          </cell>
          <cell r="H783">
            <v>446</v>
          </cell>
          <cell r="I783">
            <v>85.320999999999998</v>
          </cell>
          <cell r="J783">
            <v>95</v>
          </cell>
        </row>
        <row r="784">
          <cell r="A784" t="str">
            <v>273914-B21</v>
          </cell>
          <cell r="B784" t="str">
            <v>Smart Array 6404/256 ALL</v>
          </cell>
          <cell r="C784" t="str">
            <v>SUST</v>
          </cell>
          <cell r="D784">
            <v>37873</v>
          </cell>
          <cell r="E784">
            <v>39995</v>
          </cell>
          <cell r="F784">
            <v>40086</v>
          </cell>
          <cell r="G784">
            <v>1169.0999999999999</v>
          </cell>
          <cell r="H784">
            <v>1169</v>
          </cell>
          <cell r="I784">
            <v>303.971</v>
          </cell>
          <cell r="J784">
            <v>337</v>
          </cell>
        </row>
        <row r="785">
          <cell r="A785" t="str">
            <v>273915-B21</v>
          </cell>
          <cell r="B785" t="str">
            <v>Smart Array 6402/128 ALL</v>
          </cell>
          <cell r="C785" t="str">
            <v>SUST</v>
          </cell>
          <cell r="D785">
            <v>37788</v>
          </cell>
          <cell r="E785">
            <v>39995</v>
          </cell>
          <cell r="F785">
            <v>40086</v>
          </cell>
          <cell r="G785">
            <v>674.1</v>
          </cell>
          <cell r="H785">
            <v>674</v>
          </cell>
          <cell r="I785">
            <v>217.62100000000001</v>
          </cell>
          <cell r="J785">
            <v>242</v>
          </cell>
        </row>
        <row r="786">
          <cell r="A786" t="str">
            <v>291967-B21</v>
          </cell>
          <cell r="B786" t="str">
            <v>Smart Array 642 ALL</v>
          </cell>
          <cell r="C786" t="str">
            <v>SUST</v>
          </cell>
          <cell r="D786">
            <v>37704</v>
          </cell>
          <cell r="E786">
            <v>39995</v>
          </cell>
          <cell r="F786">
            <v>40086</v>
          </cell>
          <cell r="G786">
            <v>449.1</v>
          </cell>
          <cell r="H786">
            <v>449</v>
          </cell>
          <cell r="I786">
            <v>103.14100000000001</v>
          </cell>
          <cell r="J786">
            <v>114</v>
          </cell>
        </row>
        <row r="787">
          <cell r="A787" t="str">
            <v>337972-B21</v>
          </cell>
          <cell r="B787" t="str">
            <v>HP Smart Array P600 Controller ALL</v>
          </cell>
          <cell r="C787" t="str">
            <v>SUST</v>
          </cell>
          <cell r="D787">
            <v>38534</v>
          </cell>
          <cell r="E787">
            <v>40087</v>
          </cell>
          <cell r="F787">
            <v>40178</v>
          </cell>
          <cell r="G787">
            <v>656.1</v>
          </cell>
          <cell r="H787">
            <v>656</v>
          </cell>
          <cell r="I787">
            <v>272.12099999999998</v>
          </cell>
          <cell r="J787">
            <v>302</v>
          </cell>
        </row>
        <row r="788">
          <cell r="A788" t="str">
            <v>346914-B21</v>
          </cell>
          <cell r="B788" t="str">
            <v>HP 128MB BBWC for SA 6i/E200i</v>
          </cell>
          <cell r="C788" t="str">
            <v>SUST</v>
          </cell>
          <cell r="D788">
            <v>38180</v>
          </cell>
          <cell r="E788">
            <v>40026</v>
          </cell>
          <cell r="F788">
            <v>40117</v>
          </cell>
          <cell r="G788">
            <v>107.1</v>
          </cell>
          <cell r="H788">
            <v>107</v>
          </cell>
          <cell r="I788">
            <v>44.290999999999997</v>
          </cell>
          <cell r="J788">
            <v>49</v>
          </cell>
        </row>
        <row r="789">
          <cell r="A789" t="str">
            <v>351580-B21</v>
          </cell>
          <cell r="B789" t="str">
            <v>HP SA 641/642/E200 128MB BBWC Kit</v>
          </cell>
          <cell r="C789" t="str">
            <v>SUST</v>
          </cell>
          <cell r="D789">
            <v>38180</v>
          </cell>
          <cell r="E789">
            <v>40087</v>
          </cell>
          <cell r="F789">
            <v>40178</v>
          </cell>
          <cell r="G789">
            <v>107.1</v>
          </cell>
          <cell r="H789">
            <v>107</v>
          </cell>
          <cell r="I789">
            <v>42.220999999999997</v>
          </cell>
          <cell r="J789">
            <v>47</v>
          </cell>
        </row>
        <row r="790">
          <cell r="A790" t="str">
            <v>372538-B21</v>
          </cell>
          <cell r="B790" t="str">
            <v>HP 512MB DDR BBWC Upgrade ALL</v>
          </cell>
          <cell r="C790" t="str">
            <v>SUST</v>
          </cell>
          <cell r="D790">
            <v>38534</v>
          </cell>
          <cell r="E790">
            <v>39995</v>
          </cell>
          <cell r="F790">
            <v>40086</v>
          </cell>
          <cell r="G790">
            <v>539.1</v>
          </cell>
          <cell r="H790">
            <v>539</v>
          </cell>
          <cell r="I790">
            <v>56.970999999999997</v>
          </cell>
          <cell r="J790">
            <v>63</v>
          </cell>
        </row>
        <row r="791">
          <cell r="A791" t="str">
            <v>381513-B21</v>
          </cell>
          <cell r="B791" t="str">
            <v>HP Smart Array P800 Controller</v>
          </cell>
          <cell r="C791" t="str">
            <v>SUST</v>
          </cell>
          <cell r="D791">
            <v>39052</v>
          </cell>
          <cell r="E791">
            <v>40391</v>
          </cell>
          <cell r="F791">
            <v>40482</v>
          </cell>
          <cell r="G791">
            <v>854.1</v>
          </cell>
          <cell r="H791">
            <v>854</v>
          </cell>
          <cell r="I791">
            <v>225.131</v>
          </cell>
          <cell r="J791">
            <v>250</v>
          </cell>
        </row>
        <row r="792">
          <cell r="A792" t="str">
            <v>383280-B21</v>
          </cell>
          <cell r="B792" t="str">
            <v>HP SA P-Series Battery Kit</v>
          </cell>
          <cell r="C792" t="str">
            <v>SUST</v>
          </cell>
          <cell r="D792">
            <v>38869</v>
          </cell>
          <cell r="E792">
            <v>40087</v>
          </cell>
          <cell r="F792">
            <v>40178</v>
          </cell>
          <cell r="G792">
            <v>98.1</v>
          </cell>
          <cell r="H792">
            <v>98</v>
          </cell>
          <cell r="I792">
            <v>28.465</v>
          </cell>
          <cell r="J792">
            <v>32</v>
          </cell>
        </row>
        <row r="793">
          <cell r="A793" t="str">
            <v>389647-B21</v>
          </cell>
          <cell r="B793" t="str">
            <v>HP Int SAS/SATA Multi-Lane A Cable ALL</v>
          </cell>
          <cell r="C793" t="str">
            <v>SUST</v>
          </cell>
          <cell r="D793">
            <v>38534</v>
          </cell>
          <cell r="E793">
            <v>40118</v>
          </cell>
          <cell r="F793">
            <v>40209</v>
          </cell>
          <cell r="G793">
            <v>35.1</v>
          </cell>
          <cell r="H793">
            <v>35</v>
          </cell>
          <cell r="I793">
            <v>11.973000000000001</v>
          </cell>
          <cell r="J793">
            <v>13</v>
          </cell>
        </row>
        <row r="794">
          <cell r="A794" t="str">
            <v>389650-B21</v>
          </cell>
          <cell r="B794" t="str">
            <v>HP Int SAS/SATA Host Fan Cable ALL</v>
          </cell>
          <cell r="C794" t="str">
            <v>EOL</v>
          </cell>
          <cell r="D794">
            <v>38534</v>
          </cell>
          <cell r="E794">
            <v>39814</v>
          </cell>
          <cell r="F794">
            <v>39903</v>
          </cell>
          <cell r="G794">
            <v>35</v>
          </cell>
          <cell r="H794">
            <v>35</v>
          </cell>
          <cell r="I794">
            <v>7.6909999999999998</v>
          </cell>
          <cell r="J794">
            <v>9</v>
          </cell>
        </row>
        <row r="795">
          <cell r="A795" t="str">
            <v>399550-B21</v>
          </cell>
          <cell r="B795" t="str">
            <v>HP P400i/256 Controller</v>
          </cell>
          <cell r="C795" t="str">
            <v>SUST</v>
          </cell>
          <cell r="D795">
            <v>38869</v>
          </cell>
          <cell r="E795">
            <v>40026</v>
          </cell>
          <cell r="F795">
            <v>40117</v>
          </cell>
          <cell r="G795">
            <v>404.1</v>
          </cell>
          <cell r="H795">
            <v>404</v>
          </cell>
          <cell r="I795">
            <v>246.691</v>
          </cell>
          <cell r="J795">
            <v>274</v>
          </cell>
        </row>
        <row r="796">
          <cell r="A796" t="str">
            <v>405132-B21</v>
          </cell>
          <cell r="B796" t="str">
            <v>HP Smart Array P400/256 Controller</v>
          </cell>
          <cell r="C796" t="str">
            <v>SUST</v>
          </cell>
          <cell r="D796">
            <v>38869</v>
          </cell>
          <cell r="E796">
            <v>40087</v>
          </cell>
          <cell r="F796">
            <v>40178</v>
          </cell>
          <cell r="G796">
            <v>404.1</v>
          </cell>
          <cell r="H796">
            <v>404</v>
          </cell>
          <cell r="I796">
            <v>109.81100000000001</v>
          </cell>
          <cell r="J796">
            <v>122</v>
          </cell>
        </row>
        <row r="797">
          <cell r="A797" t="str">
            <v>405148-B21</v>
          </cell>
          <cell r="B797" t="str">
            <v>HP SA P-Series 512MB BBWC Kit</v>
          </cell>
          <cell r="C797" t="str">
            <v>SUST</v>
          </cell>
          <cell r="D797">
            <v>38869</v>
          </cell>
          <cell r="E797">
            <v>40087</v>
          </cell>
          <cell r="F797">
            <v>40178</v>
          </cell>
          <cell r="G797">
            <v>287.10000000000002</v>
          </cell>
          <cell r="H797">
            <v>287</v>
          </cell>
          <cell r="I797">
            <v>56.411000000000001</v>
          </cell>
          <cell r="J797">
            <v>63</v>
          </cell>
        </row>
        <row r="798">
          <cell r="A798" t="str">
            <v>411064-B21</v>
          </cell>
          <cell r="B798" t="str">
            <v>HP Smart Array P400/512 Controller</v>
          </cell>
          <cell r="C798" t="str">
            <v>SUST</v>
          </cell>
          <cell r="D798">
            <v>38869</v>
          </cell>
          <cell r="E798">
            <v>40087</v>
          </cell>
          <cell r="F798">
            <v>40178</v>
          </cell>
          <cell r="G798">
            <v>629.1</v>
          </cell>
          <cell r="H798">
            <v>629</v>
          </cell>
          <cell r="I798">
            <v>140.601</v>
          </cell>
          <cell r="J798">
            <v>156</v>
          </cell>
        </row>
        <row r="799">
          <cell r="A799" t="str">
            <v>411508-B21</v>
          </cell>
          <cell r="B799" t="str">
            <v>HP Smart Array E200/128 Controller</v>
          </cell>
          <cell r="C799" t="str">
            <v>SUST</v>
          </cell>
          <cell r="D799">
            <v>38899</v>
          </cell>
          <cell r="E799">
            <v>40087</v>
          </cell>
          <cell r="F799">
            <v>40178</v>
          </cell>
          <cell r="G799">
            <v>314.10000000000002</v>
          </cell>
          <cell r="H799">
            <v>314</v>
          </cell>
          <cell r="I799">
            <v>101.491</v>
          </cell>
          <cell r="J799">
            <v>113</v>
          </cell>
        </row>
        <row r="800">
          <cell r="A800" t="str">
            <v>417836-B21</v>
          </cell>
          <cell r="B800" t="str">
            <v>HP SA P400 24In Battery Cable Kit</v>
          </cell>
          <cell r="C800" t="str">
            <v>SUST</v>
          </cell>
          <cell r="D800">
            <v>38869</v>
          </cell>
          <cell r="E800">
            <v>40087</v>
          </cell>
          <cell r="F800">
            <v>40178</v>
          </cell>
          <cell r="G800">
            <v>32.4</v>
          </cell>
          <cell r="H800">
            <v>32</v>
          </cell>
          <cell r="I800">
            <v>8.1229999999999993</v>
          </cell>
          <cell r="J800">
            <v>9</v>
          </cell>
        </row>
        <row r="801">
          <cell r="A801" t="str">
            <v>435129-B21</v>
          </cell>
          <cell r="B801" t="str">
            <v>HP SA E500/256 External Controller</v>
          </cell>
          <cell r="C801" t="str">
            <v>SUST</v>
          </cell>
          <cell r="D801">
            <v>39173</v>
          </cell>
          <cell r="E801">
            <v>40087</v>
          </cell>
          <cell r="F801">
            <v>40178</v>
          </cell>
          <cell r="G801">
            <v>449.1</v>
          </cell>
          <cell r="H801">
            <v>449</v>
          </cell>
          <cell r="I801">
            <v>138.05099999999999</v>
          </cell>
          <cell r="J801">
            <v>153</v>
          </cell>
        </row>
        <row r="802">
          <cell r="A802" t="str">
            <v>462828-B21</v>
          </cell>
          <cell r="B802" t="str">
            <v>HP P212/ZM Smart Array Controller</v>
          </cell>
          <cell r="C802" t="str">
            <v>PLAN</v>
          </cell>
          <cell r="D802">
            <v>39873</v>
          </cell>
          <cell r="E802">
            <v>40391</v>
          </cell>
          <cell r="F802">
            <v>40482</v>
          </cell>
          <cell r="G802">
            <v>179</v>
          </cell>
          <cell r="H802">
            <v>179</v>
          </cell>
          <cell r="I802">
            <v>118.971</v>
          </cell>
          <cell r="J802">
            <v>132</v>
          </cell>
        </row>
        <row r="803">
          <cell r="A803" t="str">
            <v>462830-B21</v>
          </cell>
          <cell r="B803" t="str">
            <v>HP P411/256 Smart Array Controller</v>
          </cell>
          <cell r="C803" t="str">
            <v>PLAN</v>
          </cell>
          <cell r="D803">
            <v>39873</v>
          </cell>
          <cell r="E803">
            <v>40391</v>
          </cell>
          <cell r="F803">
            <v>40482</v>
          </cell>
          <cell r="G803">
            <v>449</v>
          </cell>
          <cell r="H803">
            <v>449</v>
          </cell>
          <cell r="I803">
            <v>150.74100000000001</v>
          </cell>
          <cell r="J803">
            <v>167</v>
          </cell>
        </row>
        <row r="804">
          <cell r="A804" t="str">
            <v>462832-B21</v>
          </cell>
          <cell r="B804" t="str">
            <v>HP P411/512 BBWC Smart Array Controller</v>
          </cell>
          <cell r="C804" t="str">
            <v>PLAN</v>
          </cell>
          <cell r="D804">
            <v>39873</v>
          </cell>
          <cell r="E804">
            <v>40391</v>
          </cell>
          <cell r="F804">
            <v>40482</v>
          </cell>
          <cell r="G804">
            <v>584</v>
          </cell>
          <cell r="H804">
            <v>584</v>
          </cell>
          <cell r="I804">
            <v>190.30099999999999</v>
          </cell>
          <cell r="J804">
            <v>211</v>
          </cell>
        </row>
        <row r="805">
          <cell r="A805" t="str">
            <v>462834-B21</v>
          </cell>
          <cell r="B805" t="str">
            <v>HP P212/256 Smart Array Controller</v>
          </cell>
          <cell r="C805" t="str">
            <v>PLAN</v>
          </cell>
          <cell r="D805">
            <v>39873</v>
          </cell>
          <cell r="E805">
            <v>40391</v>
          </cell>
          <cell r="F805">
            <v>40482</v>
          </cell>
          <cell r="G805">
            <v>359</v>
          </cell>
          <cell r="H805">
            <v>359</v>
          </cell>
          <cell r="I805">
            <v>144.34100000000001</v>
          </cell>
          <cell r="J805">
            <v>160</v>
          </cell>
        </row>
        <row r="806">
          <cell r="A806" t="str">
            <v>462862-B21</v>
          </cell>
          <cell r="B806" t="str">
            <v>HP P410/256 Smart Array Controller</v>
          </cell>
          <cell r="C806" t="str">
            <v>PLAN</v>
          </cell>
          <cell r="D806">
            <v>39873</v>
          </cell>
          <cell r="E806">
            <v>40391</v>
          </cell>
          <cell r="F806">
            <v>40482</v>
          </cell>
          <cell r="G806">
            <v>449</v>
          </cell>
          <cell r="H806">
            <v>449</v>
          </cell>
          <cell r="I806">
            <v>148.46100000000001</v>
          </cell>
          <cell r="J806">
            <v>165</v>
          </cell>
        </row>
        <row r="807">
          <cell r="A807" t="str">
            <v>462864-B21</v>
          </cell>
          <cell r="B807" t="str">
            <v>HP P410/512 BBWC Smart Array Controller</v>
          </cell>
          <cell r="C807" t="str">
            <v>PLAN</v>
          </cell>
          <cell r="D807">
            <v>39873</v>
          </cell>
          <cell r="E807">
            <v>40391</v>
          </cell>
          <cell r="F807">
            <v>40482</v>
          </cell>
          <cell r="G807">
            <v>584</v>
          </cell>
          <cell r="H807">
            <v>584</v>
          </cell>
          <cell r="I807">
            <v>188.03100000000001</v>
          </cell>
          <cell r="J807">
            <v>209</v>
          </cell>
        </row>
        <row r="808">
          <cell r="A808" t="str">
            <v>462967-B21</v>
          </cell>
          <cell r="B808" t="str">
            <v>HP 512MB P-Series BBWC Upgrade</v>
          </cell>
          <cell r="C808" t="str">
            <v>PLAN</v>
          </cell>
          <cell r="D808">
            <v>39873</v>
          </cell>
          <cell r="E808">
            <v>40391</v>
          </cell>
          <cell r="F808">
            <v>40482</v>
          </cell>
          <cell r="G808">
            <v>341</v>
          </cell>
          <cell r="H808">
            <v>341</v>
          </cell>
          <cell r="I808">
            <v>62.420999999999999</v>
          </cell>
          <cell r="J808">
            <v>69</v>
          </cell>
        </row>
        <row r="809">
          <cell r="A809" t="str">
            <v>462968-B21</v>
          </cell>
          <cell r="B809" t="str">
            <v>HP 256MB P-Series Cache Upgrade</v>
          </cell>
          <cell r="C809" t="str">
            <v>PLAN</v>
          </cell>
          <cell r="D809">
            <v>39873</v>
          </cell>
          <cell r="E809">
            <v>40391</v>
          </cell>
          <cell r="F809">
            <v>40482</v>
          </cell>
          <cell r="G809">
            <v>197</v>
          </cell>
          <cell r="H809">
            <v>197</v>
          </cell>
          <cell r="I809">
            <v>28.774000000000001</v>
          </cell>
          <cell r="J809">
            <v>32</v>
          </cell>
        </row>
        <row r="810">
          <cell r="A810" t="str">
            <v>462969-B21</v>
          </cell>
          <cell r="B810" t="str">
            <v>HP 650 mAh P-Series Battery</v>
          </cell>
          <cell r="C810" t="str">
            <v>PLAN</v>
          </cell>
          <cell r="D810">
            <v>39873</v>
          </cell>
          <cell r="E810">
            <v>40391</v>
          </cell>
          <cell r="F810">
            <v>40482</v>
          </cell>
          <cell r="G810">
            <v>125</v>
          </cell>
          <cell r="H810">
            <v>125</v>
          </cell>
          <cell r="I810">
            <v>28.393000000000001</v>
          </cell>
          <cell r="J810">
            <v>32</v>
          </cell>
        </row>
        <row r="811">
          <cell r="A811" t="str">
            <v>507808-B21</v>
          </cell>
          <cell r="B811" t="str">
            <v>HP SA P400/256 Cntrlr w/Heat Sink</v>
          </cell>
          <cell r="C811" t="str">
            <v>SUST</v>
          </cell>
          <cell r="D811">
            <v>39783</v>
          </cell>
          <cell r="E811">
            <v>40087</v>
          </cell>
          <cell r="F811">
            <v>40178</v>
          </cell>
          <cell r="G811">
            <v>404.09999933093786</v>
          </cell>
          <cell r="H811">
            <v>404</v>
          </cell>
          <cell r="I811">
            <v>111.071</v>
          </cell>
          <cell r="J811">
            <v>123</v>
          </cell>
        </row>
        <row r="812">
          <cell r="A812" t="str">
            <v>508833-B21</v>
          </cell>
          <cell r="B812" t="str">
            <v>HP SA P400/512 Cntrlr with Heat Sink</v>
          </cell>
          <cell r="C812" t="str">
            <v>SUST</v>
          </cell>
          <cell r="D812">
            <v>39783</v>
          </cell>
          <cell r="E812">
            <v>40087</v>
          </cell>
          <cell r="F812">
            <v>40178</v>
          </cell>
          <cell r="G812">
            <v>629.09999895840883</v>
          </cell>
          <cell r="H812">
            <v>629</v>
          </cell>
          <cell r="I812">
            <v>146.14099999999999</v>
          </cell>
          <cell r="J812">
            <v>162</v>
          </cell>
        </row>
        <row r="813">
          <cell r="A813" t="str">
            <v>399593-B22</v>
          </cell>
          <cell r="B813" t="str">
            <v>HP BLc 1/10Gb VC-Enet Module Opt Kit</v>
          </cell>
          <cell r="C813" t="str">
            <v>SUST</v>
          </cell>
          <cell r="D813">
            <v>39142</v>
          </cell>
          <cell r="E813">
            <v>40087</v>
          </cell>
          <cell r="F813">
            <v>40178</v>
          </cell>
          <cell r="G813">
            <v>5129.0999915078282</v>
          </cell>
          <cell r="H813">
            <v>5129</v>
          </cell>
          <cell r="I813">
            <v>567.19000000000005</v>
          </cell>
          <cell r="J813">
            <v>630</v>
          </cell>
        </row>
        <row r="814">
          <cell r="A814" t="str">
            <v>409513-B21</v>
          </cell>
          <cell r="B814" t="str">
            <v>HP BLc 4G Virtual Connect FC Opt Kit</v>
          </cell>
          <cell r="C814" t="str">
            <v>SUST</v>
          </cell>
          <cell r="D814">
            <v>39142</v>
          </cell>
          <cell r="E814">
            <v>39873</v>
          </cell>
          <cell r="F814">
            <v>39964</v>
          </cell>
          <cell r="G814">
            <v>8549.099985845387</v>
          </cell>
          <cell r="H814">
            <v>8549</v>
          </cell>
          <cell r="I814">
            <v>1425</v>
          </cell>
          <cell r="J814">
            <v>1582</v>
          </cell>
        </row>
        <row r="815">
          <cell r="A815" t="str">
            <v>409513-B22</v>
          </cell>
          <cell r="B815" t="str">
            <v>HP BLc Virtual Connect 4Gb FC Opt Kit</v>
          </cell>
          <cell r="C815" t="str">
            <v>SUST</v>
          </cell>
          <cell r="D815">
            <v>39783</v>
          </cell>
          <cell r="E815">
            <v>40575</v>
          </cell>
          <cell r="F815">
            <v>40694</v>
          </cell>
          <cell r="G815">
            <v>8549.099985845387</v>
          </cell>
          <cell r="H815">
            <v>8549</v>
          </cell>
          <cell r="I815">
            <v>1397</v>
          </cell>
          <cell r="J815">
            <v>1551</v>
          </cell>
        </row>
        <row r="816">
          <cell r="A816" t="str">
            <v>447047-B21</v>
          </cell>
          <cell r="B816" t="str">
            <v>HP BLc 1/10Gb-F VC-Enet Module</v>
          </cell>
          <cell r="C816" t="str">
            <v>SUST</v>
          </cell>
          <cell r="D816">
            <v>39387</v>
          </cell>
          <cell r="E816">
            <v>40087</v>
          </cell>
          <cell r="F816">
            <v>40178</v>
          </cell>
          <cell r="G816">
            <v>6119.0999898687005</v>
          </cell>
          <cell r="H816">
            <v>6119</v>
          </cell>
          <cell r="I816">
            <v>704.7</v>
          </cell>
          <cell r="J816">
            <v>782</v>
          </cell>
        </row>
        <row r="817">
          <cell r="A817" t="str">
            <v>455880-B21</v>
          </cell>
          <cell r="B817" t="str">
            <v>HP BLc VC Flex-10 Enet Module Opt</v>
          </cell>
          <cell r="C817" t="str">
            <v>SUST</v>
          </cell>
          <cell r="D817">
            <v>39783</v>
          </cell>
          <cell r="E817">
            <v>40513</v>
          </cell>
          <cell r="F817">
            <v>40602</v>
          </cell>
          <cell r="G817">
            <v>10979.099981822073</v>
          </cell>
          <cell r="H817">
            <v>10979</v>
          </cell>
          <cell r="I817">
            <v>1476.22</v>
          </cell>
          <cell r="J817">
            <v>1639</v>
          </cell>
        </row>
        <row r="818">
          <cell r="A818" t="str">
            <v>455883-B21</v>
          </cell>
          <cell r="B818" t="str">
            <v>HP BLc 10Gb SR SFP+ Opt</v>
          </cell>
          <cell r="C818" t="str">
            <v>SUST</v>
          </cell>
          <cell r="D818">
            <v>39783</v>
          </cell>
          <cell r="E818">
            <v>40513</v>
          </cell>
          <cell r="F818">
            <v>40602</v>
          </cell>
          <cell r="G818">
            <v>1583.0999973788857</v>
          </cell>
          <cell r="H818">
            <v>1583</v>
          </cell>
          <cell r="I818">
            <v>98.82</v>
          </cell>
          <cell r="J818">
            <v>110</v>
          </cell>
        </row>
        <row r="819">
          <cell r="A819" t="str">
            <v>455886-B21</v>
          </cell>
          <cell r="B819" t="str">
            <v>HP BLc 10Gb LR SFP+ Opt</v>
          </cell>
          <cell r="C819" t="str">
            <v>SUST</v>
          </cell>
          <cell r="D819">
            <v>39783</v>
          </cell>
          <cell r="E819">
            <v>40513</v>
          </cell>
          <cell r="F819">
            <v>40602</v>
          </cell>
          <cell r="G819">
            <v>3419.0999943390489</v>
          </cell>
          <cell r="H819">
            <v>3419</v>
          </cell>
          <cell r="I819">
            <v>191.56</v>
          </cell>
          <cell r="J819">
            <v>213</v>
          </cell>
        </row>
        <row r="820">
          <cell r="A820" t="str">
            <v>455889-B21</v>
          </cell>
          <cell r="B820" t="str">
            <v>HP BLc 10Gb LRM SFP+ Opt</v>
          </cell>
          <cell r="C820" t="str">
            <v>SUST</v>
          </cell>
          <cell r="D820">
            <v>39783</v>
          </cell>
          <cell r="E820">
            <v>40513</v>
          </cell>
          <cell r="F820">
            <v>40602</v>
          </cell>
          <cell r="G820">
            <v>1799.0999970212579</v>
          </cell>
          <cell r="H820">
            <v>1799</v>
          </cell>
          <cell r="I820">
            <v>160.56</v>
          </cell>
          <cell r="J820">
            <v>178</v>
          </cell>
        </row>
        <row r="821">
          <cell r="A821" t="str">
            <v>487649-B21</v>
          </cell>
          <cell r="B821" t="str">
            <v>HP BLc SFP+ .5m 10GbE Copper Cable</v>
          </cell>
          <cell r="C821" t="str">
            <v>SUST</v>
          </cell>
          <cell r="D821">
            <v>39783</v>
          </cell>
          <cell r="E821">
            <v>40513</v>
          </cell>
          <cell r="F821">
            <v>40602</v>
          </cell>
          <cell r="G821">
            <v>116.09999980777502</v>
          </cell>
          <cell r="H821">
            <v>116</v>
          </cell>
          <cell r="I821">
            <v>75.5</v>
          </cell>
          <cell r="J821">
            <v>84</v>
          </cell>
        </row>
        <row r="822">
          <cell r="A822" t="str">
            <v>487652-B21</v>
          </cell>
          <cell r="B822" t="str">
            <v>HP BLc SFP+ 1m 10GbE Copper Cable</v>
          </cell>
          <cell r="C822" t="str">
            <v>SUST</v>
          </cell>
          <cell r="D822">
            <v>39783</v>
          </cell>
          <cell r="E822">
            <v>40513</v>
          </cell>
          <cell r="F822">
            <v>40602</v>
          </cell>
          <cell r="G822">
            <v>143.09999976307154</v>
          </cell>
          <cell r="H822">
            <v>143</v>
          </cell>
          <cell r="I822">
            <v>77.08</v>
          </cell>
          <cell r="J822">
            <v>86</v>
          </cell>
        </row>
        <row r="823">
          <cell r="A823" t="str">
            <v>487655-B21</v>
          </cell>
          <cell r="B823" t="str">
            <v>HP BLc SFP+ 3m 10GbE Copper Cable</v>
          </cell>
          <cell r="C823" t="str">
            <v>SUST</v>
          </cell>
          <cell r="D823">
            <v>39783</v>
          </cell>
          <cell r="E823">
            <v>40513</v>
          </cell>
          <cell r="F823">
            <v>40602</v>
          </cell>
          <cell r="G823">
            <v>206.09999965876341</v>
          </cell>
          <cell r="H823">
            <v>206</v>
          </cell>
          <cell r="I823">
            <v>102.18</v>
          </cell>
          <cell r="J823">
            <v>113</v>
          </cell>
        </row>
        <row r="824">
          <cell r="A824" t="str">
            <v>487658-B21</v>
          </cell>
          <cell r="B824" t="str">
            <v>HP BLc SFP+ 7m 10GbE Copper Cable</v>
          </cell>
          <cell r="C824" t="str">
            <v>SUST</v>
          </cell>
          <cell r="D824">
            <v>39783</v>
          </cell>
          <cell r="E824">
            <v>40513</v>
          </cell>
          <cell r="F824">
            <v>40602</v>
          </cell>
          <cell r="G824">
            <v>269.09999955445528</v>
          </cell>
          <cell r="H824">
            <v>269</v>
          </cell>
          <cell r="I824">
            <v>119.74</v>
          </cell>
          <cell r="J824">
            <v>133</v>
          </cell>
        </row>
        <row r="825">
          <cell r="A825" t="str">
            <v>487661-B21</v>
          </cell>
          <cell r="B825" t="str">
            <v>HP BLc SFP+ 10m 10GbE Copper Cable</v>
          </cell>
          <cell r="C825" t="str">
            <v>SUST</v>
          </cell>
          <cell r="D825">
            <v>39783</v>
          </cell>
          <cell r="E825">
            <v>40513</v>
          </cell>
          <cell r="F825">
            <v>40602</v>
          </cell>
          <cell r="G825">
            <v>341.09999943524599</v>
          </cell>
          <cell r="H825">
            <v>341</v>
          </cell>
          <cell r="I825">
            <v>64.040000000000006</v>
          </cell>
          <cell r="J825">
            <v>71</v>
          </cell>
        </row>
        <row r="826">
          <cell r="A826" t="str">
            <v>262587-B21</v>
          </cell>
          <cell r="B826" t="str">
            <v>KVM PS/2 Cnsl Itfc Adptr-8 ALL</v>
          </cell>
          <cell r="C826" t="str">
            <v>SUST</v>
          </cell>
          <cell r="D826">
            <v>37509</v>
          </cell>
          <cell r="E826">
            <v>41061</v>
          </cell>
          <cell r="F826">
            <v>41152</v>
          </cell>
          <cell r="G826">
            <v>638.1</v>
          </cell>
          <cell r="H826">
            <v>638</v>
          </cell>
          <cell r="I826">
            <v>225.61099999999999</v>
          </cell>
          <cell r="J826">
            <v>250</v>
          </cell>
        </row>
        <row r="827">
          <cell r="A827" t="str">
            <v>262588-B21</v>
          </cell>
          <cell r="B827" t="str">
            <v>KVM PS/2 Cnsl Itfc Adptr-1 ALL</v>
          </cell>
          <cell r="C827" t="str">
            <v>SUST</v>
          </cell>
          <cell r="D827">
            <v>37509</v>
          </cell>
          <cell r="E827">
            <v>41061</v>
          </cell>
          <cell r="F827">
            <v>41152</v>
          </cell>
          <cell r="G827">
            <v>89.1</v>
          </cell>
          <cell r="H827">
            <v>89</v>
          </cell>
          <cell r="I827">
            <v>28.835000000000001</v>
          </cell>
          <cell r="J827">
            <v>32</v>
          </cell>
        </row>
        <row r="828">
          <cell r="A828" t="str">
            <v>263474-B21</v>
          </cell>
          <cell r="B828" t="str">
            <v>KVM UTP CAT5e Cable 3FT 4PK ALL</v>
          </cell>
          <cell r="C828" t="str">
            <v>SUST</v>
          </cell>
          <cell r="D828">
            <v>37509</v>
          </cell>
          <cell r="E828">
            <v>41061</v>
          </cell>
          <cell r="F828">
            <v>41152</v>
          </cell>
          <cell r="G828">
            <v>14.399999976158142</v>
          </cell>
          <cell r="H828">
            <v>14</v>
          </cell>
          <cell r="I828">
            <v>6.2190000000000003</v>
          </cell>
          <cell r="J828">
            <v>7</v>
          </cell>
        </row>
        <row r="829">
          <cell r="A829" t="str">
            <v>263474-B22</v>
          </cell>
          <cell r="B829" t="str">
            <v>KVM UTP CAT5e Cable 6FT 8PK ALL</v>
          </cell>
          <cell r="C829" t="str">
            <v>SUST</v>
          </cell>
          <cell r="D829">
            <v>37509</v>
          </cell>
          <cell r="E829">
            <v>41061</v>
          </cell>
          <cell r="F829">
            <v>41152</v>
          </cell>
          <cell r="G829">
            <v>34.199999943375587</v>
          </cell>
          <cell r="H829">
            <v>34</v>
          </cell>
          <cell r="I829">
            <v>9.6669999999999998</v>
          </cell>
          <cell r="J829">
            <v>11</v>
          </cell>
        </row>
        <row r="830">
          <cell r="A830" t="str">
            <v>263474-B23</v>
          </cell>
          <cell r="B830" t="str">
            <v>KVM UTP CAT5e Cable 12FT 8PK ALL</v>
          </cell>
          <cell r="C830" t="str">
            <v>SUST</v>
          </cell>
          <cell r="D830">
            <v>37509</v>
          </cell>
          <cell r="E830">
            <v>41061</v>
          </cell>
          <cell r="F830">
            <v>41152</v>
          </cell>
          <cell r="G830">
            <v>38.699999935925007</v>
          </cell>
          <cell r="H830">
            <v>39</v>
          </cell>
          <cell r="I830">
            <v>11.776999999999999</v>
          </cell>
          <cell r="J830">
            <v>13</v>
          </cell>
        </row>
        <row r="831">
          <cell r="A831" t="str">
            <v>263474-B24</v>
          </cell>
          <cell r="B831" t="str">
            <v>KVM UTP CAT5e Cable 20FT 4PK ALL</v>
          </cell>
          <cell r="C831" t="str">
            <v>SUST</v>
          </cell>
          <cell r="D831">
            <v>37509</v>
          </cell>
          <cell r="E831">
            <v>41061</v>
          </cell>
          <cell r="F831">
            <v>41152</v>
          </cell>
          <cell r="G831">
            <v>26.099999956786633</v>
          </cell>
          <cell r="H831">
            <v>26</v>
          </cell>
          <cell r="I831">
            <v>9.6769999999999996</v>
          </cell>
          <cell r="J831">
            <v>11</v>
          </cell>
        </row>
        <row r="832">
          <cell r="A832" t="str">
            <v>263474-B25</v>
          </cell>
          <cell r="B832" t="str">
            <v>KVM UTP CAT5e Cable 40FT 1PK ALL</v>
          </cell>
          <cell r="C832" t="str">
            <v>SUST</v>
          </cell>
          <cell r="D832">
            <v>37509</v>
          </cell>
          <cell r="E832">
            <v>41061</v>
          </cell>
          <cell r="F832">
            <v>41152</v>
          </cell>
          <cell r="G832">
            <v>12.599999979138374</v>
          </cell>
          <cell r="H832">
            <v>13</v>
          </cell>
          <cell r="I832">
            <v>6.0330000000000004</v>
          </cell>
          <cell r="J832">
            <v>7</v>
          </cell>
        </row>
        <row r="833">
          <cell r="A833" t="str">
            <v>336044-B21</v>
          </cell>
          <cell r="B833" t="str">
            <v>0x1x8 KVM SVR CNSL SW ALL</v>
          </cell>
          <cell r="C833" t="str">
            <v>SUST</v>
          </cell>
          <cell r="D833">
            <v>37942</v>
          </cell>
          <cell r="E833">
            <v>39934</v>
          </cell>
          <cell r="F833">
            <v>40025</v>
          </cell>
          <cell r="G833">
            <v>692.1</v>
          </cell>
          <cell r="H833">
            <v>692</v>
          </cell>
          <cell r="I833">
            <v>414.37099999999998</v>
          </cell>
          <cell r="J833">
            <v>460</v>
          </cell>
        </row>
        <row r="834">
          <cell r="A834" t="str">
            <v>336045-B21</v>
          </cell>
          <cell r="B834" t="str">
            <v>0x2x16 KVM SVR CNSL SW ALL</v>
          </cell>
          <cell r="C834" t="str">
            <v>SUST</v>
          </cell>
          <cell r="D834">
            <v>37942</v>
          </cell>
          <cell r="E834">
            <v>39934</v>
          </cell>
          <cell r="F834">
            <v>40025</v>
          </cell>
          <cell r="G834">
            <v>989.1</v>
          </cell>
          <cell r="H834">
            <v>989</v>
          </cell>
          <cell r="I834">
            <v>580.86099999999999</v>
          </cell>
          <cell r="J834">
            <v>645</v>
          </cell>
        </row>
        <row r="835">
          <cell r="A835" t="str">
            <v>336047-B21</v>
          </cell>
          <cell r="B835" t="str">
            <v>KVM USB Cnsl Itfc Adptr 1PK ALL</v>
          </cell>
          <cell r="C835" t="str">
            <v>SUST</v>
          </cell>
          <cell r="D835">
            <v>37942</v>
          </cell>
          <cell r="E835">
            <v>41061</v>
          </cell>
          <cell r="F835">
            <v>41152</v>
          </cell>
          <cell r="G835">
            <v>89.1</v>
          </cell>
          <cell r="H835">
            <v>89</v>
          </cell>
          <cell r="I835">
            <v>37.911000000000001</v>
          </cell>
          <cell r="J835">
            <v>42</v>
          </cell>
        </row>
        <row r="836">
          <cell r="A836" t="str">
            <v>373035-B21</v>
          </cell>
          <cell r="B836" t="str">
            <v>HP KVM CAT5 Serial Intf Adptr 1pk ALL</v>
          </cell>
          <cell r="C836" t="str">
            <v>SUST</v>
          </cell>
          <cell r="D836">
            <v>38334</v>
          </cell>
          <cell r="E836">
            <v>41061</v>
          </cell>
          <cell r="F836">
            <v>41152</v>
          </cell>
          <cell r="G836">
            <v>161</v>
          </cell>
          <cell r="H836">
            <v>161</v>
          </cell>
          <cell r="I836">
            <v>82.840999999999994</v>
          </cell>
          <cell r="J836">
            <v>92</v>
          </cell>
        </row>
        <row r="837">
          <cell r="A837" t="str">
            <v>AF101A</v>
          </cell>
          <cell r="B837" t="str">
            <v>HP 16 Port Serial Console</v>
          </cell>
          <cell r="C837" t="str">
            <v>SUST</v>
          </cell>
          <cell r="D837">
            <v>38663</v>
          </cell>
          <cell r="E837">
            <v>40695</v>
          </cell>
          <cell r="F837">
            <v>40786</v>
          </cell>
          <cell r="G837">
            <v>1349.0999977663159</v>
          </cell>
          <cell r="H837">
            <v>1349</v>
          </cell>
          <cell r="I837">
            <v>836.66099999999994</v>
          </cell>
          <cell r="J837">
            <v>929</v>
          </cell>
        </row>
        <row r="838">
          <cell r="A838" t="str">
            <v>AF102A</v>
          </cell>
          <cell r="B838" t="str">
            <v>HP 48 Port Serial Console</v>
          </cell>
          <cell r="C838" t="str">
            <v>SUST</v>
          </cell>
          <cell r="D838">
            <v>38663</v>
          </cell>
          <cell r="E838">
            <v>40695</v>
          </cell>
          <cell r="F838">
            <v>40786</v>
          </cell>
          <cell r="G838">
            <v>2699.0999955311418</v>
          </cell>
          <cell r="H838">
            <v>2699</v>
          </cell>
          <cell r="I838">
            <v>1233.5609999999999</v>
          </cell>
          <cell r="J838">
            <v>1369</v>
          </cell>
        </row>
        <row r="839">
          <cell r="A839" t="str">
            <v>AF103A</v>
          </cell>
          <cell r="B839" t="str">
            <v>HP Adptr RJ45-DB9 DCE F 1 pk</v>
          </cell>
          <cell r="C839" t="str">
            <v>SUST</v>
          </cell>
          <cell r="D839">
            <v>38663</v>
          </cell>
          <cell r="E839">
            <v>40695</v>
          </cell>
          <cell r="F839">
            <v>40786</v>
          </cell>
          <cell r="G839">
            <v>14</v>
          </cell>
          <cell r="H839">
            <v>14</v>
          </cell>
          <cell r="I839">
            <v>6.2190000000000003</v>
          </cell>
          <cell r="J839">
            <v>7</v>
          </cell>
        </row>
        <row r="840">
          <cell r="A840" t="str">
            <v>AF104A</v>
          </cell>
          <cell r="B840" t="str">
            <v>HP Adptr CAT5 RJ45 for Cisco 1 pk</v>
          </cell>
          <cell r="C840" t="str">
            <v>SUST</v>
          </cell>
          <cell r="D840">
            <v>38663</v>
          </cell>
          <cell r="E840">
            <v>40695</v>
          </cell>
          <cell r="F840">
            <v>40786</v>
          </cell>
          <cell r="G840">
            <v>14</v>
          </cell>
          <cell r="H840">
            <v>14</v>
          </cell>
          <cell r="I840">
            <v>6.7750000000000004</v>
          </cell>
          <cell r="J840">
            <v>8</v>
          </cell>
        </row>
        <row r="841">
          <cell r="A841" t="str">
            <v>AF105A</v>
          </cell>
          <cell r="B841" t="str">
            <v>HP Adptr RJ45-DB9 DTE M 1pk</v>
          </cell>
          <cell r="C841" t="str">
            <v>SUST</v>
          </cell>
          <cell r="D841">
            <v>38663</v>
          </cell>
          <cell r="E841">
            <v>40695</v>
          </cell>
          <cell r="F841">
            <v>40786</v>
          </cell>
          <cell r="G841">
            <v>14</v>
          </cell>
          <cell r="H841">
            <v>14</v>
          </cell>
          <cell r="I841">
            <v>6.26</v>
          </cell>
          <cell r="J841">
            <v>7</v>
          </cell>
        </row>
        <row r="842">
          <cell r="A842" t="str">
            <v>AF106A</v>
          </cell>
          <cell r="B842" t="str">
            <v>HP Adptr RJ45-DB25 DCE M 1pk</v>
          </cell>
          <cell r="C842" t="str">
            <v>SUST</v>
          </cell>
          <cell r="D842">
            <v>38663</v>
          </cell>
          <cell r="E842">
            <v>40695</v>
          </cell>
          <cell r="F842">
            <v>40786</v>
          </cell>
          <cell r="G842">
            <v>14</v>
          </cell>
          <cell r="H842">
            <v>14</v>
          </cell>
          <cell r="I842">
            <v>6.343</v>
          </cell>
          <cell r="J842">
            <v>7</v>
          </cell>
        </row>
        <row r="843">
          <cell r="A843" t="str">
            <v>AF107A</v>
          </cell>
          <cell r="B843" t="str">
            <v>HP Adptr CAT5 RJ45-DB25 DTE M 1pk</v>
          </cell>
          <cell r="C843" t="str">
            <v>SUST</v>
          </cell>
          <cell r="D843">
            <v>38663</v>
          </cell>
          <cell r="E843">
            <v>40695</v>
          </cell>
          <cell r="F843">
            <v>40786</v>
          </cell>
          <cell r="G843">
            <v>14</v>
          </cell>
          <cell r="H843">
            <v>14</v>
          </cell>
          <cell r="I843">
            <v>6.343</v>
          </cell>
          <cell r="J843">
            <v>7</v>
          </cell>
        </row>
        <row r="844">
          <cell r="A844" t="str">
            <v>AF108A</v>
          </cell>
          <cell r="B844" t="str">
            <v>HP Adptr RJ45-DB25 DCE F 1pk</v>
          </cell>
          <cell r="C844" t="str">
            <v>SUST</v>
          </cell>
          <cell r="D844">
            <v>38663</v>
          </cell>
          <cell r="E844">
            <v>40695</v>
          </cell>
          <cell r="F844">
            <v>40786</v>
          </cell>
          <cell r="G844">
            <v>14</v>
          </cell>
          <cell r="H844">
            <v>14</v>
          </cell>
          <cell r="I844">
            <v>6.3840000000000003</v>
          </cell>
          <cell r="J844">
            <v>7</v>
          </cell>
        </row>
        <row r="845">
          <cell r="A845" t="str">
            <v>AF109A</v>
          </cell>
          <cell r="B845" t="str">
            <v>HP Adptr CAT5 RJ45-DB25 DTE F 1pk</v>
          </cell>
          <cell r="C845" t="str">
            <v>SUST</v>
          </cell>
          <cell r="D845">
            <v>38663</v>
          </cell>
          <cell r="E845">
            <v>40695</v>
          </cell>
          <cell r="F845">
            <v>40786</v>
          </cell>
          <cell r="G845">
            <v>14</v>
          </cell>
          <cell r="H845">
            <v>14</v>
          </cell>
          <cell r="I845">
            <v>6.3840000000000003</v>
          </cell>
          <cell r="J845">
            <v>7</v>
          </cell>
        </row>
        <row r="846">
          <cell r="A846" t="str">
            <v>AF110A</v>
          </cell>
          <cell r="B846" t="str">
            <v>HP Adptr RJ45-DB9 DCE F 8pk</v>
          </cell>
          <cell r="C846" t="str">
            <v>SUST</v>
          </cell>
          <cell r="D846">
            <v>38663</v>
          </cell>
          <cell r="E846">
            <v>40695</v>
          </cell>
          <cell r="F846">
            <v>40786</v>
          </cell>
          <cell r="G846">
            <v>89</v>
          </cell>
          <cell r="H846">
            <v>89</v>
          </cell>
          <cell r="I846">
            <v>31.131</v>
          </cell>
          <cell r="J846">
            <v>35</v>
          </cell>
        </row>
        <row r="847">
          <cell r="A847" t="str">
            <v>AF600A</v>
          </cell>
          <cell r="B847" t="str">
            <v>HP 0X2X 16 KVM SVR CNSL,USB, SW</v>
          </cell>
          <cell r="C847" t="str">
            <v>SUST</v>
          </cell>
          <cell r="D847">
            <v>38859</v>
          </cell>
          <cell r="E847">
            <v>39965</v>
          </cell>
          <cell r="F847">
            <v>40056</v>
          </cell>
          <cell r="G847">
            <v>1349.0999977663159</v>
          </cell>
          <cell r="H847">
            <v>1349</v>
          </cell>
          <cell r="I847">
            <v>823.101</v>
          </cell>
          <cell r="J847">
            <v>914</v>
          </cell>
        </row>
        <row r="848">
          <cell r="A848" t="str">
            <v>AF601A</v>
          </cell>
          <cell r="B848" t="str">
            <v>HP 2X1X16 IP CNSL,USB/VM,SW</v>
          </cell>
          <cell r="C848" t="str">
            <v>SUST</v>
          </cell>
          <cell r="D848">
            <v>38859</v>
          </cell>
          <cell r="E848">
            <v>39965</v>
          </cell>
          <cell r="F848">
            <v>40056</v>
          </cell>
          <cell r="G848">
            <v>3509.0999941900373</v>
          </cell>
          <cell r="H848">
            <v>3509</v>
          </cell>
          <cell r="I848">
            <v>1732.0809999999999</v>
          </cell>
          <cell r="J848">
            <v>1923</v>
          </cell>
        </row>
        <row r="849">
          <cell r="A849" t="str">
            <v>AF602A</v>
          </cell>
          <cell r="B849" t="str">
            <v>HP 4X1X16 IP CNSL,USB/VM,SW</v>
          </cell>
          <cell r="C849" t="str">
            <v>SUST</v>
          </cell>
          <cell r="D849">
            <v>38859</v>
          </cell>
          <cell r="E849">
            <v>39965</v>
          </cell>
          <cell r="F849">
            <v>40056</v>
          </cell>
          <cell r="G849">
            <v>4769.0999921038747</v>
          </cell>
          <cell r="H849">
            <v>4769</v>
          </cell>
          <cell r="I849">
            <v>2391.741</v>
          </cell>
          <cell r="J849">
            <v>2655</v>
          </cell>
        </row>
        <row r="850">
          <cell r="A850" t="str">
            <v>AF603A</v>
          </cell>
          <cell r="B850" t="str">
            <v>HP KVM USB2 1PK Interface Adapter</v>
          </cell>
          <cell r="C850" t="str">
            <v>SUST</v>
          </cell>
          <cell r="D850">
            <v>38985</v>
          </cell>
          <cell r="E850">
            <v>39965</v>
          </cell>
          <cell r="F850">
            <v>40056</v>
          </cell>
          <cell r="G850">
            <v>116.1</v>
          </cell>
          <cell r="H850">
            <v>116</v>
          </cell>
          <cell r="I850">
            <v>51.640999999999998</v>
          </cell>
          <cell r="J850">
            <v>57</v>
          </cell>
        </row>
        <row r="851">
          <cell r="A851" t="str">
            <v>AF604A</v>
          </cell>
          <cell r="B851" t="str">
            <v>HP PS2 ITFC ADPTR USB VERT MEDIA</v>
          </cell>
          <cell r="C851" t="str">
            <v>SUST</v>
          </cell>
          <cell r="D851">
            <v>38859</v>
          </cell>
          <cell r="E851">
            <v>39965</v>
          </cell>
          <cell r="F851">
            <v>40056</v>
          </cell>
          <cell r="G851">
            <v>116.09999980777502</v>
          </cell>
          <cell r="H851">
            <v>116</v>
          </cell>
          <cell r="I851">
            <v>49.920999999999999</v>
          </cell>
          <cell r="J851">
            <v>55</v>
          </cell>
        </row>
        <row r="852">
          <cell r="A852" t="str">
            <v>AF611A</v>
          </cell>
          <cell r="B852" t="str">
            <v>HP 1x4 USB/PS2 KVM Cnsl Switch</v>
          </cell>
          <cell r="C852" t="str">
            <v>SUST</v>
          </cell>
          <cell r="D852">
            <v>39142</v>
          </cell>
          <cell r="E852">
            <v>40148</v>
          </cell>
          <cell r="F852">
            <v>40237</v>
          </cell>
          <cell r="G852">
            <v>206.09999965876341</v>
          </cell>
          <cell r="H852">
            <v>206</v>
          </cell>
          <cell r="I852">
            <v>98.840999999999994</v>
          </cell>
          <cell r="J852">
            <v>110</v>
          </cell>
        </row>
        <row r="853">
          <cell r="A853" t="str">
            <v>AF612A</v>
          </cell>
          <cell r="B853" t="str">
            <v>HP 1x4 KVM Console 6ft PS2 Cable</v>
          </cell>
          <cell r="C853" t="str">
            <v>SUST</v>
          </cell>
          <cell r="D853">
            <v>39142</v>
          </cell>
          <cell r="E853">
            <v>40148</v>
          </cell>
          <cell r="F853">
            <v>40237</v>
          </cell>
          <cell r="G853">
            <v>35</v>
          </cell>
          <cell r="H853">
            <v>35</v>
          </cell>
          <cell r="I853">
            <v>19.169</v>
          </cell>
          <cell r="J853">
            <v>21</v>
          </cell>
        </row>
        <row r="854">
          <cell r="A854" t="str">
            <v>AF613A</v>
          </cell>
          <cell r="B854" t="str">
            <v>HP 1x4 KVM Console 6ft USB Cable</v>
          </cell>
          <cell r="C854" t="str">
            <v>SUST</v>
          </cell>
          <cell r="D854">
            <v>39142</v>
          </cell>
          <cell r="E854">
            <v>40148</v>
          </cell>
          <cell r="F854">
            <v>40237</v>
          </cell>
          <cell r="G854">
            <v>35</v>
          </cell>
          <cell r="H854">
            <v>35</v>
          </cell>
          <cell r="I854">
            <v>19.169</v>
          </cell>
          <cell r="J854">
            <v>21</v>
          </cell>
        </row>
        <row r="855">
          <cell r="A855" t="str">
            <v>445217-B21</v>
          </cell>
          <cell r="B855" t="str">
            <v>RHEL 4 1-2 Socket Media Only SW</v>
          </cell>
          <cell r="C855" t="str">
            <v>EOL</v>
          </cell>
          <cell r="D855">
            <v>39234</v>
          </cell>
          <cell r="E855">
            <v>39814</v>
          </cell>
          <cell r="F855">
            <v>39903</v>
          </cell>
          <cell r="G855">
            <v>45</v>
          </cell>
          <cell r="H855">
            <v>45</v>
          </cell>
          <cell r="I855">
            <v>37.521000000000001</v>
          </cell>
          <cell r="J855">
            <v>42</v>
          </cell>
        </row>
        <row r="856">
          <cell r="A856" t="str">
            <v>445932-B21</v>
          </cell>
          <cell r="B856" t="str">
            <v>RHEL 1-2 SKT PRM 1 Year RHN NM SW</v>
          </cell>
          <cell r="C856" t="str">
            <v>EOL</v>
          </cell>
          <cell r="D856">
            <v>39234</v>
          </cell>
          <cell r="E856">
            <v>39814</v>
          </cell>
          <cell r="F856">
            <v>39903</v>
          </cell>
          <cell r="G856">
            <v>314</v>
          </cell>
          <cell r="H856">
            <v>314</v>
          </cell>
          <cell r="I856">
            <v>223.13800000000001</v>
          </cell>
          <cell r="J856">
            <v>248</v>
          </cell>
        </row>
        <row r="857">
          <cell r="A857" t="str">
            <v>445933-B21</v>
          </cell>
          <cell r="B857" t="str">
            <v>RHEL 1-2 SKT PRM 3 Year RHN NM SW</v>
          </cell>
          <cell r="C857" t="str">
            <v>EOL</v>
          </cell>
          <cell r="D857">
            <v>39234</v>
          </cell>
          <cell r="E857">
            <v>39814</v>
          </cell>
          <cell r="F857">
            <v>39903</v>
          </cell>
          <cell r="G857">
            <v>848</v>
          </cell>
          <cell r="H857">
            <v>848</v>
          </cell>
          <cell r="I857">
            <v>549.38499999999999</v>
          </cell>
          <cell r="J857">
            <v>610</v>
          </cell>
        </row>
        <row r="858">
          <cell r="A858" t="str">
            <v>452561-B21</v>
          </cell>
          <cell r="B858" t="str">
            <v>RHEL 5 Media Only SW</v>
          </cell>
          <cell r="C858" t="str">
            <v>EOL</v>
          </cell>
          <cell r="D858">
            <v>39295</v>
          </cell>
          <cell r="E858">
            <v>39814</v>
          </cell>
          <cell r="F858">
            <v>39903</v>
          </cell>
          <cell r="G858">
            <v>45</v>
          </cell>
          <cell r="H858">
            <v>45</v>
          </cell>
          <cell r="I858">
            <v>38.341000000000001</v>
          </cell>
          <cell r="J858">
            <v>43</v>
          </cell>
        </row>
        <row r="859">
          <cell r="A859" t="str">
            <v>452562-B21</v>
          </cell>
          <cell r="B859" t="str">
            <v>SLES x86 32/64bit 2+P 1Y Sub Nm 9x5 SW</v>
          </cell>
          <cell r="C859" t="str">
            <v>SUST</v>
          </cell>
          <cell r="D859">
            <v>39264</v>
          </cell>
          <cell r="E859">
            <v>40056</v>
          </cell>
          <cell r="F859">
            <v>40147</v>
          </cell>
          <cell r="G859">
            <v>678.6</v>
          </cell>
          <cell r="H859">
            <v>679</v>
          </cell>
          <cell r="I859">
            <v>230.411</v>
          </cell>
          <cell r="J859">
            <v>256</v>
          </cell>
        </row>
        <row r="860">
          <cell r="A860" t="str">
            <v>452563-B21</v>
          </cell>
          <cell r="B860" t="str">
            <v>SLES x86 32/64bit 2+P 3Y Sub Nm 9x5 SW</v>
          </cell>
          <cell r="C860" t="str">
            <v>SUST</v>
          </cell>
          <cell r="D860">
            <v>39264</v>
          </cell>
          <cell r="E860">
            <v>40056</v>
          </cell>
          <cell r="F860">
            <v>40147</v>
          </cell>
          <cell r="G860">
            <v>1816.2</v>
          </cell>
          <cell r="H860">
            <v>1816</v>
          </cell>
          <cell r="I860">
            <v>587.20100000000002</v>
          </cell>
          <cell r="J860">
            <v>652</v>
          </cell>
        </row>
        <row r="861">
          <cell r="A861" t="str">
            <v>452564-B21</v>
          </cell>
          <cell r="B861" t="str">
            <v>SLES x86 32/64bit Bld 1Y Sub Nm 9x5 SW</v>
          </cell>
          <cell r="C861" t="str">
            <v>SUST</v>
          </cell>
          <cell r="D861">
            <v>39264</v>
          </cell>
          <cell r="E861">
            <v>40056</v>
          </cell>
          <cell r="F861">
            <v>40147</v>
          </cell>
          <cell r="G861">
            <v>5457.6</v>
          </cell>
          <cell r="H861">
            <v>5458</v>
          </cell>
          <cell r="I861">
            <v>1751.9110000000001</v>
          </cell>
          <cell r="J861">
            <v>1945</v>
          </cell>
        </row>
        <row r="862">
          <cell r="A862" t="str">
            <v>452565-B21</v>
          </cell>
          <cell r="B862" t="str">
            <v>SLES x86 32/64bit Bld 3Y Sub Nm 9x5 SW</v>
          </cell>
          <cell r="C862" t="str">
            <v>SUST</v>
          </cell>
          <cell r="D862">
            <v>39264</v>
          </cell>
          <cell r="E862">
            <v>40056</v>
          </cell>
          <cell r="F862">
            <v>40147</v>
          </cell>
          <cell r="G862">
            <v>14529.6</v>
          </cell>
          <cell r="H862">
            <v>14530</v>
          </cell>
          <cell r="I862">
            <v>4660.1509999999998</v>
          </cell>
          <cell r="J862">
            <v>5173</v>
          </cell>
        </row>
        <row r="863">
          <cell r="A863" t="str">
            <v>456041-B21</v>
          </cell>
          <cell r="B863" t="str">
            <v>SLES x86 32/64bit 2+P 1Y Sub Nm 24x7 SW</v>
          </cell>
          <cell r="C863" t="str">
            <v>SUST</v>
          </cell>
          <cell r="D863">
            <v>39326</v>
          </cell>
          <cell r="E863">
            <v>40056</v>
          </cell>
          <cell r="F863">
            <v>40147</v>
          </cell>
          <cell r="G863">
            <v>767.7</v>
          </cell>
          <cell r="H863">
            <v>768</v>
          </cell>
          <cell r="I863">
            <v>229.71100000000001</v>
          </cell>
          <cell r="J863">
            <v>255</v>
          </cell>
        </row>
        <row r="864">
          <cell r="A864" t="str">
            <v>456042-B21</v>
          </cell>
          <cell r="B864" t="str">
            <v>SLES x86 32/64bit 2+P 3Y Sub Nm 24x7 SW</v>
          </cell>
          <cell r="C864" t="str">
            <v>SUST</v>
          </cell>
          <cell r="D864">
            <v>39326</v>
          </cell>
          <cell r="E864">
            <v>40056</v>
          </cell>
          <cell r="F864">
            <v>40147</v>
          </cell>
          <cell r="G864">
            <v>2059.1999999999998</v>
          </cell>
          <cell r="H864">
            <v>2059</v>
          </cell>
          <cell r="I864">
            <v>586.50099999999998</v>
          </cell>
          <cell r="J864">
            <v>651</v>
          </cell>
        </row>
        <row r="865">
          <cell r="A865" t="str">
            <v>456043-B21</v>
          </cell>
          <cell r="B865" t="str">
            <v>SLES x86 32/64bit Bld 1Y Sub Nm 24x7 SW</v>
          </cell>
          <cell r="C865" t="str">
            <v>SUST</v>
          </cell>
          <cell r="D865">
            <v>39326</v>
          </cell>
          <cell r="E865">
            <v>40056</v>
          </cell>
          <cell r="F865">
            <v>40147</v>
          </cell>
          <cell r="G865">
            <v>8877.6</v>
          </cell>
          <cell r="H865">
            <v>8878</v>
          </cell>
          <cell r="I865">
            <v>1793.6510000000001</v>
          </cell>
          <cell r="J865">
            <v>1991</v>
          </cell>
        </row>
        <row r="866">
          <cell r="A866" t="str">
            <v>456044-B21</v>
          </cell>
          <cell r="B866" t="str">
            <v>SLES x86 32/64bit Bld 3Y Sub Nm 24x7 SW</v>
          </cell>
          <cell r="C866" t="str">
            <v>SUST</v>
          </cell>
          <cell r="D866">
            <v>39326</v>
          </cell>
          <cell r="E866">
            <v>40056</v>
          </cell>
          <cell r="F866">
            <v>40147</v>
          </cell>
          <cell r="G866">
            <v>21873.599999999999</v>
          </cell>
          <cell r="H866">
            <v>21874</v>
          </cell>
          <cell r="I866">
            <v>4659.4409999999998</v>
          </cell>
          <cell r="J866">
            <v>5172</v>
          </cell>
        </row>
        <row r="867">
          <cell r="A867" t="str">
            <v>514012-B21</v>
          </cell>
          <cell r="B867" t="str">
            <v>SLES x86 32/64bit 2+P 5Y Sub Nm SW</v>
          </cell>
          <cell r="C867" t="str">
            <v>PLAN</v>
          </cell>
          <cell r="D867">
            <v>39845</v>
          </cell>
          <cell r="E867">
            <v>40512</v>
          </cell>
          <cell r="F867">
            <v>40574</v>
          </cell>
          <cell r="G867">
            <v>1680</v>
          </cell>
          <cell r="H867">
            <v>1680</v>
          </cell>
          <cell r="I867">
            <v>836.48099999999999</v>
          </cell>
          <cell r="J867">
            <v>928</v>
          </cell>
        </row>
        <row r="868">
          <cell r="A868" t="str">
            <v>413115-B21</v>
          </cell>
          <cell r="B868" t="str">
            <v>HP LO100i Advanced Pack 1-Server Lic</v>
          </cell>
          <cell r="C868" t="str">
            <v>SUST</v>
          </cell>
          <cell r="D868">
            <v>38894</v>
          </cell>
          <cell r="E868">
            <v>40148</v>
          </cell>
          <cell r="F868">
            <v>40268</v>
          </cell>
          <cell r="G868">
            <v>179.1</v>
          </cell>
          <cell r="H868">
            <v>179</v>
          </cell>
          <cell r="I868">
            <v>12.176</v>
          </cell>
          <cell r="J868">
            <v>14</v>
          </cell>
        </row>
        <row r="869">
          <cell r="A869" t="str">
            <v>413117-B21</v>
          </cell>
          <cell r="B869" t="str">
            <v>HP LO100i Advanced Pack Tracking Lic</v>
          </cell>
          <cell r="C869" t="str">
            <v>SUST</v>
          </cell>
          <cell r="D869">
            <v>38894</v>
          </cell>
          <cell r="E869">
            <v>40544</v>
          </cell>
          <cell r="F869">
            <v>40633</v>
          </cell>
          <cell r="G869">
            <v>179</v>
          </cell>
          <cell r="H869">
            <v>179</v>
          </cell>
          <cell r="I869">
            <v>5.0110000000000001</v>
          </cell>
          <cell r="J869">
            <v>6</v>
          </cell>
        </row>
        <row r="870">
          <cell r="A870" t="str">
            <v>455339-B21</v>
          </cell>
          <cell r="B870" t="str">
            <v>HP LO100i Select Nm 1-Svr Lic</v>
          </cell>
          <cell r="C870" t="str">
            <v>SUST</v>
          </cell>
          <cell r="D870">
            <v>39448</v>
          </cell>
          <cell r="E870">
            <v>40148</v>
          </cell>
          <cell r="F870">
            <v>39903</v>
          </cell>
          <cell r="G870">
            <v>89.1</v>
          </cell>
          <cell r="H870">
            <v>89</v>
          </cell>
          <cell r="I870">
            <v>12.965999999999999</v>
          </cell>
          <cell r="J870">
            <v>14</v>
          </cell>
        </row>
        <row r="871">
          <cell r="A871" t="str">
            <v>455340-B21</v>
          </cell>
          <cell r="B871" t="str">
            <v>HP LO100i Select Nm Flex Qty Lic</v>
          </cell>
          <cell r="C871" t="str">
            <v>SUST</v>
          </cell>
          <cell r="D871">
            <v>39448</v>
          </cell>
          <cell r="E871">
            <v>40148</v>
          </cell>
          <cell r="F871">
            <v>39903</v>
          </cell>
          <cell r="G871">
            <v>89.1</v>
          </cell>
          <cell r="H871">
            <v>89</v>
          </cell>
          <cell r="I871">
            <v>4.3600000000000003</v>
          </cell>
          <cell r="J871">
            <v>5</v>
          </cell>
        </row>
        <row r="872">
          <cell r="A872" t="str">
            <v>455341-B21</v>
          </cell>
          <cell r="B872" t="str">
            <v>HP LO100i Select Nm Tracking Lic</v>
          </cell>
          <cell r="C872" t="str">
            <v>SUST</v>
          </cell>
          <cell r="D872">
            <v>39448</v>
          </cell>
          <cell r="E872">
            <v>40148</v>
          </cell>
          <cell r="F872">
            <v>40178</v>
          </cell>
          <cell r="G872">
            <v>89.1</v>
          </cell>
          <cell r="H872">
            <v>89</v>
          </cell>
          <cell r="I872">
            <v>3.0110000000000001</v>
          </cell>
          <cell r="J872">
            <v>3</v>
          </cell>
        </row>
        <row r="873">
          <cell r="A873" t="str">
            <v>455342-B21</v>
          </cell>
          <cell r="B873" t="str">
            <v>HP LO100i Advanced Nm 1-Svr Lic</v>
          </cell>
          <cell r="C873" t="str">
            <v>SUST</v>
          </cell>
          <cell r="D873">
            <v>39448</v>
          </cell>
          <cell r="E873">
            <v>40148</v>
          </cell>
          <cell r="F873">
            <v>40178</v>
          </cell>
          <cell r="G873">
            <v>179.1</v>
          </cell>
          <cell r="H873">
            <v>179</v>
          </cell>
          <cell r="I873">
            <v>12.955</v>
          </cell>
          <cell r="J873">
            <v>14</v>
          </cell>
        </row>
        <row r="874">
          <cell r="A874" t="str">
            <v>455343-B21</v>
          </cell>
          <cell r="B874" t="str">
            <v>HP LO100i Advanced Nm Flex Qty Lic</v>
          </cell>
          <cell r="C874" t="str">
            <v>SUST</v>
          </cell>
          <cell r="D874">
            <v>39448</v>
          </cell>
          <cell r="E874">
            <v>40148</v>
          </cell>
          <cell r="F874">
            <v>40178</v>
          </cell>
          <cell r="G874">
            <v>179.1</v>
          </cell>
          <cell r="H874">
            <v>179</v>
          </cell>
          <cell r="I874">
            <v>4.2880000000000003</v>
          </cell>
          <cell r="J874">
            <v>5</v>
          </cell>
        </row>
        <row r="875">
          <cell r="A875" t="str">
            <v>455344-B21</v>
          </cell>
          <cell r="B875" t="str">
            <v>HP LO100i Advanced Nm Tracking  Lic</v>
          </cell>
          <cell r="C875" t="str">
            <v>SUST</v>
          </cell>
          <cell r="D875">
            <v>39448</v>
          </cell>
          <cell r="E875">
            <v>40148</v>
          </cell>
          <cell r="F875">
            <v>40178</v>
          </cell>
          <cell r="G875">
            <v>179.1</v>
          </cell>
          <cell r="H875">
            <v>179</v>
          </cell>
          <cell r="I875">
            <v>3.0110000000000001</v>
          </cell>
          <cell r="J875">
            <v>3</v>
          </cell>
        </row>
        <row r="876">
          <cell r="A876" t="str">
            <v>403702-B21</v>
          </cell>
          <cell r="B876" t="str">
            <v>HP ML570 G4 MEM EXP BRD Kit</v>
          </cell>
          <cell r="C876" t="str">
            <v>SUST</v>
          </cell>
          <cell r="D876">
            <v>38869</v>
          </cell>
          <cell r="E876">
            <v>39934</v>
          </cell>
          <cell r="F876">
            <v>40025</v>
          </cell>
          <cell r="G876">
            <v>269.10000000000002</v>
          </cell>
          <cell r="H876">
            <v>269</v>
          </cell>
          <cell r="I876">
            <v>77.820999999999998</v>
          </cell>
          <cell r="J876">
            <v>86</v>
          </cell>
        </row>
        <row r="877">
          <cell r="A877" t="str">
            <v>403766-B21</v>
          </cell>
          <cell r="B877" t="str">
            <v>HP ML370 G5 Mem. Board Kit</v>
          </cell>
          <cell r="C877" t="str">
            <v>SUST</v>
          </cell>
          <cell r="D877">
            <v>38899</v>
          </cell>
          <cell r="E877">
            <v>40695</v>
          </cell>
          <cell r="F877">
            <v>40786</v>
          </cell>
          <cell r="G877">
            <v>161</v>
          </cell>
          <cell r="H877">
            <v>161</v>
          </cell>
          <cell r="I877">
            <v>55.761000000000003</v>
          </cell>
          <cell r="J877">
            <v>62</v>
          </cell>
        </row>
        <row r="878">
          <cell r="A878" t="str">
            <v>410061-B21</v>
          </cell>
          <cell r="B878" t="str">
            <v>HP DL580 G4 MEM EXP BRD Kit</v>
          </cell>
          <cell r="C878" t="str">
            <v>SUST</v>
          </cell>
          <cell r="D878">
            <v>38869</v>
          </cell>
          <cell r="E878">
            <v>39904</v>
          </cell>
          <cell r="F878">
            <v>39994</v>
          </cell>
          <cell r="G878">
            <v>269.10000000000002</v>
          </cell>
          <cell r="H878">
            <v>269</v>
          </cell>
          <cell r="I878">
            <v>89.200999999999993</v>
          </cell>
          <cell r="J878">
            <v>99</v>
          </cell>
        </row>
        <row r="879">
          <cell r="A879" t="str">
            <v>452179-B21</v>
          </cell>
          <cell r="B879" t="str">
            <v>HP DL580G5 Memory Board</v>
          </cell>
          <cell r="C879" t="str">
            <v>SUST</v>
          </cell>
          <cell r="D879">
            <v>39387</v>
          </cell>
          <cell r="E879">
            <v>39965</v>
          </cell>
          <cell r="F879">
            <v>40056</v>
          </cell>
          <cell r="G879">
            <v>269.09999955445528</v>
          </cell>
          <cell r="H879">
            <v>269</v>
          </cell>
          <cell r="I879">
            <v>121.111</v>
          </cell>
          <cell r="J879">
            <v>134</v>
          </cell>
        </row>
        <row r="880">
          <cell r="A880" t="str">
            <v>335759-AD1</v>
          </cell>
          <cell r="B880" t="str">
            <v>MS W2003 5Dev CAL KR Lic</v>
          </cell>
          <cell r="C880" t="str">
            <v>EOL</v>
          </cell>
          <cell r="D880">
            <v>39295</v>
          </cell>
          <cell r="E880">
            <v>39783</v>
          </cell>
          <cell r="F880">
            <v>39872</v>
          </cell>
          <cell r="G880">
            <v>116.1</v>
          </cell>
          <cell r="H880">
            <v>116</v>
          </cell>
          <cell r="I880">
            <v>10.252000000000001</v>
          </cell>
          <cell r="J880">
            <v>11</v>
          </cell>
        </row>
        <row r="881">
          <cell r="A881" t="str">
            <v>335759-B21</v>
          </cell>
          <cell r="B881" t="str">
            <v>MS W2003 5Dev CAL Eng Lic</v>
          </cell>
          <cell r="C881" t="str">
            <v>EOL</v>
          </cell>
          <cell r="D881">
            <v>37712</v>
          </cell>
          <cell r="E881">
            <v>39783</v>
          </cell>
          <cell r="F881">
            <v>39872</v>
          </cell>
          <cell r="G881">
            <v>116.09999980777502</v>
          </cell>
          <cell r="H881">
            <v>116</v>
          </cell>
          <cell r="I881">
            <v>110.702</v>
          </cell>
          <cell r="J881">
            <v>123</v>
          </cell>
        </row>
        <row r="882">
          <cell r="A882" t="str">
            <v>335761-B21</v>
          </cell>
          <cell r="B882" t="str">
            <v>MS W2003 5USR CAL Eng Lic</v>
          </cell>
          <cell r="C882" t="str">
            <v>EOL</v>
          </cell>
          <cell r="D882">
            <v>37712</v>
          </cell>
          <cell r="E882">
            <v>39783</v>
          </cell>
          <cell r="F882">
            <v>39872</v>
          </cell>
          <cell r="G882">
            <v>116.09999980777502</v>
          </cell>
          <cell r="H882">
            <v>116</v>
          </cell>
          <cell r="I882">
            <v>105.193</v>
          </cell>
          <cell r="J882">
            <v>117</v>
          </cell>
        </row>
        <row r="883">
          <cell r="A883" t="str">
            <v>351665-AA1</v>
          </cell>
          <cell r="B883" t="str">
            <v>W2003 SBS 5-CAL DEV PAK PRC</v>
          </cell>
          <cell r="C883" t="str">
            <v>SUST</v>
          </cell>
          <cell r="D883">
            <v>38006</v>
          </cell>
          <cell r="E883">
            <v>39903</v>
          </cell>
          <cell r="F883">
            <v>39994</v>
          </cell>
          <cell r="G883">
            <v>400.5</v>
          </cell>
          <cell r="H883">
            <v>401</v>
          </cell>
          <cell r="I883">
            <v>380.25200000000001</v>
          </cell>
          <cell r="J883">
            <v>422</v>
          </cell>
        </row>
        <row r="884">
          <cell r="A884" t="str">
            <v>351665-B21</v>
          </cell>
          <cell r="B884" t="str">
            <v>W2003 SBS 5-CAL DEV PAK ALL</v>
          </cell>
          <cell r="C884" t="str">
            <v>SUST</v>
          </cell>
          <cell r="D884">
            <v>38006</v>
          </cell>
          <cell r="E884">
            <v>39903</v>
          </cell>
          <cell r="F884">
            <v>39994</v>
          </cell>
          <cell r="G884">
            <v>401</v>
          </cell>
          <cell r="H884">
            <v>401</v>
          </cell>
          <cell r="I884">
            <v>377.59199999999998</v>
          </cell>
          <cell r="J884">
            <v>419</v>
          </cell>
        </row>
        <row r="885">
          <cell r="A885" t="str">
            <v>355560-B21</v>
          </cell>
          <cell r="B885" t="str">
            <v>MS W2003 ts 5USR CAL Eng Lic</v>
          </cell>
          <cell r="C885" t="str">
            <v>EOL</v>
          </cell>
          <cell r="D885">
            <v>38006</v>
          </cell>
          <cell r="E885">
            <v>39783</v>
          </cell>
          <cell r="F885">
            <v>39872</v>
          </cell>
          <cell r="G885">
            <v>355.49999941140413</v>
          </cell>
          <cell r="H885">
            <v>355</v>
          </cell>
          <cell r="I885">
            <v>340.322</v>
          </cell>
          <cell r="J885">
            <v>378</v>
          </cell>
        </row>
        <row r="886">
          <cell r="A886" t="str">
            <v>355561-B21</v>
          </cell>
          <cell r="B886" t="str">
            <v>MS W2003 ts 5Dev CAL Eng Lic</v>
          </cell>
          <cell r="C886" t="str">
            <v>EOL</v>
          </cell>
          <cell r="D886">
            <v>38006</v>
          </cell>
          <cell r="E886">
            <v>39783</v>
          </cell>
          <cell r="F886">
            <v>39872</v>
          </cell>
          <cell r="G886">
            <v>355.49999941140413</v>
          </cell>
          <cell r="H886">
            <v>355</v>
          </cell>
          <cell r="I886">
            <v>342.74200000000002</v>
          </cell>
          <cell r="J886">
            <v>380</v>
          </cell>
        </row>
        <row r="887">
          <cell r="A887" t="str">
            <v>409179-AA1</v>
          </cell>
          <cell r="B887" t="str">
            <v>MS W2003 Svr R2 Std ROK Chs SW</v>
          </cell>
          <cell r="C887" t="str">
            <v>EOL</v>
          </cell>
          <cell r="D887">
            <v>38796</v>
          </cell>
          <cell r="E887">
            <v>39783</v>
          </cell>
          <cell r="F887">
            <v>39872</v>
          </cell>
          <cell r="G887">
            <v>468</v>
          </cell>
          <cell r="H887">
            <v>468</v>
          </cell>
          <cell r="I887">
            <v>418.21199999999999</v>
          </cell>
          <cell r="J887">
            <v>464</v>
          </cell>
        </row>
        <row r="888">
          <cell r="A888" t="str">
            <v>409179-B21</v>
          </cell>
          <cell r="B888" t="str">
            <v>MS W2003 Svr R2 Std ROK Eng SW</v>
          </cell>
          <cell r="C888" t="str">
            <v>EOL</v>
          </cell>
          <cell r="D888">
            <v>38754</v>
          </cell>
          <cell r="E888">
            <v>39783</v>
          </cell>
          <cell r="F888">
            <v>39872</v>
          </cell>
          <cell r="G888">
            <v>620.09999897330999</v>
          </cell>
          <cell r="H888">
            <v>620</v>
          </cell>
          <cell r="I888">
            <v>559.88199999999995</v>
          </cell>
          <cell r="J888">
            <v>621</v>
          </cell>
        </row>
        <row r="889">
          <cell r="A889" t="str">
            <v>432587-AD1</v>
          </cell>
          <cell r="B889" t="str">
            <v>MS W2003 SBS R2 Std ROK KR SW</v>
          </cell>
          <cell r="C889" t="str">
            <v>SUST</v>
          </cell>
          <cell r="D889">
            <v>39000</v>
          </cell>
          <cell r="E889">
            <v>39903</v>
          </cell>
          <cell r="F889">
            <v>39994</v>
          </cell>
          <cell r="G889">
            <v>439</v>
          </cell>
          <cell r="H889">
            <v>439</v>
          </cell>
          <cell r="I889">
            <v>15.252000000000001</v>
          </cell>
          <cell r="J889">
            <v>17</v>
          </cell>
        </row>
        <row r="890">
          <cell r="A890" t="str">
            <v>432587-B21</v>
          </cell>
          <cell r="B890" t="str">
            <v>MS W2003 SBS R2 Std ROK Eng SW</v>
          </cell>
          <cell r="C890" t="str">
            <v>SUST</v>
          </cell>
          <cell r="D890">
            <v>39000</v>
          </cell>
          <cell r="E890">
            <v>39903</v>
          </cell>
          <cell r="F890">
            <v>39994</v>
          </cell>
          <cell r="G890">
            <v>395.09999934583902</v>
          </cell>
          <cell r="H890">
            <v>395</v>
          </cell>
          <cell r="I890">
            <v>354.17200000000003</v>
          </cell>
          <cell r="J890">
            <v>393</v>
          </cell>
        </row>
        <row r="891">
          <cell r="A891" t="str">
            <v>432588-AD1</v>
          </cell>
          <cell r="B891" t="str">
            <v>MS W2003 SBS R2 Prm ROK KR SW</v>
          </cell>
          <cell r="C891" t="str">
            <v>SUST</v>
          </cell>
          <cell r="D891">
            <v>39000</v>
          </cell>
          <cell r="E891">
            <v>39903</v>
          </cell>
          <cell r="F891">
            <v>39994</v>
          </cell>
          <cell r="G891">
            <v>809</v>
          </cell>
          <cell r="H891">
            <v>809</v>
          </cell>
          <cell r="I891">
            <v>15.252000000000001</v>
          </cell>
          <cell r="J891">
            <v>17</v>
          </cell>
        </row>
        <row r="892">
          <cell r="A892" t="str">
            <v>432588-B21</v>
          </cell>
          <cell r="B892" t="str">
            <v>MS W2003 SBS R2 Prm ROK Eng SW</v>
          </cell>
          <cell r="C892" t="str">
            <v>SUST</v>
          </cell>
          <cell r="D892">
            <v>39000</v>
          </cell>
          <cell r="E892">
            <v>39903</v>
          </cell>
          <cell r="F892">
            <v>39994</v>
          </cell>
          <cell r="G892">
            <v>809.09999866038561</v>
          </cell>
          <cell r="H892">
            <v>809</v>
          </cell>
          <cell r="I892">
            <v>727.62199999999996</v>
          </cell>
          <cell r="J892">
            <v>808</v>
          </cell>
        </row>
        <row r="893">
          <cell r="A893" t="str">
            <v>441594-AD1</v>
          </cell>
          <cell r="B893" t="str">
            <v>MS W2003 Svr R2 Std ROK KR SW</v>
          </cell>
          <cell r="C893" t="str">
            <v>EOL</v>
          </cell>
          <cell r="D893">
            <v>39114</v>
          </cell>
          <cell r="E893">
            <v>39783</v>
          </cell>
          <cell r="F893">
            <v>39872</v>
          </cell>
          <cell r="G893">
            <v>459</v>
          </cell>
          <cell r="H893">
            <v>459</v>
          </cell>
          <cell r="I893">
            <v>479.43200000000002</v>
          </cell>
          <cell r="J893">
            <v>532</v>
          </cell>
        </row>
        <row r="894">
          <cell r="A894" t="str">
            <v>445027-AA1</v>
          </cell>
          <cell r="B894" t="str">
            <v>MS W2003 Svr R2 ENT ROK Chs SW</v>
          </cell>
          <cell r="C894" t="str">
            <v>EOL</v>
          </cell>
          <cell r="D894">
            <v>39295</v>
          </cell>
          <cell r="E894">
            <v>39783</v>
          </cell>
          <cell r="F894">
            <v>39872</v>
          </cell>
          <cell r="G894">
            <v>2357.9999960958958</v>
          </cell>
          <cell r="H894">
            <v>2358</v>
          </cell>
          <cell r="I894">
            <v>1956.742</v>
          </cell>
          <cell r="J894">
            <v>2172</v>
          </cell>
        </row>
        <row r="895">
          <cell r="A895" t="str">
            <v>445027-B21</v>
          </cell>
          <cell r="B895" t="str">
            <v>MS W2003 Svr R2 ENT ROK Eng SW</v>
          </cell>
          <cell r="C895" t="str">
            <v>EOL</v>
          </cell>
          <cell r="D895">
            <v>39295</v>
          </cell>
          <cell r="E895">
            <v>39783</v>
          </cell>
          <cell r="F895">
            <v>39872</v>
          </cell>
          <cell r="G895">
            <v>2339.9999961256981</v>
          </cell>
          <cell r="H895">
            <v>2340</v>
          </cell>
          <cell r="I895">
            <v>1969.712</v>
          </cell>
          <cell r="J895">
            <v>2186</v>
          </cell>
        </row>
        <row r="896">
          <cell r="A896" t="str">
            <v>445033-AA1</v>
          </cell>
          <cell r="B896" t="str">
            <v>MS W2003 Svr R2 Std X64 ROK Chs SW</v>
          </cell>
          <cell r="C896" t="str">
            <v>EOL</v>
          </cell>
          <cell r="D896">
            <v>39295</v>
          </cell>
          <cell r="E896">
            <v>39783</v>
          </cell>
          <cell r="F896">
            <v>39872</v>
          </cell>
          <cell r="G896">
            <v>620</v>
          </cell>
          <cell r="H896">
            <v>620</v>
          </cell>
          <cell r="I896">
            <v>415.11200000000002</v>
          </cell>
          <cell r="J896">
            <v>461</v>
          </cell>
        </row>
        <row r="897">
          <cell r="A897" t="str">
            <v>445033-AD1</v>
          </cell>
          <cell r="B897" t="str">
            <v>MS W2003 Svr R2 Std X64 ROK KR SW</v>
          </cell>
          <cell r="C897" t="str">
            <v>EOL</v>
          </cell>
          <cell r="D897">
            <v>39295</v>
          </cell>
          <cell r="E897">
            <v>39783</v>
          </cell>
          <cell r="F897">
            <v>39872</v>
          </cell>
          <cell r="G897">
            <v>620</v>
          </cell>
          <cell r="H897">
            <v>620</v>
          </cell>
          <cell r="I897">
            <v>15.252000000000001</v>
          </cell>
          <cell r="J897">
            <v>17</v>
          </cell>
        </row>
        <row r="898">
          <cell r="A898" t="str">
            <v>445033-B21</v>
          </cell>
          <cell r="B898" t="str">
            <v>MS W2003 Svr R2 Std X64 ROK Eng SW</v>
          </cell>
          <cell r="C898" t="str">
            <v>EOL</v>
          </cell>
          <cell r="D898">
            <v>39295</v>
          </cell>
          <cell r="E898">
            <v>39783</v>
          </cell>
          <cell r="F898">
            <v>39872</v>
          </cell>
          <cell r="G898">
            <v>620.09999897330999</v>
          </cell>
          <cell r="H898">
            <v>620</v>
          </cell>
          <cell r="I898">
            <v>560.72199999999998</v>
          </cell>
          <cell r="J898">
            <v>622</v>
          </cell>
        </row>
        <row r="899">
          <cell r="A899" t="str">
            <v>445040-AA1</v>
          </cell>
          <cell r="B899" t="str">
            <v>MS W2003 Svr R2 ENT X64 ROK Chs SW</v>
          </cell>
          <cell r="C899" t="str">
            <v>EOL</v>
          </cell>
          <cell r="D899">
            <v>39295</v>
          </cell>
          <cell r="E899">
            <v>39783</v>
          </cell>
          <cell r="F899">
            <v>39872</v>
          </cell>
          <cell r="G899">
            <v>2357.9999960958958</v>
          </cell>
          <cell r="H899">
            <v>2358</v>
          </cell>
          <cell r="I899">
            <v>1965.672</v>
          </cell>
          <cell r="J899">
            <v>2182</v>
          </cell>
        </row>
        <row r="900">
          <cell r="A900" t="str">
            <v>445040-AD1</v>
          </cell>
          <cell r="B900" t="str">
            <v>MS W2003 Svr R2 ENT X64 ROK KR SW</v>
          </cell>
          <cell r="C900" t="str">
            <v>EOL</v>
          </cell>
          <cell r="D900">
            <v>39295</v>
          </cell>
          <cell r="E900">
            <v>39783</v>
          </cell>
          <cell r="F900">
            <v>39872</v>
          </cell>
          <cell r="G900">
            <v>2357.9999960958958</v>
          </cell>
          <cell r="H900">
            <v>2358</v>
          </cell>
          <cell r="I900">
            <v>1965.652</v>
          </cell>
          <cell r="J900">
            <v>2182</v>
          </cell>
        </row>
        <row r="901">
          <cell r="A901" t="str">
            <v>445040-B21</v>
          </cell>
          <cell r="B901" t="str">
            <v>MS W2003 Svr R2 ENT X64 ROK Eng SW</v>
          </cell>
          <cell r="C901" t="str">
            <v>EOL</v>
          </cell>
          <cell r="D901">
            <v>39295</v>
          </cell>
          <cell r="E901">
            <v>39783</v>
          </cell>
          <cell r="F901">
            <v>39872</v>
          </cell>
          <cell r="G901">
            <v>2339.9999961256981</v>
          </cell>
          <cell r="H901">
            <v>2340</v>
          </cell>
          <cell r="I901">
            <v>1966.702</v>
          </cell>
          <cell r="J901">
            <v>2183</v>
          </cell>
        </row>
        <row r="902">
          <cell r="A902" t="str">
            <v>457838-371</v>
          </cell>
          <cell r="B902" t="str">
            <v>"MS W2003 SBS 5USR CAL E,Chs,CHT,J,K Lic</v>
          </cell>
          <cell r="C902" t="str">
            <v>SUST</v>
          </cell>
          <cell r="D902">
            <v>39387</v>
          </cell>
          <cell r="E902">
            <v>39903</v>
          </cell>
          <cell r="F902">
            <v>39994</v>
          </cell>
          <cell r="G902">
            <v>415</v>
          </cell>
          <cell r="H902">
            <v>415</v>
          </cell>
          <cell r="I902">
            <v>349.12200000000001</v>
          </cell>
          <cell r="J902">
            <v>388</v>
          </cell>
        </row>
        <row r="903">
          <cell r="A903" t="str">
            <v>457840-371</v>
          </cell>
          <cell r="B903" t="str">
            <v>"MS W2003 SBS 5Dev CAL E,Chs,CHT,J,K Lic</v>
          </cell>
          <cell r="C903" t="str">
            <v>SUST</v>
          </cell>
          <cell r="D903">
            <v>39387</v>
          </cell>
          <cell r="E903">
            <v>39903</v>
          </cell>
          <cell r="F903">
            <v>39994</v>
          </cell>
          <cell r="G903">
            <v>415</v>
          </cell>
          <cell r="H903">
            <v>415</v>
          </cell>
          <cell r="I903">
            <v>349.12200000000001</v>
          </cell>
          <cell r="J903">
            <v>388</v>
          </cell>
        </row>
        <row r="904">
          <cell r="A904" t="str">
            <v>468724-AA1</v>
          </cell>
          <cell r="B904" t="str">
            <v>MS W2008 Srv Std ROK Chs SW</v>
          </cell>
          <cell r="C904" t="str">
            <v>SUST</v>
          </cell>
          <cell r="D904">
            <v>39569</v>
          </cell>
          <cell r="E904">
            <v>40238</v>
          </cell>
          <cell r="F904">
            <v>40359</v>
          </cell>
          <cell r="G904">
            <v>563.4</v>
          </cell>
          <cell r="H904">
            <v>563</v>
          </cell>
          <cell r="I904">
            <v>577.322</v>
          </cell>
          <cell r="J904">
            <v>641</v>
          </cell>
        </row>
        <row r="905">
          <cell r="A905" t="str">
            <v>468724-AD1</v>
          </cell>
          <cell r="B905" t="str">
            <v>MS W2008 Srv Std ROK KR SW</v>
          </cell>
          <cell r="C905" t="str">
            <v>SUST</v>
          </cell>
          <cell r="D905">
            <v>39569</v>
          </cell>
          <cell r="E905">
            <v>40238</v>
          </cell>
          <cell r="F905">
            <v>40359</v>
          </cell>
          <cell r="G905">
            <v>563.4</v>
          </cell>
          <cell r="H905">
            <v>563</v>
          </cell>
          <cell r="I905">
            <v>577.11199999999997</v>
          </cell>
          <cell r="J905">
            <v>641</v>
          </cell>
        </row>
        <row r="906">
          <cell r="A906" t="str">
            <v>468724-B21</v>
          </cell>
          <cell r="B906" t="str">
            <v>MS W2008 Srv Std ROK Eng SW</v>
          </cell>
          <cell r="C906" t="str">
            <v>SUST</v>
          </cell>
          <cell r="D906">
            <v>39539</v>
          </cell>
          <cell r="E906">
            <v>40238</v>
          </cell>
          <cell r="F906">
            <v>40359</v>
          </cell>
          <cell r="G906">
            <v>620.09999897330999</v>
          </cell>
          <cell r="H906">
            <v>620</v>
          </cell>
          <cell r="I906">
            <v>571.59199999999998</v>
          </cell>
          <cell r="J906">
            <v>634</v>
          </cell>
        </row>
        <row r="907">
          <cell r="A907" t="str">
            <v>468727-AA1</v>
          </cell>
          <cell r="B907" t="str">
            <v>MS W2008 Srv ENT ROK Chs SW</v>
          </cell>
          <cell r="C907" t="str">
            <v>SUST</v>
          </cell>
          <cell r="D907">
            <v>39569</v>
          </cell>
          <cell r="E907">
            <v>40238</v>
          </cell>
          <cell r="F907">
            <v>40359</v>
          </cell>
          <cell r="G907">
            <v>2454.3000000000002</v>
          </cell>
          <cell r="H907">
            <v>2454</v>
          </cell>
          <cell r="I907">
            <v>1992.1120000000001</v>
          </cell>
          <cell r="J907">
            <v>2211</v>
          </cell>
        </row>
        <row r="908">
          <cell r="A908" t="str">
            <v>468727-AD1</v>
          </cell>
          <cell r="B908" t="str">
            <v>MS W2008 Srv ENT ROK KR SW</v>
          </cell>
          <cell r="C908" t="str">
            <v>SUST</v>
          </cell>
          <cell r="D908">
            <v>39569</v>
          </cell>
          <cell r="E908">
            <v>40238</v>
          </cell>
          <cell r="F908">
            <v>40359</v>
          </cell>
          <cell r="G908">
            <v>2454.3000000000002</v>
          </cell>
          <cell r="H908">
            <v>2454</v>
          </cell>
          <cell r="I908">
            <v>1992.1120000000001</v>
          </cell>
          <cell r="J908">
            <v>2211</v>
          </cell>
        </row>
        <row r="909">
          <cell r="A909" t="str">
            <v>468727-B21</v>
          </cell>
          <cell r="B909" t="str">
            <v>MS W2008 Srv ENT ROK Eng SW</v>
          </cell>
          <cell r="C909" t="str">
            <v>SUST</v>
          </cell>
          <cell r="D909">
            <v>39539</v>
          </cell>
          <cell r="E909">
            <v>40238</v>
          </cell>
          <cell r="F909">
            <v>40359</v>
          </cell>
          <cell r="G909">
            <v>2339.9999961256981</v>
          </cell>
          <cell r="H909">
            <v>2340</v>
          </cell>
          <cell r="I909">
            <v>1993.2819999999999</v>
          </cell>
          <cell r="J909">
            <v>2213</v>
          </cell>
        </row>
        <row r="910">
          <cell r="A910" t="str">
            <v>468728-B21</v>
          </cell>
          <cell r="B910" t="str">
            <v>MS W2008 Srv Data Center 2CPU ROK Eng SW</v>
          </cell>
          <cell r="C910" t="str">
            <v>SUST</v>
          </cell>
          <cell r="D910">
            <v>39569</v>
          </cell>
          <cell r="E910">
            <v>40238</v>
          </cell>
          <cell r="F910">
            <v>40359</v>
          </cell>
          <cell r="G910">
            <v>3150</v>
          </cell>
          <cell r="H910">
            <v>3150</v>
          </cell>
          <cell r="I910">
            <v>2674.0520000000001</v>
          </cell>
          <cell r="J910">
            <v>2968</v>
          </cell>
        </row>
        <row r="911">
          <cell r="A911" t="str">
            <v>468729-371</v>
          </cell>
          <cell r="B911" t="str">
            <v>MS W2008 5USR CAL Eng Chs CHT JP KR Lic</v>
          </cell>
          <cell r="C911" t="str">
            <v>SUST</v>
          </cell>
          <cell r="D911">
            <v>39539</v>
          </cell>
          <cell r="E911">
            <v>40238</v>
          </cell>
          <cell r="F911">
            <v>40359</v>
          </cell>
          <cell r="G911">
            <v>144</v>
          </cell>
          <cell r="H911">
            <v>144</v>
          </cell>
          <cell r="I911">
            <v>107.83199999999999</v>
          </cell>
          <cell r="J911">
            <v>120</v>
          </cell>
        </row>
        <row r="912">
          <cell r="A912" t="str">
            <v>468730-371</v>
          </cell>
          <cell r="B912" t="str">
            <v>MS W2008 5Dev CAL Eng Chs CHT JP KR Lic</v>
          </cell>
          <cell r="C912" t="str">
            <v>SUST</v>
          </cell>
          <cell r="D912">
            <v>39539</v>
          </cell>
          <cell r="E912">
            <v>40238</v>
          </cell>
          <cell r="F912">
            <v>40359</v>
          </cell>
          <cell r="G912">
            <v>144</v>
          </cell>
          <cell r="H912">
            <v>144</v>
          </cell>
          <cell r="I912">
            <v>107.83199999999999</v>
          </cell>
          <cell r="J912">
            <v>120</v>
          </cell>
        </row>
        <row r="913">
          <cell r="A913" t="str">
            <v>468731-B21</v>
          </cell>
          <cell r="B913" t="str">
            <v>MS W2008 ts 5USR CAL All Lic</v>
          </cell>
          <cell r="C913" t="str">
            <v>SUST</v>
          </cell>
          <cell r="D913">
            <v>39539</v>
          </cell>
          <cell r="E913">
            <v>40238</v>
          </cell>
          <cell r="F913">
            <v>40359</v>
          </cell>
          <cell r="G913">
            <v>365.39999939501286</v>
          </cell>
          <cell r="H913">
            <v>365</v>
          </cell>
          <cell r="I913">
            <v>343.572</v>
          </cell>
          <cell r="J913">
            <v>381</v>
          </cell>
        </row>
        <row r="914">
          <cell r="A914" t="str">
            <v>468732-B21</v>
          </cell>
          <cell r="B914" t="str">
            <v>MS W2008 ts 5Dev CAL All Lic</v>
          </cell>
          <cell r="C914" t="str">
            <v>SUST</v>
          </cell>
          <cell r="D914">
            <v>39539</v>
          </cell>
          <cell r="E914">
            <v>40238</v>
          </cell>
          <cell r="F914">
            <v>40359</v>
          </cell>
          <cell r="G914">
            <v>365.39999939501286</v>
          </cell>
          <cell r="H914">
            <v>365</v>
          </cell>
          <cell r="I914">
            <v>349.28199999999998</v>
          </cell>
          <cell r="J914">
            <v>388</v>
          </cell>
        </row>
        <row r="915">
          <cell r="A915" t="str">
            <v>504106-B21</v>
          </cell>
          <cell r="B915" t="str">
            <v>MS W2008 HPC Svr ROK Eng SW</v>
          </cell>
          <cell r="C915" t="str">
            <v>SUST</v>
          </cell>
          <cell r="D915">
            <v>39783</v>
          </cell>
          <cell r="E915">
            <v>40451</v>
          </cell>
          <cell r="F915">
            <v>40482</v>
          </cell>
          <cell r="G915">
            <v>420</v>
          </cell>
          <cell r="H915">
            <v>420</v>
          </cell>
          <cell r="I915">
            <v>300.18200000000002</v>
          </cell>
          <cell r="J915">
            <v>333</v>
          </cell>
        </row>
        <row r="916">
          <cell r="A916" t="str">
            <v>504545-B21</v>
          </cell>
          <cell r="B916" t="str">
            <v>MS W2008 SBS Prm ROK Eng SW</v>
          </cell>
          <cell r="C916" t="str">
            <v>SUST</v>
          </cell>
          <cell r="D916">
            <v>39783</v>
          </cell>
          <cell r="E916">
            <v>40238</v>
          </cell>
          <cell r="F916">
            <v>40359</v>
          </cell>
          <cell r="G916">
            <v>1230</v>
          </cell>
          <cell r="H916">
            <v>1230</v>
          </cell>
          <cell r="I916">
            <v>1106.8920000000001</v>
          </cell>
          <cell r="J916">
            <v>1229</v>
          </cell>
        </row>
        <row r="917">
          <cell r="A917" t="str">
            <v>505536-B21</v>
          </cell>
          <cell r="B917" t="str">
            <v>MS W2008 EBS Std ROK Eng SW</v>
          </cell>
          <cell r="C917" t="str">
            <v>SUST</v>
          </cell>
          <cell r="D917">
            <v>39783</v>
          </cell>
          <cell r="E917">
            <v>40238</v>
          </cell>
          <cell r="F917">
            <v>40359</v>
          </cell>
          <cell r="G917">
            <v>4045</v>
          </cell>
          <cell r="H917">
            <v>4045</v>
          </cell>
          <cell r="I917">
            <v>3559.6419999999998</v>
          </cell>
          <cell r="J917">
            <v>3951</v>
          </cell>
        </row>
        <row r="918">
          <cell r="A918" t="str">
            <v>505538-B21</v>
          </cell>
          <cell r="B918" t="str">
            <v>MS W2008 EBS Prm ROK Eng SW</v>
          </cell>
          <cell r="C918" t="str">
            <v>SUST</v>
          </cell>
          <cell r="D918">
            <v>39783</v>
          </cell>
          <cell r="E918">
            <v>40238</v>
          </cell>
          <cell r="F918">
            <v>40359</v>
          </cell>
          <cell r="G918">
            <v>5300</v>
          </cell>
          <cell r="H918">
            <v>5300</v>
          </cell>
          <cell r="I918">
            <v>4674.3819999999996</v>
          </cell>
          <cell r="J918">
            <v>5189</v>
          </cell>
        </row>
        <row r="919">
          <cell r="A919" t="str">
            <v>508188-371</v>
          </cell>
          <cell r="B919" t="str">
            <v>MS W2008 1USR CAL Eng,Chs,CHT,JP,KR Lic</v>
          </cell>
          <cell r="C919" t="str">
            <v>SUST</v>
          </cell>
          <cell r="D919">
            <v>39753</v>
          </cell>
          <cell r="E919">
            <v>40451</v>
          </cell>
          <cell r="F919">
            <v>40482</v>
          </cell>
          <cell r="G919">
            <v>29</v>
          </cell>
          <cell r="H919">
            <v>29</v>
          </cell>
          <cell r="I919">
            <v>27.251999999999999</v>
          </cell>
          <cell r="J919">
            <v>30</v>
          </cell>
        </row>
        <row r="920">
          <cell r="A920" t="str">
            <v>508191-371</v>
          </cell>
          <cell r="B920" t="str">
            <v>MS W2008 1Dev CAL Eng,Chs,CHT,JP,KR Lic</v>
          </cell>
          <cell r="C920" t="str">
            <v>SUST</v>
          </cell>
          <cell r="D920">
            <v>39753</v>
          </cell>
          <cell r="E920">
            <v>40451</v>
          </cell>
          <cell r="F920">
            <v>40482</v>
          </cell>
          <cell r="G920">
            <v>29</v>
          </cell>
          <cell r="H920">
            <v>29</v>
          </cell>
          <cell r="I920">
            <v>27.251999999999999</v>
          </cell>
          <cell r="J920">
            <v>30</v>
          </cell>
        </row>
        <row r="921">
          <cell r="A921" t="str">
            <v>508877-B21</v>
          </cell>
          <cell r="B921" t="str">
            <v>MS W2008 SBS Std 1 USR CAL Eng Lic</v>
          </cell>
          <cell r="C921" t="str">
            <v>SUST</v>
          </cell>
          <cell r="D921">
            <v>39783</v>
          </cell>
          <cell r="E921">
            <v>40238</v>
          </cell>
          <cell r="F921">
            <v>40359</v>
          </cell>
          <cell r="G921">
            <v>55</v>
          </cell>
          <cell r="H921">
            <v>55</v>
          </cell>
          <cell r="I921">
            <v>53.332000000000001</v>
          </cell>
          <cell r="J921">
            <v>59</v>
          </cell>
        </row>
        <row r="922">
          <cell r="A922" t="str">
            <v>508879-B21</v>
          </cell>
          <cell r="B922" t="str">
            <v>MS W2008 SBS Std 1 Dev CAL Eng Lic</v>
          </cell>
          <cell r="C922" t="str">
            <v>SUST</v>
          </cell>
          <cell r="D922">
            <v>39783</v>
          </cell>
          <cell r="E922">
            <v>40238</v>
          </cell>
          <cell r="F922">
            <v>40359</v>
          </cell>
          <cell r="G922">
            <v>55</v>
          </cell>
          <cell r="H922">
            <v>55</v>
          </cell>
          <cell r="I922">
            <v>53.372</v>
          </cell>
          <cell r="J922">
            <v>59</v>
          </cell>
        </row>
        <row r="923">
          <cell r="A923" t="str">
            <v>508881-B21</v>
          </cell>
          <cell r="B923" t="str">
            <v>MS W2008 SBS Prm 1 USR CAL Eng Lic</v>
          </cell>
          <cell r="C923" t="str">
            <v>SUST</v>
          </cell>
          <cell r="D923">
            <v>39783</v>
          </cell>
          <cell r="E923">
            <v>40238</v>
          </cell>
          <cell r="F923">
            <v>40359</v>
          </cell>
          <cell r="G923">
            <v>136</v>
          </cell>
          <cell r="H923">
            <v>136</v>
          </cell>
          <cell r="I923">
            <v>121.33199999999999</v>
          </cell>
          <cell r="J923">
            <v>135</v>
          </cell>
        </row>
        <row r="924">
          <cell r="A924" t="str">
            <v>508883-B21</v>
          </cell>
          <cell r="B924" t="str">
            <v>MS W2008 SBS Prm 1 Dev CAL Eng Lic</v>
          </cell>
          <cell r="C924" t="str">
            <v>SUST</v>
          </cell>
          <cell r="D924">
            <v>39783</v>
          </cell>
          <cell r="E924">
            <v>40238</v>
          </cell>
          <cell r="F924">
            <v>40359</v>
          </cell>
          <cell r="G924">
            <v>136</v>
          </cell>
          <cell r="H924">
            <v>136</v>
          </cell>
          <cell r="I924">
            <v>121.492</v>
          </cell>
          <cell r="J924">
            <v>135</v>
          </cell>
        </row>
        <row r="925">
          <cell r="A925" t="str">
            <v>508885-B21</v>
          </cell>
          <cell r="B925" t="str">
            <v>MS W2008 SBS Std 5 USR CAL Eng Lic</v>
          </cell>
          <cell r="C925" t="str">
            <v>SUST</v>
          </cell>
          <cell r="D925">
            <v>39783</v>
          </cell>
          <cell r="E925">
            <v>40238</v>
          </cell>
          <cell r="F925">
            <v>40359</v>
          </cell>
          <cell r="G925">
            <v>275</v>
          </cell>
          <cell r="H925">
            <v>275</v>
          </cell>
          <cell r="I925">
            <v>241.41200000000001</v>
          </cell>
          <cell r="J925">
            <v>268</v>
          </cell>
        </row>
        <row r="926">
          <cell r="A926" t="str">
            <v>508887-B21</v>
          </cell>
          <cell r="B926" t="str">
            <v>MS W2008 SBS Std 5 Dev CAL Eng Lic</v>
          </cell>
          <cell r="C926" t="str">
            <v>SUST</v>
          </cell>
          <cell r="D926">
            <v>39783</v>
          </cell>
          <cell r="E926">
            <v>40238</v>
          </cell>
          <cell r="F926">
            <v>40359</v>
          </cell>
          <cell r="G926">
            <v>275</v>
          </cell>
          <cell r="H926">
            <v>275</v>
          </cell>
          <cell r="I926">
            <v>241.572</v>
          </cell>
          <cell r="J926">
            <v>268</v>
          </cell>
        </row>
        <row r="927">
          <cell r="A927" t="str">
            <v>508889-B21</v>
          </cell>
          <cell r="B927" t="str">
            <v>MS W2008 SBS Prm 5 USR CAL Eng Lic</v>
          </cell>
          <cell r="C927" t="str">
            <v>SUST</v>
          </cell>
          <cell r="D927">
            <v>39783</v>
          </cell>
          <cell r="E927">
            <v>40238</v>
          </cell>
          <cell r="F927">
            <v>40359</v>
          </cell>
          <cell r="G927">
            <v>680</v>
          </cell>
          <cell r="H927">
            <v>680</v>
          </cell>
          <cell r="I927">
            <v>581.37199999999996</v>
          </cell>
          <cell r="J927">
            <v>645</v>
          </cell>
        </row>
        <row r="928">
          <cell r="A928" t="str">
            <v>508891-B21</v>
          </cell>
          <cell r="B928" t="str">
            <v>MS W2008 SBS Prm 5 Dev CAL Eng Lic</v>
          </cell>
          <cell r="C928" t="str">
            <v>SUST</v>
          </cell>
          <cell r="D928">
            <v>39783</v>
          </cell>
          <cell r="E928">
            <v>40238</v>
          </cell>
          <cell r="F928">
            <v>40359</v>
          </cell>
          <cell r="G928">
            <v>680</v>
          </cell>
          <cell r="H928">
            <v>680</v>
          </cell>
          <cell r="I928">
            <v>581.49199999999996</v>
          </cell>
          <cell r="J928">
            <v>645</v>
          </cell>
        </row>
        <row r="929">
          <cell r="A929" t="str">
            <v>508893-B21</v>
          </cell>
          <cell r="B929" t="str">
            <v>MS W2008 EBS Std 5 USR CAL Eng Lic</v>
          </cell>
          <cell r="C929" t="str">
            <v>SUST</v>
          </cell>
          <cell r="D929">
            <v>39783</v>
          </cell>
          <cell r="E929">
            <v>40238</v>
          </cell>
          <cell r="F929">
            <v>40359</v>
          </cell>
          <cell r="G929">
            <v>325</v>
          </cell>
          <cell r="H929">
            <v>325</v>
          </cell>
          <cell r="I929">
            <v>280.322</v>
          </cell>
          <cell r="J929">
            <v>311</v>
          </cell>
        </row>
        <row r="930">
          <cell r="A930" t="str">
            <v>508895-B21</v>
          </cell>
          <cell r="B930" t="str">
            <v>MS W2008 EBS Std 5 Dev CAL Eng Lic</v>
          </cell>
          <cell r="C930" t="str">
            <v>SUST</v>
          </cell>
          <cell r="D930">
            <v>39783</v>
          </cell>
          <cell r="E930">
            <v>40238</v>
          </cell>
          <cell r="F930">
            <v>40359</v>
          </cell>
          <cell r="G930">
            <v>325</v>
          </cell>
          <cell r="H930">
            <v>325</v>
          </cell>
          <cell r="I930">
            <v>280.41199999999998</v>
          </cell>
          <cell r="J930">
            <v>311</v>
          </cell>
        </row>
        <row r="931">
          <cell r="A931" t="str">
            <v>508897-B21</v>
          </cell>
          <cell r="B931" t="str">
            <v>MS W2008 EBS Prm 5 USR CAL Eng Lic</v>
          </cell>
          <cell r="C931" t="str">
            <v>SUST</v>
          </cell>
          <cell r="D931">
            <v>39783</v>
          </cell>
          <cell r="E931">
            <v>40238</v>
          </cell>
          <cell r="F931">
            <v>40359</v>
          </cell>
          <cell r="G931">
            <v>785</v>
          </cell>
          <cell r="H931">
            <v>785</v>
          </cell>
          <cell r="I931">
            <v>665.44200000000001</v>
          </cell>
          <cell r="J931">
            <v>739</v>
          </cell>
        </row>
        <row r="932">
          <cell r="A932" t="str">
            <v>508899-B21</v>
          </cell>
          <cell r="B932" t="str">
            <v>MS W2008 EBS Prm 5 Dev CAL Eng Lic</v>
          </cell>
          <cell r="C932" t="str">
            <v>SUST</v>
          </cell>
          <cell r="D932">
            <v>39783</v>
          </cell>
          <cell r="E932">
            <v>40238</v>
          </cell>
          <cell r="F932">
            <v>40359</v>
          </cell>
          <cell r="G932">
            <v>785</v>
          </cell>
          <cell r="H932">
            <v>785</v>
          </cell>
          <cell r="I932">
            <v>665.41200000000003</v>
          </cell>
          <cell r="J932">
            <v>739</v>
          </cell>
        </row>
        <row r="933">
          <cell r="A933" t="str">
            <v>461135-B21</v>
          </cell>
          <cell r="B933" t="str">
            <v>HP 750GB 7.2k DP MDL SAS 1y Wty HDD</v>
          </cell>
          <cell r="C933" t="str">
            <v>SUST</v>
          </cell>
          <cell r="D933">
            <v>39661</v>
          </cell>
          <cell r="E933">
            <v>40664</v>
          </cell>
          <cell r="F933">
            <v>40755</v>
          </cell>
          <cell r="G933">
            <v>494.09999918192625</v>
          </cell>
          <cell r="H933">
            <v>494</v>
          </cell>
          <cell r="I933">
            <v>158.43100000000001</v>
          </cell>
          <cell r="J933">
            <v>176</v>
          </cell>
        </row>
        <row r="934">
          <cell r="A934" t="str">
            <v>461137-B21</v>
          </cell>
          <cell r="B934" t="str">
            <v>HP 1TB 7.2k DP MDL SAS 1y Wty HDD</v>
          </cell>
          <cell r="C934" t="str">
            <v>SUST</v>
          </cell>
          <cell r="D934">
            <v>39661</v>
          </cell>
          <cell r="E934">
            <v>40848</v>
          </cell>
          <cell r="F934">
            <v>40939</v>
          </cell>
          <cell r="G934">
            <v>692.0999988541007</v>
          </cell>
          <cell r="H934">
            <v>692</v>
          </cell>
          <cell r="I934">
            <v>204.751</v>
          </cell>
          <cell r="J934">
            <v>227</v>
          </cell>
        </row>
        <row r="935">
          <cell r="A935" t="str">
            <v>356578-B21</v>
          </cell>
          <cell r="B935" t="str">
            <v>PROCURVE 1U Rk Mt Switch 10K ALL</v>
          </cell>
          <cell r="C935" t="str">
            <v>SUST</v>
          </cell>
          <cell r="D935">
            <v>38047</v>
          </cell>
          <cell r="E935">
            <v>40087</v>
          </cell>
          <cell r="F935">
            <v>40178</v>
          </cell>
          <cell r="G935">
            <v>71</v>
          </cell>
          <cell r="H935">
            <v>71</v>
          </cell>
          <cell r="I935">
            <v>50.011000000000003</v>
          </cell>
          <cell r="J935">
            <v>56</v>
          </cell>
        </row>
        <row r="936">
          <cell r="A936" t="str">
            <v>360363-B21</v>
          </cell>
          <cell r="B936" t="str">
            <v>Myrinet 2,3,5,9U Rail Kit ALL</v>
          </cell>
          <cell r="C936" t="str">
            <v>SUST</v>
          </cell>
          <cell r="D936">
            <v>38078</v>
          </cell>
          <cell r="E936">
            <v>39904</v>
          </cell>
          <cell r="F936">
            <v>39994</v>
          </cell>
          <cell r="G936">
            <v>125</v>
          </cell>
          <cell r="H936">
            <v>125</v>
          </cell>
          <cell r="I936">
            <v>85.521000000000001</v>
          </cell>
          <cell r="J936">
            <v>95</v>
          </cell>
        </row>
        <row r="937">
          <cell r="A937" t="str">
            <v>390456-B21</v>
          </cell>
          <cell r="B937" t="str">
            <v>Myrinet 2XP PCI-X Fiber F-series Card</v>
          </cell>
          <cell r="C937" t="str">
            <v>SUST</v>
          </cell>
          <cell r="D937">
            <v>38534</v>
          </cell>
          <cell r="E937">
            <v>39904</v>
          </cell>
          <cell r="F937">
            <v>39994</v>
          </cell>
          <cell r="G937">
            <v>692.1</v>
          </cell>
          <cell r="H937">
            <v>692</v>
          </cell>
          <cell r="I937">
            <v>461.80099999999999</v>
          </cell>
          <cell r="J937">
            <v>513</v>
          </cell>
        </row>
        <row r="938">
          <cell r="A938" t="str">
            <v>435754-B21</v>
          </cell>
          <cell r="B938" t="str">
            <v>Myrinet 10k Rack/Baffle/Cable Mgmt Kit</v>
          </cell>
          <cell r="C938" t="str">
            <v>EOL</v>
          </cell>
          <cell r="D938">
            <v>39052</v>
          </cell>
          <cell r="E938">
            <v>39814</v>
          </cell>
          <cell r="F938">
            <v>39903</v>
          </cell>
          <cell r="G938">
            <v>1124.0999999999999</v>
          </cell>
          <cell r="H938">
            <v>1124</v>
          </cell>
          <cell r="I938">
            <v>378.291</v>
          </cell>
          <cell r="J938">
            <v>420</v>
          </cell>
        </row>
        <row r="939">
          <cell r="A939" t="str">
            <v>435760-B21</v>
          </cell>
          <cell r="B939" t="str">
            <v>Myrinet Mounting Kit 32/64 Port Chassis</v>
          </cell>
          <cell r="C939" t="str">
            <v>SUST</v>
          </cell>
          <cell r="D939">
            <v>39052</v>
          </cell>
          <cell r="E939">
            <v>39904</v>
          </cell>
          <cell r="F939">
            <v>39994</v>
          </cell>
          <cell r="G939">
            <v>134.1</v>
          </cell>
          <cell r="H939">
            <v>134</v>
          </cell>
          <cell r="I939">
            <v>54.070999999999998</v>
          </cell>
          <cell r="J939">
            <v>60</v>
          </cell>
        </row>
        <row r="940">
          <cell r="A940" t="str">
            <v>417855-B21</v>
          </cell>
          <cell r="B940" t="str">
            <v>HP 146GB 15K SAS 3.5 NHP DP HDD</v>
          </cell>
          <cell r="C940" t="str">
            <v>SUST</v>
          </cell>
          <cell r="D940">
            <v>39661</v>
          </cell>
          <cell r="E940">
            <v>40087</v>
          </cell>
          <cell r="F940">
            <v>40178</v>
          </cell>
          <cell r="G940">
            <v>323.09999946504831</v>
          </cell>
          <cell r="H940">
            <v>323</v>
          </cell>
          <cell r="I940">
            <v>141.92099999999999</v>
          </cell>
          <cell r="J940">
            <v>158</v>
          </cell>
        </row>
        <row r="941">
          <cell r="A941" t="str">
            <v>417950-B21</v>
          </cell>
          <cell r="B941" t="str">
            <v>HP 300GB 15K SAS 3.5 NHP DP HDD</v>
          </cell>
          <cell r="C941" t="str">
            <v>SUST</v>
          </cell>
          <cell r="D941">
            <v>39661</v>
          </cell>
          <cell r="E941">
            <v>40452</v>
          </cell>
          <cell r="F941">
            <v>40543</v>
          </cell>
          <cell r="G941">
            <v>665.09999889880419</v>
          </cell>
          <cell r="H941">
            <v>665</v>
          </cell>
          <cell r="I941">
            <v>219.12100000000001</v>
          </cell>
          <cell r="J941">
            <v>243</v>
          </cell>
        </row>
        <row r="942">
          <cell r="A942" t="str">
            <v>411275-B21</v>
          </cell>
          <cell r="B942" t="str">
            <v>HP 160GB 7.2K NHP SATA 1yrWty Dr</v>
          </cell>
          <cell r="C942" t="str">
            <v>SUST</v>
          </cell>
          <cell r="D942">
            <v>38777</v>
          </cell>
          <cell r="E942">
            <v>39934</v>
          </cell>
          <cell r="F942">
            <v>40025</v>
          </cell>
          <cell r="G942">
            <v>98.1</v>
          </cell>
          <cell r="H942">
            <v>98</v>
          </cell>
          <cell r="I942">
            <v>48.790999999999997</v>
          </cell>
          <cell r="J942">
            <v>54</v>
          </cell>
        </row>
        <row r="943">
          <cell r="A943" t="str">
            <v>411276-B21</v>
          </cell>
          <cell r="B943" t="str">
            <v>HP 250GB 7.2K NHP SATA 1yrWty Dr</v>
          </cell>
          <cell r="C943" t="str">
            <v>SUST</v>
          </cell>
          <cell r="D943">
            <v>38777</v>
          </cell>
          <cell r="E943">
            <v>39934</v>
          </cell>
          <cell r="F943">
            <v>40025</v>
          </cell>
          <cell r="G943">
            <v>125.1</v>
          </cell>
          <cell r="H943">
            <v>125</v>
          </cell>
          <cell r="I943">
            <v>67.200999999999993</v>
          </cell>
          <cell r="J943">
            <v>75</v>
          </cell>
        </row>
        <row r="944">
          <cell r="A944" t="str">
            <v>458939-B21</v>
          </cell>
          <cell r="B944" t="str">
            <v>HP 250GB 7.2k NHP MDL SATA 1y Wty HDD</v>
          </cell>
          <cell r="C944" t="str">
            <v>SUST</v>
          </cell>
          <cell r="D944">
            <v>39600</v>
          </cell>
          <cell r="E944">
            <v>40299</v>
          </cell>
          <cell r="F944">
            <v>40390</v>
          </cell>
          <cell r="G944">
            <v>125.1</v>
          </cell>
          <cell r="H944">
            <v>125</v>
          </cell>
          <cell r="I944">
            <v>67.781000000000006</v>
          </cell>
          <cell r="J944">
            <v>75</v>
          </cell>
        </row>
        <row r="945">
          <cell r="A945" t="str">
            <v>458941-B21</v>
          </cell>
          <cell r="B945" t="str">
            <v>HP 500GB 7.2k NHP MDL SATA 1y Wty HDD</v>
          </cell>
          <cell r="C945" t="str">
            <v>SUST</v>
          </cell>
          <cell r="D945">
            <v>39600</v>
          </cell>
          <cell r="E945">
            <v>40575</v>
          </cell>
          <cell r="F945">
            <v>40663</v>
          </cell>
          <cell r="G945">
            <v>278.10000000000002</v>
          </cell>
          <cell r="H945">
            <v>278</v>
          </cell>
          <cell r="I945">
            <v>86.941000000000003</v>
          </cell>
          <cell r="J945">
            <v>97</v>
          </cell>
        </row>
        <row r="946">
          <cell r="A946" t="str">
            <v>458947-B21</v>
          </cell>
          <cell r="B946" t="str">
            <v>HP 160GB 7.2k NHP SATA ETY 1y Wty HDD</v>
          </cell>
          <cell r="C946" t="str">
            <v>SUST</v>
          </cell>
          <cell r="D946">
            <v>39600</v>
          </cell>
          <cell r="E946">
            <v>40118</v>
          </cell>
          <cell r="F946">
            <v>40209</v>
          </cell>
          <cell r="G946">
            <v>98.1</v>
          </cell>
          <cell r="H946">
            <v>98</v>
          </cell>
          <cell r="I946">
            <v>48.790999999999997</v>
          </cell>
          <cell r="J946">
            <v>54</v>
          </cell>
        </row>
        <row r="947">
          <cell r="A947" t="str">
            <v>459357-B21</v>
          </cell>
          <cell r="B947" t="str">
            <v>HP 120GB 5.4k NHP 2.5 ETY SATA 1y Wty HD</v>
          </cell>
          <cell r="C947" t="str">
            <v>SUST</v>
          </cell>
          <cell r="D947">
            <v>39539</v>
          </cell>
          <cell r="E947">
            <v>40118</v>
          </cell>
          <cell r="F947">
            <v>40208</v>
          </cell>
          <cell r="G947">
            <v>224.09999962896109</v>
          </cell>
          <cell r="H947">
            <v>224</v>
          </cell>
          <cell r="I947">
            <v>80.710999999999999</v>
          </cell>
          <cell r="J947">
            <v>90</v>
          </cell>
        </row>
        <row r="948">
          <cell r="A948" t="str">
            <v>460355-B21</v>
          </cell>
          <cell r="B948" t="str">
            <v>HP 250GB 5.4k SATA 2.5 ETY 1y Wty HDD</v>
          </cell>
          <cell r="C948" t="str">
            <v>SUST</v>
          </cell>
          <cell r="D948">
            <v>39722</v>
          </cell>
          <cell r="E948">
            <v>40210</v>
          </cell>
          <cell r="F948">
            <v>40298</v>
          </cell>
          <cell r="G948">
            <v>314.10000000000002</v>
          </cell>
          <cell r="H948">
            <v>314</v>
          </cell>
          <cell r="I948">
            <v>106.441</v>
          </cell>
          <cell r="J948">
            <v>118</v>
          </cell>
        </row>
        <row r="949">
          <cell r="A949" t="str">
            <v>460357-B21</v>
          </cell>
          <cell r="B949" t="str">
            <v>HP 250GB 5.4k NHP 2.5 SATA ETY 1yWty HDD</v>
          </cell>
          <cell r="C949" t="str">
            <v>SUST</v>
          </cell>
          <cell r="D949">
            <v>39722</v>
          </cell>
          <cell r="E949">
            <v>40210</v>
          </cell>
          <cell r="F949">
            <v>40298</v>
          </cell>
          <cell r="G949">
            <v>314.10000000000002</v>
          </cell>
          <cell r="H949">
            <v>314</v>
          </cell>
          <cell r="I949">
            <v>103.351</v>
          </cell>
          <cell r="J949">
            <v>115</v>
          </cell>
        </row>
        <row r="950">
          <cell r="A950" t="str">
            <v>462595-B21</v>
          </cell>
          <cell r="B950" t="str">
            <v>HP 750GB 7.2k NHP MDL SATA 1yWty HDD</v>
          </cell>
          <cell r="C950" t="str">
            <v>SUST</v>
          </cell>
          <cell r="D950">
            <v>39600</v>
          </cell>
          <cell r="E950">
            <v>40664</v>
          </cell>
          <cell r="F950">
            <v>40755</v>
          </cell>
          <cell r="G950">
            <v>377.1</v>
          </cell>
          <cell r="H950">
            <v>377</v>
          </cell>
          <cell r="I950">
            <v>124.461</v>
          </cell>
          <cell r="J950">
            <v>138</v>
          </cell>
        </row>
        <row r="951">
          <cell r="A951" t="str">
            <v>416058-B21</v>
          </cell>
          <cell r="B951" t="str">
            <v>SLES x86 32/64bit 1P 1Y Sub No Media SW</v>
          </cell>
          <cell r="C951" t="str">
            <v>SUST</v>
          </cell>
          <cell r="D951">
            <v>38991</v>
          </cell>
          <cell r="E951">
            <v>39965</v>
          </cell>
          <cell r="F951">
            <v>40086</v>
          </cell>
          <cell r="G951">
            <v>161</v>
          </cell>
          <cell r="H951">
            <v>161</v>
          </cell>
          <cell r="I951">
            <v>114.431</v>
          </cell>
          <cell r="J951">
            <v>127</v>
          </cell>
        </row>
        <row r="952">
          <cell r="A952" t="str">
            <v>416059-B21</v>
          </cell>
          <cell r="B952" t="str">
            <v>SLES x86 32/64bit 1P 3Y Sub No Media SW</v>
          </cell>
          <cell r="C952" t="str">
            <v>SUST</v>
          </cell>
          <cell r="D952">
            <v>38991</v>
          </cell>
          <cell r="E952">
            <v>39965</v>
          </cell>
          <cell r="F952">
            <v>40086</v>
          </cell>
          <cell r="G952">
            <v>422</v>
          </cell>
          <cell r="H952">
            <v>422</v>
          </cell>
          <cell r="I952">
            <v>296.25099999999998</v>
          </cell>
          <cell r="J952">
            <v>329</v>
          </cell>
        </row>
        <row r="953">
          <cell r="A953" t="str">
            <v>416060-B21</v>
          </cell>
          <cell r="B953" t="str">
            <v>SLES x86 32/64bit 2+P 1Y Sub No Media SW</v>
          </cell>
          <cell r="C953" t="str">
            <v>SUST</v>
          </cell>
          <cell r="D953">
            <v>38991</v>
          </cell>
          <cell r="E953">
            <v>39965</v>
          </cell>
          <cell r="F953">
            <v>40086</v>
          </cell>
          <cell r="G953">
            <v>322</v>
          </cell>
          <cell r="H953">
            <v>322</v>
          </cell>
          <cell r="I953">
            <v>228.52099999999999</v>
          </cell>
          <cell r="J953">
            <v>254</v>
          </cell>
        </row>
        <row r="954">
          <cell r="A954" t="str">
            <v>416061-B21</v>
          </cell>
          <cell r="B954" t="str">
            <v>SLES x86 32/64bit 2+P 3Y Sub No Media SW</v>
          </cell>
          <cell r="C954" t="str">
            <v>SUST</v>
          </cell>
          <cell r="D954">
            <v>38991</v>
          </cell>
          <cell r="E954">
            <v>39965</v>
          </cell>
          <cell r="F954">
            <v>40086</v>
          </cell>
          <cell r="G954">
            <v>844</v>
          </cell>
          <cell r="H954">
            <v>844</v>
          </cell>
          <cell r="I954">
            <v>585.32100000000003</v>
          </cell>
          <cell r="J954">
            <v>650</v>
          </cell>
        </row>
        <row r="955">
          <cell r="A955" t="str">
            <v>416062-B21</v>
          </cell>
          <cell r="B955" t="str">
            <v>SLES x86 32/64bit Bld 1Y Sub No Media SW</v>
          </cell>
          <cell r="C955" t="str">
            <v>SUST</v>
          </cell>
          <cell r="D955">
            <v>38991</v>
          </cell>
          <cell r="E955">
            <v>39965</v>
          </cell>
          <cell r="F955">
            <v>40086</v>
          </cell>
          <cell r="G955">
            <v>2578</v>
          </cell>
          <cell r="H955">
            <v>2578</v>
          </cell>
          <cell r="I955">
            <v>1792.471</v>
          </cell>
          <cell r="J955">
            <v>1990</v>
          </cell>
        </row>
        <row r="956">
          <cell r="A956" t="str">
            <v>416063-B21</v>
          </cell>
          <cell r="B956" t="str">
            <v>SLES x86 32/64bit Bld 3Y Sub No Media SW</v>
          </cell>
          <cell r="C956" t="str">
            <v>SUST</v>
          </cell>
          <cell r="D956">
            <v>38991</v>
          </cell>
          <cell r="E956">
            <v>39965</v>
          </cell>
          <cell r="F956">
            <v>40086</v>
          </cell>
          <cell r="G956">
            <v>6754</v>
          </cell>
          <cell r="H956">
            <v>6754</v>
          </cell>
          <cell r="I956">
            <v>4658.2610000000004</v>
          </cell>
          <cell r="J956">
            <v>5171</v>
          </cell>
        </row>
        <row r="957">
          <cell r="A957" t="str">
            <v>416064-B21</v>
          </cell>
          <cell r="B957" t="str">
            <v>SLES 10 Media Only SW</v>
          </cell>
          <cell r="C957" t="str">
            <v>SUST</v>
          </cell>
          <cell r="D957">
            <v>38991</v>
          </cell>
          <cell r="E957">
            <v>39965</v>
          </cell>
          <cell r="F957">
            <v>40086</v>
          </cell>
          <cell r="G957">
            <v>45</v>
          </cell>
          <cell r="H957">
            <v>45</v>
          </cell>
          <cell r="I957">
            <v>30.719000000000001</v>
          </cell>
          <cell r="J957">
            <v>34</v>
          </cell>
        </row>
        <row r="958">
          <cell r="A958" t="str">
            <v>217053-B21</v>
          </cell>
          <cell r="B958" t="str">
            <v>DVD-ROM Drive 16X ALL</v>
          </cell>
          <cell r="C958" t="str">
            <v>SUST</v>
          </cell>
          <cell r="D958">
            <v>38006</v>
          </cell>
          <cell r="E958">
            <v>40087</v>
          </cell>
          <cell r="F958">
            <v>40178</v>
          </cell>
          <cell r="G958">
            <v>71.099999999999994</v>
          </cell>
          <cell r="H958">
            <v>71</v>
          </cell>
          <cell r="I958">
            <v>24.12</v>
          </cell>
          <cell r="J958">
            <v>27</v>
          </cell>
        </row>
        <row r="959">
          <cell r="A959" t="str">
            <v>264007-B21</v>
          </cell>
          <cell r="B959" t="str">
            <v>DVDROM DRV SLIM 8/24X ALL</v>
          </cell>
          <cell r="C959" t="str">
            <v>SUST</v>
          </cell>
          <cell r="D959">
            <v>38006</v>
          </cell>
          <cell r="E959">
            <v>40118</v>
          </cell>
          <cell r="F959">
            <v>40209</v>
          </cell>
          <cell r="G959">
            <v>107.1</v>
          </cell>
          <cell r="H959">
            <v>107</v>
          </cell>
          <cell r="I959">
            <v>36.430999999999997</v>
          </cell>
          <cell r="J959">
            <v>40</v>
          </cell>
        </row>
        <row r="960">
          <cell r="A960" t="str">
            <v>331346-B21</v>
          </cell>
          <cell r="B960" t="str">
            <v>COMBO DRV 48X CARBON ALL</v>
          </cell>
          <cell r="C960" t="str">
            <v>SUST</v>
          </cell>
          <cell r="D960">
            <v>37775</v>
          </cell>
          <cell r="E960">
            <v>39934</v>
          </cell>
          <cell r="F960">
            <v>40025</v>
          </cell>
          <cell r="G960">
            <v>107.1</v>
          </cell>
          <cell r="H960">
            <v>107</v>
          </cell>
          <cell r="I960">
            <v>28.774000000000001</v>
          </cell>
          <cell r="J960">
            <v>32</v>
          </cell>
        </row>
        <row r="961">
          <cell r="A961" t="str">
            <v>331903-B21</v>
          </cell>
          <cell r="B961" t="str">
            <v>COMBO DRV 24X SLIM CARBON ALL</v>
          </cell>
          <cell r="C961" t="str">
            <v>SUST</v>
          </cell>
          <cell r="D961">
            <v>37775</v>
          </cell>
          <cell r="E961">
            <v>40118</v>
          </cell>
          <cell r="F961">
            <v>40209</v>
          </cell>
          <cell r="G961">
            <v>107.1</v>
          </cell>
          <cell r="H961">
            <v>107</v>
          </cell>
          <cell r="I961">
            <v>37.890999999999998</v>
          </cell>
          <cell r="J961">
            <v>42</v>
          </cell>
        </row>
        <row r="962">
          <cell r="A962" t="str">
            <v>356963-B21</v>
          </cell>
          <cell r="B962" t="str">
            <v>CD Slimline DRV 24X Crbn 68PIN ALL</v>
          </cell>
          <cell r="C962" t="str">
            <v>SUST</v>
          </cell>
          <cell r="D962">
            <v>38169</v>
          </cell>
          <cell r="E962">
            <v>40118</v>
          </cell>
          <cell r="F962">
            <v>40209</v>
          </cell>
          <cell r="G962">
            <v>71.099999999999994</v>
          </cell>
          <cell r="H962">
            <v>71</v>
          </cell>
          <cell r="I962">
            <v>38.581000000000003</v>
          </cell>
          <cell r="J962">
            <v>43</v>
          </cell>
        </row>
        <row r="963">
          <cell r="A963" t="str">
            <v>361040-B22</v>
          </cell>
          <cell r="B963" t="str">
            <v>HP Slim DVD Kit ALL</v>
          </cell>
          <cell r="C963" t="str">
            <v>SUST</v>
          </cell>
          <cell r="D963">
            <v>39295</v>
          </cell>
          <cell r="E963">
            <v>40299</v>
          </cell>
          <cell r="F963">
            <v>40421</v>
          </cell>
          <cell r="G963">
            <v>107.09999982267618</v>
          </cell>
          <cell r="H963">
            <v>107</v>
          </cell>
          <cell r="I963">
            <v>47.850999999999999</v>
          </cell>
          <cell r="J963">
            <v>53</v>
          </cell>
        </row>
        <row r="964">
          <cell r="A964" t="str">
            <v>379257-B21</v>
          </cell>
          <cell r="B964" t="str">
            <v>HP ML310G4/G5 Flpy Drv kit</v>
          </cell>
          <cell r="C964" t="str">
            <v>SUST</v>
          </cell>
          <cell r="D964">
            <v>38412</v>
          </cell>
          <cell r="E964">
            <v>40087</v>
          </cell>
          <cell r="F964">
            <v>40178</v>
          </cell>
          <cell r="G964">
            <v>44</v>
          </cell>
          <cell r="H964">
            <v>44</v>
          </cell>
          <cell r="I964">
            <v>28.216999999999999</v>
          </cell>
          <cell r="J964">
            <v>31</v>
          </cell>
        </row>
        <row r="965">
          <cell r="A965" t="str">
            <v>383974-B21</v>
          </cell>
          <cell r="B965" t="str">
            <v>HP DVD+RW 16X HH CBT DRV ALL</v>
          </cell>
          <cell r="C965" t="str">
            <v>SUST</v>
          </cell>
          <cell r="D965">
            <v>38439</v>
          </cell>
          <cell r="E965">
            <v>40087</v>
          </cell>
          <cell r="F965">
            <v>40178</v>
          </cell>
          <cell r="G965">
            <v>134.0999997779727</v>
          </cell>
          <cell r="H965">
            <v>134</v>
          </cell>
          <cell r="I965">
            <v>34.033000000000001</v>
          </cell>
          <cell r="J965">
            <v>38</v>
          </cell>
        </row>
        <row r="966">
          <cell r="A966" t="str">
            <v>383975-B21</v>
          </cell>
          <cell r="B966" t="str">
            <v>HP DVD+RW 8X SLIM CBT DRV ALL</v>
          </cell>
          <cell r="C966" t="str">
            <v>SUST</v>
          </cell>
          <cell r="D966">
            <v>38439</v>
          </cell>
          <cell r="E966">
            <v>40118</v>
          </cell>
          <cell r="F966">
            <v>40209</v>
          </cell>
          <cell r="G966">
            <v>134.0999997779727</v>
          </cell>
          <cell r="H966">
            <v>134</v>
          </cell>
          <cell r="I966">
            <v>48.540999999999997</v>
          </cell>
          <cell r="J966">
            <v>54</v>
          </cell>
        </row>
        <row r="967">
          <cell r="A967" t="str">
            <v>390164-B21</v>
          </cell>
          <cell r="B967" t="str">
            <v>HP DL360G4p/G5 DL580/ML570G3/G4 Flpy Drv</v>
          </cell>
          <cell r="C967" t="str">
            <v>SUST</v>
          </cell>
          <cell r="D967">
            <v>38473</v>
          </cell>
          <cell r="E967">
            <v>40118</v>
          </cell>
          <cell r="F967">
            <v>40209</v>
          </cell>
          <cell r="G967">
            <v>44</v>
          </cell>
          <cell r="H967">
            <v>44</v>
          </cell>
          <cell r="I967">
            <v>22.288</v>
          </cell>
          <cell r="J967">
            <v>25</v>
          </cell>
        </row>
        <row r="968">
          <cell r="A968" t="str">
            <v>395498-B22</v>
          </cell>
          <cell r="B968" t="str">
            <v>HP DVD-RW Kit ALL</v>
          </cell>
          <cell r="C968" t="str">
            <v>SUST</v>
          </cell>
          <cell r="D968">
            <v>39295</v>
          </cell>
          <cell r="E968">
            <v>40299</v>
          </cell>
          <cell r="F968">
            <v>40421</v>
          </cell>
          <cell r="G968">
            <v>134.0999997779727</v>
          </cell>
          <cell r="H968">
            <v>134</v>
          </cell>
          <cell r="I968">
            <v>56.411000000000001</v>
          </cell>
          <cell r="J968">
            <v>63</v>
          </cell>
        </row>
        <row r="969">
          <cell r="A969" t="str">
            <v>409582-B21</v>
          </cell>
          <cell r="B969" t="str">
            <v>HP Floppy ML350/370 G5 Kit</v>
          </cell>
          <cell r="C969" t="str">
            <v>SUST</v>
          </cell>
          <cell r="D969">
            <v>38899</v>
          </cell>
          <cell r="E969">
            <v>40118</v>
          </cell>
          <cell r="F969">
            <v>40209</v>
          </cell>
          <cell r="G969">
            <v>35</v>
          </cell>
          <cell r="H969">
            <v>35</v>
          </cell>
          <cell r="I969">
            <v>21.969000000000001</v>
          </cell>
          <cell r="J969">
            <v>24</v>
          </cell>
        </row>
        <row r="970">
          <cell r="A970" t="str">
            <v>433618-B21</v>
          </cell>
          <cell r="B970" t="str">
            <v>HP DL320s Slim DVD/CDRW Option Kit</v>
          </cell>
          <cell r="C970" t="str">
            <v>SUST</v>
          </cell>
          <cell r="D970">
            <v>39083</v>
          </cell>
          <cell r="E970">
            <v>39904</v>
          </cell>
          <cell r="F970">
            <v>39994</v>
          </cell>
          <cell r="G970">
            <v>179.99999970197678</v>
          </cell>
          <cell r="H970">
            <v>180</v>
          </cell>
          <cell r="I970">
            <v>116.631</v>
          </cell>
          <cell r="J970">
            <v>129</v>
          </cell>
        </row>
        <row r="971">
          <cell r="A971" t="str">
            <v>442084-B21</v>
          </cell>
          <cell r="B971" t="str">
            <v>HP 256MB  USB 2.0 Floppy Drive Key</v>
          </cell>
          <cell r="C971" t="str">
            <v>EOL</v>
          </cell>
          <cell r="D971">
            <v>39295</v>
          </cell>
          <cell r="E971">
            <v>39821</v>
          </cell>
          <cell r="F971">
            <v>39903</v>
          </cell>
          <cell r="G971">
            <v>44.1</v>
          </cell>
          <cell r="H971">
            <v>44</v>
          </cell>
          <cell r="I971">
            <v>18</v>
          </cell>
          <cell r="J971">
            <v>20</v>
          </cell>
        </row>
        <row r="972">
          <cell r="A972" t="str">
            <v>442085-B21</v>
          </cell>
          <cell r="B972" t="str">
            <v>HP 1GB  USB 2.0 Floppy Drive Key</v>
          </cell>
          <cell r="C972" t="str">
            <v>SUST</v>
          </cell>
          <cell r="D972">
            <v>39295</v>
          </cell>
          <cell r="E972">
            <v>40087</v>
          </cell>
          <cell r="F972">
            <v>40178</v>
          </cell>
          <cell r="G972">
            <v>71</v>
          </cell>
          <cell r="H972">
            <v>71</v>
          </cell>
          <cell r="I972">
            <v>25.303999999999998</v>
          </cell>
          <cell r="J972">
            <v>28</v>
          </cell>
        </row>
        <row r="973">
          <cell r="A973" t="str">
            <v>447326-B21</v>
          </cell>
          <cell r="B973" t="str">
            <v>HP HH SATA DVD ROM  Kit</v>
          </cell>
          <cell r="C973" t="str">
            <v>SUST</v>
          </cell>
          <cell r="D973">
            <v>39417</v>
          </cell>
          <cell r="E973">
            <v>40087</v>
          </cell>
          <cell r="F973">
            <v>40177</v>
          </cell>
          <cell r="G973">
            <v>62.099999897181988</v>
          </cell>
          <cell r="H973">
            <v>62</v>
          </cell>
          <cell r="I973">
            <v>21.681000000000001</v>
          </cell>
          <cell r="J973">
            <v>24</v>
          </cell>
        </row>
        <row r="974">
          <cell r="A974" t="str">
            <v>447328-B21</v>
          </cell>
          <cell r="B974" t="str">
            <v>HP HH SATA DVDRW Optical Kit</v>
          </cell>
          <cell r="C974" t="str">
            <v>SUST</v>
          </cell>
          <cell r="D974">
            <v>39417</v>
          </cell>
          <cell r="E974">
            <v>40087</v>
          </cell>
          <cell r="F974">
            <v>40177</v>
          </cell>
          <cell r="G974">
            <v>98.099999837577343</v>
          </cell>
          <cell r="H974">
            <v>98</v>
          </cell>
          <cell r="I974">
            <v>27.722999999999999</v>
          </cell>
          <cell r="J974">
            <v>31</v>
          </cell>
        </row>
        <row r="975">
          <cell r="A975" t="str">
            <v>447889-B21</v>
          </cell>
          <cell r="B975" t="str">
            <v>HP 1U 9.5mm DVD ROM Kit</v>
          </cell>
          <cell r="C975" t="str">
            <v>SUST</v>
          </cell>
          <cell r="D975">
            <v>39479</v>
          </cell>
          <cell r="E975">
            <v>40299</v>
          </cell>
          <cell r="F975">
            <v>40421</v>
          </cell>
          <cell r="G975">
            <v>125.09999979287386</v>
          </cell>
          <cell r="H975">
            <v>125</v>
          </cell>
          <cell r="I975">
            <v>56.381</v>
          </cell>
          <cell r="J975">
            <v>63</v>
          </cell>
        </row>
        <row r="976">
          <cell r="A976" t="str">
            <v>447891-B21</v>
          </cell>
          <cell r="B976" t="str">
            <v>HP IU 9.5MM 24X Combo Kit</v>
          </cell>
          <cell r="C976" t="str">
            <v>SUST</v>
          </cell>
          <cell r="D976">
            <v>39479</v>
          </cell>
          <cell r="E976">
            <v>40299</v>
          </cell>
          <cell r="F976">
            <v>40421</v>
          </cell>
          <cell r="G976">
            <v>152.09999974817038</v>
          </cell>
          <cell r="H976">
            <v>152</v>
          </cell>
          <cell r="I976">
            <v>56.360999999999997</v>
          </cell>
          <cell r="J976">
            <v>63</v>
          </cell>
        </row>
        <row r="977">
          <cell r="A977" t="str">
            <v>450432-B21</v>
          </cell>
          <cell r="B977" t="str">
            <v>HP DL320G5p 9.5mm DVD  Kit</v>
          </cell>
          <cell r="C977" t="str">
            <v>EOL</v>
          </cell>
          <cell r="D977">
            <v>39417</v>
          </cell>
          <cell r="E977">
            <v>39783</v>
          </cell>
          <cell r="F977">
            <v>39903</v>
          </cell>
          <cell r="G977">
            <v>134.0999997779727</v>
          </cell>
          <cell r="H977">
            <v>134</v>
          </cell>
          <cell r="I977">
            <v>58.460999999999999</v>
          </cell>
          <cell r="J977">
            <v>65</v>
          </cell>
        </row>
        <row r="978">
          <cell r="A978" t="str">
            <v>451688-B21</v>
          </cell>
          <cell r="B978" t="str">
            <v>HP DL320G5p 9.5mm Combo Kit</v>
          </cell>
          <cell r="C978" t="str">
            <v>EOL</v>
          </cell>
          <cell r="D978">
            <v>39417</v>
          </cell>
          <cell r="E978">
            <v>39783</v>
          </cell>
          <cell r="F978">
            <v>39903</v>
          </cell>
          <cell r="G978">
            <v>161.09999973326921</v>
          </cell>
          <cell r="H978">
            <v>161</v>
          </cell>
          <cell r="I978">
            <v>58.460999999999999</v>
          </cell>
          <cell r="J978">
            <v>65</v>
          </cell>
        </row>
        <row r="979">
          <cell r="A979" t="str">
            <v>481041-B21</v>
          </cell>
          <cell r="B979" t="str">
            <v>HP Slim 12.7mm SATA DVD Optical Kit</v>
          </cell>
          <cell r="C979" t="str">
            <v>SUST</v>
          </cell>
          <cell r="D979">
            <v>39661</v>
          </cell>
          <cell r="E979">
            <v>40543</v>
          </cell>
          <cell r="F979">
            <v>40633</v>
          </cell>
          <cell r="G979">
            <v>80.999999865889549</v>
          </cell>
          <cell r="H979">
            <v>81</v>
          </cell>
          <cell r="I979">
            <v>39.661000000000001</v>
          </cell>
          <cell r="J979">
            <v>44</v>
          </cell>
        </row>
        <row r="980">
          <cell r="A980" t="str">
            <v>481043-B21</v>
          </cell>
          <cell r="B980" t="str">
            <v>HP Slim 12.7mm SATA DVDRW Optical Kit</v>
          </cell>
          <cell r="C980" t="str">
            <v>SUST</v>
          </cell>
          <cell r="D980">
            <v>39661</v>
          </cell>
          <cell r="E980">
            <v>40543</v>
          </cell>
          <cell r="F980">
            <v>40633</v>
          </cell>
          <cell r="G980">
            <v>116.9999998062849</v>
          </cell>
          <cell r="H980">
            <v>117</v>
          </cell>
          <cell r="I980">
            <v>45.070999999999998</v>
          </cell>
          <cell r="J980">
            <v>50</v>
          </cell>
        </row>
        <row r="981">
          <cell r="A981" t="str">
            <v>481045-B21</v>
          </cell>
          <cell r="B981" t="str">
            <v>HP 9.5mm SATA DVD ROM Kit</v>
          </cell>
          <cell r="C981" t="str">
            <v>PLAN</v>
          </cell>
          <cell r="D981">
            <v>39845</v>
          </cell>
          <cell r="E981">
            <v>40452</v>
          </cell>
          <cell r="F981">
            <v>40543</v>
          </cell>
          <cell r="G981">
            <v>116</v>
          </cell>
          <cell r="H981">
            <v>116</v>
          </cell>
          <cell r="I981">
            <v>67.900999999999996</v>
          </cell>
          <cell r="J981">
            <v>75</v>
          </cell>
        </row>
        <row r="982">
          <cell r="A982" t="str">
            <v>481047-B21</v>
          </cell>
          <cell r="B982" t="str">
            <v>HP 9.5mm SATA DVD RW Kit</v>
          </cell>
          <cell r="C982" t="str">
            <v>PLAN</v>
          </cell>
          <cell r="D982">
            <v>39845</v>
          </cell>
          <cell r="E982">
            <v>40452</v>
          </cell>
          <cell r="F982">
            <v>40543</v>
          </cell>
          <cell r="G982">
            <v>134</v>
          </cell>
          <cell r="H982">
            <v>134</v>
          </cell>
          <cell r="I982">
            <v>69.061000000000007</v>
          </cell>
          <cell r="J982">
            <v>77</v>
          </cell>
        </row>
        <row r="983">
          <cell r="A983" t="str">
            <v>513168-B21</v>
          </cell>
          <cell r="B983" t="str">
            <v>HP DL185 Rear DVD Cage Kit</v>
          </cell>
          <cell r="C983" t="str">
            <v>PLAN</v>
          </cell>
          <cell r="D983">
            <v>39845</v>
          </cell>
          <cell r="E983">
            <v>40269</v>
          </cell>
          <cell r="F983">
            <v>40359</v>
          </cell>
          <cell r="G983">
            <v>44</v>
          </cell>
          <cell r="H983">
            <v>44</v>
          </cell>
          <cell r="I983">
            <v>18.356000000000002</v>
          </cell>
          <cell r="J983">
            <v>20</v>
          </cell>
        </row>
        <row r="984">
          <cell r="A984" t="str">
            <v>252663-B21</v>
          </cell>
          <cell r="B984" t="str">
            <v>Mod PDU,40A,HV ALL</v>
          </cell>
          <cell r="C984" t="str">
            <v>SUST</v>
          </cell>
          <cell r="D984">
            <v>37313</v>
          </cell>
          <cell r="E984">
            <v>40269</v>
          </cell>
          <cell r="F984">
            <v>40359</v>
          </cell>
          <cell r="G984">
            <v>427</v>
          </cell>
          <cell r="H984">
            <v>427</v>
          </cell>
          <cell r="I984">
            <v>143.36099999999999</v>
          </cell>
          <cell r="J984">
            <v>159</v>
          </cell>
        </row>
        <row r="985">
          <cell r="A985" t="str">
            <v>252663-B24</v>
          </cell>
          <cell r="B985" t="str">
            <v>Mod PDU 16A HV WW ALL</v>
          </cell>
          <cell r="C985" t="str">
            <v>SUST</v>
          </cell>
          <cell r="D985">
            <v>37579</v>
          </cell>
          <cell r="E985">
            <v>40269</v>
          </cell>
          <cell r="F985">
            <v>40359</v>
          </cell>
          <cell r="G985">
            <v>269</v>
          </cell>
          <cell r="H985">
            <v>269</v>
          </cell>
          <cell r="I985">
            <v>72.620999999999995</v>
          </cell>
          <cell r="J985">
            <v>81</v>
          </cell>
        </row>
        <row r="986">
          <cell r="A986" t="str">
            <v>252663-B31</v>
          </cell>
          <cell r="B986" t="str">
            <v>Mod PDU,32A,HV INTL</v>
          </cell>
          <cell r="C986" t="str">
            <v>SUST</v>
          </cell>
          <cell r="D986">
            <v>37313</v>
          </cell>
          <cell r="E986">
            <v>40269</v>
          </cell>
          <cell r="F986">
            <v>40359</v>
          </cell>
          <cell r="G986">
            <v>556</v>
          </cell>
          <cell r="H986">
            <v>556</v>
          </cell>
          <cell r="I986">
            <v>154.071</v>
          </cell>
          <cell r="J986">
            <v>171</v>
          </cell>
        </row>
        <row r="987">
          <cell r="A987" t="str">
            <v>252663-B32</v>
          </cell>
          <cell r="B987" t="str">
            <v>PDU 40A ATTCHD CORD HV INTL</v>
          </cell>
          <cell r="C987" t="str">
            <v>SUST</v>
          </cell>
          <cell r="D987">
            <v>38292</v>
          </cell>
          <cell r="E987">
            <v>40269</v>
          </cell>
          <cell r="F987">
            <v>40359</v>
          </cell>
          <cell r="G987">
            <v>549</v>
          </cell>
          <cell r="H987">
            <v>549</v>
          </cell>
          <cell r="I987">
            <v>236.96100000000001</v>
          </cell>
          <cell r="J987">
            <v>263</v>
          </cell>
        </row>
        <row r="988">
          <cell r="A988" t="str">
            <v>252663-B33</v>
          </cell>
          <cell r="B988" t="str">
            <v>HP 32A HV Core Only Corded PDU</v>
          </cell>
          <cell r="C988" t="str">
            <v>SUST</v>
          </cell>
          <cell r="D988">
            <v>38488</v>
          </cell>
          <cell r="E988">
            <v>40817</v>
          </cell>
          <cell r="F988">
            <v>40908</v>
          </cell>
          <cell r="G988">
            <v>259</v>
          </cell>
          <cell r="H988">
            <v>259</v>
          </cell>
          <cell r="I988">
            <v>114.241</v>
          </cell>
          <cell r="J988">
            <v>127</v>
          </cell>
        </row>
        <row r="989">
          <cell r="A989" t="str">
            <v>252663-B34</v>
          </cell>
          <cell r="B989" t="str">
            <v>HP 40A HV Core Only Corded PDU</v>
          </cell>
          <cell r="C989" t="str">
            <v>SUST</v>
          </cell>
          <cell r="D989">
            <v>38488</v>
          </cell>
          <cell r="E989">
            <v>40817</v>
          </cell>
          <cell r="F989">
            <v>40908</v>
          </cell>
          <cell r="G989">
            <v>449</v>
          </cell>
          <cell r="H989">
            <v>449</v>
          </cell>
          <cell r="I989">
            <v>187.261</v>
          </cell>
          <cell r="J989">
            <v>208</v>
          </cell>
        </row>
        <row r="990">
          <cell r="A990" t="str">
            <v>252663-D74</v>
          </cell>
          <cell r="B990" t="str">
            <v>HP 24A HV Core Only Corded PDU</v>
          </cell>
          <cell r="C990" t="str">
            <v>SUST</v>
          </cell>
          <cell r="D990">
            <v>38488</v>
          </cell>
          <cell r="E990">
            <v>40817</v>
          </cell>
          <cell r="F990">
            <v>40908</v>
          </cell>
          <cell r="G990">
            <v>233</v>
          </cell>
          <cell r="H990">
            <v>233</v>
          </cell>
          <cell r="I990">
            <v>92.340999999999994</v>
          </cell>
          <cell r="J990">
            <v>102</v>
          </cell>
        </row>
        <row r="991">
          <cell r="A991" t="str">
            <v>252663-D75</v>
          </cell>
          <cell r="B991" t="str">
            <v>HP 40A HV Core Only Corded PDU</v>
          </cell>
          <cell r="C991" t="str">
            <v>SUST</v>
          </cell>
          <cell r="D991">
            <v>38488</v>
          </cell>
          <cell r="E991">
            <v>40817</v>
          </cell>
          <cell r="F991">
            <v>40908</v>
          </cell>
          <cell r="G991">
            <v>404</v>
          </cell>
          <cell r="H991">
            <v>404</v>
          </cell>
          <cell r="I991">
            <v>166.42099999999999</v>
          </cell>
          <cell r="J991">
            <v>185</v>
          </cell>
        </row>
        <row r="992">
          <cell r="A992" t="str">
            <v>AF503A</v>
          </cell>
          <cell r="B992" t="str">
            <v>HP PWR Monitor PDU Dual 3PH 24A NA/JPN</v>
          </cell>
          <cell r="C992" t="str">
            <v>SUST</v>
          </cell>
          <cell r="D992">
            <v>38894</v>
          </cell>
          <cell r="E992">
            <v>40269</v>
          </cell>
          <cell r="F992">
            <v>40359</v>
          </cell>
          <cell r="G992">
            <v>899.099998511374</v>
          </cell>
          <cell r="H992">
            <v>899</v>
          </cell>
          <cell r="I992">
            <v>374.96100000000001</v>
          </cell>
          <cell r="J992">
            <v>416</v>
          </cell>
        </row>
        <row r="993">
          <cell r="A993" t="str">
            <v>AF504A</v>
          </cell>
          <cell r="B993" t="str">
            <v>HP PWR Monitor PDU Sngl 3PH 24A NA/JPN</v>
          </cell>
          <cell r="C993" t="str">
            <v>SUST</v>
          </cell>
          <cell r="D993">
            <v>38894</v>
          </cell>
          <cell r="E993">
            <v>40269</v>
          </cell>
          <cell r="F993">
            <v>40359</v>
          </cell>
          <cell r="G993">
            <v>449.09999925643206</v>
          </cell>
          <cell r="H993">
            <v>449</v>
          </cell>
          <cell r="I993">
            <v>225.18100000000001</v>
          </cell>
          <cell r="J993">
            <v>250</v>
          </cell>
        </row>
        <row r="994">
          <cell r="A994" t="str">
            <v>AF505A</v>
          </cell>
          <cell r="B994" t="str">
            <v>HP PWR Monitor PDU Dual 1PH 40A NA/JPN</v>
          </cell>
          <cell r="C994" t="str">
            <v>SUST</v>
          </cell>
          <cell r="D994">
            <v>38894</v>
          </cell>
          <cell r="E994">
            <v>40269</v>
          </cell>
          <cell r="F994">
            <v>40359</v>
          </cell>
          <cell r="G994">
            <v>989.09999836236238</v>
          </cell>
          <cell r="H994">
            <v>989</v>
          </cell>
          <cell r="I994">
            <v>500.911</v>
          </cell>
          <cell r="J994">
            <v>556</v>
          </cell>
        </row>
        <row r="995">
          <cell r="A995" t="str">
            <v>AF506A</v>
          </cell>
          <cell r="B995" t="str">
            <v>HP PWR Monitor PDU Sngl 1PH 40A NA/JPN</v>
          </cell>
          <cell r="C995" t="str">
            <v>SUST</v>
          </cell>
          <cell r="D995">
            <v>38894</v>
          </cell>
          <cell r="E995">
            <v>40269</v>
          </cell>
          <cell r="F995">
            <v>40359</v>
          </cell>
          <cell r="G995">
            <v>584.09999903291464</v>
          </cell>
          <cell r="H995">
            <v>584</v>
          </cell>
          <cell r="I995">
            <v>288.09100000000001</v>
          </cell>
          <cell r="J995">
            <v>320</v>
          </cell>
        </row>
        <row r="996">
          <cell r="A996" t="str">
            <v>AF507A</v>
          </cell>
          <cell r="B996" t="str">
            <v>HP PWR Monitor PDU Dual 3PH 16A INTL</v>
          </cell>
          <cell r="C996" t="str">
            <v>SUST</v>
          </cell>
          <cell r="D996">
            <v>38894</v>
          </cell>
          <cell r="E996">
            <v>40269</v>
          </cell>
          <cell r="F996">
            <v>40359</v>
          </cell>
          <cell r="G996">
            <v>899.099998511374</v>
          </cell>
          <cell r="H996">
            <v>899</v>
          </cell>
          <cell r="I996">
            <v>362.87099999999998</v>
          </cell>
          <cell r="J996">
            <v>403</v>
          </cell>
        </row>
        <row r="997">
          <cell r="A997" t="str">
            <v>AF508A</v>
          </cell>
          <cell r="B997" t="str">
            <v>HP PWR Monitor PDU Sngl 3PH 16A INTL</v>
          </cell>
          <cell r="C997" t="str">
            <v>SUST</v>
          </cell>
          <cell r="D997">
            <v>38894</v>
          </cell>
          <cell r="E997">
            <v>40269</v>
          </cell>
          <cell r="F997">
            <v>40359</v>
          </cell>
          <cell r="G997">
            <v>449.09999925643206</v>
          </cell>
          <cell r="H997">
            <v>449</v>
          </cell>
          <cell r="I997">
            <v>221.80099999999999</v>
          </cell>
          <cell r="J997">
            <v>246</v>
          </cell>
        </row>
        <row r="998">
          <cell r="A998" t="str">
            <v>AF509A</v>
          </cell>
          <cell r="B998" t="str">
            <v>HP PWR Monitor PDU Dual 1PH 32A INTL</v>
          </cell>
          <cell r="C998" t="str">
            <v>SUST</v>
          </cell>
          <cell r="D998">
            <v>38894</v>
          </cell>
          <cell r="E998">
            <v>40269</v>
          </cell>
          <cell r="F998">
            <v>40359</v>
          </cell>
          <cell r="G998">
            <v>900</v>
          </cell>
          <cell r="H998">
            <v>900</v>
          </cell>
          <cell r="I998">
            <v>378.161</v>
          </cell>
          <cell r="J998">
            <v>420</v>
          </cell>
        </row>
        <row r="999">
          <cell r="A999" t="str">
            <v>AF510A</v>
          </cell>
          <cell r="B999" t="str">
            <v>HP PWR Monitor PDU SNGL 1PH 32A INTL</v>
          </cell>
          <cell r="C999" t="str">
            <v>SUST</v>
          </cell>
          <cell r="D999">
            <v>38894</v>
          </cell>
          <cell r="E999">
            <v>40269</v>
          </cell>
          <cell r="F999">
            <v>40359</v>
          </cell>
          <cell r="G999">
            <v>449.09999925643206</v>
          </cell>
          <cell r="H999">
            <v>449</v>
          </cell>
          <cell r="I999">
            <v>226.84100000000001</v>
          </cell>
          <cell r="J999">
            <v>252</v>
          </cell>
        </row>
        <row r="1000">
          <cell r="A1000" t="str">
            <v>AF513A</v>
          </cell>
          <cell r="B1000" t="str">
            <v>HP 3PH 16A INTL Mod PDU</v>
          </cell>
          <cell r="C1000" t="str">
            <v>SUST</v>
          </cell>
          <cell r="D1000">
            <v>39234</v>
          </cell>
          <cell r="E1000">
            <v>40391</v>
          </cell>
          <cell r="F1000">
            <v>40482</v>
          </cell>
          <cell r="G1000">
            <v>539.09999910742044</v>
          </cell>
          <cell r="H1000">
            <v>539</v>
          </cell>
          <cell r="I1000">
            <v>151.86099999999999</v>
          </cell>
          <cell r="J1000">
            <v>169</v>
          </cell>
        </row>
        <row r="1001">
          <cell r="A1001" t="str">
            <v>AF515A</v>
          </cell>
          <cell r="B1001" t="str">
            <v>HP 200A Dual Input INTL PDR</v>
          </cell>
          <cell r="C1001" t="str">
            <v>SUST</v>
          </cell>
          <cell r="D1001">
            <v>39417</v>
          </cell>
          <cell r="E1001">
            <v>40087</v>
          </cell>
          <cell r="F1001">
            <v>40178</v>
          </cell>
          <cell r="G1001">
            <v>25199</v>
          </cell>
          <cell r="H1001">
            <v>25199</v>
          </cell>
          <cell r="I1001">
            <v>12664.870999999999</v>
          </cell>
          <cell r="J1001">
            <v>14058</v>
          </cell>
        </row>
        <row r="1002">
          <cell r="A1002" t="str">
            <v>AF518A</v>
          </cell>
          <cell r="B1002" t="str">
            <v>HP Mod PDU Core 32A/3Phs INTL Kit</v>
          </cell>
          <cell r="C1002" t="str">
            <v>SUST</v>
          </cell>
          <cell r="D1002">
            <v>39600</v>
          </cell>
          <cell r="E1002">
            <v>40118</v>
          </cell>
          <cell r="F1002">
            <v>40209</v>
          </cell>
          <cell r="G1002">
            <v>476.09999921172857</v>
          </cell>
          <cell r="H1002">
            <v>476</v>
          </cell>
          <cell r="I1002">
            <v>253.941</v>
          </cell>
          <cell r="J1002">
            <v>282</v>
          </cell>
        </row>
        <row r="1003">
          <cell r="A1003" t="str">
            <v>AF536A</v>
          </cell>
          <cell r="B1003" t="str">
            <v>HP Pwr Monitoring 3PH,40A NA/JPN PDU</v>
          </cell>
          <cell r="C1003" t="str">
            <v>SUST</v>
          </cell>
          <cell r="D1003">
            <v>39783</v>
          </cell>
          <cell r="E1003">
            <v>40817</v>
          </cell>
          <cell r="F1003">
            <v>40908</v>
          </cell>
          <cell r="G1003">
            <v>1259</v>
          </cell>
          <cell r="H1003">
            <v>1259</v>
          </cell>
          <cell r="I1003">
            <v>517.64099999999996</v>
          </cell>
          <cell r="J1003">
            <v>575</v>
          </cell>
        </row>
        <row r="1004">
          <cell r="A1004" t="str">
            <v>AF914A</v>
          </cell>
          <cell r="B1004" t="str">
            <v>HP PWR Monitoring PDU 1ph 24A NA/JPN</v>
          </cell>
          <cell r="C1004" t="str">
            <v>SUST</v>
          </cell>
          <cell r="D1004">
            <v>38894</v>
          </cell>
          <cell r="E1004">
            <v>40269</v>
          </cell>
          <cell r="F1004">
            <v>40359</v>
          </cell>
          <cell r="G1004">
            <v>422.09999930113554</v>
          </cell>
          <cell r="H1004">
            <v>422</v>
          </cell>
          <cell r="I1004">
            <v>206.03100000000001</v>
          </cell>
          <cell r="J1004">
            <v>229</v>
          </cell>
        </row>
        <row r="1005">
          <cell r="A1005" t="str">
            <v>AF915A</v>
          </cell>
          <cell r="B1005" t="str">
            <v>HP PWR Monitoring PDU 1ph 32A INTL</v>
          </cell>
          <cell r="C1005" t="str">
            <v>SUST</v>
          </cell>
          <cell r="D1005">
            <v>38894</v>
          </cell>
          <cell r="E1005">
            <v>40269</v>
          </cell>
          <cell r="F1005">
            <v>40359</v>
          </cell>
          <cell r="G1005">
            <v>425</v>
          </cell>
          <cell r="H1005">
            <v>425</v>
          </cell>
          <cell r="I1005">
            <v>208.52099999999999</v>
          </cell>
          <cell r="J1005">
            <v>231</v>
          </cell>
        </row>
        <row r="1006">
          <cell r="A1006" t="str">
            <v>AF916A</v>
          </cell>
          <cell r="B1006" t="str">
            <v>HP PWR Monitoring PDU,3PH,48A,NA/JPN</v>
          </cell>
          <cell r="C1006" t="str">
            <v>SUST</v>
          </cell>
          <cell r="D1006">
            <v>38663</v>
          </cell>
          <cell r="E1006">
            <v>40817</v>
          </cell>
          <cell r="F1006">
            <v>40908</v>
          </cell>
          <cell r="G1006">
            <v>1349.0999977663159</v>
          </cell>
          <cell r="H1006">
            <v>1349</v>
          </cell>
          <cell r="I1006">
            <v>547.76099999999997</v>
          </cell>
          <cell r="J1006">
            <v>608</v>
          </cell>
        </row>
        <row r="1007">
          <cell r="A1007" t="str">
            <v>142257-B28</v>
          </cell>
          <cell r="B1007" t="str">
            <v>CBL1xIECC13-C14 0.7mWW ALL</v>
          </cell>
          <cell r="C1007" t="str">
            <v>SUST</v>
          </cell>
          <cell r="D1007">
            <v>38131</v>
          </cell>
          <cell r="E1007">
            <v>40817</v>
          </cell>
          <cell r="F1007">
            <v>40908</v>
          </cell>
          <cell r="G1007">
            <v>5</v>
          </cell>
          <cell r="H1007">
            <v>5</v>
          </cell>
          <cell r="I1007">
            <v>2.9449999999999998</v>
          </cell>
          <cell r="J1007">
            <v>3</v>
          </cell>
        </row>
        <row r="1008">
          <cell r="A1008" t="str">
            <v>295633-B22</v>
          </cell>
          <cell r="B1008" t="str">
            <v>CBL1xC19-C120 16A 2.5m ALL</v>
          </cell>
          <cell r="C1008" t="str">
            <v>SUST</v>
          </cell>
          <cell r="D1008">
            <v>37636</v>
          </cell>
          <cell r="E1008">
            <v>40817</v>
          </cell>
          <cell r="F1008">
            <v>40908</v>
          </cell>
          <cell r="G1008">
            <v>7.199999988079071</v>
          </cell>
          <cell r="H1008">
            <v>7</v>
          </cell>
          <cell r="I1008">
            <v>5.3330000000000002</v>
          </cell>
          <cell r="J1008">
            <v>6</v>
          </cell>
        </row>
        <row r="1009">
          <cell r="A1009" t="str">
            <v>305340-011</v>
          </cell>
          <cell r="B1009" t="str">
            <v>Bundle 25 Cords- 16Amp AUST</v>
          </cell>
          <cell r="C1009" t="str">
            <v>SUST</v>
          </cell>
          <cell r="D1009">
            <v>37455</v>
          </cell>
          <cell r="E1009">
            <v>40087</v>
          </cell>
          <cell r="F1009">
            <v>40178</v>
          </cell>
          <cell r="G1009">
            <v>150</v>
          </cell>
          <cell r="H1009">
            <v>150</v>
          </cell>
          <cell r="I1009">
            <v>125.861</v>
          </cell>
          <cell r="J1009">
            <v>140</v>
          </cell>
        </row>
        <row r="1010">
          <cell r="A1010" t="str">
            <v>305340-031</v>
          </cell>
          <cell r="B1010" t="str">
            <v>Bundle 25 Cords- 16Amp UK</v>
          </cell>
          <cell r="C1010" t="str">
            <v>SUST</v>
          </cell>
          <cell r="D1010">
            <v>37455</v>
          </cell>
          <cell r="E1010">
            <v>40087</v>
          </cell>
          <cell r="F1010">
            <v>40178</v>
          </cell>
          <cell r="G1010">
            <v>31.5</v>
          </cell>
          <cell r="H1010">
            <v>32</v>
          </cell>
          <cell r="I1010">
            <v>96.870999999999995</v>
          </cell>
          <cell r="J1010">
            <v>108</v>
          </cell>
        </row>
        <row r="1011">
          <cell r="A1011" t="str">
            <v>310782-B21</v>
          </cell>
          <cell r="B1011" t="str">
            <v>CBL1xC13-C14 Y-CBL ALL</v>
          </cell>
          <cell r="C1011" t="str">
            <v>SUST</v>
          </cell>
          <cell r="D1011">
            <v>37636</v>
          </cell>
          <cell r="E1011">
            <v>40087</v>
          </cell>
          <cell r="F1011">
            <v>40178</v>
          </cell>
          <cell r="G1011">
            <v>12.599999979138374</v>
          </cell>
          <cell r="H1011">
            <v>13</v>
          </cell>
          <cell r="I1011">
            <v>3.625</v>
          </cell>
          <cell r="J1011">
            <v>4</v>
          </cell>
        </row>
        <row r="1012">
          <cell r="A1012" t="str">
            <v>351655-B21</v>
          </cell>
          <cell r="B1012" t="str">
            <v>2 STICK 7X C-13 ALL</v>
          </cell>
          <cell r="C1012" t="str">
            <v>SUST</v>
          </cell>
          <cell r="D1012">
            <v>38047</v>
          </cell>
          <cell r="E1012">
            <v>40269</v>
          </cell>
          <cell r="F1012">
            <v>40359</v>
          </cell>
          <cell r="G1012">
            <v>107</v>
          </cell>
          <cell r="H1012">
            <v>107</v>
          </cell>
          <cell r="I1012">
            <v>38.581000000000003</v>
          </cell>
          <cell r="J1012">
            <v>43</v>
          </cell>
        </row>
        <row r="1013">
          <cell r="A1013" t="str">
            <v>359615-031</v>
          </cell>
          <cell r="B1013" t="str">
            <v>AC Line 16Amp C19 UK</v>
          </cell>
          <cell r="C1013" t="str">
            <v>SUST</v>
          </cell>
          <cell r="D1013">
            <v>38048</v>
          </cell>
          <cell r="E1013">
            <v>40087</v>
          </cell>
          <cell r="F1013">
            <v>40178</v>
          </cell>
          <cell r="G1013">
            <v>90</v>
          </cell>
          <cell r="H1013">
            <v>90</v>
          </cell>
          <cell r="I1013">
            <v>6.1980000000000004</v>
          </cell>
          <cell r="J1013">
            <v>7</v>
          </cell>
        </row>
        <row r="1014">
          <cell r="A1014" t="str">
            <v>455249-010</v>
          </cell>
          <cell r="B1014" t="str">
            <v>HP IEC309 16A 1PH HMNZD 10' Intl Pwr Cbl</v>
          </cell>
          <cell r="C1014" t="str">
            <v>SUST</v>
          </cell>
          <cell r="D1014">
            <v>39417</v>
          </cell>
          <cell r="E1014">
            <v>40087</v>
          </cell>
          <cell r="F1014">
            <v>40178</v>
          </cell>
          <cell r="G1014">
            <v>215</v>
          </cell>
          <cell r="H1014">
            <v>215</v>
          </cell>
          <cell r="I1014">
            <v>86.301000000000002</v>
          </cell>
          <cell r="J1014">
            <v>96</v>
          </cell>
        </row>
        <row r="1015">
          <cell r="A1015" t="str">
            <v>455249-020</v>
          </cell>
          <cell r="B1015" t="str">
            <v>HP IEC309 16A 1PH HMNZD 20' Intl Pwr Cbl</v>
          </cell>
          <cell r="C1015" t="str">
            <v>SUST</v>
          </cell>
          <cell r="D1015">
            <v>39417</v>
          </cell>
          <cell r="E1015">
            <v>40087</v>
          </cell>
          <cell r="F1015">
            <v>40178</v>
          </cell>
          <cell r="G1015">
            <v>269</v>
          </cell>
          <cell r="H1015">
            <v>269</v>
          </cell>
          <cell r="I1015">
            <v>112.721</v>
          </cell>
          <cell r="J1015">
            <v>125</v>
          </cell>
        </row>
        <row r="1016">
          <cell r="A1016" t="str">
            <v>455249-030</v>
          </cell>
          <cell r="B1016" t="str">
            <v>HP IEC309 16A 1PH HMNZD 30' Intl Pwr Cbl</v>
          </cell>
          <cell r="C1016" t="str">
            <v>SUST</v>
          </cell>
          <cell r="D1016">
            <v>39417</v>
          </cell>
          <cell r="E1016">
            <v>40087</v>
          </cell>
          <cell r="F1016">
            <v>40178</v>
          </cell>
          <cell r="G1016">
            <v>323</v>
          </cell>
          <cell r="H1016">
            <v>323</v>
          </cell>
          <cell r="I1016">
            <v>138.541</v>
          </cell>
          <cell r="J1016">
            <v>154</v>
          </cell>
        </row>
        <row r="1017">
          <cell r="A1017" t="str">
            <v>455250-010</v>
          </cell>
          <cell r="B1017" t="str">
            <v>HP IEC309 32A 1PH HMNZD 10' Intl Pwr Cbl</v>
          </cell>
          <cell r="C1017" t="str">
            <v>SUST</v>
          </cell>
          <cell r="D1017">
            <v>39417</v>
          </cell>
          <cell r="E1017">
            <v>40087</v>
          </cell>
          <cell r="F1017">
            <v>40178</v>
          </cell>
          <cell r="G1017">
            <v>260</v>
          </cell>
          <cell r="H1017">
            <v>260</v>
          </cell>
          <cell r="I1017">
            <v>103.42100000000001</v>
          </cell>
          <cell r="J1017">
            <v>115</v>
          </cell>
        </row>
        <row r="1018">
          <cell r="A1018" t="str">
            <v>455250-020</v>
          </cell>
          <cell r="B1018" t="str">
            <v>HP IEC309 32A 1PH HMNZD 20' Intl Pwr Cbl</v>
          </cell>
          <cell r="C1018" t="str">
            <v>SUST</v>
          </cell>
          <cell r="D1018">
            <v>39417</v>
          </cell>
          <cell r="E1018">
            <v>40087</v>
          </cell>
          <cell r="F1018">
            <v>40178</v>
          </cell>
          <cell r="G1018">
            <v>350</v>
          </cell>
          <cell r="H1018">
            <v>350</v>
          </cell>
          <cell r="I1018">
            <v>134.95099999999999</v>
          </cell>
          <cell r="J1018">
            <v>150</v>
          </cell>
        </row>
        <row r="1019">
          <cell r="A1019" t="str">
            <v>455250-030</v>
          </cell>
          <cell r="B1019" t="str">
            <v>HP IEC309 32A 1PH HMNZD 30' Intl Pwr Cbl</v>
          </cell>
          <cell r="C1019" t="str">
            <v>SUST</v>
          </cell>
          <cell r="D1019">
            <v>39417</v>
          </cell>
          <cell r="E1019">
            <v>40087</v>
          </cell>
          <cell r="F1019">
            <v>40178</v>
          </cell>
          <cell r="G1019">
            <v>440</v>
          </cell>
          <cell r="H1019">
            <v>440</v>
          </cell>
          <cell r="I1019">
            <v>166.221</v>
          </cell>
          <cell r="J1019">
            <v>185</v>
          </cell>
        </row>
        <row r="1020">
          <cell r="A1020" t="str">
            <v>455251-010</v>
          </cell>
          <cell r="B1020" t="str">
            <v>HP IEC309 16A 3PH HMNZD 10' Intl Pwr Cbl</v>
          </cell>
          <cell r="C1020" t="str">
            <v>SUST</v>
          </cell>
          <cell r="D1020">
            <v>39417</v>
          </cell>
          <cell r="E1020">
            <v>40087</v>
          </cell>
          <cell r="F1020">
            <v>40178</v>
          </cell>
          <cell r="G1020">
            <v>278</v>
          </cell>
          <cell r="H1020">
            <v>278</v>
          </cell>
          <cell r="I1020">
            <v>108.20099999999999</v>
          </cell>
          <cell r="J1020">
            <v>120</v>
          </cell>
        </row>
        <row r="1021">
          <cell r="A1021" t="str">
            <v>455251-020</v>
          </cell>
          <cell r="B1021" t="str">
            <v>HP IEC309 16A 3PH HMNZD 20' Intl Pwr Cbl</v>
          </cell>
          <cell r="C1021" t="str">
            <v>SUST</v>
          </cell>
          <cell r="D1021">
            <v>39417</v>
          </cell>
          <cell r="E1021">
            <v>40087</v>
          </cell>
          <cell r="F1021">
            <v>40178</v>
          </cell>
          <cell r="G1021">
            <v>368</v>
          </cell>
          <cell r="H1021">
            <v>368</v>
          </cell>
          <cell r="I1021">
            <v>141.58099999999999</v>
          </cell>
          <cell r="J1021">
            <v>157</v>
          </cell>
        </row>
        <row r="1022">
          <cell r="A1022" t="str">
            <v>455251-030</v>
          </cell>
          <cell r="B1022" t="str">
            <v>HP IEC309 16A 3PH HMNZD 30' Intl Pwr Cbl</v>
          </cell>
          <cell r="C1022" t="str">
            <v>SUST</v>
          </cell>
          <cell r="D1022">
            <v>39417</v>
          </cell>
          <cell r="E1022">
            <v>40087</v>
          </cell>
          <cell r="F1022">
            <v>40178</v>
          </cell>
          <cell r="G1022">
            <v>458</v>
          </cell>
          <cell r="H1022">
            <v>458</v>
          </cell>
          <cell r="I1022">
            <v>173.93100000000001</v>
          </cell>
          <cell r="J1022">
            <v>193</v>
          </cell>
        </row>
        <row r="1023">
          <cell r="A1023" t="str">
            <v>455252-010</v>
          </cell>
          <cell r="B1023" t="str">
            <v>HP IEC309 32A 3PH HMNZD 10' Intl Pwr Cbl</v>
          </cell>
          <cell r="C1023" t="str">
            <v>SUST</v>
          </cell>
          <cell r="D1023">
            <v>39417</v>
          </cell>
          <cell r="E1023">
            <v>40087</v>
          </cell>
          <cell r="F1023">
            <v>40178</v>
          </cell>
          <cell r="G1023">
            <v>341</v>
          </cell>
          <cell r="H1023">
            <v>341</v>
          </cell>
          <cell r="I1023">
            <v>143.93100000000001</v>
          </cell>
          <cell r="J1023">
            <v>160</v>
          </cell>
        </row>
        <row r="1024">
          <cell r="A1024" t="str">
            <v>455252-020</v>
          </cell>
          <cell r="B1024" t="str">
            <v>HP IEC309 32A 3PH HMNZD 20' Intl Pwr Cbl</v>
          </cell>
          <cell r="C1024" t="str">
            <v>SUST</v>
          </cell>
          <cell r="D1024">
            <v>39417</v>
          </cell>
          <cell r="E1024">
            <v>40087</v>
          </cell>
          <cell r="F1024">
            <v>40178</v>
          </cell>
          <cell r="G1024">
            <v>449</v>
          </cell>
          <cell r="H1024">
            <v>449</v>
          </cell>
          <cell r="I1024">
            <v>191.33099999999999</v>
          </cell>
          <cell r="J1024">
            <v>212</v>
          </cell>
        </row>
        <row r="1025">
          <cell r="A1025" t="str">
            <v>455252-030</v>
          </cell>
          <cell r="B1025" t="str">
            <v>HP IEC309 32A 3PH HMNZD 30' Intl Pwr Cbl</v>
          </cell>
          <cell r="C1025" t="str">
            <v>SUST</v>
          </cell>
          <cell r="D1025">
            <v>39417</v>
          </cell>
          <cell r="E1025">
            <v>40087</v>
          </cell>
          <cell r="F1025">
            <v>40178</v>
          </cell>
          <cell r="G1025">
            <v>557</v>
          </cell>
          <cell r="H1025">
            <v>557</v>
          </cell>
          <cell r="I1025">
            <v>237.92099999999999</v>
          </cell>
          <cell r="J1025">
            <v>264</v>
          </cell>
        </row>
        <row r="1026">
          <cell r="A1026" t="str">
            <v>460153-010</v>
          </cell>
          <cell r="B1026" t="str">
            <v>HP 10' IEC309 516P INTL Jumper Cable</v>
          </cell>
          <cell r="C1026" t="str">
            <v>SUST</v>
          </cell>
          <cell r="D1026">
            <v>39398</v>
          </cell>
          <cell r="E1026">
            <v>40087</v>
          </cell>
          <cell r="F1026">
            <v>40178</v>
          </cell>
          <cell r="G1026">
            <v>179</v>
          </cell>
          <cell r="H1026">
            <v>179</v>
          </cell>
          <cell r="I1026">
            <v>102.681</v>
          </cell>
          <cell r="J1026">
            <v>114</v>
          </cell>
        </row>
        <row r="1027">
          <cell r="A1027" t="str">
            <v>460153-015</v>
          </cell>
          <cell r="B1027" t="str">
            <v>HP 15' IEC309 516P INTL Jumper Cable</v>
          </cell>
          <cell r="C1027" t="str">
            <v>SUST</v>
          </cell>
          <cell r="D1027">
            <v>39398</v>
          </cell>
          <cell r="E1027">
            <v>40087</v>
          </cell>
          <cell r="F1027">
            <v>40178</v>
          </cell>
          <cell r="G1027">
            <v>206</v>
          </cell>
          <cell r="H1027">
            <v>206</v>
          </cell>
          <cell r="I1027">
            <v>118.801</v>
          </cell>
          <cell r="J1027">
            <v>132</v>
          </cell>
        </row>
        <row r="1028">
          <cell r="A1028" t="str">
            <v>AF400A</v>
          </cell>
          <cell r="B1028" t="str">
            <v>HP PDU Management Module</v>
          </cell>
          <cell r="C1028" t="str">
            <v>SUST</v>
          </cell>
          <cell r="D1028">
            <v>38754</v>
          </cell>
          <cell r="E1028">
            <v>39965</v>
          </cell>
          <cell r="F1028">
            <v>40056</v>
          </cell>
          <cell r="G1028">
            <v>179.09999970346689</v>
          </cell>
          <cell r="H1028">
            <v>179</v>
          </cell>
          <cell r="I1028">
            <v>58.110999999999997</v>
          </cell>
          <cell r="J1028">
            <v>65</v>
          </cell>
        </row>
        <row r="1029">
          <cell r="A1029" t="str">
            <v>AF401A</v>
          </cell>
          <cell r="B1029" t="str">
            <v>HP UPS Management Module</v>
          </cell>
          <cell r="C1029" t="str">
            <v>SUST</v>
          </cell>
          <cell r="D1029">
            <v>39142</v>
          </cell>
          <cell r="E1029">
            <v>40330</v>
          </cell>
          <cell r="F1029">
            <v>40421</v>
          </cell>
          <cell r="G1029">
            <v>224.09999962896109</v>
          </cell>
          <cell r="H1029">
            <v>224</v>
          </cell>
          <cell r="I1029">
            <v>102.64100000000001</v>
          </cell>
          <cell r="J1029">
            <v>114</v>
          </cell>
        </row>
        <row r="1030">
          <cell r="A1030" t="str">
            <v>AF402A</v>
          </cell>
          <cell r="B1030" t="str">
            <v>HP Srl Adptr RJ45-DB89 DCE Female 5pk</v>
          </cell>
          <cell r="C1030" t="str">
            <v>SUST</v>
          </cell>
          <cell r="D1030">
            <v>39142</v>
          </cell>
          <cell r="E1030">
            <v>40330</v>
          </cell>
          <cell r="F1030">
            <v>40421</v>
          </cell>
          <cell r="G1030">
            <v>40.499999932944775</v>
          </cell>
          <cell r="H1030">
            <v>40</v>
          </cell>
          <cell r="I1030">
            <v>15.122999999999999</v>
          </cell>
          <cell r="J1030">
            <v>17</v>
          </cell>
        </row>
        <row r="1031">
          <cell r="A1031" t="str">
            <v>AF412A</v>
          </cell>
          <cell r="B1031" t="str">
            <v>HP ERM R/T2200 2U Battery</v>
          </cell>
          <cell r="C1031" t="str">
            <v>SUST</v>
          </cell>
          <cell r="D1031">
            <v>38894</v>
          </cell>
          <cell r="E1031">
            <v>39964</v>
          </cell>
          <cell r="F1031">
            <v>40025</v>
          </cell>
          <cell r="G1031">
            <v>404.09999933093786</v>
          </cell>
          <cell r="H1031">
            <v>404</v>
          </cell>
          <cell r="I1031">
            <v>376.19099999999997</v>
          </cell>
          <cell r="J1031">
            <v>418</v>
          </cell>
        </row>
        <row r="1032">
          <cell r="A1032" t="str">
            <v>AF415A</v>
          </cell>
          <cell r="B1032" t="str">
            <v>HP ERM R3000 Battery</v>
          </cell>
          <cell r="C1032" t="str">
            <v>SUST</v>
          </cell>
          <cell r="D1032">
            <v>38859</v>
          </cell>
          <cell r="E1032">
            <v>39964</v>
          </cell>
          <cell r="F1032">
            <v>40025</v>
          </cell>
          <cell r="G1032">
            <v>899.099998511374</v>
          </cell>
          <cell r="H1032">
            <v>899</v>
          </cell>
          <cell r="I1032">
            <v>681.221</v>
          </cell>
          <cell r="J1032">
            <v>756</v>
          </cell>
        </row>
        <row r="1033">
          <cell r="A1033" t="str">
            <v>AF417A</v>
          </cell>
          <cell r="B1033" t="str">
            <v>HP ERM R5500 Battery</v>
          </cell>
          <cell r="C1033" t="str">
            <v>SUST</v>
          </cell>
          <cell r="D1033">
            <v>38859</v>
          </cell>
          <cell r="E1033">
            <v>40269</v>
          </cell>
          <cell r="F1033">
            <v>40359</v>
          </cell>
          <cell r="G1033">
            <v>899.099998511374</v>
          </cell>
          <cell r="H1033">
            <v>899</v>
          </cell>
          <cell r="I1033">
            <v>540.92100000000005</v>
          </cell>
          <cell r="J1033">
            <v>600</v>
          </cell>
        </row>
        <row r="1034">
          <cell r="A1034" t="str">
            <v>AF434A</v>
          </cell>
          <cell r="B1034" t="str">
            <v>HP R8000/3 R12000/3 All ERM</v>
          </cell>
          <cell r="C1034" t="str">
            <v>SUST</v>
          </cell>
          <cell r="D1034">
            <v>39373</v>
          </cell>
          <cell r="E1034">
            <v>40544</v>
          </cell>
          <cell r="F1034">
            <v>40634</v>
          </cell>
          <cell r="G1034">
            <v>1079.0999982133508</v>
          </cell>
          <cell r="H1034">
            <v>1079</v>
          </cell>
          <cell r="I1034">
            <v>575.12099999999998</v>
          </cell>
          <cell r="J1034">
            <v>638</v>
          </cell>
        </row>
        <row r="1035">
          <cell r="A1035" t="str">
            <v>AF441A</v>
          </cell>
          <cell r="B1035" t="str">
            <v>HP R12000/3 Intl UPS Output Module</v>
          </cell>
          <cell r="C1035" t="str">
            <v>SUST</v>
          </cell>
          <cell r="D1035">
            <v>39417</v>
          </cell>
          <cell r="E1035">
            <v>40544</v>
          </cell>
          <cell r="F1035">
            <v>40634</v>
          </cell>
          <cell r="G1035">
            <v>449</v>
          </cell>
          <cell r="H1035">
            <v>449</v>
          </cell>
          <cell r="I1035">
            <v>212.06100000000001</v>
          </cell>
          <cell r="J1035">
            <v>235</v>
          </cell>
        </row>
        <row r="1036">
          <cell r="A1036" t="str">
            <v>AF442A</v>
          </cell>
          <cell r="B1036" t="str">
            <v>HP R5500 UPS Tower Conversion Kit</v>
          </cell>
          <cell r="C1036" t="str">
            <v>SUST</v>
          </cell>
          <cell r="D1036">
            <v>39661</v>
          </cell>
          <cell r="E1036">
            <v>40360</v>
          </cell>
          <cell r="F1036">
            <v>40451</v>
          </cell>
          <cell r="G1036">
            <v>134.99999977648258</v>
          </cell>
          <cell r="H1036">
            <v>135</v>
          </cell>
          <cell r="I1036">
            <v>42.581000000000003</v>
          </cell>
          <cell r="J1036">
            <v>47</v>
          </cell>
        </row>
        <row r="1037">
          <cell r="A1037" t="str">
            <v>AF445A</v>
          </cell>
          <cell r="B1037" t="str">
            <v>HP R3000v ERM</v>
          </cell>
          <cell r="C1037" t="str">
            <v>SUST</v>
          </cell>
          <cell r="D1037">
            <v>39722</v>
          </cell>
          <cell r="E1037">
            <v>40817</v>
          </cell>
          <cell r="F1037">
            <v>40908</v>
          </cell>
          <cell r="G1037">
            <v>801</v>
          </cell>
          <cell r="H1037">
            <v>801</v>
          </cell>
          <cell r="I1037">
            <v>352.06099999999998</v>
          </cell>
          <cell r="J1037">
            <v>391</v>
          </cell>
        </row>
        <row r="1038">
          <cell r="A1038" t="str">
            <v>AF500A</v>
          </cell>
          <cell r="B1038" t="str">
            <v>HP 2 7X C-13 MOD PDU STK INTL</v>
          </cell>
          <cell r="C1038" t="str">
            <v>SUST</v>
          </cell>
          <cell r="D1038">
            <v>38894</v>
          </cell>
          <cell r="E1038">
            <v>40269</v>
          </cell>
          <cell r="F1038">
            <v>40359</v>
          </cell>
          <cell r="G1038">
            <v>116.09999980777502</v>
          </cell>
          <cell r="H1038">
            <v>116</v>
          </cell>
          <cell r="I1038">
            <v>31.645</v>
          </cell>
          <cell r="J1038">
            <v>35</v>
          </cell>
        </row>
        <row r="1039">
          <cell r="A1039" t="str">
            <v>AF556A</v>
          </cell>
          <cell r="B1039" t="str">
            <v>HP PWR CRD 1.83m 10A C13-UL DOM</v>
          </cell>
          <cell r="C1039" t="str">
            <v>SUST</v>
          </cell>
          <cell r="D1039">
            <v>38887</v>
          </cell>
          <cell r="E1039">
            <v>40452</v>
          </cell>
          <cell r="F1039">
            <v>40543</v>
          </cell>
          <cell r="G1039">
            <v>10</v>
          </cell>
          <cell r="H1039">
            <v>10</v>
          </cell>
          <cell r="I1039">
            <v>3.9950000000000001</v>
          </cell>
          <cell r="J1039">
            <v>4</v>
          </cell>
        </row>
        <row r="1040">
          <cell r="A1040" t="str">
            <v>AF557A</v>
          </cell>
          <cell r="B1040" t="str">
            <v>HP PWR CRD 1.83m 10A C13-CHINA</v>
          </cell>
          <cell r="C1040" t="str">
            <v>SUST</v>
          </cell>
          <cell r="D1040">
            <v>38887</v>
          </cell>
          <cell r="E1040">
            <v>40452</v>
          </cell>
          <cell r="F1040">
            <v>40543</v>
          </cell>
          <cell r="G1040">
            <v>10</v>
          </cell>
          <cell r="H1040">
            <v>10</v>
          </cell>
          <cell r="I1040">
            <v>2.3170000000000002</v>
          </cell>
          <cell r="J1040">
            <v>3</v>
          </cell>
        </row>
        <row r="1041">
          <cell r="A1041" t="str">
            <v>AF560A</v>
          </cell>
          <cell r="B1041" t="str">
            <v>HP PWR CRD 1.83m 10A C13-KOREA</v>
          </cell>
          <cell r="C1041" t="str">
            <v>SUST</v>
          </cell>
          <cell r="D1041">
            <v>38887</v>
          </cell>
          <cell r="E1041">
            <v>40452</v>
          </cell>
          <cell r="F1041">
            <v>40543</v>
          </cell>
          <cell r="G1041">
            <v>10</v>
          </cell>
          <cell r="H1041">
            <v>10</v>
          </cell>
          <cell r="I1041">
            <v>2.5019999999999998</v>
          </cell>
          <cell r="J1041">
            <v>3</v>
          </cell>
        </row>
        <row r="1042">
          <cell r="A1042" t="str">
            <v>AF562A</v>
          </cell>
          <cell r="B1042" t="str">
            <v>HP PWR  CRD  2.0m 10A C13-INDIA</v>
          </cell>
          <cell r="C1042" t="str">
            <v>SUST</v>
          </cell>
          <cell r="D1042">
            <v>38887</v>
          </cell>
          <cell r="E1042">
            <v>40452</v>
          </cell>
          <cell r="F1042">
            <v>40543</v>
          </cell>
          <cell r="G1042">
            <v>10</v>
          </cell>
          <cell r="H1042">
            <v>10</v>
          </cell>
          <cell r="I1042">
            <v>2.7189999999999999</v>
          </cell>
          <cell r="J1042">
            <v>3</v>
          </cell>
        </row>
        <row r="1043">
          <cell r="A1043" t="str">
            <v>AF569A</v>
          </cell>
          <cell r="B1043" t="str">
            <v>HP 2.5m C13 AU/NZ Power Cord</v>
          </cell>
          <cell r="C1043" t="str">
            <v>SUST</v>
          </cell>
          <cell r="D1043">
            <v>39052</v>
          </cell>
          <cell r="E1043">
            <v>40452</v>
          </cell>
          <cell r="F1043">
            <v>40543</v>
          </cell>
          <cell r="G1043">
            <v>9</v>
          </cell>
          <cell r="H1043">
            <v>9</v>
          </cell>
          <cell r="I1043">
            <v>4.2830000000000004</v>
          </cell>
          <cell r="J1043">
            <v>5</v>
          </cell>
        </row>
        <row r="1044">
          <cell r="A1044" t="str">
            <v>AF570A</v>
          </cell>
          <cell r="B1044" t="str">
            <v>HP 1.83m 10A C13 UK Power Cord</v>
          </cell>
          <cell r="C1044" t="str">
            <v>SUST</v>
          </cell>
          <cell r="D1044">
            <v>39052</v>
          </cell>
          <cell r="E1044">
            <v>40452</v>
          </cell>
          <cell r="F1044">
            <v>40543</v>
          </cell>
          <cell r="G1044">
            <v>9</v>
          </cell>
          <cell r="H1044">
            <v>9</v>
          </cell>
          <cell r="I1044">
            <v>5.3330000000000002</v>
          </cell>
          <cell r="J1044">
            <v>6</v>
          </cell>
        </row>
        <row r="1045">
          <cell r="A1045" t="str">
            <v>AF573A</v>
          </cell>
          <cell r="B1045" t="str">
            <v>HP RDNT 2m,10A, C13-C14 JMPR CORD</v>
          </cell>
          <cell r="C1045" t="str">
            <v>SUST</v>
          </cell>
          <cell r="D1045">
            <v>39264</v>
          </cell>
          <cell r="E1045">
            <v>40452</v>
          </cell>
          <cell r="F1045">
            <v>40543</v>
          </cell>
          <cell r="G1045">
            <v>23.399999961256981</v>
          </cell>
          <cell r="H1045">
            <v>23</v>
          </cell>
          <cell r="I1045">
            <v>5.7039999999999997</v>
          </cell>
          <cell r="J1045">
            <v>6</v>
          </cell>
        </row>
        <row r="1046">
          <cell r="A1046" t="str">
            <v>AF574A</v>
          </cell>
          <cell r="B1046" t="str">
            <v>HP RDNT 2m,16A, C19-C20 JMPR CORD</v>
          </cell>
          <cell r="C1046" t="str">
            <v>SUST</v>
          </cell>
          <cell r="D1046">
            <v>39264</v>
          </cell>
          <cell r="E1046">
            <v>40452</v>
          </cell>
          <cell r="F1046">
            <v>40543</v>
          </cell>
          <cell r="G1046">
            <v>23.399999961256981</v>
          </cell>
          <cell r="H1046">
            <v>23</v>
          </cell>
          <cell r="I1046">
            <v>7.0430000000000001</v>
          </cell>
          <cell r="J1046">
            <v>8</v>
          </cell>
        </row>
        <row r="1047">
          <cell r="A1047" t="str">
            <v>AF575A</v>
          </cell>
          <cell r="B1047" t="str">
            <v>HP RDNT 1.2m 16A C19-C20 JMPR CORD</v>
          </cell>
          <cell r="C1047" t="str">
            <v>SUST</v>
          </cell>
          <cell r="D1047">
            <v>39264</v>
          </cell>
          <cell r="E1047">
            <v>40452</v>
          </cell>
          <cell r="F1047">
            <v>40543</v>
          </cell>
          <cell r="G1047">
            <v>35.999999940395355</v>
          </cell>
          <cell r="H1047">
            <v>36</v>
          </cell>
          <cell r="I1047">
            <v>8</v>
          </cell>
          <cell r="J1047">
            <v>9</v>
          </cell>
        </row>
        <row r="1048">
          <cell r="A1048" t="str">
            <v>AF577A</v>
          </cell>
          <cell r="B1048" t="str">
            <v>HP 3.6m 16A C19 AU/NZ PWR CORD</v>
          </cell>
          <cell r="C1048" t="str">
            <v>SUST</v>
          </cell>
          <cell r="D1048">
            <v>39264</v>
          </cell>
          <cell r="E1048">
            <v>40452</v>
          </cell>
          <cell r="F1048">
            <v>40543</v>
          </cell>
          <cell r="G1048">
            <v>50</v>
          </cell>
          <cell r="H1048">
            <v>50</v>
          </cell>
          <cell r="I1048">
            <v>5.3440000000000003</v>
          </cell>
          <cell r="J1048">
            <v>6</v>
          </cell>
        </row>
        <row r="1049">
          <cell r="A1049" t="str">
            <v>AF582A</v>
          </cell>
          <cell r="B1049" t="str">
            <v>HP 2.5m 16A C19 IN PWR CORD</v>
          </cell>
          <cell r="C1049" t="str">
            <v>SUST</v>
          </cell>
          <cell r="D1049">
            <v>39264</v>
          </cell>
          <cell r="E1049">
            <v>40452</v>
          </cell>
          <cell r="F1049">
            <v>40543</v>
          </cell>
          <cell r="G1049">
            <v>50</v>
          </cell>
          <cell r="H1049">
            <v>50</v>
          </cell>
          <cell r="I1049">
            <v>17.326000000000001</v>
          </cell>
          <cell r="J1049">
            <v>19</v>
          </cell>
        </row>
        <row r="1050">
          <cell r="A1050" t="str">
            <v>AF584A</v>
          </cell>
          <cell r="B1050" t="str">
            <v>HP 2.5m 16A C19 CN PWR CORD</v>
          </cell>
          <cell r="C1050" t="str">
            <v>SUST</v>
          </cell>
          <cell r="D1050">
            <v>39264</v>
          </cell>
          <cell r="E1050">
            <v>40452</v>
          </cell>
          <cell r="F1050">
            <v>40543</v>
          </cell>
          <cell r="G1050">
            <v>50</v>
          </cell>
          <cell r="H1050">
            <v>50</v>
          </cell>
          <cell r="I1050">
            <v>6.97</v>
          </cell>
          <cell r="J1050">
            <v>8</v>
          </cell>
        </row>
        <row r="1051">
          <cell r="A1051" t="str">
            <v>AF590A</v>
          </cell>
          <cell r="B1051" t="str">
            <v>HP 2m 15A C20 C13 UNIV JPR CORD</v>
          </cell>
          <cell r="C1051" t="str">
            <v>SUST</v>
          </cell>
          <cell r="D1051">
            <v>39661</v>
          </cell>
          <cell r="E1051">
            <v>40087</v>
          </cell>
          <cell r="F1051">
            <v>40543</v>
          </cell>
          <cell r="G1051">
            <v>26.990999955311416</v>
          </cell>
          <cell r="H1051">
            <v>27</v>
          </cell>
          <cell r="I1051">
            <v>9.1219999999999999</v>
          </cell>
          <cell r="J1051">
            <v>10</v>
          </cell>
        </row>
        <row r="1052">
          <cell r="A1052" t="str">
            <v>AF593A</v>
          </cell>
          <cell r="B1052" t="str">
            <v>HP 3.6m C19 Nema L6-20P NA/JP Pwr Crd</v>
          </cell>
          <cell r="C1052" t="str">
            <v>SUST</v>
          </cell>
          <cell r="D1052">
            <v>39661</v>
          </cell>
          <cell r="E1052">
            <v>40087</v>
          </cell>
          <cell r="F1052">
            <v>40543</v>
          </cell>
          <cell r="G1052">
            <v>49.490999918058513</v>
          </cell>
          <cell r="H1052">
            <v>49</v>
          </cell>
          <cell r="I1052">
            <v>24.088999999999999</v>
          </cell>
          <cell r="J1052">
            <v>27</v>
          </cell>
        </row>
        <row r="1053">
          <cell r="A1053" t="str">
            <v>SE090AA</v>
          </cell>
          <cell r="B1053" t="str">
            <v>HP BS1363 13A to IEC320 C13 3M Pwr Cord</v>
          </cell>
          <cell r="C1053" t="str">
            <v>SUST</v>
          </cell>
          <cell r="D1053">
            <v>39570</v>
          </cell>
          <cell r="E1053">
            <v>41244</v>
          </cell>
          <cell r="F1053">
            <v>41333</v>
          </cell>
          <cell r="G1053">
            <v>6.6690000000000005</v>
          </cell>
          <cell r="H1053">
            <v>7</v>
          </cell>
          <cell r="I1053">
            <v>2.008</v>
          </cell>
          <cell r="J1053">
            <v>2</v>
          </cell>
        </row>
        <row r="1054">
          <cell r="A1054" t="str">
            <v>SE091AA</v>
          </cell>
          <cell r="B1054" t="str">
            <v>HP IEC320 C14 to C13 1M UPS Pwr Cord</v>
          </cell>
          <cell r="C1054" t="str">
            <v>SUST</v>
          </cell>
          <cell r="D1054">
            <v>39570</v>
          </cell>
          <cell r="E1054">
            <v>41244</v>
          </cell>
          <cell r="F1054">
            <v>41333</v>
          </cell>
          <cell r="G1054">
            <v>24.921000000000003</v>
          </cell>
          <cell r="H1054">
            <v>25</v>
          </cell>
          <cell r="I1054">
            <v>1.895</v>
          </cell>
          <cell r="J1054">
            <v>2</v>
          </cell>
        </row>
        <row r="1055">
          <cell r="A1055" t="str">
            <v>SE092AA</v>
          </cell>
          <cell r="B1055" t="str">
            <v>HP IEC320 C14 to C13 2M UPS Pwr Cord</v>
          </cell>
          <cell r="C1055" t="str">
            <v>SUST</v>
          </cell>
          <cell r="D1055">
            <v>39570</v>
          </cell>
          <cell r="E1055">
            <v>41244</v>
          </cell>
          <cell r="F1055">
            <v>41333</v>
          </cell>
          <cell r="G1055">
            <v>8.9010000000000016</v>
          </cell>
          <cell r="H1055">
            <v>9</v>
          </cell>
          <cell r="I1055">
            <v>4.7160000000000002</v>
          </cell>
          <cell r="J1055">
            <v>5</v>
          </cell>
        </row>
        <row r="1056">
          <cell r="A1056" t="str">
            <v>SE093AA</v>
          </cell>
          <cell r="B1056" t="str">
            <v>HP IEC320 C14 to C13 3M UPS Pwr Cord</v>
          </cell>
          <cell r="C1056" t="str">
            <v>SUST</v>
          </cell>
          <cell r="D1056">
            <v>39570</v>
          </cell>
          <cell r="E1056">
            <v>41244</v>
          </cell>
          <cell r="F1056">
            <v>41333</v>
          </cell>
          <cell r="G1056">
            <v>16.02</v>
          </cell>
          <cell r="H1056">
            <v>16</v>
          </cell>
          <cell r="I1056">
            <v>6.0229999999999997</v>
          </cell>
          <cell r="J1056">
            <v>7</v>
          </cell>
        </row>
        <row r="1057">
          <cell r="A1057" t="str">
            <v>SE094AA</v>
          </cell>
          <cell r="B1057" t="str">
            <v>HP BS1363 13A to IEC320 C13 2M Pwr Cord</v>
          </cell>
          <cell r="C1057" t="str">
            <v>SUST</v>
          </cell>
          <cell r="D1057">
            <v>39570</v>
          </cell>
          <cell r="E1057">
            <v>41244</v>
          </cell>
          <cell r="F1057">
            <v>41333</v>
          </cell>
          <cell r="G1057">
            <v>8.9010000000000016</v>
          </cell>
          <cell r="H1057">
            <v>9</v>
          </cell>
          <cell r="I1057">
            <v>1.452</v>
          </cell>
          <cell r="J1057">
            <v>2</v>
          </cell>
        </row>
        <row r="1058">
          <cell r="A1058" t="str">
            <v>SE095AA</v>
          </cell>
          <cell r="B1058" t="str">
            <v>HP 16A Com to IEC320 C20 3M UPS Pwr Cord</v>
          </cell>
          <cell r="C1058" t="str">
            <v>SUST</v>
          </cell>
          <cell r="D1058">
            <v>39570</v>
          </cell>
          <cell r="E1058">
            <v>41244</v>
          </cell>
          <cell r="F1058">
            <v>41333</v>
          </cell>
          <cell r="G1058">
            <v>44.505000000000003</v>
          </cell>
          <cell r="H1058">
            <v>45</v>
          </cell>
          <cell r="I1058">
            <v>15.298</v>
          </cell>
          <cell r="J1058">
            <v>17</v>
          </cell>
        </row>
        <row r="1059">
          <cell r="A1059" t="str">
            <v>SE308AA</v>
          </cell>
          <cell r="B1059" t="str">
            <v>HP ERM R3000 Battery Bundle</v>
          </cell>
          <cell r="C1059" t="str">
            <v>SUST</v>
          </cell>
          <cell r="D1059">
            <v>39735</v>
          </cell>
          <cell r="E1059">
            <v>41275</v>
          </cell>
          <cell r="F1059">
            <v>41364</v>
          </cell>
          <cell r="G1059">
            <v>688.50900000000001</v>
          </cell>
          <cell r="H1059">
            <v>689</v>
          </cell>
          <cell r="I1059">
            <v>673.45100000000002</v>
          </cell>
          <cell r="J1059">
            <v>748</v>
          </cell>
        </row>
        <row r="1060">
          <cell r="A1060" t="str">
            <v>294745-B21</v>
          </cell>
          <cell r="B1060" t="str">
            <v>HP WMP Server Tracking Lic ALL</v>
          </cell>
          <cell r="C1060" t="str">
            <v>SUST</v>
          </cell>
          <cell r="D1060">
            <v>37516</v>
          </cell>
          <cell r="E1060">
            <v>40360</v>
          </cell>
          <cell r="F1060">
            <v>40451</v>
          </cell>
          <cell r="G1060">
            <v>399.6</v>
          </cell>
          <cell r="H1060">
            <v>400</v>
          </cell>
          <cell r="I1060">
            <v>1</v>
          </cell>
          <cell r="J1060">
            <v>1</v>
          </cell>
        </row>
        <row r="1061">
          <cell r="A1061" t="str">
            <v>302128-B21</v>
          </cell>
          <cell r="B1061" t="str">
            <v>HP RDP Server Tracking Lic ALL</v>
          </cell>
          <cell r="C1061" t="str">
            <v>SUST</v>
          </cell>
          <cell r="D1061">
            <v>37437</v>
          </cell>
          <cell r="E1061">
            <v>41091</v>
          </cell>
          <cell r="F1061">
            <v>41182</v>
          </cell>
          <cell r="G1061">
            <v>95.4</v>
          </cell>
          <cell r="H1061">
            <v>95</v>
          </cell>
          <cell r="I1061">
            <v>23.811</v>
          </cell>
          <cell r="J1061">
            <v>26</v>
          </cell>
        </row>
        <row r="1062">
          <cell r="A1062" t="str">
            <v>302281-B21</v>
          </cell>
          <cell r="B1062" t="str">
            <v>HP iLO Advanced Pack Svr Track ALL</v>
          </cell>
          <cell r="C1062" t="str">
            <v>SUST</v>
          </cell>
          <cell r="D1062">
            <v>37474</v>
          </cell>
          <cell r="E1062">
            <v>41091</v>
          </cell>
          <cell r="F1062">
            <v>41182</v>
          </cell>
          <cell r="G1062">
            <v>279.2</v>
          </cell>
          <cell r="H1062">
            <v>279</v>
          </cell>
          <cell r="I1062">
            <v>1</v>
          </cell>
          <cell r="J1062">
            <v>1</v>
          </cell>
        </row>
        <row r="1063">
          <cell r="A1063" t="str">
            <v>306698-B21</v>
          </cell>
          <cell r="B1063" t="str">
            <v>HP PMP Server Tracking Lic ALL</v>
          </cell>
          <cell r="C1063" t="str">
            <v>SUST</v>
          </cell>
          <cell r="D1063">
            <v>37697</v>
          </cell>
          <cell r="E1063">
            <v>40725</v>
          </cell>
          <cell r="F1063">
            <v>40816</v>
          </cell>
          <cell r="G1063">
            <v>79.2</v>
          </cell>
          <cell r="H1063">
            <v>79</v>
          </cell>
          <cell r="I1063">
            <v>1</v>
          </cell>
          <cell r="J1063">
            <v>1</v>
          </cell>
        </row>
        <row r="1064">
          <cell r="A1064" t="str">
            <v>371647-B21</v>
          </cell>
          <cell r="B1064" t="str">
            <v>HP VPM New Server Tracking Lic ALL</v>
          </cell>
          <cell r="C1064" t="str">
            <v>SUST</v>
          </cell>
          <cell r="D1064">
            <v>38322</v>
          </cell>
          <cell r="E1064">
            <v>40360</v>
          </cell>
          <cell r="F1064">
            <v>40451</v>
          </cell>
          <cell r="G1064">
            <v>198.9</v>
          </cell>
          <cell r="H1064">
            <v>199</v>
          </cell>
          <cell r="I1064">
            <v>7.0110000000000001</v>
          </cell>
          <cell r="J1064">
            <v>8</v>
          </cell>
        </row>
        <row r="1065">
          <cell r="A1065" t="str">
            <v>372216-B21</v>
          </cell>
          <cell r="B1065" t="str">
            <v>HP VMM Server Tracking Lic ALL</v>
          </cell>
          <cell r="C1065" t="str">
            <v>SUST</v>
          </cell>
          <cell r="D1065">
            <v>38322</v>
          </cell>
          <cell r="E1065">
            <v>40725</v>
          </cell>
          <cell r="F1065">
            <v>40816</v>
          </cell>
          <cell r="G1065">
            <v>399.6</v>
          </cell>
          <cell r="H1065">
            <v>400</v>
          </cell>
          <cell r="I1065">
            <v>1</v>
          </cell>
          <cell r="J1065">
            <v>1</v>
          </cell>
        </row>
        <row r="1066">
          <cell r="A1066" t="str">
            <v>372951-B21</v>
          </cell>
          <cell r="B1066" t="str">
            <v>HP INP Windows Server Tracking Lic</v>
          </cell>
          <cell r="C1066" t="str">
            <v>SUST</v>
          </cell>
          <cell r="D1066">
            <v>38231</v>
          </cell>
          <cell r="E1066">
            <v>40360</v>
          </cell>
          <cell r="F1066">
            <v>40451</v>
          </cell>
          <cell r="G1066">
            <v>134.1</v>
          </cell>
          <cell r="H1066">
            <v>134</v>
          </cell>
          <cell r="I1066">
            <v>1</v>
          </cell>
          <cell r="J1066">
            <v>1</v>
          </cell>
        </row>
        <row r="1067">
          <cell r="A1067" t="str">
            <v>375347-B21</v>
          </cell>
          <cell r="B1067" t="str">
            <v>HP SMP Migration Tracking Lic ALL</v>
          </cell>
          <cell r="C1067" t="str">
            <v>SUST</v>
          </cell>
          <cell r="D1067">
            <v>38397</v>
          </cell>
          <cell r="E1067">
            <v>40544</v>
          </cell>
          <cell r="F1067">
            <v>40633</v>
          </cell>
          <cell r="G1067">
            <v>79.2</v>
          </cell>
          <cell r="H1067">
            <v>79</v>
          </cell>
          <cell r="I1067">
            <v>1</v>
          </cell>
          <cell r="J1067">
            <v>1</v>
          </cell>
        </row>
        <row r="1068">
          <cell r="A1068" t="str">
            <v>397006-B21</v>
          </cell>
          <cell r="B1068" t="str">
            <v>HP INP Linux Server Tracking Lic</v>
          </cell>
          <cell r="C1068" t="str">
            <v>SUST</v>
          </cell>
          <cell r="D1068">
            <v>38621</v>
          </cell>
          <cell r="E1068">
            <v>40360</v>
          </cell>
          <cell r="F1068">
            <v>40451</v>
          </cell>
          <cell r="G1068">
            <v>72</v>
          </cell>
          <cell r="H1068">
            <v>72</v>
          </cell>
          <cell r="I1068">
            <v>1</v>
          </cell>
          <cell r="J1068">
            <v>1</v>
          </cell>
        </row>
        <row r="1069">
          <cell r="A1069" t="str">
            <v>413121-B21</v>
          </cell>
          <cell r="B1069" t="str">
            <v>HP iLO Select Pack Tracking Lic</v>
          </cell>
          <cell r="C1069" t="str">
            <v>SUST</v>
          </cell>
          <cell r="D1069">
            <v>38880</v>
          </cell>
          <cell r="E1069">
            <v>40360</v>
          </cell>
          <cell r="F1069">
            <v>40451</v>
          </cell>
          <cell r="G1069">
            <v>179.1</v>
          </cell>
          <cell r="H1069">
            <v>179</v>
          </cell>
          <cell r="I1069">
            <v>1</v>
          </cell>
          <cell r="J1069">
            <v>1</v>
          </cell>
        </row>
        <row r="1070">
          <cell r="A1070" t="str">
            <v>433693-B21</v>
          </cell>
          <cell r="B1070" t="str">
            <v>HP Insight Pwr Mgr No Media Tracking Lic</v>
          </cell>
          <cell r="C1070" t="str">
            <v>SUST</v>
          </cell>
          <cell r="D1070">
            <v>39083</v>
          </cell>
          <cell r="E1070">
            <v>40360</v>
          </cell>
          <cell r="F1070">
            <v>40451</v>
          </cell>
          <cell r="G1070">
            <v>79.2</v>
          </cell>
          <cell r="H1070">
            <v>79</v>
          </cell>
          <cell r="I1070">
            <v>1</v>
          </cell>
          <cell r="J1070">
            <v>1</v>
          </cell>
        </row>
        <row r="1071">
          <cell r="A1071" t="str">
            <v>434559-B21</v>
          </cell>
          <cell r="B1071" t="str">
            <v>HP RDP Media Only Kit</v>
          </cell>
          <cell r="C1071" t="str">
            <v>SUST</v>
          </cell>
          <cell r="D1071">
            <v>39022</v>
          </cell>
          <cell r="E1071">
            <v>40087</v>
          </cell>
          <cell r="F1071">
            <v>40178</v>
          </cell>
          <cell r="G1071">
            <v>23.2</v>
          </cell>
          <cell r="H1071">
            <v>23</v>
          </cell>
          <cell r="I1071">
            <v>11.897</v>
          </cell>
          <cell r="J1071">
            <v>13</v>
          </cell>
        </row>
        <row r="1072">
          <cell r="A1072" t="str">
            <v>452141-B21</v>
          </cell>
          <cell r="B1072" t="str">
            <v>HP iLO Advanced Nm 1-Svr Lic</v>
          </cell>
          <cell r="C1072" t="str">
            <v>EOL</v>
          </cell>
          <cell r="D1072">
            <v>39264</v>
          </cell>
          <cell r="E1072">
            <v>39797</v>
          </cell>
          <cell r="F1072">
            <v>39872</v>
          </cell>
          <cell r="G1072">
            <v>279.2</v>
          </cell>
          <cell r="H1072">
            <v>279</v>
          </cell>
          <cell r="I1072">
            <v>3.2909999999999999</v>
          </cell>
          <cell r="J1072">
            <v>4</v>
          </cell>
        </row>
        <row r="1073">
          <cell r="A1073" t="str">
            <v>452142-B21</v>
          </cell>
          <cell r="B1073" t="str">
            <v>HP iLO Advanced Nm Flex Qty Lic</v>
          </cell>
          <cell r="C1073" t="str">
            <v>EOL</v>
          </cell>
          <cell r="D1073">
            <v>39264</v>
          </cell>
          <cell r="E1073">
            <v>39797</v>
          </cell>
          <cell r="F1073">
            <v>39872</v>
          </cell>
          <cell r="G1073">
            <v>279.2</v>
          </cell>
          <cell r="H1073">
            <v>279</v>
          </cell>
          <cell r="I1073">
            <v>4.532</v>
          </cell>
          <cell r="J1073">
            <v>5</v>
          </cell>
        </row>
        <row r="1074">
          <cell r="A1074" t="str">
            <v>452143-B21</v>
          </cell>
          <cell r="B1074" t="str">
            <v>HP iLO Advanced Nm Tracking Lic</v>
          </cell>
          <cell r="C1074" t="str">
            <v>SUST</v>
          </cell>
          <cell r="D1074">
            <v>39264</v>
          </cell>
          <cell r="E1074">
            <v>40483</v>
          </cell>
          <cell r="F1074">
            <v>40574</v>
          </cell>
          <cell r="G1074">
            <v>279.2</v>
          </cell>
          <cell r="H1074">
            <v>279</v>
          </cell>
          <cell r="I1074">
            <v>1</v>
          </cell>
          <cell r="J1074">
            <v>1</v>
          </cell>
        </row>
        <row r="1075">
          <cell r="A1075" t="str">
            <v>452151-B21</v>
          </cell>
          <cell r="B1075" t="str">
            <v>HP RDP Nm 1-Svr 24x7 Support</v>
          </cell>
          <cell r="C1075" t="str">
            <v>SUST</v>
          </cell>
          <cell r="D1075">
            <v>39264</v>
          </cell>
          <cell r="E1075">
            <v>40087</v>
          </cell>
          <cell r="F1075">
            <v>40178</v>
          </cell>
          <cell r="G1075">
            <v>111.2</v>
          </cell>
          <cell r="H1075">
            <v>111</v>
          </cell>
          <cell r="I1075">
            <v>24.856000000000002</v>
          </cell>
          <cell r="J1075">
            <v>28</v>
          </cell>
        </row>
        <row r="1076">
          <cell r="A1076" t="str">
            <v>452152-B21</v>
          </cell>
          <cell r="B1076" t="str">
            <v>HP RDP Nm Flex 24x7 Support</v>
          </cell>
          <cell r="C1076" t="str">
            <v>SUST</v>
          </cell>
          <cell r="D1076">
            <v>39264</v>
          </cell>
          <cell r="E1076">
            <v>40087</v>
          </cell>
          <cell r="F1076">
            <v>40178</v>
          </cell>
          <cell r="G1076">
            <v>111.2</v>
          </cell>
          <cell r="H1076">
            <v>111</v>
          </cell>
          <cell r="I1076">
            <v>24.803999999999998</v>
          </cell>
          <cell r="J1076">
            <v>28</v>
          </cell>
        </row>
        <row r="1077">
          <cell r="A1077" t="str">
            <v>452153-B21</v>
          </cell>
          <cell r="B1077" t="str">
            <v>HP VMM Nm 1-Svr 24x7 Support</v>
          </cell>
          <cell r="C1077" t="str">
            <v>SUST</v>
          </cell>
          <cell r="D1077">
            <v>39264</v>
          </cell>
          <cell r="E1077">
            <v>40087</v>
          </cell>
          <cell r="F1077">
            <v>40178</v>
          </cell>
          <cell r="G1077">
            <v>460</v>
          </cell>
          <cell r="H1077">
            <v>460</v>
          </cell>
          <cell r="I1077">
            <v>1.0249999999999999</v>
          </cell>
          <cell r="J1077">
            <v>1</v>
          </cell>
        </row>
        <row r="1078">
          <cell r="A1078" t="str">
            <v>452154-B21</v>
          </cell>
          <cell r="B1078" t="str">
            <v>HP VMM Nm Flex 24x7 Support</v>
          </cell>
          <cell r="C1078" t="str">
            <v>SUST</v>
          </cell>
          <cell r="D1078">
            <v>39264</v>
          </cell>
          <cell r="E1078">
            <v>40087</v>
          </cell>
          <cell r="F1078">
            <v>40178</v>
          </cell>
          <cell r="G1078">
            <v>460</v>
          </cell>
          <cell r="H1078">
            <v>460</v>
          </cell>
          <cell r="I1078">
            <v>1.004</v>
          </cell>
          <cell r="J1078">
            <v>1</v>
          </cell>
        </row>
        <row r="1079">
          <cell r="A1079" t="str">
            <v>452158-B21</v>
          </cell>
          <cell r="B1079" t="str">
            <v>HP iLO Adv for BL Nm 1-Svr  Lic</v>
          </cell>
          <cell r="C1079" t="str">
            <v>EOL</v>
          </cell>
          <cell r="D1079">
            <v>39264</v>
          </cell>
          <cell r="E1079">
            <v>39820</v>
          </cell>
          <cell r="F1079">
            <v>39872</v>
          </cell>
          <cell r="G1079">
            <v>159.19999999999999</v>
          </cell>
          <cell r="H1079">
            <v>159</v>
          </cell>
          <cell r="I1079">
            <v>3.2909999999999999</v>
          </cell>
          <cell r="J1079">
            <v>4</v>
          </cell>
        </row>
        <row r="1080">
          <cell r="A1080" t="str">
            <v>452159-B21</v>
          </cell>
          <cell r="B1080" t="str">
            <v>HP iLO Adv for BL Nm Flex Qty Lic</v>
          </cell>
          <cell r="C1080" t="str">
            <v>EOL</v>
          </cell>
          <cell r="D1080">
            <v>39264</v>
          </cell>
          <cell r="E1080">
            <v>39820</v>
          </cell>
          <cell r="F1080">
            <v>39872</v>
          </cell>
          <cell r="G1080">
            <v>159.19999999999999</v>
          </cell>
          <cell r="H1080">
            <v>159</v>
          </cell>
          <cell r="I1080">
            <v>4.532</v>
          </cell>
          <cell r="J1080">
            <v>5</v>
          </cell>
        </row>
        <row r="1081">
          <cell r="A1081" t="str">
            <v>452160-B21</v>
          </cell>
          <cell r="B1081" t="str">
            <v>HP iLO Adv for BL Nm Tracking Lic</v>
          </cell>
          <cell r="C1081" t="str">
            <v>SUST</v>
          </cell>
          <cell r="D1081">
            <v>39264</v>
          </cell>
          <cell r="E1081">
            <v>40087</v>
          </cell>
          <cell r="F1081">
            <v>40178</v>
          </cell>
          <cell r="G1081">
            <v>159.19999999999999</v>
          </cell>
          <cell r="H1081">
            <v>159</v>
          </cell>
          <cell r="I1081">
            <v>1</v>
          </cell>
          <cell r="J1081">
            <v>1</v>
          </cell>
        </row>
        <row r="1082">
          <cell r="A1082" t="str">
            <v>452161-B21</v>
          </cell>
          <cell r="B1082" t="str">
            <v>HP iLO Adv for BL Nm 8 Blade Svr Lic</v>
          </cell>
          <cell r="C1082" t="str">
            <v>EOL</v>
          </cell>
          <cell r="D1082">
            <v>39264</v>
          </cell>
          <cell r="E1082">
            <v>39820</v>
          </cell>
          <cell r="F1082">
            <v>39872</v>
          </cell>
          <cell r="G1082">
            <v>1081.5999999999999</v>
          </cell>
          <cell r="H1082">
            <v>1082</v>
          </cell>
          <cell r="I1082">
            <v>1.3979999999999999</v>
          </cell>
          <cell r="J1082">
            <v>2</v>
          </cell>
        </row>
        <row r="1083">
          <cell r="A1083" t="str">
            <v>452165-B21</v>
          </cell>
          <cell r="B1083" t="str">
            <v>HP RDP NmTrack 24x7 Support</v>
          </cell>
          <cell r="C1083" t="str">
            <v>SUST</v>
          </cell>
          <cell r="D1083">
            <v>39264</v>
          </cell>
          <cell r="E1083">
            <v>40087</v>
          </cell>
          <cell r="F1083">
            <v>40178</v>
          </cell>
          <cell r="G1083">
            <v>111.2</v>
          </cell>
          <cell r="H1083">
            <v>111</v>
          </cell>
          <cell r="I1083">
            <v>23.811</v>
          </cell>
          <cell r="J1083">
            <v>26</v>
          </cell>
        </row>
        <row r="1084">
          <cell r="A1084" t="str">
            <v>452166-B21</v>
          </cell>
          <cell r="B1084" t="str">
            <v>HP VMM Nm Track 24x7 Support</v>
          </cell>
          <cell r="C1084" t="str">
            <v>SUST</v>
          </cell>
          <cell r="D1084">
            <v>39264</v>
          </cell>
          <cell r="E1084">
            <v>40087</v>
          </cell>
          <cell r="F1084">
            <v>40178</v>
          </cell>
          <cell r="G1084">
            <v>460</v>
          </cell>
          <cell r="H1084">
            <v>460</v>
          </cell>
          <cell r="I1084">
            <v>1</v>
          </cell>
          <cell r="J1084">
            <v>1</v>
          </cell>
        </row>
        <row r="1085">
          <cell r="A1085" t="str">
            <v>452677-B21</v>
          </cell>
          <cell r="B1085" t="str">
            <v>HP Insight Pwr Mgr Nm 1-Svr 24x7 Support</v>
          </cell>
          <cell r="C1085" t="str">
            <v>SUST</v>
          </cell>
          <cell r="D1085">
            <v>39264</v>
          </cell>
          <cell r="E1085">
            <v>40452</v>
          </cell>
          <cell r="F1085">
            <v>40543</v>
          </cell>
          <cell r="G1085">
            <v>95.2</v>
          </cell>
          <cell r="H1085">
            <v>95</v>
          </cell>
          <cell r="I1085">
            <v>2.2149999999999999</v>
          </cell>
          <cell r="J1085">
            <v>2</v>
          </cell>
        </row>
        <row r="1086">
          <cell r="A1086" t="str">
            <v>452678-B21</v>
          </cell>
          <cell r="B1086" t="str">
            <v>HP Insight Pwr Mgr Nm Flex 24x7 Support</v>
          </cell>
          <cell r="C1086" t="str">
            <v>SUST</v>
          </cell>
          <cell r="D1086">
            <v>39264</v>
          </cell>
          <cell r="E1086">
            <v>40452</v>
          </cell>
          <cell r="F1086">
            <v>40543</v>
          </cell>
          <cell r="G1086">
            <v>95.2</v>
          </cell>
          <cell r="H1086">
            <v>95</v>
          </cell>
          <cell r="I1086">
            <v>1.004</v>
          </cell>
          <cell r="J1086">
            <v>1</v>
          </cell>
        </row>
        <row r="1087">
          <cell r="A1087" t="str">
            <v>453897-B21</v>
          </cell>
          <cell r="B1087" t="str">
            <v>HP Insight Pwr Mgr NM Track 24x7 Support</v>
          </cell>
          <cell r="C1087" t="str">
            <v>SUST</v>
          </cell>
          <cell r="D1087">
            <v>39264</v>
          </cell>
          <cell r="E1087">
            <v>40452</v>
          </cell>
          <cell r="F1087">
            <v>40543</v>
          </cell>
          <cell r="G1087">
            <v>95.2</v>
          </cell>
          <cell r="H1087">
            <v>95</v>
          </cell>
          <cell r="I1087">
            <v>1</v>
          </cell>
          <cell r="J1087">
            <v>1</v>
          </cell>
        </row>
        <row r="1088">
          <cell r="A1088" t="str">
            <v>459864-B21</v>
          </cell>
          <cell r="B1088" t="str">
            <v>HP VCEM BL-c7000 Nm 1-encl Lic</v>
          </cell>
          <cell r="C1088" t="str">
            <v>SUST</v>
          </cell>
          <cell r="D1088">
            <v>39387</v>
          </cell>
          <cell r="E1088">
            <v>40452</v>
          </cell>
          <cell r="F1088">
            <v>40543</v>
          </cell>
          <cell r="G1088">
            <v>5599.9999791383743</v>
          </cell>
          <cell r="H1088">
            <v>5600</v>
          </cell>
          <cell r="I1088">
            <v>1.242</v>
          </cell>
          <cell r="J1088">
            <v>1</v>
          </cell>
        </row>
        <row r="1089">
          <cell r="A1089" t="str">
            <v>459865-B21</v>
          </cell>
          <cell r="B1089" t="str">
            <v>HP VCEM BL-c7000 Nm Flex Qty Encl Lic</v>
          </cell>
          <cell r="C1089" t="str">
            <v>SUST</v>
          </cell>
          <cell r="D1089">
            <v>39387</v>
          </cell>
          <cell r="E1089">
            <v>40452</v>
          </cell>
          <cell r="F1089">
            <v>40543</v>
          </cell>
          <cell r="G1089">
            <v>5599.9999791383743</v>
          </cell>
          <cell r="H1089">
            <v>5600</v>
          </cell>
          <cell r="I1089">
            <v>1.294</v>
          </cell>
          <cell r="J1089">
            <v>1</v>
          </cell>
        </row>
        <row r="1090">
          <cell r="A1090" t="str">
            <v>459866-B21</v>
          </cell>
          <cell r="B1090" t="str">
            <v>HP VCEM BL-c7000 Nm Tracking Encl Lic</v>
          </cell>
          <cell r="C1090" t="str">
            <v>SUST</v>
          </cell>
          <cell r="D1090">
            <v>39387</v>
          </cell>
          <cell r="E1090">
            <v>40452</v>
          </cell>
          <cell r="F1090">
            <v>40543</v>
          </cell>
          <cell r="G1090">
            <v>5599.9999791383743</v>
          </cell>
          <cell r="H1090">
            <v>5600</v>
          </cell>
          <cell r="I1090">
            <v>1</v>
          </cell>
          <cell r="J1090">
            <v>1</v>
          </cell>
        </row>
        <row r="1091">
          <cell r="A1091" t="str">
            <v>459867-B21</v>
          </cell>
          <cell r="B1091" t="str">
            <v>HP VCEM BL-c3000 Nm 1-encl Lic</v>
          </cell>
          <cell r="C1091" t="str">
            <v>SUST</v>
          </cell>
          <cell r="D1091">
            <v>39387</v>
          </cell>
          <cell r="E1091">
            <v>40452</v>
          </cell>
          <cell r="F1091">
            <v>40543</v>
          </cell>
          <cell r="G1091">
            <v>2799.9999895691872</v>
          </cell>
          <cell r="H1091">
            <v>2800</v>
          </cell>
          <cell r="I1091">
            <v>1.242</v>
          </cell>
          <cell r="J1091">
            <v>1</v>
          </cell>
        </row>
        <row r="1092">
          <cell r="A1092" t="str">
            <v>459868-B21</v>
          </cell>
          <cell r="B1092" t="str">
            <v>HP VCEM BL-c3000 Nm Flex Qty Encl Lic</v>
          </cell>
          <cell r="C1092" t="str">
            <v>SUST</v>
          </cell>
          <cell r="D1092">
            <v>39387</v>
          </cell>
          <cell r="E1092">
            <v>40452</v>
          </cell>
          <cell r="F1092">
            <v>40543</v>
          </cell>
          <cell r="G1092">
            <v>2799.9999895691872</v>
          </cell>
          <cell r="H1092">
            <v>2800</v>
          </cell>
          <cell r="I1092">
            <v>1.2729999999999999</v>
          </cell>
          <cell r="J1092">
            <v>1</v>
          </cell>
        </row>
        <row r="1093">
          <cell r="A1093" t="str">
            <v>459869-B21</v>
          </cell>
          <cell r="B1093" t="str">
            <v>HP VCEM BL-c3000 Nm Tracking Encl Lic</v>
          </cell>
          <cell r="C1093" t="str">
            <v>SUST</v>
          </cell>
          <cell r="D1093">
            <v>39387</v>
          </cell>
          <cell r="E1093">
            <v>40452</v>
          </cell>
          <cell r="F1093">
            <v>40543</v>
          </cell>
          <cell r="G1093">
            <v>2799.9999895691872</v>
          </cell>
          <cell r="H1093">
            <v>2800</v>
          </cell>
          <cell r="I1093">
            <v>1</v>
          </cell>
          <cell r="J1093">
            <v>1</v>
          </cell>
        </row>
        <row r="1094">
          <cell r="A1094" t="str">
            <v>460750-B21</v>
          </cell>
          <cell r="B1094" t="str">
            <v>HP SMP X2P 1 Mig +1YR-24X7 Sprt Nm Lic</v>
          </cell>
          <cell r="C1094" t="str">
            <v>SUST</v>
          </cell>
          <cell r="D1094">
            <v>39387</v>
          </cell>
          <cell r="E1094">
            <v>40057</v>
          </cell>
          <cell r="F1094">
            <v>40147</v>
          </cell>
          <cell r="G1094">
            <v>249</v>
          </cell>
          <cell r="H1094">
            <v>249</v>
          </cell>
          <cell r="I1094">
            <v>1.159</v>
          </cell>
          <cell r="J1094">
            <v>1</v>
          </cell>
        </row>
        <row r="1095">
          <cell r="A1095" t="str">
            <v>460751-B21</v>
          </cell>
          <cell r="B1095" t="str">
            <v>HP SMP X2P Flx Qty +1YR-24X7 Spt Nm Lic</v>
          </cell>
          <cell r="C1095" t="str">
            <v>SUST</v>
          </cell>
          <cell r="D1095">
            <v>39387</v>
          </cell>
          <cell r="E1095">
            <v>40057</v>
          </cell>
          <cell r="F1095">
            <v>40147</v>
          </cell>
          <cell r="G1095">
            <v>249</v>
          </cell>
          <cell r="H1095">
            <v>249</v>
          </cell>
          <cell r="I1095">
            <v>1.294</v>
          </cell>
          <cell r="J1095">
            <v>1</v>
          </cell>
        </row>
        <row r="1096">
          <cell r="A1096" t="str">
            <v>460753-B21</v>
          </cell>
          <cell r="B1096" t="str">
            <v>HP SMP X2V 1 Mig +1YR-24X7 Sprt Nm Lic</v>
          </cell>
          <cell r="C1096" t="str">
            <v>SUST</v>
          </cell>
          <cell r="D1096">
            <v>39387</v>
          </cell>
          <cell r="E1096">
            <v>40057</v>
          </cell>
          <cell r="F1096">
            <v>40147</v>
          </cell>
          <cell r="G1096">
            <v>109</v>
          </cell>
          <cell r="H1096">
            <v>109</v>
          </cell>
          <cell r="I1096">
            <v>1.159</v>
          </cell>
          <cell r="J1096">
            <v>1</v>
          </cell>
        </row>
        <row r="1097">
          <cell r="A1097" t="str">
            <v>460754-B21</v>
          </cell>
          <cell r="B1097" t="str">
            <v>HP SMP X2V Flx Qty +1YR-24X7 Spt Nm Lic</v>
          </cell>
          <cell r="C1097" t="str">
            <v>SUST</v>
          </cell>
          <cell r="D1097">
            <v>39387</v>
          </cell>
          <cell r="E1097">
            <v>40057</v>
          </cell>
          <cell r="F1097">
            <v>40147</v>
          </cell>
          <cell r="G1097">
            <v>109</v>
          </cell>
          <cell r="H1097">
            <v>109</v>
          </cell>
          <cell r="I1097">
            <v>1.2629999999999999</v>
          </cell>
          <cell r="J1097">
            <v>1</v>
          </cell>
        </row>
        <row r="1098">
          <cell r="A1098" t="str">
            <v>460756-B21</v>
          </cell>
          <cell r="B1098" t="str">
            <v>HP SMP 1YR Ultd X2X MG 1-24X7 Spt Nm Lic</v>
          </cell>
          <cell r="C1098" t="str">
            <v>SUST</v>
          </cell>
          <cell r="D1098">
            <v>39387</v>
          </cell>
          <cell r="E1098">
            <v>40057</v>
          </cell>
          <cell r="F1098">
            <v>40147</v>
          </cell>
          <cell r="G1098">
            <v>33000</v>
          </cell>
          <cell r="H1098">
            <v>33000</v>
          </cell>
          <cell r="I1098">
            <v>1.242</v>
          </cell>
          <cell r="J1098">
            <v>1</v>
          </cell>
        </row>
        <row r="1099">
          <cell r="A1099" t="str">
            <v>492315-B21</v>
          </cell>
          <cell r="B1099" t="str">
            <v>HP iLO Adv Upg to ICE Track 1YR 24X7 Lic</v>
          </cell>
          <cell r="C1099" t="str">
            <v>SUST</v>
          </cell>
          <cell r="D1099">
            <v>39615</v>
          </cell>
          <cell r="E1099">
            <v>40268</v>
          </cell>
          <cell r="F1099">
            <v>40359</v>
          </cell>
          <cell r="G1099">
            <v>231.2</v>
          </cell>
          <cell r="H1099">
            <v>231</v>
          </cell>
          <cell r="I1099">
            <v>17.210999999999999</v>
          </cell>
          <cell r="J1099">
            <v>19</v>
          </cell>
        </row>
        <row r="1100">
          <cell r="A1100" t="str">
            <v>506503-B21</v>
          </cell>
          <cell r="B1100" t="str">
            <v>HP iLO Adv Upg to ICE 1YR 24X7 1 Lic</v>
          </cell>
          <cell r="C1100" t="str">
            <v>SUST</v>
          </cell>
          <cell r="D1100">
            <v>39722</v>
          </cell>
          <cell r="E1100">
            <v>40238</v>
          </cell>
          <cell r="F1100">
            <v>40359</v>
          </cell>
          <cell r="G1100">
            <v>231.2</v>
          </cell>
          <cell r="H1100">
            <v>231</v>
          </cell>
          <cell r="I1100">
            <v>18.442</v>
          </cell>
          <cell r="J1100">
            <v>20</v>
          </cell>
        </row>
        <row r="1101">
          <cell r="A1101" t="str">
            <v>512485-B21</v>
          </cell>
          <cell r="B1101" t="str">
            <v>HP iLO Adv 1-Svr incl 1yr TS&amp;U SW</v>
          </cell>
          <cell r="C1101" t="str">
            <v>SUST</v>
          </cell>
          <cell r="D1101">
            <v>39783</v>
          </cell>
          <cell r="E1101">
            <v>40238</v>
          </cell>
          <cell r="F1101">
            <v>40359</v>
          </cell>
          <cell r="G1101">
            <v>359.1</v>
          </cell>
          <cell r="H1101">
            <v>359</v>
          </cell>
          <cell r="I1101">
            <v>3.58</v>
          </cell>
          <cell r="J1101">
            <v>4</v>
          </cell>
        </row>
        <row r="1102">
          <cell r="A1102" t="str">
            <v>512486-B21</v>
          </cell>
          <cell r="B1102" t="str">
            <v>HP iLO Adv Flex incl 1yr TS&amp;U SW</v>
          </cell>
          <cell r="C1102" t="str">
            <v>SUST</v>
          </cell>
          <cell r="D1102">
            <v>39783</v>
          </cell>
          <cell r="E1102">
            <v>40238</v>
          </cell>
          <cell r="F1102">
            <v>40359</v>
          </cell>
          <cell r="G1102">
            <v>359.1</v>
          </cell>
          <cell r="H1102">
            <v>359</v>
          </cell>
          <cell r="I1102">
            <v>4.47</v>
          </cell>
          <cell r="J1102">
            <v>5</v>
          </cell>
        </row>
        <row r="1103">
          <cell r="A1103" t="str">
            <v>512487-B21</v>
          </cell>
          <cell r="B1103" t="str">
            <v>HP iLO Adv Track incl 1yr TS&amp;U SW</v>
          </cell>
          <cell r="C1103" t="str">
            <v>SUST</v>
          </cell>
          <cell r="D1103">
            <v>39783</v>
          </cell>
          <cell r="E1103">
            <v>40238</v>
          </cell>
          <cell r="F1103">
            <v>40359</v>
          </cell>
          <cell r="G1103">
            <v>359.1</v>
          </cell>
          <cell r="H1103">
            <v>359</v>
          </cell>
          <cell r="I1103">
            <v>1</v>
          </cell>
          <cell r="J1103">
            <v>1</v>
          </cell>
        </row>
        <row r="1104">
          <cell r="A1104" t="str">
            <v>512488-B21</v>
          </cell>
          <cell r="B1104" t="str">
            <v>HP iLO Adv BL 1-Svr incl 1yr TS&amp;U SW</v>
          </cell>
          <cell r="C1104" t="str">
            <v>SUST</v>
          </cell>
          <cell r="D1104">
            <v>39783</v>
          </cell>
          <cell r="E1104">
            <v>40238</v>
          </cell>
          <cell r="F1104">
            <v>40359</v>
          </cell>
          <cell r="G1104">
            <v>206.1</v>
          </cell>
          <cell r="H1104">
            <v>206</v>
          </cell>
          <cell r="I1104">
            <v>4.18</v>
          </cell>
          <cell r="J1104">
            <v>5</v>
          </cell>
        </row>
        <row r="1105">
          <cell r="A1105" t="str">
            <v>512489-B21</v>
          </cell>
          <cell r="B1105" t="str">
            <v>HP iLO Adv BL 8-BL incl 1yr TS&amp;U SW</v>
          </cell>
          <cell r="C1105" t="str">
            <v>SUST</v>
          </cell>
          <cell r="D1105">
            <v>39783</v>
          </cell>
          <cell r="E1105">
            <v>40238</v>
          </cell>
          <cell r="F1105">
            <v>40359</v>
          </cell>
          <cell r="G1105">
            <v>1399.5</v>
          </cell>
          <cell r="H1105">
            <v>1400</v>
          </cell>
          <cell r="I1105">
            <v>1.4079999999999999</v>
          </cell>
          <cell r="J1105">
            <v>2</v>
          </cell>
        </row>
        <row r="1106">
          <cell r="A1106" t="str">
            <v>512490-B21</v>
          </cell>
          <cell r="B1106" t="str">
            <v>HP iLO Adv BL Flex incl 1yr TS&amp;U SW</v>
          </cell>
          <cell r="C1106" t="str">
            <v>SUST</v>
          </cell>
          <cell r="D1106">
            <v>39783</v>
          </cell>
          <cell r="E1106">
            <v>40238</v>
          </cell>
          <cell r="F1106">
            <v>40359</v>
          </cell>
          <cell r="G1106">
            <v>206.1</v>
          </cell>
          <cell r="H1106">
            <v>206</v>
          </cell>
          <cell r="I1106">
            <v>4.5419999999999998</v>
          </cell>
          <cell r="J1106">
            <v>5</v>
          </cell>
        </row>
        <row r="1107">
          <cell r="A1107" t="str">
            <v>512491-B21</v>
          </cell>
          <cell r="B1107" t="str">
            <v>HP iLO Adv BL Track incl 1yr TS&amp;U SW</v>
          </cell>
          <cell r="C1107" t="str">
            <v>SUST</v>
          </cell>
          <cell r="D1107">
            <v>39783</v>
          </cell>
          <cell r="E1107">
            <v>40238</v>
          </cell>
          <cell r="F1107">
            <v>40359</v>
          </cell>
          <cell r="G1107">
            <v>206.1</v>
          </cell>
          <cell r="H1107">
            <v>206</v>
          </cell>
          <cell r="I1107">
            <v>1</v>
          </cell>
          <cell r="J1107">
            <v>1</v>
          </cell>
        </row>
        <row r="1108">
          <cell r="A1108" t="str">
            <v>516471-B21</v>
          </cell>
          <cell r="B1108" t="str">
            <v>HP SA Adv Pack Nm 1-Srv 1 yr 24x7 Supp</v>
          </cell>
          <cell r="C1108" t="str">
            <v>PLAN</v>
          </cell>
          <cell r="D1108">
            <v>39845</v>
          </cell>
          <cell r="E1108">
            <v>40452</v>
          </cell>
          <cell r="F1108">
            <v>40543</v>
          </cell>
          <cell r="G1108">
            <v>296</v>
          </cell>
          <cell r="H1108">
            <v>296</v>
          </cell>
          <cell r="I1108">
            <v>3.8079999999999998</v>
          </cell>
          <cell r="J1108">
            <v>4</v>
          </cell>
        </row>
        <row r="1109">
          <cell r="A1109" t="str">
            <v>516474-B21</v>
          </cell>
          <cell r="B1109" t="str">
            <v>HP SA Adv Pack Nm  Flex 1 yr 24x7 Supp</v>
          </cell>
          <cell r="C1109" t="str">
            <v>PLAN</v>
          </cell>
          <cell r="D1109">
            <v>39845</v>
          </cell>
          <cell r="E1109">
            <v>40452</v>
          </cell>
          <cell r="F1109">
            <v>40543</v>
          </cell>
          <cell r="G1109">
            <v>296</v>
          </cell>
          <cell r="H1109">
            <v>296</v>
          </cell>
          <cell r="I1109">
            <v>4.3049999999999997</v>
          </cell>
          <cell r="J1109">
            <v>5</v>
          </cell>
        </row>
        <row r="1110">
          <cell r="A1110" t="str">
            <v>516475-B21</v>
          </cell>
          <cell r="B1110" t="str">
            <v>HP SA Adv Pack Nm Track 1yr 24x7 Supp</v>
          </cell>
          <cell r="C1110" t="str">
            <v>PLAN</v>
          </cell>
          <cell r="D1110">
            <v>39845</v>
          </cell>
          <cell r="E1110">
            <v>40452</v>
          </cell>
          <cell r="F1110">
            <v>40543</v>
          </cell>
          <cell r="G1110">
            <v>296</v>
          </cell>
          <cell r="H1110">
            <v>296</v>
          </cell>
          <cell r="I1110">
            <v>1</v>
          </cell>
          <cell r="J1110">
            <v>1</v>
          </cell>
        </row>
        <row r="1111">
          <cell r="A1111" t="str">
            <v>407486-B21</v>
          </cell>
          <cell r="B1111" t="str">
            <v>HP Acc iSCSI Embed Ntwk Port Trak Lic</v>
          </cell>
          <cell r="C1111" t="str">
            <v>SUST</v>
          </cell>
          <cell r="D1111">
            <v>38894</v>
          </cell>
          <cell r="E1111">
            <v>40360</v>
          </cell>
          <cell r="F1111">
            <v>40451</v>
          </cell>
          <cell r="G1111">
            <v>89</v>
          </cell>
          <cell r="H1111">
            <v>89</v>
          </cell>
          <cell r="I1111">
            <v>33.020000000000003</v>
          </cell>
          <cell r="J1111">
            <v>37</v>
          </cell>
        </row>
        <row r="1112">
          <cell r="A1112" t="str">
            <v>452679-B21</v>
          </cell>
          <cell r="B1112" t="str">
            <v>HP Accelerated iSCSI Nm 1-Port Lic</v>
          </cell>
          <cell r="C1112" t="str">
            <v>SUST</v>
          </cell>
          <cell r="D1112">
            <v>39264</v>
          </cell>
          <cell r="E1112">
            <v>40087</v>
          </cell>
          <cell r="F1112">
            <v>40178</v>
          </cell>
          <cell r="G1112">
            <v>79.2</v>
          </cell>
          <cell r="H1112">
            <v>79</v>
          </cell>
          <cell r="I1112">
            <v>34.380000000000003</v>
          </cell>
          <cell r="J1112">
            <v>38</v>
          </cell>
        </row>
        <row r="1113">
          <cell r="A1113" t="str">
            <v>452680-B21</v>
          </cell>
          <cell r="B1113" t="str">
            <v>HP Accelerated iSCSI Nm Flex Qty Lic</v>
          </cell>
          <cell r="C1113" t="str">
            <v>SUST</v>
          </cell>
          <cell r="D1113">
            <v>39264</v>
          </cell>
          <cell r="E1113">
            <v>40087</v>
          </cell>
          <cell r="F1113">
            <v>40178</v>
          </cell>
          <cell r="G1113">
            <v>79.2</v>
          </cell>
          <cell r="H1113">
            <v>79</v>
          </cell>
          <cell r="I1113">
            <v>35.801000000000002</v>
          </cell>
          <cell r="J1113">
            <v>40</v>
          </cell>
        </row>
        <row r="1114">
          <cell r="A1114" t="str">
            <v>120672-B21</v>
          </cell>
          <cell r="B1114" t="str">
            <v>HP 9K/10K/10KG2 Rack Ballast kit</v>
          </cell>
          <cell r="C1114" t="str">
            <v>SUST</v>
          </cell>
          <cell r="D1114">
            <v>36542</v>
          </cell>
          <cell r="E1114">
            <v>40634</v>
          </cell>
          <cell r="F1114">
            <v>40724</v>
          </cell>
          <cell r="G1114">
            <v>413.0999993160367</v>
          </cell>
          <cell r="H1114">
            <v>413</v>
          </cell>
          <cell r="I1114">
            <v>237.541</v>
          </cell>
          <cell r="J1114">
            <v>264</v>
          </cell>
        </row>
        <row r="1115">
          <cell r="A1115" t="str">
            <v>168233-B21</v>
          </cell>
          <cell r="B1115" t="str">
            <v>Cable Mgt D Rings ALL</v>
          </cell>
          <cell r="C1115" t="str">
            <v>SUST</v>
          </cell>
          <cell r="D1115">
            <v>36668</v>
          </cell>
          <cell r="E1115">
            <v>40634</v>
          </cell>
          <cell r="F1115">
            <v>40724</v>
          </cell>
          <cell r="G1115">
            <v>26.099999956786633</v>
          </cell>
          <cell r="H1115">
            <v>26</v>
          </cell>
          <cell r="I1115">
            <v>13.321999999999999</v>
          </cell>
          <cell r="J1115">
            <v>15</v>
          </cell>
        </row>
        <row r="1116">
          <cell r="A1116" t="str">
            <v>234672-B21</v>
          </cell>
          <cell r="B1116" t="str">
            <v>100kg Sliding Shelf ALL</v>
          </cell>
          <cell r="C1116" t="str">
            <v>SUST</v>
          </cell>
          <cell r="D1116">
            <v>37230</v>
          </cell>
          <cell r="E1116">
            <v>40634</v>
          </cell>
          <cell r="F1116">
            <v>40724</v>
          </cell>
          <cell r="G1116">
            <v>248.39999958872795</v>
          </cell>
          <cell r="H1116">
            <v>248</v>
          </cell>
          <cell r="I1116">
            <v>141.251</v>
          </cell>
          <cell r="J1116">
            <v>157</v>
          </cell>
        </row>
        <row r="1117">
          <cell r="A1117" t="str">
            <v>248929-B21</v>
          </cell>
          <cell r="B1117" t="str">
            <v>Baying Kt (10000 SER) ALL</v>
          </cell>
          <cell r="C1117" t="str">
            <v>SUST</v>
          </cell>
          <cell r="D1117">
            <v>37230</v>
          </cell>
          <cell r="E1117">
            <v>40634</v>
          </cell>
          <cell r="F1117">
            <v>40724</v>
          </cell>
          <cell r="G1117">
            <v>74.699999876320362</v>
          </cell>
          <cell r="H1117">
            <v>75</v>
          </cell>
          <cell r="I1117">
            <v>19.178999999999998</v>
          </cell>
          <cell r="J1117">
            <v>21</v>
          </cell>
        </row>
        <row r="1118">
          <cell r="A1118" t="str">
            <v>248931-B21</v>
          </cell>
          <cell r="B1118" t="str">
            <v>Offset Bay 9K/10K 42U ALL</v>
          </cell>
          <cell r="C1118" t="str">
            <v>SUST</v>
          </cell>
          <cell r="D1118">
            <v>37230</v>
          </cell>
          <cell r="E1118">
            <v>40634</v>
          </cell>
          <cell r="F1118">
            <v>40724</v>
          </cell>
          <cell r="G1118">
            <v>215.09999964386225</v>
          </cell>
          <cell r="H1118">
            <v>215</v>
          </cell>
          <cell r="I1118">
            <v>105.23099999999999</v>
          </cell>
          <cell r="J1118">
            <v>117</v>
          </cell>
        </row>
        <row r="1119">
          <cell r="A1119" t="str">
            <v>253449-B21</v>
          </cell>
          <cell r="B1119" t="str">
            <v>HP Carbonite Mon/Utl Shelf</v>
          </cell>
          <cell r="C1119" t="str">
            <v>SUST</v>
          </cell>
          <cell r="D1119">
            <v>37313</v>
          </cell>
          <cell r="E1119">
            <v>40634</v>
          </cell>
          <cell r="F1119">
            <v>40724</v>
          </cell>
          <cell r="G1119">
            <v>105.29999982565641</v>
          </cell>
          <cell r="H1119">
            <v>105</v>
          </cell>
          <cell r="I1119">
            <v>38.691000000000003</v>
          </cell>
          <cell r="J1119">
            <v>43</v>
          </cell>
        </row>
        <row r="1120">
          <cell r="A1120" t="str">
            <v>257413-B21</v>
          </cell>
          <cell r="B1120" t="str">
            <v>Fan 110V (10000 SER) ALL</v>
          </cell>
          <cell r="C1120" t="str">
            <v>SUST</v>
          </cell>
          <cell r="D1120">
            <v>37230</v>
          </cell>
          <cell r="E1120">
            <v>40634</v>
          </cell>
          <cell r="F1120">
            <v>40724</v>
          </cell>
          <cell r="G1120">
            <v>269.99999955296516</v>
          </cell>
          <cell r="H1120">
            <v>270</v>
          </cell>
          <cell r="I1120">
            <v>209.73099999999999</v>
          </cell>
          <cell r="J1120">
            <v>233</v>
          </cell>
        </row>
        <row r="1121">
          <cell r="A1121" t="str">
            <v>257414-B21</v>
          </cell>
          <cell r="B1121" t="str">
            <v>Fan 220V (10000 SER) ALL</v>
          </cell>
          <cell r="C1121" t="str">
            <v>SUST</v>
          </cell>
          <cell r="D1121">
            <v>37230</v>
          </cell>
          <cell r="E1121">
            <v>40634</v>
          </cell>
          <cell r="F1121">
            <v>40724</v>
          </cell>
          <cell r="G1121">
            <v>269.99999955296516</v>
          </cell>
          <cell r="H1121">
            <v>270</v>
          </cell>
          <cell r="I1121">
            <v>214.12100000000001</v>
          </cell>
          <cell r="J1121">
            <v>238</v>
          </cell>
        </row>
        <row r="1122">
          <cell r="A1122" t="str">
            <v>332558-B21</v>
          </cell>
          <cell r="B1122" t="str">
            <v>Depth Adjust Rails ALL</v>
          </cell>
          <cell r="C1122" t="str">
            <v>SUST</v>
          </cell>
          <cell r="D1122">
            <v>35863</v>
          </cell>
          <cell r="E1122">
            <v>40634</v>
          </cell>
          <cell r="F1122">
            <v>40724</v>
          </cell>
          <cell r="G1122">
            <v>54.899999909102917</v>
          </cell>
          <cell r="H1122">
            <v>55</v>
          </cell>
          <cell r="I1122">
            <v>26.446999999999999</v>
          </cell>
          <cell r="J1122">
            <v>29</v>
          </cell>
        </row>
        <row r="1123">
          <cell r="A1123" t="str">
            <v>332815-B21</v>
          </cell>
          <cell r="B1123" t="str">
            <v>Rack Aapter 24Round to 19Sq ALL</v>
          </cell>
          <cell r="C1123" t="str">
            <v>SUST</v>
          </cell>
          <cell r="D1123">
            <v>37907</v>
          </cell>
          <cell r="E1123">
            <v>39965</v>
          </cell>
          <cell r="F1123">
            <v>40056</v>
          </cell>
          <cell r="G1123">
            <v>73.799999877810478</v>
          </cell>
          <cell r="H1123">
            <v>74</v>
          </cell>
          <cell r="I1123">
            <v>27.363</v>
          </cell>
          <cell r="J1123">
            <v>30</v>
          </cell>
        </row>
        <row r="1124">
          <cell r="A1124" t="str">
            <v>361589-B21</v>
          </cell>
          <cell r="B1124" t="str">
            <v>Light Kit 10K Series Rack ALL</v>
          </cell>
          <cell r="C1124" t="str">
            <v>SUST</v>
          </cell>
          <cell r="D1124">
            <v>38231</v>
          </cell>
          <cell r="E1124">
            <v>40634</v>
          </cell>
          <cell r="F1124">
            <v>40724</v>
          </cell>
          <cell r="G1124">
            <v>224.09999962896109</v>
          </cell>
          <cell r="H1124">
            <v>224</v>
          </cell>
          <cell r="I1124">
            <v>122.851</v>
          </cell>
          <cell r="J1124">
            <v>136</v>
          </cell>
        </row>
        <row r="1125">
          <cell r="A1125" t="str">
            <v>361591-B21</v>
          </cell>
          <cell r="B1125" t="str">
            <v>HP 2U Universal Locking Drawer ALL</v>
          </cell>
          <cell r="C1125" t="str">
            <v>SUST</v>
          </cell>
          <cell r="D1125">
            <v>38489</v>
          </cell>
          <cell r="E1125">
            <v>40695</v>
          </cell>
          <cell r="F1125">
            <v>40786</v>
          </cell>
          <cell r="G1125">
            <v>170.09999971836805</v>
          </cell>
          <cell r="H1125">
            <v>170</v>
          </cell>
          <cell r="I1125">
            <v>109.541</v>
          </cell>
          <cell r="J1125">
            <v>122</v>
          </cell>
        </row>
        <row r="1126">
          <cell r="A1126" t="str">
            <v>374493-B21</v>
          </cell>
          <cell r="B1126" t="str">
            <v>Stabilizer Kit 5642 Rack</v>
          </cell>
          <cell r="C1126" t="str">
            <v>SUST</v>
          </cell>
          <cell r="D1126">
            <v>38292</v>
          </cell>
          <cell r="E1126">
            <v>40452</v>
          </cell>
          <cell r="F1126">
            <v>40574</v>
          </cell>
          <cell r="G1126">
            <v>161.09999973326921</v>
          </cell>
          <cell r="H1126">
            <v>161</v>
          </cell>
          <cell r="I1126">
            <v>55.170999999999999</v>
          </cell>
          <cell r="J1126">
            <v>61</v>
          </cell>
        </row>
        <row r="1127">
          <cell r="A1127" t="str">
            <v>374499-B21</v>
          </cell>
          <cell r="B1127" t="str">
            <v>Baying Kit 5642 Rack</v>
          </cell>
          <cell r="C1127" t="str">
            <v>SUST</v>
          </cell>
          <cell r="D1127">
            <v>38292</v>
          </cell>
          <cell r="E1127">
            <v>40452</v>
          </cell>
          <cell r="F1127">
            <v>40574</v>
          </cell>
          <cell r="G1127">
            <v>80.099999867379665</v>
          </cell>
          <cell r="H1127">
            <v>80</v>
          </cell>
          <cell r="I1127">
            <v>29.164000000000001</v>
          </cell>
          <cell r="J1127">
            <v>32</v>
          </cell>
        </row>
        <row r="1128">
          <cell r="A1128" t="str">
            <v>376440-B21</v>
          </cell>
          <cell r="B1128" t="str">
            <v>HP Front Door 5642 Rack ALL</v>
          </cell>
          <cell r="C1128" t="str">
            <v>SUST</v>
          </cell>
          <cell r="D1128">
            <v>38489</v>
          </cell>
          <cell r="E1128">
            <v>40452</v>
          </cell>
          <cell r="F1128">
            <v>40574</v>
          </cell>
          <cell r="G1128">
            <v>270</v>
          </cell>
          <cell r="H1128">
            <v>270</v>
          </cell>
          <cell r="I1128">
            <v>184.291</v>
          </cell>
          <cell r="J1128">
            <v>205</v>
          </cell>
        </row>
        <row r="1129">
          <cell r="A1129" t="str">
            <v>379820-B21</v>
          </cell>
          <cell r="B1129" t="str">
            <v>HP Rack Cable Mgmt Velcro Clips</v>
          </cell>
          <cell r="C1129" t="str">
            <v>SUST</v>
          </cell>
          <cell r="D1129">
            <v>38754</v>
          </cell>
          <cell r="E1129">
            <v>40452</v>
          </cell>
          <cell r="F1129">
            <v>40543</v>
          </cell>
          <cell r="G1129">
            <v>89.099999852478504</v>
          </cell>
          <cell r="H1129">
            <v>89</v>
          </cell>
          <cell r="I1129">
            <v>29.565999999999999</v>
          </cell>
          <cell r="J1129">
            <v>33</v>
          </cell>
        </row>
        <row r="1130">
          <cell r="A1130" t="str">
            <v>383982-B21</v>
          </cell>
          <cell r="B1130" t="str">
            <v>HP Rack Top Cbl Mgmt 8ea/600mm Tray</v>
          </cell>
          <cell r="C1130" t="str">
            <v>SUST</v>
          </cell>
          <cell r="D1130">
            <v>38489</v>
          </cell>
          <cell r="E1130">
            <v>40695</v>
          </cell>
          <cell r="F1130">
            <v>40786</v>
          </cell>
          <cell r="G1130">
            <v>1619.0999973192811</v>
          </cell>
          <cell r="H1130">
            <v>1619</v>
          </cell>
          <cell r="I1130">
            <v>831.01099999999997</v>
          </cell>
          <cell r="J1130">
            <v>922</v>
          </cell>
        </row>
        <row r="1131">
          <cell r="A1131" t="str">
            <v>383983-B21</v>
          </cell>
          <cell r="B1131" t="str">
            <v>HP Rack Top Cbl Mgmt 1ea/800mm Tray</v>
          </cell>
          <cell r="C1131" t="str">
            <v>SUST</v>
          </cell>
          <cell r="D1131">
            <v>38489</v>
          </cell>
          <cell r="E1131">
            <v>40695</v>
          </cell>
          <cell r="F1131">
            <v>40786</v>
          </cell>
          <cell r="G1131">
            <v>287.09999952465296</v>
          </cell>
          <cell r="H1131">
            <v>287</v>
          </cell>
          <cell r="I1131">
            <v>184.601</v>
          </cell>
          <cell r="J1131">
            <v>205</v>
          </cell>
        </row>
        <row r="1132">
          <cell r="A1132" t="str">
            <v>383984-B21</v>
          </cell>
          <cell r="B1132" t="str">
            <v>HP Rk Top CblMgmt Tray Transfer ALL</v>
          </cell>
          <cell r="C1132" t="str">
            <v>SUST</v>
          </cell>
          <cell r="D1132">
            <v>38489</v>
          </cell>
          <cell r="E1132">
            <v>40695</v>
          </cell>
          <cell r="F1132">
            <v>40786</v>
          </cell>
          <cell r="G1132">
            <v>449.09999925643206</v>
          </cell>
          <cell r="H1132">
            <v>449</v>
          </cell>
          <cell r="I1132">
            <v>269.23099999999999</v>
          </cell>
          <cell r="J1132">
            <v>299</v>
          </cell>
        </row>
        <row r="1133">
          <cell r="A1133" t="str">
            <v>AF009A</v>
          </cell>
          <cell r="B1133" t="str">
            <v>HP Universal 10642 G2 Front Door ALL</v>
          </cell>
          <cell r="C1133" t="str">
            <v>SUST</v>
          </cell>
          <cell r="D1133">
            <v>38754</v>
          </cell>
          <cell r="E1133">
            <v>40452</v>
          </cell>
          <cell r="F1133">
            <v>40543</v>
          </cell>
          <cell r="G1133">
            <v>449.09999925643206</v>
          </cell>
          <cell r="H1133">
            <v>449</v>
          </cell>
          <cell r="I1133">
            <v>220.30099999999999</v>
          </cell>
          <cell r="J1133">
            <v>245</v>
          </cell>
        </row>
        <row r="1134">
          <cell r="A1134" t="str">
            <v>AF019A</v>
          </cell>
          <cell r="B1134" t="str">
            <v>HP Universal 10636 G2 Front Door ALL</v>
          </cell>
          <cell r="C1134" t="str">
            <v>SUST</v>
          </cell>
          <cell r="D1134">
            <v>38754</v>
          </cell>
          <cell r="E1134">
            <v>40452</v>
          </cell>
          <cell r="F1134">
            <v>40543</v>
          </cell>
          <cell r="G1134">
            <v>449.09999925643206</v>
          </cell>
          <cell r="H1134">
            <v>449</v>
          </cell>
          <cell r="I1134">
            <v>220.30099999999999</v>
          </cell>
          <cell r="J1134">
            <v>245</v>
          </cell>
        </row>
        <row r="1135">
          <cell r="A1135" t="str">
            <v>AF028A</v>
          </cell>
          <cell r="B1135" t="str">
            <v>HP 10642G2 Top Exhaust Extension Kit</v>
          </cell>
          <cell r="C1135" t="str">
            <v>SUST</v>
          </cell>
          <cell r="D1135">
            <v>39722</v>
          </cell>
          <cell r="E1135">
            <v>40452</v>
          </cell>
          <cell r="F1135">
            <v>40543</v>
          </cell>
          <cell r="G1135">
            <v>989.09999836236238</v>
          </cell>
          <cell r="H1135">
            <v>989</v>
          </cell>
          <cell r="I1135">
            <v>547.89099999999996</v>
          </cell>
          <cell r="J1135">
            <v>608</v>
          </cell>
        </row>
        <row r="1136">
          <cell r="A1136" t="str">
            <v>AF029A</v>
          </cell>
          <cell r="B1136" t="str">
            <v>HP 10642G2 Top Exhaust FieldRetrofit Kit</v>
          </cell>
          <cell r="C1136" t="str">
            <v>SUST</v>
          </cell>
          <cell r="D1136">
            <v>39722</v>
          </cell>
          <cell r="E1136">
            <v>40452</v>
          </cell>
          <cell r="F1136">
            <v>40543</v>
          </cell>
          <cell r="G1136">
            <v>899.099998511374</v>
          </cell>
          <cell r="H1136">
            <v>899</v>
          </cell>
          <cell r="I1136">
            <v>296.37099999999998</v>
          </cell>
          <cell r="J1136">
            <v>329</v>
          </cell>
        </row>
        <row r="1137">
          <cell r="A1137" t="str">
            <v>AF036A</v>
          </cell>
          <cell r="B1137" t="str">
            <v>HP 42U Rack 200mm Rear Extension</v>
          </cell>
          <cell r="C1137" t="str">
            <v>PLAN</v>
          </cell>
          <cell r="D1137">
            <v>39845</v>
          </cell>
          <cell r="E1137">
            <v>40360</v>
          </cell>
          <cell r="F1137">
            <v>40451</v>
          </cell>
          <cell r="G1137">
            <v>521</v>
          </cell>
          <cell r="H1137">
            <v>521</v>
          </cell>
          <cell r="I1137">
            <v>248.71100000000001</v>
          </cell>
          <cell r="J1137">
            <v>276</v>
          </cell>
        </row>
        <row r="1138">
          <cell r="A1138" t="str">
            <v>AF043A</v>
          </cell>
          <cell r="B1138" t="str">
            <v>HP 47U Rack 200mm Rear Extension</v>
          </cell>
          <cell r="C1138" t="str">
            <v>PLAN</v>
          </cell>
          <cell r="D1138">
            <v>39845</v>
          </cell>
          <cell r="E1138">
            <v>40360</v>
          </cell>
          <cell r="F1138">
            <v>40451</v>
          </cell>
          <cell r="G1138">
            <v>539</v>
          </cell>
          <cell r="H1138">
            <v>539</v>
          </cell>
          <cell r="I1138">
            <v>262.36099999999999</v>
          </cell>
          <cell r="J1138">
            <v>291</v>
          </cell>
        </row>
        <row r="1139">
          <cell r="A1139" t="str">
            <v>AF050A</v>
          </cell>
          <cell r="B1139" t="str">
            <v>HP 10647 G2 Sidepanel</v>
          </cell>
          <cell r="C1139" t="str">
            <v>SUST</v>
          </cell>
          <cell r="D1139">
            <v>39142</v>
          </cell>
          <cell r="E1139">
            <v>40817</v>
          </cell>
          <cell r="F1139">
            <v>40908</v>
          </cell>
          <cell r="G1139">
            <v>404.09999933093786</v>
          </cell>
          <cell r="H1139">
            <v>404</v>
          </cell>
          <cell r="I1139">
            <v>238.131</v>
          </cell>
          <cell r="J1139">
            <v>264</v>
          </cell>
        </row>
        <row r="1140">
          <cell r="A1140" t="str">
            <v>AF054A</v>
          </cell>
          <cell r="B1140" t="str">
            <v>HP 10642 G2 Sidepanel ALL</v>
          </cell>
          <cell r="C1140" t="str">
            <v>SUST</v>
          </cell>
          <cell r="D1140">
            <v>38754</v>
          </cell>
          <cell r="E1140">
            <v>40452</v>
          </cell>
          <cell r="F1140">
            <v>40543</v>
          </cell>
          <cell r="G1140">
            <v>323.09999946504831</v>
          </cell>
          <cell r="H1140">
            <v>323</v>
          </cell>
          <cell r="I1140">
            <v>184.86099999999999</v>
          </cell>
          <cell r="J1140">
            <v>205</v>
          </cell>
        </row>
        <row r="1141">
          <cell r="A1141" t="str">
            <v>AF056A</v>
          </cell>
          <cell r="B1141" t="str">
            <v>HP 10636 G2 Sidepanel ALL</v>
          </cell>
          <cell r="C1141" t="str">
            <v>SUST</v>
          </cell>
          <cell r="D1141">
            <v>38754</v>
          </cell>
          <cell r="E1141">
            <v>40452</v>
          </cell>
          <cell r="F1141">
            <v>40543</v>
          </cell>
          <cell r="G1141">
            <v>323.09999946504831</v>
          </cell>
          <cell r="H1141">
            <v>323</v>
          </cell>
          <cell r="I1141">
            <v>206.33099999999999</v>
          </cell>
          <cell r="J1141">
            <v>229</v>
          </cell>
        </row>
        <row r="1142">
          <cell r="A1142" t="str">
            <v>AF058A</v>
          </cell>
          <cell r="B1142" t="str">
            <v>HP 42U Rack Rear Extension</v>
          </cell>
          <cell r="C1142" t="str">
            <v>EOL</v>
          </cell>
          <cell r="D1142">
            <v>38489</v>
          </cell>
          <cell r="E1142">
            <v>39814</v>
          </cell>
          <cell r="F1142">
            <v>39903</v>
          </cell>
          <cell r="G1142">
            <v>638.09999894350767</v>
          </cell>
          <cell r="H1142">
            <v>638</v>
          </cell>
          <cell r="I1142">
            <v>359.49099999999999</v>
          </cell>
          <cell r="J1142">
            <v>399</v>
          </cell>
        </row>
        <row r="1143">
          <cell r="A1143" t="str">
            <v>AF060A</v>
          </cell>
          <cell r="B1143" t="str">
            <v>HP 36U Rack Rear Extension ALL</v>
          </cell>
          <cell r="C1143" t="str">
            <v>SUST</v>
          </cell>
          <cell r="D1143">
            <v>38754</v>
          </cell>
          <cell r="E1143">
            <v>40695</v>
          </cell>
          <cell r="F1143">
            <v>40786</v>
          </cell>
          <cell r="G1143">
            <v>638.09999894350767</v>
          </cell>
          <cell r="H1143">
            <v>638</v>
          </cell>
          <cell r="I1143">
            <v>354.83100000000002</v>
          </cell>
          <cell r="J1143">
            <v>394</v>
          </cell>
        </row>
        <row r="1144">
          <cell r="A1144" t="str">
            <v>AF062A</v>
          </cell>
          <cell r="B1144" t="str">
            <v>HP 10K G2 Stabilizer 600W ALL</v>
          </cell>
          <cell r="C1144" t="str">
            <v>SUST</v>
          </cell>
          <cell r="D1144">
            <v>38754</v>
          </cell>
          <cell r="E1144">
            <v>40725</v>
          </cell>
          <cell r="F1144">
            <v>40816</v>
          </cell>
          <cell r="G1144">
            <v>206.09999965876341</v>
          </cell>
          <cell r="H1144">
            <v>206</v>
          </cell>
          <cell r="I1144">
            <v>112.151</v>
          </cell>
          <cell r="J1144">
            <v>124</v>
          </cell>
        </row>
        <row r="1145">
          <cell r="A1145" t="str">
            <v>AF065A</v>
          </cell>
          <cell r="B1145" t="str">
            <v>HP 10K G2 Stabilizer 600W Hvy Dty V2</v>
          </cell>
          <cell r="C1145" t="str">
            <v>SUST</v>
          </cell>
          <cell r="D1145">
            <v>39173</v>
          </cell>
          <cell r="E1145">
            <v>40725</v>
          </cell>
          <cell r="F1145">
            <v>40816</v>
          </cell>
          <cell r="G1145">
            <v>206.09999965876341</v>
          </cell>
          <cell r="H1145">
            <v>206</v>
          </cell>
          <cell r="I1145">
            <v>130.37100000000001</v>
          </cell>
          <cell r="J1145">
            <v>145</v>
          </cell>
        </row>
        <row r="1146">
          <cell r="A1146" t="str">
            <v>AF066A</v>
          </cell>
          <cell r="B1146" t="str">
            <v>HP 10K G2 Stabilizer 800W ALL</v>
          </cell>
          <cell r="C1146" t="str">
            <v>SUST</v>
          </cell>
          <cell r="D1146">
            <v>39142</v>
          </cell>
          <cell r="E1146">
            <v>40695</v>
          </cell>
          <cell r="F1146">
            <v>40786</v>
          </cell>
          <cell r="G1146">
            <v>224.09999962896109</v>
          </cell>
          <cell r="H1146">
            <v>224</v>
          </cell>
          <cell r="I1146">
            <v>162.751</v>
          </cell>
          <cell r="J1146">
            <v>181</v>
          </cell>
        </row>
        <row r="1147">
          <cell r="A1147" t="str">
            <v>AF070A</v>
          </cell>
          <cell r="B1147" t="str">
            <v>HP 10pk Carbt 1U Universal Filler Panel</v>
          </cell>
          <cell r="C1147" t="str">
            <v>SUST</v>
          </cell>
          <cell r="D1147">
            <v>39661</v>
          </cell>
          <cell r="E1147">
            <v>40817</v>
          </cell>
          <cell r="F1147">
            <v>40908</v>
          </cell>
          <cell r="G1147">
            <v>71.099999882280827</v>
          </cell>
          <cell r="H1147">
            <v>71</v>
          </cell>
          <cell r="I1147">
            <v>14.454000000000001</v>
          </cell>
          <cell r="J1147">
            <v>16</v>
          </cell>
        </row>
        <row r="1148">
          <cell r="A1148" t="str">
            <v>AF071A</v>
          </cell>
          <cell r="B1148" t="str">
            <v>HP 100pk Carbt 1U Universal Filler Panel</v>
          </cell>
          <cell r="C1148" t="str">
            <v>SUST</v>
          </cell>
          <cell r="D1148">
            <v>39661</v>
          </cell>
          <cell r="E1148">
            <v>40817</v>
          </cell>
          <cell r="F1148">
            <v>40908</v>
          </cell>
          <cell r="G1148">
            <v>422.09999930113554</v>
          </cell>
          <cell r="H1148">
            <v>422</v>
          </cell>
          <cell r="I1148">
            <v>101.34099999999999</v>
          </cell>
          <cell r="J1148">
            <v>112</v>
          </cell>
        </row>
        <row r="1149">
          <cell r="A1149" t="str">
            <v>AF074A</v>
          </cell>
          <cell r="B1149" t="str">
            <v>HP Rack Grounding Kit</v>
          </cell>
          <cell r="C1149" t="str">
            <v>SUST</v>
          </cell>
          <cell r="D1149">
            <v>38754</v>
          </cell>
          <cell r="E1149">
            <v>40725</v>
          </cell>
          <cell r="F1149">
            <v>40816</v>
          </cell>
          <cell r="G1149">
            <v>62.099999897181988</v>
          </cell>
          <cell r="H1149">
            <v>62</v>
          </cell>
          <cell r="I1149">
            <v>44.381</v>
          </cell>
          <cell r="J1149">
            <v>49</v>
          </cell>
        </row>
        <row r="1150">
          <cell r="A1150" t="str">
            <v>AF076A</v>
          </cell>
          <cell r="B1150" t="str">
            <v>HP 10K G2 Rack Tie Down 600W</v>
          </cell>
          <cell r="C1150" t="str">
            <v>SUST</v>
          </cell>
          <cell r="D1150">
            <v>38754</v>
          </cell>
          <cell r="E1150">
            <v>40725</v>
          </cell>
          <cell r="F1150">
            <v>40816</v>
          </cell>
          <cell r="G1150">
            <v>206.09999965876341</v>
          </cell>
          <cell r="H1150">
            <v>206</v>
          </cell>
          <cell r="I1150">
            <v>63.951000000000001</v>
          </cell>
          <cell r="J1150">
            <v>71</v>
          </cell>
        </row>
        <row r="1151">
          <cell r="A1151" t="str">
            <v>AF090A</v>
          </cell>
          <cell r="B1151" t="str">
            <v>HP 10K Rack Airflow Optimization Kit</v>
          </cell>
          <cell r="C1151" t="str">
            <v>SUST</v>
          </cell>
          <cell r="D1151">
            <v>39387</v>
          </cell>
          <cell r="E1151">
            <v>40452</v>
          </cell>
          <cell r="F1151">
            <v>40543</v>
          </cell>
          <cell r="G1151">
            <v>89.099999852478504</v>
          </cell>
          <cell r="H1151">
            <v>89</v>
          </cell>
          <cell r="I1151">
            <v>24.728000000000002</v>
          </cell>
          <cell r="J1151">
            <v>27</v>
          </cell>
        </row>
        <row r="1152">
          <cell r="A1152" t="str">
            <v>AF099A</v>
          </cell>
          <cell r="B1152" t="str">
            <v>HP Rack Cable Management Kit</v>
          </cell>
          <cell r="C1152" t="str">
            <v>SUST</v>
          </cell>
          <cell r="D1152">
            <v>39173</v>
          </cell>
          <cell r="E1152">
            <v>40452</v>
          </cell>
          <cell r="F1152">
            <v>40543</v>
          </cell>
          <cell r="G1152">
            <v>233.09999961405993</v>
          </cell>
          <cell r="H1152">
            <v>233</v>
          </cell>
          <cell r="I1152">
            <v>146.09100000000001</v>
          </cell>
          <cell r="J1152">
            <v>162</v>
          </cell>
        </row>
        <row r="1153">
          <cell r="A1153" t="str">
            <v>AG066A</v>
          </cell>
          <cell r="B1153" t="str">
            <v>HP TFT7600 Rckmnt Kybd 17in Intl Monitor</v>
          </cell>
          <cell r="C1153" t="str">
            <v>SUST</v>
          </cell>
          <cell r="D1153">
            <v>38796</v>
          </cell>
          <cell r="E1153">
            <v>40179</v>
          </cell>
          <cell r="F1153">
            <v>40268</v>
          </cell>
          <cell r="G1153">
            <v>1979.0999967232347</v>
          </cell>
          <cell r="H1153">
            <v>1979</v>
          </cell>
          <cell r="I1153">
            <v>507.01100000000002</v>
          </cell>
          <cell r="J1153">
            <v>563</v>
          </cell>
        </row>
        <row r="1154">
          <cell r="A1154" t="str">
            <v>AG086A</v>
          </cell>
          <cell r="B1154" t="str">
            <v>HP 1U RKMT KYBD W/USB INTL</v>
          </cell>
          <cell r="C1154" t="str">
            <v>SUST</v>
          </cell>
          <cell r="D1154">
            <v>38859</v>
          </cell>
          <cell r="E1154">
            <v>40210</v>
          </cell>
          <cell r="F1154">
            <v>40298</v>
          </cell>
          <cell r="G1154">
            <v>413.0999993160367</v>
          </cell>
          <cell r="H1154">
            <v>413</v>
          </cell>
          <cell r="I1154">
            <v>227.46100000000001</v>
          </cell>
          <cell r="J1154">
            <v>252</v>
          </cell>
        </row>
        <row r="1155">
          <cell r="A1155" t="str">
            <v>365403-B21</v>
          </cell>
          <cell r="B1155" t="str">
            <v>HP 1UCbl Mgmt Arm Kit</v>
          </cell>
          <cell r="C1155" t="str">
            <v>SUST</v>
          </cell>
          <cell r="D1155">
            <v>38200</v>
          </cell>
          <cell r="E1155">
            <v>40118</v>
          </cell>
          <cell r="F1155">
            <v>40209</v>
          </cell>
          <cell r="G1155">
            <v>89.1</v>
          </cell>
          <cell r="H1155">
            <v>89</v>
          </cell>
          <cell r="I1155">
            <v>19.581</v>
          </cell>
          <cell r="J1155">
            <v>22</v>
          </cell>
        </row>
        <row r="1156">
          <cell r="A1156" t="str">
            <v>400899-B21</v>
          </cell>
          <cell r="B1156" t="str">
            <v>HP T/R Conv ML370 G5 Kit</v>
          </cell>
          <cell r="C1156" t="str">
            <v>SUST</v>
          </cell>
          <cell r="D1156">
            <v>38899</v>
          </cell>
          <cell r="E1156">
            <v>40057</v>
          </cell>
          <cell r="F1156">
            <v>40147</v>
          </cell>
          <cell r="G1156">
            <v>305</v>
          </cell>
          <cell r="H1156">
            <v>305</v>
          </cell>
          <cell r="I1156">
            <v>95.741</v>
          </cell>
          <cell r="J1156">
            <v>106</v>
          </cell>
        </row>
        <row r="1157">
          <cell r="A1157" t="str">
            <v>412640-B21</v>
          </cell>
          <cell r="B1157" t="str">
            <v>HP T/R Conv. ML350 G5 Kit</v>
          </cell>
          <cell r="C1157" t="str">
            <v>SUST</v>
          </cell>
          <cell r="D1157">
            <v>38899</v>
          </cell>
          <cell r="E1157">
            <v>40118</v>
          </cell>
          <cell r="F1157">
            <v>40209</v>
          </cell>
          <cell r="G1157">
            <v>305</v>
          </cell>
          <cell r="H1157">
            <v>305</v>
          </cell>
          <cell r="I1157">
            <v>109.84099999999999</v>
          </cell>
          <cell r="J1157">
            <v>122</v>
          </cell>
        </row>
        <row r="1158">
          <cell r="A1158" t="str">
            <v>417705-B21</v>
          </cell>
          <cell r="B1158" t="str">
            <v>HP T/R CONV TRAY UNIVERSAL Kit ALL</v>
          </cell>
          <cell r="C1158" t="str">
            <v>SUST</v>
          </cell>
          <cell r="D1158">
            <v>38869</v>
          </cell>
          <cell r="E1158">
            <v>40087</v>
          </cell>
          <cell r="F1158">
            <v>40178</v>
          </cell>
          <cell r="G1158">
            <v>307</v>
          </cell>
          <cell r="H1158">
            <v>307</v>
          </cell>
          <cell r="I1158">
            <v>105.14100000000001</v>
          </cell>
          <cell r="J1158">
            <v>117</v>
          </cell>
        </row>
        <row r="1159">
          <cell r="A1159" t="str">
            <v>453744-B21</v>
          </cell>
          <cell r="B1159" t="str">
            <v>HP DL580G5 Tower Kit</v>
          </cell>
          <cell r="C1159" t="str">
            <v>SUST</v>
          </cell>
          <cell r="D1159">
            <v>39387</v>
          </cell>
          <cell r="E1159">
            <v>40118</v>
          </cell>
          <cell r="F1159">
            <v>40209</v>
          </cell>
          <cell r="G1159">
            <v>179.09999970346689</v>
          </cell>
          <cell r="H1159">
            <v>179</v>
          </cell>
          <cell r="I1159">
            <v>66.551000000000002</v>
          </cell>
          <cell r="J1159">
            <v>74</v>
          </cell>
        </row>
        <row r="1160">
          <cell r="A1160" t="str">
            <v>509067-B21</v>
          </cell>
          <cell r="B1160" t="str">
            <v>HP Tether 1U/2U  Kit</v>
          </cell>
          <cell r="C1160" t="str">
            <v>SUST</v>
          </cell>
          <cell r="D1160">
            <v>39783</v>
          </cell>
          <cell r="E1160">
            <v>40118</v>
          </cell>
          <cell r="F1160">
            <v>40237</v>
          </cell>
          <cell r="G1160">
            <v>5</v>
          </cell>
          <cell r="H1160">
            <v>5</v>
          </cell>
          <cell r="I1160">
            <v>5.3440000000000003</v>
          </cell>
          <cell r="J1160">
            <v>6</v>
          </cell>
        </row>
        <row r="1161">
          <cell r="A1161" t="str">
            <v>358254-B21</v>
          </cell>
          <cell r="B1161" t="str">
            <v>Rack 5642 Pallet Unassembled</v>
          </cell>
          <cell r="C1161" t="str">
            <v>SUST</v>
          </cell>
          <cell r="D1161">
            <v>38292</v>
          </cell>
          <cell r="E1161">
            <v>40452</v>
          </cell>
          <cell r="F1161">
            <v>40574</v>
          </cell>
          <cell r="G1161">
            <v>778.5</v>
          </cell>
          <cell r="H1161">
            <v>779</v>
          </cell>
          <cell r="I1161">
            <v>555.71100000000001</v>
          </cell>
          <cell r="J1161">
            <v>617</v>
          </cell>
        </row>
        <row r="1162">
          <cell r="A1162" t="str">
            <v>AF001A</v>
          </cell>
          <cell r="B1162" t="str">
            <v>HP Universal Rack 10642 G2 Pallet ALL</v>
          </cell>
          <cell r="C1162" t="str">
            <v>SUST</v>
          </cell>
          <cell r="D1162">
            <v>38754</v>
          </cell>
          <cell r="E1162">
            <v>40452</v>
          </cell>
          <cell r="F1162">
            <v>40543</v>
          </cell>
          <cell r="G1162">
            <v>1124.099998138845</v>
          </cell>
          <cell r="H1162">
            <v>1124</v>
          </cell>
          <cell r="I1162">
            <v>779.13099999999997</v>
          </cell>
          <cell r="J1162">
            <v>865</v>
          </cell>
        </row>
        <row r="1163">
          <cell r="A1163" t="str">
            <v>AF002A</v>
          </cell>
          <cell r="B1163" t="str">
            <v>HP Universal Rack 10642 G2 Shock ALL</v>
          </cell>
          <cell r="C1163" t="str">
            <v>SUST</v>
          </cell>
          <cell r="D1163">
            <v>38754</v>
          </cell>
          <cell r="E1163">
            <v>40452</v>
          </cell>
          <cell r="F1163">
            <v>40543</v>
          </cell>
          <cell r="G1163">
            <v>1340.0999977812171</v>
          </cell>
          <cell r="H1163">
            <v>1340</v>
          </cell>
          <cell r="I1163">
            <v>1090.681</v>
          </cell>
          <cell r="J1163">
            <v>1211</v>
          </cell>
        </row>
        <row r="1164">
          <cell r="A1164" t="str">
            <v>AF003A</v>
          </cell>
          <cell r="B1164" t="str">
            <v>HP Universal Rack 10642 G2 Crated ALL</v>
          </cell>
          <cell r="C1164" t="str">
            <v>SUST</v>
          </cell>
          <cell r="D1164">
            <v>38754</v>
          </cell>
          <cell r="E1164">
            <v>40452</v>
          </cell>
          <cell r="F1164">
            <v>40543</v>
          </cell>
          <cell r="G1164">
            <v>1340.0999977812171</v>
          </cell>
          <cell r="H1164">
            <v>1340</v>
          </cell>
          <cell r="I1164">
            <v>1010.371</v>
          </cell>
          <cell r="J1164">
            <v>1122</v>
          </cell>
        </row>
        <row r="1165">
          <cell r="A1165" t="str">
            <v>AF004A</v>
          </cell>
          <cell r="B1165" t="str">
            <v>HP Rack 10642 G2 w/Extn Shock ALL</v>
          </cell>
          <cell r="C1165" t="str">
            <v>SUST</v>
          </cell>
          <cell r="D1165">
            <v>38754</v>
          </cell>
          <cell r="E1165">
            <v>40544</v>
          </cell>
          <cell r="F1165">
            <v>40633</v>
          </cell>
          <cell r="G1165">
            <v>1880.0999968871474</v>
          </cell>
          <cell r="H1165">
            <v>1880</v>
          </cell>
          <cell r="I1165">
            <v>1354.5709999999999</v>
          </cell>
          <cell r="J1165">
            <v>1504</v>
          </cell>
        </row>
        <row r="1166">
          <cell r="A1166" t="str">
            <v>AF011A</v>
          </cell>
          <cell r="B1166" t="str">
            <v>HP Universal Rack 10636 G2 Pallet ALL</v>
          </cell>
          <cell r="C1166" t="str">
            <v>SUST</v>
          </cell>
          <cell r="D1166">
            <v>38754</v>
          </cell>
          <cell r="E1166">
            <v>40452</v>
          </cell>
          <cell r="F1166">
            <v>40543</v>
          </cell>
          <cell r="G1166">
            <v>1079.0999982133508</v>
          </cell>
          <cell r="H1166">
            <v>1079</v>
          </cell>
          <cell r="I1166">
            <v>863.66099999999994</v>
          </cell>
          <cell r="J1166">
            <v>959</v>
          </cell>
        </row>
        <row r="1167">
          <cell r="A1167" t="str">
            <v>AF012A</v>
          </cell>
          <cell r="B1167" t="str">
            <v>HP Universal Rack 10636 G2 Shock ALL</v>
          </cell>
          <cell r="C1167" t="str">
            <v>SUST</v>
          </cell>
          <cell r="D1167">
            <v>38754</v>
          </cell>
          <cell r="E1167">
            <v>40452</v>
          </cell>
          <cell r="F1167">
            <v>40543</v>
          </cell>
          <cell r="G1167">
            <v>1295.0999978557229</v>
          </cell>
          <cell r="H1167">
            <v>1295</v>
          </cell>
          <cell r="I1167">
            <v>969.11099999999999</v>
          </cell>
          <cell r="J1167">
            <v>1076</v>
          </cell>
        </row>
        <row r="1168">
          <cell r="A1168" t="str">
            <v>AF013A</v>
          </cell>
          <cell r="B1168" t="str">
            <v>HP Universal Rack 10636 G2 Crated ALL</v>
          </cell>
          <cell r="C1168" t="str">
            <v>SUST</v>
          </cell>
          <cell r="D1168">
            <v>38754</v>
          </cell>
          <cell r="E1168">
            <v>40452</v>
          </cell>
          <cell r="F1168">
            <v>40543</v>
          </cell>
          <cell r="G1168">
            <v>1295.0999978557229</v>
          </cell>
          <cell r="H1168">
            <v>1295</v>
          </cell>
          <cell r="I1168">
            <v>957.24099999999999</v>
          </cell>
          <cell r="J1168">
            <v>1063</v>
          </cell>
        </row>
        <row r="1169">
          <cell r="A1169" t="str">
            <v>AF014A</v>
          </cell>
          <cell r="B1169" t="str">
            <v>HP Rack 10636 G2 w/Extn Shock ALL</v>
          </cell>
          <cell r="C1169" t="str">
            <v>SUST</v>
          </cell>
          <cell r="D1169">
            <v>38754</v>
          </cell>
          <cell r="E1169">
            <v>40452</v>
          </cell>
          <cell r="F1169">
            <v>40543</v>
          </cell>
          <cell r="G1169">
            <v>1835.0999969616532</v>
          </cell>
          <cell r="H1169">
            <v>1835</v>
          </cell>
          <cell r="I1169">
            <v>1504.5409999999999</v>
          </cell>
          <cell r="J1169">
            <v>1670</v>
          </cell>
        </row>
        <row r="1170">
          <cell r="A1170" t="str">
            <v>AF021A</v>
          </cell>
          <cell r="B1170" t="str">
            <v>HP 10622 G2 Pallet Rack</v>
          </cell>
          <cell r="C1170" t="str">
            <v>SUST</v>
          </cell>
          <cell r="D1170">
            <v>39142</v>
          </cell>
          <cell r="E1170">
            <v>40695</v>
          </cell>
          <cell r="F1170">
            <v>40786</v>
          </cell>
          <cell r="G1170">
            <v>1331.0999977961183</v>
          </cell>
          <cell r="H1170">
            <v>1331</v>
          </cell>
          <cell r="I1170">
            <v>877.02099999999996</v>
          </cell>
          <cell r="J1170">
            <v>973</v>
          </cell>
        </row>
        <row r="1171">
          <cell r="A1171" t="str">
            <v>AF022A</v>
          </cell>
          <cell r="B1171" t="str">
            <v>HP 10622 G2 Shock Rack</v>
          </cell>
          <cell r="C1171" t="str">
            <v>SUST</v>
          </cell>
          <cell r="D1171">
            <v>39142</v>
          </cell>
          <cell r="E1171">
            <v>40695</v>
          </cell>
          <cell r="F1171">
            <v>40786</v>
          </cell>
          <cell r="G1171">
            <v>1691.0999972000718</v>
          </cell>
          <cell r="H1171">
            <v>1691</v>
          </cell>
          <cell r="I1171">
            <v>1106.0709999999999</v>
          </cell>
          <cell r="J1171">
            <v>1228</v>
          </cell>
        </row>
        <row r="1172">
          <cell r="A1172" t="str">
            <v>AF030A</v>
          </cell>
          <cell r="B1172" t="str">
            <v>HP 10642G2 Top Exhaust Rack</v>
          </cell>
          <cell r="C1172" t="str">
            <v>SUST</v>
          </cell>
          <cell r="D1172">
            <v>39722</v>
          </cell>
          <cell r="E1172">
            <v>40452</v>
          </cell>
          <cell r="F1172">
            <v>40543</v>
          </cell>
          <cell r="G1172">
            <v>2069.099996574223</v>
          </cell>
          <cell r="H1172">
            <v>2069</v>
          </cell>
          <cell r="I1172">
            <v>1040.231</v>
          </cell>
          <cell r="J1172">
            <v>1155</v>
          </cell>
        </row>
        <row r="1173">
          <cell r="A1173" t="str">
            <v>AF031A</v>
          </cell>
          <cell r="B1173" t="str">
            <v>HP 10647 G2 Pallet Rack</v>
          </cell>
          <cell r="C1173" t="str">
            <v>SUST</v>
          </cell>
          <cell r="D1173">
            <v>39142</v>
          </cell>
          <cell r="E1173">
            <v>40817</v>
          </cell>
          <cell r="F1173">
            <v>40908</v>
          </cell>
          <cell r="G1173">
            <v>1475.1</v>
          </cell>
          <cell r="H1173">
            <v>1475</v>
          </cell>
          <cell r="I1173">
            <v>940.45100000000002</v>
          </cell>
          <cell r="J1173">
            <v>1044</v>
          </cell>
        </row>
        <row r="1174">
          <cell r="A1174" t="str">
            <v>AF034A</v>
          </cell>
          <cell r="B1174" t="str">
            <v>HP 10642G2 200mm Extn Shock Rack</v>
          </cell>
          <cell r="C1174" t="str">
            <v>PLAN</v>
          </cell>
          <cell r="D1174">
            <v>39845</v>
          </cell>
          <cell r="E1174">
            <v>40360</v>
          </cell>
          <cell r="F1174">
            <v>40451</v>
          </cell>
          <cell r="G1174">
            <v>1952</v>
          </cell>
          <cell r="H1174">
            <v>1952</v>
          </cell>
          <cell r="I1174">
            <v>998.50099999999998</v>
          </cell>
          <cell r="J1174">
            <v>1108</v>
          </cell>
        </row>
        <row r="1175">
          <cell r="A1175" t="str">
            <v>AF038A</v>
          </cell>
          <cell r="B1175" t="str">
            <v>HP 10642G2 200mm Extn Pallet Rack</v>
          </cell>
          <cell r="C1175" t="str">
            <v>PLAN</v>
          </cell>
          <cell r="D1175">
            <v>39845</v>
          </cell>
          <cell r="E1175">
            <v>40360</v>
          </cell>
          <cell r="F1175">
            <v>40451</v>
          </cell>
          <cell r="G1175">
            <v>1619</v>
          </cell>
          <cell r="H1175">
            <v>1619</v>
          </cell>
          <cell r="I1175">
            <v>1054.1410000000001</v>
          </cell>
          <cell r="J1175">
            <v>1170</v>
          </cell>
        </row>
        <row r="1176">
          <cell r="A1176" t="str">
            <v>AF041A</v>
          </cell>
          <cell r="B1176" t="str">
            <v>HP 10842 G2 Pallet Rack</v>
          </cell>
          <cell r="C1176" t="str">
            <v>SUST</v>
          </cell>
          <cell r="D1176">
            <v>39142</v>
          </cell>
          <cell r="E1176">
            <v>40695</v>
          </cell>
          <cell r="F1176">
            <v>40786</v>
          </cell>
          <cell r="G1176">
            <v>1718.0999971553683</v>
          </cell>
          <cell r="H1176">
            <v>1718</v>
          </cell>
          <cell r="I1176">
            <v>1127.6110000000001</v>
          </cell>
          <cell r="J1176">
            <v>1252</v>
          </cell>
        </row>
        <row r="1177">
          <cell r="A1177" t="str">
            <v>AF042A</v>
          </cell>
          <cell r="B1177" t="str">
            <v>HP 10842 G2 Shock Rack</v>
          </cell>
          <cell r="C1177" t="str">
            <v>SUST</v>
          </cell>
          <cell r="D1177">
            <v>39142</v>
          </cell>
          <cell r="E1177">
            <v>40695</v>
          </cell>
          <cell r="F1177">
            <v>40786</v>
          </cell>
          <cell r="G1177">
            <v>2069.099996574223</v>
          </cell>
          <cell r="H1177">
            <v>2069</v>
          </cell>
          <cell r="I1177">
            <v>1376.501</v>
          </cell>
          <cell r="J1177">
            <v>1528</v>
          </cell>
        </row>
        <row r="1178">
          <cell r="A1178" t="str">
            <v>AF044A</v>
          </cell>
          <cell r="B1178" t="str">
            <v>HP 10647G2 200mm Extn Shock Rack</v>
          </cell>
          <cell r="C1178" t="str">
            <v>PLAN</v>
          </cell>
          <cell r="D1178">
            <v>39845</v>
          </cell>
          <cell r="E1178">
            <v>40360</v>
          </cell>
          <cell r="F1178">
            <v>40451</v>
          </cell>
          <cell r="G1178">
            <v>2114</v>
          </cell>
          <cell r="H1178">
            <v>2114</v>
          </cell>
          <cell r="I1178">
            <v>930.74099999999999</v>
          </cell>
          <cell r="J1178">
            <v>1033</v>
          </cell>
        </row>
        <row r="1179">
          <cell r="A1179" t="str">
            <v>AF045A</v>
          </cell>
          <cell r="B1179" t="str">
            <v>HP 10647G2 200mm Extn Pallet Rack</v>
          </cell>
          <cell r="C1179" t="str">
            <v>PLAN</v>
          </cell>
          <cell r="D1179">
            <v>39845</v>
          </cell>
          <cell r="E1179">
            <v>40360</v>
          </cell>
          <cell r="F1179">
            <v>40451</v>
          </cell>
          <cell r="G1179">
            <v>1799</v>
          </cell>
          <cell r="H1179">
            <v>1799</v>
          </cell>
          <cell r="I1179">
            <v>1182.8209999999999</v>
          </cell>
          <cell r="J1179">
            <v>1313</v>
          </cell>
        </row>
        <row r="1180">
          <cell r="A1180" t="str">
            <v>393328-B21</v>
          </cell>
          <cell r="B1180" t="str">
            <v>RHELAP Ultd SKT STD 1 Year RHN Nm SW</v>
          </cell>
          <cell r="C1180" t="str">
            <v>EOL</v>
          </cell>
          <cell r="D1180">
            <v>38489</v>
          </cell>
          <cell r="E1180">
            <v>39814</v>
          </cell>
          <cell r="F1180">
            <v>39903</v>
          </cell>
          <cell r="G1180">
            <v>629</v>
          </cell>
          <cell r="H1180">
            <v>629</v>
          </cell>
          <cell r="I1180">
            <v>376.90899999999999</v>
          </cell>
          <cell r="J1180">
            <v>418</v>
          </cell>
        </row>
        <row r="1181">
          <cell r="A1181" t="str">
            <v>393329-B21</v>
          </cell>
          <cell r="B1181" t="str">
            <v>RHELAP Ultd SKT STD 3 Year RHN Nm SW</v>
          </cell>
          <cell r="C1181" t="str">
            <v>EOL</v>
          </cell>
          <cell r="D1181">
            <v>38489</v>
          </cell>
          <cell r="E1181">
            <v>39814</v>
          </cell>
          <cell r="F1181">
            <v>39903</v>
          </cell>
          <cell r="G1181">
            <v>1718</v>
          </cell>
          <cell r="H1181">
            <v>1718</v>
          </cell>
          <cell r="I1181">
            <v>888.80899999999997</v>
          </cell>
          <cell r="J1181">
            <v>987</v>
          </cell>
        </row>
        <row r="1182">
          <cell r="A1182" t="str">
            <v>393330-B21</v>
          </cell>
          <cell r="B1182" t="str">
            <v>RHELAP Ultd SKT PRM 1 Year RHN Nm SW</v>
          </cell>
          <cell r="C1182" t="str">
            <v>EOL</v>
          </cell>
          <cell r="D1182">
            <v>38489</v>
          </cell>
          <cell r="E1182">
            <v>39814</v>
          </cell>
          <cell r="F1182">
            <v>39903</v>
          </cell>
          <cell r="G1182">
            <v>629</v>
          </cell>
          <cell r="H1182">
            <v>629</v>
          </cell>
          <cell r="I1182">
            <v>394.06900000000002</v>
          </cell>
          <cell r="J1182">
            <v>437</v>
          </cell>
        </row>
        <row r="1183">
          <cell r="A1183" t="str">
            <v>393331-B21</v>
          </cell>
          <cell r="B1183" t="str">
            <v>RHELAP Ultd SKT PRM 3 Year RHN Nm SW</v>
          </cell>
          <cell r="C1183" t="str">
            <v>EOL</v>
          </cell>
          <cell r="D1183">
            <v>38489</v>
          </cell>
          <cell r="E1183">
            <v>39814</v>
          </cell>
          <cell r="F1183">
            <v>39903</v>
          </cell>
          <cell r="G1183">
            <v>1718</v>
          </cell>
          <cell r="H1183">
            <v>1718</v>
          </cell>
          <cell r="I1183">
            <v>935.16899999999998</v>
          </cell>
          <cell r="J1183">
            <v>1038</v>
          </cell>
        </row>
        <row r="1184">
          <cell r="A1184" t="str">
            <v>393332-B21</v>
          </cell>
          <cell r="B1184" t="str">
            <v>RHEL 1-2 SKT STD 1 Year RHN Nm SW</v>
          </cell>
          <cell r="C1184" t="str">
            <v>EOL</v>
          </cell>
          <cell r="D1184">
            <v>38489</v>
          </cell>
          <cell r="E1184">
            <v>39814</v>
          </cell>
          <cell r="F1184">
            <v>39903</v>
          </cell>
          <cell r="G1184">
            <v>314</v>
          </cell>
          <cell r="H1184">
            <v>314</v>
          </cell>
          <cell r="I1184">
            <v>222.10900000000001</v>
          </cell>
          <cell r="J1184">
            <v>247</v>
          </cell>
        </row>
        <row r="1185">
          <cell r="A1185" t="str">
            <v>393333-B21</v>
          </cell>
          <cell r="B1185" t="str">
            <v>RHEL 1-2 SKT STD 3 Year RHN Nm SW</v>
          </cell>
          <cell r="C1185" t="str">
            <v>EOL</v>
          </cell>
          <cell r="D1185">
            <v>38489</v>
          </cell>
          <cell r="E1185">
            <v>39814</v>
          </cell>
          <cell r="F1185">
            <v>39903</v>
          </cell>
          <cell r="G1185">
            <v>845</v>
          </cell>
          <cell r="H1185">
            <v>845</v>
          </cell>
          <cell r="I1185">
            <v>519.572</v>
          </cell>
          <cell r="J1185">
            <v>577</v>
          </cell>
        </row>
        <row r="1186">
          <cell r="A1186" t="str">
            <v>445209-B21</v>
          </cell>
          <cell r="B1186" t="str">
            <v>RHEL 1-2 SKT 9x5 1 Year RHN Nm SW</v>
          </cell>
          <cell r="C1186" t="str">
            <v>SUST</v>
          </cell>
          <cell r="D1186">
            <v>39295</v>
          </cell>
          <cell r="E1186">
            <v>40179</v>
          </cell>
          <cell r="F1186">
            <v>40268</v>
          </cell>
          <cell r="G1186">
            <v>719.1</v>
          </cell>
          <cell r="H1186">
            <v>719</v>
          </cell>
          <cell r="I1186">
            <v>228.15100000000001</v>
          </cell>
          <cell r="J1186">
            <v>253</v>
          </cell>
        </row>
        <row r="1187">
          <cell r="A1187" t="str">
            <v>445210-B21</v>
          </cell>
          <cell r="B1187" t="str">
            <v>RHEL 1-2 SKT 9x5 3 Year RHN Nm SW</v>
          </cell>
          <cell r="C1187" t="str">
            <v>SUST</v>
          </cell>
          <cell r="D1187">
            <v>39295</v>
          </cell>
          <cell r="E1187">
            <v>40179</v>
          </cell>
          <cell r="F1187">
            <v>40268</v>
          </cell>
          <cell r="G1187">
            <v>1941.3</v>
          </cell>
          <cell r="H1187">
            <v>1941</v>
          </cell>
          <cell r="I1187">
            <v>525.49099999999999</v>
          </cell>
          <cell r="J1187">
            <v>583</v>
          </cell>
        </row>
        <row r="1188">
          <cell r="A1188" t="str">
            <v>445211-B21</v>
          </cell>
          <cell r="B1188" t="str">
            <v>RHEL 1-2 SKT 24x7 1 Year RHN Nm SW</v>
          </cell>
          <cell r="C1188" t="str">
            <v>SUST</v>
          </cell>
          <cell r="D1188">
            <v>39295</v>
          </cell>
          <cell r="E1188">
            <v>40179</v>
          </cell>
          <cell r="F1188">
            <v>40268</v>
          </cell>
          <cell r="G1188">
            <v>1169.0999999999999</v>
          </cell>
          <cell r="H1188">
            <v>1169</v>
          </cell>
          <cell r="I1188">
            <v>228.15100000000001</v>
          </cell>
          <cell r="J1188">
            <v>253</v>
          </cell>
        </row>
        <row r="1189">
          <cell r="A1189" t="str">
            <v>445212-B21</v>
          </cell>
          <cell r="B1189" t="str">
            <v>RHEL 1-2 SKT 24x7 STS 3 Year RHN Nm SW</v>
          </cell>
          <cell r="C1189" t="str">
            <v>SUST</v>
          </cell>
          <cell r="D1189">
            <v>39295</v>
          </cell>
          <cell r="E1189">
            <v>40179</v>
          </cell>
          <cell r="F1189">
            <v>40268</v>
          </cell>
          <cell r="G1189">
            <v>3156.3</v>
          </cell>
          <cell r="H1189">
            <v>3156</v>
          </cell>
          <cell r="I1189">
            <v>552.41099999999994</v>
          </cell>
          <cell r="J1189">
            <v>613</v>
          </cell>
        </row>
        <row r="1190">
          <cell r="A1190" t="str">
            <v>445213-B21</v>
          </cell>
          <cell r="B1190" t="str">
            <v>RHELAP Ultd SKT 24x7 1 Year RHN Nm SW</v>
          </cell>
          <cell r="C1190" t="str">
            <v>EOL</v>
          </cell>
          <cell r="D1190">
            <v>39295</v>
          </cell>
          <cell r="E1190">
            <v>39814</v>
          </cell>
          <cell r="F1190">
            <v>39903</v>
          </cell>
          <cell r="G1190">
            <v>2249.1</v>
          </cell>
          <cell r="H1190">
            <v>2249</v>
          </cell>
          <cell r="I1190">
            <v>400.11099999999999</v>
          </cell>
          <cell r="J1190">
            <v>444</v>
          </cell>
        </row>
        <row r="1191">
          <cell r="A1191" t="str">
            <v>445214-B21</v>
          </cell>
          <cell r="B1191" t="str">
            <v>RHELAP Ultd SKT 24x7 3 Year RHN Nm SW</v>
          </cell>
          <cell r="C1191" t="str">
            <v>EOL</v>
          </cell>
          <cell r="D1191">
            <v>39295</v>
          </cell>
          <cell r="E1191">
            <v>39814</v>
          </cell>
          <cell r="F1191">
            <v>39903</v>
          </cell>
          <cell r="G1191">
            <v>6072.3</v>
          </cell>
          <cell r="H1191">
            <v>6072</v>
          </cell>
          <cell r="I1191">
            <v>941.21100000000001</v>
          </cell>
          <cell r="J1191">
            <v>1045</v>
          </cell>
        </row>
        <row r="1192">
          <cell r="A1192" t="str">
            <v>445215-B21</v>
          </cell>
          <cell r="B1192" t="str">
            <v>RHELAP Ultd SKT 9x5 1 Year RHN Nm SW</v>
          </cell>
          <cell r="C1192" t="str">
            <v>EOL</v>
          </cell>
          <cell r="D1192">
            <v>39295</v>
          </cell>
          <cell r="E1192">
            <v>39814</v>
          </cell>
          <cell r="F1192">
            <v>39903</v>
          </cell>
          <cell r="G1192">
            <v>1349.1</v>
          </cell>
          <cell r="H1192">
            <v>1349</v>
          </cell>
          <cell r="I1192">
            <v>382.95100000000002</v>
          </cell>
          <cell r="J1192">
            <v>425</v>
          </cell>
        </row>
        <row r="1193">
          <cell r="A1193" t="str">
            <v>445216-B21</v>
          </cell>
          <cell r="B1193" t="str">
            <v>RHELAP Ultd SKT 9x5 3 Year RHN Nm SW</v>
          </cell>
          <cell r="C1193" t="str">
            <v>EOL</v>
          </cell>
          <cell r="D1193">
            <v>39295</v>
          </cell>
          <cell r="E1193">
            <v>39814</v>
          </cell>
          <cell r="F1193">
            <v>39903</v>
          </cell>
          <cell r="G1193">
            <v>3642.3</v>
          </cell>
          <cell r="H1193">
            <v>3642</v>
          </cell>
          <cell r="I1193">
            <v>893.14300000000003</v>
          </cell>
          <cell r="J1193">
            <v>991</v>
          </cell>
        </row>
        <row r="1194">
          <cell r="A1194" t="str">
            <v>375861-B21</v>
          </cell>
          <cell r="B1194" t="str">
            <v>HP 72GB 10k 2.5 SAS HP SP HDD</v>
          </cell>
          <cell r="C1194" t="str">
            <v>SUST</v>
          </cell>
          <cell r="D1194">
            <v>38534</v>
          </cell>
          <cell r="E1194">
            <v>39934</v>
          </cell>
          <cell r="F1194">
            <v>40025</v>
          </cell>
          <cell r="G1194">
            <v>233.1</v>
          </cell>
          <cell r="H1194">
            <v>233</v>
          </cell>
          <cell r="I1194">
            <v>115.331</v>
          </cell>
          <cell r="J1194">
            <v>128</v>
          </cell>
        </row>
        <row r="1195">
          <cell r="A1195" t="str">
            <v>375870-B21</v>
          </cell>
          <cell r="B1195" t="str">
            <v>72GB 15K SAS 3.5 SP HP</v>
          </cell>
          <cell r="C1195" t="str">
            <v>SUST</v>
          </cell>
          <cell r="D1195">
            <v>38534</v>
          </cell>
          <cell r="E1195">
            <v>39934</v>
          </cell>
          <cell r="F1195">
            <v>40025</v>
          </cell>
          <cell r="G1195">
            <v>278.10000000000002</v>
          </cell>
          <cell r="H1195">
            <v>278</v>
          </cell>
          <cell r="I1195">
            <v>128.471</v>
          </cell>
          <cell r="J1195">
            <v>143</v>
          </cell>
        </row>
        <row r="1196">
          <cell r="A1196" t="str">
            <v>375872-B21</v>
          </cell>
          <cell r="B1196" t="str">
            <v>146GB 15K SAS 3.5 SP HP</v>
          </cell>
          <cell r="C1196" t="str">
            <v>SUST</v>
          </cell>
          <cell r="D1196">
            <v>38534</v>
          </cell>
          <cell r="E1196">
            <v>39934</v>
          </cell>
          <cell r="F1196">
            <v>40025</v>
          </cell>
          <cell r="G1196">
            <v>323.10000000000002</v>
          </cell>
          <cell r="H1196">
            <v>323</v>
          </cell>
          <cell r="I1196">
            <v>142.46100000000001</v>
          </cell>
          <cell r="J1196">
            <v>158</v>
          </cell>
        </row>
        <row r="1197">
          <cell r="A1197" t="str">
            <v>384842-B21</v>
          </cell>
          <cell r="B1197" t="str">
            <v>HP 72GB 10K SAS 2.5 DP HDD</v>
          </cell>
          <cell r="C1197" t="str">
            <v>SUST</v>
          </cell>
          <cell r="D1197">
            <v>39356</v>
          </cell>
          <cell r="E1197">
            <v>39934</v>
          </cell>
          <cell r="F1197">
            <v>40025</v>
          </cell>
          <cell r="G1197">
            <v>233.09999961405993</v>
          </cell>
          <cell r="H1197">
            <v>233</v>
          </cell>
          <cell r="I1197">
            <v>114.661</v>
          </cell>
          <cell r="J1197">
            <v>127</v>
          </cell>
        </row>
        <row r="1198">
          <cell r="A1198" t="str">
            <v>384852-B21</v>
          </cell>
          <cell r="B1198" t="str">
            <v>HP 72GB 15K SAS 3.5 DP HDD</v>
          </cell>
          <cell r="C1198" t="str">
            <v>SUST</v>
          </cell>
          <cell r="D1198">
            <v>39356</v>
          </cell>
          <cell r="E1198">
            <v>39934</v>
          </cell>
          <cell r="F1198">
            <v>40025</v>
          </cell>
          <cell r="G1198">
            <v>278.09999953955412</v>
          </cell>
          <cell r="H1198">
            <v>278</v>
          </cell>
          <cell r="I1198">
            <v>127.021</v>
          </cell>
          <cell r="J1198">
            <v>141</v>
          </cell>
        </row>
        <row r="1199">
          <cell r="A1199" t="str">
            <v>384854-B21</v>
          </cell>
          <cell r="B1199" t="str">
            <v>HP 146GB 15K SAS 3.5 DP HDD</v>
          </cell>
          <cell r="C1199" t="str">
            <v>SUST</v>
          </cell>
          <cell r="D1199">
            <v>39356</v>
          </cell>
          <cell r="E1199">
            <v>40087</v>
          </cell>
          <cell r="F1199">
            <v>40178</v>
          </cell>
          <cell r="G1199">
            <v>323.09999946504831</v>
          </cell>
          <cell r="H1199">
            <v>323</v>
          </cell>
          <cell r="I1199">
            <v>142.46100000000001</v>
          </cell>
          <cell r="J1199">
            <v>158</v>
          </cell>
        </row>
        <row r="1200">
          <cell r="A1200" t="str">
            <v>416127-B21</v>
          </cell>
          <cell r="B1200" t="str">
            <v>HP 300GB 3G SAS 15K 3.5" DP ENT HDD</v>
          </cell>
          <cell r="C1200" t="str">
            <v>SUST</v>
          </cell>
          <cell r="D1200">
            <v>39356</v>
          </cell>
          <cell r="E1200">
            <v>40452</v>
          </cell>
          <cell r="F1200">
            <v>40543</v>
          </cell>
          <cell r="G1200">
            <v>665.09999889880419</v>
          </cell>
          <cell r="H1200">
            <v>665</v>
          </cell>
          <cell r="I1200">
            <v>219.67099999999999</v>
          </cell>
          <cell r="J1200">
            <v>244</v>
          </cell>
        </row>
        <row r="1201">
          <cell r="A1201" t="str">
            <v>418367-B21</v>
          </cell>
          <cell r="B1201" t="str">
            <v>HP 146GB 10K SAS 2.5 DP HDD</v>
          </cell>
          <cell r="C1201" t="str">
            <v>SUST</v>
          </cell>
          <cell r="D1201">
            <v>39356</v>
          </cell>
          <cell r="E1201">
            <v>40179</v>
          </cell>
          <cell r="F1201">
            <v>40269</v>
          </cell>
          <cell r="G1201">
            <v>287.09999952465296</v>
          </cell>
          <cell r="H1201">
            <v>287</v>
          </cell>
          <cell r="I1201">
            <v>126.211</v>
          </cell>
          <cell r="J1201">
            <v>140</v>
          </cell>
        </row>
        <row r="1202">
          <cell r="A1202" t="str">
            <v>418369-B21</v>
          </cell>
          <cell r="B1202" t="str">
            <v>HP 36GB 15k SAS 2.5 HP DP HDD</v>
          </cell>
          <cell r="C1202" t="str">
            <v>SUST</v>
          </cell>
          <cell r="D1202">
            <v>39356</v>
          </cell>
          <cell r="E1202">
            <v>40179</v>
          </cell>
          <cell r="F1202">
            <v>40268</v>
          </cell>
          <cell r="G1202">
            <v>314.09999947994947</v>
          </cell>
          <cell r="H1202">
            <v>314</v>
          </cell>
          <cell r="I1202">
            <v>139.37100000000001</v>
          </cell>
          <cell r="J1202">
            <v>155</v>
          </cell>
        </row>
        <row r="1203">
          <cell r="A1203" t="str">
            <v>418371-B21</v>
          </cell>
          <cell r="B1203" t="str">
            <v>HP 72GB 15k SAS 2.5 HP DP HDD</v>
          </cell>
          <cell r="C1203" t="str">
            <v>SUST</v>
          </cell>
          <cell r="D1203">
            <v>39356</v>
          </cell>
          <cell r="E1203">
            <v>40179</v>
          </cell>
          <cell r="F1203">
            <v>40268</v>
          </cell>
          <cell r="G1203">
            <v>323.09999946504831</v>
          </cell>
          <cell r="H1203">
            <v>323</v>
          </cell>
          <cell r="I1203">
            <v>150.70099999999999</v>
          </cell>
          <cell r="J1203">
            <v>167</v>
          </cell>
        </row>
        <row r="1204">
          <cell r="A1204" t="str">
            <v>431933-B21</v>
          </cell>
          <cell r="B1204" t="str">
            <v>HP 36GB 15k 2.5 SAS HP SP HDD</v>
          </cell>
          <cell r="C1204" t="str">
            <v>SUST</v>
          </cell>
          <cell r="D1204">
            <v>39083</v>
          </cell>
          <cell r="E1204">
            <v>39934</v>
          </cell>
          <cell r="F1204">
            <v>40025</v>
          </cell>
          <cell r="G1204">
            <v>314.10000000000002</v>
          </cell>
          <cell r="H1204">
            <v>314</v>
          </cell>
          <cell r="I1204">
            <v>139.37100000000001</v>
          </cell>
          <cell r="J1204">
            <v>155</v>
          </cell>
        </row>
        <row r="1205">
          <cell r="A1205" t="str">
            <v>431935-B21</v>
          </cell>
          <cell r="B1205" t="str">
            <v>HP 72GB 15k 2.5 SAS HP SP HDD</v>
          </cell>
          <cell r="C1205" t="str">
            <v>SUST</v>
          </cell>
          <cell r="D1205">
            <v>39083</v>
          </cell>
          <cell r="E1205">
            <v>39934</v>
          </cell>
          <cell r="F1205">
            <v>40025</v>
          </cell>
          <cell r="G1205">
            <v>323.10000000000002</v>
          </cell>
          <cell r="H1205">
            <v>323</v>
          </cell>
          <cell r="I1205">
            <v>151.071</v>
          </cell>
          <cell r="J1205">
            <v>168</v>
          </cell>
        </row>
        <row r="1206">
          <cell r="A1206" t="str">
            <v>431944-B21</v>
          </cell>
          <cell r="B1206" t="str">
            <v>HP 300GB 15K SAS 3.5 SP HDD</v>
          </cell>
          <cell r="C1206" t="str">
            <v>SUST</v>
          </cell>
          <cell r="D1206">
            <v>39022</v>
          </cell>
          <cell r="E1206">
            <v>39934</v>
          </cell>
          <cell r="F1206">
            <v>40025</v>
          </cell>
          <cell r="G1206">
            <v>665.1</v>
          </cell>
          <cell r="H1206">
            <v>665</v>
          </cell>
          <cell r="I1206">
            <v>219.67099999999999</v>
          </cell>
          <cell r="J1206">
            <v>244</v>
          </cell>
        </row>
        <row r="1207">
          <cell r="A1207" t="str">
            <v>431950-B21</v>
          </cell>
          <cell r="B1207" t="str">
            <v>HP 300GB 15K 3.5 SP NHP SAS HDD</v>
          </cell>
          <cell r="C1207" t="str">
            <v>SUST</v>
          </cell>
          <cell r="D1207">
            <v>39022</v>
          </cell>
          <cell r="E1207">
            <v>39934</v>
          </cell>
          <cell r="F1207">
            <v>40025</v>
          </cell>
          <cell r="G1207">
            <v>674.1</v>
          </cell>
          <cell r="H1207">
            <v>674</v>
          </cell>
          <cell r="I1207">
            <v>216.06100000000001</v>
          </cell>
          <cell r="J1207">
            <v>240</v>
          </cell>
        </row>
        <row r="1208">
          <cell r="A1208" t="str">
            <v>431958-B21</v>
          </cell>
          <cell r="B1208" t="str">
            <v>HP 146GB 10k 2.5 SAS HP SP HDD</v>
          </cell>
          <cell r="C1208" t="str">
            <v>SUST</v>
          </cell>
          <cell r="D1208">
            <v>38991</v>
          </cell>
          <cell r="E1208">
            <v>39934</v>
          </cell>
          <cell r="F1208">
            <v>40025</v>
          </cell>
          <cell r="G1208">
            <v>287.10000000000002</v>
          </cell>
          <cell r="H1208">
            <v>287</v>
          </cell>
          <cell r="I1208">
            <v>124.70099999999999</v>
          </cell>
          <cell r="J1208">
            <v>138</v>
          </cell>
        </row>
        <row r="1209">
          <cell r="A1209" t="str">
            <v>432093-B21</v>
          </cell>
          <cell r="B1209" t="str">
            <v>HP 146GB 15K 3.5 SP NHP SAS HDD</v>
          </cell>
          <cell r="C1209" t="str">
            <v>SUST</v>
          </cell>
          <cell r="D1209">
            <v>39022</v>
          </cell>
          <cell r="E1209">
            <v>39934</v>
          </cell>
          <cell r="F1209">
            <v>40025</v>
          </cell>
          <cell r="G1209">
            <v>323.10000000000002</v>
          </cell>
          <cell r="H1209">
            <v>323</v>
          </cell>
          <cell r="I1209">
            <v>138.06100000000001</v>
          </cell>
          <cell r="J1209">
            <v>153</v>
          </cell>
        </row>
        <row r="1210">
          <cell r="A1210" t="str">
            <v>432095-B21</v>
          </cell>
          <cell r="B1210" t="str">
            <v>HP 72GB 15K 3.5 SP NHP SAS HDD</v>
          </cell>
          <cell r="C1210" t="str">
            <v>SUST</v>
          </cell>
          <cell r="D1210">
            <v>39022</v>
          </cell>
          <cell r="E1210">
            <v>39934</v>
          </cell>
          <cell r="F1210">
            <v>40025</v>
          </cell>
          <cell r="G1210">
            <v>278.10000000000002</v>
          </cell>
          <cell r="H1210">
            <v>278</v>
          </cell>
          <cell r="I1210">
            <v>118.971</v>
          </cell>
          <cell r="J1210">
            <v>132</v>
          </cell>
        </row>
        <row r="1211">
          <cell r="A1211" t="str">
            <v>454232-B21</v>
          </cell>
          <cell r="B1211" t="str">
            <v>HP 450GB 15K SAS 3.5 DP HDD</v>
          </cell>
          <cell r="C1211" t="str">
            <v>SUST</v>
          </cell>
          <cell r="D1211">
            <v>39661</v>
          </cell>
          <cell r="E1211">
            <v>40299</v>
          </cell>
          <cell r="F1211">
            <v>40390</v>
          </cell>
          <cell r="G1211">
            <v>809.09999866038561</v>
          </cell>
          <cell r="H1211">
            <v>809</v>
          </cell>
          <cell r="I1211">
            <v>307.17099999999999</v>
          </cell>
          <cell r="J1211">
            <v>341</v>
          </cell>
        </row>
        <row r="1212">
          <cell r="A1212" t="str">
            <v>454234-B21</v>
          </cell>
          <cell r="B1212" t="str">
            <v>HP 450GB 15K 3.5 DP NHP SAS HDD</v>
          </cell>
          <cell r="C1212" t="str">
            <v>SUST</v>
          </cell>
          <cell r="D1212">
            <v>39661</v>
          </cell>
          <cell r="E1212">
            <v>40299</v>
          </cell>
          <cell r="F1212">
            <v>40390</v>
          </cell>
          <cell r="G1212">
            <v>809.09999866038561</v>
          </cell>
          <cell r="H1212">
            <v>809</v>
          </cell>
          <cell r="I1212">
            <v>305.64100000000002</v>
          </cell>
          <cell r="J1212">
            <v>339</v>
          </cell>
        </row>
        <row r="1213">
          <cell r="A1213" t="str">
            <v>492620-B21</v>
          </cell>
          <cell r="B1213" t="str">
            <v>HP 300GB 10K SAS 2.5 DP HDD</v>
          </cell>
          <cell r="C1213" t="str">
            <v>NEW</v>
          </cell>
          <cell r="D1213">
            <v>39814</v>
          </cell>
          <cell r="E1213">
            <v>41394</v>
          </cell>
          <cell r="F1213">
            <v>41486</v>
          </cell>
          <cell r="G1213">
            <v>620</v>
          </cell>
          <cell r="H1213">
            <v>620</v>
          </cell>
          <cell r="I1213">
            <v>224.06100000000001</v>
          </cell>
          <cell r="J1213">
            <v>249</v>
          </cell>
        </row>
        <row r="1214">
          <cell r="A1214" t="str">
            <v>508232-B21</v>
          </cell>
          <cell r="B1214" t="str">
            <v>HP 400GB 10K 3.5 DP NHP SAS HDD</v>
          </cell>
          <cell r="C1214" t="str">
            <v>SUST</v>
          </cell>
          <cell r="D1214">
            <v>39783</v>
          </cell>
          <cell r="E1214">
            <v>39995</v>
          </cell>
          <cell r="F1214">
            <v>40117</v>
          </cell>
          <cell r="G1214">
            <v>674.09999888390303</v>
          </cell>
          <cell r="H1214">
            <v>674</v>
          </cell>
          <cell r="I1214">
            <v>248.001</v>
          </cell>
          <cell r="J1214">
            <v>275</v>
          </cell>
        </row>
        <row r="1215">
          <cell r="A1215" t="str">
            <v>349238-B21</v>
          </cell>
          <cell r="B1215" t="str">
            <v>160G 7.2K HP SATA 1yr Wty HDD ALL</v>
          </cell>
          <cell r="C1215" t="str">
            <v>SUST</v>
          </cell>
          <cell r="D1215">
            <v>38139</v>
          </cell>
          <cell r="E1215">
            <v>39934</v>
          </cell>
          <cell r="F1215">
            <v>40025</v>
          </cell>
          <cell r="G1215">
            <v>98.1</v>
          </cell>
          <cell r="H1215">
            <v>98</v>
          </cell>
          <cell r="I1215">
            <v>51.881</v>
          </cell>
          <cell r="J1215">
            <v>58</v>
          </cell>
        </row>
        <row r="1216">
          <cell r="A1216" t="str">
            <v>349239-B21</v>
          </cell>
          <cell r="B1216" t="str">
            <v>250G 7.2K HP SATA 1yr Wty HDD ALL</v>
          </cell>
          <cell r="C1216" t="str">
            <v>SUST</v>
          </cell>
          <cell r="D1216">
            <v>38139</v>
          </cell>
          <cell r="E1216">
            <v>39934</v>
          </cell>
          <cell r="F1216">
            <v>40025</v>
          </cell>
          <cell r="G1216">
            <v>125.1</v>
          </cell>
          <cell r="H1216">
            <v>125</v>
          </cell>
          <cell r="I1216">
            <v>70.350999999999999</v>
          </cell>
          <cell r="J1216">
            <v>78</v>
          </cell>
        </row>
        <row r="1217">
          <cell r="A1217" t="str">
            <v>395473-B21</v>
          </cell>
          <cell r="B1217" t="str">
            <v>HP 500GB 7.2k HP SATA 1yr Wty HDD</v>
          </cell>
          <cell r="C1217" t="str">
            <v>SUST</v>
          </cell>
          <cell r="D1217">
            <v>38687</v>
          </cell>
          <cell r="E1217">
            <v>39934</v>
          </cell>
          <cell r="F1217">
            <v>40025</v>
          </cell>
          <cell r="G1217">
            <v>278.10000000000002</v>
          </cell>
          <cell r="H1217">
            <v>278</v>
          </cell>
          <cell r="I1217">
            <v>88.430999999999997</v>
          </cell>
          <cell r="J1217">
            <v>98</v>
          </cell>
        </row>
        <row r="1218">
          <cell r="A1218" t="str">
            <v>432341-B21</v>
          </cell>
          <cell r="B1218" t="str">
            <v>HP 750GB 7.2k HP SATA 1yr Service</v>
          </cell>
          <cell r="C1218" t="str">
            <v>SUST</v>
          </cell>
          <cell r="D1218">
            <v>38991</v>
          </cell>
          <cell r="E1218">
            <v>39934</v>
          </cell>
          <cell r="F1218">
            <v>40025</v>
          </cell>
          <cell r="G1218">
            <v>377.1</v>
          </cell>
          <cell r="H1218">
            <v>377</v>
          </cell>
          <cell r="I1218">
            <v>127.541</v>
          </cell>
          <cell r="J1218">
            <v>142</v>
          </cell>
        </row>
        <row r="1219">
          <cell r="A1219" t="str">
            <v>454146-B21</v>
          </cell>
          <cell r="B1219" t="str">
            <v>HP 1TB 7.2k HP MDL SATA 1yr Wty HDD</v>
          </cell>
          <cell r="C1219" t="str">
            <v>SUST</v>
          </cell>
          <cell r="D1219">
            <v>39600</v>
          </cell>
          <cell r="E1219">
            <v>40483</v>
          </cell>
          <cell r="F1219">
            <v>40573</v>
          </cell>
          <cell r="G1219">
            <v>593.1</v>
          </cell>
          <cell r="H1219">
            <v>593</v>
          </cell>
          <cell r="I1219">
            <v>148.131</v>
          </cell>
          <cell r="J1219">
            <v>164</v>
          </cell>
        </row>
        <row r="1220">
          <cell r="A1220" t="str">
            <v>458924-B21</v>
          </cell>
          <cell r="B1220" t="str">
            <v>HP 120GB 5.4k SATA 2.5 ETY 1y Wty HDD</v>
          </cell>
          <cell r="C1220" t="str">
            <v>SUST</v>
          </cell>
          <cell r="D1220">
            <v>39539</v>
          </cell>
          <cell r="E1220">
            <v>40210</v>
          </cell>
          <cell r="F1220">
            <v>40298</v>
          </cell>
          <cell r="G1220">
            <v>224.09999962896109</v>
          </cell>
          <cell r="H1220">
            <v>224</v>
          </cell>
          <cell r="I1220">
            <v>83.801000000000002</v>
          </cell>
          <cell r="J1220">
            <v>93</v>
          </cell>
        </row>
        <row r="1221">
          <cell r="A1221" t="str">
            <v>458926-B21</v>
          </cell>
          <cell r="B1221" t="str">
            <v>HP 250GB 3G SATA 7.2K 3.5" MDL HDD</v>
          </cell>
          <cell r="C1221" t="str">
            <v>SUST</v>
          </cell>
          <cell r="D1221">
            <v>39600</v>
          </cell>
          <cell r="E1221">
            <v>40055</v>
          </cell>
          <cell r="F1221">
            <v>40117</v>
          </cell>
          <cell r="G1221">
            <v>125.1</v>
          </cell>
          <cell r="H1221">
            <v>125</v>
          </cell>
          <cell r="I1221">
            <v>70.600999999999999</v>
          </cell>
          <cell r="J1221">
            <v>78</v>
          </cell>
        </row>
        <row r="1222">
          <cell r="A1222" t="str">
            <v>458928-B21</v>
          </cell>
          <cell r="B1222" t="str">
            <v>HP 500GB 7.2k HP MDL SATA 1y Wty HDD</v>
          </cell>
          <cell r="C1222" t="str">
            <v>SUST</v>
          </cell>
          <cell r="D1222">
            <v>39600</v>
          </cell>
          <cell r="E1222">
            <v>40575</v>
          </cell>
          <cell r="F1222">
            <v>40663</v>
          </cell>
          <cell r="G1222">
            <v>278.10000000000002</v>
          </cell>
          <cell r="H1222">
            <v>278</v>
          </cell>
          <cell r="I1222">
            <v>90.200999999999993</v>
          </cell>
          <cell r="J1222">
            <v>100</v>
          </cell>
        </row>
        <row r="1223">
          <cell r="A1223" t="str">
            <v>458930-B21</v>
          </cell>
          <cell r="B1223" t="str">
            <v>HP 750GB 7.2k HP MDL SATA 1y Wty HDD</v>
          </cell>
          <cell r="C1223" t="str">
            <v>SUST</v>
          </cell>
          <cell r="D1223">
            <v>39600</v>
          </cell>
          <cell r="E1223">
            <v>40055</v>
          </cell>
          <cell r="F1223">
            <v>40117</v>
          </cell>
          <cell r="G1223">
            <v>377.1</v>
          </cell>
          <cell r="H1223">
            <v>377</v>
          </cell>
          <cell r="I1223">
            <v>127.541</v>
          </cell>
          <cell r="J1223">
            <v>142</v>
          </cell>
        </row>
        <row r="1224">
          <cell r="A1224" t="str">
            <v>458945-B21</v>
          </cell>
          <cell r="B1224" t="str">
            <v>HP 160GB 7.2k HP SATA ETY 1y Wty HDD</v>
          </cell>
          <cell r="C1224" t="str">
            <v>SUST</v>
          </cell>
          <cell r="D1224">
            <v>39600</v>
          </cell>
          <cell r="E1224">
            <v>40118</v>
          </cell>
          <cell r="F1224">
            <v>40209</v>
          </cell>
          <cell r="G1224">
            <v>98.1</v>
          </cell>
          <cell r="H1224">
            <v>98</v>
          </cell>
          <cell r="I1224">
            <v>52.000999999999998</v>
          </cell>
          <cell r="J1224">
            <v>58</v>
          </cell>
        </row>
        <row r="1225">
          <cell r="A1225" t="str">
            <v>458965-B21</v>
          </cell>
          <cell r="B1225" t="str">
            <v>HP 500GB 7.2k HP MDL SATA 5y Wty HDD</v>
          </cell>
          <cell r="C1225" t="str">
            <v>SUST</v>
          </cell>
          <cell r="D1225">
            <v>39539</v>
          </cell>
          <cell r="E1225">
            <v>40664</v>
          </cell>
          <cell r="F1225">
            <v>40755</v>
          </cell>
          <cell r="G1225">
            <v>305.10000000000002</v>
          </cell>
          <cell r="H1225">
            <v>305</v>
          </cell>
          <cell r="I1225">
            <v>89.161000000000001</v>
          </cell>
          <cell r="J1225">
            <v>99</v>
          </cell>
        </row>
        <row r="1226">
          <cell r="A1226" t="str">
            <v>463012-B21</v>
          </cell>
          <cell r="B1226" t="str">
            <v>HP 750GB 7.2k HP MDL SATA 5y Wty HDD</v>
          </cell>
          <cell r="C1226" t="str">
            <v>SUST</v>
          </cell>
          <cell r="D1226">
            <v>39508</v>
          </cell>
          <cell r="E1226">
            <v>40055</v>
          </cell>
          <cell r="F1226">
            <v>40117</v>
          </cell>
          <cell r="G1226">
            <v>289.8</v>
          </cell>
          <cell r="H1226">
            <v>290</v>
          </cell>
          <cell r="I1226">
            <v>136.511</v>
          </cell>
          <cell r="J1226">
            <v>152</v>
          </cell>
        </row>
        <row r="1227">
          <cell r="A1227" t="str">
            <v>166389-B21</v>
          </cell>
          <cell r="B1227" t="str">
            <v>Int U3/U320 Cable Opt NHP ALL</v>
          </cell>
          <cell r="C1227" t="str">
            <v>SUST</v>
          </cell>
          <cell r="D1227">
            <v>36556</v>
          </cell>
          <cell r="E1227">
            <v>39845</v>
          </cell>
          <cell r="F1227">
            <v>39933</v>
          </cell>
          <cell r="G1227">
            <v>45</v>
          </cell>
          <cell r="H1227">
            <v>45</v>
          </cell>
          <cell r="I1227">
            <v>29.606999999999999</v>
          </cell>
          <cell r="J1227">
            <v>33</v>
          </cell>
        </row>
        <row r="1228">
          <cell r="A1228" t="str">
            <v>347786-B21</v>
          </cell>
          <cell r="B1228" t="str">
            <v>HP 8 INT Port 64/133 PCI-X SAS HBA  ALL</v>
          </cell>
          <cell r="C1228" t="str">
            <v>SUST</v>
          </cell>
          <cell r="D1228">
            <v>38626</v>
          </cell>
          <cell r="E1228">
            <v>40087</v>
          </cell>
          <cell r="F1228">
            <v>40178</v>
          </cell>
          <cell r="G1228">
            <v>179.1</v>
          </cell>
          <cell r="H1228">
            <v>179</v>
          </cell>
          <cell r="I1228">
            <v>69.741</v>
          </cell>
          <cell r="J1228">
            <v>77</v>
          </cell>
        </row>
        <row r="1229">
          <cell r="A1229" t="str">
            <v>374654-B21</v>
          </cell>
          <cell r="B1229" t="str">
            <v>HP 1-ch U320 SCSI HBA</v>
          </cell>
          <cell r="C1229" t="str">
            <v>SUST</v>
          </cell>
          <cell r="D1229">
            <v>38292</v>
          </cell>
          <cell r="E1229">
            <v>39934</v>
          </cell>
          <cell r="F1229">
            <v>40117</v>
          </cell>
          <cell r="G1229">
            <v>116.1</v>
          </cell>
          <cell r="H1229">
            <v>116</v>
          </cell>
          <cell r="I1229">
            <v>63.820999999999998</v>
          </cell>
          <cell r="J1229">
            <v>71</v>
          </cell>
        </row>
        <row r="1230">
          <cell r="A1230" t="str">
            <v>412911-B21</v>
          </cell>
          <cell r="B1230" t="str">
            <v>HP SC11Xe HBA</v>
          </cell>
          <cell r="C1230" t="str">
            <v>SUST</v>
          </cell>
          <cell r="D1230">
            <v>38991</v>
          </cell>
          <cell r="E1230">
            <v>40087</v>
          </cell>
          <cell r="F1230">
            <v>40178</v>
          </cell>
          <cell r="G1230">
            <v>188.1</v>
          </cell>
          <cell r="H1230">
            <v>188</v>
          </cell>
          <cell r="I1230">
            <v>99.631</v>
          </cell>
          <cell r="J1230">
            <v>111</v>
          </cell>
        </row>
        <row r="1231">
          <cell r="A1231" t="str">
            <v>416096-B21</v>
          </cell>
          <cell r="B1231" t="str">
            <v>HP SC44Ge HBA</v>
          </cell>
          <cell r="C1231" t="str">
            <v>SUST</v>
          </cell>
          <cell r="D1231">
            <v>39142</v>
          </cell>
          <cell r="E1231">
            <v>40087</v>
          </cell>
          <cell r="F1231">
            <v>40178</v>
          </cell>
          <cell r="G1231">
            <v>179.1</v>
          </cell>
          <cell r="H1231">
            <v>179</v>
          </cell>
          <cell r="I1231">
            <v>82.040999999999997</v>
          </cell>
          <cell r="J1231">
            <v>91</v>
          </cell>
        </row>
        <row r="1232">
          <cell r="A1232" t="str">
            <v>488765-B21</v>
          </cell>
          <cell r="B1232" t="str">
            <v>HP  SC08Ge HBA</v>
          </cell>
          <cell r="C1232" t="str">
            <v>SUST</v>
          </cell>
          <cell r="D1232">
            <v>39661</v>
          </cell>
          <cell r="E1232">
            <v>40391</v>
          </cell>
          <cell r="F1232">
            <v>40482</v>
          </cell>
          <cell r="G1232">
            <v>179.09999970346689</v>
          </cell>
          <cell r="H1232">
            <v>179</v>
          </cell>
          <cell r="I1232">
            <v>96.191000000000003</v>
          </cell>
          <cell r="J1232">
            <v>107</v>
          </cell>
        </row>
        <row r="1233">
          <cell r="A1233" t="str">
            <v>157216-031</v>
          </cell>
          <cell r="B1233" t="str">
            <v>12'ProLiant PWR CRD 1 UK</v>
          </cell>
          <cell r="C1233" t="str">
            <v>SUST</v>
          </cell>
          <cell r="D1233">
            <v>36357</v>
          </cell>
          <cell r="E1233">
            <v>40431</v>
          </cell>
          <cell r="F1233">
            <v>40543</v>
          </cell>
          <cell r="G1233">
            <v>4.5</v>
          </cell>
          <cell r="H1233">
            <v>5</v>
          </cell>
          <cell r="I1233">
            <v>7.2169999999999996</v>
          </cell>
          <cell r="J1233">
            <v>8</v>
          </cell>
        </row>
        <row r="1234">
          <cell r="A1234" t="str">
            <v>227098-011</v>
          </cell>
          <cell r="B1234" t="str">
            <v>12' PROLIANT PWR CRD AUST</v>
          </cell>
          <cell r="C1234" t="str">
            <v>SUST</v>
          </cell>
          <cell r="D1234">
            <v>36826</v>
          </cell>
          <cell r="E1234">
            <v>40431</v>
          </cell>
          <cell r="F1234">
            <v>40543</v>
          </cell>
          <cell r="G1234">
            <v>14</v>
          </cell>
          <cell r="H1234">
            <v>14</v>
          </cell>
          <cell r="I1234">
            <v>4.18</v>
          </cell>
          <cell r="J1234">
            <v>5</v>
          </cell>
        </row>
        <row r="1235">
          <cell r="A1235" t="str">
            <v>313228-B21</v>
          </cell>
          <cell r="B1235" t="str">
            <v>DL585G5 C19-C14 PWRCRD 10FT ALL ALL</v>
          </cell>
          <cell r="C1235" t="str">
            <v>SUST</v>
          </cell>
          <cell r="D1235">
            <v>39680</v>
          </cell>
          <cell r="E1235">
            <v>40087</v>
          </cell>
          <cell r="F1235">
            <v>40178</v>
          </cell>
          <cell r="G1235">
            <v>17.100000000000001</v>
          </cell>
          <cell r="H1235">
            <v>17</v>
          </cell>
          <cell r="I1235">
            <v>8.1029999999999998</v>
          </cell>
          <cell r="J1235">
            <v>9</v>
          </cell>
        </row>
        <row r="1236">
          <cell r="A1236" t="str">
            <v>348114-011</v>
          </cell>
          <cell r="B1236" t="str">
            <v>HP 580/570 G3/G4/585G2 RPS AUST Kit</v>
          </cell>
          <cell r="C1236" t="str">
            <v>SUST</v>
          </cell>
          <cell r="D1236">
            <v>38473</v>
          </cell>
          <cell r="E1236">
            <v>40118</v>
          </cell>
          <cell r="F1236">
            <v>40209</v>
          </cell>
          <cell r="G1236">
            <v>314</v>
          </cell>
          <cell r="H1236">
            <v>314</v>
          </cell>
          <cell r="I1236">
            <v>122.741</v>
          </cell>
          <cell r="J1236">
            <v>136</v>
          </cell>
        </row>
        <row r="1237">
          <cell r="A1237" t="str">
            <v>348114-B21</v>
          </cell>
          <cell r="B1237" t="str">
            <v>HP 580/570G3/G4/585G2 RPS Kit</v>
          </cell>
          <cell r="C1237" t="str">
            <v>SUST</v>
          </cell>
          <cell r="D1237">
            <v>38473</v>
          </cell>
          <cell r="E1237">
            <v>40118</v>
          </cell>
          <cell r="F1237">
            <v>40209</v>
          </cell>
          <cell r="G1237">
            <v>314.10000000000002</v>
          </cell>
          <cell r="H1237">
            <v>314</v>
          </cell>
          <cell r="I1237">
            <v>126.931</v>
          </cell>
          <cell r="J1237">
            <v>141</v>
          </cell>
        </row>
        <row r="1238">
          <cell r="A1238" t="str">
            <v>399542-B21</v>
          </cell>
          <cell r="B1238" t="str">
            <v>HP PS Assy DL36X HT PLG PFC Kit</v>
          </cell>
          <cell r="C1238" t="str">
            <v>SUST</v>
          </cell>
          <cell r="D1238">
            <v>38899</v>
          </cell>
          <cell r="E1238">
            <v>40118</v>
          </cell>
          <cell r="F1238">
            <v>40209</v>
          </cell>
          <cell r="G1238">
            <v>269.10000000000002</v>
          </cell>
          <cell r="H1238">
            <v>269</v>
          </cell>
          <cell r="I1238">
            <v>79.760999999999996</v>
          </cell>
          <cell r="J1238">
            <v>89</v>
          </cell>
        </row>
        <row r="1239">
          <cell r="A1239" t="str">
            <v>399546-B21</v>
          </cell>
          <cell r="B1239" t="str">
            <v>HP DL36X Int. Mini-SAS 13 3/8" Cable</v>
          </cell>
          <cell r="C1239" t="str">
            <v>SUST</v>
          </cell>
          <cell r="D1239">
            <v>38899</v>
          </cell>
          <cell r="E1239">
            <v>40118</v>
          </cell>
          <cell r="F1239">
            <v>40209</v>
          </cell>
          <cell r="G1239">
            <v>116.1</v>
          </cell>
          <cell r="H1239">
            <v>116</v>
          </cell>
          <cell r="I1239">
            <v>16.327999999999999</v>
          </cell>
          <cell r="J1239">
            <v>18</v>
          </cell>
        </row>
        <row r="1240">
          <cell r="A1240" t="str">
            <v>399771-011</v>
          </cell>
          <cell r="B1240" t="str">
            <v>HP 1000W RPS AU Kit</v>
          </cell>
          <cell r="C1240" t="str">
            <v>SUST</v>
          </cell>
          <cell r="D1240">
            <v>38899</v>
          </cell>
          <cell r="E1240">
            <v>40118</v>
          </cell>
          <cell r="F1240">
            <v>40209</v>
          </cell>
          <cell r="G1240">
            <v>224</v>
          </cell>
          <cell r="H1240">
            <v>224</v>
          </cell>
          <cell r="I1240">
            <v>78.930999999999997</v>
          </cell>
          <cell r="J1240">
            <v>88</v>
          </cell>
        </row>
        <row r="1241">
          <cell r="A1241" t="str">
            <v>399771-B21</v>
          </cell>
          <cell r="B1241" t="str">
            <v>HP 1000W IEC C14 Cord RPS Kit</v>
          </cell>
          <cell r="C1241" t="str">
            <v>SUST</v>
          </cell>
          <cell r="D1241">
            <v>38899</v>
          </cell>
          <cell r="E1241">
            <v>40118</v>
          </cell>
          <cell r="F1241">
            <v>40209</v>
          </cell>
          <cell r="G1241">
            <v>224.1</v>
          </cell>
          <cell r="H1241">
            <v>224</v>
          </cell>
          <cell r="I1241">
            <v>80.370999999999995</v>
          </cell>
          <cell r="J1241">
            <v>89</v>
          </cell>
        </row>
        <row r="1242">
          <cell r="A1242" t="str">
            <v>433634-B21</v>
          </cell>
          <cell r="B1242" t="str">
            <v>HP 1200w 12v 48VDC DL380G5/DL385G2 RPS</v>
          </cell>
          <cell r="C1242" t="str">
            <v>SUST</v>
          </cell>
          <cell r="D1242">
            <v>38991</v>
          </cell>
          <cell r="E1242">
            <v>40118</v>
          </cell>
          <cell r="F1242">
            <v>40209</v>
          </cell>
          <cell r="G1242">
            <v>809.1</v>
          </cell>
          <cell r="H1242">
            <v>809</v>
          </cell>
          <cell r="I1242">
            <v>408.49099999999999</v>
          </cell>
          <cell r="J1242">
            <v>453</v>
          </cell>
        </row>
        <row r="1243">
          <cell r="A1243" t="str">
            <v>453059-B21</v>
          </cell>
          <cell r="B1243" t="str">
            <v>HP DL385G2/DL585G2 VRM Kit</v>
          </cell>
          <cell r="C1243" t="str">
            <v>SUST</v>
          </cell>
          <cell r="D1243">
            <v>39569</v>
          </cell>
          <cell r="E1243">
            <v>39965</v>
          </cell>
          <cell r="F1243">
            <v>40056</v>
          </cell>
          <cell r="G1243">
            <v>89.099999852478504</v>
          </cell>
          <cell r="H1243">
            <v>89</v>
          </cell>
          <cell r="I1243">
            <v>24.594000000000001</v>
          </cell>
          <cell r="J1243">
            <v>27</v>
          </cell>
        </row>
        <row r="1244">
          <cell r="A1244" t="str">
            <v>500172-B21</v>
          </cell>
          <cell r="B1244" t="str">
            <v>HP 1200W CS HE Power Supply Kit</v>
          </cell>
          <cell r="C1244" t="str">
            <v>SUST</v>
          </cell>
          <cell r="D1244">
            <v>39783</v>
          </cell>
          <cell r="E1244">
            <v>40543</v>
          </cell>
          <cell r="F1244">
            <v>40633</v>
          </cell>
          <cell r="G1244">
            <v>314.09999947994947</v>
          </cell>
          <cell r="H1244">
            <v>314</v>
          </cell>
          <cell r="I1244">
            <v>98.510999999999996</v>
          </cell>
          <cell r="J1244">
            <v>109</v>
          </cell>
        </row>
        <row r="1245">
          <cell r="A1245" t="str">
            <v>503296-B21</v>
          </cell>
          <cell r="B1245" t="str">
            <v>HP 460W CS HE Power Supply Kit</v>
          </cell>
          <cell r="C1245" t="str">
            <v>PLAN</v>
          </cell>
          <cell r="D1245">
            <v>39934</v>
          </cell>
          <cell r="E1245">
            <v>40787</v>
          </cell>
          <cell r="F1245">
            <v>40877</v>
          </cell>
          <cell r="G1245">
            <v>224.1</v>
          </cell>
          <cell r="H1245">
            <v>224</v>
          </cell>
          <cell r="I1245">
            <v>59.691000000000003</v>
          </cell>
          <cell r="J1245">
            <v>66</v>
          </cell>
        </row>
        <row r="1246">
          <cell r="A1246" t="str">
            <v>463831-B21</v>
          </cell>
          <cell r="B1246" t="str">
            <v>HP SGLX x86 Media, 1Yr 24x7 &amp; LTU</v>
          </cell>
          <cell r="C1246" t="str">
            <v>SUST</v>
          </cell>
          <cell r="D1246">
            <v>39539</v>
          </cell>
          <cell r="E1246">
            <v>40118</v>
          </cell>
          <cell r="F1246">
            <v>40209</v>
          </cell>
          <cell r="G1246">
            <v>1542</v>
          </cell>
          <cell r="H1246">
            <v>1542</v>
          </cell>
          <cell r="I1246">
            <v>3.3940000000000001</v>
          </cell>
          <cell r="J1246">
            <v>4</v>
          </cell>
        </row>
        <row r="1247">
          <cell r="A1247" t="str">
            <v>463833-B21</v>
          </cell>
          <cell r="B1247" t="str">
            <v>HP SGLX Oracle x86 Media 1Yr 24x7 &amp; LTU</v>
          </cell>
          <cell r="C1247" t="str">
            <v>SUST</v>
          </cell>
          <cell r="D1247">
            <v>39539</v>
          </cell>
          <cell r="E1247">
            <v>40118</v>
          </cell>
          <cell r="F1247">
            <v>40209</v>
          </cell>
          <cell r="G1247">
            <v>995</v>
          </cell>
          <cell r="H1247">
            <v>995</v>
          </cell>
          <cell r="I1247">
            <v>3.3220000000000001</v>
          </cell>
          <cell r="J1247">
            <v>4</v>
          </cell>
        </row>
        <row r="1248">
          <cell r="A1248" t="str">
            <v>463834-B21</v>
          </cell>
          <cell r="B1248" t="str">
            <v>HP SGeSAP/LX x86 Media 1Yr 24x7 &amp; LTU</v>
          </cell>
          <cell r="C1248" t="str">
            <v>SUST</v>
          </cell>
          <cell r="D1248">
            <v>39539</v>
          </cell>
          <cell r="E1248">
            <v>40118</v>
          </cell>
          <cell r="F1248">
            <v>40209</v>
          </cell>
          <cell r="G1248">
            <v>6000</v>
          </cell>
          <cell r="H1248">
            <v>6000</v>
          </cell>
          <cell r="I1248">
            <v>3.3940000000000001</v>
          </cell>
          <cell r="J1248">
            <v>4</v>
          </cell>
        </row>
        <row r="1249">
          <cell r="A1249" t="str">
            <v>463835-B21</v>
          </cell>
          <cell r="B1249" t="str">
            <v>HP SGLX XDC x86 Media 1Yr 24x7 &amp; LTU</v>
          </cell>
          <cell r="C1249" t="str">
            <v>SUST</v>
          </cell>
          <cell r="D1249">
            <v>39539</v>
          </cell>
          <cell r="E1249">
            <v>40118</v>
          </cell>
          <cell r="F1249">
            <v>40209</v>
          </cell>
          <cell r="G1249">
            <v>2000</v>
          </cell>
          <cell r="H1249">
            <v>2000</v>
          </cell>
          <cell r="I1249">
            <v>3.3940000000000001</v>
          </cell>
          <cell r="J1249">
            <v>4</v>
          </cell>
        </row>
        <row r="1250">
          <cell r="A1250" t="str">
            <v>356604-B21</v>
          </cell>
          <cell r="B1250" t="str">
            <v>HP PL Foundation Pk Single Rel SW ALL</v>
          </cell>
          <cell r="C1250" t="str">
            <v>SUST</v>
          </cell>
          <cell r="D1250">
            <v>37984</v>
          </cell>
          <cell r="E1250">
            <v>40695</v>
          </cell>
          <cell r="F1250">
            <v>40816</v>
          </cell>
          <cell r="G1250">
            <v>22.5</v>
          </cell>
          <cell r="H1250">
            <v>23</v>
          </cell>
          <cell r="I1250">
            <v>4.9630000000000001</v>
          </cell>
          <cell r="J1250">
            <v>6</v>
          </cell>
        </row>
        <row r="1251">
          <cell r="A1251" t="str">
            <v>461201-B21</v>
          </cell>
          <cell r="B1251" t="str">
            <v>HP 32GB 2.5 SATA SSD</v>
          </cell>
          <cell r="C1251" t="str">
            <v>SUST</v>
          </cell>
          <cell r="D1251">
            <v>39722</v>
          </cell>
          <cell r="E1251">
            <v>40026</v>
          </cell>
          <cell r="F1251">
            <v>40117</v>
          </cell>
          <cell r="G1251">
            <v>809.1</v>
          </cell>
          <cell r="H1251">
            <v>809</v>
          </cell>
          <cell r="I1251">
            <v>289.07100000000003</v>
          </cell>
          <cell r="J1251">
            <v>321</v>
          </cell>
        </row>
        <row r="1252">
          <cell r="A1252" t="str">
            <v>461203-B21</v>
          </cell>
          <cell r="B1252" t="str">
            <v>HP 64GB 2.5 SATA SSD</v>
          </cell>
          <cell r="C1252" t="str">
            <v>SUST</v>
          </cell>
          <cell r="D1252">
            <v>39722</v>
          </cell>
          <cell r="E1252">
            <v>40026</v>
          </cell>
          <cell r="F1252">
            <v>40117</v>
          </cell>
          <cell r="G1252">
            <v>1709.1</v>
          </cell>
          <cell r="H1252">
            <v>1709</v>
          </cell>
          <cell r="I1252">
            <v>542.80100000000004</v>
          </cell>
          <cell r="J1252">
            <v>603</v>
          </cell>
        </row>
        <row r="1253">
          <cell r="A1253" t="str">
            <v>378439-B31</v>
          </cell>
          <cell r="B1253" t="str">
            <v>HP T750 Intl UPS</v>
          </cell>
          <cell r="C1253" t="str">
            <v>EOL</v>
          </cell>
          <cell r="D1253">
            <v>38440</v>
          </cell>
          <cell r="E1253">
            <v>39783</v>
          </cell>
          <cell r="F1253">
            <v>39872</v>
          </cell>
          <cell r="G1253">
            <v>225.89999962598085</v>
          </cell>
          <cell r="H1253">
            <v>226</v>
          </cell>
          <cell r="I1253">
            <v>187.86099999999999</v>
          </cell>
          <cell r="J1253">
            <v>209</v>
          </cell>
        </row>
        <row r="1254">
          <cell r="A1254" t="str">
            <v>AF405A</v>
          </cell>
          <cell r="B1254" t="str">
            <v>HP T1000 Intl UPS</v>
          </cell>
          <cell r="C1254" t="str">
            <v>EOL</v>
          </cell>
          <cell r="D1254">
            <v>38894</v>
          </cell>
          <cell r="E1254">
            <v>39783</v>
          </cell>
          <cell r="F1254">
            <v>39872</v>
          </cell>
          <cell r="G1254">
            <v>449.09999925643206</v>
          </cell>
          <cell r="H1254">
            <v>449</v>
          </cell>
          <cell r="I1254">
            <v>239.77099999999999</v>
          </cell>
          <cell r="J1254">
            <v>266</v>
          </cell>
        </row>
        <row r="1255">
          <cell r="A1255" t="str">
            <v>AF408A</v>
          </cell>
          <cell r="B1255" t="str">
            <v>HP T1500 Intl UPS</v>
          </cell>
          <cell r="C1255" t="str">
            <v>EOL</v>
          </cell>
          <cell r="D1255">
            <v>38894</v>
          </cell>
          <cell r="E1255">
            <v>39783</v>
          </cell>
          <cell r="F1255">
            <v>39872</v>
          </cell>
          <cell r="G1255">
            <v>436.49999927729368</v>
          </cell>
          <cell r="H1255">
            <v>436</v>
          </cell>
          <cell r="I1255">
            <v>295.161</v>
          </cell>
          <cell r="J1255">
            <v>328</v>
          </cell>
        </row>
        <row r="1256">
          <cell r="A1256" t="str">
            <v>AF411A</v>
          </cell>
          <cell r="B1256" t="str">
            <v>HP R/T2200 IEC320-C20 Intl UPS</v>
          </cell>
          <cell r="C1256" t="str">
            <v>SUST</v>
          </cell>
          <cell r="D1256">
            <v>38894</v>
          </cell>
          <cell r="E1256">
            <v>39964</v>
          </cell>
          <cell r="F1256">
            <v>40025</v>
          </cell>
          <cell r="G1256">
            <v>764.09999873489141</v>
          </cell>
          <cell r="H1256">
            <v>764</v>
          </cell>
          <cell r="I1256">
            <v>571.04100000000005</v>
          </cell>
          <cell r="J1256">
            <v>634</v>
          </cell>
        </row>
        <row r="1257">
          <cell r="A1257" t="str">
            <v>AF414A</v>
          </cell>
          <cell r="B1257" t="str">
            <v>HP R3000 2U DTC Intl UPS</v>
          </cell>
          <cell r="C1257" t="str">
            <v>SUST</v>
          </cell>
          <cell r="D1257">
            <v>38859</v>
          </cell>
          <cell r="E1257">
            <v>39964</v>
          </cell>
          <cell r="F1257">
            <v>40025</v>
          </cell>
          <cell r="G1257">
            <v>1229.3999979645014</v>
          </cell>
          <cell r="H1257">
            <v>1229</v>
          </cell>
          <cell r="I1257">
            <v>768.89099999999996</v>
          </cell>
          <cell r="J1257">
            <v>853</v>
          </cell>
        </row>
        <row r="1258">
          <cell r="A1258" t="str">
            <v>AF416A</v>
          </cell>
          <cell r="B1258" t="str">
            <v>HP R5500 3U Intl UPS</v>
          </cell>
          <cell r="C1258" t="str">
            <v>SUST</v>
          </cell>
          <cell r="D1258">
            <v>38859</v>
          </cell>
          <cell r="E1258">
            <v>40269</v>
          </cell>
          <cell r="F1258">
            <v>40359</v>
          </cell>
          <cell r="G1258">
            <v>2789.0999953821301</v>
          </cell>
          <cell r="H1258">
            <v>2789</v>
          </cell>
          <cell r="I1258">
            <v>1773.1010000000001</v>
          </cell>
          <cell r="J1258">
            <v>1968</v>
          </cell>
        </row>
        <row r="1259">
          <cell r="A1259" t="str">
            <v>AF418A</v>
          </cell>
          <cell r="B1259" t="str">
            <v>HP R1500 G2 Intl UPS</v>
          </cell>
          <cell r="C1259" t="str">
            <v>SUST</v>
          </cell>
          <cell r="D1259">
            <v>38894</v>
          </cell>
          <cell r="E1259">
            <v>41061</v>
          </cell>
          <cell r="F1259">
            <v>41152</v>
          </cell>
          <cell r="G1259">
            <v>665.09999889880419</v>
          </cell>
          <cell r="H1259">
            <v>665</v>
          </cell>
          <cell r="I1259">
            <v>392.48099999999999</v>
          </cell>
          <cell r="J1259">
            <v>436</v>
          </cell>
        </row>
        <row r="1260">
          <cell r="A1260" t="str">
            <v>AF419A</v>
          </cell>
          <cell r="B1260" t="str">
            <v>HP R1500 1U NA UPS</v>
          </cell>
          <cell r="C1260" t="str">
            <v>SUST</v>
          </cell>
          <cell r="D1260">
            <v>38894</v>
          </cell>
          <cell r="E1260">
            <v>41061</v>
          </cell>
          <cell r="F1260">
            <v>41152</v>
          </cell>
          <cell r="G1260">
            <v>665.09999889880419</v>
          </cell>
          <cell r="H1260">
            <v>665</v>
          </cell>
          <cell r="I1260">
            <v>383.02100000000002</v>
          </cell>
          <cell r="J1260">
            <v>425</v>
          </cell>
        </row>
        <row r="1261">
          <cell r="A1261" t="str">
            <v>AF421A</v>
          </cell>
          <cell r="B1261" t="str">
            <v>HP R1500 1U JP/TW UPS</v>
          </cell>
          <cell r="C1261" t="str">
            <v>SUST</v>
          </cell>
          <cell r="D1261">
            <v>38894</v>
          </cell>
          <cell r="E1261">
            <v>41061</v>
          </cell>
          <cell r="F1261">
            <v>41152</v>
          </cell>
          <cell r="G1261">
            <v>720</v>
          </cell>
          <cell r="H1261">
            <v>720</v>
          </cell>
          <cell r="I1261">
            <v>391.58100000000002</v>
          </cell>
          <cell r="J1261">
            <v>435</v>
          </cell>
        </row>
        <row r="1262">
          <cell r="A1262" t="str">
            <v>AF422A</v>
          </cell>
          <cell r="B1262" t="str">
            <v>HP R3000 2U L5-30 NA UPS</v>
          </cell>
          <cell r="C1262" t="str">
            <v>SUST</v>
          </cell>
          <cell r="D1262">
            <v>38859</v>
          </cell>
          <cell r="E1262">
            <v>39964</v>
          </cell>
          <cell r="F1262">
            <v>40025</v>
          </cell>
          <cell r="G1262">
            <v>1229.3999979645014</v>
          </cell>
          <cell r="H1262">
            <v>1229</v>
          </cell>
          <cell r="I1262">
            <v>672.77099999999996</v>
          </cell>
          <cell r="J1262">
            <v>747</v>
          </cell>
        </row>
        <row r="1263">
          <cell r="A1263" t="str">
            <v>AF423A</v>
          </cell>
          <cell r="B1263" t="str">
            <v>HP R3000 2U L6-20 NA UPS</v>
          </cell>
          <cell r="C1263" t="str">
            <v>SUST</v>
          </cell>
          <cell r="D1263">
            <v>38859</v>
          </cell>
          <cell r="E1263">
            <v>39964</v>
          </cell>
          <cell r="F1263">
            <v>40025</v>
          </cell>
          <cell r="G1263">
            <v>1229.3999979645014</v>
          </cell>
          <cell r="H1263">
            <v>1229</v>
          </cell>
          <cell r="I1263">
            <v>695.52099999999996</v>
          </cell>
          <cell r="J1263">
            <v>772</v>
          </cell>
        </row>
        <row r="1264">
          <cell r="A1264" t="str">
            <v>AF424A</v>
          </cell>
          <cell r="B1264" t="str">
            <v>HP R3000 2U L6-20 JP UPS</v>
          </cell>
          <cell r="C1264" t="str">
            <v>SUST</v>
          </cell>
          <cell r="D1264">
            <v>38859</v>
          </cell>
          <cell r="E1264">
            <v>39964</v>
          </cell>
          <cell r="F1264">
            <v>40025</v>
          </cell>
          <cell r="G1264">
            <v>1228.5</v>
          </cell>
          <cell r="H1264">
            <v>1229</v>
          </cell>
          <cell r="I1264">
            <v>771.83100000000002</v>
          </cell>
          <cell r="J1264">
            <v>857</v>
          </cell>
        </row>
        <row r="1265">
          <cell r="A1265" t="str">
            <v>AF425A</v>
          </cell>
          <cell r="B1265" t="str">
            <v>HP R3000 2U L5-30 JP UPS</v>
          </cell>
          <cell r="C1265" t="str">
            <v>SUST</v>
          </cell>
          <cell r="D1265">
            <v>38859</v>
          </cell>
          <cell r="E1265">
            <v>39964</v>
          </cell>
          <cell r="F1265">
            <v>40025</v>
          </cell>
          <cell r="G1265">
            <v>1228.5</v>
          </cell>
          <cell r="H1265">
            <v>1229</v>
          </cell>
          <cell r="I1265">
            <v>748.93100000000004</v>
          </cell>
          <cell r="J1265">
            <v>831</v>
          </cell>
        </row>
        <row r="1266">
          <cell r="A1266" t="str">
            <v>AF426A</v>
          </cell>
          <cell r="B1266" t="str">
            <v>HP R5500 3U NA/JP UPS</v>
          </cell>
          <cell r="C1266" t="str">
            <v>SUST</v>
          </cell>
          <cell r="D1266">
            <v>38859</v>
          </cell>
          <cell r="E1266">
            <v>40269</v>
          </cell>
          <cell r="F1266">
            <v>40359</v>
          </cell>
          <cell r="G1266">
            <v>2789.0999953821301</v>
          </cell>
          <cell r="H1266">
            <v>2789</v>
          </cell>
          <cell r="I1266">
            <v>1784.761</v>
          </cell>
          <cell r="J1266">
            <v>1981</v>
          </cell>
        </row>
        <row r="1267">
          <cell r="A1267" t="str">
            <v>AF430A</v>
          </cell>
          <cell r="B1267" t="str">
            <v>HP R12000/3 Intl UPS</v>
          </cell>
          <cell r="C1267" t="str">
            <v>SUST</v>
          </cell>
          <cell r="D1267">
            <v>39387</v>
          </cell>
          <cell r="E1267">
            <v>40544</v>
          </cell>
          <cell r="F1267">
            <v>40634</v>
          </cell>
          <cell r="G1267">
            <v>9539</v>
          </cell>
          <cell r="H1267">
            <v>9539</v>
          </cell>
          <cell r="I1267">
            <v>4844.1210000000001</v>
          </cell>
          <cell r="J1267">
            <v>5377</v>
          </cell>
        </row>
        <row r="1268">
          <cell r="A1268" t="str">
            <v>AF432A</v>
          </cell>
          <cell r="B1268" t="str">
            <v>HP R8000/3 Intl UPS</v>
          </cell>
          <cell r="C1268" t="str">
            <v>SUST</v>
          </cell>
          <cell r="D1268">
            <v>39387</v>
          </cell>
          <cell r="E1268">
            <v>40544</v>
          </cell>
          <cell r="F1268">
            <v>40634</v>
          </cell>
          <cell r="G1268">
            <v>8639</v>
          </cell>
          <cell r="H1268">
            <v>8639</v>
          </cell>
          <cell r="I1268">
            <v>4723.6809999999996</v>
          </cell>
          <cell r="J1268">
            <v>5243</v>
          </cell>
        </row>
        <row r="1269">
          <cell r="A1269" t="str">
            <v>AF437A</v>
          </cell>
          <cell r="B1269" t="str">
            <v>HP RP12000/3 Intl UPS</v>
          </cell>
          <cell r="C1269" t="str">
            <v>SUST</v>
          </cell>
          <cell r="D1269">
            <v>39417</v>
          </cell>
          <cell r="E1269">
            <v>40544</v>
          </cell>
          <cell r="F1269">
            <v>40634</v>
          </cell>
          <cell r="G1269">
            <v>8999</v>
          </cell>
          <cell r="H1269">
            <v>8999</v>
          </cell>
          <cell r="I1269">
            <v>4844.1210000000001</v>
          </cell>
          <cell r="J1269">
            <v>5377</v>
          </cell>
        </row>
        <row r="1270">
          <cell r="A1270" t="str">
            <v>AF439A</v>
          </cell>
          <cell r="B1270" t="str">
            <v>HP 36-60KVA 10KG2 Parallel UPS Rack INTL</v>
          </cell>
          <cell r="C1270" t="str">
            <v>SUST</v>
          </cell>
          <cell r="D1270">
            <v>39417</v>
          </cell>
          <cell r="E1270">
            <v>40544</v>
          </cell>
          <cell r="F1270">
            <v>40634</v>
          </cell>
          <cell r="G1270">
            <v>27899</v>
          </cell>
          <cell r="H1270">
            <v>27899</v>
          </cell>
          <cell r="I1270">
            <v>17610.321</v>
          </cell>
          <cell r="J1270">
            <v>19547</v>
          </cell>
        </row>
        <row r="1271">
          <cell r="A1271" t="str">
            <v>AF443A</v>
          </cell>
          <cell r="B1271" t="str">
            <v>HP T1000v UPS</v>
          </cell>
          <cell r="C1271" t="str">
            <v>SUST</v>
          </cell>
          <cell r="D1271">
            <v>39722</v>
          </cell>
          <cell r="E1271">
            <v>40817</v>
          </cell>
          <cell r="F1271">
            <v>40908</v>
          </cell>
          <cell r="G1271">
            <v>297</v>
          </cell>
          <cell r="H1271">
            <v>297</v>
          </cell>
          <cell r="I1271">
            <v>130.11099999999999</v>
          </cell>
          <cell r="J1271">
            <v>144</v>
          </cell>
        </row>
        <row r="1272">
          <cell r="A1272" t="str">
            <v>AF444A</v>
          </cell>
          <cell r="B1272" t="str">
            <v>HP R3000v UPS</v>
          </cell>
          <cell r="C1272" t="str">
            <v>SUST</v>
          </cell>
          <cell r="D1272">
            <v>39722</v>
          </cell>
          <cell r="E1272">
            <v>40817</v>
          </cell>
          <cell r="F1272">
            <v>40908</v>
          </cell>
          <cell r="G1272">
            <v>1035</v>
          </cell>
          <cell r="H1272">
            <v>1035</v>
          </cell>
          <cell r="I1272">
            <v>446.56099999999998</v>
          </cell>
          <cell r="J1272">
            <v>496</v>
          </cell>
        </row>
        <row r="1273">
          <cell r="A1273" t="str">
            <v>AF446A</v>
          </cell>
          <cell r="B1273" t="str">
            <v>HP T750 G2 NA/JPN UPS</v>
          </cell>
          <cell r="C1273" t="str">
            <v>SUST</v>
          </cell>
          <cell r="D1273">
            <v>39783</v>
          </cell>
          <cell r="E1273">
            <v>40817</v>
          </cell>
          <cell r="F1273">
            <v>40908</v>
          </cell>
          <cell r="G1273">
            <v>269</v>
          </cell>
          <cell r="H1273">
            <v>269</v>
          </cell>
          <cell r="I1273">
            <v>139.20099999999999</v>
          </cell>
          <cell r="J1273">
            <v>155</v>
          </cell>
        </row>
        <row r="1274">
          <cell r="A1274" t="str">
            <v>AF447A</v>
          </cell>
          <cell r="B1274" t="str">
            <v>HP T750 G2 INTL UPS</v>
          </cell>
          <cell r="C1274" t="str">
            <v>EOL</v>
          </cell>
          <cell r="D1274">
            <v>39783</v>
          </cell>
          <cell r="E1274">
            <v>39783</v>
          </cell>
          <cell r="F1274">
            <v>40908</v>
          </cell>
          <cell r="G1274">
            <v>269</v>
          </cell>
          <cell r="H1274">
            <v>269</v>
          </cell>
          <cell r="I1274">
            <v>145.28100000000001</v>
          </cell>
          <cell r="J1274">
            <v>161</v>
          </cell>
        </row>
        <row r="1275">
          <cell r="A1275" t="str">
            <v>AF448A</v>
          </cell>
          <cell r="B1275" t="str">
            <v>HP T1000 G3 NA/JPN UPS</v>
          </cell>
          <cell r="C1275" t="str">
            <v>SUST</v>
          </cell>
          <cell r="D1275">
            <v>39783</v>
          </cell>
          <cell r="E1275">
            <v>40817</v>
          </cell>
          <cell r="F1275">
            <v>40908</v>
          </cell>
          <cell r="G1275">
            <v>350</v>
          </cell>
          <cell r="H1275">
            <v>350</v>
          </cell>
          <cell r="I1275">
            <v>180.36099999999999</v>
          </cell>
          <cell r="J1275">
            <v>200</v>
          </cell>
        </row>
        <row r="1276">
          <cell r="A1276" t="str">
            <v>AF449A</v>
          </cell>
          <cell r="B1276" t="str">
            <v>HP T1000 G3 INTL UPS</v>
          </cell>
          <cell r="C1276" t="str">
            <v>SUST</v>
          </cell>
          <cell r="D1276">
            <v>39783</v>
          </cell>
          <cell r="E1276">
            <v>40817</v>
          </cell>
          <cell r="F1276">
            <v>40908</v>
          </cell>
          <cell r="G1276">
            <v>350</v>
          </cell>
          <cell r="H1276">
            <v>350</v>
          </cell>
          <cell r="I1276">
            <v>189.55099999999999</v>
          </cell>
          <cell r="J1276">
            <v>210</v>
          </cell>
        </row>
        <row r="1277">
          <cell r="A1277" t="str">
            <v>AF450A</v>
          </cell>
          <cell r="B1277" t="str">
            <v>HP T1500 G3 NA/JPN UPS</v>
          </cell>
          <cell r="C1277" t="str">
            <v>SUST</v>
          </cell>
          <cell r="D1277">
            <v>39783</v>
          </cell>
          <cell r="E1277">
            <v>40817</v>
          </cell>
          <cell r="F1277">
            <v>40908</v>
          </cell>
          <cell r="G1277">
            <v>414</v>
          </cell>
          <cell r="H1277">
            <v>414</v>
          </cell>
          <cell r="I1277">
            <v>220.49100000000001</v>
          </cell>
          <cell r="J1277">
            <v>245</v>
          </cell>
        </row>
        <row r="1278">
          <cell r="A1278" t="str">
            <v>AF451A</v>
          </cell>
          <cell r="B1278" t="str">
            <v>HP T1500 G3 INTL UPS</v>
          </cell>
          <cell r="C1278" t="str">
            <v>SUST</v>
          </cell>
          <cell r="D1278">
            <v>39783</v>
          </cell>
          <cell r="E1278">
            <v>40817</v>
          </cell>
          <cell r="F1278">
            <v>40908</v>
          </cell>
          <cell r="G1278">
            <v>414</v>
          </cell>
          <cell r="H1278">
            <v>414</v>
          </cell>
          <cell r="I1278">
            <v>232.64099999999999</v>
          </cell>
          <cell r="J1278">
            <v>258</v>
          </cell>
        </row>
        <row r="1279">
          <cell r="A1279" t="str">
            <v>SE206AA</v>
          </cell>
          <cell r="B1279" t="str">
            <v>HP Post Srv Rack App Bundle</v>
          </cell>
          <cell r="C1279" t="str">
            <v>SUST</v>
          </cell>
          <cell r="D1279">
            <v>39672</v>
          </cell>
          <cell r="E1279">
            <v>41213</v>
          </cell>
          <cell r="F1279">
            <v>41304</v>
          </cell>
          <cell r="G1279">
            <v>2808.7020000000002</v>
          </cell>
          <cell r="H1279">
            <v>2809</v>
          </cell>
          <cell r="I1279">
            <v>2419.7910000000002</v>
          </cell>
          <cell r="J1279">
            <v>2686</v>
          </cell>
        </row>
        <row r="1280">
          <cell r="A1280" t="str">
            <v>SE314AA</v>
          </cell>
          <cell r="B1280" t="str">
            <v>HP 110v UPS Bundle</v>
          </cell>
          <cell r="C1280" t="str">
            <v>SUST</v>
          </cell>
          <cell r="D1280">
            <v>39751</v>
          </cell>
          <cell r="E1280">
            <v>41275</v>
          </cell>
          <cell r="F1280">
            <v>41364</v>
          </cell>
          <cell r="G1280">
            <v>993.6</v>
          </cell>
          <cell r="H1280">
            <v>994</v>
          </cell>
          <cell r="I1280">
            <v>672.57100000000003</v>
          </cell>
          <cell r="J1280">
            <v>747</v>
          </cell>
        </row>
        <row r="1281">
          <cell r="A1281" t="str">
            <v>430339-B21</v>
          </cell>
          <cell r="B1281" t="str">
            <v>VMware ESX Fndtn 2P Lic SW</v>
          </cell>
          <cell r="C1281" t="str">
            <v>SUST</v>
          </cell>
          <cell r="D1281">
            <v>38894</v>
          </cell>
          <cell r="E1281">
            <v>39904</v>
          </cell>
          <cell r="F1281">
            <v>39994</v>
          </cell>
          <cell r="G1281">
            <v>1306.5000019967556</v>
          </cell>
          <cell r="H1281">
            <v>1307</v>
          </cell>
          <cell r="I1281">
            <v>556.42700000000002</v>
          </cell>
          <cell r="J1281">
            <v>618</v>
          </cell>
        </row>
        <row r="1282">
          <cell r="A1282" t="str">
            <v>430340-B21</v>
          </cell>
          <cell r="B1282" t="str">
            <v>VMware ESX Standard 2P Lic SW</v>
          </cell>
          <cell r="C1282" t="str">
            <v>SUST</v>
          </cell>
          <cell r="D1282">
            <v>38894</v>
          </cell>
          <cell r="E1282">
            <v>40148</v>
          </cell>
          <cell r="F1282">
            <v>40268</v>
          </cell>
          <cell r="G1282">
            <v>2826.7200043201447</v>
          </cell>
          <cell r="H1282">
            <v>2827</v>
          </cell>
          <cell r="I1282">
            <v>1655.424</v>
          </cell>
          <cell r="J1282">
            <v>1838</v>
          </cell>
        </row>
        <row r="1283">
          <cell r="A1283" t="str">
            <v>430341-B21</v>
          </cell>
          <cell r="B1283" t="str">
            <v>VMware ESX Enterprise 2P Lic SW</v>
          </cell>
          <cell r="C1283" t="str">
            <v>SUST</v>
          </cell>
          <cell r="D1283">
            <v>38894</v>
          </cell>
          <cell r="E1283">
            <v>40148</v>
          </cell>
          <cell r="F1283">
            <v>40268</v>
          </cell>
          <cell r="G1283">
            <v>5426.4600082933903</v>
          </cell>
          <cell r="H1283">
            <v>5426</v>
          </cell>
          <cell r="I1283">
            <v>3171.6770000000001</v>
          </cell>
          <cell r="J1283">
            <v>3521</v>
          </cell>
        </row>
        <row r="1284">
          <cell r="A1284" t="str">
            <v>430345-B21</v>
          </cell>
          <cell r="B1284" t="str">
            <v>VMware Virtualcenter Mgt Svr Lic SW</v>
          </cell>
          <cell r="C1284" t="str">
            <v>SUST</v>
          </cell>
          <cell r="D1284">
            <v>38894</v>
          </cell>
          <cell r="E1284">
            <v>40148</v>
          </cell>
          <cell r="F1284">
            <v>40268</v>
          </cell>
          <cell r="G1284">
            <v>4719.000007212162</v>
          </cell>
          <cell r="H1284">
            <v>4719</v>
          </cell>
          <cell r="I1284">
            <v>2756.4270000000001</v>
          </cell>
          <cell r="J1284">
            <v>3060</v>
          </cell>
        </row>
        <row r="1285">
          <cell r="A1285" t="str">
            <v>430347-B21</v>
          </cell>
          <cell r="B1285" t="str">
            <v>VMware Fndtn to Standard 2P Viu Lic SW</v>
          </cell>
          <cell r="C1285" t="str">
            <v>SUST</v>
          </cell>
          <cell r="D1285">
            <v>38894</v>
          </cell>
          <cell r="E1285">
            <v>39904</v>
          </cell>
          <cell r="F1285">
            <v>39994</v>
          </cell>
          <cell r="G1285">
            <v>2354.8200035989285</v>
          </cell>
          <cell r="H1285">
            <v>2355</v>
          </cell>
          <cell r="I1285">
            <v>1381.4269999999999</v>
          </cell>
          <cell r="J1285">
            <v>1533</v>
          </cell>
        </row>
        <row r="1286">
          <cell r="A1286" t="str">
            <v>430348-B21</v>
          </cell>
          <cell r="B1286" t="str">
            <v>VMware Fndtn to Entprs 2P Viu Lic SW</v>
          </cell>
          <cell r="C1286" t="str">
            <v>SUST</v>
          </cell>
          <cell r="D1286">
            <v>38894</v>
          </cell>
          <cell r="E1286">
            <v>39904</v>
          </cell>
          <cell r="F1286">
            <v>39994</v>
          </cell>
          <cell r="G1286">
            <v>5190.9000079333782</v>
          </cell>
          <cell r="H1286">
            <v>5191</v>
          </cell>
          <cell r="I1286">
            <v>3034.1770000000001</v>
          </cell>
          <cell r="J1286">
            <v>3368</v>
          </cell>
        </row>
        <row r="1287">
          <cell r="A1287" t="str">
            <v>430349-B21</v>
          </cell>
          <cell r="B1287" t="str">
            <v>VMware Standard to Entprs 2P Viu Lic SW</v>
          </cell>
          <cell r="C1287" t="str">
            <v>SUST</v>
          </cell>
          <cell r="D1287">
            <v>38894</v>
          </cell>
          <cell r="E1287">
            <v>40148</v>
          </cell>
          <cell r="F1287">
            <v>40268</v>
          </cell>
          <cell r="G1287">
            <v>3303.3000050485134</v>
          </cell>
          <cell r="H1287">
            <v>3303</v>
          </cell>
          <cell r="I1287">
            <v>1934.1769999999999</v>
          </cell>
          <cell r="J1287">
            <v>2147</v>
          </cell>
        </row>
        <row r="1288">
          <cell r="A1288" t="str">
            <v>430504-B21</v>
          </cell>
          <cell r="B1288" t="str">
            <v>VMware Vmotion 2P Lic SW</v>
          </cell>
          <cell r="C1288" t="str">
            <v>SUST</v>
          </cell>
          <cell r="D1288">
            <v>38894</v>
          </cell>
          <cell r="E1288">
            <v>40148</v>
          </cell>
          <cell r="F1288">
            <v>40268</v>
          </cell>
          <cell r="G1288">
            <v>3298.6200050413609</v>
          </cell>
          <cell r="H1288">
            <v>3299</v>
          </cell>
          <cell r="I1288">
            <v>1931.4269999999999</v>
          </cell>
          <cell r="J1288">
            <v>2144</v>
          </cell>
        </row>
        <row r="1289">
          <cell r="A1289" t="str">
            <v>460938-B21</v>
          </cell>
          <cell r="B1289" t="str">
            <v>VMware VDI ENT Bdl 100 VM Lic Nm SW</v>
          </cell>
          <cell r="C1289" t="str">
            <v>SUST</v>
          </cell>
          <cell r="D1289">
            <v>39539</v>
          </cell>
          <cell r="E1289">
            <v>40118</v>
          </cell>
          <cell r="F1289">
            <v>40178</v>
          </cell>
          <cell r="G1289">
            <v>14157.000021636486</v>
          </cell>
          <cell r="H1289">
            <v>14157</v>
          </cell>
          <cell r="I1289">
            <v>8255.1740000000009</v>
          </cell>
          <cell r="J1289">
            <v>9163</v>
          </cell>
        </row>
        <row r="1290">
          <cell r="A1290" t="str">
            <v>460939-B21</v>
          </cell>
          <cell r="B1290" t="str">
            <v>VMware VDM2 CB 100 VM Lic Nm SW</v>
          </cell>
          <cell r="C1290" t="str">
            <v>SUST</v>
          </cell>
          <cell r="D1290">
            <v>39539</v>
          </cell>
          <cell r="E1290">
            <v>40118</v>
          </cell>
          <cell r="F1290">
            <v>40178</v>
          </cell>
          <cell r="G1290">
            <v>4719.000007212162</v>
          </cell>
          <cell r="H1290">
            <v>4719</v>
          </cell>
          <cell r="I1290">
            <v>2755.1729999999998</v>
          </cell>
          <cell r="J1290">
            <v>3058</v>
          </cell>
        </row>
        <row r="1291">
          <cell r="A1291" t="str">
            <v>460941-B21</v>
          </cell>
          <cell r="B1291" t="str">
            <v>VMware VI Fndtn Acclrtn Kit Lic SW</v>
          </cell>
          <cell r="C1291" t="str">
            <v>SUST</v>
          </cell>
          <cell r="D1291">
            <v>39417</v>
          </cell>
          <cell r="E1291">
            <v>40118</v>
          </cell>
          <cell r="F1291">
            <v>40178</v>
          </cell>
          <cell r="G1291">
            <v>2831.4000043272972</v>
          </cell>
          <cell r="H1291">
            <v>2831</v>
          </cell>
          <cell r="I1291">
            <v>1652.423</v>
          </cell>
          <cell r="J1291">
            <v>1834</v>
          </cell>
        </row>
        <row r="1292">
          <cell r="A1292" t="str">
            <v>460942-B21</v>
          </cell>
          <cell r="B1292" t="str">
            <v>VMware VI Std HA Bundle Lic SW</v>
          </cell>
          <cell r="C1292" t="str">
            <v>SUST</v>
          </cell>
          <cell r="D1292">
            <v>39417</v>
          </cell>
          <cell r="E1292">
            <v>40118</v>
          </cell>
          <cell r="F1292">
            <v>40178</v>
          </cell>
          <cell r="G1292">
            <v>5662.8000086545944</v>
          </cell>
          <cell r="H1292">
            <v>5663</v>
          </cell>
          <cell r="I1292">
            <v>3302.4229999999998</v>
          </cell>
          <cell r="J1292">
            <v>3666</v>
          </cell>
        </row>
        <row r="1293">
          <cell r="A1293" t="str">
            <v>464672-B21</v>
          </cell>
          <cell r="B1293" t="str">
            <v>VMware 3i Ent 2P Upg iSW Lic</v>
          </cell>
          <cell r="C1293" t="str">
            <v>SUST</v>
          </cell>
          <cell r="D1293">
            <v>39539</v>
          </cell>
          <cell r="E1293">
            <v>40148</v>
          </cell>
          <cell r="F1293">
            <v>40268</v>
          </cell>
          <cell r="G1293">
            <v>6182.2800094485283</v>
          </cell>
          <cell r="H1293">
            <v>6182</v>
          </cell>
          <cell r="I1293">
            <v>4525.5360000000001</v>
          </cell>
          <cell r="J1293">
            <v>5023</v>
          </cell>
        </row>
        <row r="1294">
          <cell r="A1294" t="str">
            <v>465389-B21</v>
          </cell>
          <cell r="B1294" t="str">
            <v>VMware 3i Enterprise 2P iSW Lic Kit</v>
          </cell>
          <cell r="C1294" t="str">
            <v>SUST</v>
          </cell>
          <cell r="D1294">
            <v>39539</v>
          </cell>
          <cell r="E1294">
            <v>40148</v>
          </cell>
          <cell r="F1294">
            <v>40268</v>
          </cell>
          <cell r="G1294">
            <v>5427.2400082945824</v>
          </cell>
          <cell r="H1294">
            <v>5427</v>
          </cell>
          <cell r="I1294">
            <v>3174.5529999999999</v>
          </cell>
          <cell r="J1294">
            <v>3524</v>
          </cell>
        </row>
        <row r="1295">
          <cell r="A1295" t="str">
            <v>465390-B21</v>
          </cell>
          <cell r="B1295" t="str">
            <v>VMware 3i Enterprise 4P iSW Lic Kit</v>
          </cell>
          <cell r="C1295" t="str">
            <v>SUST</v>
          </cell>
          <cell r="D1295">
            <v>39539</v>
          </cell>
          <cell r="E1295">
            <v>40148</v>
          </cell>
          <cell r="F1295">
            <v>40268</v>
          </cell>
          <cell r="G1295">
            <v>10853.700016587973</v>
          </cell>
          <cell r="H1295">
            <v>10854</v>
          </cell>
          <cell r="I1295">
            <v>6337.0420000000004</v>
          </cell>
          <cell r="J1295">
            <v>7034</v>
          </cell>
        </row>
        <row r="1296">
          <cell r="A1296" t="str">
            <v>467935-B21</v>
          </cell>
          <cell r="B1296" t="str">
            <v>VMware VI3 Fnd 2P + ICE + SMP Lic Nm SW</v>
          </cell>
          <cell r="C1296" t="str">
            <v>SUST</v>
          </cell>
          <cell r="D1296">
            <v>39539</v>
          </cell>
          <cell r="E1296">
            <v>40848</v>
          </cell>
          <cell r="F1296">
            <v>40908</v>
          </cell>
          <cell r="G1296">
            <v>1734.7200026512146</v>
          </cell>
          <cell r="H1296">
            <v>1735</v>
          </cell>
          <cell r="I1296">
            <v>549.64099999999996</v>
          </cell>
          <cell r="J1296">
            <v>610</v>
          </cell>
        </row>
        <row r="1297">
          <cell r="A1297" t="str">
            <v>467936-B21</v>
          </cell>
          <cell r="B1297" t="str">
            <v>VMware VI3 Std 2P + ICE + SMP Lic Nm SW</v>
          </cell>
          <cell r="C1297" t="str">
            <v>SUST</v>
          </cell>
          <cell r="D1297">
            <v>39539</v>
          </cell>
          <cell r="E1297">
            <v>40848</v>
          </cell>
          <cell r="F1297">
            <v>40908</v>
          </cell>
          <cell r="G1297">
            <v>3254.9400049746037</v>
          </cell>
          <cell r="H1297">
            <v>3255</v>
          </cell>
          <cell r="I1297">
            <v>1649.6410000000001</v>
          </cell>
          <cell r="J1297">
            <v>1831</v>
          </cell>
        </row>
        <row r="1298">
          <cell r="A1298" t="str">
            <v>467937-B21</v>
          </cell>
          <cell r="B1298" t="str">
            <v>VMware VI3 ENT 2P + ICE + SMP Lic Nm SW</v>
          </cell>
          <cell r="C1298" t="str">
            <v>SUST</v>
          </cell>
          <cell r="D1298">
            <v>39539</v>
          </cell>
          <cell r="E1298">
            <v>40848</v>
          </cell>
          <cell r="F1298">
            <v>40908</v>
          </cell>
          <cell r="G1298">
            <v>5854.6800089478493</v>
          </cell>
          <cell r="H1298">
            <v>5855</v>
          </cell>
          <cell r="I1298">
            <v>3164.8910000000001</v>
          </cell>
          <cell r="J1298">
            <v>3513</v>
          </cell>
        </row>
        <row r="1299">
          <cell r="A1299" t="str">
            <v>481334-B21</v>
          </cell>
          <cell r="B1299" t="str">
            <v>VMware VDM2 CB 10 VM Lic Nm SW</v>
          </cell>
          <cell r="C1299" t="str">
            <v>SUST</v>
          </cell>
          <cell r="D1299">
            <v>39539</v>
          </cell>
          <cell r="E1299">
            <v>40118</v>
          </cell>
          <cell r="F1299">
            <v>40178</v>
          </cell>
          <cell r="G1299">
            <v>471.9000007212162</v>
          </cell>
          <cell r="H1299">
            <v>472</v>
          </cell>
          <cell r="I1299">
            <v>280.18400000000003</v>
          </cell>
          <cell r="J1299">
            <v>311</v>
          </cell>
        </row>
        <row r="1300">
          <cell r="A1300" t="str">
            <v>481335-B21</v>
          </cell>
          <cell r="B1300" t="str">
            <v>VMware VDI ENT Bndl 10 VM Lic Nm SW</v>
          </cell>
          <cell r="C1300" t="str">
            <v>SUST</v>
          </cell>
          <cell r="D1300">
            <v>39539</v>
          </cell>
          <cell r="E1300">
            <v>40118</v>
          </cell>
          <cell r="F1300">
            <v>40178</v>
          </cell>
          <cell r="G1300">
            <v>1415.7000021636486</v>
          </cell>
          <cell r="H1300">
            <v>1416</v>
          </cell>
          <cell r="I1300">
            <v>830.69100000000003</v>
          </cell>
          <cell r="J1300">
            <v>922</v>
          </cell>
        </row>
        <row r="1301">
          <cell r="A1301" t="str">
            <v>486859-B21</v>
          </cell>
          <cell r="B1301" t="str">
            <v>VMware VDI Starter Kit 10 Vm Lic Nm SW</v>
          </cell>
          <cell r="C1301" t="str">
            <v>SUST</v>
          </cell>
          <cell r="D1301">
            <v>39569</v>
          </cell>
          <cell r="E1301">
            <v>40118</v>
          </cell>
          <cell r="F1301">
            <v>40178</v>
          </cell>
          <cell r="G1301">
            <v>1415.7</v>
          </cell>
          <cell r="H1301">
            <v>1416</v>
          </cell>
          <cell r="I1301">
            <v>829.05600000000004</v>
          </cell>
          <cell r="J1301">
            <v>920</v>
          </cell>
        </row>
        <row r="1302">
          <cell r="A1302" t="str">
            <v>488612-B21</v>
          </cell>
          <cell r="B1302" t="str">
            <v>VMware SRM 1P Lic Nm SW</v>
          </cell>
          <cell r="C1302" t="str">
            <v>SUST</v>
          </cell>
          <cell r="D1302">
            <v>39630</v>
          </cell>
          <cell r="E1302">
            <v>40848</v>
          </cell>
          <cell r="F1302">
            <v>40908</v>
          </cell>
          <cell r="G1302">
            <v>1652.0400025248528</v>
          </cell>
          <cell r="H1302">
            <v>1652</v>
          </cell>
          <cell r="I1302">
            <v>967.88099999999997</v>
          </cell>
          <cell r="J1302">
            <v>1074</v>
          </cell>
        </row>
        <row r="1303">
          <cell r="A1303" t="str">
            <v>507393-B21</v>
          </cell>
          <cell r="B1303" t="str">
            <v>VMware Lab Mgr 1P 1yr 9x5 SNS Lic Nm SW</v>
          </cell>
          <cell r="C1303" t="str">
            <v>SUST</v>
          </cell>
          <cell r="D1303">
            <v>39783</v>
          </cell>
          <cell r="E1303">
            <v>40330</v>
          </cell>
          <cell r="F1303">
            <v>40422</v>
          </cell>
          <cell r="G1303">
            <v>1036</v>
          </cell>
          <cell r="H1303">
            <v>1036</v>
          </cell>
          <cell r="I1303">
            <v>717.52700000000004</v>
          </cell>
          <cell r="J1303">
            <v>796</v>
          </cell>
        </row>
        <row r="1304">
          <cell r="A1304" t="str">
            <v>507574-B21</v>
          </cell>
          <cell r="B1304" t="str">
            <v>VMware View Prem Str Kit 10 Lic Nm SW</v>
          </cell>
          <cell r="C1304" t="str">
            <v>PLAN</v>
          </cell>
          <cell r="D1304">
            <v>39845</v>
          </cell>
          <cell r="E1304">
            <v>40330</v>
          </cell>
          <cell r="F1304">
            <v>40422</v>
          </cell>
          <cell r="G1304">
            <v>2722.5</v>
          </cell>
          <cell r="H1304">
            <v>2723</v>
          </cell>
          <cell r="I1304">
            <v>1380.7329999999999</v>
          </cell>
          <cell r="J1304">
            <v>1533</v>
          </cell>
        </row>
        <row r="1305">
          <cell r="A1305" t="str">
            <v>507575-B21</v>
          </cell>
          <cell r="B1305" t="str">
            <v>VMware View Prem Bndl 100 Lic Nm SW</v>
          </cell>
          <cell r="C1305" t="str">
            <v>PLAN</v>
          </cell>
          <cell r="D1305">
            <v>39845</v>
          </cell>
          <cell r="E1305">
            <v>40330</v>
          </cell>
          <cell r="F1305">
            <v>40422</v>
          </cell>
          <cell r="G1305">
            <v>27225</v>
          </cell>
          <cell r="H1305">
            <v>27225</v>
          </cell>
          <cell r="I1305">
            <v>13755.733</v>
          </cell>
          <cell r="J1305">
            <v>15269</v>
          </cell>
        </row>
        <row r="1306">
          <cell r="A1306" t="str">
            <v>507576-B21</v>
          </cell>
          <cell r="B1306" t="str">
            <v>VMware View Prem Bndl 10 Lic Nm SW</v>
          </cell>
          <cell r="C1306" t="str">
            <v>PLAN</v>
          </cell>
          <cell r="D1306">
            <v>39845</v>
          </cell>
          <cell r="E1306">
            <v>40330</v>
          </cell>
          <cell r="F1306">
            <v>40422</v>
          </cell>
          <cell r="G1306">
            <v>2722.5</v>
          </cell>
          <cell r="H1306">
            <v>2723</v>
          </cell>
          <cell r="I1306">
            <v>1380.7329999999999</v>
          </cell>
          <cell r="J1306">
            <v>1533</v>
          </cell>
        </row>
        <row r="1307">
          <cell r="A1307" t="str">
            <v>507577-B21</v>
          </cell>
          <cell r="B1307" t="str">
            <v>VMware View Ent to Prem Upg 10 Nm SW</v>
          </cell>
          <cell r="C1307" t="str">
            <v>PLAN</v>
          </cell>
          <cell r="D1307">
            <v>39845</v>
          </cell>
          <cell r="E1307">
            <v>40330</v>
          </cell>
          <cell r="F1307">
            <v>40422</v>
          </cell>
          <cell r="G1307">
            <v>1089</v>
          </cell>
          <cell r="H1307">
            <v>1089</v>
          </cell>
          <cell r="I1307">
            <v>555.73299999999995</v>
          </cell>
          <cell r="J1307">
            <v>617</v>
          </cell>
        </row>
        <row r="1308">
          <cell r="A1308" t="str">
            <v>507578-B21</v>
          </cell>
          <cell r="B1308" t="str">
            <v>VMware View Prem Add-on 10 Nm SW</v>
          </cell>
          <cell r="C1308" t="str">
            <v>PLAN</v>
          </cell>
          <cell r="D1308">
            <v>39845</v>
          </cell>
          <cell r="E1308">
            <v>40330</v>
          </cell>
          <cell r="F1308">
            <v>40422</v>
          </cell>
          <cell r="G1308">
            <v>1633.5</v>
          </cell>
          <cell r="H1308">
            <v>1634</v>
          </cell>
          <cell r="I1308">
            <v>830.73299999999995</v>
          </cell>
          <cell r="J1308">
            <v>922</v>
          </cell>
        </row>
        <row r="1309">
          <cell r="A1309" t="str">
            <v>508291-B21</v>
          </cell>
          <cell r="B1309" t="str">
            <v>HP VMware ESXi Standalone Lic</v>
          </cell>
          <cell r="C1309" t="str">
            <v>SUST</v>
          </cell>
          <cell r="D1309">
            <v>39783</v>
          </cell>
          <cell r="E1309">
            <v>40848</v>
          </cell>
          <cell r="F1309">
            <v>40908</v>
          </cell>
          <cell r="G1309">
            <v>39</v>
          </cell>
          <cell r="H1309">
            <v>39</v>
          </cell>
          <cell r="I1309">
            <v>12.042</v>
          </cell>
          <cell r="J1309">
            <v>13</v>
          </cell>
        </row>
        <row r="1310">
          <cell r="A1310" t="str">
            <v>508293-B21</v>
          </cell>
          <cell r="B1310" t="str">
            <v>HP Proliant Virtual Console PVC Full Lic</v>
          </cell>
          <cell r="C1310" t="str">
            <v>SUST</v>
          </cell>
          <cell r="D1310">
            <v>39783</v>
          </cell>
          <cell r="E1310">
            <v>40848</v>
          </cell>
          <cell r="F1310">
            <v>40908</v>
          </cell>
          <cell r="G1310">
            <v>119</v>
          </cell>
          <cell r="H1310">
            <v>119</v>
          </cell>
          <cell r="I1310">
            <v>1.18</v>
          </cell>
          <cell r="J1310">
            <v>1</v>
          </cell>
        </row>
        <row r="1311">
          <cell r="A1311" t="str">
            <v>464673-B21</v>
          </cell>
          <cell r="B1311" t="str">
            <v>XenServer HP Select Base 2P/4P iSW Lic</v>
          </cell>
          <cell r="C1311" t="str">
            <v>SUST</v>
          </cell>
          <cell r="D1311">
            <v>39539</v>
          </cell>
          <cell r="E1311">
            <v>40513</v>
          </cell>
          <cell r="F1311">
            <v>40602</v>
          </cell>
          <cell r="G1311">
            <v>159.19999999999999</v>
          </cell>
          <cell r="H1311">
            <v>159</v>
          </cell>
          <cell r="I1311">
            <v>138.36699999999999</v>
          </cell>
          <cell r="J1311">
            <v>154</v>
          </cell>
        </row>
        <row r="1312">
          <cell r="A1312" t="str">
            <v>464674-B21</v>
          </cell>
          <cell r="B1312" t="str">
            <v>XenServer HP Enterprise 2P/4P iSW Lic</v>
          </cell>
          <cell r="C1312" t="str">
            <v>SUST</v>
          </cell>
          <cell r="D1312">
            <v>39539</v>
          </cell>
          <cell r="E1312">
            <v>40513</v>
          </cell>
          <cell r="F1312">
            <v>40602</v>
          </cell>
          <cell r="G1312">
            <v>3239.2</v>
          </cell>
          <cell r="H1312">
            <v>3239</v>
          </cell>
          <cell r="I1312">
            <v>1308.367</v>
          </cell>
          <cell r="J1312">
            <v>1452</v>
          </cell>
        </row>
        <row r="1313">
          <cell r="A1313" t="str">
            <v>464676-B21</v>
          </cell>
          <cell r="B1313" t="str">
            <v>XenServer HP Ent 2P Upg iSW Lic</v>
          </cell>
          <cell r="C1313" t="str">
            <v>SUST</v>
          </cell>
          <cell r="D1313">
            <v>39539</v>
          </cell>
          <cell r="E1313">
            <v>40513</v>
          </cell>
          <cell r="F1313">
            <v>40602</v>
          </cell>
          <cell r="G1313">
            <v>3080</v>
          </cell>
          <cell r="H1313">
            <v>3080</v>
          </cell>
          <cell r="I1313">
            <v>1300.691</v>
          </cell>
          <cell r="J1313">
            <v>1444</v>
          </cell>
        </row>
        <row r="1314">
          <cell r="A1314" t="str">
            <v>508292-B21</v>
          </cell>
          <cell r="B1314" t="str">
            <v>XenServer HP Select and PVC Eval Lic</v>
          </cell>
          <cell r="C1314" t="str">
            <v>SUST</v>
          </cell>
          <cell r="D1314">
            <v>39783</v>
          </cell>
          <cell r="E1314">
            <v>40848</v>
          </cell>
          <cell r="F1314">
            <v>40908</v>
          </cell>
          <cell r="G1314">
            <v>39</v>
          </cell>
          <cell r="H1314">
            <v>39</v>
          </cell>
          <cell r="I1314">
            <v>10.967000000000001</v>
          </cell>
          <cell r="J1314">
            <v>12</v>
          </cell>
        </row>
        <row r="1315">
          <cell r="A1315" t="str">
            <v>508294-B21</v>
          </cell>
          <cell r="B1315" t="str">
            <v>XenServer HP Enterprise + PVC Full Lic</v>
          </cell>
          <cell r="C1315" t="str">
            <v>SUST</v>
          </cell>
          <cell r="D1315">
            <v>39783</v>
          </cell>
          <cell r="E1315">
            <v>40848</v>
          </cell>
          <cell r="F1315">
            <v>40908</v>
          </cell>
          <cell r="G1315">
            <v>2399</v>
          </cell>
          <cell r="H1315">
            <v>2399</v>
          </cell>
          <cell r="I1315">
            <v>1300.18</v>
          </cell>
          <cell r="J1315">
            <v>1443</v>
          </cell>
        </row>
        <row r="1316">
          <cell r="A1316" t="str">
            <v>515199-B21</v>
          </cell>
          <cell r="B1316" t="str">
            <v>XenServer HP Platinum 2P/4P iSW Lic</v>
          </cell>
          <cell r="C1316" t="str">
            <v>PLAN</v>
          </cell>
          <cell r="D1316">
            <v>39845</v>
          </cell>
          <cell r="E1316">
            <v>40848</v>
          </cell>
          <cell r="F1316">
            <v>40908</v>
          </cell>
          <cell r="G1316">
            <v>5850</v>
          </cell>
          <cell r="H1316">
            <v>5850</v>
          </cell>
          <cell r="I1316">
            <v>2164.7109999999998</v>
          </cell>
          <cell r="J1316">
            <v>2403</v>
          </cell>
        </row>
        <row r="1317">
          <cell r="A1317" t="str">
            <v>495930-B21</v>
          </cell>
          <cell r="B1317" t="str">
            <v>HP X5570 ML/DL370 G6 Kit</v>
          </cell>
          <cell r="G1317">
            <v>1799.1</v>
          </cell>
          <cell r="H1317">
            <v>1799</v>
          </cell>
          <cell r="I1317">
            <v>1267.511</v>
          </cell>
          <cell r="J1317">
            <v>1407</v>
          </cell>
        </row>
        <row r="1318">
          <cell r="A1318" t="str">
            <v>495932-B21</v>
          </cell>
          <cell r="B1318" t="str">
            <v>HP X5560 ML/DL370 G6 Kit</v>
          </cell>
          <cell r="G1318">
            <v>1484.1</v>
          </cell>
          <cell r="H1318">
            <v>1484</v>
          </cell>
          <cell r="I1318">
            <v>1074.931</v>
          </cell>
          <cell r="J1318">
            <v>1193</v>
          </cell>
        </row>
        <row r="1319">
          <cell r="A1319" t="str">
            <v>495934-B21</v>
          </cell>
          <cell r="B1319" t="str">
            <v>HP X5550 ML/DL370 G6 Kit</v>
          </cell>
          <cell r="G1319">
            <v>1259.0999999999999</v>
          </cell>
          <cell r="H1319">
            <v>1259</v>
          </cell>
          <cell r="I1319">
            <v>882.39099999999996</v>
          </cell>
          <cell r="J1319">
            <v>979</v>
          </cell>
        </row>
        <row r="1320">
          <cell r="A1320" t="str">
            <v>495936-B21</v>
          </cell>
          <cell r="B1320" t="str">
            <v>HP E5540 ML/DL370 G6 Kit</v>
          </cell>
          <cell r="G1320">
            <v>989.1</v>
          </cell>
          <cell r="H1320">
            <v>989</v>
          </cell>
          <cell r="I1320">
            <v>689.75099999999998</v>
          </cell>
          <cell r="J1320">
            <v>766</v>
          </cell>
        </row>
        <row r="1321">
          <cell r="A1321" t="str">
            <v>495938-B21</v>
          </cell>
          <cell r="B1321" t="str">
            <v>HP E5530 ML/DL370 G6 Kit</v>
          </cell>
          <cell r="G1321">
            <v>719.1</v>
          </cell>
          <cell r="H1321">
            <v>719</v>
          </cell>
          <cell r="I1321">
            <v>497.161</v>
          </cell>
          <cell r="J1321">
            <v>552</v>
          </cell>
        </row>
        <row r="1322">
          <cell r="A1322" t="str">
            <v>495940-B21</v>
          </cell>
          <cell r="B1322" t="str">
            <v>HP E5520 ML/DL370 G6 Kit</v>
          </cell>
          <cell r="G1322">
            <v>539.1</v>
          </cell>
          <cell r="H1322">
            <v>539</v>
          </cell>
          <cell r="I1322">
            <v>356.07100000000003</v>
          </cell>
          <cell r="J1322">
            <v>395</v>
          </cell>
        </row>
        <row r="1323">
          <cell r="A1323" t="str">
            <v>495942-B21</v>
          </cell>
          <cell r="B1323" t="str">
            <v>HP E5506 ML/DL370 G6 Kit</v>
          </cell>
          <cell r="G1323">
            <v>404.1</v>
          </cell>
          <cell r="H1323">
            <v>404</v>
          </cell>
          <cell r="I1323">
            <v>260.291</v>
          </cell>
          <cell r="J1323">
            <v>289</v>
          </cell>
        </row>
        <row r="1324">
          <cell r="A1324" t="str">
            <v>495944-B21</v>
          </cell>
          <cell r="B1324" t="str">
            <v>HP E5504 ML/DL370 G6 Kit</v>
          </cell>
          <cell r="G1324">
            <v>314.10000000000002</v>
          </cell>
          <cell r="H1324">
            <v>314</v>
          </cell>
          <cell r="I1324">
            <v>221.161</v>
          </cell>
          <cell r="J1324">
            <v>245</v>
          </cell>
        </row>
        <row r="1325">
          <cell r="A1325" t="str">
            <v>495946-B21</v>
          </cell>
          <cell r="B1325" t="str">
            <v>HP E5502 ML/DL370 G6 Kit</v>
          </cell>
          <cell r="G1325">
            <v>296.10000000000002</v>
          </cell>
          <cell r="H1325">
            <v>296</v>
          </cell>
          <cell r="I1325">
            <v>192.321</v>
          </cell>
          <cell r="J1325">
            <v>213</v>
          </cell>
        </row>
        <row r="1326">
          <cell r="A1326" t="str">
            <v>505511-B21</v>
          </cell>
          <cell r="B1326" t="str">
            <v>HP L5520 ML/DL370 G6 Kit</v>
          </cell>
          <cell r="G1326">
            <v>719.1</v>
          </cell>
          <cell r="H1326">
            <v>719</v>
          </cell>
          <cell r="I1326">
            <v>499.291</v>
          </cell>
          <cell r="J1326">
            <v>554</v>
          </cell>
        </row>
        <row r="1327">
          <cell r="A1327" t="str">
            <v>495902-B21</v>
          </cell>
          <cell r="B1327" t="str">
            <v>HP L5506 ML350 G6 Kit</v>
          </cell>
          <cell r="G1327">
            <v>629.1</v>
          </cell>
          <cell r="H1327">
            <v>629</v>
          </cell>
          <cell r="I1327">
            <v>409.63099999999997</v>
          </cell>
          <cell r="J1327">
            <v>455</v>
          </cell>
        </row>
        <row r="1328">
          <cell r="A1328" t="str">
            <v>495904-B21</v>
          </cell>
          <cell r="B1328" t="str">
            <v>HP X5570 ML350 G6 Kit</v>
          </cell>
          <cell r="G1328">
            <v>1799.1</v>
          </cell>
          <cell r="H1328">
            <v>1799</v>
          </cell>
          <cell r="I1328">
            <v>1276.7909999999999</v>
          </cell>
          <cell r="J1328">
            <v>1417</v>
          </cell>
        </row>
        <row r="1329">
          <cell r="A1329" t="str">
            <v>495906-B21</v>
          </cell>
          <cell r="B1329" t="str">
            <v>HP X5560 ML350 G6 Kit</v>
          </cell>
          <cell r="G1329">
            <v>1484.1</v>
          </cell>
          <cell r="H1329">
            <v>1484</v>
          </cell>
          <cell r="I1329">
            <v>1084.211</v>
          </cell>
          <cell r="J1329">
            <v>1203</v>
          </cell>
        </row>
        <row r="1330">
          <cell r="A1330" t="str">
            <v>495908-B21</v>
          </cell>
          <cell r="B1330" t="str">
            <v>HP X5550 ML350 G6 Kit</v>
          </cell>
          <cell r="G1330">
            <v>1259.0999999999999</v>
          </cell>
          <cell r="H1330">
            <v>1259</v>
          </cell>
          <cell r="I1330">
            <v>891.62099999999998</v>
          </cell>
          <cell r="J1330">
            <v>990</v>
          </cell>
        </row>
        <row r="1331">
          <cell r="A1331" t="str">
            <v>495910-B21</v>
          </cell>
          <cell r="B1331" t="str">
            <v>HP E5540 ML350 G6 Kit</v>
          </cell>
          <cell r="G1331">
            <v>989.1</v>
          </cell>
          <cell r="H1331">
            <v>989</v>
          </cell>
          <cell r="I1331">
            <v>699.03099999999995</v>
          </cell>
          <cell r="J1331">
            <v>776</v>
          </cell>
        </row>
        <row r="1332">
          <cell r="A1332" t="str">
            <v>495912-B21</v>
          </cell>
          <cell r="B1332" t="str">
            <v>HP E5530 ML350 G6 Kit</v>
          </cell>
          <cell r="G1332">
            <v>719.1</v>
          </cell>
          <cell r="H1332">
            <v>719</v>
          </cell>
          <cell r="I1332">
            <v>506.42099999999999</v>
          </cell>
          <cell r="J1332">
            <v>562</v>
          </cell>
        </row>
        <row r="1333">
          <cell r="A1333" t="str">
            <v>495914-B21</v>
          </cell>
          <cell r="B1333" t="str">
            <v>HP E5520 ML350 G6 Kit</v>
          </cell>
          <cell r="G1333">
            <v>539.1</v>
          </cell>
          <cell r="H1333">
            <v>539</v>
          </cell>
          <cell r="I1333">
            <v>365.351</v>
          </cell>
          <cell r="J1333">
            <v>406</v>
          </cell>
        </row>
        <row r="1334">
          <cell r="A1334" t="str">
            <v>495916-B21</v>
          </cell>
          <cell r="B1334" t="str">
            <v>HP E5506 ML350 G6 Kit</v>
          </cell>
          <cell r="G1334">
            <v>404.1</v>
          </cell>
          <cell r="H1334">
            <v>404</v>
          </cell>
          <cell r="I1334">
            <v>269.57100000000003</v>
          </cell>
          <cell r="J1334">
            <v>299</v>
          </cell>
        </row>
        <row r="1335">
          <cell r="A1335" t="str">
            <v>495918-B21</v>
          </cell>
          <cell r="B1335" t="str">
            <v>HP E5504 ML350 G6 Kit</v>
          </cell>
          <cell r="G1335">
            <v>314.10000000000002</v>
          </cell>
          <cell r="H1335">
            <v>314</v>
          </cell>
          <cell r="I1335">
            <v>230.441</v>
          </cell>
          <cell r="J1335">
            <v>256</v>
          </cell>
        </row>
        <row r="1336">
          <cell r="A1336" t="str">
            <v>495920-B21</v>
          </cell>
          <cell r="B1336" t="str">
            <v>HP E5502 ML350 G6 Kit</v>
          </cell>
          <cell r="G1336">
            <v>296.10000000000002</v>
          </cell>
          <cell r="H1336">
            <v>296</v>
          </cell>
          <cell r="I1336">
            <v>201.601</v>
          </cell>
          <cell r="J1336">
            <v>224</v>
          </cell>
        </row>
        <row r="1337">
          <cell r="A1337" t="str">
            <v>505513-B21</v>
          </cell>
          <cell r="B1337" t="str">
            <v>HP L5520 ML350 G6 Kit</v>
          </cell>
          <cell r="G1337">
            <v>719.1</v>
          </cell>
          <cell r="H1337">
            <v>719</v>
          </cell>
          <cell r="I1337">
            <v>506.44099999999997</v>
          </cell>
          <cell r="J1337">
            <v>562</v>
          </cell>
        </row>
        <row r="1338">
          <cell r="A1338" t="str">
            <v>492131-B21</v>
          </cell>
          <cell r="B1338" t="str">
            <v>HP E5506 DL380 G6 Kit</v>
          </cell>
          <cell r="G1338">
            <v>404.1</v>
          </cell>
          <cell r="H1338">
            <v>404</v>
          </cell>
          <cell r="I1338">
            <v>271.92099999999999</v>
          </cell>
          <cell r="J1338">
            <v>302</v>
          </cell>
        </row>
        <row r="1339">
          <cell r="A1339" t="str">
            <v>492136-B21</v>
          </cell>
          <cell r="B1339" t="str">
            <v>HP  E5504 DL380 G6 Kit</v>
          </cell>
          <cell r="G1339">
            <v>314.10000000000002</v>
          </cell>
          <cell r="H1339">
            <v>314</v>
          </cell>
          <cell r="I1339">
            <v>232.78100000000001</v>
          </cell>
          <cell r="J1339">
            <v>258</v>
          </cell>
        </row>
        <row r="1340">
          <cell r="A1340" t="str">
            <v>492232-B21</v>
          </cell>
          <cell r="B1340" t="str">
            <v>HP X5560 DL380 G6 Kit</v>
          </cell>
          <cell r="G1340">
            <v>1484.1</v>
          </cell>
          <cell r="H1340">
            <v>1484</v>
          </cell>
          <cell r="I1340">
            <v>1086.5509999999999</v>
          </cell>
          <cell r="J1340">
            <v>1206</v>
          </cell>
        </row>
        <row r="1341">
          <cell r="A1341" t="str">
            <v>492234-B21</v>
          </cell>
          <cell r="B1341" t="str">
            <v>HP X5550 DL380 G6 Kit</v>
          </cell>
          <cell r="G1341">
            <v>1259.0999999999999</v>
          </cell>
          <cell r="H1341">
            <v>1259</v>
          </cell>
          <cell r="I1341">
            <v>893.971</v>
          </cell>
          <cell r="J1341">
            <v>992</v>
          </cell>
        </row>
        <row r="1342">
          <cell r="A1342" t="str">
            <v>492237-B21</v>
          </cell>
          <cell r="B1342" t="str">
            <v>HP E5530 DL380 G6 Kit</v>
          </cell>
          <cell r="G1342">
            <v>719.1</v>
          </cell>
          <cell r="H1342">
            <v>719</v>
          </cell>
          <cell r="I1342">
            <v>508.791</v>
          </cell>
          <cell r="J1342">
            <v>565</v>
          </cell>
        </row>
        <row r="1343">
          <cell r="A1343" t="str">
            <v>492239-B21</v>
          </cell>
          <cell r="B1343" t="str">
            <v>HP E5520 DL380 G6 Kit</v>
          </cell>
          <cell r="G1343">
            <v>539.1</v>
          </cell>
          <cell r="H1343">
            <v>539</v>
          </cell>
          <cell r="I1343">
            <v>367.70100000000002</v>
          </cell>
          <cell r="J1343">
            <v>408</v>
          </cell>
        </row>
        <row r="1344">
          <cell r="A1344" t="str">
            <v>492244-B21</v>
          </cell>
          <cell r="B1344" t="str">
            <v>HP E5540 DL380 G6 Kit</v>
          </cell>
          <cell r="G1344">
            <v>989.1</v>
          </cell>
          <cell r="H1344">
            <v>989</v>
          </cell>
          <cell r="I1344">
            <v>701.38099999999997</v>
          </cell>
          <cell r="J1344">
            <v>779</v>
          </cell>
        </row>
        <row r="1345">
          <cell r="A1345" t="str">
            <v>500085-B21</v>
          </cell>
          <cell r="B1345" t="str">
            <v>HP  E5502 DL380 G6 Kit</v>
          </cell>
          <cell r="G1345">
            <v>296.10000000000002</v>
          </cell>
          <cell r="H1345">
            <v>296</v>
          </cell>
          <cell r="I1345">
            <v>203.95099999999999</v>
          </cell>
          <cell r="J1345">
            <v>226</v>
          </cell>
        </row>
        <row r="1346">
          <cell r="A1346" t="str">
            <v>500087-B21</v>
          </cell>
          <cell r="B1346" t="str">
            <v>HP L5520 DL380 G6 Kit</v>
          </cell>
          <cell r="G1346">
            <v>719.1</v>
          </cell>
          <cell r="H1346">
            <v>719</v>
          </cell>
          <cell r="I1346">
            <v>508.791</v>
          </cell>
          <cell r="J1346">
            <v>565</v>
          </cell>
        </row>
        <row r="1347">
          <cell r="A1347" t="str">
            <v>500089-B21</v>
          </cell>
          <cell r="B1347" t="str">
            <v>HP L5506 DL380 G6 Kit</v>
          </cell>
          <cell r="G1347">
            <v>629.1</v>
          </cell>
          <cell r="H1347">
            <v>629</v>
          </cell>
          <cell r="I1347">
            <v>411.98099999999999</v>
          </cell>
          <cell r="J1347">
            <v>457</v>
          </cell>
        </row>
        <row r="1348">
          <cell r="A1348" t="str">
            <v>500094-B21</v>
          </cell>
          <cell r="B1348" t="str">
            <v>HP X5570 DL380 G6 Kit</v>
          </cell>
          <cell r="G1348">
            <v>1799.1</v>
          </cell>
          <cell r="H1348">
            <v>1799</v>
          </cell>
          <cell r="I1348">
            <v>1279.1410000000001</v>
          </cell>
          <cell r="J1348">
            <v>1420</v>
          </cell>
        </row>
        <row r="1349">
          <cell r="A1349" t="str">
            <v>505878-B21</v>
          </cell>
          <cell r="B1349" t="str">
            <v>HP X5550 DL360 G6 Kit</v>
          </cell>
          <cell r="G1349">
            <v>1259.0999999999999</v>
          </cell>
          <cell r="H1349">
            <v>1259</v>
          </cell>
          <cell r="I1349">
            <v>893.30100000000004</v>
          </cell>
          <cell r="J1349">
            <v>992</v>
          </cell>
        </row>
        <row r="1350">
          <cell r="A1350" t="str">
            <v>505880-B21</v>
          </cell>
          <cell r="B1350" t="str">
            <v>HP E5540 DL360 G6 Kit</v>
          </cell>
          <cell r="G1350">
            <v>989.1</v>
          </cell>
          <cell r="H1350">
            <v>989</v>
          </cell>
          <cell r="I1350">
            <v>710.68100000000004</v>
          </cell>
          <cell r="J1350">
            <v>789</v>
          </cell>
        </row>
        <row r="1351">
          <cell r="A1351" t="str">
            <v>505882-B21</v>
          </cell>
          <cell r="B1351" t="str">
            <v>HP E5530 DL360 G6 Kit</v>
          </cell>
          <cell r="G1351">
            <v>719.1</v>
          </cell>
          <cell r="H1351">
            <v>719</v>
          </cell>
          <cell r="I1351">
            <v>512.98099999999999</v>
          </cell>
          <cell r="J1351">
            <v>569</v>
          </cell>
        </row>
        <row r="1352">
          <cell r="A1352" t="str">
            <v>505884-B21</v>
          </cell>
          <cell r="B1352" t="str">
            <v>HP L5520 DL360 G6 Kit</v>
          </cell>
          <cell r="G1352">
            <v>719.1</v>
          </cell>
          <cell r="H1352">
            <v>719</v>
          </cell>
          <cell r="I1352">
            <v>512.98099999999999</v>
          </cell>
          <cell r="J1352">
            <v>569</v>
          </cell>
        </row>
        <row r="1353">
          <cell r="A1353" t="str">
            <v>505886-B21</v>
          </cell>
          <cell r="B1353" t="str">
            <v>HP E5506 DL360 G6 Kit</v>
          </cell>
          <cell r="G1353">
            <v>404.1</v>
          </cell>
          <cell r="H1353">
            <v>404</v>
          </cell>
          <cell r="I1353">
            <v>276.11099999999999</v>
          </cell>
          <cell r="J1353">
            <v>306</v>
          </cell>
        </row>
        <row r="1354">
          <cell r="A1354" t="str">
            <v>507663-B21</v>
          </cell>
          <cell r="B1354" t="str">
            <v>HP  E5502 DL360 G6 Kit</v>
          </cell>
          <cell r="G1354">
            <v>296.10000000000002</v>
          </cell>
          <cell r="H1354">
            <v>296</v>
          </cell>
          <cell r="I1354">
            <v>208.161</v>
          </cell>
          <cell r="J1354">
            <v>231</v>
          </cell>
        </row>
        <row r="1355">
          <cell r="A1355" t="str">
            <v>507674-B21</v>
          </cell>
          <cell r="B1355" t="str">
            <v>HP X5570 DL360 G6 Kit</v>
          </cell>
          <cell r="G1355">
            <v>1799.1</v>
          </cell>
          <cell r="H1355">
            <v>1799</v>
          </cell>
          <cell r="I1355">
            <v>1283.3309999999999</v>
          </cell>
          <cell r="J1355">
            <v>1424</v>
          </cell>
        </row>
        <row r="1356">
          <cell r="A1356" t="str">
            <v>507676-B21</v>
          </cell>
          <cell r="B1356" t="str">
            <v>HP X5560 DL360 G6 Kit</v>
          </cell>
          <cell r="G1356">
            <v>1484.1</v>
          </cell>
          <cell r="H1356">
            <v>1484</v>
          </cell>
          <cell r="I1356">
            <v>1090.751</v>
          </cell>
          <cell r="J1356">
            <v>1211</v>
          </cell>
        </row>
        <row r="1357">
          <cell r="A1357" t="str">
            <v>507678-B21</v>
          </cell>
          <cell r="B1357" t="str">
            <v>HP L5506 DL360 G6 Kit</v>
          </cell>
          <cell r="G1357">
            <v>629.1</v>
          </cell>
          <cell r="H1357">
            <v>629</v>
          </cell>
          <cell r="I1357">
            <v>416.18099999999998</v>
          </cell>
          <cell r="J1357">
            <v>462</v>
          </cell>
        </row>
        <row r="1358">
          <cell r="A1358" t="str">
            <v>507680-B21</v>
          </cell>
          <cell r="B1358" t="str">
            <v>HP E5520 DL360 G6 Kit</v>
          </cell>
          <cell r="G1358">
            <v>539.1</v>
          </cell>
          <cell r="H1358">
            <v>539</v>
          </cell>
          <cell r="I1358">
            <v>371.89100000000002</v>
          </cell>
          <cell r="J1358">
            <v>413</v>
          </cell>
        </row>
        <row r="1359">
          <cell r="A1359" t="str">
            <v>507682-B21</v>
          </cell>
          <cell r="B1359" t="str">
            <v>HP  E5504 DL360 G6 Kit</v>
          </cell>
          <cell r="G1359">
            <v>314.10000000000002</v>
          </cell>
          <cell r="H1359">
            <v>314</v>
          </cell>
          <cell r="I1359">
            <v>236.98099999999999</v>
          </cell>
          <cell r="J1359">
            <v>263</v>
          </cell>
        </row>
        <row r="1360">
          <cell r="A1360" t="str">
            <v>404752-B21</v>
          </cell>
          <cell r="B1360" t="str">
            <v>HP X7041 570/580G4 DC</v>
          </cell>
          <cell r="G1360">
            <v>4319.1000000000004</v>
          </cell>
          <cell r="H1360">
            <v>4319</v>
          </cell>
          <cell r="I1360">
            <v>2405.0010000000002</v>
          </cell>
          <cell r="J1360">
            <v>2670</v>
          </cell>
        </row>
        <row r="1361">
          <cell r="A1361" t="str">
            <v>404753-B21</v>
          </cell>
          <cell r="B1361" t="str">
            <v>HP X7030DC 570/580G4 KIT ALL</v>
          </cell>
          <cell r="G1361">
            <v>2969.1</v>
          </cell>
          <cell r="H1361">
            <v>2969</v>
          </cell>
          <cell r="I1361">
            <v>1524.461</v>
          </cell>
          <cell r="J1361">
            <v>1692</v>
          </cell>
        </row>
        <row r="1362">
          <cell r="A1362" t="str">
            <v>416188-B21</v>
          </cell>
          <cell r="B1362" t="str">
            <v>HP X5110 ML370G5 Kit</v>
          </cell>
          <cell r="G1362">
            <v>359.1</v>
          </cell>
          <cell r="H1362">
            <v>359</v>
          </cell>
          <cell r="I1362">
            <v>197.721</v>
          </cell>
          <cell r="J1362">
            <v>219</v>
          </cell>
        </row>
        <row r="1363">
          <cell r="A1363" t="str">
            <v>416190-B21</v>
          </cell>
          <cell r="B1363" t="str">
            <v>HP X5120 ML370G5 Kit</v>
          </cell>
          <cell r="G1363">
            <v>494.1</v>
          </cell>
          <cell r="H1363">
            <v>494</v>
          </cell>
          <cell r="I1363">
            <v>263.63099999999997</v>
          </cell>
          <cell r="J1363">
            <v>293</v>
          </cell>
        </row>
        <row r="1364">
          <cell r="A1364" t="str">
            <v>416192-B21</v>
          </cell>
          <cell r="B1364" t="str">
            <v>HP X5130 ML370G5 Kit</v>
          </cell>
          <cell r="G1364">
            <v>584.1</v>
          </cell>
          <cell r="H1364">
            <v>584</v>
          </cell>
          <cell r="I1364">
            <v>316.67099999999999</v>
          </cell>
          <cell r="J1364">
            <v>352</v>
          </cell>
        </row>
        <row r="1365">
          <cell r="A1365" t="str">
            <v>416194-B21</v>
          </cell>
          <cell r="B1365" t="str">
            <v>HP X5140 ML370G5 Kit</v>
          </cell>
          <cell r="G1365">
            <v>674.1</v>
          </cell>
          <cell r="H1365">
            <v>674</v>
          </cell>
          <cell r="I1365">
            <v>439.221</v>
          </cell>
          <cell r="J1365">
            <v>488</v>
          </cell>
        </row>
        <row r="1366">
          <cell r="A1366" t="str">
            <v>416196-B21</v>
          </cell>
          <cell r="B1366" t="str">
            <v>HP X5150 ML370G5 Kit</v>
          </cell>
          <cell r="G1366">
            <v>899.1</v>
          </cell>
          <cell r="H1366">
            <v>899</v>
          </cell>
          <cell r="I1366">
            <v>646.74099999999999</v>
          </cell>
          <cell r="J1366">
            <v>718</v>
          </cell>
        </row>
        <row r="1367">
          <cell r="A1367" t="str">
            <v>416198-B21</v>
          </cell>
          <cell r="B1367" t="str">
            <v>HP X5160 ML370G5 Kit</v>
          </cell>
          <cell r="G1367">
            <v>1124.0999999999999</v>
          </cell>
          <cell r="H1367">
            <v>1124</v>
          </cell>
          <cell r="I1367">
            <v>788.351</v>
          </cell>
          <cell r="J1367">
            <v>875</v>
          </cell>
        </row>
        <row r="1368">
          <cell r="A1368" t="str">
            <v>416567-B21</v>
          </cell>
          <cell r="B1368" t="str">
            <v>HP X5110 DL360G5 Kit</v>
          </cell>
          <cell r="G1368">
            <v>359.1</v>
          </cell>
          <cell r="H1368">
            <v>359</v>
          </cell>
          <cell r="I1368">
            <v>186.251</v>
          </cell>
          <cell r="J1368">
            <v>207</v>
          </cell>
        </row>
        <row r="1369">
          <cell r="A1369" t="str">
            <v>416569-B21</v>
          </cell>
          <cell r="B1369" t="str">
            <v>HP X5120 DL360G5 Kit</v>
          </cell>
          <cell r="G1369">
            <v>494.1</v>
          </cell>
          <cell r="H1369">
            <v>494</v>
          </cell>
          <cell r="I1369">
            <v>251.14099999999999</v>
          </cell>
          <cell r="J1369">
            <v>279</v>
          </cell>
        </row>
        <row r="1370">
          <cell r="A1370" t="str">
            <v>416571-B21</v>
          </cell>
          <cell r="B1370" t="str">
            <v>HP X5130 DL360G5 Kit</v>
          </cell>
          <cell r="G1370">
            <v>584.1</v>
          </cell>
          <cell r="H1370">
            <v>584</v>
          </cell>
          <cell r="I1370">
            <v>302.63099999999997</v>
          </cell>
          <cell r="J1370">
            <v>336</v>
          </cell>
        </row>
        <row r="1371">
          <cell r="A1371" t="str">
            <v>416573-B21</v>
          </cell>
          <cell r="B1371" t="str">
            <v>HP X5140 DL360G5 Kit</v>
          </cell>
          <cell r="G1371">
            <v>674.1</v>
          </cell>
          <cell r="H1371">
            <v>674</v>
          </cell>
          <cell r="I1371">
            <v>423.13099999999997</v>
          </cell>
          <cell r="J1371">
            <v>470</v>
          </cell>
        </row>
        <row r="1372">
          <cell r="A1372" t="str">
            <v>416577-B21</v>
          </cell>
          <cell r="B1372" t="str">
            <v>HP X5150 DL360G5 Kit</v>
          </cell>
          <cell r="G1372">
            <v>899.1</v>
          </cell>
          <cell r="H1372">
            <v>899</v>
          </cell>
          <cell r="I1372">
            <v>626.01099999999997</v>
          </cell>
          <cell r="J1372">
            <v>695</v>
          </cell>
        </row>
        <row r="1373">
          <cell r="A1373" t="str">
            <v>416579-B21</v>
          </cell>
          <cell r="B1373" t="str">
            <v>HP X5160 DL360G5 Kit</v>
          </cell>
          <cell r="G1373">
            <v>1124.0999999999999</v>
          </cell>
          <cell r="H1373">
            <v>1124</v>
          </cell>
          <cell r="I1373">
            <v>765.05100000000004</v>
          </cell>
          <cell r="J1373">
            <v>849</v>
          </cell>
        </row>
        <row r="1374">
          <cell r="A1374" t="str">
            <v>416886-B21</v>
          </cell>
          <cell r="B1374" t="str">
            <v>HP X5110 ML350G5 Kit</v>
          </cell>
          <cell r="G1374">
            <v>359.1</v>
          </cell>
          <cell r="H1374">
            <v>359</v>
          </cell>
          <cell r="I1374">
            <v>207.65100000000001</v>
          </cell>
          <cell r="J1374">
            <v>230</v>
          </cell>
        </row>
        <row r="1375">
          <cell r="A1375" t="str">
            <v>416887-B21</v>
          </cell>
          <cell r="B1375" t="str">
            <v>HP X5120 ML350G5 Kit</v>
          </cell>
          <cell r="G1375">
            <v>494.1</v>
          </cell>
          <cell r="H1375">
            <v>494</v>
          </cell>
          <cell r="I1375">
            <v>273.57100000000003</v>
          </cell>
          <cell r="J1375">
            <v>304</v>
          </cell>
        </row>
        <row r="1376">
          <cell r="A1376" t="str">
            <v>416888-B21</v>
          </cell>
          <cell r="B1376" t="str">
            <v>HP X5130 ML350G5 Kit</v>
          </cell>
          <cell r="G1376">
            <v>584.1</v>
          </cell>
          <cell r="H1376">
            <v>584</v>
          </cell>
          <cell r="I1376">
            <v>323.43099999999998</v>
          </cell>
          <cell r="J1376">
            <v>359</v>
          </cell>
        </row>
        <row r="1377">
          <cell r="A1377" t="str">
            <v>416889-B21</v>
          </cell>
          <cell r="B1377" t="str">
            <v>HP X5140 ML350G5 Kit</v>
          </cell>
          <cell r="G1377">
            <v>674.1</v>
          </cell>
          <cell r="H1377">
            <v>674</v>
          </cell>
          <cell r="I1377">
            <v>449.161</v>
          </cell>
          <cell r="J1377">
            <v>499</v>
          </cell>
        </row>
        <row r="1378">
          <cell r="A1378" t="str">
            <v>416890-B21</v>
          </cell>
          <cell r="B1378" t="str">
            <v>HP X5150 ML350G5 Kit</v>
          </cell>
          <cell r="G1378">
            <v>899.1</v>
          </cell>
          <cell r="H1378">
            <v>899</v>
          </cell>
          <cell r="I1378">
            <v>656.68100000000004</v>
          </cell>
          <cell r="J1378">
            <v>729</v>
          </cell>
        </row>
        <row r="1379">
          <cell r="A1379" t="str">
            <v>416891-B21</v>
          </cell>
          <cell r="B1379" t="str">
            <v>HP X5160 ML350G5 Kit</v>
          </cell>
          <cell r="G1379">
            <v>1124.0999999999999</v>
          </cell>
          <cell r="H1379">
            <v>1124</v>
          </cell>
          <cell r="I1379">
            <v>798.29100000000005</v>
          </cell>
          <cell r="J1379">
            <v>886</v>
          </cell>
        </row>
        <row r="1380">
          <cell r="A1380" t="str">
            <v>418319-B21</v>
          </cell>
          <cell r="B1380" t="str">
            <v>HP X5110 DL380G5 Kit</v>
          </cell>
          <cell r="G1380">
            <v>359.1</v>
          </cell>
          <cell r="H1380">
            <v>359</v>
          </cell>
          <cell r="I1380">
            <v>194.28100000000001</v>
          </cell>
          <cell r="J1380">
            <v>216</v>
          </cell>
        </row>
        <row r="1381">
          <cell r="A1381" t="str">
            <v>418320-B21</v>
          </cell>
          <cell r="B1381" t="str">
            <v>HP X5120 DL380G5 Kit</v>
          </cell>
          <cell r="G1381">
            <v>494.1</v>
          </cell>
          <cell r="H1381">
            <v>494</v>
          </cell>
          <cell r="I1381">
            <v>259.161</v>
          </cell>
          <cell r="J1381">
            <v>288</v>
          </cell>
        </row>
        <row r="1382">
          <cell r="A1382" t="str">
            <v>418321-B21</v>
          </cell>
          <cell r="B1382" t="str">
            <v>HP X5130 DL380G5 Kit</v>
          </cell>
          <cell r="G1382">
            <v>584.1</v>
          </cell>
          <cell r="H1382">
            <v>584</v>
          </cell>
          <cell r="I1382">
            <v>310.65100000000001</v>
          </cell>
          <cell r="J1382">
            <v>345</v>
          </cell>
        </row>
        <row r="1383">
          <cell r="A1383" t="str">
            <v>418322-B21</v>
          </cell>
          <cell r="B1383" t="str">
            <v>HP X5140 DL380G5 Kit</v>
          </cell>
          <cell r="G1383">
            <v>674.1</v>
          </cell>
          <cell r="H1383">
            <v>674</v>
          </cell>
          <cell r="I1383">
            <v>431.15100000000001</v>
          </cell>
          <cell r="J1383">
            <v>479</v>
          </cell>
        </row>
        <row r="1384">
          <cell r="A1384" t="str">
            <v>418323-B21</v>
          </cell>
          <cell r="B1384" t="str">
            <v>HP X5150 DL380G5 Kit</v>
          </cell>
          <cell r="G1384">
            <v>899.1</v>
          </cell>
          <cell r="H1384">
            <v>899</v>
          </cell>
          <cell r="I1384">
            <v>634.04100000000005</v>
          </cell>
          <cell r="J1384">
            <v>704</v>
          </cell>
        </row>
        <row r="1385">
          <cell r="A1385" t="str">
            <v>418324-B21</v>
          </cell>
          <cell r="B1385" t="str">
            <v>HP X5160 DL380G5 Kit</v>
          </cell>
          <cell r="G1385">
            <v>1124.0999999999999</v>
          </cell>
          <cell r="H1385">
            <v>1124</v>
          </cell>
          <cell r="I1385">
            <v>773.07100000000003</v>
          </cell>
          <cell r="J1385">
            <v>858</v>
          </cell>
        </row>
        <row r="1386">
          <cell r="A1386" t="str">
            <v>430816-B21</v>
          </cell>
          <cell r="B1386" t="str">
            <v>HP X7140M 570/580G4 Kit</v>
          </cell>
          <cell r="G1386">
            <v>2069.1</v>
          </cell>
          <cell r="H1386">
            <v>2069</v>
          </cell>
          <cell r="I1386">
            <v>1463.191</v>
          </cell>
          <cell r="J1386">
            <v>1624</v>
          </cell>
        </row>
        <row r="1387">
          <cell r="A1387" t="str">
            <v>430817-B21</v>
          </cell>
          <cell r="B1387" t="str">
            <v>HP X7130M 570/580G4 Kit</v>
          </cell>
          <cell r="G1387">
            <v>1754.1</v>
          </cell>
          <cell r="H1387">
            <v>1754</v>
          </cell>
          <cell r="I1387">
            <v>1040.941</v>
          </cell>
          <cell r="J1387">
            <v>1155</v>
          </cell>
        </row>
        <row r="1388">
          <cell r="A1388" t="str">
            <v>430818-B21</v>
          </cell>
          <cell r="B1388" t="str">
            <v>HP X7120M 570/580G4 Kit</v>
          </cell>
          <cell r="G1388">
            <v>1439.1</v>
          </cell>
          <cell r="H1388">
            <v>1439</v>
          </cell>
          <cell r="I1388">
            <v>887.53099999999995</v>
          </cell>
          <cell r="J1388">
            <v>985</v>
          </cell>
        </row>
        <row r="1389">
          <cell r="A1389" t="str">
            <v>430819-B21</v>
          </cell>
          <cell r="B1389" t="str">
            <v>HP X7110M 570/580G4 Kit</v>
          </cell>
          <cell r="G1389">
            <v>1124.0999999999999</v>
          </cell>
          <cell r="H1389">
            <v>1124</v>
          </cell>
          <cell r="I1389">
            <v>656.89099999999996</v>
          </cell>
          <cell r="J1389">
            <v>729</v>
          </cell>
        </row>
        <row r="1390">
          <cell r="A1390" t="str">
            <v>416575-B21</v>
          </cell>
          <cell r="B1390" t="str">
            <v>HP X5148 LV DL360 G5 Kit</v>
          </cell>
          <cell r="G1390">
            <v>782.1</v>
          </cell>
          <cell r="H1390">
            <v>782</v>
          </cell>
          <cell r="I1390">
            <v>483.971</v>
          </cell>
          <cell r="J1390">
            <v>537</v>
          </cell>
        </row>
        <row r="1391">
          <cell r="A1391" t="str">
            <v>432333-B21</v>
          </cell>
          <cell r="B1391" t="str">
            <v>HP X5148 LV DL380 G5 Kit</v>
          </cell>
          <cell r="G1391">
            <v>782.1</v>
          </cell>
          <cell r="H1391">
            <v>782</v>
          </cell>
          <cell r="I1391">
            <v>499.44099999999997</v>
          </cell>
          <cell r="J1391">
            <v>554</v>
          </cell>
        </row>
        <row r="1392">
          <cell r="A1392" t="str">
            <v>433098-B21</v>
          </cell>
          <cell r="B1392" t="str">
            <v>HP E5320 ML370G5 Kit</v>
          </cell>
          <cell r="G1392">
            <v>494.1</v>
          </cell>
          <cell r="H1392">
            <v>494</v>
          </cell>
          <cell r="I1392">
            <v>260.77100000000002</v>
          </cell>
          <cell r="J1392">
            <v>289</v>
          </cell>
        </row>
        <row r="1393">
          <cell r="A1393" t="str">
            <v>433100-B21</v>
          </cell>
          <cell r="B1393" t="str">
            <v>HP E5310 ML370G5 Kit</v>
          </cell>
          <cell r="G1393">
            <v>404.1</v>
          </cell>
          <cell r="H1393">
            <v>404</v>
          </cell>
          <cell r="I1393">
            <v>226.30099999999999</v>
          </cell>
          <cell r="J1393">
            <v>251</v>
          </cell>
        </row>
        <row r="1394">
          <cell r="A1394" t="str">
            <v>433522-B21</v>
          </cell>
          <cell r="B1394" t="str">
            <v>HP E5320 DL380G5 Kit</v>
          </cell>
          <cell r="G1394">
            <v>494.1</v>
          </cell>
          <cell r="H1394">
            <v>494</v>
          </cell>
          <cell r="I1394">
            <v>259.75099999999998</v>
          </cell>
          <cell r="J1394">
            <v>288</v>
          </cell>
        </row>
        <row r="1395">
          <cell r="A1395" t="str">
            <v>435512-B21</v>
          </cell>
          <cell r="B1395" t="str">
            <v>HP E5320 ML350G5 Kit</v>
          </cell>
          <cell r="G1395">
            <v>494.1</v>
          </cell>
          <cell r="H1395">
            <v>494</v>
          </cell>
          <cell r="I1395">
            <v>267.27100000000002</v>
          </cell>
          <cell r="J1395">
            <v>297</v>
          </cell>
        </row>
        <row r="1396">
          <cell r="A1396" t="str">
            <v>435513-B21</v>
          </cell>
          <cell r="B1396" t="str">
            <v>HP E5310 ML350G5 Kit</v>
          </cell>
          <cell r="G1396">
            <v>404.1</v>
          </cell>
          <cell r="H1396">
            <v>404</v>
          </cell>
          <cell r="I1396">
            <v>230.18100000000001</v>
          </cell>
          <cell r="J1396">
            <v>256</v>
          </cell>
        </row>
        <row r="1397">
          <cell r="A1397" t="str">
            <v>435950-B21</v>
          </cell>
          <cell r="B1397" t="str">
            <v>HP E5320 DL360G5 Kit</v>
          </cell>
          <cell r="G1397">
            <v>494.1</v>
          </cell>
          <cell r="H1397">
            <v>494</v>
          </cell>
          <cell r="I1397">
            <v>247.81100000000001</v>
          </cell>
          <cell r="J1397">
            <v>275</v>
          </cell>
        </row>
        <row r="1398">
          <cell r="A1398" t="str">
            <v>437943-B21</v>
          </cell>
          <cell r="B1398" t="str">
            <v>HP E5310 DL380G5 Kit</v>
          </cell>
          <cell r="G1398">
            <v>404.1</v>
          </cell>
          <cell r="H1398">
            <v>404</v>
          </cell>
          <cell r="I1398">
            <v>222.64099999999999</v>
          </cell>
          <cell r="J1398">
            <v>247</v>
          </cell>
        </row>
        <row r="1399">
          <cell r="A1399" t="str">
            <v>438314-B21</v>
          </cell>
          <cell r="B1399" t="str">
            <v>HP E5310 DL360G5 Kit</v>
          </cell>
          <cell r="G1399">
            <v>404.1</v>
          </cell>
          <cell r="H1399">
            <v>404</v>
          </cell>
          <cell r="I1399">
            <v>210.691</v>
          </cell>
          <cell r="J1399">
            <v>234</v>
          </cell>
        </row>
        <row r="1400">
          <cell r="A1400" t="str">
            <v>433102-B21</v>
          </cell>
          <cell r="B1400" t="str">
            <v>HP E5345 ML370G5 Kit</v>
          </cell>
          <cell r="G1400">
            <v>674.1</v>
          </cell>
          <cell r="H1400">
            <v>674</v>
          </cell>
          <cell r="I1400">
            <v>439.471</v>
          </cell>
          <cell r="J1400">
            <v>488</v>
          </cell>
        </row>
        <row r="1401">
          <cell r="A1401" t="str">
            <v>433104-B21</v>
          </cell>
          <cell r="B1401" t="str">
            <v>HP X5355 ML370G5 Kit</v>
          </cell>
          <cell r="G1401">
            <v>989.1</v>
          </cell>
          <cell r="H1401">
            <v>989</v>
          </cell>
          <cell r="I1401">
            <v>694.38099999999997</v>
          </cell>
          <cell r="J1401">
            <v>771</v>
          </cell>
        </row>
        <row r="1402">
          <cell r="A1402" t="str">
            <v>435952-B21</v>
          </cell>
          <cell r="B1402" t="str">
            <v>HP E5335 DL360G5 Kit</v>
          </cell>
          <cell r="G1402">
            <v>584.1</v>
          </cell>
          <cell r="H1402">
            <v>584</v>
          </cell>
          <cell r="I1402">
            <v>299.27100000000002</v>
          </cell>
          <cell r="J1402">
            <v>332</v>
          </cell>
        </row>
        <row r="1403">
          <cell r="A1403" t="str">
            <v>435954-B21</v>
          </cell>
          <cell r="B1403" t="str">
            <v>HP E5345 DL360G5 Kit</v>
          </cell>
          <cell r="G1403">
            <v>674.1</v>
          </cell>
          <cell r="H1403">
            <v>674</v>
          </cell>
          <cell r="I1403">
            <v>424.661</v>
          </cell>
          <cell r="J1403">
            <v>471</v>
          </cell>
        </row>
        <row r="1404">
          <cell r="A1404" t="str">
            <v>435956-B21</v>
          </cell>
          <cell r="B1404" t="str">
            <v>HP X5355 DL360G5 Kit</v>
          </cell>
          <cell r="G1404">
            <v>989.1</v>
          </cell>
          <cell r="H1404">
            <v>989</v>
          </cell>
          <cell r="I1404">
            <v>679.57100000000003</v>
          </cell>
          <cell r="J1404">
            <v>754</v>
          </cell>
        </row>
        <row r="1405">
          <cell r="A1405" t="str">
            <v>436013-B21</v>
          </cell>
          <cell r="B1405" t="str">
            <v>HP E5345 ML350G5 Kit</v>
          </cell>
          <cell r="G1405">
            <v>674.1</v>
          </cell>
          <cell r="H1405">
            <v>674</v>
          </cell>
          <cell r="I1405">
            <v>446.06099999999998</v>
          </cell>
          <cell r="J1405">
            <v>495</v>
          </cell>
        </row>
        <row r="1406">
          <cell r="A1406" t="str">
            <v>436015-B21</v>
          </cell>
          <cell r="B1406" t="str">
            <v>HP X5355 ML350G5 Kit</v>
          </cell>
          <cell r="G1406">
            <v>989.1</v>
          </cell>
          <cell r="H1406">
            <v>989</v>
          </cell>
          <cell r="I1406">
            <v>700.971</v>
          </cell>
          <cell r="J1406">
            <v>778</v>
          </cell>
        </row>
        <row r="1407">
          <cell r="A1407" t="str">
            <v>437391-B21</v>
          </cell>
          <cell r="B1407" t="str">
            <v>HP E5335 ML370G5 Kit</v>
          </cell>
          <cell r="G1407">
            <v>584.1</v>
          </cell>
          <cell r="H1407">
            <v>584</v>
          </cell>
          <cell r="I1407">
            <v>312.24099999999999</v>
          </cell>
          <cell r="J1407">
            <v>347</v>
          </cell>
        </row>
        <row r="1408">
          <cell r="A1408" t="str">
            <v>437444-B21</v>
          </cell>
          <cell r="B1408" t="str">
            <v>HP E5335 ML350G5 Kit</v>
          </cell>
          <cell r="G1408">
            <v>584.1</v>
          </cell>
          <cell r="H1408">
            <v>584</v>
          </cell>
          <cell r="I1408">
            <v>328.30099999999999</v>
          </cell>
          <cell r="J1408">
            <v>364</v>
          </cell>
        </row>
        <row r="1409">
          <cell r="A1409" t="str">
            <v>437939-B21</v>
          </cell>
          <cell r="B1409" t="str">
            <v>HP X5355 DL380G5 Kit</v>
          </cell>
          <cell r="G1409">
            <v>989.1</v>
          </cell>
          <cell r="H1409">
            <v>989</v>
          </cell>
          <cell r="I1409">
            <v>701.00099999999998</v>
          </cell>
          <cell r="J1409">
            <v>778</v>
          </cell>
        </row>
        <row r="1410">
          <cell r="A1410" t="str">
            <v>437940-B21</v>
          </cell>
          <cell r="B1410" t="str">
            <v>HP E5345 DL380G5 Kit</v>
          </cell>
          <cell r="G1410">
            <v>674.1</v>
          </cell>
          <cell r="H1410">
            <v>674</v>
          </cell>
          <cell r="I1410">
            <v>442.43099999999998</v>
          </cell>
          <cell r="J1410">
            <v>491</v>
          </cell>
        </row>
        <row r="1411">
          <cell r="A1411" t="str">
            <v>437941-B21</v>
          </cell>
          <cell r="B1411" t="str">
            <v>HP E5335 DL380G5 Kit</v>
          </cell>
          <cell r="G1411">
            <v>584.1</v>
          </cell>
          <cell r="H1411">
            <v>584</v>
          </cell>
          <cell r="I1411">
            <v>316.02100000000002</v>
          </cell>
          <cell r="J1411">
            <v>351</v>
          </cell>
        </row>
        <row r="1412">
          <cell r="A1412" t="str">
            <v>435934-B21</v>
          </cell>
          <cell r="B1412" t="str">
            <v>HP L5320 LV DL380G5 Kit</v>
          </cell>
          <cell r="G1412">
            <v>539.1</v>
          </cell>
          <cell r="H1412">
            <v>539</v>
          </cell>
          <cell r="I1412">
            <v>325.791</v>
          </cell>
          <cell r="J1412">
            <v>362</v>
          </cell>
        </row>
        <row r="1413">
          <cell r="A1413" t="str">
            <v>435958-B21</v>
          </cell>
          <cell r="B1413" t="str">
            <v>HP L5320 LV DL360G5 Kit</v>
          </cell>
          <cell r="G1413">
            <v>539.1</v>
          </cell>
          <cell r="H1413">
            <v>539</v>
          </cell>
          <cell r="I1413">
            <v>308.23099999999999</v>
          </cell>
          <cell r="J1413">
            <v>342</v>
          </cell>
        </row>
        <row r="1414">
          <cell r="A1414" t="str">
            <v>452640-B21</v>
          </cell>
          <cell r="B1414" t="str">
            <v>HP L5335 LV DL380G5 Kit</v>
          </cell>
          <cell r="G1414">
            <v>647.1</v>
          </cell>
          <cell r="H1414">
            <v>647</v>
          </cell>
          <cell r="I1414">
            <v>369.51100000000002</v>
          </cell>
          <cell r="J1414">
            <v>410</v>
          </cell>
        </row>
        <row r="1415">
          <cell r="A1415" t="str">
            <v>445560-B21</v>
          </cell>
          <cell r="B1415" t="str">
            <v>HP X5365 DL380G5 Kit</v>
          </cell>
          <cell r="G1415">
            <v>1529.1</v>
          </cell>
          <cell r="H1415">
            <v>1529</v>
          </cell>
          <cell r="I1415">
            <v>1061.3309999999999</v>
          </cell>
          <cell r="J1415">
            <v>1178</v>
          </cell>
        </row>
        <row r="1416">
          <cell r="A1416" t="str">
            <v>450321-B21</v>
          </cell>
          <cell r="B1416" t="str">
            <v>HP X5365 ML370G5 Kit</v>
          </cell>
          <cell r="G1416">
            <v>1529.1</v>
          </cell>
          <cell r="H1416">
            <v>1529</v>
          </cell>
          <cell r="I1416">
            <v>1062.221</v>
          </cell>
          <cell r="J1416">
            <v>1179</v>
          </cell>
        </row>
        <row r="1417">
          <cell r="A1417" t="str">
            <v>451825-B21</v>
          </cell>
          <cell r="B1417" t="str">
            <v>HP X5365 DL360G5 Kit</v>
          </cell>
          <cell r="G1417">
            <v>1529</v>
          </cell>
          <cell r="H1417">
            <v>1529</v>
          </cell>
          <cell r="I1417">
            <v>1036.171</v>
          </cell>
          <cell r="J1417">
            <v>1150</v>
          </cell>
        </row>
        <row r="1418">
          <cell r="A1418" t="str">
            <v>438090-B21</v>
          </cell>
          <cell r="B1418" t="str">
            <v>HP DL580G5 E7340 2.4 80W 2x4M Kit</v>
          </cell>
          <cell r="G1418">
            <v>2249.1</v>
          </cell>
          <cell r="H1418">
            <v>2249</v>
          </cell>
          <cell r="I1418">
            <v>1516.1110000000001</v>
          </cell>
          <cell r="J1418">
            <v>1683</v>
          </cell>
        </row>
        <row r="1419">
          <cell r="A1419" t="str">
            <v>438091-B21</v>
          </cell>
          <cell r="B1419" t="str">
            <v>HP DL580G5 E7330 2.4 80W 2x3M Kit</v>
          </cell>
          <cell r="G1419">
            <v>1664.1</v>
          </cell>
          <cell r="H1419">
            <v>1664</v>
          </cell>
          <cell r="I1419">
            <v>1076.3510000000001</v>
          </cell>
          <cell r="J1419">
            <v>1195</v>
          </cell>
        </row>
        <row r="1420">
          <cell r="A1420" t="str">
            <v>438092-B21</v>
          </cell>
          <cell r="B1420" t="str">
            <v>HP DL580G5 E7320 2.13 80W 2x2M Kit</v>
          </cell>
          <cell r="G1420">
            <v>1304.0999999999999</v>
          </cell>
          <cell r="H1420">
            <v>1304</v>
          </cell>
          <cell r="I1420">
            <v>916.721</v>
          </cell>
          <cell r="J1420">
            <v>1018</v>
          </cell>
        </row>
        <row r="1421">
          <cell r="A1421" t="str">
            <v>438093-B21</v>
          </cell>
          <cell r="B1421" t="str">
            <v>HP DL580G5 E7310 1.6 80W 2x2M Kit</v>
          </cell>
          <cell r="G1421">
            <v>944.1</v>
          </cell>
          <cell r="H1421">
            <v>944</v>
          </cell>
          <cell r="I1421">
            <v>676.75099999999998</v>
          </cell>
          <cell r="J1421">
            <v>751</v>
          </cell>
        </row>
        <row r="1422">
          <cell r="A1422" t="str">
            <v>438100-B21</v>
          </cell>
          <cell r="B1422" t="str">
            <v>HP DL580G5 L7345 1.86 50W 2x4M Kit</v>
          </cell>
          <cell r="G1422">
            <v>1799.1</v>
          </cell>
          <cell r="H1422">
            <v>1799</v>
          </cell>
          <cell r="I1422">
            <v>1156.001</v>
          </cell>
          <cell r="J1422">
            <v>1283</v>
          </cell>
        </row>
        <row r="1423">
          <cell r="A1423" t="str">
            <v>438101-B21</v>
          </cell>
          <cell r="B1423" t="str">
            <v>HP DL580G5 E7220 2.93 80W 2x4M Kit</v>
          </cell>
          <cell r="G1423">
            <v>1304.0999999999999</v>
          </cell>
          <cell r="H1423">
            <v>1304</v>
          </cell>
          <cell r="I1423">
            <v>916.04100000000005</v>
          </cell>
          <cell r="J1423">
            <v>1017</v>
          </cell>
        </row>
        <row r="1424">
          <cell r="A1424" t="str">
            <v>451999-B21</v>
          </cell>
          <cell r="B1424" t="str">
            <v>HP DL580G5 X7350 2.93 130W 2x4M Kit</v>
          </cell>
          <cell r="G1424">
            <v>2609.1</v>
          </cell>
          <cell r="H1424">
            <v>2609</v>
          </cell>
          <cell r="I1424">
            <v>1762.0809999999999</v>
          </cell>
          <cell r="J1424">
            <v>1956</v>
          </cell>
        </row>
        <row r="1425">
          <cell r="A1425" t="str">
            <v>458257-B21</v>
          </cell>
          <cell r="B1425" t="str">
            <v>HP E5440 ML350G5 Kit</v>
          </cell>
          <cell r="G1425">
            <v>854.1</v>
          </cell>
          <cell r="H1425">
            <v>854</v>
          </cell>
          <cell r="I1425">
            <v>666.58100000000002</v>
          </cell>
          <cell r="J1425">
            <v>740</v>
          </cell>
        </row>
        <row r="1426">
          <cell r="A1426" t="str">
            <v>458259-B21</v>
          </cell>
          <cell r="B1426" t="str">
            <v>HP E5430 ML350G5 Kit</v>
          </cell>
          <cell r="G1426">
            <v>674.1</v>
          </cell>
          <cell r="H1426">
            <v>674</v>
          </cell>
          <cell r="I1426">
            <v>455.96100000000001</v>
          </cell>
          <cell r="J1426">
            <v>506</v>
          </cell>
        </row>
        <row r="1427">
          <cell r="A1427" t="str">
            <v>458265-B21</v>
          </cell>
          <cell r="B1427" t="str">
            <v>HP E5420 ML350G5 Kit</v>
          </cell>
          <cell r="G1427">
            <v>494.1</v>
          </cell>
          <cell r="H1427">
            <v>494</v>
          </cell>
          <cell r="I1427">
            <v>331.34100000000001</v>
          </cell>
          <cell r="J1427">
            <v>368</v>
          </cell>
        </row>
        <row r="1428">
          <cell r="A1428" t="str">
            <v>458267-B21</v>
          </cell>
          <cell r="B1428" t="str">
            <v>HP E5410 ML350G5 Kit</v>
          </cell>
          <cell r="G1428">
            <v>404.1</v>
          </cell>
          <cell r="H1428">
            <v>404</v>
          </cell>
          <cell r="I1428">
            <v>276.76100000000002</v>
          </cell>
          <cell r="J1428">
            <v>307</v>
          </cell>
        </row>
        <row r="1429">
          <cell r="A1429" t="str">
            <v>458269-B21</v>
          </cell>
          <cell r="B1429" t="str">
            <v>HP E5405 ML350G5 Kit</v>
          </cell>
          <cell r="G1429">
            <v>314.10000000000002</v>
          </cell>
          <cell r="H1429">
            <v>314</v>
          </cell>
          <cell r="I1429">
            <v>237.131</v>
          </cell>
          <cell r="J1429">
            <v>263</v>
          </cell>
        </row>
        <row r="1430">
          <cell r="A1430" t="str">
            <v>457929-B21</v>
          </cell>
          <cell r="B1430" t="str">
            <v>HP DL360R05 X5460 Kit</v>
          </cell>
          <cell r="G1430">
            <v>1304.0999999999999</v>
          </cell>
          <cell r="H1430">
            <v>1304</v>
          </cell>
          <cell r="I1430">
            <v>1078.681</v>
          </cell>
          <cell r="J1430">
            <v>1197</v>
          </cell>
        </row>
        <row r="1431">
          <cell r="A1431" t="str">
            <v>457931-B21</v>
          </cell>
          <cell r="B1431" t="str">
            <v>HP DL360R05 E5450 Kit</v>
          </cell>
          <cell r="G1431">
            <v>1169.0999999999999</v>
          </cell>
          <cell r="H1431">
            <v>1169</v>
          </cell>
          <cell r="I1431">
            <v>845.38099999999997</v>
          </cell>
          <cell r="J1431">
            <v>938</v>
          </cell>
        </row>
        <row r="1432">
          <cell r="A1432" t="str">
            <v>457933-B21</v>
          </cell>
          <cell r="B1432" t="str">
            <v>HP DL360R05 E5440 Kit</v>
          </cell>
          <cell r="G1432">
            <v>854.1</v>
          </cell>
          <cell r="H1432">
            <v>854</v>
          </cell>
          <cell r="I1432">
            <v>643.52099999999996</v>
          </cell>
          <cell r="J1432">
            <v>714</v>
          </cell>
        </row>
        <row r="1433">
          <cell r="A1433" t="str">
            <v>457935-B21</v>
          </cell>
          <cell r="B1433" t="str">
            <v>HP DL360R05 E5430 KIT</v>
          </cell>
          <cell r="G1433">
            <v>629.1</v>
          </cell>
          <cell r="H1433">
            <v>629</v>
          </cell>
          <cell r="I1433">
            <v>431.37099999999998</v>
          </cell>
          <cell r="J1433">
            <v>479</v>
          </cell>
        </row>
        <row r="1434">
          <cell r="A1434" t="str">
            <v>457937-B21</v>
          </cell>
          <cell r="B1434" t="str">
            <v>HP DL360R05 E5420 Kit</v>
          </cell>
          <cell r="G1434">
            <v>494.1</v>
          </cell>
          <cell r="H1434">
            <v>494</v>
          </cell>
          <cell r="I1434">
            <v>306.75099999999998</v>
          </cell>
          <cell r="J1434">
            <v>340</v>
          </cell>
        </row>
        <row r="1435">
          <cell r="A1435" t="str">
            <v>457939-B21</v>
          </cell>
          <cell r="B1435" t="str">
            <v>HP DL360R05 E5410 Kit</v>
          </cell>
          <cell r="G1435">
            <v>404.1</v>
          </cell>
          <cell r="H1435">
            <v>404</v>
          </cell>
          <cell r="I1435">
            <v>252.17099999999999</v>
          </cell>
          <cell r="J1435">
            <v>280</v>
          </cell>
        </row>
        <row r="1436">
          <cell r="A1436" t="str">
            <v>457941-B21</v>
          </cell>
          <cell r="B1436" t="str">
            <v>HP DL360R05 E5405 Kit</v>
          </cell>
          <cell r="G1436">
            <v>314.10000000000002</v>
          </cell>
          <cell r="H1436">
            <v>314</v>
          </cell>
          <cell r="I1436">
            <v>214.06100000000001</v>
          </cell>
          <cell r="J1436">
            <v>238</v>
          </cell>
        </row>
        <row r="1437">
          <cell r="A1437" t="str">
            <v>458408-B21</v>
          </cell>
          <cell r="B1437" t="str">
            <v>HP X5460 ML370G5 Kit</v>
          </cell>
          <cell r="G1437">
            <v>1304.0999999999999</v>
          </cell>
          <cell r="H1437">
            <v>1304</v>
          </cell>
          <cell r="I1437">
            <v>1093.251</v>
          </cell>
          <cell r="J1437">
            <v>1214</v>
          </cell>
        </row>
        <row r="1438">
          <cell r="A1438" t="str">
            <v>458410-B21</v>
          </cell>
          <cell r="B1438" t="str">
            <v>HP E5450 ML370G5 Kit</v>
          </cell>
          <cell r="G1438">
            <v>1169.0999999999999</v>
          </cell>
          <cell r="H1438">
            <v>1169</v>
          </cell>
          <cell r="I1438">
            <v>861.52099999999996</v>
          </cell>
          <cell r="J1438">
            <v>956</v>
          </cell>
        </row>
        <row r="1439">
          <cell r="A1439" t="str">
            <v>458412-B21</v>
          </cell>
          <cell r="B1439" t="str">
            <v>HP E5440 ML370G5 Kit</v>
          </cell>
          <cell r="G1439">
            <v>854.1</v>
          </cell>
          <cell r="H1439">
            <v>854</v>
          </cell>
          <cell r="I1439">
            <v>659.66099999999994</v>
          </cell>
          <cell r="J1439">
            <v>732</v>
          </cell>
        </row>
        <row r="1440">
          <cell r="A1440" t="str">
            <v>458414-B21</v>
          </cell>
          <cell r="B1440" t="str">
            <v>HP E5430 ML370G5 Kit</v>
          </cell>
          <cell r="G1440">
            <v>629.1</v>
          </cell>
          <cell r="H1440">
            <v>629</v>
          </cell>
          <cell r="I1440">
            <v>447.51100000000002</v>
          </cell>
          <cell r="J1440">
            <v>497</v>
          </cell>
        </row>
        <row r="1441">
          <cell r="A1441" t="str">
            <v>458416-B21</v>
          </cell>
          <cell r="B1441" t="str">
            <v>HP E5420 ML370G5 Kit</v>
          </cell>
          <cell r="G1441">
            <v>494.1</v>
          </cell>
          <cell r="H1441">
            <v>494</v>
          </cell>
          <cell r="I1441">
            <v>322.89100000000002</v>
          </cell>
          <cell r="J1441">
            <v>358</v>
          </cell>
        </row>
        <row r="1442">
          <cell r="A1442" t="str">
            <v>458418-B21</v>
          </cell>
          <cell r="B1442" t="str">
            <v>HP E5410 ML370G5 Kit</v>
          </cell>
          <cell r="G1442">
            <v>404.1</v>
          </cell>
          <cell r="H1442">
            <v>404</v>
          </cell>
          <cell r="I1442">
            <v>268.30099999999999</v>
          </cell>
          <cell r="J1442">
            <v>298</v>
          </cell>
        </row>
        <row r="1443">
          <cell r="A1443" t="str">
            <v>458420-B21</v>
          </cell>
          <cell r="B1443" t="str">
            <v>HP E5405 ML370 G5 Kit</v>
          </cell>
          <cell r="G1443">
            <v>314.10000000000002</v>
          </cell>
          <cell r="H1443">
            <v>314</v>
          </cell>
          <cell r="I1443">
            <v>230.21100000000001</v>
          </cell>
          <cell r="J1443">
            <v>256</v>
          </cell>
        </row>
        <row r="1444">
          <cell r="A1444" t="str">
            <v>458575-B21</v>
          </cell>
          <cell r="B1444" t="str">
            <v>HP E5430 DL380G5 KIT</v>
          </cell>
          <cell r="G1444">
            <v>629.1</v>
          </cell>
          <cell r="H1444">
            <v>629</v>
          </cell>
          <cell r="I1444">
            <v>447.37099999999998</v>
          </cell>
          <cell r="J1444">
            <v>497</v>
          </cell>
        </row>
        <row r="1445">
          <cell r="A1445" t="str">
            <v>458577-B21</v>
          </cell>
          <cell r="B1445" t="str">
            <v>HP E5420 DL380G5 KIT</v>
          </cell>
          <cell r="G1445">
            <v>494.1</v>
          </cell>
          <cell r="H1445">
            <v>494</v>
          </cell>
          <cell r="I1445">
            <v>325.27100000000002</v>
          </cell>
          <cell r="J1445">
            <v>361</v>
          </cell>
        </row>
        <row r="1446">
          <cell r="A1446" t="str">
            <v>458579-B21</v>
          </cell>
          <cell r="B1446" t="str">
            <v>HP E5405 DL380G5 KIT</v>
          </cell>
          <cell r="G1446">
            <v>314.10000000000002</v>
          </cell>
          <cell r="H1446">
            <v>314</v>
          </cell>
          <cell r="I1446">
            <v>230.071</v>
          </cell>
          <cell r="J1446">
            <v>255</v>
          </cell>
        </row>
        <row r="1447">
          <cell r="A1447" t="str">
            <v>458581-B21</v>
          </cell>
          <cell r="B1447" t="str">
            <v>HP X5460 DL380G5 KIT</v>
          </cell>
          <cell r="G1447">
            <v>1304.0999999999999</v>
          </cell>
          <cell r="H1447">
            <v>1304</v>
          </cell>
          <cell r="I1447">
            <v>1093.1010000000001</v>
          </cell>
          <cell r="J1447">
            <v>1213</v>
          </cell>
        </row>
        <row r="1448">
          <cell r="A1448" t="str">
            <v>458583-B21</v>
          </cell>
          <cell r="B1448" t="str">
            <v>HP E5450 DL380G5 KIT</v>
          </cell>
          <cell r="G1448">
            <v>1169.0999999999999</v>
          </cell>
          <cell r="H1448">
            <v>1169</v>
          </cell>
          <cell r="I1448">
            <v>861.38099999999997</v>
          </cell>
          <cell r="J1448">
            <v>956</v>
          </cell>
        </row>
        <row r="1449">
          <cell r="A1449" t="str">
            <v>458585-B21</v>
          </cell>
          <cell r="B1449" t="str">
            <v>HP E5440 DL380G5 KIT</v>
          </cell>
          <cell r="G1449">
            <v>854.1</v>
          </cell>
          <cell r="H1449">
            <v>854</v>
          </cell>
          <cell r="I1449">
            <v>659.53099999999995</v>
          </cell>
          <cell r="J1449">
            <v>732</v>
          </cell>
        </row>
        <row r="1450">
          <cell r="A1450" t="str">
            <v>459142-B21</v>
          </cell>
          <cell r="B1450" t="str">
            <v>HP E5410 DL380G5 KIT</v>
          </cell>
          <cell r="G1450">
            <v>404.1</v>
          </cell>
          <cell r="H1450">
            <v>404</v>
          </cell>
          <cell r="I1450">
            <v>268.17099999999999</v>
          </cell>
          <cell r="J1450">
            <v>298</v>
          </cell>
        </row>
        <row r="1451">
          <cell r="A1451" t="str">
            <v>462593-B21</v>
          </cell>
          <cell r="B1451" t="str">
            <v>HP X5450 DL380G5 KIT</v>
          </cell>
          <cell r="G1451">
            <v>1124.0999999999999</v>
          </cell>
          <cell r="H1451">
            <v>1124</v>
          </cell>
          <cell r="I1451">
            <v>803.721</v>
          </cell>
          <cell r="J1451">
            <v>892</v>
          </cell>
        </row>
        <row r="1452">
          <cell r="A1452" t="str">
            <v>462711-B21</v>
          </cell>
          <cell r="B1452" t="str">
            <v>HP X5450 ML370G5 Kit</v>
          </cell>
          <cell r="G1452">
            <v>1124.0999999999999</v>
          </cell>
          <cell r="H1452">
            <v>1124</v>
          </cell>
          <cell r="I1452">
            <v>803.851</v>
          </cell>
          <cell r="J1452">
            <v>892</v>
          </cell>
        </row>
        <row r="1453">
          <cell r="A1453" t="str">
            <v>462858-B21</v>
          </cell>
          <cell r="B1453" t="str">
            <v>HP DL360R05 X5450 Kit</v>
          </cell>
          <cell r="G1453">
            <v>1124.0999999999999</v>
          </cell>
          <cell r="H1453">
            <v>1124</v>
          </cell>
          <cell r="I1453">
            <v>789.29100000000005</v>
          </cell>
          <cell r="J1453">
            <v>876</v>
          </cell>
        </row>
        <row r="1454">
          <cell r="A1454" t="str">
            <v>458725-B21</v>
          </cell>
          <cell r="B1454" t="str">
            <v>HP E5205 ML350G5 Kit</v>
          </cell>
          <cell r="G1454">
            <v>314.10000000000002</v>
          </cell>
          <cell r="H1454">
            <v>314</v>
          </cell>
          <cell r="I1454">
            <v>208.291</v>
          </cell>
          <cell r="J1454">
            <v>231</v>
          </cell>
        </row>
        <row r="1455">
          <cell r="A1455" t="str">
            <v>457949-B21</v>
          </cell>
          <cell r="B1455" t="str">
            <v>HP DL360R05 X5260 Kit</v>
          </cell>
          <cell r="G1455">
            <v>1034.0999999999999</v>
          </cell>
          <cell r="H1455">
            <v>1034</v>
          </cell>
          <cell r="I1455">
            <v>786.721</v>
          </cell>
          <cell r="J1455">
            <v>873</v>
          </cell>
        </row>
        <row r="1456">
          <cell r="A1456" t="str">
            <v>458422-B21</v>
          </cell>
          <cell r="B1456" t="str">
            <v>HP X5260 ML370G5 Kit</v>
          </cell>
          <cell r="G1456">
            <v>1034.0999999999999</v>
          </cell>
          <cell r="H1456">
            <v>1034</v>
          </cell>
          <cell r="I1456">
            <v>803.78099999999995</v>
          </cell>
          <cell r="J1456">
            <v>892</v>
          </cell>
        </row>
        <row r="1457">
          <cell r="A1457" t="str">
            <v>460497-B21</v>
          </cell>
          <cell r="B1457" t="str">
            <v>HP DL360R05 E5205 Kit</v>
          </cell>
          <cell r="G1457">
            <v>314.10000000000002</v>
          </cell>
          <cell r="H1457">
            <v>314</v>
          </cell>
          <cell r="I1457">
            <v>184.24100000000001</v>
          </cell>
          <cell r="J1457">
            <v>205</v>
          </cell>
        </row>
        <row r="1458">
          <cell r="A1458" t="str">
            <v>461461-B21</v>
          </cell>
          <cell r="B1458" t="str">
            <v>HP X5260 DL380G5 Kit</v>
          </cell>
          <cell r="G1458">
            <v>1034.0999999999999</v>
          </cell>
          <cell r="H1458">
            <v>1034</v>
          </cell>
          <cell r="I1458">
            <v>802.82100000000003</v>
          </cell>
          <cell r="J1458">
            <v>891</v>
          </cell>
        </row>
        <row r="1459">
          <cell r="A1459" t="str">
            <v>461465-B21</v>
          </cell>
          <cell r="B1459" t="str">
            <v>HP E5205 DL380G5 Kit</v>
          </cell>
          <cell r="G1459">
            <v>314.10000000000002</v>
          </cell>
          <cell r="H1459">
            <v>314</v>
          </cell>
          <cell r="I1459">
            <v>200.351</v>
          </cell>
          <cell r="J1459">
            <v>222</v>
          </cell>
        </row>
        <row r="1460">
          <cell r="A1460" t="str">
            <v>457943-B21</v>
          </cell>
          <cell r="B1460" t="str">
            <v>HP L5420 DL360G5 Kit</v>
          </cell>
          <cell r="G1460">
            <v>557.1</v>
          </cell>
          <cell r="H1460">
            <v>557</v>
          </cell>
          <cell r="I1460">
            <v>363.43099999999998</v>
          </cell>
          <cell r="J1460">
            <v>403</v>
          </cell>
        </row>
        <row r="1461">
          <cell r="A1461" t="str">
            <v>457945-B21</v>
          </cell>
          <cell r="B1461" t="str">
            <v>HP L5410 DL360G5 Kit</v>
          </cell>
          <cell r="G1461">
            <v>458.1</v>
          </cell>
          <cell r="H1461">
            <v>458</v>
          </cell>
          <cell r="I1461">
            <v>309.88099999999997</v>
          </cell>
          <cell r="J1461">
            <v>344</v>
          </cell>
        </row>
        <row r="1462">
          <cell r="A1462" t="str">
            <v>465324-B21</v>
          </cell>
          <cell r="B1462" t="str">
            <v>HP L5420 DL380G5 Kit</v>
          </cell>
          <cell r="G1462">
            <v>557.1</v>
          </cell>
          <cell r="H1462">
            <v>557</v>
          </cell>
          <cell r="I1462">
            <v>380.43099999999998</v>
          </cell>
          <cell r="J1462">
            <v>422</v>
          </cell>
        </row>
        <row r="1463">
          <cell r="A1463" t="str">
            <v>465326-B21</v>
          </cell>
          <cell r="B1463" t="str">
            <v>HP L5410 DL380G5 Kit</v>
          </cell>
          <cell r="G1463">
            <v>458.1</v>
          </cell>
          <cell r="H1463">
            <v>458</v>
          </cell>
          <cell r="I1463">
            <v>326.13099999999997</v>
          </cell>
          <cell r="J1463">
            <v>362</v>
          </cell>
        </row>
        <row r="1464">
          <cell r="A1464" t="str">
            <v>457947-B21</v>
          </cell>
          <cell r="B1464" t="str">
            <v>HP DL360R05 L5240 Kit</v>
          </cell>
          <cell r="G1464">
            <v>872.1</v>
          </cell>
          <cell r="H1464">
            <v>872</v>
          </cell>
          <cell r="I1464">
            <v>622.351</v>
          </cell>
          <cell r="J1464">
            <v>691</v>
          </cell>
        </row>
        <row r="1465">
          <cell r="A1465" t="str">
            <v>461463-B21</v>
          </cell>
          <cell r="B1465" t="str">
            <v>HP L5240 DL380G5 Kit</v>
          </cell>
          <cell r="G1465">
            <v>872.1</v>
          </cell>
          <cell r="H1465">
            <v>872</v>
          </cell>
          <cell r="I1465">
            <v>638.26099999999997</v>
          </cell>
          <cell r="J1465">
            <v>708</v>
          </cell>
        </row>
        <row r="1466">
          <cell r="A1466" t="str">
            <v>461765-B21</v>
          </cell>
          <cell r="B1466" t="str">
            <v>HP L5240 ML370G5 Kit</v>
          </cell>
          <cell r="G1466">
            <v>872.1</v>
          </cell>
          <cell r="H1466">
            <v>872</v>
          </cell>
          <cell r="I1466">
            <v>640.101</v>
          </cell>
          <cell r="J1466">
            <v>711</v>
          </cell>
        </row>
        <row r="1467">
          <cell r="A1467" t="str">
            <v>493457-B21</v>
          </cell>
          <cell r="B1467" t="str">
            <v>HP X5460 ML350G5 Kit</v>
          </cell>
          <cell r="G1467">
            <v>1439.1</v>
          </cell>
          <cell r="H1467">
            <v>1439</v>
          </cell>
          <cell r="I1467">
            <v>1099.971</v>
          </cell>
          <cell r="J1467">
            <v>1221</v>
          </cell>
        </row>
        <row r="1468">
          <cell r="A1468" t="str">
            <v>493461-B21</v>
          </cell>
          <cell r="B1468" t="str">
            <v>HP X5260 ML350G5 Kit</v>
          </cell>
          <cell r="G1468">
            <v>1124.0999999999999</v>
          </cell>
          <cell r="H1468">
            <v>1124</v>
          </cell>
          <cell r="I1468">
            <v>810.58100000000002</v>
          </cell>
          <cell r="J1468">
            <v>900</v>
          </cell>
        </row>
        <row r="1469">
          <cell r="A1469" t="str">
            <v>493459-B21</v>
          </cell>
          <cell r="B1469" t="str">
            <v>HP L5420 ML350G5 Kit</v>
          </cell>
          <cell r="G1469">
            <v>557.1</v>
          </cell>
          <cell r="H1469">
            <v>557</v>
          </cell>
          <cell r="I1469">
            <v>387.30099999999999</v>
          </cell>
          <cell r="J1469">
            <v>430</v>
          </cell>
        </row>
        <row r="1470">
          <cell r="A1470" t="str">
            <v>487377-B21</v>
          </cell>
          <cell r="B1470" t="str">
            <v>HP DL580G5 E7440 2.4 16M 4 core Kit</v>
          </cell>
          <cell r="G1470">
            <v>2159.1</v>
          </cell>
          <cell r="H1470">
            <v>2159</v>
          </cell>
          <cell r="I1470">
            <v>1516.201</v>
          </cell>
          <cell r="J1470">
            <v>1683</v>
          </cell>
        </row>
        <row r="1471">
          <cell r="A1471" t="str">
            <v>487378-B21</v>
          </cell>
          <cell r="B1471" t="str">
            <v>HP DL580G5 E7430 2.13 12M 4 core Kit</v>
          </cell>
          <cell r="G1471">
            <v>1664.1</v>
          </cell>
          <cell r="H1471">
            <v>1664</v>
          </cell>
          <cell r="I1471">
            <v>1076.441</v>
          </cell>
          <cell r="J1471">
            <v>1195</v>
          </cell>
        </row>
        <row r="1472">
          <cell r="A1472" t="str">
            <v>484309-B21</v>
          </cell>
          <cell r="B1472" t="str">
            <v>HP X5470 DL380G5 Kit</v>
          </cell>
          <cell r="G1472">
            <v>1619.1</v>
          </cell>
          <cell r="H1472">
            <v>1619</v>
          </cell>
          <cell r="I1472">
            <v>1284.731</v>
          </cell>
          <cell r="J1472">
            <v>1426</v>
          </cell>
        </row>
        <row r="1473">
          <cell r="A1473" t="str">
            <v>484310-B21</v>
          </cell>
          <cell r="B1473" t="str">
            <v>HP L5430 DL380G5 Kit</v>
          </cell>
          <cell r="G1473">
            <v>809.1</v>
          </cell>
          <cell r="H1473">
            <v>809</v>
          </cell>
          <cell r="I1473">
            <v>543.221</v>
          </cell>
          <cell r="J1473">
            <v>603</v>
          </cell>
        </row>
        <row r="1474">
          <cell r="A1474" t="str">
            <v>487511-B21</v>
          </cell>
          <cell r="B1474" t="str">
            <v>HP DL360R05 X5470 Kit</v>
          </cell>
          <cell r="G1474">
            <v>1619.1</v>
          </cell>
          <cell r="H1474">
            <v>1619</v>
          </cell>
          <cell r="I1474">
            <v>1270.001</v>
          </cell>
          <cell r="J1474">
            <v>1410</v>
          </cell>
        </row>
        <row r="1475">
          <cell r="A1475" t="str">
            <v>487513-B21</v>
          </cell>
          <cell r="B1475" t="str">
            <v>HP DL360R05 L5430 Kit</v>
          </cell>
          <cell r="G1475">
            <v>809.1</v>
          </cell>
          <cell r="H1475">
            <v>809</v>
          </cell>
          <cell r="I1475">
            <v>526.90099999999995</v>
          </cell>
          <cell r="J1475">
            <v>585</v>
          </cell>
        </row>
        <row r="1476">
          <cell r="A1476" t="str">
            <v>488039-B21</v>
          </cell>
          <cell r="B1476" t="str">
            <v>HP X5470 ML370G5 Kit</v>
          </cell>
          <cell r="G1476">
            <v>1619.1</v>
          </cell>
          <cell r="H1476">
            <v>1619</v>
          </cell>
          <cell r="I1476">
            <v>1285.6410000000001</v>
          </cell>
          <cell r="J1476">
            <v>1427</v>
          </cell>
        </row>
        <row r="1477">
          <cell r="A1477" t="str">
            <v>487373-B21</v>
          </cell>
          <cell r="B1477" t="str">
            <v>HP DL580G5 X7460 2.67 16M 6 core Kit</v>
          </cell>
          <cell r="G1477">
            <v>3374.1</v>
          </cell>
          <cell r="H1477">
            <v>3374</v>
          </cell>
          <cell r="I1477">
            <v>2082.511</v>
          </cell>
          <cell r="J1477">
            <v>2312</v>
          </cell>
        </row>
        <row r="1478">
          <cell r="A1478" t="str">
            <v>487375-B21</v>
          </cell>
          <cell r="B1478" t="str">
            <v>HP DL580G5 E7450 2.4 12M 6 core Kit</v>
          </cell>
          <cell r="G1478">
            <v>2789.1</v>
          </cell>
          <cell r="H1478">
            <v>2789</v>
          </cell>
          <cell r="I1478">
            <v>1756.1610000000001</v>
          </cell>
          <cell r="J1478">
            <v>1949</v>
          </cell>
        </row>
        <row r="1479">
          <cell r="A1479" t="str">
            <v>487380-B21</v>
          </cell>
          <cell r="B1479" t="str">
            <v>HP DL580G5 E7420 2.13 8M 4 core  Kit</v>
          </cell>
          <cell r="G1479">
            <v>1304.0999999999999</v>
          </cell>
          <cell r="H1479">
            <v>1304</v>
          </cell>
          <cell r="I1479">
            <v>917.07100000000003</v>
          </cell>
          <cell r="J1479">
            <v>1018</v>
          </cell>
        </row>
        <row r="1480">
          <cell r="A1480" t="str">
            <v>484311-B21</v>
          </cell>
          <cell r="B1480" t="str">
            <v>HP X5270 DL380G5 Kit</v>
          </cell>
          <cell r="G1480">
            <v>1439.1</v>
          </cell>
          <cell r="H1480">
            <v>1439</v>
          </cell>
          <cell r="I1480">
            <v>1092.231</v>
          </cell>
          <cell r="J1480">
            <v>1212</v>
          </cell>
        </row>
        <row r="1481">
          <cell r="A1481" t="str">
            <v>506157-B21</v>
          </cell>
          <cell r="B1481" t="str">
            <v>HP DL580G5 L7455 2.13 12M 6 core Kit</v>
          </cell>
          <cell r="G1481">
            <v>3149.1</v>
          </cell>
          <cell r="H1481">
            <v>3149</v>
          </cell>
          <cell r="I1481">
            <v>2077.0810000000001</v>
          </cell>
          <cell r="J1481">
            <v>2306</v>
          </cell>
        </row>
        <row r="1482">
          <cell r="A1482" t="str">
            <v>495902-L21</v>
          </cell>
          <cell r="B1482" t="str">
            <v>HP L5506 ML350 G6 FIO Kit</v>
          </cell>
          <cell r="G1482">
            <v>629.1</v>
          </cell>
          <cell r="H1482">
            <v>629</v>
          </cell>
          <cell r="I1482">
            <v>369.09199999999998</v>
          </cell>
          <cell r="J1482">
            <v>410</v>
          </cell>
        </row>
        <row r="1483">
          <cell r="A1483" t="str">
            <v>495904-L21</v>
          </cell>
          <cell r="B1483" t="str">
            <v>HP X5570 ML350 G6 FIO Kit</v>
          </cell>
          <cell r="G1483">
            <v>1799.1</v>
          </cell>
          <cell r="H1483">
            <v>1799</v>
          </cell>
          <cell r="I1483">
            <v>1211.0920000000001</v>
          </cell>
          <cell r="J1483">
            <v>1344</v>
          </cell>
        </row>
        <row r="1484">
          <cell r="A1484" t="str">
            <v>495906-L21</v>
          </cell>
          <cell r="B1484" t="str">
            <v>HP X5560 ML350 G6 FIO Kit</v>
          </cell>
          <cell r="G1484">
            <v>1484.1</v>
          </cell>
          <cell r="H1484">
            <v>1484</v>
          </cell>
          <cell r="I1484">
            <v>1024.0920000000001</v>
          </cell>
          <cell r="J1484">
            <v>1137</v>
          </cell>
        </row>
        <row r="1485">
          <cell r="A1485" t="str">
            <v>495908-L21</v>
          </cell>
          <cell r="B1485" t="str">
            <v>HP X5550 ML350 G6 FIO Kit</v>
          </cell>
          <cell r="G1485">
            <v>1259.0999999999999</v>
          </cell>
          <cell r="H1485">
            <v>1259</v>
          </cell>
          <cell r="I1485">
            <v>837.09199999999998</v>
          </cell>
          <cell r="J1485">
            <v>929</v>
          </cell>
        </row>
        <row r="1486">
          <cell r="A1486" t="str">
            <v>495910-L21</v>
          </cell>
          <cell r="B1486" t="str">
            <v>HP E5540 ML350 G6 FIO Kit</v>
          </cell>
          <cell r="G1486">
            <v>989.1</v>
          </cell>
          <cell r="H1486">
            <v>989</v>
          </cell>
          <cell r="I1486">
            <v>650.09199999999998</v>
          </cell>
          <cell r="J1486">
            <v>722</v>
          </cell>
        </row>
        <row r="1487">
          <cell r="A1487" t="str">
            <v>495912-L21</v>
          </cell>
          <cell r="B1487" t="str">
            <v>HP E5530 ML350 G6 FIO Kit</v>
          </cell>
          <cell r="G1487">
            <v>719.1</v>
          </cell>
          <cell r="H1487">
            <v>719</v>
          </cell>
          <cell r="I1487">
            <v>463.072</v>
          </cell>
          <cell r="J1487">
            <v>514</v>
          </cell>
        </row>
        <row r="1488">
          <cell r="A1488" t="str">
            <v>495914-L21</v>
          </cell>
          <cell r="B1488" t="str">
            <v>HP E5520 ML350 G6 FIO Kit</v>
          </cell>
          <cell r="G1488">
            <v>539.1</v>
          </cell>
          <cell r="H1488">
            <v>539</v>
          </cell>
          <cell r="I1488">
            <v>326.09199999999998</v>
          </cell>
          <cell r="J1488">
            <v>362</v>
          </cell>
        </row>
        <row r="1489">
          <cell r="A1489" t="str">
            <v>495916-L21</v>
          </cell>
          <cell r="B1489" t="str">
            <v>HP E5506 ML350 G6 FIO Kit</v>
          </cell>
          <cell r="G1489">
            <v>404.1</v>
          </cell>
          <cell r="H1489">
            <v>404</v>
          </cell>
          <cell r="I1489">
            <v>233.09200000000001</v>
          </cell>
          <cell r="J1489">
            <v>259</v>
          </cell>
        </row>
        <row r="1490">
          <cell r="A1490" t="str">
            <v>495918-L21</v>
          </cell>
          <cell r="B1490" t="str">
            <v>HP E5504 ML350 G6 FIO Kit</v>
          </cell>
          <cell r="G1490">
            <v>314.10000000000002</v>
          </cell>
          <cell r="H1490">
            <v>314</v>
          </cell>
          <cell r="I1490">
            <v>195.09200000000001</v>
          </cell>
          <cell r="J1490">
            <v>217</v>
          </cell>
        </row>
        <row r="1491">
          <cell r="A1491" t="str">
            <v>495920-L21</v>
          </cell>
          <cell r="B1491" t="str">
            <v>HP E5502 ML350 G6 FIO Kit</v>
          </cell>
          <cell r="G1491">
            <v>296.10000000000002</v>
          </cell>
          <cell r="H1491">
            <v>296</v>
          </cell>
          <cell r="I1491">
            <v>167.09200000000001</v>
          </cell>
          <cell r="J1491">
            <v>185</v>
          </cell>
        </row>
        <row r="1492">
          <cell r="A1492" t="str">
            <v>495930-L21</v>
          </cell>
          <cell r="B1492" t="str">
            <v>HP X5570 ML/DL370 G6 FIO Kit</v>
          </cell>
          <cell r="G1492">
            <v>1799.1</v>
          </cell>
          <cell r="H1492">
            <v>1799</v>
          </cell>
          <cell r="I1492">
            <v>1211.252</v>
          </cell>
          <cell r="J1492">
            <v>1344</v>
          </cell>
        </row>
        <row r="1493">
          <cell r="A1493" t="str">
            <v>495932-L21</v>
          </cell>
          <cell r="B1493" t="str">
            <v>HP X5560 ML/DL370 G6 FIO Kit</v>
          </cell>
          <cell r="G1493">
            <v>1484.1</v>
          </cell>
          <cell r="H1493">
            <v>1484</v>
          </cell>
          <cell r="I1493">
            <v>1024.252</v>
          </cell>
          <cell r="J1493">
            <v>1137</v>
          </cell>
        </row>
        <row r="1494">
          <cell r="A1494" t="str">
            <v>495934-L21</v>
          </cell>
          <cell r="B1494" t="str">
            <v>HP X5550 ML/DL370 G6 FIO Kit</v>
          </cell>
          <cell r="G1494">
            <v>1259.0999999999999</v>
          </cell>
          <cell r="H1494">
            <v>1259</v>
          </cell>
          <cell r="I1494">
            <v>837.28200000000004</v>
          </cell>
          <cell r="J1494">
            <v>929</v>
          </cell>
        </row>
        <row r="1495">
          <cell r="A1495" t="str">
            <v>495936-L21</v>
          </cell>
          <cell r="B1495" t="str">
            <v>HP E5540 ML/DL370 G6 FIO Kit</v>
          </cell>
          <cell r="G1495">
            <v>989.1</v>
          </cell>
          <cell r="H1495">
            <v>989</v>
          </cell>
          <cell r="I1495">
            <v>650.25199999999995</v>
          </cell>
          <cell r="J1495">
            <v>722</v>
          </cell>
        </row>
        <row r="1496">
          <cell r="A1496" t="str">
            <v>495938-L21</v>
          </cell>
          <cell r="B1496" t="str">
            <v>HP E5530 ML/DL370 G6 FIO Kit</v>
          </cell>
          <cell r="G1496">
            <v>719.1</v>
          </cell>
          <cell r="H1496">
            <v>719</v>
          </cell>
          <cell r="I1496">
            <v>463.25200000000001</v>
          </cell>
          <cell r="J1496">
            <v>514</v>
          </cell>
        </row>
        <row r="1497">
          <cell r="A1497" t="str">
            <v>495940-L21</v>
          </cell>
          <cell r="B1497" t="str">
            <v>HP E5520 ML/DL370 G6 FIO Kit</v>
          </cell>
          <cell r="G1497">
            <v>539.1</v>
          </cell>
          <cell r="H1497">
            <v>539</v>
          </cell>
          <cell r="I1497">
            <v>326.25200000000001</v>
          </cell>
          <cell r="J1497">
            <v>362</v>
          </cell>
        </row>
        <row r="1498">
          <cell r="A1498" t="str">
            <v>495942-L21</v>
          </cell>
          <cell r="B1498" t="str">
            <v>HP E5506 ML/DL370 G6 FIO Kit</v>
          </cell>
          <cell r="G1498">
            <v>404.1</v>
          </cell>
          <cell r="H1498">
            <v>404</v>
          </cell>
          <cell r="I1498">
            <v>233.25200000000001</v>
          </cell>
          <cell r="J1498">
            <v>259</v>
          </cell>
        </row>
        <row r="1499">
          <cell r="A1499" t="str">
            <v>495944-L21</v>
          </cell>
          <cell r="B1499" t="str">
            <v>HP E5504 ML/DL370 G6 FIO Kit</v>
          </cell>
          <cell r="G1499">
            <v>314.10000000000002</v>
          </cell>
          <cell r="H1499">
            <v>314</v>
          </cell>
          <cell r="I1499">
            <v>195.25200000000001</v>
          </cell>
          <cell r="J1499">
            <v>217</v>
          </cell>
        </row>
        <row r="1500">
          <cell r="A1500" t="str">
            <v>495946-L21</v>
          </cell>
          <cell r="B1500" t="str">
            <v>HP E5502 ML/DL370 G6 FIO Kit</v>
          </cell>
          <cell r="G1500">
            <v>296.10000000000002</v>
          </cell>
          <cell r="H1500">
            <v>296</v>
          </cell>
          <cell r="I1500">
            <v>167.25200000000001</v>
          </cell>
          <cell r="J1500">
            <v>186</v>
          </cell>
        </row>
        <row r="1501">
          <cell r="A1501" t="str">
            <v>505511-L21</v>
          </cell>
          <cell r="B1501" t="str">
            <v>HP L5520 ML/DL370 G6 FIO Kit</v>
          </cell>
          <cell r="G1501">
            <v>719.1</v>
          </cell>
          <cell r="H1501">
            <v>719</v>
          </cell>
          <cell r="I1501">
            <v>463.25200000000001</v>
          </cell>
          <cell r="J1501">
            <v>514</v>
          </cell>
        </row>
        <row r="1502">
          <cell r="A1502" t="str">
            <v>505513-L21</v>
          </cell>
          <cell r="B1502" t="str">
            <v>HP L5520 ML350 G6 FIO Kit</v>
          </cell>
          <cell r="G1502">
            <v>719.1</v>
          </cell>
          <cell r="H1502">
            <v>719</v>
          </cell>
          <cell r="I1502">
            <v>463.09199999999998</v>
          </cell>
          <cell r="J1502">
            <v>514</v>
          </cell>
        </row>
        <row r="1503">
          <cell r="A1503" t="str">
            <v>492131-L21</v>
          </cell>
          <cell r="B1503" t="str">
            <v>HP E5506 DL380 G6 FIO Kit</v>
          </cell>
          <cell r="G1503">
            <v>404.1</v>
          </cell>
          <cell r="H1503">
            <v>404</v>
          </cell>
          <cell r="I1503">
            <v>242.58199999999999</v>
          </cell>
          <cell r="J1503">
            <v>269</v>
          </cell>
        </row>
        <row r="1504">
          <cell r="A1504" t="str">
            <v>492136-L21</v>
          </cell>
          <cell r="B1504" t="str">
            <v>HP  E5504 DL380 G6 FIO Kit</v>
          </cell>
          <cell r="G1504">
            <v>314.10000000000002</v>
          </cell>
          <cell r="H1504">
            <v>314</v>
          </cell>
          <cell r="I1504">
            <v>204.58199999999999</v>
          </cell>
          <cell r="J1504">
            <v>227</v>
          </cell>
        </row>
        <row r="1505">
          <cell r="A1505" t="str">
            <v>492232-L21</v>
          </cell>
          <cell r="B1505" t="str">
            <v>HP X5560 DL380 G6 FIO Kit</v>
          </cell>
          <cell r="G1505">
            <v>1484.1</v>
          </cell>
          <cell r="H1505">
            <v>1484</v>
          </cell>
          <cell r="I1505">
            <v>1033.5820000000001</v>
          </cell>
          <cell r="J1505">
            <v>1147</v>
          </cell>
        </row>
        <row r="1506">
          <cell r="A1506" t="str">
            <v>492234-L21</v>
          </cell>
          <cell r="B1506" t="str">
            <v>HP X5550 DL380 G6 FIO Kit</v>
          </cell>
          <cell r="G1506">
            <v>1259.0999999999999</v>
          </cell>
          <cell r="H1506">
            <v>1259</v>
          </cell>
          <cell r="I1506">
            <v>846.58199999999999</v>
          </cell>
          <cell r="J1506">
            <v>940</v>
          </cell>
        </row>
        <row r="1507">
          <cell r="A1507" t="str">
            <v>492237-L21</v>
          </cell>
          <cell r="B1507" t="str">
            <v>HP E5530 DL380 G6 FIO Kit</v>
          </cell>
          <cell r="G1507">
            <v>719.1</v>
          </cell>
          <cell r="H1507">
            <v>719</v>
          </cell>
          <cell r="I1507">
            <v>472.58199999999999</v>
          </cell>
          <cell r="J1507">
            <v>525</v>
          </cell>
        </row>
        <row r="1508">
          <cell r="A1508" t="str">
            <v>492239-L21</v>
          </cell>
          <cell r="B1508" t="str">
            <v>HP E5520 DL380 G6 FIO Kit</v>
          </cell>
          <cell r="G1508">
            <v>539.1</v>
          </cell>
          <cell r="H1508">
            <v>539</v>
          </cell>
          <cell r="I1508">
            <v>335.58199999999999</v>
          </cell>
          <cell r="J1508">
            <v>372</v>
          </cell>
        </row>
        <row r="1509">
          <cell r="A1509" t="str">
            <v>492244-L21</v>
          </cell>
          <cell r="B1509" t="str">
            <v>HP E5540 DL380 G6 FIO Kit</v>
          </cell>
          <cell r="G1509">
            <v>989.1</v>
          </cell>
          <cell r="H1509">
            <v>989</v>
          </cell>
          <cell r="I1509">
            <v>659.58199999999999</v>
          </cell>
          <cell r="J1509">
            <v>732</v>
          </cell>
        </row>
        <row r="1510">
          <cell r="A1510" t="str">
            <v>500085-L21</v>
          </cell>
          <cell r="B1510" t="str">
            <v>HP  E5502 DL380 G6 FIO Kit</v>
          </cell>
          <cell r="G1510">
            <v>296.10000000000002</v>
          </cell>
          <cell r="H1510">
            <v>296</v>
          </cell>
          <cell r="I1510">
            <v>176.58199999999999</v>
          </cell>
          <cell r="J1510">
            <v>196</v>
          </cell>
        </row>
        <row r="1511">
          <cell r="A1511" t="str">
            <v>500087-L21</v>
          </cell>
          <cell r="B1511" t="str">
            <v>HP L5520 DL380 G6 FIO Kit</v>
          </cell>
          <cell r="G1511">
            <v>719.1</v>
          </cell>
          <cell r="H1511">
            <v>719</v>
          </cell>
          <cell r="I1511">
            <v>472.58199999999999</v>
          </cell>
          <cell r="J1511">
            <v>525</v>
          </cell>
        </row>
        <row r="1512">
          <cell r="A1512" t="str">
            <v>500089-L21</v>
          </cell>
          <cell r="B1512" t="str">
            <v>HP L5506 DL380 G6 FIO Kit</v>
          </cell>
          <cell r="G1512">
            <v>629.1</v>
          </cell>
          <cell r="H1512">
            <v>629</v>
          </cell>
          <cell r="I1512">
            <v>378.58199999999999</v>
          </cell>
          <cell r="J1512">
            <v>420</v>
          </cell>
        </row>
        <row r="1513">
          <cell r="A1513" t="str">
            <v>500094-L21</v>
          </cell>
          <cell r="B1513" t="str">
            <v>HP X5570 DL380 G6 FIO Kit</v>
          </cell>
          <cell r="G1513">
            <v>1799.1</v>
          </cell>
          <cell r="H1513">
            <v>1799</v>
          </cell>
          <cell r="I1513">
            <v>1220.5820000000001</v>
          </cell>
          <cell r="J1513">
            <v>1355</v>
          </cell>
        </row>
        <row r="1514">
          <cell r="A1514" t="str">
            <v>505878-L21</v>
          </cell>
          <cell r="B1514" t="str">
            <v>HP X5550 DL360 G6 FIO Kit</v>
          </cell>
          <cell r="G1514">
            <v>1259.0999999999999</v>
          </cell>
          <cell r="H1514">
            <v>1259</v>
          </cell>
          <cell r="I1514">
            <v>844.33199999999999</v>
          </cell>
          <cell r="J1514">
            <v>937</v>
          </cell>
        </row>
        <row r="1515">
          <cell r="A1515" t="str">
            <v>505880-L21</v>
          </cell>
          <cell r="B1515" t="str">
            <v>HP E5540 DL360 G6 FIO Kit</v>
          </cell>
          <cell r="G1515">
            <v>989.1</v>
          </cell>
          <cell r="H1515">
            <v>989</v>
          </cell>
          <cell r="I1515">
            <v>657.322</v>
          </cell>
          <cell r="J1515">
            <v>730</v>
          </cell>
        </row>
        <row r="1516">
          <cell r="A1516" t="str">
            <v>505882-L21</v>
          </cell>
          <cell r="B1516" t="str">
            <v>HP E5530 DL360 G6 FIO Kit</v>
          </cell>
          <cell r="G1516">
            <v>719.1</v>
          </cell>
          <cell r="H1516">
            <v>719</v>
          </cell>
          <cell r="I1516">
            <v>470.322</v>
          </cell>
          <cell r="J1516">
            <v>522</v>
          </cell>
        </row>
        <row r="1517">
          <cell r="A1517" t="str">
            <v>505884-L21</v>
          </cell>
          <cell r="B1517" t="str">
            <v>HP L5520 DL360 G6 FIO Kit</v>
          </cell>
          <cell r="G1517">
            <v>719.1</v>
          </cell>
          <cell r="H1517">
            <v>719</v>
          </cell>
          <cell r="I1517">
            <v>470.322</v>
          </cell>
          <cell r="J1517">
            <v>522</v>
          </cell>
        </row>
        <row r="1518">
          <cell r="A1518" t="str">
            <v>505886-L21</v>
          </cell>
          <cell r="B1518" t="str">
            <v>HP E5506 DL360 G6 FIO Kit</v>
          </cell>
          <cell r="G1518">
            <v>404.1</v>
          </cell>
          <cell r="H1518">
            <v>404</v>
          </cell>
          <cell r="I1518">
            <v>240.322</v>
          </cell>
          <cell r="J1518">
            <v>267</v>
          </cell>
        </row>
        <row r="1519">
          <cell r="A1519" t="str">
            <v>507663-L21</v>
          </cell>
          <cell r="B1519" t="str">
            <v>HP  E5502 DL360 G6 FIO Kit</v>
          </cell>
          <cell r="G1519">
            <v>296.10000000000002</v>
          </cell>
          <cell r="H1519">
            <v>296</v>
          </cell>
          <cell r="I1519">
            <v>174.33199999999999</v>
          </cell>
          <cell r="J1519">
            <v>194</v>
          </cell>
        </row>
        <row r="1520">
          <cell r="A1520" t="str">
            <v>507674-L21</v>
          </cell>
          <cell r="B1520" t="str">
            <v>HP X5570 DL360 G6 FIO Kit</v>
          </cell>
          <cell r="G1520">
            <v>1799.1</v>
          </cell>
          <cell r="H1520">
            <v>1799</v>
          </cell>
          <cell r="I1520">
            <v>1218.3219999999999</v>
          </cell>
          <cell r="J1520">
            <v>1352</v>
          </cell>
        </row>
        <row r="1521">
          <cell r="A1521" t="str">
            <v>507676-L21</v>
          </cell>
          <cell r="B1521" t="str">
            <v>HP X5560 DL360 G6 FIO Kit</v>
          </cell>
          <cell r="G1521">
            <v>1484.1</v>
          </cell>
          <cell r="H1521">
            <v>1484</v>
          </cell>
          <cell r="I1521">
            <v>1031.3219999999999</v>
          </cell>
          <cell r="J1521">
            <v>1145</v>
          </cell>
        </row>
        <row r="1522">
          <cell r="A1522" t="str">
            <v>507678-L21</v>
          </cell>
          <cell r="B1522" t="str">
            <v>HP L5506 DL360 G6 FIO Kit</v>
          </cell>
          <cell r="G1522">
            <v>629.1</v>
          </cell>
          <cell r="H1522">
            <v>629</v>
          </cell>
          <cell r="I1522">
            <v>376.322</v>
          </cell>
          <cell r="J1522">
            <v>418</v>
          </cell>
        </row>
        <row r="1523">
          <cell r="A1523" t="str">
            <v>507680-L21</v>
          </cell>
          <cell r="B1523" t="str">
            <v>HP E5520 DL360 G6 FIO Kit</v>
          </cell>
          <cell r="G1523">
            <v>539.1</v>
          </cell>
          <cell r="H1523">
            <v>539</v>
          </cell>
          <cell r="I1523">
            <v>333.322</v>
          </cell>
          <cell r="J1523">
            <v>370</v>
          </cell>
        </row>
        <row r="1524">
          <cell r="A1524" t="str">
            <v>507682-L21</v>
          </cell>
          <cell r="B1524" t="str">
            <v>HP  E5504 DL360 G6 FIO Kit</v>
          </cell>
          <cell r="G1524">
            <v>314.10000000000002</v>
          </cell>
          <cell r="H1524">
            <v>314</v>
          </cell>
          <cell r="I1524">
            <v>202.322</v>
          </cell>
          <cell r="J1524">
            <v>225</v>
          </cell>
        </row>
        <row r="1525">
          <cell r="A1525" t="str">
            <v>438090-L21</v>
          </cell>
          <cell r="B1525" t="str">
            <v>HP DL580G5 E7340 2.4 80W 2x4M FIO Kit</v>
          </cell>
          <cell r="G1525">
            <v>2249.1</v>
          </cell>
          <cell r="H1525">
            <v>2249</v>
          </cell>
          <cell r="I1525">
            <v>1463.212</v>
          </cell>
          <cell r="J1525">
            <v>1624</v>
          </cell>
        </row>
        <row r="1526">
          <cell r="A1526" t="str">
            <v>438091-L21</v>
          </cell>
          <cell r="B1526" t="str">
            <v>HP DL580G5 E7330 2.4 80W 2x3M FIO Kit</v>
          </cell>
          <cell r="G1526">
            <v>1664.1</v>
          </cell>
          <cell r="H1526">
            <v>1664</v>
          </cell>
          <cell r="I1526">
            <v>1036.212</v>
          </cell>
          <cell r="J1526">
            <v>1150</v>
          </cell>
        </row>
        <row r="1527">
          <cell r="A1527" t="str">
            <v>438092-L21</v>
          </cell>
          <cell r="B1527" t="str">
            <v>HP DL580G5 E7320 2.13 80W 2x2M FIO Kit</v>
          </cell>
          <cell r="G1527">
            <v>1304.0999999999999</v>
          </cell>
          <cell r="H1527">
            <v>1304</v>
          </cell>
          <cell r="I1527">
            <v>881.21199999999999</v>
          </cell>
          <cell r="J1527">
            <v>978</v>
          </cell>
        </row>
        <row r="1528">
          <cell r="A1528" t="str">
            <v>438093-L21</v>
          </cell>
          <cell r="B1528" t="str">
            <v>HP DL580G5 E7310 1.6 80W 2x2M FIO Kit</v>
          </cell>
          <cell r="G1528">
            <v>944.1</v>
          </cell>
          <cell r="H1528">
            <v>944</v>
          </cell>
          <cell r="I1528">
            <v>648.21199999999999</v>
          </cell>
          <cell r="J1528">
            <v>720</v>
          </cell>
        </row>
        <row r="1529">
          <cell r="A1529" t="str">
            <v>438100-L21</v>
          </cell>
          <cell r="B1529" t="str">
            <v>HP DL580G5 L7345 1.86 50W 2x4M FIO Kit</v>
          </cell>
          <cell r="G1529">
            <v>1799.1</v>
          </cell>
          <cell r="H1529">
            <v>1799</v>
          </cell>
          <cell r="I1529">
            <v>1114.212</v>
          </cell>
          <cell r="J1529">
            <v>1237</v>
          </cell>
        </row>
        <row r="1530">
          <cell r="A1530" t="str">
            <v>438101-L21</v>
          </cell>
          <cell r="B1530" t="str">
            <v>HP DL580G5 E7220 2.93 80W 2x4M FIO Kit</v>
          </cell>
          <cell r="G1530">
            <v>1304.0999999999999</v>
          </cell>
          <cell r="H1530">
            <v>1304</v>
          </cell>
          <cell r="I1530">
            <v>881.21199999999999</v>
          </cell>
          <cell r="J1530">
            <v>978</v>
          </cell>
        </row>
        <row r="1531">
          <cell r="A1531" t="str">
            <v>451999-L21</v>
          </cell>
          <cell r="B1531" t="str">
            <v>HP DL580G5 X7350 2.93 130W 2x4M FIO Kit</v>
          </cell>
          <cell r="G1531">
            <v>2609.1</v>
          </cell>
          <cell r="H1531">
            <v>2609</v>
          </cell>
          <cell r="I1531">
            <v>1701.992</v>
          </cell>
          <cell r="J1531">
            <v>1889</v>
          </cell>
        </row>
        <row r="1532">
          <cell r="A1532" t="str">
            <v>458257-L21</v>
          </cell>
          <cell r="B1532" t="str">
            <v>HP E5440 ML350G5 FIO Kit</v>
          </cell>
          <cell r="G1532">
            <v>854.1</v>
          </cell>
          <cell r="H1532">
            <v>854</v>
          </cell>
          <cell r="I1532">
            <v>618.67200000000003</v>
          </cell>
          <cell r="J1532">
            <v>687</v>
          </cell>
        </row>
        <row r="1533">
          <cell r="A1533" t="str">
            <v>458259-L21</v>
          </cell>
          <cell r="B1533" t="str">
            <v>HP E5430 ML350G5 FIO Kit</v>
          </cell>
          <cell r="G1533">
            <v>629.1</v>
          </cell>
          <cell r="H1533">
            <v>629</v>
          </cell>
          <cell r="I1533">
            <v>412.68200000000002</v>
          </cell>
          <cell r="J1533">
            <v>458</v>
          </cell>
        </row>
        <row r="1534">
          <cell r="A1534" t="str">
            <v>458265-L21</v>
          </cell>
          <cell r="B1534" t="str">
            <v>HP E5420 ML350G5 FIO Kit</v>
          </cell>
          <cell r="G1534">
            <v>494.1</v>
          </cell>
          <cell r="H1534">
            <v>494</v>
          </cell>
          <cell r="I1534">
            <v>291.67200000000003</v>
          </cell>
          <cell r="J1534">
            <v>324</v>
          </cell>
        </row>
        <row r="1535">
          <cell r="A1535" t="str">
            <v>458267-L21</v>
          </cell>
          <cell r="B1535" t="str">
            <v>HP E5410 ML350G5 FIO Kit</v>
          </cell>
          <cell r="G1535">
            <v>404.1</v>
          </cell>
          <cell r="H1535">
            <v>404</v>
          </cell>
          <cell r="I1535">
            <v>238.672</v>
          </cell>
          <cell r="J1535">
            <v>265</v>
          </cell>
        </row>
        <row r="1536">
          <cell r="A1536" t="str">
            <v>458269-L21</v>
          </cell>
          <cell r="B1536" t="str">
            <v>HP E5405 ML350G5 FIO Kit</v>
          </cell>
          <cell r="G1536">
            <v>314.10000000000002</v>
          </cell>
          <cell r="H1536">
            <v>314</v>
          </cell>
          <cell r="I1536">
            <v>201.68199999999999</v>
          </cell>
          <cell r="J1536">
            <v>224</v>
          </cell>
        </row>
        <row r="1537">
          <cell r="A1537" t="str">
            <v>457929-L21</v>
          </cell>
          <cell r="B1537" t="str">
            <v>HP DL360R05 X5460 FIO KIT</v>
          </cell>
          <cell r="G1537">
            <v>1304.0999999999999</v>
          </cell>
          <cell r="H1537">
            <v>1304</v>
          </cell>
          <cell r="I1537">
            <v>1037.5419999999999</v>
          </cell>
          <cell r="J1537">
            <v>1152</v>
          </cell>
        </row>
        <row r="1538">
          <cell r="A1538" t="str">
            <v>457931-L21</v>
          </cell>
          <cell r="B1538" t="str">
            <v>HP DL360R05 E5450 FIO KIT</v>
          </cell>
          <cell r="G1538">
            <v>1169.0999999999999</v>
          </cell>
          <cell r="H1538">
            <v>1169</v>
          </cell>
          <cell r="I1538">
            <v>811.01199999999994</v>
          </cell>
          <cell r="J1538">
            <v>900</v>
          </cell>
        </row>
        <row r="1539">
          <cell r="A1539" t="str">
            <v>457933-L21</v>
          </cell>
          <cell r="B1539" t="str">
            <v>HP DL360R05 E5440 FIO Kit</v>
          </cell>
          <cell r="G1539">
            <v>854.1</v>
          </cell>
          <cell r="H1539">
            <v>854</v>
          </cell>
          <cell r="I1539">
            <v>615.01199999999994</v>
          </cell>
          <cell r="J1539">
            <v>683</v>
          </cell>
        </row>
        <row r="1540">
          <cell r="A1540" t="str">
            <v>457935-L21</v>
          </cell>
          <cell r="B1540" t="str">
            <v>HP DL360R05 E5430 FIO Kit</v>
          </cell>
          <cell r="G1540">
            <v>629.1</v>
          </cell>
          <cell r="H1540">
            <v>629</v>
          </cell>
          <cell r="I1540">
            <v>409.012</v>
          </cell>
          <cell r="J1540">
            <v>454</v>
          </cell>
        </row>
        <row r="1541">
          <cell r="A1541" t="str">
            <v>457937-L21</v>
          </cell>
          <cell r="B1541" t="str">
            <v>HP DL360R05 E5420 FIO Kit</v>
          </cell>
          <cell r="G1541">
            <v>494.1</v>
          </cell>
          <cell r="H1541">
            <v>494</v>
          </cell>
          <cell r="I1541">
            <v>288.012</v>
          </cell>
          <cell r="J1541">
            <v>320</v>
          </cell>
        </row>
        <row r="1542">
          <cell r="A1542" t="str">
            <v>457939-L21</v>
          </cell>
          <cell r="B1542" t="str">
            <v>HP DL360R05 E5410 FIO Kit</v>
          </cell>
          <cell r="G1542">
            <v>404.1</v>
          </cell>
          <cell r="H1542">
            <v>404</v>
          </cell>
          <cell r="I1542">
            <v>235.012</v>
          </cell>
          <cell r="J1542">
            <v>261</v>
          </cell>
        </row>
        <row r="1543">
          <cell r="A1543" t="str">
            <v>457941-L21</v>
          </cell>
          <cell r="B1543" t="str">
            <v>HP DL360R05 E5405 FIO Kit</v>
          </cell>
          <cell r="G1543">
            <v>314.10000000000002</v>
          </cell>
          <cell r="H1543">
            <v>314</v>
          </cell>
          <cell r="I1543">
            <v>198.012</v>
          </cell>
          <cell r="J1543">
            <v>220</v>
          </cell>
        </row>
        <row r="1544">
          <cell r="A1544" t="str">
            <v>458408-L21</v>
          </cell>
          <cell r="B1544" t="str">
            <v>HP X5460 ML370G5 FIOKit</v>
          </cell>
          <cell r="G1544">
            <v>1304.0999999999999</v>
          </cell>
          <cell r="H1544">
            <v>1304</v>
          </cell>
          <cell r="I1544">
            <v>1052.922</v>
          </cell>
          <cell r="J1544">
            <v>1169</v>
          </cell>
        </row>
        <row r="1545">
          <cell r="A1545" t="str">
            <v>458410-L21</v>
          </cell>
          <cell r="B1545" t="str">
            <v>HP E5450 ML370G5 FIO Kit</v>
          </cell>
          <cell r="G1545">
            <v>1169.0999999999999</v>
          </cell>
          <cell r="H1545">
            <v>1169</v>
          </cell>
          <cell r="I1545">
            <v>827.92200000000003</v>
          </cell>
          <cell r="J1545">
            <v>919</v>
          </cell>
        </row>
        <row r="1546">
          <cell r="A1546" t="str">
            <v>458412-L21</v>
          </cell>
          <cell r="B1546" t="str">
            <v>HP E5440 ML370G5 FIO Kit</v>
          </cell>
          <cell r="G1546">
            <v>854.1</v>
          </cell>
          <cell r="H1546">
            <v>854</v>
          </cell>
          <cell r="I1546">
            <v>631.92200000000003</v>
          </cell>
          <cell r="J1546">
            <v>701</v>
          </cell>
        </row>
        <row r="1547">
          <cell r="A1547" t="str">
            <v>458414-L21</v>
          </cell>
          <cell r="B1547" t="str">
            <v>HP E5430 ML370G5 FIO Kit</v>
          </cell>
          <cell r="G1547">
            <v>629.1</v>
          </cell>
          <cell r="H1547">
            <v>629</v>
          </cell>
          <cell r="I1547">
            <v>425.92200000000003</v>
          </cell>
          <cell r="J1547">
            <v>473</v>
          </cell>
        </row>
        <row r="1548">
          <cell r="A1548" t="str">
            <v>458416-L21</v>
          </cell>
          <cell r="B1548" t="str">
            <v>HP E5420 ML370G5 FIO Kit</v>
          </cell>
          <cell r="G1548">
            <v>494.1</v>
          </cell>
          <cell r="H1548">
            <v>494</v>
          </cell>
          <cell r="I1548">
            <v>304.92200000000003</v>
          </cell>
          <cell r="J1548">
            <v>338</v>
          </cell>
        </row>
        <row r="1549">
          <cell r="A1549" t="str">
            <v>458418-L21</v>
          </cell>
          <cell r="B1549" t="str">
            <v>HP E5410 ML370G5 FIO Kit</v>
          </cell>
          <cell r="G1549">
            <v>404.1</v>
          </cell>
          <cell r="H1549">
            <v>404</v>
          </cell>
          <cell r="I1549">
            <v>251.922</v>
          </cell>
          <cell r="J1549">
            <v>280</v>
          </cell>
        </row>
        <row r="1550">
          <cell r="A1550" t="str">
            <v>458420-L21</v>
          </cell>
          <cell r="B1550" t="str">
            <v>HP E5405 ML370 G5 FIO Kit</v>
          </cell>
          <cell r="G1550">
            <v>314.10000000000002</v>
          </cell>
          <cell r="H1550">
            <v>314</v>
          </cell>
          <cell r="I1550">
            <v>214.922</v>
          </cell>
          <cell r="J1550">
            <v>239</v>
          </cell>
        </row>
        <row r="1551">
          <cell r="A1551" t="str">
            <v>458575-L21</v>
          </cell>
          <cell r="B1551" t="str">
            <v>HP E5430 DL380G5 FIO Kit</v>
          </cell>
          <cell r="G1551">
            <v>629.1</v>
          </cell>
          <cell r="H1551">
            <v>629</v>
          </cell>
          <cell r="I1551">
            <v>425.03199999999998</v>
          </cell>
          <cell r="J1551">
            <v>472</v>
          </cell>
        </row>
        <row r="1552">
          <cell r="A1552" t="str">
            <v>458577-L21</v>
          </cell>
          <cell r="B1552" t="str">
            <v>HP E5420 DL380G5 FIO Kit</v>
          </cell>
          <cell r="G1552">
            <v>494.1</v>
          </cell>
          <cell r="H1552">
            <v>494</v>
          </cell>
          <cell r="I1552">
            <v>304.03199999999998</v>
          </cell>
          <cell r="J1552">
            <v>337</v>
          </cell>
        </row>
        <row r="1553">
          <cell r="A1553" t="str">
            <v>458579-L21</v>
          </cell>
          <cell r="B1553" t="str">
            <v>HP E5405 DL380G5 FIO Kit</v>
          </cell>
          <cell r="G1553">
            <v>314.10000000000002</v>
          </cell>
          <cell r="H1553">
            <v>314</v>
          </cell>
          <cell r="I1553">
            <v>214.03200000000001</v>
          </cell>
          <cell r="J1553">
            <v>238</v>
          </cell>
        </row>
        <row r="1554">
          <cell r="A1554" t="str">
            <v>458581-L21</v>
          </cell>
          <cell r="B1554" t="str">
            <v>HP X5460 DL380G5 FIO Kit</v>
          </cell>
          <cell r="G1554">
            <v>1304.0999999999999</v>
          </cell>
          <cell r="H1554">
            <v>1304</v>
          </cell>
          <cell r="I1554">
            <v>1052.0319999999999</v>
          </cell>
          <cell r="J1554">
            <v>1168</v>
          </cell>
        </row>
        <row r="1555">
          <cell r="A1555" t="str">
            <v>458583-L21</v>
          </cell>
          <cell r="B1555" t="str">
            <v>HP E5450 DL380G5 FIO Kit</v>
          </cell>
          <cell r="G1555">
            <v>1169.0999999999999</v>
          </cell>
          <cell r="H1555">
            <v>1169</v>
          </cell>
          <cell r="I1555">
            <v>827.03200000000004</v>
          </cell>
          <cell r="J1555">
            <v>918</v>
          </cell>
        </row>
        <row r="1556">
          <cell r="A1556" t="str">
            <v>458585-L21</v>
          </cell>
          <cell r="B1556" t="str">
            <v>HP E5440 DL380G5 FIO Kit</v>
          </cell>
          <cell r="G1556">
            <v>854.1</v>
          </cell>
          <cell r="H1556">
            <v>854</v>
          </cell>
          <cell r="I1556">
            <v>631.03200000000004</v>
          </cell>
          <cell r="J1556">
            <v>700</v>
          </cell>
        </row>
        <row r="1557">
          <cell r="A1557" t="str">
            <v>459142-L21</v>
          </cell>
          <cell r="B1557" t="str">
            <v>HP E5410 DL380G5 FIO Kit</v>
          </cell>
          <cell r="G1557">
            <v>404.1</v>
          </cell>
          <cell r="H1557">
            <v>404</v>
          </cell>
          <cell r="I1557">
            <v>251.03200000000001</v>
          </cell>
          <cell r="J1557">
            <v>279</v>
          </cell>
        </row>
        <row r="1558">
          <cell r="A1558" t="str">
            <v>462593-L21</v>
          </cell>
          <cell r="B1558" t="str">
            <v>HP X5450 DL380G5 FIO Kit</v>
          </cell>
          <cell r="G1558">
            <v>1124.0999999999999</v>
          </cell>
          <cell r="H1558">
            <v>1124</v>
          </cell>
          <cell r="I1558">
            <v>771.03200000000004</v>
          </cell>
          <cell r="J1558">
            <v>856</v>
          </cell>
        </row>
        <row r="1559">
          <cell r="A1559" t="str">
            <v>462711-L21</v>
          </cell>
          <cell r="B1559" t="str">
            <v>HP X5450 ML370G5 FIO Kit</v>
          </cell>
          <cell r="G1559">
            <v>1124.0999999999999</v>
          </cell>
          <cell r="H1559">
            <v>1124</v>
          </cell>
          <cell r="I1559">
            <v>771.93200000000002</v>
          </cell>
          <cell r="J1559">
            <v>857</v>
          </cell>
        </row>
        <row r="1560">
          <cell r="A1560" t="str">
            <v>462858-L21</v>
          </cell>
          <cell r="B1560" t="str">
            <v>HP DL360R05 X5450 FIO Kit</v>
          </cell>
          <cell r="G1560">
            <v>1124.0999999999999</v>
          </cell>
          <cell r="H1560">
            <v>1124</v>
          </cell>
          <cell r="I1560">
            <v>756.55200000000002</v>
          </cell>
          <cell r="J1560">
            <v>840</v>
          </cell>
        </row>
        <row r="1561">
          <cell r="A1561" t="str">
            <v>458725-L21</v>
          </cell>
          <cell r="B1561" t="str">
            <v>HP E5205 ML350G5 FIO Kit</v>
          </cell>
          <cell r="G1561">
            <v>314.10000000000002</v>
          </cell>
          <cell r="H1561">
            <v>314</v>
          </cell>
          <cell r="I1561">
            <v>173.68199999999999</v>
          </cell>
          <cell r="J1561">
            <v>193</v>
          </cell>
        </row>
        <row r="1562">
          <cell r="A1562" t="str">
            <v>457949-L21</v>
          </cell>
          <cell r="B1562" t="str">
            <v>HP DL360R05 X5260 FIO Kit</v>
          </cell>
          <cell r="G1562">
            <v>1034.0999999999999</v>
          </cell>
          <cell r="H1562">
            <v>1034</v>
          </cell>
          <cell r="I1562">
            <v>755.01199999999994</v>
          </cell>
          <cell r="J1562">
            <v>838</v>
          </cell>
        </row>
        <row r="1563">
          <cell r="A1563" t="str">
            <v>458422-L21</v>
          </cell>
          <cell r="B1563" t="str">
            <v>HP X5260 ML370G5 FIO Kit</v>
          </cell>
          <cell r="G1563">
            <v>1034.0999999999999</v>
          </cell>
          <cell r="H1563">
            <v>1034</v>
          </cell>
          <cell r="I1563">
            <v>771.92200000000003</v>
          </cell>
          <cell r="J1563">
            <v>857</v>
          </cell>
        </row>
        <row r="1564">
          <cell r="A1564" t="str">
            <v>460497-L21</v>
          </cell>
          <cell r="B1564" t="str">
            <v>HP DL360R05 E5205 FIO Kit</v>
          </cell>
          <cell r="G1564">
            <v>314.10000000000002</v>
          </cell>
          <cell r="H1564">
            <v>314</v>
          </cell>
          <cell r="I1564">
            <v>170.012</v>
          </cell>
          <cell r="J1564">
            <v>189</v>
          </cell>
        </row>
        <row r="1565">
          <cell r="A1565" t="str">
            <v>461461-L21</v>
          </cell>
          <cell r="B1565" t="str">
            <v>HP X5260 DL380G5 FIO Kit</v>
          </cell>
          <cell r="G1565">
            <v>1034.0999999999999</v>
          </cell>
          <cell r="H1565">
            <v>1034</v>
          </cell>
          <cell r="I1565">
            <v>771.03200000000004</v>
          </cell>
          <cell r="J1565">
            <v>856</v>
          </cell>
        </row>
        <row r="1566">
          <cell r="A1566" t="str">
            <v>461465-L21</v>
          </cell>
          <cell r="B1566" t="str">
            <v>HP E5205 DL380G5 FIO Kit</v>
          </cell>
          <cell r="G1566">
            <v>314.10000000000002</v>
          </cell>
          <cell r="H1566">
            <v>314</v>
          </cell>
          <cell r="I1566">
            <v>186.03200000000001</v>
          </cell>
          <cell r="J1566">
            <v>206</v>
          </cell>
        </row>
        <row r="1567">
          <cell r="A1567" t="str">
            <v>457943-L21</v>
          </cell>
          <cell r="B1567" t="str">
            <v>HP DL360R05 L5420 FIO KIT</v>
          </cell>
          <cell r="G1567">
            <v>557.1</v>
          </cell>
          <cell r="H1567">
            <v>557</v>
          </cell>
          <cell r="I1567">
            <v>344.00200000000001</v>
          </cell>
          <cell r="J1567">
            <v>382</v>
          </cell>
        </row>
        <row r="1568">
          <cell r="A1568" t="str">
            <v>457945-L21</v>
          </cell>
          <cell r="B1568" t="str">
            <v>HP DL360R05 L5410 FIO Kit</v>
          </cell>
          <cell r="G1568">
            <v>458.1</v>
          </cell>
          <cell r="H1568">
            <v>458</v>
          </cell>
          <cell r="I1568">
            <v>292.012</v>
          </cell>
          <cell r="J1568">
            <v>324</v>
          </cell>
        </row>
        <row r="1569">
          <cell r="A1569" t="str">
            <v>465324-L21</v>
          </cell>
          <cell r="B1569" t="str">
            <v>HP L5420 DL380G5 FIO Kit</v>
          </cell>
          <cell r="G1569">
            <v>557.1</v>
          </cell>
          <cell r="H1569">
            <v>557</v>
          </cell>
          <cell r="I1569">
            <v>360.02199999999999</v>
          </cell>
          <cell r="J1569">
            <v>400</v>
          </cell>
        </row>
        <row r="1570">
          <cell r="A1570" t="str">
            <v>465326-L21</v>
          </cell>
          <cell r="B1570" t="str">
            <v>HP L5410 DL380G5 FIO Kit</v>
          </cell>
          <cell r="G1570">
            <v>458.1</v>
          </cell>
          <cell r="H1570">
            <v>458</v>
          </cell>
          <cell r="I1570">
            <v>308.03199999999998</v>
          </cell>
          <cell r="J1570">
            <v>342</v>
          </cell>
        </row>
        <row r="1571">
          <cell r="A1571" t="str">
            <v>457947-L21</v>
          </cell>
          <cell r="B1571" t="str">
            <v>HP DL360R05 L5240 FIO Kit</v>
          </cell>
          <cell r="G1571">
            <v>872.1</v>
          </cell>
          <cell r="H1571">
            <v>872</v>
          </cell>
          <cell r="I1571">
            <v>596.01199999999994</v>
          </cell>
          <cell r="J1571">
            <v>662</v>
          </cell>
        </row>
        <row r="1572">
          <cell r="A1572" t="str">
            <v>461463-L21</v>
          </cell>
          <cell r="B1572" t="str">
            <v>HP L5240 DL380G5 FIO Kit</v>
          </cell>
          <cell r="G1572">
            <v>872.1</v>
          </cell>
          <cell r="H1572">
            <v>872</v>
          </cell>
          <cell r="I1572">
            <v>612.03200000000004</v>
          </cell>
          <cell r="J1572">
            <v>679</v>
          </cell>
        </row>
        <row r="1573">
          <cell r="A1573" t="str">
            <v>461765-L21</v>
          </cell>
          <cell r="B1573" t="str">
            <v>HP L5240 ML370G5 FIO Kit</v>
          </cell>
          <cell r="G1573">
            <v>872.1</v>
          </cell>
          <cell r="H1573">
            <v>872</v>
          </cell>
          <cell r="I1573">
            <v>612.92200000000003</v>
          </cell>
          <cell r="J1573">
            <v>680</v>
          </cell>
        </row>
        <row r="1574">
          <cell r="A1574" t="str">
            <v>493457-L21</v>
          </cell>
          <cell r="B1574" t="str">
            <v>HP X5460 ML350G5 Kit  FIO</v>
          </cell>
          <cell r="G1574">
            <v>1439.1</v>
          </cell>
          <cell r="H1574">
            <v>1439</v>
          </cell>
          <cell r="I1574">
            <v>1039.652</v>
          </cell>
          <cell r="J1574">
            <v>1154</v>
          </cell>
        </row>
        <row r="1575">
          <cell r="A1575" t="str">
            <v>493461-L21</v>
          </cell>
          <cell r="B1575" t="str">
            <v>HP X5260 ML350G5 Kit</v>
          </cell>
          <cell r="G1575">
            <v>1124.0999999999999</v>
          </cell>
          <cell r="H1575">
            <v>1124</v>
          </cell>
          <cell r="I1575">
            <v>758.66200000000003</v>
          </cell>
          <cell r="J1575">
            <v>842</v>
          </cell>
        </row>
        <row r="1576">
          <cell r="A1576" t="str">
            <v>493459-L21</v>
          </cell>
          <cell r="B1576" t="str">
            <v>HP L5420 ML350G5 Kit</v>
          </cell>
          <cell r="G1576">
            <v>557.1</v>
          </cell>
          <cell r="H1576">
            <v>557</v>
          </cell>
          <cell r="I1576">
            <v>347.65199999999999</v>
          </cell>
          <cell r="J1576">
            <v>386</v>
          </cell>
        </row>
        <row r="1577">
          <cell r="A1577" t="str">
            <v>484309-L21</v>
          </cell>
          <cell r="B1577" t="str">
            <v>HP X5470 DL380G5 FIO Kit</v>
          </cell>
          <cell r="G1577">
            <v>1619.1</v>
          </cell>
          <cell r="H1577">
            <v>1619</v>
          </cell>
          <cell r="I1577">
            <v>1238.982</v>
          </cell>
          <cell r="J1577">
            <v>1375</v>
          </cell>
        </row>
        <row r="1578">
          <cell r="A1578" t="str">
            <v>484310-L21</v>
          </cell>
          <cell r="B1578" t="str">
            <v>HP L5430 DL380G5 FIO Kit</v>
          </cell>
          <cell r="G1578">
            <v>809.1</v>
          </cell>
          <cell r="H1578">
            <v>809</v>
          </cell>
          <cell r="I1578">
            <v>518.98199999999997</v>
          </cell>
          <cell r="J1578">
            <v>576</v>
          </cell>
        </row>
        <row r="1579">
          <cell r="A1579" t="str">
            <v>487511-L21</v>
          </cell>
          <cell r="B1579" t="str">
            <v>HP DL360R05 X5470 FIO Kit</v>
          </cell>
          <cell r="G1579">
            <v>1619.1</v>
          </cell>
          <cell r="H1579">
            <v>1619</v>
          </cell>
          <cell r="I1579">
            <v>1224.492</v>
          </cell>
          <cell r="J1579">
            <v>1359</v>
          </cell>
        </row>
        <row r="1580">
          <cell r="A1580" t="str">
            <v>487513-L21</v>
          </cell>
          <cell r="B1580" t="str">
            <v>HP DL360R05 L5430 FIO Kit</v>
          </cell>
          <cell r="G1580">
            <v>809.1</v>
          </cell>
          <cell r="H1580">
            <v>809</v>
          </cell>
          <cell r="I1580">
            <v>502.96199999999999</v>
          </cell>
          <cell r="J1580">
            <v>558</v>
          </cell>
        </row>
        <row r="1581">
          <cell r="A1581" t="str">
            <v>488039-L21</v>
          </cell>
          <cell r="B1581" t="str">
            <v>HP X5470 ML370G5 Kit FIO</v>
          </cell>
          <cell r="G1581">
            <v>1619.1</v>
          </cell>
          <cell r="H1581">
            <v>1619</v>
          </cell>
          <cell r="I1581">
            <v>1239.902</v>
          </cell>
          <cell r="J1581">
            <v>1376</v>
          </cell>
        </row>
        <row r="1582">
          <cell r="A1582" t="str">
            <v>487373-L21</v>
          </cell>
          <cell r="B1582" t="str">
            <v>HP DL580G5 X7460 2.67 16M 6 core FIO Kit</v>
          </cell>
          <cell r="G1582">
            <v>3374.1</v>
          </cell>
          <cell r="H1582">
            <v>3374</v>
          </cell>
          <cell r="I1582">
            <v>2012.982</v>
          </cell>
          <cell r="J1582">
            <v>2234</v>
          </cell>
        </row>
        <row r="1583">
          <cell r="A1583" t="str">
            <v>487375-L21</v>
          </cell>
          <cell r="B1583" t="str">
            <v>HP DL580G5 E7450 2.4 12M 6 core FIO Kit</v>
          </cell>
          <cell r="G1583">
            <v>2789.1</v>
          </cell>
          <cell r="H1583">
            <v>2789</v>
          </cell>
          <cell r="I1583">
            <v>1696.202</v>
          </cell>
          <cell r="J1583">
            <v>1883</v>
          </cell>
        </row>
        <row r="1584">
          <cell r="A1584" t="str">
            <v>487377-L21</v>
          </cell>
          <cell r="B1584" t="str">
            <v>HP DL580G5 E7440 2.4 16M 4 core FIO Kit</v>
          </cell>
          <cell r="G1584">
            <v>2159.1</v>
          </cell>
          <cell r="H1584">
            <v>2159</v>
          </cell>
          <cell r="I1584">
            <v>1463.202</v>
          </cell>
          <cell r="J1584">
            <v>1624</v>
          </cell>
        </row>
        <row r="1585">
          <cell r="A1585" t="str">
            <v>487378-L21</v>
          </cell>
          <cell r="B1585" t="str">
            <v>HP DL580G5 E7430 2.13 12M 4 core FIO Kit</v>
          </cell>
          <cell r="G1585">
            <v>1664.1</v>
          </cell>
          <cell r="H1585">
            <v>1664</v>
          </cell>
          <cell r="I1585">
            <v>1036.202</v>
          </cell>
          <cell r="J1585">
            <v>1150</v>
          </cell>
        </row>
        <row r="1586">
          <cell r="A1586" t="str">
            <v>487380-L21</v>
          </cell>
          <cell r="B1586" t="str">
            <v>HP DL580G5 E7420 2.13 8M 4 core  FIO Kit</v>
          </cell>
          <cell r="G1586">
            <v>1304.0999999999999</v>
          </cell>
          <cell r="H1586">
            <v>1304</v>
          </cell>
          <cell r="I1586">
            <v>881.202</v>
          </cell>
          <cell r="J1586">
            <v>978</v>
          </cell>
        </row>
        <row r="1587">
          <cell r="A1587" t="str">
            <v>484311-L21</v>
          </cell>
          <cell r="B1587" t="str">
            <v>HP X5270 DL380G5 FIO Kit</v>
          </cell>
          <cell r="G1587">
            <v>1439.1</v>
          </cell>
          <cell r="H1587">
            <v>1439</v>
          </cell>
          <cell r="I1587">
            <v>1052.0319999999999</v>
          </cell>
          <cell r="J1587">
            <v>1168</v>
          </cell>
        </row>
        <row r="1588">
          <cell r="A1588" t="str">
            <v>506157-L21</v>
          </cell>
          <cell r="B1588" t="str">
            <v>HP DL580G5 L7455 2.13 12M 6 core Kit</v>
          </cell>
          <cell r="G1588">
            <v>3149.1</v>
          </cell>
          <cell r="H1588">
            <v>3149</v>
          </cell>
          <cell r="I1588">
            <v>2007.212</v>
          </cell>
          <cell r="J1588">
            <v>2228</v>
          </cell>
        </row>
        <row r="1589">
          <cell r="A1589" t="str">
            <v>447123-B21</v>
          </cell>
          <cell r="B1589" t="str">
            <v>HP 5110 DL180 Kit</v>
          </cell>
          <cell r="G1589">
            <v>404.1</v>
          </cell>
          <cell r="H1589">
            <v>404</v>
          </cell>
          <cell r="I1589">
            <v>174.03100000000001</v>
          </cell>
          <cell r="J1589">
            <v>193</v>
          </cell>
        </row>
        <row r="1590">
          <cell r="A1590" t="str">
            <v>447125-B21</v>
          </cell>
          <cell r="B1590" t="str">
            <v>HP E5310 DL180 Kit</v>
          </cell>
          <cell r="G1590">
            <v>584.1</v>
          </cell>
          <cell r="H1590">
            <v>584</v>
          </cell>
          <cell r="I1590">
            <v>201.761</v>
          </cell>
          <cell r="J1590">
            <v>224</v>
          </cell>
        </row>
        <row r="1591">
          <cell r="A1591" t="str">
            <v>449113-B21</v>
          </cell>
          <cell r="B1591" t="str">
            <v>HP 5150 DL180 Kit</v>
          </cell>
          <cell r="G1591">
            <v>899.1</v>
          </cell>
          <cell r="H1591">
            <v>899</v>
          </cell>
          <cell r="I1591">
            <v>612.53099999999995</v>
          </cell>
          <cell r="J1591">
            <v>680</v>
          </cell>
        </row>
        <row r="1592">
          <cell r="A1592" t="str">
            <v>449115-B21</v>
          </cell>
          <cell r="B1592" t="str">
            <v>HP 5140 DL180 Kit</v>
          </cell>
          <cell r="G1592">
            <v>674.1</v>
          </cell>
          <cell r="H1592">
            <v>674</v>
          </cell>
          <cell r="I1592">
            <v>410.221</v>
          </cell>
          <cell r="J1592">
            <v>455</v>
          </cell>
        </row>
        <row r="1593">
          <cell r="A1593" t="str">
            <v>449117-B21</v>
          </cell>
          <cell r="B1593" t="str">
            <v>HP 5120 DL180 Kit</v>
          </cell>
          <cell r="G1593">
            <v>494.1</v>
          </cell>
          <cell r="H1593">
            <v>494</v>
          </cell>
          <cell r="I1593">
            <v>238.73099999999999</v>
          </cell>
          <cell r="J1593">
            <v>265</v>
          </cell>
        </row>
        <row r="1594">
          <cell r="A1594" t="str">
            <v>449119-B21</v>
          </cell>
          <cell r="B1594" t="str">
            <v>HP E5335 DL180 Kit</v>
          </cell>
          <cell r="G1594">
            <v>899.1</v>
          </cell>
          <cell r="H1594">
            <v>899</v>
          </cell>
          <cell r="I1594">
            <v>290.07100000000003</v>
          </cell>
          <cell r="J1594">
            <v>322</v>
          </cell>
        </row>
        <row r="1595">
          <cell r="A1595" t="str">
            <v>449121-B21</v>
          </cell>
          <cell r="B1595" t="str">
            <v>HP E5320 DL180 Kit</v>
          </cell>
          <cell r="G1595">
            <v>674.1</v>
          </cell>
          <cell r="H1595">
            <v>674</v>
          </cell>
          <cell r="I1595">
            <v>238.73099999999999</v>
          </cell>
          <cell r="J1595">
            <v>265</v>
          </cell>
        </row>
        <row r="1596">
          <cell r="A1596" t="str">
            <v>451813-B21</v>
          </cell>
          <cell r="B1596" t="str">
            <v>HP DL180 5130 Kit</v>
          </cell>
          <cell r="G1596">
            <v>357.3</v>
          </cell>
          <cell r="H1596">
            <v>357</v>
          </cell>
          <cell r="I1596">
            <v>290.07100000000003</v>
          </cell>
          <cell r="J1596">
            <v>322</v>
          </cell>
        </row>
        <row r="1597">
          <cell r="A1597" t="str">
            <v>448373-B21</v>
          </cell>
          <cell r="B1597" t="str">
            <v>HP L5240 DL160G5 Kit</v>
          </cell>
          <cell r="G1597">
            <v>872.1</v>
          </cell>
          <cell r="H1597">
            <v>872</v>
          </cell>
          <cell r="I1597">
            <v>623.27099999999996</v>
          </cell>
          <cell r="J1597">
            <v>692</v>
          </cell>
        </row>
        <row r="1598">
          <cell r="A1598" t="str">
            <v>507720-B21</v>
          </cell>
          <cell r="B1598" t="str">
            <v>HP ML150 G6 E5502 KIT</v>
          </cell>
          <cell r="G1598">
            <v>296.10000000000002</v>
          </cell>
          <cell r="H1598">
            <v>296</v>
          </cell>
          <cell r="I1598">
            <v>233.351</v>
          </cell>
          <cell r="J1598">
            <v>259</v>
          </cell>
        </row>
        <row r="1599">
          <cell r="A1599" t="str">
            <v>507721-B21</v>
          </cell>
          <cell r="B1599" t="str">
            <v>HP ML150 G6 E5504 KIT</v>
          </cell>
          <cell r="G1599">
            <v>314.10000000000002</v>
          </cell>
          <cell r="H1599">
            <v>314</v>
          </cell>
          <cell r="I1599">
            <v>262.101</v>
          </cell>
          <cell r="J1599">
            <v>291</v>
          </cell>
        </row>
        <row r="1600">
          <cell r="A1600" t="str">
            <v>507722-B21</v>
          </cell>
          <cell r="B1600" t="str">
            <v>HP ML150 G6 E5520 KIT</v>
          </cell>
          <cell r="G1600">
            <v>539.1</v>
          </cell>
          <cell r="H1600">
            <v>539</v>
          </cell>
          <cell r="I1600">
            <v>396.63099999999997</v>
          </cell>
          <cell r="J1600">
            <v>440</v>
          </cell>
        </row>
        <row r="1601">
          <cell r="A1601" t="str">
            <v>507847-B21</v>
          </cell>
          <cell r="B1601" t="str">
            <v>HP ML150 G6 E5506 KIT</v>
          </cell>
          <cell r="G1601">
            <v>404.1</v>
          </cell>
          <cell r="H1601">
            <v>404</v>
          </cell>
          <cell r="I1601">
            <v>301.12099999999998</v>
          </cell>
          <cell r="J1601">
            <v>334</v>
          </cell>
        </row>
        <row r="1602">
          <cell r="A1602" t="str">
            <v>507848-B21</v>
          </cell>
          <cell r="B1602" t="str">
            <v>HP ML150 G6 E5530 KIT</v>
          </cell>
          <cell r="G1602">
            <v>719.1</v>
          </cell>
          <cell r="H1602">
            <v>719</v>
          </cell>
          <cell r="I1602">
            <v>537.32100000000003</v>
          </cell>
          <cell r="J1602">
            <v>596</v>
          </cell>
        </row>
        <row r="1603">
          <cell r="A1603" t="str">
            <v>507849-B21</v>
          </cell>
          <cell r="B1603" t="str">
            <v>HP ML150 G6 E5540 KIT</v>
          </cell>
          <cell r="G1603">
            <v>989.1</v>
          </cell>
          <cell r="H1603">
            <v>989</v>
          </cell>
          <cell r="I1603">
            <v>729.351</v>
          </cell>
          <cell r="J1603">
            <v>810</v>
          </cell>
        </row>
        <row r="1604">
          <cell r="A1604" t="str">
            <v>490457-B21</v>
          </cell>
          <cell r="B1604" t="str">
            <v>HP E5504 DL160 G6 Kit</v>
          </cell>
          <cell r="G1604">
            <v>314.10000000000002</v>
          </cell>
          <cell r="H1604">
            <v>314</v>
          </cell>
          <cell r="I1604">
            <v>223.45099999999999</v>
          </cell>
          <cell r="J1604">
            <v>248</v>
          </cell>
        </row>
        <row r="1605">
          <cell r="A1605" t="str">
            <v>490459-B21</v>
          </cell>
          <cell r="B1605" t="str">
            <v>HP E5520 DL160 G6 Kit</v>
          </cell>
          <cell r="G1605">
            <v>539.1</v>
          </cell>
          <cell r="H1605">
            <v>539</v>
          </cell>
          <cell r="I1605">
            <v>357.971</v>
          </cell>
          <cell r="J1605">
            <v>397</v>
          </cell>
        </row>
        <row r="1606">
          <cell r="A1606" t="str">
            <v>490461-B21</v>
          </cell>
          <cell r="B1606" t="str">
            <v>HP E5540 DL160 G6 Kit</v>
          </cell>
          <cell r="G1606">
            <v>989.1</v>
          </cell>
          <cell r="H1606">
            <v>989</v>
          </cell>
          <cell r="I1606">
            <v>690.70100000000002</v>
          </cell>
          <cell r="J1606">
            <v>767</v>
          </cell>
        </row>
        <row r="1607">
          <cell r="A1607" t="str">
            <v>491507-B21</v>
          </cell>
          <cell r="B1607" t="str">
            <v>HP L5520 DL160 G6 Kit</v>
          </cell>
          <cell r="G1607">
            <v>719.1</v>
          </cell>
          <cell r="H1607">
            <v>719</v>
          </cell>
          <cell r="I1607">
            <v>498.661</v>
          </cell>
          <cell r="J1607">
            <v>554</v>
          </cell>
        </row>
        <row r="1608">
          <cell r="A1608" t="str">
            <v>491511-B21</v>
          </cell>
          <cell r="B1608" t="str">
            <v>HP X5550 DL160 G6 Kit</v>
          </cell>
          <cell r="G1608">
            <v>1259.0999999999999</v>
          </cell>
          <cell r="H1608">
            <v>1259</v>
          </cell>
          <cell r="I1608">
            <v>882.73099999999999</v>
          </cell>
          <cell r="J1608">
            <v>980</v>
          </cell>
        </row>
        <row r="1609">
          <cell r="A1609" t="str">
            <v>508231-B21</v>
          </cell>
          <cell r="B1609" t="str">
            <v>HP X5570 DL160 G6 Kit</v>
          </cell>
          <cell r="G1609">
            <v>1799.1</v>
          </cell>
          <cell r="H1609">
            <v>1799</v>
          </cell>
          <cell r="I1609">
            <v>1266.8009999999999</v>
          </cell>
          <cell r="J1609">
            <v>1406</v>
          </cell>
        </row>
        <row r="1610">
          <cell r="A1610" t="str">
            <v>508341-B21</v>
          </cell>
          <cell r="B1610" t="str">
            <v>HP E5504 DL180 G6 Kit</v>
          </cell>
          <cell r="G1610">
            <v>314.10000000000002</v>
          </cell>
          <cell r="H1610">
            <v>314</v>
          </cell>
          <cell r="I1610">
            <v>223.87100000000001</v>
          </cell>
          <cell r="J1610">
            <v>248</v>
          </cell>
        </row>
        <row r="1611">
          <cell r="A1611" t="str">
            <v>508342-B21</v>
          </cell>
          <cell r="B1611" t="str">
            <v>HP E5520 DL180 G6 Kit</v>
          </cell>
          <cell r="G1611">
            <v>539.1</v>
          </cell>
          <cell r="H1611">
            <v>539</v>
          </cell>
          <cell r="I1611">
            <v>358.40100000000001</v>
          </cell>
          <cell r="J1611">
            <v>398</v>
          </cell>
        </row>
        <row r="1612">
          <cell r="A1612" t="str">
            <v>508343-B21</v>
          </cell>
          <cell r="B1612" t="str">
            <v>HP E5540 DL180 G6 Kit</v>
          </cell>
          <cell r="G1612">
            <v>989.1</v>
          </cell>
          <cell r="H1612">
            <v>989</v>
          </cell>
          <cell r="I1612">
            <v>691.12099999999998</v>
          </cell>
          <cell r="J1612">
            <v>767</v>
          </cell>
        </row>
        <row r="1613">
          <cell r="A1613" t="str">
            <v>508344-B21</v>
          </cell>
          <cell r="B1613" t="str">
            <v>HP L5520 DL180 G6 Kit</v>
          </cell>
          <cell r="G1613">
            <v>719.1</v>
          </cell>
          <cell r="H1613">
            <v>719</v>
          </cell>
          <cell r="I1613">
            <v>499.08100000000002</v>
          </cell>
          <cell r="J1613">
            <v>554</v>
          </cell>
        </row>
        <row r="1614">
          <cell r="A1614" t="str">
            <v>417555-B21</v>
          </cell>
          <cell r="B1614" t="str">
            <v>HP ML150G3 WS5110 Kit</v>
          </cell>
          <cell r="G1614">
            <v>359.1</v>
          </cell>
          <cell r="H1614">
            <v>359</v>
          </cell>
          <cell r="I1614">
            <v>184.291</v>
          </cell>
          <cell r="J1614">
            <v>205</v>
          </cell>
        </row>
        <row r="1615">
          <cell r="A1615" t="str">
            <v>417556-B21</v>
          </cell>
          <cell r="B1615" t="str">
            <v>HP ML150G3 WS5120 Kit</v>
          </cell>
          <cell r="G1615">
            <v>494.1</v>
          </cell>
          <cell r="H1615">
            <v>494</v>
          </cell>
          <cell r="I1615">
            <v>250.53100000000001</v>
          </cell>
          <cell r="J1615">
            <v>278</v>
          </cell>
        </row>
        <row r="1616">
          <cell r="A1616" t="str">
            <v>417557-B21</v>
          </cell>
          <cell r="B1616" t="str">
            <v>HP ML150G3 WS5130 Kit</v>
          </cell>
          <cell r="G1616">
            <v>584.1</v>
          </cell>
          <cell r="H1616">
            <v>584</v>
          </cell>
          <cell r="I1616">
            <v>304.18099999999998</v>
          </cell>
          <cell r="J1616">
            <v>338</v>
          </cell>
        </row>
        <row r="1617">
          <cell r="A1617" t="str">
            <v>417558-B21</v>
          </cell>
          <cell r="B1617" t="str">
            <v>HP ML150G3 WS5140 Kit</v>
          </cell>
          <cell r="G1617">
            <v>674.1</v>
          </cell>
          <cell r="H1617">
            <v>674</v>
          </cell>
          <cell r="I1617">
            <v>427.411</v>
          </cell>
          <cell r="J1617">
            <v>474</v>
          </cell>
        </row>
        <row r="1618">
          <cell r="A1618" t="str">
            <v>418226-B21</v>
          </cell>
          <cell r="B1618" t="str">
            <v>HP ML150G3 WS5150 Kit</v>
          </cell>
          <cell r="G1618">
            <v>899.1</v>
          </cell>
          <cell r="H1618">
            <v>899</v>
          </cell>
          <cell r="I1618">
            <v>636.65099999999995</v>
          </cell>
          <cell r="J1618">
            <v>707</v>
          </cell>
        </row>
        <row r="1619">
          <cell r="A1619" t="str">
            <v>417770-B21</v>
          </cell>
          <cell r="B1619" t="str">
            <v>HP 5110 DL140G3 KIT</v>
          </cell>
          <cell r="G1619">
            <v>359.1</v>
          </cell>
          <cell r="H1619">
            <v>359</v>
          </cell>
          <cell r="I1619">
            <v>181.65100000000001</v>
          </cell>
          <cell r="J1619">
            <v>202</v>
          </cell>
        </row>
        <row r="1620">
          <cell r="A1620" t="str">
            <v>417772-B21</v>
          </cell>
          <cell r="B1620" t="str">
            <v>HP 5130 DL140G3 KIT</v>
          </cell>
          <cell r="G1620">
            <v>584.1</v>
          </cell>
          <cell r="H1620">
            <v>584</v>
          </cell>
          <cell r="I1620">
            <v>300.26100000000002</v>
          </cell>
          <cell r="J1620">
            <v>333</v>
          </cell>
        </row>
        <row r="1621">
          <cell r="A1621" t="str">
            <v>417774-B21</v>
          </cell>
          <cell r="B1621" t="str">
            <v>HP 5140 DL140G3 KIT</v>
          </cell>
          <cell r="G1621">
            <v>674.1</v>
          </cell>
          <cell r="H1621">
            <v>674</v>
          </cell>
          <cell r="I1621">
            <v>422.46100000000001</v>
          </cell>
          <cell r="J1621">
            <v>469</v>
          </cell>
        </row>
        <row r="1622">
          <cell r="A1622" t="str">
            <v>417784-B21</v>
          </cell>
          <cell r="B1622" t="str">
            <v>HP 5150 DL140G3 KIT</v>
          </cell>
          <cell r="G1622">
            <v>899.1</v>
          </cell>
          <cell r="H1622">
            <v>899</v>
          </cell>
          <cell r="I1622">
            <v>629.39099999999996</v>
          </cell>
          <cell r="J1622">
            <v>699</v>
          </cell>
        </row>
        <row r="1623">
          <cell r="A1623" t="str">
            <v>417786-B21</v>
          </cell>
          <cell r="B1623" t="str">
            <v>HP 5160 DL140G3 KIT</v>
          </cell>
          <cell r="G1623">
            <v>1124.0999999999999</v>
          </cell>
          <cell r="H1623">
            <v>1124</v>
          </cell>
          <cell r="I1623">
            <v>770.59100000000001</v>
          </cell>
          <cell r="J1623">
            <v>855</v>
          </cell>
        </row>
        <row r="1624">
          <cell r="A1624" t="str">
            <v>433253-B21</v>
          </cell>
          <cell r="B1624" t="str">
            <v>HP 5148 LV DL140G3 Kit</v>
          </cell>
          <cell r="G1624">
            <v>782.1</v>
          </cell>
          <cell r="H1624">
            <v>782</v>
          </cell>
          <cell r="I1624">
            <v>483.33100000000002</v>
          </cell>
          <cell r="J1624">
            <v>536</v>
          </cell>
        </row>
        <row r="1625">
          <cell r="A1625" t="str">
            <v>436460-B21</v>
          </cell>
          <cell r="B1625" t="str">
            <v>HP E5320 ML150G3 Kit</v>
          </cell>
          <cell r="G1625">
            <v>494.1</v>
          </cell>
          <cell r="H1625">
            <v>494</v>
          </cell>
          <cell r="I1625">
            <v>243.261</v>
          </cell>
          <cell r="J1625">
            <v>270</v>
          </cell>
        </row>
        <row r="1626">
          <cell r="A1626" t="str">
            <v>437903-B21</v>
          </cell>
          <cell r="B1626" t="str">
            <v>HP E5310 ML150G3 Kit</v>
          </cell>
          <cell r="G1626">
            <v>404.1</v>
          </cell>
          <cell r="H1626">
            <v>404</v>
          </cell>
          <cell r="I1626">
            <v>211.67099999999999</v>
          </cell>
          <cell r="J1626">
            <v>235</v>
          </cell>
        </row>
        <row r="1627">
          <cell r="A1627" t="str">
            <v>409157-B21</v>
          </cell>
          <cell r="B1627" t="str">
            <v>HP E5320 DL140G3 Kit</v>
          </cell>
          <cell r="G1627">
            <v>494.1</v>
          </cell>
          <cell r="H1627">
            <v>494</v>
          </cell>
          <cell r="I1627">
            <v>246.68100000000001</v>
          </cell>
          <cell r="J1627">
            <v>274</v>
          </cell>
        </row>
        <row r="1628">
          <cell r="A1628" t="str">
            <v>409278-B21</v>
          </cell>
          <cell r="B1628" t="str">
            <v>HP E5310 DL140G3 Kit</v>
          </cell>
          <cell r="G1628">
            <v>404.1</v>
          </cell>
          <cell r="H1628">
            <v>404</v>
          </cell>
          <cell r="I1628">
            <v>213.251</v>
          </cell>
          <cell r="J1628">
            <v>237</v>
          </cell>
        </row>
        <row r="1629">
          <cell r="A1629" t="str">
            <v>437905-B21</v>
          </cell>
          <cell r="B1629" t="str">
            <v>HP E5335 ML150G3 Kit</v>
          </cell>
          <cell r="G1629">
            <v>584.1</v>
          </cell>
          <cell r="H1629">
            <v>584</v>
          </cell>
          <cell r="I1629">
            <v>301.37099999999998</v>
          </cell>
          <cell r="J1629">
            <v>335</v>
          </cell>
        </row>
        <row r="1630">
          <cell r="A1630" t="str">
            <v>409159-B21</v>
          </cell>
          <cell r="B1630" t="str">
            <v>HP E5345 DL140G3 Kit</v>
          </cell>
          <cell r="G1630">
            <v>674.1</v>
          </cell>
          <cell r="H1630">
            <v>674</v>
          </cell>
          <cell r="I1630">
            <v>417.48099999999999</v>
          </cell>
          <cell r="J1630">
            <v>463</v>
          </cell>
        </row>
        <row r="1631">
          <cell r="A1631" t="str">
            <v>409279-B21</v>
          </cell>
          <cell r="B1631" t="str">
            <v>HP X5355 DL140G3 Kit</v>
          </cell>
          <cell r="G1631">
            <v>989.1</v>
          </cell>
          <cell r="H1631">
            <v>989</v>
          </cell>
          <cell r="I1631">
            <v>683.33100000000002</v>
          </cell>
          <cell r="J1631">
            <v>758</v>
          </cell>
        </row>
        <row r="1632">
          <cell r="A1632" t="str">
            <v>442992-B21</v>
          </cell>
          <cell r="B1632" t="str">
            <v>HP E5335 DL140G3 Kit</v>
          </cell>
          <cell r="G1632">
            <v>584.1</v>
          </cell>
          <cell r="H1632">
            <v>584</v>
          </cell>
          <cell r="I1632">
            <v>303.09100000000001</v>
          </cell>
          <cell r="J1632">
            <v>336</v>
          </cell>
        </row>
        <row r="1633">
          <cell r="A1633" t="str">
            <v>442995-B21</v>
          </cell>
          <cell r="B1633" t="str">
            <v>HP L5320 DL140G3 Kit</v>
          </cell>
          <cell r="G1633">
            <v>539.1</v>
          </cell>
          <cell r="H1633">
            <v>539</v>
          </cell>
          <cell r="I1633">
            <v>307.18099999999998</v>
          </cell>
          <cell r="J1633">
            <v>341</v>
          </cell>
        </row>
        <row r="1634">
          <cell r="A1634" t="str">
            <v>452997-B21</v>
          </cell>
          <cell r="B1634" t="str">
            <v>HP X5365 DL140G3 Kit</v>
          </cell>
          <cell r="G1634">
            <v>1529.1</v>
          </cell>
          <cell r="H1634">
            <v>1529</v>
          </cell>
          <cell r="I1634">
            <v>1066.431</v>
          </cell>
          <cell r="J1634">
            <v>1184</v>
          </cell>
        </row>
        <row r="1635">
          <cell r="A1635" t="str">
            <v>453475-B21</v>
          </cell>
          <cell r="B1635" t="str">
            <v>HP L5335 DL140G3 Kit</v>
          </cell>
          <cell r="G1635">
            <v>647.1</v>
          </cell>
          <cell r="H1635">
            <v>647</v>
          </cell>
          <cell r="I1635">
            <v>353.63099999999997</v>
          </cell>
          <cell r="J1635">
            <v>393</v>
          </cell>
        </row>
        <row r="1636">
          <cell r="A1636" t="str">
            <v>446077-B21</v>
          </cell>
          <cell r="B1636" t="str">
            <v>HP E5405 DL160G5 Kit</v>
          </cell>
          <cell r="G1636">
            <v>314.10000000000002</v>
          </cell>
          <cell r="H1636">
            <v>314</v>
          </cell>
          <cell r="I1636">
            <v>214.70099999999999</v>
          </cell>
          <cell r="J1636">
            <v>238</v>
          </cell>
        </row>
        <row r="1637">
          <cell r="A1637" t="str">
            <v>446079-B21</v>
          </cell>
          <cell r="B1637" t="str">
            <v>HP E5430 DL160G5 Kit</v>
          </cell>
          <cell r="G1637">
            <v>629.1</v>
          </cell>
          <cell r="H1637">
            <v>629</v>
          </cell>
          <cell r="I1637">
            <v>431.38099999999997</v>
          </cell>
          <cell r="J1637">
            <v>479</v>
          </cell>
        </row>
        <row r="1638">
          <cell r="A1638" t="str">
            <v>446085-B21</v>
          </cell>
          <cell r="B1638" t="str">
            <v>HP X5460 DL160G5 Kit</v>
          </cell>
          <cell r="G1638">
            <v>1304.0999999999999</v>
          </cell>
          <cell r="H1638">
            <v>1304</v>
          </cell>
          <cell r="I1638">
            <v>1075.261</v>
          </cell>
          <cell r="J1638">
            <v>1194</v>
          </cell>
        </row>
        <row r="1639">
          <cell r="A1639" t="str">
            <v>448365-B21</v>
          </cell>
          <cell r="B1639" t="str">
            <v>HP E5472 DL160G5 Kit</v>
          </cell>
          <cell r="G1639">
            <v>1394.1</v>
          </cell>
          <cell r="H1639">
            <v>1394</v>
          </cell>
          <cell r="I1639">
            <v>940.74099999999999</v>
          </cell>
          <cell r="J1639">
            <v>1044</v>
          </cell>
        </row>
        <row r="1640">
          <cell r="A1640" t="str">
            <v>448371-B21</v>
          </cell>
          <cell r="B1640" t="str">
            <v>HP X5272 DL160G5 Kit</v>
          </cell>
          <cell r="G1640">
            <v>1529.1</v>
          </cell>
          <cell r="H1640">
            <v>1529</v>
          </cell>
          <cell r="I1640">
            <v>1075.1210000000001</v>
          </cell>
          <cell r="J1640">
            <v>1193</v>
          </cell>
        </row>
        <row r="1641">
          <cell r="A1641" t="str">
            <v>462465-B21</v>
          </cell>
          <cell r="B1641" t="str">
            <v>HP X5472 DL160G5 Kit</v>
          </cell>
          <cell r="G1641">
            <v>1304.0999999999999</v>
          </cell>
          <cell r="H1641">
            <v>1304</v>
          </cell>
          <cell r="I1641">
            <v>883.221</v>
          </cell>
          <cell r="J1641">
            <v>980</v>
          </cell>
        </row>
        <row r="1642">
          <cell r="A1642" t="str">
            <v>463076-B21</v>
          </cell>
          <cell r="B1642" t="str">
            <v>HP E5462 DL160G5 Kit</v>
          </cell>
          <cell r="G1642">
            <v>1034.0999999999999</v>
          </cell>
          <cell r="H1642">
            <v>1034</v>
          </cell>
          <cell r="I1642">
            <v>739.45100000000002</v>
          </cell>
          <cell r="J1642">
            <v>821</v>
          </cell>
        </row>
        <row r="1643">
          <cell r="A1643" t="str">
            <v>455419-B21</v>
          </cell>
          <cell r="B1643" t="str">
            <v>HP E5205 ML150G5 Kit</v>
          </cell>
          <cell r="G1643">
            <v>314.10000000000002</v>
          </cell>
          <cell r="H1643">
            <v>314</v>
          </cell>
          <cell r="I1643">
            <v>185.381</v>
          </cell>
          <cell r="J1643">
            <v>206</v>
          </cell>
        </row>
        <row r="1644">
          <cell r="A1644" t="str">
            <v>455420-B21</v>
          </cell>
          <cell r="B1644" t="str">
            <v>HP E5405 ML150G5 Kit</v>
          </cell>
          <cell r="G1644">
            <v>314.10000000000002</v>
          </cell>
          <cell r="H1644">
            <v>314</v>
          </cell>
          <cell r="I1644">
            <v>214.131</v>
          </cell>
          <cell r="J1644">
            <v>238</v>
          </cell>
        </row>
        <row r="1645">
          <cell r="A1645" t="str">
            <v>455421-B21</v>
          </cell>
          <cell r="B1645" t="str">
            <v>HP E5410 ML150G5 Kit</v>
          </cell>
          <cell r="G1645">
            <v>404.1</v>
          </cell>
          <cell r="H1645">
            <v>404</v>
          </cell>
          <cell r="I1645">
            <v>252.12100000000001</v>
          </cell>
          <cell r="J1645">
            <v>280</v>
          </cell>
        </row>
        <row r="1646">
          <cell r="A1646" t="str">
            <v>455422-B21</v>
          </cell>
          <cell r="B1646" t="str">
            <v>HP E5420 ML150G5 Kit</v>
          </cell>
          <cell r="G1646">
            <v>494.1</v>
          </cell>
          <cell r="H1646">
            <v>494</v>
          </cell>
          <cell r="I1646">
            <v>306.55099999999999</v>
          </cell>
          <cell r="J1646">
            <v>340</v>
          </cell>
        </row>
        <row r="1647">
          <cell r="A1647" t="str">
            <v>455423-B21</v>
          </cell>
          <cell r="B1647" t="str">
            <v>HP E5430 ML150G5 Kit</v>
          </cell>
          <cell r="G1647">
            <v>629.1</v>
          </cell>
          <cell r="H1647">
            <v>629</v>
          </cell>
          <cell r="I1647">
            <v>430.81099999999998</v>
          </cell>
          <cell r="J1647">
            <v>478</v>
          </cell>
        </row>
        <row r="1648">
          <cell r="A1648" t="str">
            <v>455424-B21</v>
          </cell>
          <cell r="B1648" t="str">
            <v>HP E5440 ML150G5 Kit</v>
          </cell>
          <cell r="G1648">
            <v>854.1</v>
          </cell>
          <cell r="H1648">
            <v>854</v>
          </cell>
          <cell r="I1648">
            <v>642.351</v>
          </cell>
          <cell r="J1648">
            <v>713</v>
          </cell>
        </row>
        <row r="1649">
          <cell r="A1649" t="str">
            <v>458784-B21</v>
          </cell>
          <cell r="B1649" t="str">
            <v>HP E5430 DL180G5 Kit</v>
          </cell>
          <cell r="G1649">
            <v>629.1</v>
          </cell>
          <cell r="H1649">
            <v>629</v>
          </cell>
          <cell r="I1649">
            <v>430.84100000000001</v>
          </cell>
          <cell r="J1649">
            <v>478</v>
          </cell>
        </row>
        <row r="1650">
          <cell r="A1650" t="str">
            <v>458785-B21</v>
          </cell>
          <cell r="B1650" t="str">
            <v>HP E5420 DL180G5 Kit</v>
          </cell>
          <cell r="G1650">
            <v>494.1</v>
          </cell>
          <cell r="H1650">
            <v>494</v>
          </cell>
          <cell r="I1650">
            <v>306.59100000000001</v>
          </cell>
          <cell r="J1650">
            <v>340</v>
          </cell>
        </row>
        <row r="1651">
          <cell r="A1651" t="str">
            <v>458786-B21</v>
          </cell>
          <cell r="B1651" t="str">
            <v>HP E5405 DL180G5 Kit</v>
          </cell>
          <cell r="G1651">
            <v>314.10000000000002</v>
          </cell>
          <cell r="H1651">
            <v>314</v>
          </cell>
          <cell r="I1651">
            <v>214.17099999999999</v>
          </cell>
          <cell r="J1651">
            <v>238</v>
          </cell>
        </row>
        <row r="1652">
          <cell r="A1652" t="str">
            <v>458787-B21</v>
          </cell>
          <cell r="B1652" t="str">
            <v>HP E5205 DL180G5 Kit</v>
          </cell>
          <cell r="G1652">
            <v>314.10000000000002</v>
          </cell>
          <cell r="H1652">
            <v>314</v>
          </cell>
          <cell r="I1652">
            <v>185.42099999999999</v>
          </cell>
          <cell r="J1652">
            <v>206</v>
          </cell>
        </row>
        <row r="1653">
          <cell r="A1653" t="str">
            <v>466106-B21</v>
          </cell>
          <cell r="B1653" t="str">
            <v>HP E5440 DL180G5 Kit</v>
          </cell>
          <cell r="G1653">
            <v>854.1</v>
          </cell>
          <cell r="H1653">
            <v>854</v>
          </cell>
          <cell r="I1653">
            <v>642.39099999999996</v>
          </cell>
          <cell r="J1653">
            <v>713</v>
          </cell>
        </row>
        <row r="1654">
          <cell r="A1654" t="str">
            <v>448369-B21</v>
          </cell>
          <cell r="B1654" t="str">
            <v>HP L5410 LV DL160G5 Kit</v>
          </cell>
          <cell r="G1654">
            <v>458.1</v>
          </cell>
          <cell r="H1654">
            <v>458</v>
          </cell>
          <cell r="I1654">
            <v>311.23099999999999</v>
          </cell>
          <cell r="J1654">
            <v>345</v>
          </cell>
        </row>
        <row r="1655">
          <cell r="A1655" t="str">
            <v>487901-B21</v>
          </cell>
          <cell r="B1655" t="str">
            <v>HP L5420 DL180G5 Kit</v>
          </cell>
          <cell r="G1655">
            <v>557.1</v>
          </cell>
          <cell r="H1655">
            <v>557</v>
          </cell>
          <cell r="I1655">
            <v>364.07100000000003</v>
          </cell>
          <cell r="J1655">
            <v>404</v>
          </cell>
        </row>
        <row r="1656">
          <cell r="A1656" t="str">
            <v>491310-B21</v>
          </cell>
          <cell r="B1656" t="str">
            <v>HP L5410 DL180G5  Kit</v>
          </cell>
          <cell r="G1656">
            <v>458.1</v>
          </cell>
          <cell r="H1656">
            <v>458</v>
          </cell>
          <cell r="I1656">
            <v>310.67099999999999</v>
          </cell>
          <cell r="J1656">
            <v>345</v>
          </cell>
        </row>
        <row r="1657">
          <cell r="A1657" t="str">
            <v>486481-B21</v>
          </cell>
          <cell r="B1657" t="str">
            <v>HP L5420 DL160 G5 KIT</v>
          </cell>
          <cell r="G1657">
            <v>640.79999999999995</v>
          </cell>
          <cell r="H1657">
            <v>641</v>
          </cell>
          <cell r="I1657">
            <v>355.61099999999999</v>
          </cell>
          <cell r="J1657">
            <v>395</v>
          </cell>
        </row>
        <row r="1658">
          <cell r="A1658" t="str">
            <v>495479-B21</v>
          </cell>
          <cell r="B1658" t="str">
            <v>HP L5420 DL160 G5 Kit</v>
          </cell>
          <cell r="G1658">
            <v>557.1</v>
          </cell>
          <cell r="H1658">
            <v>557</v>
          </cell>
          <cell r="I1658">
            <v>364.44099999999997</v>
          </cell>
          <cell r="J1658">
            <v>405</v>
          </cell>
        </row>
        <row r="1659">
          <cell r="A1659" t="str">
            <v>499047-B21</v>
          </cell>
          <cell r="B1659" t="str">
            <v>HP E5450 DL180G5 Kit</v>
          </cell>
          <cell r="G1659">
            <v>1169.0999999999999</v>
          </cell>
          <cell r="H1659">
            <v>1169</v>
          </cell>
          <cell r="I1659">
            <v>843.51099999999997</v>
          </cell>
          <cell r="J1659">
            <v>936</v>
          </cell>
        </row>
        <row r="1660">
          <cell r="A1660" t="str">
            <v>495612-B21</v>
          </cell>
          <cell r="B1660" t="str">
            <v>HP X5470 DL160G5 Kit</v>
          </cell>
          <cell r="G1660">
            <v>1619.1</v>
          </cell>
          <cell r="H1660">
            <v>1619</v>
          </cell>
          <cell r="I1660">
            <v>1267.1110000000001</v>
          </cell>
          <cell r="J1660">
            <v>1406</v>
          </cell>
        </row>
        <row r="1661">
          <cell r="A1661" t="str">
            <v>495614-B21</v>
          </cell>
          <cell r="B1661" t="str">
            <v>HP X5482 DL160G5 Kit</v>
          </cell>
          <cell r="G1661">
            <v>1619.1</v>
          </cell>
          <cell r="H1661">
            <v>1619</v>
          </cell>
          <cell r="I1661">
            <v>1170.5809999999999</v>
          </cell>
          <cell r="J1661">
            <v>1299</v>
          </cell>
        </row>
        <row r="1662">
          <cell r="A1662" t="str">
            <v>495616-B21</v>
          </cell>
          <cell r="B1662" t="str">
            <v>HP L5430 DL160G5 Kit</v>
          </cell>
          <cell r="G1662">
            <v>809.1</v>
          </cell>
          <cell r="H1662">
            <v>809</v>
          </cell>
          <cell r="I1662">
            <v>527.721</v>
          </cell>
          <cell r="J1662">
            <v>586</v>
          </cell>
        </row>
        <row r="1663">
          <cell r="A1663" t="str">
            <v>519678-L21</v>
          </cell>
          <cell r="B1663" t="str">
            <v>HP X3065 ML310G5p FIO Kit</v>
          </cell>
          <cell r="G1663">
            <v>269.10000000000002</v>
          </cell>
          <cell r="H1663">
            <v>269</v>
          </cell>
          <cell r="I1663">
            <v>160.47200000000001</v>
          </cell>
          <cell r="J1663">
            <v>178</v>
          </cell>
        </row>
        <row r="1664">
          <cell r="A1664" t="str">
            <v>519680-L21</v>
          </cell>
          <cell r="B1664" t="str">
            <v>HP X3075 ML310G5p FIO Kit</v>
          </cell>
          <cell r="G1664">
            <v>314.10000000000002</v>
          </cell>
          <cell r="H1664">
            <v>314</v>
          </cell>
          <cell r="I1664">
            <v>180.47200000000001</v>
          </cell>
          <cell r="J1664">
            <v>200</v>
          </cell>
        </row>
        <row r="1665">
          <cell r="A1665" t="str">
            <v>519645-L21</v>
          </cell>
          <cell r="B1665" t="str">
            <v>HP 420 ML310G5p FIO Kit</v>
          </cell>
          <cell r="G1665">
            <v>44.1</v>
          </cell>
          <cell r="H1665">
            <v>44</v>
          </cell>
          <cell r="I1665">
            <v>46.472000000000001</v>
          </cell>
          <cell r="J1665">
            <v>52</v>
          </cell>
        </row>
        <row r="1666">
          <cell r="A1666" t="str">
            <v>519647-L21</v>
          </cell>
          <cell r="B1666" t="str">
            <v>HP 440 ML310G5p FIO Kit</v>
          </cell>
          <cell r="G1666">
            <v>89.1</v>
          </cell>
          <cell r="H1666">
            <v>89</v>
          </cell>
          <cell r="I1666">
            <v>56.472000000000001</v>
          </cell>
          <cell r="J1666">
            <v>63</v>
          </cell>
        </row>
        <row r="1667">
          <cell r="A1667" t="str">
            <v>519649-L21</v>
          </cell>
          <cell r="B1667" t="str">
            <v>HP E2160 ML310G5p FIO Kit</v>
          </cell>
          <cell r="G1667">
            <v>179.1</v>
          </cell>
          <cell r="H1667">
            <v>179</v>
          </cell>
          <cell r="I1667">
            <v>76.471999999999994</v>
          </cell>
          <cell r="J1667">
            <v>85</v>
          </cell>
        </row>
        <row r="1668">
          <cell r="A1668" t="str">
            <v>519651-L21</v>
          </cell>
          <cell r="B1668" t="str">
            <v>HP E3120 ML310G5p FIO Kit</v>
          </cell>
          <cell r="G1668">
            <v>314.10000000000002</v>
          </cell>
          <cell r="H1668">
            <v>314</v>
          </cell>
          <cell r="I1668">
            <v>195.482</v>
          </cell>
          <cell r="J1668">
            <v>217</v>
          </cell>
        </row>
        <row r="1669">
          <cell r="A1669" t="str">
            <v>519653-L21</v>
          </cell>
          <cell r="B1669" t="str">
            <v>HP X3220 ML310G5p FIO Kit</v>
          </cell>
          <cell r="G1669">
            <v>314.10000000000002</v>
          </cell>
          <cell r="H1669">
            <v>314</v>
          </cell>
          <cell r="I1669">
            <v>195.47200000000001</v>
          </cell>
          <cell r="J1669">
            <v>217</v>
          </cell>
        </row>
        <row r="1670">
          <cell r="A1670" t="str">
            <v>519655-L21</v>
          </cell>
          <cell r="B1670" t="str">
            <v>HP X3330 ML310G5p FIO Kit</v>
          </cell>
          <cell r="G1670">
            <v>539.1</v>
          </cell>
          <cell r="H1670">
            <v>539</v>
          </cell>
          <cell r="I1670">
            <v>225.482</v>
          </cell>
          <cell r="J1670">
            <v>250</v>
          </cell>
        </row>
        <row r="1671">
          <cell r="A1671" t="str">
            <v>519657-L21</v>
          </cell>
          <cell r="B1671" t="str">
            <v>HP X3360 ML310G5p FIO Kit</v>
          </cell>
          <cell r="G1671">
            <v>674.1</v>
          </cell>
          <cell r="H1671">
            <v>674</v>
          </cell>
          <cell r="I1671">
            <v>265.48200000000003</v>
          </cell>
          <cell r="J1671">
            <v>295</v>
          </cell>
        </row>
        <row r="1672">
          <cell r="A1672" t="str">
            <v>519659-L21</v>
          </cell>
          <cell r="B1672" t="str">
            <v>HP X3370 ML310G5p FIO Kit</v>
          </cell>
          <cell r="G1672">
            <v>899.1</v>
          </cell>
          <cell r="H1672">
            <v>899</v>
          </cell>
          <cell r="I1672">
            <v>311.48200000000003</v>
          </cell>
          <cell r="J1672">
            <v>346</v>
          </cell>
        </row>
        <row r="1673">
          <cell r="A1673" t="str">
            <v>517494-L21</v>
          </cell>
          <cell r="B1673" t="str">
            <v>HP E8400 ML310G5p FIO Kit</v>
          </cell>
          <cell r="G1673">
            <v>269.10000000000002</v>
          </cell>
          <cell r="H1673">
            <v>269</v>
          </cell>
          <cell r="I1673">
            <v>175.482</v>
          </cell>
          <cell r="J1673">
            <v>195</v>
          </cell>
        </row>
        <row r="1674">
          <cell r="A1674" t="str">
            <v>517495-L21</v>
          </cell>
          <cell r="B1674" t="str">
            <v>HP Q9400 ML310G5p FIO Kit</v>
          </cell>
          <cell r="G1674">
            <v>359.1</v>
          </cell>
          <cell r="H1674">
            <v>359</v>
          </cell>
          <cell r="I1674">
            <v>225.482</v>
          </cell>
          <cell r="J1674">
            <v>250</v>
          </cell>
        </row>
        <row r="1675">
          <cell r="A1675" t="str">
            <v>519170-L21</v>
          </cell>
          <cell r="B1675" t="str">
            <v>HP E6400 ML310G5P FIO Kit   </v>
          </cell>
          <cell r="G1675">
            <v>314.10000000000002</v>
          </cell>
          <cell r="H1675">
            <v>314</v>
          </cell>
          <cell r="I1675">
            <v>195.47200000000001</v>
          </cell>
          <cell r="J1675">
            <v>217</v>
          </cell>
        </row>
        <row r="1676">
          <cell r="A1676" t="str">
            <v>507720-L21</v>
          </cell>
          <cell r="B1676" t="str">
            <v>HP ML150 G6 E5502 FIO KIT</v>
          </cell>
          <cell r="G1676">
            <v>296.10000000000002</v>
          </cell>
          <cell r="H1676">
            <v>296</v>
          </cell>
          <cell r="I1676">
            <v>179.322</v>
          </cell>
          <cell r="J1676">
            <v>199</v>
          </cell>
        </row>
        <row r="1677">
          <cell r="A1677" t="str">
            <v>507721-L21</v>
          </cell>
          <cell r="B1677" t="str">
            <v>HP ML150 G6 E5504 FIO KIT</v>
          </cell>
          <cell r="G1677">
            <v>314.10000000000002</v>
          </cell>
          <cell r="H1677">
            <v>314</v>
          </cell>
          <cell r="I1677">
            <v>207.322</v>
          </cell>
          <cell r="J1677">
            <v>230</v>
          </cell>
        </row>
        <row r="1678">
          <cell r="A1678" t="str">
            <v>507722-L21</v>
          </cell>
          <cell r="B1678" t="str">
            <v>HP ML150 G6 E5520 FIO KIT</v>
          </cell>
          <cell r="G1678">
            <v>539.1</v>
          </cell>
          <cell r="H1678">
            <v>539</v>
          </cell>
          <cell r="I1678">
            <v>338.322</v>
          </cell>
          <cell r="J1678">
            <v>376</v>
          </cell>
        </row>
        <row r="1679">
          <cell r="A1679" t="str">
            <v>507847-L21</v>
          </cell>
          <cell r="B1679" t="str">
            <v>HP ML150 G6 E5506 FIO KIT</v>
          </cell>
          <cell r="G1679">
            <v>404.1</v>
          </cell>
          <cell r="H1679">
            <v>404</v>
          </cell>
          <cell r="I1679">
            <v>245.322</v>
          </cell>
          <cell r="J1679">
            <v>272</v>
          </cell>
        </row>
        <row r="1680">
          <cell r="A1680" t="str">
            <v>507848-L21</v>
          </cell>
          <cell r="B1680" t="str">
            <v>HP ML150 G6 E5530 FIO KIT</v>
          </cell>
          <cell r="G1680">
            <v>719.1</v>
          </cell>
          <cell r="H1680">
            <v>719</v>
          </cell>
          <cell r="I1680">
            <v>475.322</v>
          </cell>
          <cell r="J1680">
            <v>528</v>
          </cell>
        </row>
        <row r="1681">
          <cell r="A1681" t="str">
            <v>507849-L21</v>
          </cell>
          <cell r="B1681" t="str">
            <v>HP ML150 G6 E5540 FIO KIT</v>
          </cell>
          <cell r="G1681">
            <v>989.1</v>
          </cell>
          <cell r="H1681">
            <v>989</v>
          </cell>
          <cell r="I1681">
            <v>662.322</v>
          </cell>
          <cell r="J1681">
            <v>735</v>
          </cell>
        </row>
        <row r="1682">
          <cell r="A1682" t="str">
            <v>490457-L21</v>
          </cell>
          <cell r="B1682" t="str">
            <v>HP E5504 DL160 G6 FIO Kit</v>
          </cell>
          <cell r="G1682">
            <v>314.10000000000002</v>
          </cell>
          <cell r="H1682">
            <v>314</v>
          </cell>
          <cell r="I1682">
            <v>209.24199999999999</v>
          </cell>
          <cell r="J1682">
            <v>232</v>
          </cell>
        </row>
        <row r="1683">
          <cell r="A1683" t="str">
            <v>490459-L21</v>
          </cell>
          <cell r="B1683" t="str">
            <v>HP E5520 DL160 G6 FIO Kit</v>
          </cell>
          <cell r="G1683">
            <v>539.1</v>
          </cell>
          <cell r="H1683">
            <v>539</v>
          </cell>
          <cell r="I1683">
            <v>340.24200000000002</v>
          </cell>
          <cell r="J1683">
            <v>378</v>
          </cell>
        </row>
        <row r="1684">
          <cell r="A1684" t="str">
            <v>490461-L21</v>
          </cell>
          <cell r="B1684" t="str">
            <v>HP E5540 DL160 G6 FIO Kit</v>
          </cell>
          <cell r="G1684">
            <v>989.1</v>
          </cell>
          <cell r="H1684">
            <v>989</v>
          </cell>
          <cell r="I1684">
            <v>664.24199999999996</v>
          </cell>
          <cell r="J1684">
            <v>737</v>
          </cell>
        </row>
        <row r="1685">
          <cell r="A1685" t="str">
            <v>491507-L21</v>
          </cell>
          <cell r="B1685" t="str">
            <v>HP L5520 DL160 G6 FIO Kit</v>
          </cell>
          <cell r="G1685">
            <v>719.1</v>
          </cell>
          <cell r="H1685">
            <v>719</v>
          </cell>
          <cell r="I1685">
            <v>477.24200000000002</v>
          </cell>
          <cell r="J1685">
            <v>530</v>
          </cell>
        </row>
        <row r="1686">
          <cell r="A1686" t="str">
            <v>491511-L21</v>
          </cell>
          <cell r="B1686" t="str">
            <v>HP X5550 DL160 G6 FIO Kit</v>
          </cell>
          <cell r="G1686">
            <v>1259.0999999999999</v>
          </cell>
          <cell r="H1686">
            <v>1259</v>
          </cell>
          <cell r="I1686">
            <v>851.25199999999995</v>
          </cell>
          <cell r="J1686">
            <v>945</v>
          </cell>
        </row>
        <row r="1687">
          <cell r="A1687" t="str">
            <v>508231-L21</v>
          </cell>
          <cell r="B1687" t="str">
            <v>HP X5570 DL160 G6 FIO Kit</v>
          </cell>
          <cell r="G1687">
            <v>1799.1</v>
          </cell>
          <cell r="H1687">
            <v>1799</v>
          </cell>
          <cell r="I1687">
            <v>1225.242</v>
          </cell>
          <cell r="J1687">
            <v>1360</v>
          </cell>
        </row>
        <row r="1688">
          <cell r="A1688" t="str">
            <v>508341-L21</v>
          </cell>
          <cell r="B1688" t="str">
            <v>HP E5504 DL180 G6 FIO Kit</v>
          </cell>
          <cell r="G1688">
            <v>314.10000000000002</v>
          </cell>
          <cell r="H1688">
            <v>314</v>
          </cell>
          <cell r="I1688">
            <v>209.68199999999999</v>
          </cell>
          <cell r="J1688">
            <v>233</v>
          </cell>
        </row>
        <row r="1689">
          <cell r="A1689" t="str">
            <v>508342-L21</v>
          </cell>
          <cell r="B1689" t="str">
            <v>HP E5520 DL180 G6 FIO Kit</v>
          </cell>
          <cell r="G1689">
            <v>539.1</v>
          </cell>
          <cell r="H1689">
            <v>539</v>
          </cell>
          <cell r="I1689">
            <v>340.68200000000002</v>
          </cell>
          <cell r="J1689">
            <v>378</v>
          </cell>
        </row>
        <row r="1690">
          <cell r="A1690" t="str">
            <v>508343-L21</v>
          </cell>
          <cell r="B1690" t="str">
            <v>HP E5540 DL180 G6 FIO Kit</v>
          </cell>
          <cell r="G1690">
            <v>989.1</v>
          </cell>
          <cell r="H1690">
            <v>989</v>
          </cell>
          <cell r="I1690">
            <v>664.68200000000002</v>
          </cell>
          <cell r="J1690">
            <v>738</v>
          </cell>
        </row>
        <row r="1691">
          <cell r="A1691" t="str">
            <v>508344-L21</v>
          </cell>
          <cell r="B1691" t="str">
            <v>HP L5520 DL180 G6 FIO Kit</v>
          </cell>
          <cell r="G1691">
            <v>719.1</v>
          </cell>
          <cell r="H1691">
            <v>719</v>
          </cell>
          <cell r="I1691">
            <v>477.68200000000002</v>
          </cell>
          <cell r="J1691">
            <v>530</v>
          </cell>
        </row>
        <row r="1692">
          <cell r="A1692" t="str">
            <v>419402-L21</v>
          </cell>
          <cell r="B1692" t="str">
            <v>HP C352 DL320G5 FIO Kit</v>
          </cell>
          <cell r="G1692">
            <v>89.1</v>
          </cell>
          <cell r="H1692">
            <v>89</v>
          </cell>
          <cell r="I1692">
            <v>63.101999999999997</v>
          </cell>
          <cell r="J1692">
            <v>70</v>
          </cell>
        </row>
        <row r="1693">
          <cell r="A1693" t="str">
            <v>450127-L21</v>
          </cell>
          <cell r="B1693" t="str">
            <v>HP 3075 DL320G5p FIO Kit</v>
          </cell>
          <cell r="G1693">
            <v>314.10000000000002</v>
          </cell>
          <cell r="H1693">
            <v>314</v>
          </cell>
          <cell r="I1693">
            <v>185.47200000000001</v>
          </cell>
          <cell r="J1693">
            <v>206</v>
          </cell>
        </row>
        <row r="1694">
          <cell r="A1694" t="str">
            <v>450130-L21</v>
          </cell>
          <cell r="B1694" t="str">
            <v>HP 3065 ML310G5 FIO Kit</v>
          </cell>
          <cell r="G1694">
            <v>269.10000000000002</v>
          </cell>
          <cell r="H1694">
            <v>269</v>
          </cell>
          <cell r="I1694">
            <v>160.47200000000001</v>
          </cell>
          <cell r="J1694">
            <v>178</v>
          </cell>
        </row>
        <row r="1695">
          <cell r="A1695" t="str">
            <v>450131-L21</v>
          </cell>
          <cell r="B1695" t="str">
            <v>HP 3075 ML310G5 FIO KIT</v>
          </cell>
          <cell r="G1695">
            <v>314.10000000000002</v>
          </cell>
          <cell r="H1695">
            <v>314</v>
          </cell>
          <cell r="I1695">
            <v>180.47200000000001</v>
          </cell>
          <cell r="J1695">
            <v>200</v>
          </cell>
        </row>
        <row r="1696">
          <cell r="A1696" t="str">
            <v>450133-L21</v>
          </cell>
          <cell r="B1696" t="str">
            <v>HP E2160 ML310G5 FIO Kit</v>
          </cell>
          <cell r="G1696">
            <v>179.1</v>
          </cell>
          <cell r="H1696">
            <v>179</v>
          </cell>
          <cell r="I1696">
            <v>76.471999999999994</v>
          </cell>
          <cell r="J1696">
            <v>85</v>
          </cell>
        </row>
        <row r="1697">
          <cell r="A1697" t="str">
            <v>450134-L21</v>
          </cell>
          <cell r="B1697" t="str">
            <v>HP 420 ML310G5 FIO Kit</v>
          </cell>
          <cell r="G1697">
            <v>44.1</v>
          </cell>
          <cell r="H1697">
            <v>44</v>
          </cell>
          <cell r="I1697">
            <v>46.472000000000001</v>
          </cell>
          <cell r="J1697">
            <v>52</v>
          </cell>
        </row>
        <row r="1698">
          <cell r="A1698" t="str">
            <v>450143-L21</v>
          </cell>
          <cell r="B1698" t="str">
            <v>HP 3065 DL320G5p FIO Kit</v>
          </cell>
          <cell r="G1698">
            <v>269.10000000000002</v>
          </cell>
          <cell r="H1698">
            <v>269</v>
          </cell>
          <cell r="I1698">
            <v>165.47200000000001</v>
          </cell>
          <cell r="J1698">
            <v>184</v>
          </cell>
        </row>
        <row r="1699">
          <cell r="A1699" t="str">
            <v>450360-L21</v>
          </cell>
          <cell r="B1699" t="str">
            <v>HP 3065 ML110G5 FIO KIT</v>
          </cell>
          <cell r="G1699">
            <v>269.10000000000002</v>
          </cell>
          <cell r="H1699">
            <v>269</v>
          </cell>
          <cell r="I1699">
            <v>158.62200000000001</v>
          </cell>
          <cell r="J1699">
            <v>176</v>
          </cell>
        </row>
        <row r="1700">
          <cell r="A1700" t="str">
            <v>450454-L21</v>
          </cell>
          <cell r="B1700" t="str">
            <v>HP 3075 ML110G5 FIO Kit</v>
          </cell>
          <cell r="G1700">
            <v>314.10000000000002</v>
          </cell>
          <cell r="H1700">
            <v>314</v>
          </cell>
          <cell r="I1700">
            <v>178.62200000000001</v>
          </cell>
          <cell r="J1700">
            <v>198</v>
          </cell>
        </row>
        <row r="1701">
          <cell r="A1701" t="str">
            <v>454631-L21</v>
          </cell>
          <cell r="B1701" t="str">
            <v>HP X3210 ML310G5 FIO Kit</v>
          </cell>
          <cell r="G1701">
            <v>404.1</v>
          </cell>
          <cell r="H1701">
            <v>404</v>
          </cell>
          <cell r="I1701">
            <v>195.47200000000001</v>
          </cell>
          <cell r="J1701">
            <v>217</v>
          </cell>
        </row>
        <row r="1702">
          <cell r="A1702" t="str">
            <v>450125-L21</v>
          </cell>
          <cell r="B1702" t="str">
            <v>HP 420 DL320G5p FIO Kit</v>
          </cell>
          <cell r="G1702">
            <v>44.1</v>
          </cell>
          <cell r="H1702">
            <v>44</v>
          </cell>
          <cell r="I1702">
            <v>51.472000000000001</v>
          </cell>
          <cell r="J1702">
            <v>57</v>
          </cell>
        </row>
        <row r="1703">
          <cell r="A1703" t="str">
            <v>450141-L21</v>
          </cell>
          <cell r="B1703" t="str">
            <v>HP X3220 DL320G5p FIO Kit</v>
          </cell>
          <cell r="G1703">
            <v>404.1</v>
          </cell>
          <cell r="H1703">
            <v>404</v>
          </cell>
          <cell r="I1703">
            <v>200.47200000000001</v>
          </cell>
          <cell r="J1703">
            <v>223</v>
          </cell>
        </row>
        <row r="1704">
          <cell r="A1704" t="str">
            <v>455031-L21</v>
          </cell>
          <cell r="B1704" t="str">
            <v>HP X3210 DL320G5p FIO Kit</v>
          </cell>
          <cell r="G1704">
            <v>404.1</v>
          </cell>
          <cell r="H1704">
            <v>404</v>
          </cell>
          <cell r="I1704">
            <v>200.47200000000001</v>
          </cell>
          <cell r="J1704">
            <v>223</v>
          </cell>
        </row>
        <row r="1705">
          <cell r="A1705" t="str">
            <v>455035-L21</v>
          </cell>
          <cell r="B1705" t="str">
            <v>HP E2160 DL320G5p FIO Kit</v>
          </cell>
          <cell r="G1705">
            <v>179.1</v>
          </cell>
          <cell r="H1705">
            <v>179</v>
          </cell>
          <cell r="I1705">
            <v>81.471999999999994</v>
          </cell>
          <cell r="J1705">
            <v>90</v>
          </cell>
        </row>
        <row r="1706">
          <cell r="A1706" t="str">
            <v>455071-L21</v>
          </cell>
          <cell r="B1706" t="str">
            <v>HP 420 ML110G5 FIO Kit</v>
          </cell>
          <cell r="G1706">
            <v>44.1</v>
          </cell>
          <cell r="H1706">
            <v>44</v>
          </cell>
          <cell r="I1706">
            <v>44.622</v>
          </cell>
          <cell r="J1706">
            <v>50</v>
          </cell>
        </row>
        <row r="1707">
          <cell r="A1707" t="str">
            <v>455068-L21</v>
          </cell>
          <cell r="B1707" t="str">
            <v>HP X3210 ML110G5 FIO</v>
          </cell>
          <cell r="G1707">
            <v>404.1</v>
          </cell>
          <cell r="H1707">
            <v>404</v>
          </cell>
          <cell r="I1707">
            <v>193.62200000000001</v>
          </cell>
          <cell r="J1707">
            <v>215</v>
          </cell>
        </row>
        <row r="1708">
          <cell r="A1708" t="str">
            <v>455069-L21</v>
          </cell>
          <cell r="B1708" t="str">
            <v>HP X3220 ML1105G5 FIO Kit</v>
          </cell>
          <cell r="G1708">
            <v>404.1</v>
          </cell>
          <cell r="H1708">
            <v>404</v>
          </cell>
          <cell r="I1708">
            <v>193.62200000000001</v>
          </cell>
          <cell r="J1708">
            <v>215</v>
          </cell>
        </row>
        <row r="1709">
          <cell r="A1709" t="str">
            <v>450359-L21</v>
          </cell>
          <cell r="B1709" t="str">
            <v>HP E2160 ML110G5 FIO KIT</v>
          </cell>
          <cell r="G1709">
            <v>179.1</v>
          </cell>
          <cell r="H1709">
            <v>179</v>
          </cell>
          <cell r="I1709">
            <v>74.622</v>
          </cell>
          <cell r="J1709">
            <v>83</v>
          </cell>
        </row>
        <row r="1710">
          <cell r="A1710" t="str">
            <v>455072-L21</v>
          </cell>
          <cell r="B1710" t="str">
            <v>HP 440 ML110G5 FIO Kit</v>
          </cell>
          <cell r="G1710">
            <v>89.1</v>
          </cell>
          <cell r="H1710">
            <v>89</v>
          </cell>
          <cell r="I1710">
            <v>54.622</v>
          </cell>
          <cell r="J1710">
            <v>61</v>
          </cell>
        </row>
        <row r="1711">
          <cell r="A1711" t="str">
            <v>446077-L21</v>
          </cell>
          <cell r="B1711" t="str">
            <v>HP E5405 DL160G5 FIO Kit</v>
          </cell>
          <cell r="G1711">
            <v>314.10000000000002</v>
          </cell>
          <cell r="H1711">
            <v>314</v>
          </cell>
          <cell r="I1711">
            <v>200.34200000000001</v>
          </cell>
          <cell r="J1711">
            <v>222</v>
          </cell>
        </row>
        <row r="1712">
          <cell r="A1712" t="str">
            <v>446079-L21</v>
          </cell>
          <cell r="B1712" t="str">
            <v>HP E5430 DL160G5 FIO Kit</v>
          </cell>
          <cell r="G1712">
            <v>629.1</v>
          </cell>
          <cell r="H1712">
            <v>629</v>
          </cell>
          <cell r="I1712">
            <v>411.33199999999999</v>
          </cell>
          <cell r="J1712">
            <v>457</v>
          </cell>
        </row>
        <row r="1713">
          <cell r="A1713" t="str">
            <v>446085-L21</v>
          </cell>
          <cell r="B1713" t="str">
            <v>HP X5460 DL160G5 FIO Kit</v>
          </cell>
          <cell r="G1713">
            <v>1304.0999999999999</v>
          </cell>
          <cell r="H1713">
            <v>1304</v>
          </cell>
          <cell r="I1713">
            <v>1038.3320000000001</v>
          </cell>
          <cell r="J1713">
            <v>1153</v>
          </cell>
        </row>
        <row r="1714">
          <cell r="A1714" t="str">
            <v>448365-L21</v>
          </cell>
          <cell r="B1714" t="str">
            <v>HP E5472 DL160G5 FIO Kit</v>
          </cell>
          <cell r="G1714">
            <v>1394.1</v>
          </cell>
          <cell r="H1714">
            <v>1394</v>
          </cell>
          <cell r="I1714">
            <v>907.34199999999998</v>
          </cell>
          <cell r="J1714">
            <v>1007</v>
          </cell>
        </row>
        <row r="1715">
          <cell r="A1715" t="str">
            <v>448371-L21</v>
          </cell>
          <cell r="B1715" t="str">
            <v>HP X5272 DL160G5 FIO Kit</v>
          </cell>
          <cell r="G1715">
            <v>1529.1</v>
          </cell>
          <cell r="H1715">
            <v>1529</v>
          </cell>
          <cell r="I1715">
            <v>1038.3420000000001</v>
          </cell>
          <cell r="J1715">
            <v>1153</v>
          </cell>
        </row>
        <row r="1716">
          <cell r="A1716" t="str">
            <v>462465-L21</v>
          </cell>
          <cell r="B1716" t="str">
            <v>HP X5472 DL160G5 FIO Kit</v>
          </cell>
          <cell r="G1716">
            <v>1304.0999999999999</v>
          </cell>
          <cell r="H1716">
            <v>1304</v>
          </cell>
          <cell r="I1716">
            <v>851.34199999999998</v>
          </cell>
          <cell r="J1716">
            <v>945</v>
          </cell>
        </row>
        <row r="1717">
          <cell r="A1717" t="str">
            <v>463076-L21</v>
          </cell>
          <cell r="B1717" t="str">
            <v>HP E5462 DL160G5 FIO Kit</v>
          </cell>
          <cell r="G1717">
            <v>1034.0999999999999</v>
          </cell>
          <cell r="H1717">
            <v>1034</v>
          </cell>
          <cell r="I1717">
            <v>711.34199999999998</v>
          </cell>
          <cell r="J1717">
            <v>790</v>
          </cell>
        </row>
        <row r="1718">
          <cell r="A1718" t="str">
            <v>455419-L21</v>
          </cell>
          <cell r="B1718" t="str">
            <v>HP ML150G5 E5205 FIO Kit</v>
          </cell>
          <cell r="G1718">
            <v>314.10000000000002</v>
          </cell>
          <cell r="H1718">
            <v>314</v>
          </cell>
          <cell r="I1718">
            <v>172.03200000000001</v>
          </cell>
          <cell r="J1718">
            <v>191</v>
          </cell>
        </row>
        <row r="1719">
          <cell r="A1719" t="str">
            <v>455420-L21</v>
          </cell>
          <cell r="B1719" t="str">
            <v>HP ML150G5 E5405 FIO Kit</v>
          </cell>
          <cell r="G1719">
            <v>314.10000000000002</v>
          </cell>
          <cell r="H1719">
            <v>314</v>
          </cell>
          <cell r="I1719">
            <v>200.02199999999999</v>
          </cell>
          <cell r="J1719">
            <v>222</v>
          </cell>
        </row>
        <row r="1720">
          <cell r="A1720" t="str">
            <v>455421-L21</v>
          </cell>
          <cell r="B1720" t="str">
            <v>HP ML150G5 E5410 FIO Kit</v>
          </cell>
          <cell r="G1720">
            <v>404.1</v>
          </cell>
          <cell r="H1720">
            <v>404</v>
          </cell>
          <cell r="I1720">
            <v>237.02199999999999</v>
          </cell>
          <cell r="J1720">
            <v>263</v>
          </cell>
        </row>
        <row r="1721">
          <cell r="A1721" t="str">
            <v>455422-L21</v>
          </cell>
          <cell r="B1721" t="str">
            <v>HP ML150G5 E5420 FIO Kit</v>
          </cell>
          <cell r="G1721">
            <v>494.1</v>
          </cell>
          <cell r="H1721">
            <v>494</v>
          </cell>
          <cell r="I1721">
            <v>290.02199999999999</v>
          </cell>
          <cell r="J1721">
            <v>322</v>
          </cell>
        </row>
        <row r="1722">
          <cell r="A1722" t="str">
            <v>455423-L21</v>
          </cell>
          <cell r="B1722" t="str">
            <v>HP ML150G5 E5430 FIO Kit</v>
          </cell>
          <cell r="G1722">
            <v>629.1</v>
          </cell>
          <cell r="H1722">
            <v>629</v>
          </cell>
          <cell r="I1722">
            <v>411.02199999999999</v>
          </cell>
          <cell r="J1722">
            <v>456</v>
          </cell>
        </row>
        <row r="1723">
          <cell r="A1723" t="str">
            <v>455424-L21</v>
          </cell>
          <cell r="B1723" t="str">
            <v>HP ML150G5 E5440 FIO Kit</v>
          </cell>
          <cell r="G1723">
            <v>854.1</v>
          </cell>
          <cell r="H1723">
            <v>854</v>
          </cell>
          <cell r="I1723">
            <v>617.02200000000005</v>
          </cell>
          <cell r="J1723">
            <v>685</v>
          </cell>
        </row>
        <row r="1724">
          <cell r="A1724" t="str">
            <v>458784-L21</v>
          </cell>
          <cell r="B1724" t="str">
            <v>HP E5430 DL180G5 FIO Kit</v>
          </cell>
          <cell r="G1724">
            <v>629.1</v>
          </cell>
          <cell r="H1724">
            <v>629</v>
          </cell>
          <cell r="I1724">
            <v>411.21199999999999</v>
          </cell>
          <cell r="J1724">
            <v>456</v>
          </cell>
        </row>
        <row r="1725">
          <cell r="A1725" t="str">
            <v>458785-L21</v>
          </cell>
          <cell r="B1725" t="str">
            <v>HP E5420 DL180G5 FIO Kit</v>
          </cell>
          <cell r="G1725">
            <v>494.1</v>
          </cell>
          <cell r="H1725">
            <v>494</v>
          </cell>
          <cell r="I1725">
            <v>290.21199999999999</v>
          </cell>
          <cell r="J1725">
            <v>322</v>
          </cell>
        </row>
        <row r="1726">
          <cell r="A1726" t="str">
            <v>458786-L21</v>
          </cell>
          <cell r="B1726" t="str">
            <v>HP E5405 DL180G5 FIO Kit</v>
          </cell>
          <cell r="G1726">
            <v>314.10000000000002</v>
          </cell>
          <cell r="H1726">
            <v>314</v>
          </cell>
          <cell r="I1726">
            <v>200.21199999999999</v>
          </cell>
          <cell r="J1726">
            <v>222</v>
          </cell>
        </row>
        <row r="1727">
          <cell r="A1727" t="str">
            <v>458787-L21</v>
          </cell>
          <cell r="B1727" t="str">
            <v>HP E5205 DL180G5 FIO Kit</v>
          </cell>
          <cell r="G1727">
            <v>314.10000000000002</v>
          </cell>
          <cell r="H1727">
            <v>314</v>
          </cell>
          <cell r="I1727">
            <v>172.21199999999999</v>
          </cell>
          <cell r="J1727">
            <v>191</v>
          </cell>
        </row>
        <row r="1728">
          <cell r="A1728" t="str">
            <v>466106-L21</v>
          </cell>
          <cell r="B1728" t="str">
            <v>HP E5440 DL180G5 FIO Kit</v>
          </cell>
          <cell r="G1728">
            <v>854.1</v>
          </cell>
          <cell r="H1728">
            <v>854</v>
          </cell>
          <cell r="I1728">
            <v>617.21199999999999</v>
          </cell>
          <cell r="J1728">
            <v>685</v>
          </cell>
        </row>
        <row r="1729">
          <cell r="A1729" t="str">
            <v>463430-L21</v>
          </cell>
          <cell r="B1729" t="str">
            <v>HP E3110 ML310G5 FIO Kit</v>
          </cell>
          <cell r="G1729">
            <v>269.10000000000002</v>
          </cell>
          <cell r="H1729">
            <v>269</v>
          </cell>
          <cell r="I1729">
            <v>175.47200000000001</v>
          </cell>
          <cell r="J1729">
            <v>195</v>
          </cell>
        </row>
        <row r="1730">
          <cell r="A1730" t="str">
            <v>448369-L21</v>
          </cell>
          <cell r="B1730" t="str">
            <v>HP L5410 DL160 G5 FIO Kit</v>
          </cell>
          <cell r="G1730">
            <v>458.1</v>
          </cell>
          <cell r="H1730">
            <v>458</v>
          </cell>
          <cell r="I1730">
            <v>294.33199999999999</v>
          </cell>
          <cell r="J1730">
            <v>327</v>
          </cell>
        </row>
        <row r="1731">
          <cell r="A1731" t="str">
            <v>463436-L21</v>
          </cell>
          <cell r="B1731" t="str">
            <v>HP E3110 DL320G5p FIO KIT</v>
          </cell>
          <cell r="G1731">
            <v>269.10000000000002</v>
          </cell>
          <cell r="H1731">
            <v>269</v>
          </cell>
          <cell r="I1731">
            <v>174.94200000000001</v>
          </cell>
          <cell r="J1731">
            <v>194</v>
          </cell>
        </row>
        <row r="1732">
          <cell r="A1732" t="str">
            <v>464376-L21</v>
          </cell>
          <cell r="B1732" t="str">
            <v>HP E3110 ML110G5 FIO Kit</v>
          </cell>
          <cell r="G1732">
            <v>269.10000000000002</v>
          </cell>
          <cell r="H1732">
            <v>269</v>
          </cell>
          <cell r="I1732">
            <v>173.63200000000001</v>
          </cell>
          <cell r="J1732">
            <v>193</v>
          </cell>
        </row>
        <row r="1733">
          <cell r="A1733" t="str">
            <v>450143-L22</v>
          </cell>
          <cell r="B1733" t="str">
            <v>HP 3065 DL120G5 FIO Kit</v>
          </cell>
          <cell r="G1733">
            <v>269.10000000000002</v>
          </cell>
          <cell r="H1733">
            <v>269</v>
          </cell>
          <cell r="I1733">
            <v>159.512</v>
          </cell>
          <cell r="J1733">
            <v>177</v>
          </cell>
        </row>
        <row r="1734">
          <cell r="A1734" t="str">
            <v>450125-L22</v>
          </cell>
          <cell r="B1734" t="str">
            <v>HP 420 DL120G5 FIO Kit</v>
          </cell>
          <cell r="G1734">
            <v>44.1</v>
          </cell>
          <cell r="H1734">
            <v>44</v>
          </cell>
          <cell r="I1734">
            <v>45.512</v>
          </cell>
          <cell r="J1734">
            <v>51</v>
          </cell>
        </row>
        <row r="1735">
          <cell r="A1735" t="str">
            <v>455031-L22</v>
          </cell>
          <cell r="B1735" t="str">
            <v>HP X3210 DL120G5 FIO Kit</v>
          </cell>
          <cell r="G1735">
            <v>404.1</v>
          </cell>
          <cell r="H1735">
            <v>404</v>
          </cell>
          <cell r="I1735">
            <v>194.512</v>
          </cell>
          <cell r="J1735">
            <v>216</v>
          </cell>
        </row>
        <row r="1736">
          <cell r="A1736" t="str">
            <v>455035-L22</v>
          </cell>
          <cell r="B1736" t="str">
            <v>HP E2160 DL120G5 FIO Kit</v>
          </cell>
          <cell r="G1736">
            <v>179.1</v>
          </cell>
          <cell r="H1736">
            <v>179</v>
          </cell>
          <cell r="I1736">
            <v>75.512</v>
          </cell>
          <cell r="J1736">
            <v>84</v>
          </cell>
        </row>
        <row r="1737">
          <cell r="A1737" t="str">
            <v>463436-L22</v>
          </cell>
          <cell r="B1737" t="str">
            <v>HP E3110 DL120G5 FIO Kit</v>
          </cell>
          <cell r="G1737">
            <v>269.10000000000002</v>
          </cell>
          <cell r="H1737">
            <v>269</v>
          </cell>
          <cell r="I1737">
            <v>174.512</v>
          </cell>
          <cell r="J1737">
            <v>194</v>
          </cell>
        </row>
        <row r="1738">
          <cell r="A1738" t="str">
            <v>468963-L22</v>
          </cell>
          <cell r="B1738" t="str">
            <v>HP 440 DL120G5 FIO Kit</v>
          </cell>
          <cell r="G1738">
            <v>89.1</v>
          </cell>
          <cell r="H1738">
            <v>89</v>
          </cell>
          <cell r="I1738">
            <v>55.512</v>
          </cell>
          <cell r="J1738">
            <v>62</v>
          </cell>
        </row>
        <row r="1739">
          <cell r="A1739" t="str">
            <v>463428-L21</v>
          </cell>
          <cell r="B1739" t="str">
            <v>HP X3320 ML310G5 FIO Kit</v>
          </cell>
          <cell r="G1739">
            <v>539.1</v>
          </cell>
          <cell r="H1739">
            <v>539</v>
          </cell>
          <cell r="I1739">
            <v>265.47199999999998</v>
          </cell>
          <cell r="J1739">
            <v>295</v>
          </cell>
        </row>
        <row r="1740">
          <cell r="A1740" t="str">
            <v>463432-L21</v>
          </cell>
          <cell r="B1740" t="str">
            <v>HP X3350 DL320G5p FIO KIT</v>
          </cell>
          <cell r="G1740">
            <v>674.1</v>
          </cell>
          <cell r="H1740">
            <v>674</v>
          </cell>
          <cell r="I1740">
            <v>264.94200000000001</v>
          </cell>
          <cell r="J1740">
            <v>294</v>
          </cell>
        </row>
        <row r="1741">
          <cell r="A1741" t="str">
            <v>463432-L22</v>
          </cell>
          <cell r="B1741" t="str">
            <v>HP X3350 DL120G5 FIO Kit</v>
          </cell>
          <cell r="G1741">
            <v>674.1</v>
          </cell>
          <cell r="H1741">
            <v>674</v>
          </cell>
          <cell r="I1741">
            <v>264.512</v>
          </cell>
          <cell r="J1741">
            <v>294</v>
          </cell>
        </row>
        <row r="1742">
          <cell r="A1742" t="str">
            <v>463434-L21</v>
          </cell>
          <cell r="B1742" t="str">
            <v>HP X3320 DL320G5p FIO KIT</v>
          </cell>
          <cell r="G1742">
            <v>539.1</v>
          </cell>
          <cell r="H1742">
            <v>539</v>
          </cell>
          <cell r="I1742">
            <v>264.94200000000001</v>
          </cell>
          <cell r="J1742">
            <v>294</v>
          </cell>
        </row>
        <row r="1743">
          <cell r="A1743" t="str">
            <v>463434-L22</v>
          </cell>
          <cell r="B1743" t="str">
            <v>HP X3320 DL120G5 FIO Kit</v>
          </cell>
          <cell r="G1743">
            <v>539.1</v>
          </cell>
          <cell r="H1743">
            <v>539</v>
          </cell>
          <cell r="I1743">
            <v>264.512</v>
          </cell>
          <cell r="J1743">
            <v>294</v>
          </cell>
        </row>
        <row r="1744">
          <cell r="A1744" t="str">
            <v>464374-L21</v>
          </cell>
          <cell r="B1744" t="str">
            <v>HP X3350 ML110G5 FIO KIT</v>
          </cell>
          <cell r="G1744">
            <v>674.1</v>
          </cell>
          <cell r="H1744">
            <v>674</v>
          </cell>
          <cell r="I1744">
            <v>263.63200000000001</v>
          </cell>
          <cell r="J1744">
            <v>293</v>
          </cell>
        </row>
        <row r="1745">
          <cell r="A1745" t="str">
            <v>464375-L21</v>
          </cell>
          <cell r="B1745" t="str">
            <v>HP X3320 ML110G5 FIO KIT</v>
          </cell>
          <cell r="G1745">
            <v>539.1</v>
          </cell>
          <cell r="H1745">
            <v>539</v>
          </cell>
          <cell r="I1745">
            <v>263.63200000000001</v>
          </cell>
          <cell r="J1745">
            <v>293</v>
          </cell>
        </row>
        <row r="1746">
          <cell r="A1746" t="str">
            <v>464790-L21</v>
          </cell>
          <cell r="B1746" t="str">
            <v>HP X3350 ML310G5 FIO Kit</v>
          </cell>
          <cell r="G1746">
            <v>674.1</v>
          </cell>
          <cell r="H1746">
            <v>674</v>
          </cell>
          <cell r="I1746">
            <v>265.47199999999998</v>
          </cell>
          <cell r="J1746">
            <v>295</v>
          </cell>
        </row>
        <row r="1747">
          <cell r="A1747" t="str">
            <v>448373-L21</v>
          </cell>
          <cell r="B1747" t="str">
            <v>HP L5240 DL160G5 FIO Kit</v>
          </cell>
          <cell r="G1747">
            <v>872.1</v>
          </cell>
          <cell r="H1747">
            <v>872</v>
          </cell>
          <cell r="I1747">
            <v>598.33199999999999</v>
          </cell>
          <cell r="J1747">
            <v>664</v>
          </cell>
        </row>
        <row r="1748">
          <cell r="A1748" t="str">
            <v>468963-L21</v>
          </cell>
          <cell r="B1748" t="str">
            <v>HP 440 DL320G5p FIO Kit</v>
          </cell>
          <cell r="G1748">
            <v>89.1</v>
          </cell>
          <cell r="H1748">
            <v>89</v>
          </cell>
          <cell r="I1748">
            <v>61.481999999999999</v>
          </cell>
          <cell r="J1748">
            <v>68</v>
          </cell>
        </row>
        <row r="1749">
          <cell r="A1749" t="str">
            <v>489909-L21</v>
          </cell>
          <cell r="B1749" t="str">
            <v>HP DL320G5p X3360 FIO Kit</v>
          </cell>
          <cell r="G1749">
            <v>944.1</v>
          </cell>
          <cell r="H1749">
            <v>944</v>
          </cell>
          <cell r="I1749">
            <v>264.93200000000002</v>
          </cell>
          <cell r="J1749">
            <v>294</v>
          </cell>
        </row>
        <row r="1750">
          <cell r="A1750" t="str">
            <v>486198-L21</v>
          </cell>
          <cell r="B1750" t="str">
            <v>HP E6400 DL320S FIO KIT</v>
          </cell>
          <cell r="G1750">
            <v>539.1</v>
          </cell>
          <cell r="H1750">
            <v>539</v>
          </cell>
          <cell r="I1750">
            <v>193.68199999999999</v>
          </cell>
          <cell r="J1750">
            <v>215</v>
          </cell>
        </row>
        <row r="1751">
          <cell r="A1751" t="str">
            <v>486481-L21</v>
          </cell>
          <cell r="B1751" t="str">
            <v>HP L5420 DL160 G5 FIO KIT</v>
          </cell>
          <cell r="G1751">
            <v>641</v>
          </cell>
          <cell r="H1751">
            <v>641</v>
          </cell>
          <cell r="I1751">
            <v>346.72199999999998</v>
          </cell>
          <cell r="J1751">
            <v>385</v>
          </cell>
        </row>
        <row r="1752">
          <cell r="A1752" t="str">
            <v>487901-L21</v>
          </cell>
          <cell r="B1752" t="str">
            <v>HP L5420 DL180G5 FIO Kit</v>
          </cell>
          <cell r="G1752">
            <v>557.1</v>
          </cell>
          <cell r="H1752">
            <v>557</v>
          </cell>
          <cell r="I1752">
            <v>346.202</v>
          </cell>
          <cell r="J1752">
            <v>384</v>
          </cell>
        </row>
        <row r="1753">
          <cell r="A1753" t="str">
            <v>491310-L21</v>
          </cell>
          <cell r="B1753" t="str">
            <v>HP L5410 DL180G5 FIO Kit</v>
          </cell>
          <cell r="G1753">
            <v>458.1</v>
          </cell>
          <cell r="H1753">
            <v>458</v>
          </cell>
          <cell r="I1753">
            <v>294.202</v>
          </cell>
          <cell r="J1753">
            <v>327</v>
          </cell>
        </row>
        <row r="1754">
          <cell r="A1754" t="str">
            <v>495479-L21</v>
          </cell>
          <cell r="B1754" t="str">
            <v>HP L5420 DL160G5 FIO Kit</v>
          </cell>
          <cell r="G1754">
            <v>557.1</v>
          </cell>
          <cell r="H1754">
            <v>557</v>
          </cell>
          <cell r="I1754">
            <v>346.322</v>
          </cell>
          <cell r="J1754">
            <v>384</v>
          </cell>
        </row>
        <row r="1755">
          <cell r="A1755" t="str">
            <v>493241-L21</v>
          </cell>
          <cell r="B1755" t="str">
            <v>HP E3120 DL320G5P FIO Kit</v>
          </cell>
          <cell r="G1755">
            <v>314.10000000000002</v>
          </cell>
          <cell r="H1755">
            <v>314</v>
          </cell>
          <cell r="I1755">
            <v>194.49199999999999</v>
          </cell>
          <cell r="J1755">
            <v>216</v>
          </cell>
        </row>
        <row r="1756">
          <cell r="A1756" t="str">
            <v>493243-L21</v>
          </cell>
          <cell r="B1756" t="str">
            <v>HP X3330 DL320G5P FIO Kit</v>
          </cell>
          <cell r="G1756">
            <v>539.1</v>
          </cell>
          <cell r="H1756">
            <v>539</v>
          </cell>
          <cell r="I1756">
            <v>224.49199999999999</v>
          </cell>
          <cell r="J1756">
            <v>249</v>
          </cell>
        </row>
        <row r="1757">
          <cell r="A1757" t="str">
            <v>493247-L21</v>
          </cell>
          <cell r="B1757" t="str">
            <v>HP X3370 DL320G5P FIO Kit</v>
          </cell>
          <cell r="G1757">
            <v>899.1</v>
          </cell>
          <cell r="H1757">
            <v>899</v>
          </cell>
          <cell r="I1757">
            <v>310.49200000000002</v>
          </cell>
          <cell r="J1757">
            <v>345</v>
          </cell>
        </row>
        <row r="1758">
          <cell r="A1758" t="str">
            <v>493243-L22</v>
          </cell>
          <cell r="B1758" t="str">
            <v>HP X3330 DL120G5 FIO Kit</v>
          </cell>
          <cell r="G1758">
            <v>539.1</v>
          </cell>
          <cell r="H1758">
            <v>539</v>
          </cell>
          <cell r="I1758">
            <v>224.49199999999999</v>
          </cell>
          <cell r="J1758">
            <v>249</v>
          </cell>
        </row>
        <row r="1759">
          <cell r="A1759" t="str">
            <v>493245-L22</v>
          </cell>
          <cell r="B1759" t="str">
            <v>HP X3360 DL120G5 FIO Kit</v>
          </cell>
          <cell r="G1759">
            <v>674.1</v>
          </cell>
          <cell r="H1759">
            <v>674</v>
          </cell>
          <cell r="I1759">
            <v>264.49200000000002</v>
          </cell>
          <cell r="J1759">
            <v>294</v>
          </cell>
        </row>
        <row r="1760">
          <cell r="A1760" t="str">
            <v>493259-L21</v>
          </cell>
          <cell r="B1760" t="str">
            <v>HP X3330 ML110G5 FIO Kit</v>
          </cell>
          <cell r="G1760">
            <v>539.1</v>
          </cell>
          <cell r="H1760">
            <v>539</v>
          </cell>
          <cell r="I1760">
            <v>223.602</v>
          </cell>
          <cell r="J1760">
            <v>248</v>
          </cell>
        </row>
        <row r="1761">
          <cell r="A1761" t="str">
            <v>493261-L21</v>
          </cell>
          <cell r="B1761" t="str">
            <v>HP X3360 ML110G5 FIO Kit</v>
          </cell>
          <cell r="G1761">
            <v>674.1</v>
          </cell>
          <cell r="H1761">
            <v>674</v>
          </cell>
          <cell r="I1761">
            <v>263.60199999999998</v>
          </cell>
          <cell r="J1761">
            <v>293</v>
          </cell>
        </row>
        <row r="1762">
          <cell r="A1762" t="str">
            <v>492973-L21</v>
          </cell>
          <cell r="B1762" t="str">
            <v>HP E3120 ML110G5 FIO Kit</v>
          </cell>
          <cell r="G1762">
            <v>314.10000000000002</v>
          </cell>
          <cell r="H1762">
            <v>314</v>
          </cell>
          <cell r="I1762">
            <v>193.602</v>
          </cell>
          <cell r="J1762">
            <v>215</v>
          </cell>
        </row>
        <row r="1763">
          <cell r="A1763" t="str">
            <v>493241-L22</v>
          </cell>
          <cell r="B1763" t="str">
            <v>HP E3120 DL120G5 FIO KIT</v>
          </cell>
          <cell r="G1763">
            <v>314.10000000000002</v>
          </cell>
          <cell r="H1763">
            <v>314</v>
          </cell>
          <cell r="I1763">
            <v>194.49199999999999</v>
          </cell>
          <cell r="J1763">
            <v>216</v>
          </cell>
        </row>
        <row r="1764">
          <cell r="A1764" t="str">
            <v>495612-L21</v>
          </cell>
          <cell r="B1764" t="str">
            <v>HP X5470 DL160G5 FIO Kit</v>
          </cell>
          <cell r="G1764">
            <v>1619.1</v>
          </cell>
          <cell r="H1764">
            <v>1619</v>
          </cell>
          <cell r="I1764">
            <v>1225.3219999999999</v>
          </cell>
          <cell r="J1764">
            <v>1360</v>
          </cell>
        </row>
        <row r="1765">
          <cell r="A1765" t="str">
            <v>495614-L21</v>
          </cell>
          <cell r="B1765" t="str">
            <v>HP X5482 DL160G5 FIO Kit</v>
          </cell>
          <cell r="G1765">
            <v>1619.1</v>
          </cell>
          <cell r="H1765">
            <v>1619</v>
          </cell>
          <cell r="I1765">
            <v>1131.3219999999999</v>
          </cell>
          <cell r="J1765">
            <v>1256</v>
          </cell>
        </row>
        <row r="1766">
          <cell r="A1766" t="str">
            <v>495616-L21</v>
          </cell>
          <cell r="B1766" t="str">
            <v>HP L5430 DL160G5 FIO Kit</v>
          </cell>
          <cell r="G1766">
            <v>809.1</v>
          </cell>
          <cell r="H1766">
            <v>809</v>
          </cell>
          <cell r="I1766">
            <v>505.322</v>
          </cell>
          <cell r="J1766">
            <v>561</v>
          </cell>
        </row>
        <row r="1767">
          <cell r="A1767" t="str">
            <v>499047-L21</v>
          </cell>
          <cell r="B1767" t="str">
            <v>HP E5450 DL180G5 FIO Kit</v>
          </cell>
          <cell r="G1767">
            <v>1169.0999999999999</v>
          </cell>
          <cell r="H1767">
            <v>1169</v>
          </cell>
          <cell r="I1767">
            <v>813.202</v>
          </cell>
          <cell r="J1767">
            <v>903</v>
          </cell>
        </row>
        <row r="1768">
          <cell r="A1768" t="str">
            <v>451245-L21</v>
          </cell>
          <cell r="B1768" t="str">
            <v>HP X3220 ML310G5 FIO Kit</v>
          </cell>
          <cell r="G1768">
            <v>404.1</v>
          </cell>
          <cell r="H1768">
            <v>404</v>
          </cell>
          <cell r="I1768">
            <v>195.47200000000001</v>
          </cell>
          <cell r="J1768">
            <v>217</v>
          </cell>
        </row>
        <row r="1769">
          <cell r="A1769" t="str">
            <v>487077-L21</v>
          </cell>
          <cell r="B1769" t="str">
            <v>HP 440 ML310G5 FIO Kit</v>
          </cell>
          <cell r="G1769">
            <v>89.1</v>
          </cell>
          <cell r="H1769">
            <v>89</v>
          </cell>
          <cell r="I1769">
            <v>56.462000000000003</v>
          </cell>
          <cell r="J1769">
            <v>63</v>
          </cell>
        </row>
        <row r="1770">
          <cell r="A1770" t="str">
            <v>489907-L21</v>
          </cell>
          <cell r="B1770" t="str">
            <v>HP ML310G5 X3360 FIO Kit</v>
          </cell>
          <cell r="G1770">
            <v>944.1</v>
          </cell>
          <cell r="H1770">
            <v>944</v>
          </cell>
          <cell r="I1770">
            <v>265.46199999999999</v>
          </cell>
          <cell r="J1770">
            <v>295</v>
          </cell>
        </row>
        <row r="1771">
          <cell r="A1771" t="str">
            <v>493252-L21</v>
          </cell>
          <cell r="B1771" t="str">
            <v>HP E3120 ML310G5 FIO Kit</v>
          </cell>
          <cell r="G1771">
            <v>314.10000000000002</v>
          </cell>
          <cell r="H1771">
            <v>314</v>
          </cell>
          <cell r="I1771">
            <v>195.46199999999999</v>
          </cell>
          <cell r="J1771">
            <v>217</v>
          </cell>
        </row>
        <row r="1772">
          <cell r="A1772" t="str">
            <v>493254-L21</v>
          </cell>
          <cell r="B1772" t="str">
            <v>HP X3330 ML310G5 FIO Kit</v>
          </cell>
          <cell r="G1772">
            <v>539.1</v>
          </cell>
          <cell r="H1772">
            <v>539</v>
          </cell>
          <cell r="I1772">
            <v>225.46199999999999</v>
          </cell>
          <cell r="J1772">
            <v>250</v>
          </cell>
        </row>
        <row r="1773">
          <cell r="A1773" t="str">
            <v>493256-L21</v>
          </cell>
          <cell r="B1773" t="str">
            <v>HP X3370 ML310G5 FIO Kit</v>
          </cell>
          <cell r="G1773">
            <v>899.1</v>
          </cell>
          <cell r="H1773">
            <v>899</v>
          </cell>
          <cell r="I1773">
            <v>311.46199999999999</v>
          </cell>
          <cell r="J1773">
            <v>346</v>
          </cell>
        </row>
        <row r="1774">
          <cell r="A1774" t="str">
            <v>461629-B21</v>
          </cell>
          <cell r="B1774" t="str">
            <v>HP L5240 BL480c G1 Kit</v>
          </cell>
          <cell r="G1774">
            <v>872.1</v>
          </cell>
          <cell r="H1774">
            <v>872</v>
          </cell>
          <cell r="I1774">
            <v>620.96100000000001</v>
          </cell>
          <cell r="J1774">
            <v>689</v>
          </cell>
        </row>
        <row r="1775">
          <cell r="A1775" t="str">
            <v>509319-B21</v>
          </cell>
          <cell r="B1775" t="str">
            <v>HP X5570 BL490c G6 Kit</v>
          </cell>
          <cell r="G1775">
            <v>1799.1</v>
          </cell>
          <cell r="H1775">
            <v>1799</v>
          </cell>
          <cell r="I1775">
            <v>1267.8910000000001</v>
          </cell>
          <cell r="J1775">
            <v>1407</v>
          </cell>
        </row>
        <row r="1776">
          <cell r="A1776" t="str">
            <v>509322-B21</v>
          </cell>
          <cell r="B1776" t="str">
            <v>HP E5540 BL490c G6 Kit</v>
          </cell>
          <cell r="G1776">
            <v>989.1</v>
          </cell>
          <cell r="H1776">
            <v>989</v>
          </cell>
          <cell r="I1776">
            <v>691.78099999999995</v>
          </cell>
          <cell r="J1776">
            <v>768</v>
          </cell>
        </row>
        <row r="1777">
          <cell r="A1777" t="str">
            <v>509327-B21</v>
          </cell>
          <cell r="B1777" t="str">
            <v>HP E5504 BL490c G6 Kit</v>
          </cell>
          <cell r="G1777">
            <v>314.10000000000002</v>
          </cell>
          <cell r="H1777">
            <v>314</v>
          </cell>
          <cell r="I1777">
            <v>224.541</v>
          </cell>
          <cell r="J1777">
            <v>249</v>
          </cell>
        </row>
        <row r="1778">
          <cell r="A1778" t="str">
            <v>507791-B21</v>
          </cell>
          <cell r="B1778" t="str">
            <v>HP X5570 BL460c G6 Kit</v>
          </cell>
          <cell r="G1778">
            <v>1799.1</v>
          </cell>
          <cell r="H1778">
            <v>1799</v>
          </cell>
          <cell r="I1778">
            <v>1274.0509999999999</v>
          </cell>
          <cell r="J1778">
            <v>1414</v>
          </cell>
        </row>
        <row r="1779">
          <cell r="A1779" t="str">
            <v>507792-B21</v>
          </cell>
          <cell r="B1779" t="str">
            <v>HP X5560 BL460c G6 Kit</v>
          </cell>
          <cell r="G1779">
            <v>1484.1</v>
          </cell>
          <cell r="H1779">
            <v>1484</v>
          </cell>
          <cell r="I1779">
            <v>1082.011</v>
          </cell>
          <cell r="J1779">
            <v>1201</v>
          </cell>
        </row>
        <row r="1780">
          <cell r="A1780" t="str">
            <v>507793-B21</v>
          </cell>
          <cell r="B1780" t="str">
            <v>HP X5550 BL460c G6 Kit</v>
          </cell>
          <cell r="G1780">
            <v>1259.0999999999999</v>
          </cell>
          <cell r="H1780">
            <v>1259</v>
          </cell>
          <cell r="I1780">
            <v>889.98099999999999</v>
          </cell>
          <cell r="J1780">
            <v>988</v>
          </cell>
        </row>
        <row r="1781">
          <cell r="A1781" t="str">
            <v>507794-B21</v>
          </cell>
          <cell r="B1781" t="str">
            <v>HP E5540 BL460c G6 Kit</v>
          </cell>
          <cell r="G1781">
            <v>989.1</v>
          </cell>
          <cell r="H1781">
            <v>989</v>
          </cell>
          <cell r="I1781">
            <v>697.95100000000002</v>
          </cell>
          <cell r="J1781">
            <v>775</v>
          </cell>
        </row>
        <row r="1782">
          <cell r="A1782" t="str">
            <v>507797-B21</v>
          </cell>
          <cell r="B1782" t="str">
            <v>HP E5530 BL460c G6 Kit</v>
          </cell>
          <cell r="G1782">
            <v>719.1</v>
          </cell>
          <cell r="H1782">
            <v>719</v>
          </cell>
          <cell r="I1782">
            <v>505.911</v>
          </cell>
          <cell r="J1782">
            <v>562</v>
          </cell>
        </row>
        <row r="1783">
          <cell r="A1783" t="str">
            <v>507798-B21</v>
          </cell>
          <cell r="B1783" t="str">
            <v>HP L5520 BL460c G6 Kit</v>
          </cell>
          <cell r="G1783">
            <v>719.1</v>
          </cell>
          <cell r="H1783">
            <v>719</v>
          </cell>
          <cell r="I1783">
            <v>505.911</v>
          </cell>
          <cell r="J1783">
            <v>562</v>
          </cell>
        </row>
        <row r="1784">
          <cell r="A1784" t="str">
            <v>507799-B21</v>
          </cell>
          <cell r="B1784" t="str">
            <v>HP E5520 BL460c G6 Kit</v>
          </cell>
          <cell r="G1784">
            <v>539.1</v>
          </cell>
          <cell r="H1784">
            <v>539</v>
          </cell>
          <cell r="I1784">
            <v>365.221</v>
          </cell>
          <cell r="J1784">
            <v>405</v>
          </cell>
        </row>
        <row r="1785">
          <cell r="A1785" t="str">
            <v>507800-B21</v>
          </cell>
          <cell r="B1785" t="str">
            <v>HP E5506 BL460c G6 Kit</v>
          </cell>
          <cell r="G1785">
            <v>404.1</v>
          </cell>
          <cell r="H1785">
            <v>404</v>
          </cell>
          <cell r="I1785">
            <v>269.721</v>
          </cell>
          <cell r="J1785">
            <v>299</v>
          </cell>
        </row>
        <row r="1786">
          <cell r="A1786" t="str">
            <v>507801-B21</v>
          </cell>
          <cell r="B1786" t="str">
            <v>HP E5504 BL460c G6  Kit</v>
          </cell>
          <cell r="G1786">
            <v>314.10000000000002</v>
          </cell>
          <cell r="H1786">
            <v>314</v>
          </cell>
          <cell r="I1786">
            <v>230.70099999999999</v>
          </cell>
          <cell r="J1786">
            <v>256</v>
          </cell>
        </row>
        <row r="1787">
          <cell r="A1787" t="str">
            <v>507802-B21</v>
          </cell>
          <cell r="B1787" t="str">
            <v>HP E5502 BL460c G6 Kit</v>
          </cell>
          <cell r="G1787">
            <v>296.10000000000002</v>
          </cell>
          <cell r="H1787">
            <v>296</v>
          </cell>
          <cell r="I1787">
            <v>201.941</v>
          </cell>
          <cell r="J1787">
            <v>224</v>
          </cell>
        </row>
        <row r="1788">
          <cell r="A1788" t="str">
            <v>513859-B21</v>
          </cell>
          <cell r="B1788" t="str">
            <v>HP BL460c G6 L5506 Kit</v>
          </cell>
          <cell r="G1788">
            <v>629.1</v>
          </cell>
          <cell r="H1788">
            <v>629</v>
          </cell>
          <cell r="I1788">
            <v>409.38099999999997</v>
          </cell>
          <cell r="J1788">
            <v>454</v>
          </cell>
        </row>
        <row r="1789">
          <cell r="A1789" t="str">
            <v>517411-B21</v>
          </cell>
          <cell r="B1789" t="str">
            <v>HP  E7458 BL680c G5 2P KIT</v>
          </cell>
          <cell r="G1789">
            <v>6749</v>
          </cell>
          <cell r="H1789">
            <v>6749</v>
          </cell>
          <cell r="I1789">
            <v>4116.1210000000001</v>
          </cell>
          <cell r="J1789">
            <v>4569</v>
          </cell>
        </row>
        <row r="1790">
          <cell r="A1790" t="str">
            <v>416657-B21</v>
          </cell>
          <cell r="B1790" t="str">
            <v>HP X5110 BL460c/xw460c G1 Kit</v>
          </cell>
          <cell r="G1790">
            <v>359.1</v>
          </cell>
          <cell r="H1790">
            <v>359</v>
          </cell>
          <cell r="I1790">
            <v>185.53100000000001</v>
          </cell>
          <cell r="J1790">
            <v>206</v>
          </cell>
        </row>
        <row r="1791">
          <cell r="A1791" t="str">
            <v>416658-B21</v>
          </cell>
          <cell r="B1791" t="str">
            <v>HP X5140 BL460c/xw460c G1 Kit</v>
          </cell>
          <cell r="G1791">
            <v>674.1</v>
          </cell>
          <cell r="H1791">
            <v>674</v>
          </cell>
          <cell r="I1791">
            <v>428.661</v>
          </cell>
          <cell r="J1791">
            <v>476</v>
          </cell>
        </row>
        <row r="1792">
          <cell r="A1792" t="str">
            <v>416659-B21</v>
          </cell>
          <cell r="B1792" t="str">
            <v>HP X5150 BL460c/xw460c G1 Kit</v>
          </cell>
          <cell r="G1792">
            <v>899.1</v>
          </cell>
          <cell r="H1792">
            <v>899</v>
          </cell>
          <cell r="I1792">
            <v>638.19100000000003</v>
          </cell>
          <cell r="J1792">
            <v>708</v>
          </cell>
        </row>
        <row r="1793">
          <cell r="A1793" t="str">
            <v>416660-B21</v>
          </cell>
          <cell r="B1793" t="str">
            <v>HP X5160 BL460c/xw460c G1 Kit</v>
          </cell>
          <cell r="G1793">
            <v>1124.0999999999999</v>
          </cell>
          <cell r="H1793">
            <v>1124</v>
          </cell>
          <cell r="I1793">
            <v>780.67100000000005</v>
          </cell>
          <cell r="J1793">
            <v>867</v>
          </cell>
        </row>
        <row r="1794">
          <cell r="A1794" t="str">
            <v>416670-B21</v>
          </cell>
          <cell r="B1794" t="str">
            <v>HP X5110 BL480c G1 Kit</v>
          </cell>
          <cell r="G1794">
            <v>359.1</v>
          </cell>
          <cell r="H1794">
            <v>359</v>
          </cell>
          <cell r="I1794">
            <v>179.84100000000001</v>
          </cell>
          <cell r="J1794">
            <v>200</v>
          </cell>
        </row>
        <row r="1795">
          <cell r="A1795" t="str">
            <v>416671-B21</v>
          </cell>
          <cell r="B1795" t="str">
            <v>HP X5140 BL480c G1 Kit</v>
          </cell>
          <cell r="G1795">
            <v>674.1</v>
          </cell>
          <cell r="H1795">
            <v>674</v>
          </cell>
          <cell r="I1795">
            <v>427.23099999999999</v>
          </cell>
          <cell r="J1795">
            <v>474</v>
          </cell>
        </row>
        <row r="1796">
          <cell r="A1796" t="str">
            <v>416672-B21</v>
          </cell>
          <cell r="B1796" t="str">
            <v>HP X5150 BL480c G1 Kit</v>
          </cell>
          <cell r="G1796">
            <v>899.1</v>
          </cell>
          <cell r="H1796">
            <v>899</v>
          </cell>
          <cell r="I1796">
            <v>632.221</v>
          </cell>
          <cell r="J1796">
            <v>702</v>
          </cell>
        </row>
        <row r="1797">
          <cell r="A1797" t="str">
            <v>416673-B21</v>
          </cell>
          <cell r="B1797" t="str">
            <v>HP X5160 BL480c G1 Kit</v>
          </cell>
          <cell r="G1797">
            <v>1124.0999999999999</v>
          </cell>
          <cell r="H1797">
            <v>1124</v>
          </cell>
          <cell r="I1797">
            <v>774.73099999999999</v>
          </cell>
          <cell r="J1797">
            <v>860</v>
          </cell>
        </row>
        <row r="1798">
          <cell r="A1798" t="str">
            <v>419734-B21</v>
          </cell>
          <cell r="B1798" t="str">
            <v>HP X5120 BL460c/xw460c G1 Kit</v>
          </cell>
          <cell r="G1798">
            <v>494.1</v>
          </cell>
          <cell r="H1798">
            <v>494</v>
          </cell>
          <cell r="I1798">
            <v>249.21100000000001</v>
          </cell>
          <cell r="J1798">
            <v>277</v>
          </cell>
        </row>
        <row r="1799">
          <cell r="A1799" t="str">
            <v>419735-B21</v>
          </cell>
          <cell r="B1799" t="str">
            <v>HP X5130 BL460c/xw460c G1 Kit</v>
          </cell>
          <cell r="G1799">
            <v>584.1</v>
          </cell>
          <cell r="H1799">
            <v>584</v>
          </cell>
          <cell r="I1799">
            <v>304.31099999999998</v>
          </cell>
          <cell r="J1799">
            <v>338</v>
          </cell>
        </row>
        <row r="1800">
          <cell r="A1800" t="str">
            <v>419736-B21</v>
          </cell>
          <cell r="B1800" t="str">
            <v>HP X5148 LV BL460c G1 Kit</v>
          </cell>
          <cell r="G1800">
            <v>782.1</v>
          </cell>
          <cell r="H1800">
            <v>782</v>
          </cell>
          <cell r="I1800">
            <v>485.13099999999997</v>
          </cell>
          <cell r="J1800">
            <v>538</v>
          </cell>
        </row>
        <row r="1801">
          <cell r="A1801" t="str">
            <v>419741-B21</v>
          </cell>
          <cell r="B1801" t="str">
            <v>HP X5120 BL480c G1 Kit</v>
          </cell>
          <cell r="G1801">
            <v>494.1</v>
          </cell>
          <cell r="H1801">
            <v>494</v>
          </cell>
          <cell r="I1801">
            <v>244.03100000000001</v>
          </cell>
          <cell r="J1801">
            <v>271</v>
          </cell>
        </row>
        <row r="1802">
          <cell r="A1802" t="str">
            <v>419742-B21</v>
          </cell>
          <cell r="B1802" t="str">
            <v>HP X5130 BL480c G1 Kit</v>
          </cell>
          <cell r="G1802">
            <v>584.1</v>
          </cell>
          <cell r="H1802">
            <v>584</v>
          </cell>
          <cell r="I1802">
            <v>297.32100000000003</v>
          </cell>
          <cell r="J1802">
            <v>330</v>
          </cell>
        </row>
        <row r="1803">
          <cell r="A1803" t="str">
            <v>419743-B21</v>
          </cell>
          <cell r="B1803" t="str">
            <v>HP X5148 LV BL480c G1 Kit</v>
          </cell>
          <cell r="G1803">
            <v>782.1</v>
          </cell>
          <cell r="H1803">
            <v>782</v>
          </cell>
          <cell r="I1803">
            <v>475.94099999999997</v>
          </cell>
          <cell r="J1803">
            <v>528</v>
          </cell>
        </row>
        <row r="1804">
          <cell r="A1804" t="str">
            <v>435562-B21</v>
          </cell>
          <cell r="B1804" t="str">
            <v>HP E5310 BL460c Kit</v>
          </cell>
          <cell r="G1804">
            <v>404.1</v>
          </cell>
          <cell r="H1804">
            <v>404</v>
          </cell>
          <cell r="I1804">
            <v>212.34100000000001</v>
          </cell>
          <cell r="J1804">
            <v>236</v>
          </cell>
        </row>
        <row r="1805">
          <cell r="A1805" t="str">
            <v>435563-B21</v>
          </cell>
          <cell r="B1805" t="str">
            <v>HP E5320 BL460c Kit</v>
          </cell>
          <cell r="G1805">
            <v>494.1</v>
          </cell>
          <cell r="H1805">
            <v>494</v>
          </cell>
          <cell r="I1805">
            <v>246.251</v>
          </cell>
          <cell r="J1805">
            <v>273</v>
          </cell>
        </row>
        <row r="1806">
          <cell r="A1806" t="str">
            <v>435576-B21</v>
          </cell>
          <cell r="B1806" t="str">
            <v>HP E5310 BL480c Kit</v>
          </cell>
          <cell r="G1806">
            <v>404.1</v>
          </cell>
          <cell r="H1806">
            <v>404</v>
          </cell>
          <cell r="I1806">
            <v>206.86099999999999</v>
          </cell>
          <cell r="J1806">
            <v>230</v>
          </cell>
        </row>
        <row r="1807">
          <cell r="A1807" t="str">
            <v>435577-B21</v>
          </cell>
          <cell r="B1807" t="str">
            <v>HP E5320 BL480c Kit</v>
          </cell>
          <cell r="G1807">
            <v>494.1</v>
          </cell>
          <cell r="H1807">
            <v>494</v>
          </cell>
          <cell r="I1807">
            <v>240.261</v>
          </cell>
          <cell r="J1807">
            <v>267</v>
          </cell>
        </row>
        <row r="1808">
          <cell r="A1808" t="str">
            <v>435564-B21</v>
          </cell>
          <cell r="B1808" t="str">
            <v>HP E5345 BL460c/xw460c G1 Kit</v>
          </cell>
          <cell r="G1808">
            <v>674.1</v>
          </cell>
          <cell r="H1808">
            <v>674</v>
          </cell>
          <cell r="I1808">
            <v>417.70100000000002</v>
          </cell>
          <cell r="J1808">
            <v>464</v>
          </cell>
        </row>
        <row r="1809">
          <cell r="A1809" t="str">
            <v>435565-B21</v>
          </cell>
          <cell r="B1809" t="str">
            <v>HP X5355 BL460c Kit</v>
          </cell>
          <cell r="G1809">
            <v>989.1</v>
          </cell>
          <cell r="H1809">
            <v>989</v>
          </cell>
          <cell r="I1809">
            <v>666.24099999999999</v>
          </cell>
          <cell r="J1809">
            <v>740</v>
          </cell>
        </row>
        <row r="1810">
          <cell r="A1810" t="str">
            <v>435578-B21</v>
          </cell>
          <cell r="B1810" t="str">
            <v>HP E5345 BL480c Kit</v>
          </cell>
          <cell r="G1810">
            <v>674.1</v>
          </cell>
          <cell r="H1810">
            <v>674</v>
          </cell>
          <cell r="I1810">
            <v>419.44099999999997</v>
          </cell>
          <cell r="J1810">
            <v>466</v>
          </cell>
        </row>
        <row r="1811">
          <cell r="A1811" t="str">
            <v>435579-B21</v>
          </cell>
          <cell r="B1811" t="str">
            <v>HP X5355 BL480c Kit</v>
          </cell>
          <cell r="G1811">
            <v>989.1</v>
          </cell>
          <cell r="H1811">
            <v>989</v>
          </cell>
          <cell r="I1811">
            <v>673.61099999999999</v>
          </cell>
          <cell r="J1811">
            <v>748</v>
          </cell>
        </row>
        <row r="1812">
          <cell r="A1812" t="str">
            <v>443744-B21</v>
          </cell>
          <cell r="B1812" t="str">
            <v>HP E5335 BL480c Kit</v>
          </cell>
          <cell r="G1812">
            <v>584.1</v>
          </cell>
          <cell r="H1812">
            <v>584</v>
          </cell>
          <cell r="I1812">
            <v>300.08100000000002</v>
          </cell>
          <cell r="J1812">
            <v>333</v>
          </cell>
        </row>
        <row r="1813">
          <cell r="A1813" t="str">
            <v>443753-B21</v>
          </cell>
          <cell r="B1813" t="str">
            <v>HP E5335 BL460c/xw460c G1 Kit</v>
          </cell>
          <cell r="G1813">
            <v>584.1</v>
          </cell>
          <cell r="H1813">
            <v>584</v>
          </cell>
          <cell r="I1813">
            <v>305.74099999999999</v>
          </cell>
          <cell r="J1813">
            <v>339</v>
          </cell>
        </row>
        <row r="1814">
          <cell r="A1814" t="str">
            <v>443743-B21</v>
          </cell>
          <cell r="B1814" t="str">
            <v>HP L5320 BL480c Kit</v>
          </cell>
          <cell r="G1814">
            <v>539.1</v>
          </cell>
          <cell r="H1814">
            <v>539</v>
          </cell>
          <cell r="I1814">
            <v>301.351</v>
          </cell>
          <cell r="J1814">
            <v>334</v>
          </cell>
        </row>
        <row r="1815">
          <cell r="A1815" t="str">
            <v>443752-B21</v>
          </cell>
          <cell r="B1815" t="str">
            <v>HP L5320 BL460c Kit</v>
          </cell>
          <cell r="G1815">
            <v>539.1</v>
          </cell>
          <cell r="H1815">
            <v>539</v>
          </cell>
          <cell r="I1815">
            <v>306.81099999999998</v>
          </cell>
          <cell r="J1815">
            <v>341</v>
          </cell>
        </row>
        <row r="1816">
          <cell r="A1816" t="str">
            <v>453188-B21</v>
          </cell>
          <cell r="B1816" t="str">
            <v>HP  X5365 BL480c G1 Kit</v>
          </cell>
          <cell r="G1816">
            <v>1529.1</v>
          </cell>
          <cell r="H1816">
            <v>1529</v>
          </cell>
          <cell r="I1816">
            <v>1042.011</v>
          </cell>
          <cell r="J1816">
            <v>1157</v>
          </cell>
        </row>
        <row r="1817">
          <cell r="A1817" t="str">
            <v>453190-B21</v>
          </cell>
          <cell r="B1817" t="str">
            <v>HP  X5365 BL460c G1 Kit</v>
          </cell>
          <cell r="G1817">
            <v>1529.1</v>
          </cell>
          <cell r="H1817">
            <v>1529</v>
          </cell>
          <cell r="I1817">
            <v>1067.3510000000001</v>
          </cell>
          <cell r="J1817">
            <v>1185</v>
          </cell>
        </row>
        <row r="1818">
          <cell r="A1818" t="str">
            <v>453609-B21</v>
          </cell>
          <cell r="B1818" t="str">
            <v>HP  L5335 BL460c G1 Kit</v>
          </cell>
          <cell r="G1818">
            <v>647.1</v>
          </cell>
          <cell r="H1818">
            <v>647</v>
          </cell>
          <cell r="I1818">
            <v>363.65100000000001</v>
          </cell>
          <cell r="J1818">
            <v>404</v>
          </cell>
        </row>
        <row r="1819">
          <cell r="A1819" t="str">
            <v>453611-B21</v>
          </cell>
          <cell r="B1819" t="str">
            <v>HP  L5335 BL480c G1 Kit</v>
          </cell>
          <cell r="G1819">
            <v>647.1</v>
          </cell>
          <cell r="H1819">
            <v>647</v>
          </cell>
          <cell r="I1819">
            <v>356.25099999999998</v>
          </cell>
          <cell r="J1819">
            <v>395</v>
          </cell>
        </row>
        <row r="1820">
          <cell r="A1820" t="str">
            <v>443691-B21</v>
          </cell>
          <cell r="B1820" t="str">
            <v>HP  E7340 BL680c G5 2P Kit</v>
          </cell>
          <cell r="G1820">
            <v>4499.1000000000004</v>
          </cell>
          <cell r="H1820">
            <v>4499</v>
          </cell>
          <cell r="I1820">
            <v>2996.7710000000002</v>
          </cell>
          <cell r="J1820">
            <v>3326</v>
          </cell>
        </row>
        <row r="1821">
          <cell r="A1821" t="str">
            <v>443692-B21</v>
          </cell>
          <cell r="B1821" t="str">
            <v>HP  E7320 BL680c G5 2P Kit</v>
          </cell>
          <cell r="G1821">
            <v>2609.1</v>
          </cell>
          <cell r="H1821">
            <v>2609</v>
          </cell>
          <cell r="I1821">
            <v>1801.431</v>
          </cell>
          <cell r="J1821">
            <v>2000</v>
          </cell>
        </row>
        <row r="1822">
          <cell r="A1822" t="str">
            <v>443693-B21</v>
          </cell>
          <cell r="B1822" t="str">
            <v>HP  E7310 BL680c G5 2P Kit</v>
          </cell>
          <cell r="G1822">
            <v>1889.1</v>
          </cell>
          <cell r="H1822">
            <v>1889</v>
          </cell>
          <cell r="I1822">
            <v>1324.8510000000001</v>
          </cell>
          <cell r="J1822">
            <v>1471</v>
          </cell>
        </row>
        <row r="1823">
          <cell r="A1823" t="str">
            <v>449321-B21</v>
          </cell>
          <cell r="B1823" t="str">
            <v>HP  E7330 BL680c G5 2P Kit</v>
          </cell>
          <cell r="G1823">
            <v>3329.1</v>
          </cell>
          <cell r="H1823">
            <v>3329</v>
          </cell>
          <cell r="I1823">
            <v>2119.7809999999999</v>
          </cell>
          <cell r="J1823">
            <v>2353</v>
          </cell>
        </row>
        <row r="1824">
          <cell r="A1824" t="str">
            <v>450961-B21</v>
          </cell>
          <cell r="B1824" t="str">
            <v>HP  E7220 BL680c G5 2P Kit</v>
          </cell>
          <cell r="G1824">
            <v>2609.1</v>
          </cell>
          <cell r="H1824">
            <v>2609</v>
          </cell>
          <cell r="I1824">
            <v>1803.4010000000001</v>
          </cell>
          <cell r="J1824">
            <v>2002</v>
          </cell>
        </row>
        <row r="1825">
          <cell r="A1825" t="str">
            <v>450963-B21</v>
          </cell>
          <cell r="B1825" t="str">
            <v>HP  L7345 BL680c G5 2P Kit</v>
          </cell>
          <cell r="G1825">
            <v>3599.1</v>
          </cell>
          <cell r="H1825">
            <v>3599</v>
          </cell>
          <cell r="I1825">
            <v>2281.9409999999998</v>
          </cell>
          <cell r="J1825">
            <v>2533</v>
          </cell>
        </row>
        <row r="1826">
          <cell r="A1826" t="str">
            <v>463058-B21</v>
          </cell>
          <cell r="B1826" t="str">
            <v>HP X5450 BL480c G1 Kit</v>
          </cell>
          <cell r="G1826">
            <v>1124.0999999999999</v>
          </cell>
          <cell r="H1826">
            <v>1124</v>
          </cell>
          <cell r="I1826">
            <v>784.38099999999997</v>
          </cell>
          <cell r="J1826">
            <v>871</v>
          </cell>
        </row>
        <row r="1827">
          <cell r="A1827" t="str">
            <v>459501-B21</v>
          </cell>
          <cell r="B1827" t="str">
            <v>HP X5460 BL480c G1 Kit</v>
          </cell>
          <cell r="G1827">
            <v>1304.0999999999999</v>
          </cell>
          <cell r="H1827">
            <v>1304</v>
          </cell>
          <cell r="I1827">
            <v>1072.951</v>
          </cell>
          <cell r="J1827">
            <v>1191</v>
          </cell>
        </row>
        <row r="1828">
          <cell r="A1828" t="str">
            <v>459502-B21</v>
          </cell>
          <cell r="B1828" t="str">
            <v>HP E5450 BL480c G1 Kit</v>
          </cell>
          <cell r="G1828">
            <v>1169.0999999999999</v>
          </cell>
          <cell r="H1828">
            <v>1169</v>
          </cell>
          <cell r="I1828">
            <v>841.89099999999996</v>
          </cell>
          <cell r="J1828">
            <v>934</v>
          </cell>
        </row>
        <row r="1829">
          <cell r="A1829" t="str">
            <v>459503-B21</v>
          </cell>
          <cell r="B1829" t="str">
            <v>HP E5440 BL480c G1 Kit</v>
          </cell>
          <cell r="G1829">
            <v>854.1</v>
          </cell>
          <cell r="H1829">
            <v>854</v>
          </cell>
          <cell r="I1829">
            <v>640.61099999999999</v>
          </cell>
          <cell r="J1829">
            <v>711</v>
          </cell>
        </row>
        <row r="1830">
          <cell r="A1830" t="str">
            <v>459504-B21</v>
          </cell>
          <cell r="B1830" t="str">
            <v>HP E5430 BL480c G1 Kit</v>
          </cell>
          <cell r="G1830">
            <v>629.1</v>
          </cell>
          <cell r="H1830">
            <v>629</v>
          </cell>
          <cell r="I1830">
            <v>429.07100000000003</v>
          </cell>
          <cell r="J1830">
            <v>476</v>
          </cell>
        </row>
        <row r="1831">
          <cell r="A1831" t="str">
            <v>459505-B21</v>
          </cell>
          <cell r="B1831" t="str">
            <v>HP E5420 BL480c G1 Kit</v>
          </cell>
          <cell r="G1831">
            <v>494.1</v>
          </cell>
          <cell r="H1831">
            <v>494</v>
          </cell>
          <cell r="I1831">
            <v>304.81099999999998</v>
          </cell>
          <cell r="J1831">
            <v>338</v>
          </cell>
        </row>
        <row r="1832">
          <cell r="A1832" t="str">
            <v>459506-B21</v>
          </cell>
          <cell r="B1832" t="str">
            <v>HP E5410 BL480c G1 Kit</v>
          </cell>
          <cell r="G1832">
            <v>404.1</v>
          </cell>
          <cell r="H1832">
            <v>404</v>
          </cell>
          <cell r="I1832">
            <v>250.381</v>
          </cell>
          <cell r="J1832">
            <v>278</v>
          </cell>
        </row>
        <row r="1833">
          <cell r="A1833" t="str">
            <v>459507-B21</v>
          </cell>
          <cell r="B1833" t="str">
            <v>HP E5405 BL480c G1 Kit</v>
          </cell>
          <cell r="G1833">
            <v>314.10000000000002</v>
          </cell>
          <cell r="H1833">
            <v>314</v>
          </cell>
          <cell r="I1833">
            <v>212.39099999999999</v>
          </cell>
          <cell r="J1833">
            <v>236</v>
          </cell>
        </row>
        <row r="1834">
          <cell r="A1834" t="str">
            <v>459489-B21</v>
          </cell>
          <cell r="B1834" t="str">
            <v>HP E5450 BL460c Kit</v>
          </cell>
          <cell r="G1834">
            <v>1169.0999999999999</v>
          </cell>
          <cell r="H1834">
            <v>1169</v>
          </cell>
          <cell r="I1834">
            <v>845.44100000000003</v>
          </cell>
          <cell r="J1834">
            <v>938</v>
          </cell>
        </row>
        <row r="1835">
          <cell r="A1835" t="str">
            <v>459490-B21</v>
          </cell>
          <cell r="B1835" t="str">
            <v>HP E5440 BL460c G1 Kit</v>
          </cell>
          <cell r="G1835">
            <v>854.1</v>
          </cell>
          <cell r="H1835">
            <v>854</v>
          </cell>
          <cell r="I1835">
            <v>644.17100000000005</v>
          </cell>
          <cell r="J1835">
            <v>715</v>
          </cell>
        </row>
        <row r="1836">
          <cell r="A1836" t="str">
            <v>459491-B21</v>
          </cell>
          <cell r="B1836" t="str">
            <v>HP E5430 BL460c G1 Kit</v>
          </cell>
          <cell r="G1836">
            <v>629.1</v>
          </cell>
          <cell r="H1836">
            <v>629</v>
          </cell>
          <cell r="I1836">
            <v>432.62099999999998</v>
          </cell>
          <cell r="J1836">
            <v>480</v>
          </cell>
        </row>
        <row r="1837">
          <cell r="A1837" t="str">
            <v>459492-B21</v>
          </cell>
          <cell r="B1837" t="str">
            <v>HP E5420 BL460c G1 Kit</v>
          </cell>
          <cell r="G1837">
            <v>494.1</v>
          </cell>
          <cell r="H1837">
            <v>494</v>
          </cell>
          <cell r="I1837">
            <v>308.36099999999999</v>
          </cell>
          <cell r="J1837">
            <v>342</v>
          </cell>
        </row>
        <row r="1838">
          <cell r="A1838" t="str">
            <v>459493-B21</v>
          </cell>
          <cell r="B1838" t="str">
            <v>HP E5410 BL460c G1 Kit</v>
          </cell>
          <cell r="G1838">
            <v>404.1</v>
          </cell>
          <cell r="H1838">
            <v>404</v>
          </cell>
          <cell r="I1838">
            <v>254.65100000000001</v>
          </cell>
          <cell r="J1838">
            <v>283</v>
          </cell>
        </row>
        <row r="1839">
          <cell r="A1839" t="str">
            <v>459494-B21</v>
          </cell>
          <cell r="B1839" t="str">
            <v>HP E5405 BL460c G1 Kit</v>
          </cell>
          <cell r="G1839">
            <v>314.10000000000002</v>
          </cell>
          <cell r="H1839">
            <v>314</v>
          </cell>
          <cell r="I1839">
            <v>216.661</v>
          </cell>
          <cell r="J1839">
            <v>240</v>
          </cell>
        </row>
        <row r="1840">
          <cell r="A1840" t="str">
            <v>459973-B21</v>
          </cell>
          <cell r="B1840" t="str">
            <v>HP X5460 BL460c G1 Kit</v>
          </cell>
          <cell r="G1840">
            <v>1304.0999999999999</v>
          </cell>
          <cell r="H1840">
            <v>1304</v>
          </cell>
          <cell r="I1840">
            <v>1076.501</v>
          </cell>
          <cell r="J1840">
            <v>1195</v>
          </cell>
        </row>
        <row r="1841">
          <cell r="A1841" t="str">
            <v>463056-B21</v>
          </cell>
          <cell r="B1841" t="str">
            <v>HP X5450 BL460c G1 Kit</v>
          </cell>
          <cell r="G1841">
            <v>1124.0999999999999</v>
          </cell>
          <cell r="H1841">
            <v>1124</v>
          </cell>
          <cell r="I1841">
            <v>787.94100000000003</v>
          </cell>
          <cell r="J1841">
            <v>875</v>
          </cell>
        </row>
        <row r="1842">
          <cell r="A1842" t="str">
            <v>461628-B21</v>
          </cell>
          <cell r="B1842" t="str">
            <v>HP X5260 BL480c G1 Kit</v>
          </cell>
          <cell r="G1842">
            <v>1034.0999999999999</v>
          </cell>
          <cell r="H1842">
            <v>1034</v>
          </cell>
          <cell r="I1842">
            <v>784.24099999999999</v>
          </cell>
          <cell r="J1842">
            <v>871</v>
          </cell>
        </row>
        <row r="1843">
          <cell r="A1843" t="str">
            <v>461623-B21</v>
          </cell>
          <cell r="B1843" t="str">
            <v>HP X5260 BL460c G1 Kit</v>
          </cell>
          <cell r="G1843">
            <v>1034.0999999999999</v>
          </cell>
          <cell r="H1843">
            <v>1034</v>
          </cell>
          <cell r="I1843">
            <v>788.51099999999997</v>
          </cell>
          <cell r="J1843">
            <v>875</v>
          </cell>
        </row>
        <row r="1844">
          <cell r="A1844" t="str">
            <v>461625-B21</v>
          </cell>
          <cell r="B1844" t="str">
            <v>HP E5205 BL460c G1 Kit</v>
          </cell>
          <cell r="G1844">
            <v>314.10000000000002</v>
          </cell>
          <cell r="H1844">
            <v>314</v>
          </cell>
          <cell r="I1844">
            <v>187.77099999999999</v>
          </cell>
          <cell r="J1844">
            <v>208</v>
          </cell>
        </row>
        <row r="1845">
          <cell r="A1845" t="str">
            <v>462866-B21</v>
          </cell>
          <cell r="B1845" t="str">
            <v>HP L5420 BL480c G1 Kit</v>
          </cell>
          <cell r="G1845">
            <v>557.1</v>
          </cell>
          <cell r="H1845">
            <v>557</v>
          </cell>
          <cell r="I1845">
            <v>361.99099999999999</v>
          </cell>
          <cell r="J1845">
            <v>402</v>
          </cell>
        </row>
        <row r="1846">
          <cell r="A1846" t="str">
            <v>462876-B21</v>
          </cell>
          <cell r="B1846" t="str">
            <v>HP L5420 BL460c G1 Kit</v>
          </cell>
          <cell r="G1846">
            <v>557.1</v>
          </cell>
          <cell r="H1846">
            <v>557</v>
          </cell>
          <cell r="I1846">
            <v>365.86099999999999</v>
          </cell>
          <cell r="J1846">
            <v>406</v>
          </cell>
        </row>
        <row r="1847">
          <cell r="A1847" t="str">
            <v>462877-B21</v>
          </cell>
          <cell r="B1847" t="str">
            <v>HP L5410 BL460c G1 Kit</v>
          </cell>
          <cell r="G1847">
            <v>458.1</v>
          </cell>
          <cell r="H1847">
            <v>458</v>
          </cell>
          <cell r="I1847">
            <v>313.19099999999997</v>
          </cell>
          <cell r="J1847">
            <v>348</v>
          </cell>
        </row>
        <row r="1848">
          <cell r="A1848" t="str">
            <v>464885-B21</v>
          </cell>
          <cell r="B1848" t="str">
            <v>HP E5450 BL260c G5 Kit</v>
          </cell>
          <cell r="G1848">
            <v>1169.0999999999999</v>
          </cell>
          <cell r="H1848">
            <v>1169</v>
          </cell>
          <cell r="I1848">
            <v>843.87099999999998</v>
          </cell>
          <cell r="J1848">
            <v>937</v>
          </cell>
        </row>
        <row r="1849">
          <cell r="A1849" t="str">
            <v>464886-B21</v>
          </cell>
          <cell r="B1849" t="str">
            <v>HP E5440 BL260c G5 Kit</v>
          </cell>
          <cell r="G1849">
            <v>854.1</v>
          </cell>
          <cell r="H1849">
            <v>854</v>
          </cell>
          <cell r="I1849">
            <v>642.601</v>
          </cell>
          <cell r="J1849">
            <v>713</v>
          </cell>
        </row>
        <row r="1850">
          <cell r="A1850" t="str">
            <v>464887-B21</v>
          </cell>
          <cell r="B1850" t="str">
            <v>HP E5430 BL260c G5 Kit</v>
          </cell>
          <cell r="G1850">
            <v>629.1</v>
          </cell>
          <cell r="H1850">
            <v>629</v>
          </cell>
          <cell r="I1850">
            <v>431.06099999999998</v>
          </cell>
          <cell r="J1850">
            <v>478</v>
          </cell>
        </row>
        <row r="1851">
          <cell r="A1851" t="str">
            <v>464888-B21</v>
          </cell>
          <cell r="B1851" t="str">
            <v>HP E5420 BL260c G5 Kit</v>
          </cell>
          <cell r="G1851">
            <v>494.1</v>
          </cell>
          <cell r="H1851">
            <v>494</v>
          </cell>
          <cell r="I1851">
            <v>306.791</v>
          </cell>
          <cell r="J1851">
            <v>341</v>
          </cell>
        </row>
        <row r="1852">
          <cell r="A1852" t="str">
            <v>464889-B21</v>
          </cell>
          <cell r="B1852" t="str">
            <v>HP E5410 BL260c G5 Kit</v>
          </cell>
          <cell r="G1852">
            <v>404.1</v>
          </cell>
          <cell r="H1852">
            <v>404</v>
          </cell>
          <cell r="I1852">
            <v>252.37100000000001</v>
          </cell>
          <cell r="J1852">
            <v>280</v>
          </cell>
        </row>
        <row r="1853">
          <cell r="A1853" t="str">
            <v>464890-B21</v>
          </cell>
          <cell r="B1853" t="str">
            <v>HP E5405 BL260c G5 Kit</v>
          </cell>
          <cell r="G1853">
            <v>314.10000000000002</v>
          </cell>
          <cell r="H1853">
            <v>314</v>
          </cell>
          <cell r="I1853">
            <v>213.78100000000001</v>
          </cell>
          <cell r="J1853">
            <v>237</v>
          </cell>
        </row>
        <row r="1854">
          <cell r="A1854" t="str">
            <v>464891-B21</v>
          </cell>
          <cell r="B1854" t="str">
            <v>HP L5420 BL260c G5 Kit</v>
          </cell>
          <cell r="G1854">
            <v>557.1</v>
          </cell>
          <cell r="H1854">
            <v>557</v>
          </cell>
          <cell r="I1854">
            <v>364.30099999999999</v>
          </cell>
          <cell r="J1854">
            <v>404</v>
          </cell>
        </row>
        <row r="1855">
          <cell r="A1855" t="str">
            <v>464892-B21</v>
          </cell>
          <cell r="B1855" t="str">
            <v>HP L5410 BL260c G5 Kit</v>
          </cell>
          <cell r="G1855">
            <v>458.1</v>
          </cell>
          <cell r="H1855">
            <v>458</v>
          </cell>
          <cell r="I1855">
            <v>310.90100000000001</v>
          </cell>
          <cell r="J1855">
            <v>345</v>
          </cell>
        </row>
        <row r="1856">
          <cell r="A1856" t="str">
            <v>464893-B21</v>
          </cell>
          <cell r="B1856" t="str">
            <v>HP X5260 BL260c G5 Kit</v>
          </cell>
          <cell r="G1856">
            <v>1034.0999999999999</v>
          </cell>
          <cell r="H1856">
            <v>1034</v>
          </cell>
          <cell r="I1856">
            <v>786.36099999999999</v>
          </cell>
          <cell r="J1856">
            <v>873</v>
          </cell>
        </row>
        <row r="1857">
          <cell r="A1857" t="str">
            <v>464895-B21</v>
          </cell>
          <cell r="B1857" t="str">
            <v>HP E5205 BL260c G5 Kit</v>
          </cell>
          <cell r="G1857">
            <v>314.10000000000002</v>
          </cell>
          <cell r="H1857">
            <v>314</v>
          </cell>
          <cell r="I1857">
            <v>185.631</v>
          </cell>
          <cell r="J1857">
            <v>206</v>
          </cell>
        </row>
        <row r="1858">
          <cell r="A1858" t="str">
            <v>461624-B21</v>
          </cell>
          <cell r="B1858" t="str">
            <v>HP L5240 BL460c G1 Kit</v>
          </cell>
          <cell r="G1858">
            <v>872.1</v>
          </cell>
          <cell r="H1858">
            <v>872</v>
          </cell>
          <cell r="I1858">
            <v>625.23099999999999</v>
          </cell>
          <cell r="J1858">
            <v>694</v>
          </cell>
        </row>
        <row r="1859">
          <cell r="A1859" t="str">
            <v>464894-B21</v>
          </cell>
          <cell r="B1859" t="str">
            <v>HP L5240 BL260c G5 Kit</v>
          </cell>
          <cell r="G1859">
            <v>872.1</v>
          </cell>
          <cell r="H1859">
            <v>872</v>
          </cell>
          <cell r="I1859">
            <v>623.08100000000002</v>
          </cell>
          <cell r="J1859">
            <v>692</v>
          </cell>
        </row>
        <row r="1860">
          <cell r="A1860" t="str">
            <v>466650-B21</v>
          </cell>
          <cell r="B1860" t="str">
            <v>HP E5450 BL2x220c Kit</v>
          </cell>
          <cell r="G1860">
            <v>1169.0999999999999</v>
          </cell>
          <cell r="H1860">
            <v>1169</v>
          </cell>
          <cell r="I1860">
            <v>850.13099999999997</v>
          </cell>
          <cell r="J1860">
            <v>944</v>
          </cell>
        </row>
        <row r="1861">
          <cell r="A1861" t="str">
            <v>466652-B21</v>
          </cell>
          <cell r="B1861" t="str">
            <v>HP E5440 BL2x220c Kit</v>
          </cell>
          <cell r="G1861">
            <v>854.1</v>
          </cell>
          <cell r="H1861">
            <v>854</v>
          </cell>
          <cell r="I1861">
            <v>648.851</v>
          </cell>
          <cell r="J1861">
            <v>720</v>
          </cell>
        </row>
        <row r="1862">
          <cell r="A1862" t="str">
            <v>466654-B21</v>
          </cell>
          <cell r="B1862" t="str">
            <v>HP L5240 BL2x220c Kit</v>
          </cell>
          <cell r="G1862">
            <v>872.1</v>
          </cell>
          <cell r="H1862">
            <v>872</v>
          </cell>
          <cell r="I1862">
            <v>629.34100000000001</v>
          </cell>
          <cell r="J1862">
            <v>699</v>
          </cell>
        </row>
        <row r="1863">
          <cell r="A1863" t="str">
            <v>466656-B21</v>
          </cell>
          <cell r="B1863" t="str">
            <v>HP E5430 BL2x220c Kit</v>
          </cell>
          <cell r="G1863">
            <v>629.1</v>
          </cell>
          <cell r="H1863">
            <v>629</v>
          </cell>
          <cell r="I1863">
            <v>437.30099999999999</v>
          </cell>
          <cell r="J1863">
            <v>485</v>
          </cell>
        </row>
        <row r="1864">
          <cell r="A1864" t="str">
            <v>466658-B21</v>
          </cell>
          <cell r="B1864" t="str">
            <v>HP L5420 BL2x220c Kit</v>
          </cell>
          <cell r="G1864">
            <v>557.1</v>
          </cell>
          <cell r="H1864">
            <v>557</v>
          </cell>
          <cell r="I1864">
            <v>370.55099999999999</v>
          </cell>
          <cell r="J1864">
            <v>411</v>
          </cell>
        </row>
        <row r="1865">
          <cell r="A1865" t="str">
            <v>466660-B21</v>
          </cell>
          <cell r="B1865" t="str">
            <v>HP L5410 BL2x220c Kit</v>
          </cell>
          <cell r="G1865">
            <v>458.1</v>
          </cell>
          <cell r="H1865">
            <v>458</v>
          </cell>
          <cell r="I1865">
            <v>317.15100000000001</v>
          </cell>
          <cell r="J1865">
            <v>352</v>
          </cell>
        </row>
        <row r="1866">
          <cell r="A1866" t="str">
            <v>466663-B21</v>
          </cell>
          <cell r="B1866" t="str">
            <v>HP E5420 BL2x220c Kit</v>
          </cell>
          <cell r="G1866">
            <v>494.1</v>
          </cell>
          <cell r="H1866">
            <v>494</v>
          </cell>
          <cell r="I1866">
            <v>313.05099999999999</v>
          </cell>
          <cell r="J1866">
            <v>347</v>
          </cell>
        </row>
        <row r="1867">
          <cell r="A1867" t="str">
            <v>466665-B21</v>
          </cell>
          <cell r="B1867" t="str">
            <v>HP E5410 BL2x220c Kit</v>
          </cell>
          <cell r="G1867">
            <v>404.1</v>
          </cell>
          <cell r="H1867">
            <v>404</v>
          </cell>
          <cell r="I1867">
            <v>258.62099999999998</v>
          </cell>
          <cell r="J1867">
            <v>287</v>
          </cell>
        </row>
        <row r="1868">
          <cell r="A1868" t="str">
            <v>466669-B21</v>
          </cell>
          <cell r="B1868" t="str">
            <v>HP E5205 BL2x220c Kit</v>
          </cell>
          <cell r="G1868">
            <v>314.10000000000002</v>
          </cell>
          <cell r="H1868">
            <v>314</v>
          </cell>
          <cell r="I1868">
            <v>191.881</v>
          </cell>
          <cell r="J1868">
            <v>213</v>
          </cell>
        </row>
        <row r="1869">
          <cell r="A1869" t="str">
            <v>483895-B21</v>
          </cell>
          <cell r="B1869" t="str">
            <v>HP X5260 BL2x220c Kit</v>
          </cell>
          <cell r="G1869">
            <v>1034.0999999999999</v>
          </cell>
          <cell r="H1869">
            <v>1034</v>
          </cell>
          <cell r="I1869">
            <v>792.45100000000002</v>
          </cell>
          <cell r="J1869">
            <v>880</v>
          </cell>
        </row>
        <row r="1870">
          <cell r="A1870" t="str">
            <v>493764-B21</v>
          </cell>
          <cell r="B1870" t="str">
            <v>HP L5430 BL460c G5 Kit</v>
          </cell>
          <cell r="G1870">
            <v>809.1</v>
          </cell>
          <cell r="H1870">
            <v>809</v>
          </cell>
          <cell r="I1870">
            <v>529.86099999999999</v>
          </cell>
          <cell r="J1870">
            <v>588</v>
          </cell>
        </row>
        <row r="1871">
          <cell r="A1871" t="str">
            <v>492325-B21</v>
          </cell>
          <cell r="B1871" t="str">
            <v>HP X5470 BL480c G1 Kit</v>
          </cell>
          <cell r="G1871">
            <v>1619.1</v>
          </cell>
          <cell r="H1871">
            <v>1619</v>
          </cell>
          <cell r="I1871">
            <v>1263.191</v>
          </cell>
          <cell r="J1871">
            <v>1402</v>
          </cell>
        </row>
        <row r="1872">
          <cell r="A1872" t="str">
            <v>492308-B21</v>
          </cell>
          <cell r="B1872" t="str">
            <v>HP X5470 BL460c G1 Kit</v>
          </cell>
          <cell r="G1872">
            <v>1619.1</v>
          </cell>
          <cell r="H1872">
            <v>1619</v>
          </cell>
          <cell r="I1872">
            <v>1267.491</v>
          </cell>
          <cell r="J1872">
            <v>1407</v>
          </cell>
        </row>
        <row r="1873">
          <cell r="A1873" t="str">
            <v>493216-B21</v>
          </cell>
          <cell r="B1873" t="str">
            <v>HP L5430 BL260c G5 Kit</v>
          </cell>
          <cell r="G1873">
            <v>809.1</v>
          </cell>
          <cell r="H1873">
            <v>809</v>
          </cell>
          <cell r="I1873">
            <v>525.81100000000004</v>
          </cell>
          <cell r="J1873">
            <v>584</v>
          </cell>
        </row>
        <row r="1874">
          <cell r="A1874" t="str">
            <v>483266-B21</v>
          </cell>
          <cell r="B1874" t="str">
            <v>HP L5430 BL2x220c Kit</v>
          </cell>
          <cell r="G1874">
            <v>809.1</v>
          </cell>
          <cell r="H1874">
            <v>809</v>
          </cell>
          <cell r="I1874">
            <v>533.66099999999994</v>
          </cell>
          <cell r="J1874">
            <v>592</v>
          </cell>
        </row>
        <row r="1875">
          <cell r="A1875" t="str">
            <v>492344-B21</v>
          </cell>
          <cell r="B1875" t="str">
            <v>HP  E7450 BL680c G5 2P KIT</v>
          </cell>
          <cell r="G1875">
            <v>5579.1</v>
          </cell>
          <cell r="H1875">
            <v>5579</v>
          </cell>
          <cell r="I1875">
            <v>3477.7710000000002</v>
          </cell>
          <cell r="J1875">
            <v>3860</v>
          </cell>
        </row>
        <row r="1876">
          <cell r="A1876" t="str">
            <v>492345-B21</v>
          </cell>
          <cell r="B1876" t="str">
            <v>HP  E7440 BL680c G5 2P KIT</v>
          </cell>
          <cell r="G1876">
            <v>4319.1000000000004</v>
          </cell>
          <cell r="H1876">
            <v>4319</v>
          </cell>
          <cell r="I1876">
            <v>2999.221</v>
          </cell>
          <cell r="J1876">
            <v>3329</v>
          </cell>
        </row>
        <row r="1877">
          <cell r="A1877" t="str">
            <v>492346-B21</v>
          </cell>
          <cell r="B1877" t="str">
            <v>HP  E7430 BL680c G5 2P KIT</v>
          </cell>
          <cell r="G1877">
            <v>3329.1</v>
          </cell>
          <cell r="H1877">
            <v>3329</v>
          </cell>
          <cell r="I1877">
            <v>2122.2310000000002</v>
          </cell>
          <cell r="J1877">
            <v>2356</v>
          </cell>
        </row>
        <row r="1878">
          <cell r="A1878" t="str">
            <v>492347-B21</v>
          </cell>
          <cell r="B1878" t="str">
            <v>HP  E7420 BL680c G5 2P KIT</v>
          </cell>
          <cell r="G1878">
            <v>2609.1</v>
          </cell>
          <cell r="H1878">
            <v>2609</v>
          </cell>
          <cell r="I1878">
            <v>1803.8910000000001</v>
          </cell>
          <cell r="J1878">
            <v>2002</v>
          </cell>
        </row>
        <row r="1879">
          <cell r="A1879" t="str">
            <v>492348-B21</v>
          </cell>
          <cell r="B1879" t="str">
            <v>HP L7455 BL680c G5 2P KIT</v>
          </cell>
          <cell r="G1879">
            <v>6299.1</v>
          </cell>
          <cell r="H1879">
            <v>6299</v>
          </cell>
          <cell r="I1879">
            <v>4116.5110000000004</v>
          </cell>
          <cell r="J1879">
            <v>4569</v>
          </cell>
        </row>
        <row r="1880">
          <cell r="A1880" t="str">
            <v>493577-B21</v>
          </cell>
          <cell r="B1880" t="str">
            <v>HP L7445 4C BL680c G5 2P KIT</v>
          </cell>
          <cell r="G1880">
            <v>4319.1000000000004</v>
          </cell>
          <cell r="H1880">
            <v>4319</v>
          </cell>
          <cell r="I1880">
            <v>2999.221</v>
          </cell>
          <cell r="J1880">
            <v>3329</v>
          </cell>
        </row>
        <row r="1881">
          <cell r="A1881" t="str">
            <v>492309-B21</v>
          </cell>
          <cell r="B1881" t="str">
            <v>HP X5270 BL460c G1 Kit</v>
          </cell>
          <cell r="G1881">
            <v>1439.1</v>
          </cell>
          <cell r="H1881">
            <v>1439</v>
          </cell>
          <cell r="I1881">
            <v>1077.221</v>
          </cell>
          <cell r="J1881">
            <v>1196</v>
          </cell>
        </row>
        <row r="1882">
          <cell r="A1882" t="str">
            <v>509319-L21</v>
          </cell>
          <cell r="B1882" t="str">
            <v>HP X5570 BL490c G6 FIO Kit</v>
          </cell>
          <cell r="G1882">
            <v>1799.1</v>
          </cell>
          <cell r="H1882">
            <v>1799</v>
          </cell>
          <cell r="I1882">
            <v>1228.3119999999999</v>
          </cell>
          <cell r="J1882">
            <v>1363</v>
          </cell>
        </row>
        <row r="1883">
          <cell r="A1883" t="str">
            <v>509322-L21</v>
          </cell>
          <cell r="B1883" t="str">
            <v>HP E5540 BL490c G6 FIO Kit</v>
          </cell>
          <cell r="G1883">
            <v>989.1</v>
          </cell>
          <cell r="H1883">
            <v>989</v>
          </cell>
          <cell r="I1883">
            <v>667.31200000000001</v>
          </cell>
          <cell r="J1883">
            <v>741</v>
          </cell>
        </row>
        <row r="1884">
          <cell r="A1884" t="str">
            <v>509327-L21</v>
          </cell>
          <cell r="B1884" t="str">
            <v>HP E5504 BL490c G6 FIO Kit</v>
          </cell>
          <cell r="G1884">
            <v>314.10000000000002</v>
          </cell>
          <cell r="H1884">
            <v>314</v>
          </cell>
          <cell r="I1884">
            <v>212.31200000000001</v>
          </cell>
          <cell r="J1884">
            <v>236</v>
          </cell>
        </row>
        <row r="1885">
          <cell r="A1885" t="str">
            <v>507791-L21</v>
          </cell>
          <cell r="B1885" t="str">
            <v>HP X5570 BL460c G6 FIO Kit</v>
          </cell>
          <cell r="G1885">
            <v>1799.1</v>
          </cell>
          <cell r="H1885">
            <v>1799</v>
          </cell>
          <cell r="I1885">
            <v>1233.5920000000001</v>
          </cell>
          <cell r="J1885">
            <v>1369</v>
          </cell>
        </row>
        <row r="1886">
          <cell r="A1886" t="str">
            <v>507792-L21</v>
          </cell>
          <cell r="B1886" t="str">
            <v>HP X5560 BL460c G6 FIO Kit</v>
          </cell>
          <cell r="G1886">
            <v>1484.1</v>
          </cell>
          <cell r="H1886">
            <v>1484</v>
          </cell>
          <cell r="I1886">
            <v>1046.5920000000001</v>
          </cell>
          <cell r="J1886">
            <v>1162</v>
          </cell>
        </row>
        <row r="1887">
          <cell r="A1887" t="str">
            <v>507793-L21</v>
          </cell>
          <cell r="B1887" t="str">
            <v>HP X5550 BL460c G6 FIO Kit</v>
          </cell>
          <cell r="G1887">
            <v>1259.0999999999999</v>
          </cell>
          <cell r="H1887">
            <v>1259</v>
          </cell>
          <cell r="I1887">
            <v>859.59199999999998</v>
          </cell>
          <cell r="J1887">
            <v>954</v>
          </cell>
        </row>
        <row r="1888">
          <cell r="A1888" t="str">
            <v>507794-L21</v>
          </cell>
          <cell r="B1888" t="str">
            <v>HP E5540 BL460c G6 FIO Kit</v>
          </cell>
          <cell r="G1888">
            <v>989.1</v>
          </cell>
          <cell r="H1888">
            <v>989</v>
          </cell>
          <cell r="I1888">
            <v>672.59199999999998</v>
          </cell>
          <cell r="J1888">
            <v>747</v>
          </cell>
        </row>
        <row r="1889">
          <cell r="A1889" t="str">
            <v>507797-L21</v>
          </cell>
          <cell r="B1889" t="str">
            <v>HP E5530 BL460c G6 FIO Kit</v>
          </cell>
          <cell r="G1889">
            <v>719.1</v>
          </cell>
          <cell r="H1889">
            <v>719</v>
          </cell>
          <cell r="I1889">
            <v>485.59199999999998</v>
          </cell>
          <cell r="J1889">
            <v>539</v>
          </cell>
        </row>
        <row r="1890">
          <cell r="A1890" t="str">
            <v>507798-L21</v>
          </cell>
          <cell r="B1890" t="str">
            <v>HP L5520 BL460c G6  FIO Kit</v>
          </cell>
          <cell r="G1890">
            <v>719.1</v>
          </cell>
          <cell r="H1890">
            <v>719</v>
          </cell>
          <cell r="I1890">
            <v>485.59199999999998</v>
          </cell>
          <cell r="J1890">
            <v>539</v>
          </cell>
        </row>
        <row r="1891">
          <cell r="A1891" t="str">
            <v>507799-L21</v>
          </cell>
          <cell r="B1891" t="str">
            <v>HP E5520 BL460c G6 FIO Kit</v>
          </cell>
          <cell r="G1891">
            <v>539.1</v>
          </cell>
          <cell r="H1891">
            <v>539</v>
          </cell>
          <cell r="I1891">
            <v>348.59199999999998</v>
          </cell>
          <cell r="J1891">
            <v>387</v>
          </cell>
        </row>
        <row r="1892">
          <cell r="A1892" t="str">
            <v>507800-L21</v>
          </cell>
          <cell r="B1892" t="str">
            <v>HP E5506 BL460c G6 FIO Kit</v>
          </cell>
          <cell r="G1892">
            <v>404.1</v>
          </cell>
          <cell r="H1892">
            <v>404</v>
          </cell>
          <cell r="I1892">
            <v>255.59200000000001</v>
          </cell>
          <cell r="J1892">
            <v>284</v>
          </cell>
        </row>
        <row r="1893">
          <cell r="A1893" t="str">
            <v>507801-L21</v>
          </cell>
          <cell r="B1893" t="str">
            <v>HP E5504 BL460c G6 FIO Kit</v>
          </cell>
          <cell r="G1893">
            <v>314.10000000000002</v>
          </cell>
          <cell r="H1893">
            <v>314</v>
          </cell>
          <cell r="I1893">
            <v>217.59200000000001</v>
          </cell>
          <cell r="J1893">
            <v>242</v>
          </cell>
        </row>
        <row r="1894">
          <cell r="A1894" t="str">
            <v>507802-L21</v>
          </cell>
          <cell r="B1894" t="str">
            <v>HP E5502 BL460c G6 FIO Kit</v>
          </cell>
          <cell r="G1894">
            <v>296.10000000000002</v>
          </cell>
          <cell r="H1894">
            <v>296</v>
          </cell>
          <cell r="I1894">
            <v>189.59200000000001</v>
          </cell>
          <cell r="J1894">
            <v>210</v>
          </cell>
        </row>
        <row r="1895">
          <cell r="A1895" t="str">
            <v>513859-L21</v>
          </cell>
          <cell r="B1895" t="str">
            <v>HP BL460c G6 L5506 FIO Kit</v>
          </cell>
          <cell r="G1895">
            <v>629.1</v>
          </cell>
          <cell r="H1895">
            <v>629</v>
          </cell>
          <cell r="I1895">
            <v>391.59199999999998</v>
          </cell>
          <cell r="J1895">
            <v>435</v>
          </cell>
        </row>
        <row r="1896">
          <cell r="A1896" t="str">
            <v>517411-L21</v>
          </cell>
          <cell r="B1896" t="str">
            <v>HP  E7458 BL680c G5 2P FIO KIT</v>
          </cell>
          <cell r="G1896">
            <v>6749</v>
          </cell>
          <cell r="H1896">
            <v>6749</v>
          </cell>
          <cell r="I1896">
            <v>3997.3319999999999</v>
          </cell>
          <cell r="J1896">
            <v>4437</v>
          </cell>
        </row>
        <row r="1897">
          <cell r="A1897" t="str">
            <v>416658-L21</v>
          </cell>
          <cell r="B1897" t="str">
            <v>HP X5140 BL460c G1 FIO Kit</v>
          </cell>
          <cell r="G1897">
            <v>674.09999888390303</v>
          </cell>
          <cell r="H1897">
            <v>674</v>
          </cell>
          <cell r="I1897">
            <v>413.59199999999998</v>
          </cell>
          <cell r="J1897">
            <v>459</v>
          </cell>
        </row>
        <row r="1898">
          <cell r="A1898" t="str">
            <v>435564-L21</v>
          </cell>
          <cell r="B1898" t="str">
            <v>HP E5345 BL460c FIO Kit</v>
          </cell>
          <cell r="G1898">
            <v>674.1</v>
          </cell>
          <cell r="H1898">
            <v>674</v>
          </cell>
          <cell r="I1898">
            <v>410.93200000000002</v>
          </cell>
          <cell r="J1898">
            <v>456</v>
          </cell>
        </row>
        <row r="1899">
          <cell r="A1899" t="str">
            <v>443691-L21</v>
          </cell>
          <cell r="B1899" t="str">
            <v>HP  E7340 BL680c G5 2P FIO Kit</v>
          </cell>
          <cell r="G1899">
            <v>4499.1000000000004</v>
          </cell>
          <cell r="H1899">
            <v>4499</v>
          </cell>
          <cell r="I1899">
            <v>2908.5619999999999</v>
          </cell>
          <cell r="J1899">
            <v>3229</v>
          </cell>
        </row>
        <row r="1900">
          <cell r="A1900" t="str">
            <v>443692-L21</v>
          </cell>
          <cell r="B1900" t="str">
            <v>HP  E7320 BL680c G5 2P FIO Kit</v>
          </cell>
          <cell r="G1900">
            <v>2609.1</v>
          </cell>
          <cell r="H1900">
            <v>2609</v>
          </cell>
          <cell r="I1900">
            <v>1744.5619999999999</v>
          </cell>
          <cell r="J1900">
            <v>1936</v>
          </cell>
        </row>
        <row r="1901">
          <cell r="A1901" t="str">
            <v>443693-L21</v>
          </cell>
          <cell r="B1901" t="str">
            <v>HP  E7310 BL680c G5 2P FIO Kit</v>
          </cell>
          <cell r="G1901">
            <v>1889.1</v>
          </cell>
          <cell r="H1901">
            <v>1889</v>
          </cell>
          <cell r="I1901">
            <v>1278.5619999999999</v>
          </cell>
          <cell r="J1901">
            <v>1419</v>
          </cell>
        </row>
        <row r="1902">
          <cell r="A1902" t="str">
            <v>449321-L21</v>
          </cell>
          <cell r="B1902" t="str">
            <v>HP  E7330 BL680c G5 2P FIO Kit</v>
          </cell>
          <cell r="G1902">
            <v>3329.1</v>
          </cell>
          <cell r="H1902">
            <v>3329</v>
          </cell>
          <cell r="I1902">
            <v>2054.5619999999999</v>
          </cell>
          <cell r="J1902">
            <v>2281</v>
          </cell>
        </row>
        <row r="1903">
          <cell r="A1903" t="str">
            <v>450961-L21</v>
          </cell>
          <cell r="B1903" t="str">
            <v>HP  E7220 BL680c G5 2P FIO Kit</v>
          </cell>
          <cell r="G1903">
            <v>2609.1</v>
          </cell>
          <cell r="H1903">
            <v>2609</v>
          </cell>
          <cell r="I1903">
            <v>1744.5619999999999</v>
          </cell>
          <cell r="J1903">
            <v>1936</v>
          </cell>
        </row>
        <row r="1904">
          <cell r="A1904" t="str">
            <v>450963-L21</v>
          </cell>
          <cell r="B1904" t="str">
            <v>HP  L7345 BL680c G5 2P FIO Kit</v>
          </cell>
          <cell r="G1904">
            <v>3599.1</v>
          </cell>
          <cell r="H1904">
            <v>3599</v>
          </cell>
          <cell r="I1904">
            <v>2210.5619999999999</v>
          </cell>
          <cell r="J1904">
            <v>2454</v>
          </cell>
        </row>
        <row r="1905">
          <cell r="A1905" t="str">
            <v>459501-L21</v>
          </cell>
          <cell r="B1905" t="str">
            <v>HP X5460 BL480c G1 FIO Kit</v>
          </cell>
          <cell r="G1905">
            <v>1304.0999999999999</v>
          </cell>
          <cell r="H1905">
            <v>1304</v>
          </cell>
          <cell r="I1905">
            <v>1037.0820000000001</v>
          </cell>
          <cell r="J1905">
            <v>1151</v>
          </cell>
        </row>
        <row r="1906">
          <cell r="A1906" t="str">
            <v>459502-L21</v>
          </cell>
          <cell r="B1906" t="str">
            <v>HP E5450 BL480c G1 FIO Kit</v>
          </cell>
          <cell r="G1906">
            <v>1169.0999999999999</v>
          </cell>
          <cell r="H1906">
            <v>1169</v>
          </cell>
          <cell r="I1906">
            <v>812.08199999999999</v>
          </cell>
          <cell r="J1906">
            <v>901</v>
          </cell>
        </row>
        <row r="1907">
          <cell r="A1907" t="str">
            <v>459503-L21</v>
          </cell>
          <cell r="B1907" t="str">
            <v>HP E5440 BL480c G1 FIO Kit</v>
          </cell>
          <cell r="G1907">
            <v>854.1</v>
          </cell>
          <cell r="H1907">
            <v>854</v>
          </cell>
          <cell r="I1907">
            <v>616.08199999999999</v>
          </cell>
          <cell r="J1907">
            <v>684</v>
          </cell>
        </row>
        <row r="1908">
          <cell r="A1908" t="str">
            <v>459504-L21</v>
          </cell>
          <cell r="B1908" t="str">
            <v>HP E5430 BL480c G1 FIO Kit</v>
          </cell>
          <cell r="G1908">
            <v>629.1</v>
          </cell>
          <cell r="H1908">
            <v>629</v>
          </cell>
          <cell r="I1908">
            <v>410.08199999999999</v>
          </cell>
          <cell r="J1908">
            <v>455</v>
          </cell>
        </row>
        <row r="1909">
          <cell r="A1909" t="str">
            <v>459505-L21</v>
          </cell>
          <cell r="B1909" t="str">
            <v>HP E5420 BL480c G1 FIO Kit</v>
          </cell>
          <cell r="G1909">
            <v>494.1</v>
          </cell>
          <cell r="H1909">
            <v>494</v>
          </cell>
          <cell r="I1909">
            <v>289.08199999999999</v>
          </cell>
          <cell r="J1909">
            <v>321</v>
          </cell>
        </row>
        <row r="1910">
          <cell r="A1910" t="str">
            <v>459506-L21</v>
          </cell>
          <cell r="B1910" t="str">
            <v>HP E5410 BL480c G1 FIO Kit</v>
          </cell>
          <cell r="G1910">
            <v>404.1</v>
          </cell>
          <cell r="H1910">
            <v>404</v>
          </cell>
          <cell r="I1910">
            <v>236.08199999999999</v>
          </cell>
          <cell r="J1910">
            <v>262</v>
          </cell>
        </row>
        <row r="1911">
          <cell r="A1911" t="str">
            <v>459507-L21</v>
          </cell>
          <cell r="B1911" t="str">
            <v>HP E5405 BL480c G1 FIO Kit</v>
          </cell>
          <cell r="G1911">
            <v>314.10000000000002</v>
          </cell>
          <cell r="H1911">
            <v>314</v>
          </cell>
          <cell r="I1911">
            <v>199.08199999999999</v>
          </cell>
          <cell r="J1911">
            <v>221</v>
          </cell>
        </row>
        <row r="1912">
          <cell r="A1912" t="str">
            <v>459489-L21</v>
          </cell>
          <cell r="B1912" t="str">
            <v>HP E5450 BL460c FIO Kit</v>
          </cell>
          <cell r="G1912">
            <v>1169.0999999999999</v>
          </cell>
          <cell r="H1912">
            <v>1169</v>
          </cell>
          <cell r="I1912">
            <v>816.42200000000003</v>
          </cell>
          <cell r="J1912">
            <v>906</v>
          </cell>
        </row>
        <row r="1913">
          <cell r="A1913" t="str">
            <v>459490-L21</v>
          </cell>
          <cell r="B1913" t="str">
            <v>HP E5440 BL460c G1 FIO Kit</v>
          </cell>
          <cell r="G1913">
            <v>854.1</v>
          </cell>
          <cell r="H1913">
            <v>854</v>
          </cell>
          <cell r="I1913">
            <v>620.42200000000003</v>
          </cell>
          <cell r="J1913">
            <v>689</v>
          </cell>
        </row>
        <row r="1914">
          <cell r="A1914" t="str">
            <v>459491-L21</v>
          </cell>
          <cell r="B1914" t="str">
            <v>HP E5430 BL460c G1 FIO Kit</v>
          </cell>
          <cell r="G1914">
            <v>629.1</v>
          </cell>
          <cell r="H1914">
            <v>629</v>
          </cell>
          <cell r="I1914">
            <v>414.43200000000002</v>
          </cell>
          <cell r="J1914">
            <v>460</v>
          </cell>
        </row>
        <row r="1915">
          <cell r="A1915" t="str">
            <v>459492-L21</v>
          </cell>
          <cell r="B1915" t="str">
            <v>HP E5420 BL460c G1 FIO Kit</v>
          </cell>
          <cell r="G1915">
            <v>494.1</v>
          </cell>
          <cell r="H1915">
            <v>494</v>
          </cell>
          <cell r="I1915">
            <v>293.42200000000003</v>
          </cell>
          <cell r="J1915">
            <v>326</v>
          </cell>
        </row>
        <row r="1916">
          <cell r="A1916" t="str">
            <v>459493-L21</v>
          </cell>
          <cell r="B1916" t="str">
            <v>HP E5410 BL460c G1 FIO Kit</v>
          </cell>
          <cell r="G1916">
            <v>404.1</v>
          </cell>
          <cell r="H1916">
            <v>404</v>
          </cell>
          <cell r="I1916">
            <v>240.422</v>
          </cell>
          <cell r="J1916">
            <v>267</v>
          </cell>
        </row>
        <row r="1917">
          <cell r="A1917" t="str">
            <v>459494-L21</v>
          </cell>
          <cell r="B1917" t="str">
            <v>HP E5405 BL460c G1 FIO Kit</v>
          </cell>
          <cell r="G1917">
            <v>314.10000000000002</v>
          </cell>
          <cell r="H1917">
            <v>314</v>
          </cell>
          <cell r="I1917">
            <v>203.43199999999999</v>
          </cell>
          <cell r="J1917">
            <v>226</v>
          </cell>
        </row>
        <row r="1918">
          <cell r="A1918" t="str">
            <v>459973-L21</v>
          </cell>
          <cell r="B1918" t="str">
            <v>HP X5460 BL460c G1 FIO Kit</v>
          </cell>
          <cell r="G1918">
            <v>1304.0999999999999</v>
          </cell>
          <cell r="H1918">
            <v>1304</v>
          </cell>
          <cell r="I1918">
            <v>1041.432</v>
          </cell>
          <cell r="J1918">
            <v>1156</v>
          </cell>
        </row>
        <row r="1919">
          <cell r="A1919" t="str">
            <v>463056-L21</v>
          </cell>
          <cell r="B1919" t="str">
            <v>HP X5450 BL460c G1 FIO Kit</v>
          </cell>
          <cell r="G1919">
            <v>1124.0999999999999</v>
          </cell>
          <cell r="H1919">
            <v>1124</v>
          </cell>
          <cell r="I1919">
            <v>760.43200000000002</v>
          </cell>
          <cell r="J1919">
            <v>844</v>
          </cell>
        </row>
        <row r="1920">
          <cell r="A1920" t="str">
            <v>463058-L21</v>
          </cell>
          <cell r="B1920" t="str">
            <v>HP X5450 BL480c G1 FIO Kit</v>
          </cell>
          <cell r="G1920">
            <v>1124.0999999999999</v>
          </cell>
          <cell r="H1920">
            <v>1124</v>
          </cell>
          <cell r="I1920">
            <v>756.08199999999999</v>
          </cell>
          <cell r="J1920">
            <v>839</v>
          </cell>
        </row>
        <row r="1921">
          <cell r="A1921" t="str">
            <v>461628-L21</v>
          </cell>
          <cell r="B1921" t="str">
            <v>HP X5260 BL480c G1 FIO Kit</v>
          </cell>
          <cell r="G1921">
            <v>1034.0999999999999</v>
          </cell>
          <cell r="H1921">
            <v>1034</v>
          </cell>
          <cell r="I1921">
            <v>756.08199999999999</v>
          </cell>
          <cell r="J1921">
            <v>839</v>
          </cell>
        </row>
        <row r="1922">
          <cell r="A1922" t="str">
            <v>461623-L21</v>
          </cell>
          <cell r="B1922" t="str">
            <v>HP X5260 BL460c G1 FIO Kit</v>
          </cell>
          <cell r="G1922">
            <v>1034.0999999999999</v>
          </cell>
          <cell r="H1922">
            <v>1034</v>
          </cell>
          <cell r="I1922">
            <v>760.43200000000002</v>
          </cell>
          <cell r="J1922">
            <v>844</v>
          </cell>
        </row>
        <row r="1923">
          <cell r="A1923" t="str">
            <v>461625-L21</v>
          </cell>
          <cell r="B1923" t="str">
            <v>HP E5205 BL460c G1 FIO Kit</v>
          </cell>
          <cell r="G1923">
            <v>314.10000000000002</v>
          </cell>
          <cell r="H1923">
            <v>314</v>
          </cell>
          <cell r="I1923">
            <v>175.43199999999999</v>
          </cell>
          <cell r="J1923">
            <v>195</v>
          </cell>
        </row>
        <row r="1924">
          <cell r="A1924" t="str">
            <v>462866-L21</v>
          </cell>
          <cell r="B1924" t="str">
            <v>HP L5420 BL480c G1 FIO Kit</v>
          </cell>
          <cell r="G1924">
            <v>557.1</v>
          </cell>
          <cell r="H1924">
            <v>557</v>
          </cell>
          <cell r="I1924">
            <v>345.072</v>
          </cell>
          <cell r="J1924">
            <v>383</v>
          </cell>
        </row>
        <row r="1925">
          <cell r="A1925" t="str">
            <v>462876-L21</v>
          </cell>
          <cell r="B1925" t="str">
            <v>HP L5420 BL460c G1 FIO Kit</v>
          </cell>
          <cell r="G1925">
            <v>557.1</v>
          </cell>
          <cell r="H1925">
            <v>557</v>
          </cell>
          <cell r="I1925">
            <v>349.42200000000003</v>
          </cell>
          <cell r="J1925">
            <v>388</v>
          </cell>
        </row>
        <row r="1926">
          <cell r="A1926" t="str">
            <v>462877-L21</v>
          </cell>
          <cell r="B1926" t="str">
            <v>HP L5410 BL460c G1 FIO Kit</v>
          </cell>
          <cell r="G1926">
            <v>458.1</v>
          </cell>
          <cell r="H1926">
            <v>458</v>
          </cell>
          <cell r="I1926">
            <v>297.43200000000002</v>
          </cell>
          <cell r="J1926">
            <v>330</v>
          </cell>
        </row>
        <row r="1927">
          <cell r="A1927" t="str">
            <v>464885-L21</v>
          </cell>
          <cell r="B1927" t="str">
            <v>HP E5450 BL260c G5 FIO Kit</v>
          </cell>
          <cell r="G1927">
            <v>1169.0999999999999</v>
          </cell>
          <cell r="H1927">
            <v>1169</v>
          </cell>
          <cell r="I1927">
            <v>814.39200000000005</v>
          </cell>
          <cell r="J1927">
            <v>904</v>
          </cell>
        </row>
        <row r="1928">
          <cell r="A1928" t="str">
            <v>464886-L21</v>
          </cell>
          <cell r="B1928" t="str">
            <v>HP E5440 BL260c G5 FIO Kit</v>
          </cell>
          <cell r="G1928">
            <v>854.1</v>
          </cell>
          <cell r="H1928">
            <v>854</v>
          </cell>
          <cell r="I1928">
            <v>618.39200000000005</v>
          </cell>
          <cell r="J1928">
            <v>686</v>
          </cell>
        </row>
        <row r="1929">
          <cell r="A1929" t="str">
            <v>464887-L21</v>
          </cell>
          <cell r="B1929" t="str">
            <v>HP E5430 BL260c G5 FIO Kit</v>
          </cell>
          <cell r="G1929">
            <v>629.1</v>
          </cell>
          <cell r="H1929">
            <v>629</v>
          </cell>
          <cell r="I1929">
            <v>412.392</v>
          </cell>
          <cell r="J1929">
            <v>458</v>
          </cell>
        </row>
        <row r="1930">
          <cell r="A1930" t="str">
            <v>464888-L21</v>
          </cell>
          <cell r="B1930" t="str">
            <v>HP E5420 BL260c G5 FIO Kit</v>
          </cell>
          <cell r="G1930">
            <v>494.1</v>
          </cell>
          <cell r="H1930">
            <v>494</v>
          </cell>
          <cell r="I1930">
            <v>291.392</v>
          </cell>
          <cell r="J1930">
            <v>323</v>
          </cell>
        </row>
        <row r="1931">
          <cell r="A1931" t="str">
            <v>464889-L21</v>
          </cell>
          <cell r="B1931" t="str">
            <v>HP E5410 BL260c G5 FIO Kit</v>
          </cell>
          <cell r="G1931">
            <v>404.1</v>
          </cell>
          <cell r="H1931">
            <v>404</v>
          </cell>
          <cell r="I1931">
            <v>238.392</v>
          </cell>
          <cell r="J1931">
            <v>265</v>
          </cell>
        </row>
        <row r="1932">
          <cell r="A1932" t="str">
            <v>464890-L21</v>
          </cell>
          <cell r="B1932" t="str">
            <v>HP E5405 BL260c G5 FIO Kit</v>
          </cell>
          <cell r="G1932">
            <v>314.10000000000002</v>
          </cell>
          <cell r="H1932">
            <v>314</v>
          </cell>
          <cell r="I1932">
            <v>201.392</v>
          </cell>
          <cell r="J1932">
            <v>224</v>
          </cell>
        </row>
        <row r="1933">
          <cell r="A1933" t="str">
            <v>464891-L21</v>
          </cell>
          <cell r="B1933" t="str">
            <v>HP L5420 BL260c G5 FIO Kit</v>
          </cell>
          <cell r="G1933">
            <v>557.1</v>
          </cell>
          <cell r="H1933">
            <v>557</v>
          </cell>
          <cell r="I1933">
            <v>347.38200000000001</v>
          </cell>
          <cell r="J1933">
            <v>386</v>
          </cell>
        </row>
        <row r="1934">
          <cell r="A1934" t="str">
            <v>464892-L21</v>
          </cell>
          <cell r="B1934" t="str">
            <v>HP L5410 BL260c G5 FIO Kit</v>
          </cell>
          <cell r="G1934">
            <v>458.1</v>
          </cell>
          <cell r="H1934">
            <v>458</v>
          </cell>
          <cell r="I1934">
            <v>295.392</v>
          </cell>
          <cell r="J1934">
            <v>328</v>
          </cell>
        </row>
        <row r="1935">
          <cell r="A1935" t="str">
            <v>464893-L21</v>
          </cell>
          <cell r="B1935" t="str">
            <v>HP X5260 BL260c G5 FIO Kit</v>
          </cell>
          <cell r="G1935">
            <v>1034.0999999999999</v>
          </cell>
          <cell r="H1935">
            <v>1034</v>
          </cell>
          <cell r="I1935">
            <v>758.39200000000005</v>
          </cell>
          <cell r="J1935">
            <v>842</v>
          </cell>
        </row>
        <row r="1936">
          <cell r="A1936" t="str">
            <v>464895-L21</v>
          </cell>
          <cell r="B1936" t="str">
            <v>HP E5205 BL260c G5 FIO Kit</v>
          </cell>
          <cell r="G1936">
            <v>314.10000000000002</v>
          </cell>
          <cell r="H1936">
            <v>314</v>
          </cell>
          <cell r="I1936">
            <v>173.392</v>
          </cell>
          <cell r="J1936">
            <v>192</v>
          </cell>
        </row>
        <row r="1937">
          <cell r="A1937" t="str">
            <v>467959-L21</v>
          </cell>
          <cell r="B1937" t="str">
            <v>HP X3323 BL260c G5 FIO Kit</v>
          </cell>
          <cell r="G1937">
            <v>494.1</v>
          </cell>
          <cell r="H1937">
            <v>494</v>
          </cell>
          <cell r="I1937">
            <v>264.21199999999999</v>
          </cell>
          <cell r="J1937">
            <v>293</v>
          </cell>
        </row>
        <row r="1938">
          <cell r="A1938" t="str">
            <v>467960-L21</v>
          </cell>
          <cell r="B1938" t="str">
            <v>HP E6405 BL260c G5 FIO Kit</v>
          </cell>
          <cell r="G1938">
            <v>269.10000000000002</v>
          </cell>
          <cell r="H1938">
            <v>269</v>
          </cell>
          <cell r="I1938">
            <v>124.392</v>
          </cell>
          <cell r="J1938">
            <v>138</v>
          </cell>
        </row>
        <row r="1939">
          <cell r="A1939" t="str">
            <v>467961-L21</v>
          </cell>
          <cell r="B1939" t="str">
            <v>HP 445 BL260c G5 FIO Kit</v>
          </cell>
          <cell r="G1939">
            <v>45</v>
          </cell>
          <cell r="H1939">
            <v>45</v>
          </cell>
          <cell r="I1939">
            <v>55.392000000000003</v>
          </cell>
          <cell r="J1939">
            <v>61</v>
          </cell>
        </row>
        <row r="1940">
          <cell r="A1940" t="str">
            <v>467963-L21</v>
          </cell>
          <cell r="B1940" t="str">
            <v>HP X3363 BL260c G5 FIO Kit</v>
          </cell>
          <cell r="G1940">
            <v>899.1</v>
          </cell>
          <cell r="H1940">
            <v>899</v>
          </cell>
          <cell r="I1940">
            <v>510.392</v>
          </cell>
          <cell r="J1940">
            <v>567</v>
          </cell>
        </row>
        <row r="1941">
          <cell r="A1941" t="str">
            <v>467964-L21</v>
          </cell>
          <cell r="B1941" t="str">
            <v>HP X3353 BL260c G5 FIO Kit</v>
          </cell>
          <cell r="G1941">
            <v>584.1</v>
          </cell>
          <cell r="H1941">
            <v>584</v>
          </cell>
          <cell r="I1941">
            <v>310.392</v>
          </cell>
          <cell r="J1941">
            <v>345</v>
          </cell>
        </row>
        <row r="1942">
          <cell r="A1942" t="str">
            <v>467965-L21</v>
          </cell>
          <cell r="B1942" t="str">
            <v>HP E6305 BL260c G5 FIO Kit</v>
          </cell>
          <cell r="G1942">
            <v>224.1</v>
          </cell>
          <cell r="H1942">
            <v>224</v>
          </cell>
          <cell r="I1942">
            <v>95.391999999999996</v>
          </cell>
          <cell r="J1942">
            <v>106</v>
          </cell>
        </row>
        <row r="1943">
          <cell r="A1943" t="str">
            <v>461629-L21</v>
          </cell>
          <cell r="B1943" t="str">
            <v>HP L5240 BL480c G1 FIO Kit</v>
          </cell>
          <cell r="G1943">
            <v>872.1</v>
          </cell>
          <cell r="H1943">
            <v>872</v>
          </cell>
          <cell r="I1943">
            <v>597.08199999999999</v>
          </cell>
          <cell r="J1943">
            <v>663</v>
          </cell>
        </row>
        <row r="1944">
          <cell r="A1944" t="str">
            <v>461624-L21</v>
          </cell>
          <cell r="B1944" t="str">
            <v>HP L5240 BL460c G1 FIO Kit</v>
          </cell>
          <cell r="G1944">
            <v>872.1</v>
          </cell>
          <cell r="H1944">
            <v>872</v>
          </cell>
          <cell r="I1944">
            <v>601.43200000000002</v>
          </cell>
          <cell r="J1944">
            <v>668</v>
          </cell>
        </row>
        <row r="1945">
          <cell r="A1945" t="str">
            <v>464894-L21</v>
          </cell>
          <cell r="B1945" t="str">
            <v>HP L5240 BL260c G5 FIO Kit</v>
          </cell>
          <cell r="G1945">
            <v>872.1</v>
          </cell>
          <cell r="H1945">
            <v>872</v>
          </cell>
          <cell r="I1945">
            <v>599.39200000000005</v>
          </cell>
          <cell r="J1945">
            <v>665</v>
          </cell>
        </row>
        <row r="1946">
          <cell r="A1946" t="str">
            <v>466650-L21</v>
          </cell>
          <cell r="B1946" t="str">
            <v>HP E5450 BL2x220c FIO Kit</v>
          </cell>
          <cell r="G1946">
            <v>1169.0999999999999</v>
          </cell>
          <cell r="H1946">
            <v>1169</v>
          </cell>
          <cell r="I1946">
            <v>819.29200000000003</v>
          </cell>
          <cell r="J1946">
            <v>909</v>
          </cell>
        </row>
        <row r="1947">
          <cell r="A1947" t="str">
            <v>466652-L21</v>
          </cell>
          <cell r="B1947" t="str">
            <v>HP E5440 BL2x220c FIO Kit</v>
          </cell>
          <cell r="G1947">
            <v>854.1</v>
          </cell>
          <cell r="H1947">
            <v>854</v>
          </cell>
          <cell r="I1947">
            <v>623.29200000000003</v>
          </cell>
          <cell r="J1947">
            <v>692</v>
          </cell>
        </row>
        <row r="1948">
          <cell r="A1948" t="str">
            <v>466654-L21</v>
          </cell>
          <cell r="B1948" t="str">
            <v>HP L5240 BL2x220c FIO Kit</v>
          </cell>
          <cell r="G1948">
            <v>872.1</v>
          </cell>
          <cell r="H1948">
            <v>872</v>
          </cell>
          <cell r="I1948">
            <v>604.29200000000003</v>
          </cell>
          <cell r="J1948">
            <v>671</v>
          </cell>
        </row>
        <row r="1949">
          <cell r="A1949" t="str">
            <v>466656-L21</v>
          </cell>
          <cell r="B1949" t="str">
            <v>HP E5430 BL2x220c FIO Kit</v>
          </cell>
          <cell r="G1949">
            <v>629.1</v>
          </cell>
          <cell r="H1949">
            <v>629</v>
          </cell>
          <cell r="I1949">
            <v>417.29199999999997</v>
          </cell>
          <cell r="J1949">
            <v>463</v>
          </cell>
        </row>
        <row r="1950">
          <cell r="A1950" t="str">
            <v>466658-L21</v>
          </cell>
          <cell r="B1950" t="str">
            <v>HP L5420 BL2x220c FIO Kit</v>
          </cell>
          <cell r="G1950">
            <v>557.1</v>
          </cell>
          <cell r="H1950">
            <v>557</v>
          </cell>
          <cell r="I1950">
            <v>352.29199999999997</v>
          </cell>
          <cell r="J1950">
            <v>391</v>
          </cell>
        </row>
        <row r="1951">
          <cell r="A1951" t="str">
            <v>466660-L21</v>
          </cell>
          <cell r="B1951" t="str">
            <v>HP L5410 BL2x220c FIO Kit</v>
          </cell>
          <cell r="G1951">
            <v>458.1</v>
          </cell>
          <cell r="H1951">
            <v>458</v>
          </cell>
          <cell r="I1951">
            <v>300.29199999999997</v>
          </cell>
          <cell r="J1951">
            <v>333</v>
          </cell>
        </row>
        <row r="1952">
          <cell r="A1952" t="str">
            <v>466663-L21</v>
          </cell>
          <cell r="B1952" t="str">
            <v>HP E5420 BL2x220c FIO Kit</v>
          </cell>
          <cell r="G1952">
            <v>494.1</v>
          </cell>
          <cell r="H1952">
            <v>494</v>
          </cell>
          <cell r="I1952">
            <v>296.29199999999997</v>
          </cell>
          <cell r="J1952">
            <v>329</v>
          </cell>
        </row>
        <row r="1953">
          <cell r="A1953" t="str">
            <v>466665-L21</v>
          </cell>
          <cell r="B1953" t="str">
            <v>HP E5410 BL2x220c FIO Kit</v>
          </cell>
          <cell r="G1953">
            <v>404.1</v>
          </cell>
          <cell r="H1953">
            <v>404</v>
          </cell>
          <cell r="I1953">
            <v>243.292</v>
          </cell>
          <cell r="J1953">
            <v>270</v>
          </cell>
        </row>
        <row r="1954">
          <cell r="A1954" t="str">
            <v>466669-L21</v>
          </cell>
          <cell r="B1954" t="str">
            <v>HP E5205 BL2x220c FIO Kit</v>
          </cell>
          <cell r="G1954">
            <v>314.10000000000002</v>
          </cell>
          <cell r="H1954">
            <v>314</v>
          </cell>
          <cell r="I1954">
            <v>178.30199999999999</v>
          </cell>
          <cell r="J1954">
            <v>198</v>
          </cell>
        </row>
        <row r="1955">
          <cell r="A1955" t="str">
            <v>483895-L21</v>
          </cell>
          <cell r="B1955" t="str">
            <v>HP X5260 BL2x220c FIO Kit</v>
          </cell>
          <cell r="G1955">
            <v>1034.0999999999999</v>
          </cell>
          <cell r="H1955">
            <v>1034</v>
          </cell>
          <cell r="I1955">
            <v>763.29200000000003</v>
          </cell>
          <cell r="J1955">
            <v>847</v>
          </cell>
        </row>
        <row r="1956">
          <cell r="A1956" t="str">
            <v>492308-L21</v>
          </cell>
          <cell r="B1956" t="str">
            <v>HP X5470 BL460c G1 FIO Kit</v>
          </cell>
          <cell r="G1956">
            <v>1619.1</v>
          </cell>
          <cell r="H1956">
            <v>1619</v>
          </cell>
          <cell r="I1956">
            <v>1228.422</v>
          </cell>
          <cell r="J1956">
            <v>1364</v>
          </cell>
        </row>
        <row r="1957">
          <cell r="A1957" t="str">
            <v>493216-L21</v>
          </cell>
          <cell r="B1957" t="str">
            <v>HP L5430 BL260c G5 FIO Kit</v>
          </cell>
          <cell r="G1957">
            <v>809.1</v>
          </cell>
          <cell r="H1957">
            <v>809</v>
          </cell>
          <cell r="I1957">
            <v>506.37200000000001</v>
          </cell>
          <cell r="J1957">
            <v>562</v>
          </cell>
        </row>
        <row r="1958">
          <cell r="A1958" t="str">
            <v>483266-L21</v>
          </cell>
          <cell r="B1958" t="str">
            <v>HP L5430 BL2x220c FIO Kit</v>
          </cell>
          <cell r="G1958">
            <v>809.1</v>
          </cell>
          <cell r="H1958">
            <v>809</v>
          </cell>
          <cell r="I1958">
            <v>511.29199999999997</v>
          </cell>
          <cell r="J1958">
            <v>568</v>
          </cell>
        </row>
        <row r="1959">
          <cell r="A1959" t="str">
            <v>492325-L21</v>
          </cell>
          <cell r="B1959" t="str">
            <v>HP X5470 BL480c G1 FIO Kit</v>
          </cell>
          <cell r="G1959">
            <v>1619.1</v>
          </cell>
          <cell r="H1959">
            <v>1619</v>
          </cell>
          <cell r="I1959">
            <v>1224.0519999999999</v>
          </cell>
          <cell r="J1959">
            <v>1359</v>
          </cell>
        </row>
        <row r="1960">
          <cell r="A1960" t="str">
            <v>492344-L21</v>
          </cell>
          <cell r="B1960" t="str">
            <v>HP E7450 BL680c G5 2P FIO Kit</v>
          </cell>
          <cell r="G1960">
            <v>5579.1</v>
          </cell>
          <cell r="H1960">
            <v>5579</v>
          </cell>
          <cell r="I1960">
            <v>3374.5320000000002</v>
          </cell>
          <cell r="J1960">
            <v>3746</v>
          </cell>
        </row>
        <row r="1961">
          <cell r="A1961" t="str">
            <v>492345-L21</v>
          </cell>
          <cell r="B1961" t="str">
            <v>HP  E7440 BL680c G5 2P FIO KIT</v>
          </cell>
          <cell r="G1961">
            <v>4319.1000000000004</v>
          </cell>
          <cell r="H1961">
            <v>4319</v>
          </cell>
          <cell r="I1961">
            <v>2908.5320000000002</v>
          </cell>
          <cell r="J1961">
            <v>3228</v>
          </cell>
        </row>
        <row r="1962">
          <cell r="A1962" t="str">
            <v>492346-L21</v>
          </cell>
          <cell r="B1962" t="str">
            <v>HP  E7430 BL680c G5 2P FIO KIT</v>
          </cell>
          <cell r="G1962">
            <v>3329.1</v>
          </cell>
          <cell r="H1962">
            <v>3329</v>
          </cell>
          <cell r="I1962">
            <v>2054.5320000000002</v>
          </cell>
          <cell r="J1962">
            <v>2281</v>
          </cell>
        </row>
        <row r="1963">
          <cell r="A1963" t="str">
            <v>492347-L21</v>
          </cell>
          <cell r="B1963" t="str">
            <v>HP  E7420 BL680c G5 2P FIO KIT</v>
          </cell>
          <cell r="G1963">
            <v>2609.1</v>
          </cell>
          <cell r="H1963">
            <v>2609</v>
          </cell>
          <cell r="I1963">
            <v>1744.5319999999999</v>
          </cell>
          <cell r="J1963">
            <v>1936</v>
          </cell>
        </row>
        <row r="1964">
          <cell r="A1964" t="str">
            <v>492348-L21</v>
          </cell>
          <cell r="B1964" t="str">
            <v>HP L7455 BL680c G5 2P FIO KIT</v>
          </cell>
          <cell r="G1964">
            <v>6299.1</v>
          </cell>
          <cell r="H1964">
            <v>6299</v>
          </cell>
          <cell r="I1964">
            <v>3996.5320000000002</v>
          </cell>
          <cell r="J1964">
            <v>4436</v>
          </cell>
        </row>
        <row r="1965">
          <cell r="A1965" t="str">
            <v>493577-L21</v>
          </cell>
          <cell r="B1965" t="str">
            <v>HP L7445 BL680c G5 2P FIO KIT</v>
          </cell>
          <cell r="G1965">
            <v>4319.1000000000004</v>
          </cell>
          <cell r="H1965">
            <v>4319</v>
          </cell>
          <cell r="I1965">
            <v>2908.5320000000002</v>
          </cell>
          <cell r="J1965">
            <v>3228</v>
          </cell>
        </row>
        <row r="1966">
          <cell r="A1966" t="str">
            <v>493764-L21</v>
          </cell>
          <cell r="B1966" t="str">
            <v>HP L5430 BL460c G5 FIO Kit</v>
          </cell>
          <cell r="G1966">
            <v>809.1</v>
          </cell>
          <cell r="H1966">
            <v>809</v>
          </cell>
          <cell r="I1966">
            <v>508.42200000000003</v>
          </cell>
          <cell r="J1966">
            <v>564</v>
          </cell>
        </row>
        <row r="1967">
          <cell r="A1967" t="str">
            <v>492309-L21</v>
          </cell>
          <cell r="B1967" t="str">
            <v>HP X5270 BL460c G1 FIO Kit</v>
          </cell>
          <cell r="G1967">
            <v>1439.1</v>
          </cell>
          <cell r="H1967">
            <v>1439</v>
          </cell>
          <cell r="I1967">
            <v>1041.432</v>
          </cell>
          <cell r="J1967">
            <v>1156</v>
          </cell>
        </row>
        <row r="1969">
          <cell r="A1969" t="str">
            <v>432803-B21</v>
          </cell>
          <cell r="B1969" t="str">
            <v>HP 512M UB PC2-5300 1x512M Kit</v>
          </cell>
          <cell r="G1969">
            <v>35.1</v>
          </cell>
          <cell r="H1969">
            <v>35</v>
          </cell>
          <cell r="I1969">
            <v>13.762</v>
          </cell>
          <cell r="J1969">
            <v>15</v>
          </cell>
        </row>
        <row r="1970">
          <cell r="A1970" t="str">
            <v>432804-B21</v>
          </cell>
          <cell r="B1970" t="str">
            <v>HP 1GB UB PC2-5300 1x1GB Kit</v>
          </cell>
          <cell r="G1970">
            <v>71.099999999999994</v>
          </cell>
          <cell r="H1970">
            <v>71</v>
          </cell>
          <cell r="I1970">
            <v>12.704000000000001</v>
          </cell>
          <cell r="J1970">
            <v>14</v>
          </cell>
        </row>
        <row r="1971">
          <cell r="A1971" t="str">
            <v>432806-B21</v>
          </cell>
          <cell r="B1971" t="str">
            <v>HP 2GB UB PC2-5300 1x2GB Kit</v>
          </cell>
          <cell r="G1971">
            <v>269.10000000000002</v>
          </cell>
          <cell r="H1971">
            <v>269</v>
          </cell>
          <cell r="I1971">
            <v>23.076000000000001</v>
          </cell>
          <cell r="J1971">
            <v>26</v>
          </cell>
        </row>
        <row r="1972">
          <cell r="A1972" t="str">
            <v>450258-B21</v>
          </cell>
          <cell r="B1972" t="str">
            <v>HP 512M UB PC2-6400 1x512M Kit</v>
          </cell>
          <cell r="G1972">
            <v>17.100000000000001</v>
          </cell>
          <cell r="H1972">
            <v>17</v>
          </cell>
          <cell r="I1972">
            <v>13.762</v>
          </cell>
          <cell r="J1972">
            <v>15</v>
          </cell>
        </row>
        <row r="1973">
          <cell r="A1973" t="str">
            <v>450259-B21</v>
          </cell>
          <cell r="B1973" t="str">
            <v>HP 1GB UB PC2-6400 1x1GB Kit</v>
          </cell>
          <cell r="G1973">
            <v>17.100000000000001</v>
          </cell>
          <cell r="H1973">
            <v>17</v>
          </cell>
          <cell r="I1973">
            <v>12.704000000000001</v>
          </cell>
          <cell r="J1973">
            <v>14</v>
          </cell>
        </row>
        <row r="1974">
          <cell r="A1974" t="str">
            <v>450260-B21</v>
          </cell>
          <cell r="B1974" t="str">
            <v>HP 2GB UB PC2-6400 1x2GB Kit</v>
          </cell>
          <cell r="G1974">
            <v>44.1</v>
          </cell>
          <cell r="H1974">
            <v>44</v>
          </cell>
          <cell r="I1974">
            <v>23.076000000000001</v>
          </cell>
          <cell r="J1974">
            <v>26</v>
          </cell>
        </row>
        <row r="1975">
          <cell r="A1975" t="str">
            <v>462483-B21</v>
          </cell>
          <cell r="B1975" t="str">
            <v>HP 1GB REG PC2-5300 1x1GB Kit</v>
          </cell>
          <cell r="G1975">
            <v>89.1</v>
          </cell>
          <cell r="H1975">
            <v>89</v>
          </cell>
          <cell r="I1975">
            <v>27.574000000000002</v>
          </cell>
          <cell r="J1975">
            <v>31</v>
          </cell>
        </row>
        <row r="1976">
          <cell r="A1976" t="str">
            <v>343057-B21</v>
          </cell>
          <cell r="B1976" t="str">
            <v>4GB REG PC2-3200 2x2GB 1RANK ALL</v>
          </cell>
          <cell r="G1976">
            <v>836.1</v>
          </cell>
          <cell r="H1976">
            <v>836</v>
          </cell>
          <cell r="I1976">
            <v>73.850999999999999</v>
          </cell>
          <cell r="J1976">
            <v>82</v>
          </cell>
        </row>
        <row r="1977">
          <cell r="A1977" t="str">
            <v>348106-B21</v>
          </cell>
          <cell r="B1977" t="str">
            <v>8GB REG PC2-3200 2X4GB ALL</v>
          </cell>
          <cell r="G1977">
            <v>1619.1</v>
          </cell>
          <cell r="H1977">
            <v>1619</v>
          </cell>
          <cell r="I1977">
            <v>147.45099999999999</v>
          </cell>
          <cell r="J1977">
            <v>164</v>
          </cell>
        </row>
        <row r="1978">
          <cell r="A1978" t="str">
            <v>500656-B21</v>
          </cell>
          <cell r="B1978" t="str">
            <v>HP 2GB 2Rx8 PC3-10600R-9 Kit</v>
          </cell>
          <cell r="G1978">
            <v>95</v>
          </cell>
          <cell r="H1978">
            <v>95</v>
          </cell>
          <cell r="I1978">
            <v>38.088999999999999</v>
          </cell>
          <cell r="J1978">
            <v>42</v>
          </cell>
        </row>
        <row r="1979">
          <cell r="A1979" t="str">
            <v>500658-B21</v>
          </cell>
          <cell r="B1979" t="str">
            <v>HP 4GB 2Rx4 PC3-10600R-9 Kit</v>
          </cell>
          <cell r="G1979">
            <v>180</v>
          </cell>
          <cell r="H1979">
            <v>180</v>
          </cell>
          <cell r="I1979">
            <v>72.801000000000002</v>
          </cell>
          <cell r="J1979">
            <v>81</v>
          </cell>
        </row>
        <row r="1980">
          <cell r="A1980" t="str">
            <v>500660-B21</v>
          </cell>
          <cell r="B1980" t="str">
            <v>HP 4GB 4Rx8 PC3-8500R-7 LP Kit</v>
          </cell>
          <cell r="G1980">
            <v>216</v>
          </cell>
          <cell r="H1980">
            <v>216</v>
          </cell>
          <cell r="I1980">
            <v>72.801000000000002</v>
          </cell>
          <cell r="J1980">
            <v>81</v>
          </cell>
        </row>
        <row r="1981">
          <cell r="A1981" t="str">
            <v>500668-B21</v>
          </cell>
          <cell r="B1981" t="str">
            <v>HP 1GB 1Rx8 PC3-10600E-9 Kit</v>
          </cell>
          <cell r="G1981">
            <v>36</v>
          </cell>
          <cell r="H1981">
            <v>36</v>
          </cell>
          <cell r="I1981">
            <v>12.704000000000001</v>
          </cell>
          <cell r="J1981">
            <v>14</v>
          </cell>
        </row>
        <row r="1982">
          <cell r="A1982" t="str">
            <v>500670-B21</v>
          </cell>
          <cell r="B1982" t="str">
            <v>HP 2GB 2Rx8 PC3-10600E-9 Kit</v>
          </cell>
          <cell r="G1982">
            <v>68</v>
          </cell>
          <cell r="H1982">
            <v>68</v>
          </cell>
          <cell r="I1982">
            <v>23.076000000000001</v>
          </cell>
          <cell r="J1982">
            <v>26</v>
          </cell>
        </row>
        <row r="1983">
          <cell r="A1983" t="str">
            <v>516423-B21</v>
          </cell>
          <cell r="B1983" t="str">
            <v>HP 8GB 2Rx4 PC3-8500R-7 Kit</v>
          </cell>
          <cell r="G1983">
            <v>891</v>
          </cell>
          <cell r="H1983">
            <v>891</v>
          </cell>
          <cell r="I1983">
            <v>417.71100000000001</v>
          </cell>
          <cell r="J1983">
            <v>464</v>
          </cell>
        </row>
        <row r="1984">
          <cell r="A1984" t="str">
            <v>403702-B21</v>
          </cell>
          <cell r="B1984" t="str">
            <v>HP ML570 G4 MEM EXP BRD Kit</v>
          </cell>
          <cell r="G1984">
            <v>269.10000000000002</v>
          </cell>
          <cell r="H1984">
            <v>269</v>
          </cell>
          <cell r="I1984">
            <v>76.460999999999999</v>
          </cell>
          <cell r="J1984">
            <v>85</v>
          </cell>
        </row>
        <row r="1985">
          <cell r="A1985" t="str">
            <v>403766-B21</v>
          </cell>
          <cell r="B1985" t="str">
            <v>HP ML370 G5 Mem. Board Kit</v>
          </cell>
          <cell r="G1985">
            <v>161.1</v>
          </cell>
          <cell r="H1985">
            <v>161</v>
          </cell>
          <cell r="I1985">
            <v>55.631</v>
          </cell>
          <cell r="J1985">
            <v>62</v>
          </cell>
        </row>
        <row r="1986">
          <cell r="A1986" t="str">
            <v>397409-B21</v>
          </cell>
          <cell r="B1986" t="str">
            <v>HP 1GB FBD PC2-5300 2x512 Kit</v>
          </cell>
          <cell r="G1986">
            <v>98.1</v>
          </cell>
          <cell r="H1986">
            <v>98</v>
          </cell>
          <cell r="I1986">
            <v>48.600999999999999</v>
          </cell>
          <cell r="J1986">
            <v>54</v>
          </cell>
        </row>
        <row r="1987">
          <cell r="A1987" t="str">
            <v>397411-B21</v>
          </cell>
          <cell r="B1987" t="str">
            <v>HP 2GB FBD PC2-5300 2x1GB Kit</v>
          </cell>
          <cell r="G1987">
            <v>125.1</v>
          </cell>
          <cell r="H1987">
            <v>125</v>
          </cell>
          <cell r="I1987">
            <v>52.811</v>
          </cell>
          <cell r="J1987">
            <v>59</v>
          </cell>
        </row>
        <row r="1988">
          <cell r="A1988" t="str">
            <v>397413-B21</v>
          </cell>
          <cell r="B1988" t="str">
            <v>HP 4GB FBD PC2-5300 2x2GB Kit</v>
          </cell>
          <cell r="G1988">
            <v>170.1</v>
          </cell>
          <cell r="H1988">
            <v>170</v>
          </cell>
          <cell r="I1988">
            <v>82.260999999999996</v>
          </cell>
          <cell r="J1988">
            <v>91</v>
          </cell>
        </row>
        <row r="1989">
          <cell r="A1989" t="str">
            <v>397415-B21</v>
          </cell>
          <cell r="B1989" t="str">
            <v>HP 8GB FBD PC2-5300 2x4GB Kit</v>
          </cell>
          <cell r="G1989">
            <v>332.1</v>
          </cell>
          <cell r="H1989">
            <v>332</v>
          </cell>
          <cell r="I1989">
            <v>143.251</v>
          </cell>
          <cell r="J1989">
            <v>159</v>
          </cell>
        </row>
        <row r="1990">
          <cell r="A1990" t="str">
            <v>413507-B21</v>
          </cell>
          <cell r="B1990" t="str">
            <v>HP 512MB FBD PC2-5300 1X512 Kit</v>
          </cell>
          <cell r="G1990">
            <v>71.099999999999994</v>
          </cell>
          <cell r="H1990">
            <v>71</v>
          </cell>
          <cell r="I1990">
            <v>25.478999999999999</v>
          </cell>
          <cell r="J1990">
            <v>28</v>
          </cell>
        </row>
        <row r="1991">
          <cell r="A1991" t="str">
            <v>408850-B21</v>
          </cell>
          <cell r="B1991" t="str">
            <v>HP 1GB Reg PC2-5300 2x512M Kit</v>
          </cell>
          <cell r="G1991">
            <v>98.1</v>
          </cell>
          <cell r="H1991">
            <v>98</v>
          </cell>
          <cell r="I1991">
            <v>52.811</v>
          </cell>
          <cell r="J1991">
            <v>59</v>
          </cell>
        </row>
        <row r="1992">
          <cell r="A1992" t="str">
            <v>408851-B21</v>
          </cell>
          <cell r="B1992" t="str">
            <v>HP 2GB Reg PC2-5300 2x1GB Kit</v>
          </cell>
          <cell r="G1992">
            <v>116.1</v>
          </cell>
          <cell r="H1992">
            <v>116</v>
          </cell>
          <cell r="I1992">
            <v>52.811</v>
          </cell>
          <cell r="J1992">
            <v>59</v>
          </cell>
        </row>
        <row r="1993">
          <cell r="A1993" t="str">
            <v>408853-B21</v>
          </cell>
          <cell r="B1993" t="str">
            <v>HP 4GB Reg PC2-5300 2x2GB Kit</v>
          </cell>
          <cell r="G1993">
            <v>134.1</v>
          </cell>
          <cell r="H1993">
            <v>134</v>
          </cell>
          <cell r="I1993">
            <v>82.260999999999996</v>
          </cell>
          <cell r="J1993">
            <v>91</v>
          </cell>
        </row>
        <row r="1994">
          <cell r="A1994" t="str">
            <v>408854-B21</v>
          </cell>
          <cell r="B1994" t="str">
            <v>HP 8GB Reg PC2-5300 2x4GB Kit</v>
          </cell>
          <cell r="G1994">
            <v>269.10000000000002</v>
          </cell>
          <cell r="H1994">
            <v>269</v>
          </cell>
          <cell r="I1994">
            <v>147.45099999999999</v>
          </cell>
          <cell r="J1994">
            <v>164</v>
          </cell>
        </row>
        <row r="1995">
          <cell r="A1995" t="str">
            <v>452179-B21</v>
          </cell>
          <cell r="B1995" t="str">
            <v>HP DL580G5 Memory Board</v>
          </cell>
          <cell r="G1995">
            <v>269.10000000000002</v>
          </cell>
          <cell r="H1995">
            <v>269</v>
          </cell>
          <cell r="I1995">
            <v>117.571</v>
          </cell>
          <cell r="J1995">
            <v>131</v>
          </cell>
        </row>
        <row r="1996">
          <cell r="A1996" t="str">
            <v>413015-B21</v>
          </cell>
          <cell r="B1996" t="str">
            <v>HP 16GB FBD PC2-5300 2x8GB Kit</v>
          </cell>
          <cell r="G1996">
            <v>1619.1</v>
          </cell>
          <cell r="H1996">
            <v>1619</v>
          </cell>
          <cell r="I1996">
            <v>601.73099999999999</v>
          </cell>
          <cell r="J1996">
            <v>668</v>
          </cell>
        </row>
        <row r="1997">
          <cell r="A1997" t="str">
            <v>461826-B21</v>
          </cell>
          <cell r="B1997" t="str">
            <v>HP 2GB FBD PC2-5300 2x1GB LP Kit</v>
          </cell>
          <cell r="G1997">
            <v>125.1</v>
          </cell>
          <cell r="H1997">
            <v>125</v>
          </cell>
          <cell r="I1997">
            <v>52.811</v>
          </cell>
          <cell r="J1997">
            <v>59</v>
          </cell>
        </row>
        <row r="1998">
          <cell r="A1998" t="str">
            <v>461828-B21</v>
          </cell>
          <cell r="B1998" t="str">
            <v>HP 4GB FBD PC2-5300 2x2GB LP Kit</v>
          </cell>
          <cell r="G1998">
            <v>170.1</v>
          </cell>
          <cell r="H1998">
            <v>170</v>
          </cell>
          <cell r="I1998">
            <v>82.260999999999996</v>
          </cell>
          <cell r="J1998">
            <v>91</v>
          </cell>
        </row>
        <row r="1999">
          <cell r="A1999" t="str">
            <v>466440-B21</v>
          </cell>
          <cell r="B1999" t="str">
            <v>HP 8GB FBD PC2-5300 2x4GB LP Kit</v>
          </cell>
          <cell r="G1999">
            <v>395.1</v>
          </cell>
          <cell r="H1999">
            <v>395</v>
          </cell>
          <cell r="I1999">
            <v>143.251</v>
          </cell>
          <cell r="J1999">
            <v>159</v>
          </cell>
        </row>
        <row r="2000">
          <cell r="A2000" t="str">
            <v>461840-B21</v>
          </cell>
          <cell r="B2000" t="str">
            <v>HP 4GB REG PC2-5300 2x2GB 1R Kit</v>
          </cell>
          <cell r="G2000">
            <v>215.1</v>
          </cell>
          <cell r="H2000">
            <v>215</v>
          </cell>
          <cell r="I2000">
            <v>73.850999999999999</v>
          </cell>
          <cell r="J2000">
            <v>82</v>
          </cell>
        </row>
        <row r="2001">
          <cell r="A2001" t="str">
            <v>408855-B21</v>
          </cell>
          <cell r="B2001" t="str">
            <v>HP 16GB Reg PC2-5300 2x8GB Kit</v>
          </cell>
          <cell r="G2001">
            <v>1619.1</v>
          </cell>
          <cell r="H2001">
            <v>1619</v>
          </cell>
          <cell r="I2001">
            <v>601.73099999999999</v>
          </cell>
          <cell r="J2001">
            <v>668</v>
          </cell>
        </row>
        <row r="2002">
          <cell r="A2002" t="str">
            <v>483399-B21</v>
          </cell>
          <cell r="B2002" t="str">
            <v>HP 2GB REG PC2-5300 2x1GB LP Kit</v>
          </cell>
          <cell r="G2002">
            <v>116.1</v>
          </cell>
          <cell r="H2002">
            <v>116</v>
          </cell>
          <cell r="I2002">
            <v>52.811</v>
          </cell>
          <cell r="J2002">
            <v>59</v>
          </cell>
        </row>
        <row r="2003">
          <cell r="A2003" t="str">
            <v>483401-B21</v>
          </cell>
          <cell r="B2003" t="str">
            <v>HP 4GB REG PC2-5300 2x2GB LP Kit</v>
          </cell>
          <cell r="G2003">
            <v>134.1</v>
          </cell>
          <cell r="H2003">
            <v>134</v>
          </cell>
          <cell r="I2003">
            <v>73.850999999999999</v>
          </cell>
          <cell r="J2003">
            <v>82</v>
          </cell>
        </row>
        <row r="2004">
          <cell r="A2004" t="str">
            <v>483403-B21</v>
          </cell>
          <cell r="B2004" t="str">
            <v>HP 8GB REG PC2-5300 2x4GB LP Kit</v>
          </cell>
          <cell r="G2004">
            <v>323.10000000000002</v>
          </cell>
          <cell r="H2004">
            <v>323</v>
          </cell>
          <cell r="I2004">
            <v>147.45099999999999</v>
          </cell>
          <cell r="J2004">
            <v>164</v>
          </cell>
        </row>
        <row r="2005">
          <cell r="A2005" t="str">
            <v>495605-B21</v>
          </cell>
          <cell r="B2005" t="str">
            <v>HP 64GB REG PC2-5300 8x8GB Kit</v>
          </cell>
          <cell r="G2005">
            <v>6479.1</v>
          </cell>
          <cell r="H2005">
            <v>6479</v>
          </cell>
          <cell r="I2005">
            <v>2399.9110000000001</v>
          </cell>
          <cell r="J2005">
            <v>2664</v>
          </cell>
        </row>
        <row r="2006">
          <cell r="A2006" t="str">
            <v>484060-B21</v>
          </cell>
          <cell r="B2006" t="str">
            <v>HP 4GB FBD PC2-6400 2x2GB Kit</v>
          </cell>
          <cell r="G2006">
            <v>170.1</v>
          </cell>
          <cell r="H2006">
            <v>170</v>
          </cell>
          <cell r="I2006">
            <v>82.260999999999996</v>
          </cell>
          <cell r="J2006">
            <v>91</v>
          </cell>
        </row>
        <row r="2007">
          <cell r="A2007" t="str">
            <v>484062-B21</v>
          </cell>
          <cell r="B2007" t="str">
            <v>HP 8GB FBD PC2-6400 2x4GB Kit</v>
          </cell>
          <cell r="G2007">
            <v>332.1</v>
          </cell>
          <cell r="H2007">
            <v>332</v>
          </cell>
          <cell r="I2007">
            <v>143.251</v>
          </cell>
          <cell r="J2007">
            <v>159</v>
          </cell>
        </row>
        <row r="2008">
          <cell r="A2008" t="str">
            <v>495604-B21</v>
          </cell>
          <cell r="B2008" t="str">
            <v>HP 64GB FBD PC2-5300 8x8GB Kit</v>
          </cell>
          <cell r="G2008">
            <v>6479.1</v>
          </cell>
          <cell r="H2008">
            <v>6479</v>
          </cell>
          <cell r="I2008">
            <v>2399.9110000000001</v>
          </cell>
          <cell r="J2008">
            <v>2664</v>
          </cell>
        </row>
        <row r="2009">
          <cell r="A2009" t="str">
            <v>497763-B21</v>
          </cell>
          <cell r="B2009" t="str">
            <v>HP 2GB Reg PC2-6400 2x1GB Kit</v>
          </cell>
          <cell r="G2009">
            <v>116.1</v>
          </cell>
          <cell r="H2009">
            <v>116</v>
          </cell>
          <cell r="I2009">
            <v>48.600999999999999</v>
          </cell>
          <cell r="J2009">
            <v>54</v>
          </cell>
        </row>
        <row r="2010">
          <cell r="A2010" t="str">
            <v>497765-B21</v>
          </cell>
          <cell r="B2010" t="str">
            <v>HP 4GB Reg PC2-6400 2x2GB Kit</v>
          </cell>
          <cell r="G2010">
            <v>170.1</v>
          </cell>
          <cell r="H2010">
            <v>170</v>
          </cell>
          <cell r="I2010">
            <v>73.850999999999999</v>
          </cell>
          <cell r="J2010">
            <v>82</v>
          </cell>
        </row>
        <row r="2011">
          <cell r="A2011" t="str">
            <v>497767-B21</v>
          </cell>
          <cell r="B2011" t="str">
            <v>HP 8GB Reg PC2-6400 2x4GB Kit</v>
          </cell>
          <cell r="G2011">
            <v>305.10000000000002</v>
          </cell>
          <cell r="H2011">
            <v>305</v>
          </cell>
          <cell r="I2011">
            <v>143.251</v>
          </cell>
          <cell r="J2011">
            <v>159</v>
          </cell>
        </row>
        <row r="2012">
          <cell r="A2012" t="str">
            <v>504351-B21</v>
          </cell>
          <cell r="B2012" t="str">
            <v>HP 8GB REG PC2-6400 2x4GB LP Kit</v>
          </cell>
          <cell r="G2012">
            <v>368.1</v>
          </cell>
          <cell r="H2012">
            <v>368</v>
          </cell>
          <cell r="I2012">
            <v>143.251</v>
          </cell>
          <cell r="J2012">
            <v>159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hecklist"/>
      <sheetName val="FX rates"/>
      <sheetName val="Discount Grouping"/>
      <sheetName val="Delete sku"/>
      <sheetName val="Sheet1"/>
      <sheetName val="Delete"/>
      <sheetName val="AP1 Px Units"/>
      <sheetName val="Country Price template"/>
      <sheetName val="DFT Upload US"/>
      <sheetName val="DFT Upload LC"/>
      <sheetName val="DFT Upload Indent U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hecklist"/>
      <sheetName val="FX rates"/>
      <sheetName val="Discount Grouping"/>
      <sheetName val="Sheet1"/>
      <sheetName val="Delete"/>
      <sheetName val="Country Price template"/>
      <sheetName val="DFT Upload US"/>
      <sheetName val="DFT Upload LC"/>
      <sheetName val="DFT Upload Indent U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이달의 프로모션"/>
      <sheetName val="Option"/>
      <sheetName val="Memory"/>
      <sheetName val="HDD"/>
      <sheetName val="100 "/>
      <sheetName val="300"/>
      <sheetName val="500"/>
      <sheetName val="BladeSystem"/>
      <sheetName val="VMware&amp;Mgnt SW"/>
      <sheetName val="OS"/>
      <sheetName val="server"/>
      <sheetName val="options"/>
      <sheetName val="김재복부장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B3" t="str">
            <v>291967-B21</v>
          </cell>
          <cell r="D3" t="str">
            <v/>
          </cell>
          <cell r="E3" t="str">
            <v>HP RAID Smart Array 642 U320 Controller</v>
          </cell>
          <cell r="F3" t="str">
            <v>SI</v>
          </cell>
          <cell r="G3">
            <v>2440000</v>
          </cell>
          <cell r="H3">
            <v>0</v>
          </cell>
          <cell r="I3">
            <v>2440000</v>
          </cell>
          <cell r="J3">
            <v>2440000</v>
          </cell>
          <cell r="K3">
            <v>0.94134741</v>
          </cell>
          <cell r="L3">
            <v>143112.32000000001</v>
          </cell>
          <cell r="M3">
            <v>127245.17</v>
          </cell>
        </row>
        <row r="4">
          <cell r="B4" t="str">
            <v>337972-B21</v>
          </cell>
          <cell r="D4" t="str">
            <v/>
          </cell>
          <cell r="E4" t="str">
            <v>HP Smart Array P600 Controller</v>
          </cell>
          <cell r="F4" t="str">
            <v>SI</v>
          </cell>
          <cell r="G4">
            <v>3570000</v>
          </cell>
          <cell r="H4">
            <v>0</v>
          </cell>
          <cell r="I4">
            <v>3570000</v>
          </cell>
          <cell r="J4">
            <v>3570000</v>
          </cell>
          <cell r="K4">
            <v>0.88732896400000005</v>
          </cell>
          <cell r="L4">
            <v>402235.6</v>
          </cell>
          <cell r="M4">
            <v>357620.12</v>
          </cell>
        </row>
        <row r="5">
          <cell r="B5" t="str">
            <v>273915-B21</v>
          </cell>
          <cell r="D5" t="str">
            <v/>
          </cell>
          <cell r="E5" t="str">
            <v>HP Smart Array 6402/128MB Controller</v>
          </cell>
          <cell r="F5" t="str">
            <v>SI</v>
          </cell>
          <cell r="G5">
            <v>3670000</v>
          </cell>
          <cell r="H5">
            <v>0</v>
          </cell>
          <cell r="I5">
            <v>3670000</v>
          </cell>
          <cell r="J5">
            <v>3670000</v>
          </cell>
          <cell r="K5">
            <v>0.91430400000000001</v>
          </cell>
          <cell r="L5">
            <v>314504.32000000001</v>
          </cell>
          <cell r="M5">
            <v>279623.37</v>
          </cell>
        </row>
        <row r="6">
          <cell r="B6" t="str">
            <v>273914-B21</v>
          </cell>
          <cell r="D6" t="str">
            <v/>
          </cell>
          <cell r="E6" t="str">
            <v>HP Smart Array 6404/256MB Controller</v>
          </cell>
          <cell r="F6" t="str">
            <v>SI</v>
          </cell>
          <cell r="G6">
            <v>6350000</v>
          </cell>
          <cell r="H6">
            <v>0</v>
          </cell>
          <cell r="I6">
            <v>6350000</v>
          </cell>
          <cell r="J6">
            <v>6350000</v>
          </cell>
          <cell r="K6">
            <v>0.93132722400000001</v>
          </cell>
          <cell r="L6">
            <v>436072.13</v>
          </cell>
          <cell r="M6">
            <v>387694.06</v>
          </cell>
        </row>
        <row r="7">
          <cell r="B7" t="str">
            <v>346914-B21</v>
          </cell>
          <cell r="D7" t="str">
            <v/>
          </cell>
          <cell r="E7" t="str">
            <v>HP 128MB BBWC Upgrade</v>
          </cell>
          <cell r="F7" t="str">
            <v>SI</v>
          </cell>
          <cell r="G7">
            <v>590000</v>
          </cell>
          <cell r="H7">
            <v>0</v>
          </cell>
          <cell r="I7">
            <v>590000</v>
          </cell>
          <cell r="J7">
            <v>590000</v>
          </cell>
          <cell r="K7">
            <v>0.89027008500000004</v>
          </cell>
          <cell r="L7">
            <v>64740.65</v>
          </cell>
          <cell r="M7">
            <v>57563.61</v>
          </cell>
        </row>
        <row r="8">
          <cell r="B8" t="str">
            <v>273911-B21</v>
          </cell>
          <cell r="D8" t="str">
            <v/>
          </cell>
          <cell r="E8" t="str">
            <v>HP SA6402 2-4 Channel Upgrade</v>
          </cell>
          <cell r="F8" t="str">
            <v>SI</v>
          </cell>
          <cell r="G8">
            <v>1660000</v>
          </cell>
          <cell r="H8">
            <v>0</v>
          </cell>
          <cell r="I8">
            <v>1660000</v>
          </cell>
          <cell r="J8">
            <v>1660000</v>
          </cell>
          <cell r="K8">
            <v>0.92504019900000001</v>
          </cell>
          <cell r="L8">
            <v>124433.27</v>
          </cell>
          <cell r="M8">
            <v>110641.57</v>
          </cell>
        </row>
        <row r="9">
          <cell r="B9" t="str">
            <v>372538-B21</v>
          </cell>
          <cell r="D9" t="str">
            <v/>
          </cell>
          <cell r="E9" t="str">
            <v>HP 512MB DDR Bbwc Upgrade</v>
          </cell>
          <cell r="F9" t="str">
            <v>SI</v>
          </cell>
          <cell r="G9">
            <v>2930000</v>
          </cell>
          <cell r="H9">
            <v>0</v>
          </cell>
          <cell r="I9">
            <v>2930000</v>
          </cell>
          <cell r="J9">
            <v>2930000</v>
          </cell>
          <cell r="K9">
            <v>0.968832833</v>
          </cell>
          <cell r="L9">
            <v>91319.8</v>
          </cell>
          <cell r="M9">
            <v>81196.960000000006</v>
          </cell>
        </row>
        <row r="10">
          <cell r="B10" t="str">
            <v>254786-B21</v>
          </cell>
          <cell r="D10" t="str">
            <v/>
          </cell>
          <cell r="E10" t="str">
            <v>HP 256MB Battery-Backed Cache Module</v>
          </cell>
          <cell r="F10" t="str">
            <v>SI</v>
          </cell>
          <cell r="G10">
            <v>2840000</v>
          </cell>
          <cell r="H10">
            <v>0</v>
          </cell>
          <cell r="I10">
            <v>2840000</v>
          </cell>
          <cell r="J10">
            <v>2840000</v>
          </cell>
          <cell r="K10">
            <v>0.95031555599999995</v>
          </cell>
          <cell r="L10">
            <v>141103.82</v>
          </cell>
          <cell r="M10">
            <v>125464.3</v>
          </cell>
        </row>
        <row r="11">
          <cell r="B11" t="str">
            <v>351580-B21</v>
          </cell>
          <cell r="D11" t="str">
            <v/>
          </cell>
          <cell r="E11" t="str">
            <v>HP SA 641/642/E200 128MB BBWC Kit</v>
          </cell>
          <cell r="F11" t="str">
            <v>SI</v>
          </cell>
          <cell r="G11">
            <v>590000</v>
          </cell>
          <cell r="H11">
            <v>0</v>
          </cell>
          <cell r="I11">
            <v>590000</v>
          </cell>
          <cell r="J11">
            <v>590000</v>
          </cell>
          <cell r="K11">
            <v>0.89664735600000001</v>
          </cell>
          <cell r="L11">
            <v>60978.06</v>
          </cell>
          <cell r="M11">
            <v>54229.5</v>
          </cell>
        </row>
        <row r="12">
          <cell r="B12" t="str">
            <v>374654-B21</v>
          </cell>
          <cell r="D12" t="str">
            <v/>
          </cell>
          <cell r="E12" t="str">
            <v>HP Single Ch U320 SCSI Host Bus Adapter</v>
          </cell>
          <cell r="F12" t="str">
            <v>SI</v>
          </cell>
          <cell r="G12">
            <v>650000</v>
          </cell>
          <cell r="H12">
            <v>0</v>
          </cell>
          <cell r="I12">
            <v>650000</v>
          </cell>
          <cell r="J12">
            <v>650000</v>
          </cell>
          <cell r="K12">
            <v>0.85413139999999999</v>
          </cell>
          <cell r="L12">
            <v>94814.59</v>
          </cell>
          <cell r="M12">
            <v>84316.83</v>
          </cell>
        </row>
        <row r="13">
          <cell r="B13" t="str">
            <v>411508-B21</v>
          </cell>
          <cell r="D13" t="str">
            <v/>
          </cell>
          <cell r="E13" t="str">
            <v>HP Smart Array E200/128MB Controller</v>
          </cell>
          <cell r="F13" t="str">
            <v>SI</v>
          </cell>
          <cell r="G13">
            <v>1710000</v>
          </cell>
          <cell r="H13">
            <v>0</v>
          </cell>
          <cell r="I13">
            <v>1710000</v>
          </cell>
          <cell r="J13">
            <v>1710000</v>
          </cell>
          <cell r="K13">
            <v>0.91252649699999999</v>
          </cell>
          <cell r="L13">
            <v>149579.69</v>
          </cell>
          <cell r="M13">
            <v>133002.87</v>
          </cell>
        </row>
        <row r="14">
          <cell r="B14" t="str">
            <v>405132-B21</v>
          </cell>
          <cell r="D14" t="str">
            <v/>
          </cell>
          <cell r="E14" t="str">
            <v>HP Smart Array P400/256 Controller</v>
          </cell>
          <cell r="F14" t="str">
            <v>SI</v>
          </cell>
          <cell r="G14">
            <v>2200000</v>
          </cell>
          <cell r="H14">
            <v>0</v>
          </cell>
          <cell r="I14">
            <v>2200000</v>
          </cell>
          <cell r="J14">
            <v>2200000</v>
          </cell>
          <cell r="K14">
            <v>0.92972075899999995</v>
          </cell>
          <cell r="L14">
            <v>154614.32999999999</v>
          </cell>
          <cell r="M14">
            <v>137475.13</v>
          </cell>
        </row>
        <row r="15">
          <cell r="B15" t="str">
            <v>411064-B21</v>
          </cell>
          <cell r="D15" t="str">
            <v/>
          </cell>
          <cell r="E15" t="str">
            <v>HP Smart Array P400/512 Controller</v>
          </cell>
          <cell r="F15" t="str">
            <v>SI</v>
          </cell>
          <cell r="G15">
            <v>3420000</v>
          </cell>
          <cell r="H15">
            <v>0</v>
          </cell>
          <cell r="I15">
            <v>3420000</v>
          </cell>
          <cell r="J15">
            <v>3420000</v>
          </cell>
          <cell r="K15">
            <v>0.94273621600000002</v>
          </cell>
          <cell r="L15">
            <v>195842.14</v>
          </cell>
          <cell r="M15">
            <v>174123.56</v>
          </cell>
        </row>
        <row r="16">
          <cell r="B16" t="str">
            <v>417836-B21</v>
          </cell>
          <cell r="D16" t="str">
            <v/>
          </cell>
          <cell r="E16" t="str">
            <v>HP SA P400 24In Battery Cable Kit</v>
          </cell>
          <cell r="F16" t="str">
            <v>SI</v>
          </cell>
          <cell r="G16">
            <v>170000</v>
          </cell>
          <cell r="H16">
            <v>0</v>
          </cell>
          <cell r="I16">
            <v>170000</v>
          </cell>
          <cell r="J16">
            <v>170000</v>
          </cell>
          <cell r="K16">
            <v>0.95707323499999997</v>
          </cell>
          <cell r="L16">
            <v>7297.55</v>
          </cell>
          <cell r="M16">
            <v>6494.15</v>
          </cell>
        </row>
        <row r="17">
          <cell r="B17" t="str">
            <v>399550-B21</v>
          </cell>
          <cell r="D17" t="str">
            <v/>
          </cell>
          <cell r="E17" t="str">
            <v>HP P400i/256 Controller</v>
          </cell>
          <cell r="F17" t="str">
            <v>SI</v>
          </cell>
          <cell r="G17">
            <v>2200000</v>
          </cell>
          <cell r="H17">
            <v>0</v>
          </cell>
          <cell r="I17">
            <v>2200000</v>
          </cell>
          <cell r="J17">
            <v>2200000</v>
          </cell>
          <cell r="K17">
            <v>0.83600901800000005</v>
          </cell>
          <cell r="L17">
            <v>360780.16</v>
          </cell>
          <cell r="M17">
            <v>320757.45</v>
          </cell>
        </row>
        <row r="18">
          <cell r="B18" t="str">
            <v>381513-B21</v>
          </cell>
          <cell r="D18" t="str">
            <v/>
          </cell>
          <cell r="E18" t="str">
            <v>HP Smart Array P800 Controller</v>
          </cell>
          <cell r="F18" t="str">
            <v>SI</v>
          </cell>
          <cell r="G18">
            <v>4640000</v>
          </cell>
          <cell r="H18">
            <v>0</v>
          </cell>
          <cell r="I18">
            <v>4640000</v>
          </cell>
          <cell r="J18">
            <v>4640000</v>
          </cell>
          <cell r="K18">
            <v>0.93142819399999999</v>
          </cell>
          <cell r="L18">
            <v>318173.18</v>
          </cell>
          <cell r="M18">
            <v>282877.14</v>
          </cell>
        </row>
        <row r="19">
          <cell r="B19" t="str">
            <v>405148-B21</v>
          </cell>
          <cell r="D19" t="str">
            <v/>
          </cell>
          <cell r="E19" t="str">
            <v>HP SA P-Series 512MB SA BBWC Kit</v>
          </cell>
          <cell r="F19" t="str">
            <v>SI</v>
          </cell>
          <cell r="G19">
            <v>1570000</v>
          </cell>
          <cell r="H19">
            <v>0</v>
          </cell>
          <cell r="I19">
            <v>1570000</v>
          </cell>
          <cell r="J19">
            <v>1570000</v>
          </cell>
          <cell r="K19">
            <v>0.94701142000000005</v>
          </cell>
          <cell r="L19">
            <v>83192.070000000007</v>
          </cell>
          <cell r="M19">
            <v>73979.75</v>
          </cell>
        </row>
        <row r="20">
          <cell r="B20" t="str">
            <v>383280-B21</v>
          </cell>
          <cell r="D20" t="str">
            <v/>
          </cell>
          <cell r="E20" t="str">
            <v>HP SA Cache Battery Kit</v>
          </cell>
          <cell r="F20" t="str">
            <v>SI</v>
          </cell>
          <cell r="G20">
            <v>530000</v>
          </cell>
          <cell r="H20">
            <v>0</v>
          </cell>
          <cell r="I20">
            <v>530000</v>
          </cell>
          <cell r="J20">
            <v>530000</v>
          </cell>
          <cell r="K20">
            <v>0.92145375500000004</v>
          </cell>
          <cell r="L20">
            <v>41629.51</v>
          </cell>
          <cell r="M20">
            <v>37023.35</v>
          </cell>
        </row>
        <row r="21">
          <cell r="B21" t="str">
            <v>451017-B21</v>
          </cell>
          <cell r="D21" t="str">
            <v/>
          </cell>
          <cell r="E21" t="str">
            <v>HP Smart Array P700M/512 Controller</v>
          </cell>
          <cell r="F21" t="str">
            <v>MV</v>
          </cell>
          <cell r="G21">
            <v>1490000</v>
          </cell>
          <cell r="H21">
            <v>0</v>
          </cell>
          <cell r="I21">
            <v>1490000</v>
          </cell>
          <cell r="J21">
            <v>1490000</v>
          </cell>
          <cell r="K21">
            <v>0.85012186599999995</v>
          </cell>
          <cell r="L21">
            <v>223318.42</v>
          </cell>
          <cell r="M21">
            <v>198560.31</v>
          </cell>
        </row>
        <row r="22">
          <cell r="B22" t="str">
            <v>452348-B21</v>
          </cell>
          <cell r="D22" t="str">
            <v/>
          </cell>
          <cell r="E22" t="str">
            <v>HP SA P-Series Low Profile Battery</v>
          </cell>
          <cell r="F22" t="str">
            <v>MV</v>
          </cell>
          <cell r="G22">
            <v>360000</v>
          </cell>
          <cell r="H22">
            <v>0</v>
          </cell>
          <cell r="I22">
            <v>360000</v>
          </cell>
          <cell r="J22">
            <v>360000</v>
          </cell>
          <cell r="K22">
            <v>0.82946347200000003</v>
          </cell>
          <cell r="L22">
            <v>61393.15</v>
          </cell>
          <cell r="M22">
            <v>54591.03</v>
          </cell>
        </row>
        <row r="23">
          <cell r="B23" t="str">
            <v>507925-B21</v>
          </cell>
          <cell r="D23" t="str">
            <v/>
          </cell>
          <cell r="E23" t="str">
            <v>HP Smart Array P700M/256 ISS Cntrlr</v>
          </cell>
          <cell r="F23" t="str">
            <v>MV</v>
          </cell>
          <cell r="G23">
            <v>1240000</v>
          </cell>
          <cell r="H23">
            <v>0</v>
          </cell>
          <cell r="I23">
            <v>1240000</v>
          </cell>
          <cell r="J23">
            <v>1240000</v>
          </cell>
          <cell r="K23">
            <v>0.83357525799999999</v>
          </cell>
          <cell r="L23">
            <v>206366.68</v>
          </cell>
          <cell r="M23">
            <v>183483.17</v>
          </cell>
        </row>
        <row r="24">
          <cell r="B24" t="str">
            <v>508226-B21</v>
          </cell>
          <cell r="D24" t="str">
            <v/>
          </cell>
          <cell r="E24" t="str">
            <v>HP Smart Array P700M/512 ISS Cntrlr</v>
          </cell>
          <cell r="F24" t="str">
            <v>MV</v>
          </cell>
          <cell r="G24">
            <v>3980000</v>
          </cell>
          <cell r="H24">
            <v>0</v>
          </cell>
          <cell r="I24">
            <v>3980000</v>
          </cell>
          <cell r="J24">
            <v>3980000</v>
          </cell>
          <cell r="K24">
            <v>0.94338183200000003</v>
          </cell>
          <cell r="L24">
            <v>225340.31</v>
          </cell>
          <cell r="M24">
            <v>200354.57</v>
          </cell>
        </row>
        <row r="25">
          <cell r="B25" t="str">
            <v>389650-B21</v>
          </cell>
          <cell r="D25" t="str">
            <v/>
          </cell>
          <cell r="E25" t="str">
            <v>HP Int SAS/SATA Host Fan Cable</v>
          </cell>
          <cell r="F25" t="str">
            <v>SI</v>
          </cell>
          <cell r="G25">
            <v>200000</v>
          </cell>
          <cell r="H25">
            <v>0</v>
          </cell>
          <cell r="I25">
            <v>200000</v>
          </cell>
          <cell r="J25">
            <v>200000</v>
          </cell>
          <cell r="K25">
            <v>0.9416196</v>
          </cell>
          <cell r="L25">
            <v>11676.08</v>
          </cell>
          <cell r="M25">
            <v>10390.64</v>
          </cell>
        </row>
        <row r="26">
          <cell r="B26" t="str">
            <v>391330-B21</v>
          </cell>
          <cell r="D26" t="str">
            <v/>
          </cell>
          <cell r="E26" t="str">
            <v>HP Int SAS/SATA Multi-Ln 19in Cable</v>
          </cell>
          <cell r="F26" t="str">
            <v>SI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347786-B21</v>
          </cell>
          <cell r="D27" t="str">
            <v/>
          </cell>
          <cell r="E27" t="str">
            <v>HP 8 Int Port 64/133 PCI-X SAS HBA</v>
          </cell>
          <cell r="F27" t="str">
            <v>SI</v>
          </cell>
          <cell r="G27">
            <v>1010000</v>
          </cell>
          <cell r="H27">
            <v>0</v>
          </cell>
          <cell r="I27">
            <v>1010000</v>
          </cell>
          <cell r="J27">
            <v>1010000</v>
          </cell>
          <cell r="K27">
            <v>0.89822274300000005</v>
          </cell>
          <cell r="L27">
            <v>102795.03</v>
          </cell>
          <cell r="M27">
            <v>91400.14</v>
          </cell>
        </row>
        <row r="28">
          <cell r="B28" t="str">
            <v>416096-B21</v>
          </cell>
          <cell r="D28" t="str">
            <v/>
          </cell>
          <cell r="E28" t="str">
            <v>HP SC44Ge Host Bus Adapter</v>
          </cell>
          <cell r="F28" t="str">
            <v>SI</v>
          </cell>
          <cell r="G28">
            <v>1000000</v>
          </cell>
          <cell r="H28">
            <v>0</v>
          </cell>
          <cell r="I28">
            <v>1000000</v>
          </cell>
          <cell r="J28">
            <v>1000000</v>
          </cell>
          <cell r="K28">
            <v>0.87608894000000004</v>
          </cell>
          <cell r="L28">
            <v>123911.06</v>
          </cell>
          <cell r="M28">
            <v>110172.92</v>
          </cell>
        </row>
        <row r="29">
          <cell r="B29" t="str">
            <v>412911-B21</v>
          </cell>
          <cell r="D29" t="str">
            <v/>
          </cell>
          <cell r="E29" t="str">
            <v>HP SC11Xe HBA</v>
          </cell>
          <cell r="F29" t="str">
            <v>SI</v>
          </cell>
          <cell r="G29">
            <v>1050000</v>
          </cell>
          <cell r="H29">
            <v>0</v>
          </cell>
          <cell r="I29">
            <v>1050000</v>
          </cell>
          <cell r="J29">
            <v>1050000</v>
          </cell>
          <cell r="K29">
            <v>0.85628066700000005</v>
          </cell>
          <cell r="L29">
            <v>150905.29999999999</v>
          </cell>
          <cell r="M29">
            <v>134181.19</v>
          </cell>
        </row>
        <row r="30">
          <cell r="B30" t="str">
            <v>398307-B21</v>
          </cell>
          <cell r="D30" t="str">
            <v/>
          </cell>
          <cell r="E30" t="str">
            <v>HP SATA/SAS 1U Cable Kit</v>
          </cell>
          <cell r="F30" t="str">
            <v>LA</v>
          </cell>
          <cell r="G30">
            <v>160000</v>
          </cell>
          <cell r="H30">
            <v>0</v>
          </cell>
          <cell r="I30">
            <v>160000</v>
          </cell>
          <cell r="J30">
            <v>160000</v>
          </cell>
          <cell r="K30">
            <v>0.91907418799999996</v>
          </cell>
          <cell r="L30">
            <v>12948.13</v>
          </cell>
          <cell r="M30">
            <v>11528.79</v>
          </cell>
        </row>
        <row r="31">
          <cell r="B31" t="str">
            <v>488765-B21</v>
          </cell>
          <cell r="D31" t="str">
            <v/>
          </cell>
          <cell r="E31" t="str">
            <v>HP SC08Ge HBA</v>
          </cell>
          <cell r="F31" t="str">
            <v>SI</v>
          </cell>
          <cell r="G31">
            <v>1000000</v>
          </cell>
          <cell r="H31">
            <v>0</v>
          </cell>
          <cell r="I31">
            <v>1000000</v>
          </cell>
          <cell r="J31">
            <v>1000000</v>
          </cell>
          <cell r="K31">
            <v>0.85833380000000004</v>
          </cell>
          <cell r="L31">
            <v>141666.20000000001</v>
          </cell>
          <cell r="M31">
            <v>125959.73</v>
          </cell>
        </row>
        <row r="32">
          <cell r="B32" t="str">
            <v>407486-B21</v>
          </cell>
          <cell r="D32" t="str">
            <v/>
          </cell>
          <cell r="E32" t="str">
            <v>HP Acc iSCSI Embed Ntwk Port Trak Lic</v>
          </cell>
          <cell r="F32" t="str">
            <v>SI</v>
          </cell>
          <cell r="G32">
            <v>660000</v>
          </cell>
          <cell r="H32">
            <v>0</v>
          </cell>
          <cell r="I32">
            <v>660000</v>
          </cell>
          <cell r="J32">
            <v>660000</v>
          </cell>
          <cell r="K32">
            <v>0.93302971199999996</v>
          </cell>
          <cell r="L32">
            <v>44200.39</v>
          </cell>
          <cell r="M32">
            <v>13.39</v>
          </cell>
        </row>
        <row r="33">
          <cell r="B33" t="str">
            <v>452679-B21</v>
          </cell>
          <cell r="D33" t="str">
            <v/>
          </cell>
          <cell r="E33" t="str">
            <v>HP Accelerated iSCSI Nm 1-Port Lic</v>
          </cell>
          <cell r="F33" t="str">
            <v>SI</v>
          </cell>
          <cell r="G33">
            <v>600000</v>
          </cell>
          <cell r="H33">
            <v>0</v>
          </cell>
          <cell r="I33">
            <v>600000</v>
          </cell>
          <cell r="J33">
            <v>600000</v>
          </cell>
          <cell r="K33">
            <v>0.92300749999999998</v>
          </cell>
          <cell r="L33">
            <v>46195.5</v>
          </cell>
          <cell r="M33">
            <v>1794.26</v>
          </cell>
        </row>
        <row r="34">
          <cell r="B34" t="str">
            <v>452680-B21</v>
          </cell>
          <cell r="D34" t="str">
            <v/>
          </cell>
          <cell r="E34" t="str">
            <v>HP Accelerated iSCSI Nm Flex Qty Lic</v>
          </cell>
          <cell r="F34" t="str">
            <v>SI</v>
          </cell>
          <cell r="G34">
            <v>600000</v>
          </cell>
          <cell r="H34">
            <v>0</v>
          </cell>
          <cell r="I34">
            <v>600000</v>
          </cell>
          <cell r="J34">
            <v>600000</v>
          </cell>
          <cell r="K34">
            <v>0.91907976700000005</v>
          </cell>
          <cell r="L34">
            <v>48552.14</v>
          </cell>
          <cell r="M34">
            <v>3896.49</v>
          </cell>
        </row>
        <row r="35">
          <cell r="B35" t="str">
            <v>452681-B21</v>
          </cell>
          <cell r="D35" t="str">
            <v/>
          </cell>
          <cell r="E35" t="str">
            <v>HP RDMA Nm 1-Svr Lic</v>
          </cell>
          <cell r="F35" t="str">
            <v>SI</v>
          </cell>
          <cell r="G35">
            <v>900000</v>
          </cell>
          <cell r="H35">
            <v>0</v>
          </cell>
          <cell r="I35">
            <v>900000</v>
          </cell>
          <cell r="J35">
            <v>900000</v>
          </cell>
          <cell r="K35">
            <v>0.90850166700000001</v>
          </cell>
          <cell r="L35">
            <v>82348.5</v>
          </cell>
          <cell r="M35">
            <v>1794.26</v>
          </cell>
        </row>
        <row r="36">
          <cell r="B36" t="str">
            <v>435508-B21</v>
          </cell>
          <cell r="D36" t="str">
            <v/>
          </cell>
          <cell r="E36" t="str">
            <v>HP NC364T PCIe 4Pt Gigabit Server Adptr</v>
          </cell>
          <cell r="F36" t="str">
            <v>SI</v>
          </cell>
          <cell r="G36">
            <v>2830000</v>
          </cell>
          <cell r="H36">
            <v>0</v>
          </cell>
          <cell r="I36">
            <v>2830000</v>
          </cell>
          <cell r="J36">
            <v>2830000</v>
          </cell>
          <cell r="K36">
            <v>0.89980684099999997</v>
          </cell>
          <cell r="L36">
            <v>283546.64</v>
          </cell>
          <cell r="M36">
            <v>252093.53</v>
          </cell>
        </row>
        <row r="37">
          <cell r="B37" t="str">
            <v>383738-B21</v>
          </cell>
          <cell r="D37" t="str">
            <v/>
          </cell>
          <cell r="E37" t="str">
            <v>HP NC7170 PCI-X Lp Dp Gigabit Svr Adptr</v>
          </cell>
          <cell r="F37" t="str">
            <v>SI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313881-B21</v>
          </cell>
          <cell r="D38" t="str">
            <v/>
          </cell>
          <cell r="E38" t="str">
            <v>HP NC7170 PCI-X Dp Gigabit Svr Adapter</v>
          </cell>
          <cell r="F38" t="str">
            <v>SI</v>
          </cell>
          <cell r="G38">
            <v>1450000</v>
          </cell>
          <cell r="H38">
            <v>0</v>
          </cell>
          <cell r="I38">
            <v>1450000</v>
          </cell>
          <cell r="J38">
            <v>1450000</v>
          </cell>
          <cell r="K38">
            <v>0.92528379999999999</v>
          </cell>
          <cell r="L38">
            <v>108338.49</v>
          </cell>
          <cell r="M38">
            <v>96341.05</v>
          </cell>
        </row>
        <row r="39">
          <cell r="B39" t="str">
            <v>290563-B21</v>
          </cell>
          <cell r="D39" t="str">
            <v/>
          </cell>
          <cell r="E39" t="str">
            <v xml:space="preserve"> </v>
          </cell>
          <cell r="F39" t="str">
            <v/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434905-B21</v>
          </cell>
          <cell r="D40" t="str">
            <v/>
          </cell>
          <cell r="E40" t="str">
            <v>HP NC110T PCIe Gigabit Server Adapter</v>
          </cell>
          <cell r="F40" t="str">
            <v>SI</v>
          </cell>
          <cell r="G40">
            <v>430000</v>
          </cell>
          <cell r="H40">
            <v>0</v>
          </cell>
          <cell r="I40">
            <v>430000</v>
          </cell>
          <cell r="J40">
            <v>430000</v>
          </cell>
          <cell r="K40">
            <v>0.91361893000000005</v>
          </cell>
          <cell r="L40">
            <v>37143.86</v>
          </cell>
          <cell r="M40">
            <v>33033.129999999997</v>
          </cell>
        </row>
        <row r="41">
          <cell r="B41" t="str">
            <v>367132-B21</v>
          </cell>
          <cell r="D41" t="str">
            <v/>
          </cell>
          <cell r="E41" t="str">
            <v>HP NC150T PCI 4 Port Gig/Switch Adapter</v>
          </cell>
          <cell r="F41" t="str">
            <v>SI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394793-B21</v>
          </cell>
          <cell r="D42" t="str">
            <v/>
          </cell>
          <cell r="E42" t="str">
            <v>HP NC373F PCIe Mfn Gigabit Svr Adapter</v>
          </cell>
          <cell r="F42" t="str">
            <v>SI</v>
          </cell>
          <cell r="G42">
            <v>2460000</v>
          </cell>
          <cell r="H42">
            <v>0</v>
          </cell>
          <cell r="I42">
            <v>2460000</v>
          </cell>
          <cell r="J42">
            <v>2460000</v>
          </cell>
          <cell r="K42">
            <v>0.94931939399999998</v>
          </cell>
          <cell r="L42">
            <v>124674.29</v>
          </cell>
          <cell r="M42">
            <v>110855.81</v>
          </cell>
        </row>
        <row r="43">
          <cell r="B43" t="str">
            <v>394795-B21</v>
          </cell>
          <cell r="D43" t="str">
            <v/>
          </cell>
          <cell r="E43" t="str">
            <v>HP NC380T PCIe Dp Mfn Gigabit Svr Adptr</v>
          </cell>
          <cell r="F43" t="str">
            <v>SI</v>
          </cell>
          <cell r="G43">
            <v>2150000</v>
          </cell>
          <cell r="H43">
            <v>0</v>
          </cell>
          <cell r="I43">
            <v>2150000</v>
          </cell>
          <cell r="J43">
            <v>2150000</v>
          </cell>
          <cell r="K43">
            <v>0.92027033499999999</v>
          </cell>
          <cell r="L43">
            <v>171418.78</v>
          </cell>
          <cell r="M43">
            <v>152418.37</v>
          </cell>
        </row>
        <row r="44">
          <cell r="B44" t="str">
            <v>414129-B21</v>
          </cell>
          <cell r="D44" t="str">
            <v/>
          </cell>
          <cell r="E44" t="str">
            <v>HP NC510C PCIe 10 Gigabit Server Adapter</v>
          </cell>
          <cell r="F44" t="str">
            <v>SI</v>
          </cell>
          <cell r="G44">
            <v>5350000</v>
          </cell>
          <cell r="H44">
            <v>0</v>
          </cell>
          <cell r="I44">
            <v>5350000</v>
          </cell>
          <cell r="J44">
            <v>5350000</v>
          </cell>
          <cell r="K44">
            <v>0.86768928000000001</v>
          </cell>
          <cell r="L44">
            <v>707862.35</v>
          </cell>
          <cell r="M44">
            <v>629330</v>
          </cell>
        </row>
        <row r="45">
          <cell r="B45" t="str">
            <v>414126-B21</v>
          </cell>
          <cell r="D45" t="str">
            <v/>
          </cell>
          <cell r="E45" t="str">
            <v>HP NC510F PCIe 10 Gigabit Server Adapter</v>
          </cell>
          <cell r="F45" t="str">
            <v>SI</v>
          </cell>
          <cell r="G45">
            <v>24410000</v>
          </cell>
          <cell r="H45">
            <v>0</v>
          </cell>
          <cell r="I45">
            <v>24410000</v>
          </cell>
          <cell r="J45">
            <v>24410000</v>
          </cell>
          <cell r="K45">
            <v>0.95156615899999997</v>
          </cell>
          <cell r="L45">
            <v>1182270.05</v>
          </cell>
          <cell r="M45">
            <v>1051115</v>
          </cell>
        </row>
        <row r="46">
          <cell r="B46" t="str">
            <v>394791-B21</v>
          </cell>
          <cell r="D46" t="str">
            <v/>
          </cell>
          <cell r="E46" t="str">
            <v>HP NC373T PCIe Mfn Gigabit Svr Adapter</v>
          </cell>
          <cell r="F46" t="str">
            <v>SI</v>
          </cell>
          <cell r="G46">
            <v>750000</v>
          </cell>
          <cell r="H46">
            <v>0</v>
          </cell>
          <cell r="I46">
            <v>750000</v>
          </cell>
          <cell r="J46">
            <v>750000</v>
          </cell>
          <cell r="K46">
            <v>0.912715053</v>
          </cell>
          <cell r="L46">
            <v>65463.71</v>
          </cell>
          <cell r="M46">
            <v>58219.72</v>
          </cell>
        </row>
        <row r="47">
          <cell r="B47" t="str">
            <v>412648-B21</v>
          </cell>
          <cell r="D47" t="str">
            <v/>
          </cell>
          <cell r="E47" t="str">
            <v>HP NC360T PCIe Dp Gigabit Server Adapter</v>
          </cell>
          <cell r="F47" t="str">
            <v>SI</v>
          </cell>
          <cell r="G47">
            <v>1230000</v>
          </cell>
          <cell r="H47">
            <v>0</v>
          </cell>
          <cell r="I47">
            <v>1230000</v>
          </cell>
          <cell r="J47">
            <v>1230000</v>
          </cell>
          <cell r="K47">
            <v>0.919126577</v>
          </cell>
          <cell r="L47">
            <v>99474.31</v>
          </cell>
          <cell r="M47">
            <v>88454.34</v>
          </cell>
        </row>
        <row r="48">
          <cell r="B48" t="str">
            <v>458492-B21</v>
          </cell>
          <cell r="D48" t="str">
            <v/>
          </cell>
          <cell r="E48" t="str">
            <v>HP NC382T PCIe Dp Gigabit Svr Adptr</v>
          </cell>
          <cell r="F48" t="str">
            <v>SI</v>
          </cell>
          <cell r="G48">
            <v>1080000</v>
          </cell>
          <cell r="H48">
            <v>0</v>
          </cell>
          <cell r="I48">
            <v>1080000</v>
          </cell>
          <cell r="J48">
            <v>1080000</v>
          </cell>
          <cell r="K48">
            <v>0.92001954600000002</v>
          </cell>
          <cell r="L48">
            <v>86378.89</v>
          </cell>
          <cell r="M48">
            <v>76805.039999999994</v>
          </cell>
        </row>
        <row r="49">
          <cell r="B49" t="str">
            <v>AF418A</v>
          </cell>
          <cell r="D49" t="str">
            <v/>
          </cell>
          <cell r="E49" t="str">
            <v>HP R1500 G2 Intl UPS</v>
          </cell>
          <cell r="F49" t="str">
            <v>SI</v>
          </cell>
          <cell r="G49">
            <v>4290000</v>
          </cell>
          <cell r="H49">
            <v>0</v>
          </cell>
          <cell r="I49">
            <v>4290000</v>
          </cell>
          <cell r="J49">
            <v>4290000</v>
          </cell>
          <cell r="K49">
            <v>0.86570672699999995</v>
          </cell>
          <cell r="L49">
            <v>576118.14</v>
          </cell>
          <cell r="M49">
            <v>512207.67</v>
          </cell>
        </row>
        <row r="50">
          <cell r="B50" t="str">
            <v>AF414A</v>
          </cell>
          <cell r="D50" t="str">
            <v/>
          </cell>
          <cell r="E50" t="str">
            <v>HP R3000 2U DTC Intl UPS</v>
          </cell>
          <cell r="F50" t="str">
            <v>SI</v>
          </cell>
          <cell r="G50">
            <v>7320000</v>
          </cell>
          <cell r="H50">
            <v>0</v>
          </cell>
          <cell r="I50">
            <v>7320000</v>
          </cell>
          <cell r="J50">
            <v>7320000</v>
          </cell>
          <cell r="K50">
            <v>0.84882836299999997</v>
          </cell>
          <cell r="L50">
            <v>1106576.3799999999</v>
          </cell>
          <cell r="M50">
            <v>983816.86</v>
          </cell>
        </row>
        <row r="51">
          <cell r="B51" t="str">
            <v>AF416A</v>
          </cell>
          <cell r="D51" t="str">
            <v/>
          </cell>
          <cell r="E51" t="str">
            <v>HP R5500 3U Intl UPS</v>
          </cell>
          <cell r="F51" t="str">
            <v>SI</v>
          </cell>
          <cell r="G51">
            <v>16590000</v>
          </cell>
          <cell r="H51">
            <v>0</v>
          </cell>
          <cell r="I51">
            <v>16590000</v>
          </cell>
          <cell r="J51">
            <v>16590000</v>
          </cell>
          <cell r="K51">
            <v>0.84867443600000003</v>
          </cell>
          <cell r="L51">
            <v>2510491.1</v>
          </cell>
          <cell r="M51">
            <v>2231979.1</v>
          </cell>
        </row>
        <row r="52">
          <cell r="B52" t="str">
            <v>AF432A</v>
          </cell>
          <cell r="D52" t="str">
            <v/>
          </cell>
          <cell r="E52" t="str">
            <v>HP R8000/3 Intl UPS</v>
          </cell>
          <cell r="F52" t="str">
            <v>SI</v>
          </cell>
          <cell r="G52">
            <v>51390000</v>
          </cell>
          <cell r="H52">
            <v>0</v>
          </cell>
          <cell r="I52">
            <v>51390000</v>
          </cell>
          <cell r="J52">
            <v>51390000</v>
          </cell>
          <cell r="K52">
            <v>0.86723889300000001</v>
          </cell>
          <cell r="L52">
            <v>6822593.3099999996</v>
          </cell>
          <cell r="M52">
            <v>6065670</v>
          </cell>
        </row>
        <row r="53">
          <cell r="B53" t="str">
            <v>AF430A</v>
          </cell>
          <cell r="D53" t="str">
            <v/>
          </cell>
          <cell r="E53" t="str">
            <v>HP R12000/3 Intl UPS</v>
          </cell>
          <cell r="F53" t="str">
            <v>SI</v>
          </cell>
          <cell r="G53">
            <v>56740000</v>
          </cell>
          <cell r="H53">
            <v>0</v>
          </cell>
          <cell r="I53">
            <v>56740000</v>
          </cell>
          <cell r="J53">
            <v>56740000</v>
          </cell>
          <cell r="K53">
            <v>0.87665129200000003</v>
          </cell>
          <cell r="L53">
            <v>6998805.71</v>
          </cell>
          <cell r="M53">
            <v>6222333</v>
          </cell>
        </row>
        <row r="54">
          <cell r="B54" t="str">
            <v>AF437A</v>
          </cell>
          <cell r="D54" t="str">
            <v/>
          </cell>
          <cell r="E54" t="str">
            <v>HP RP12000/3 Intl UPS</v>
          </cell>
          <cell r="F54" t="str">
            <v>SI</v>
          </cell>
          <cell r="G54">
            <v>53530000</v>
          </cell>
          <cell r="H54">
            <v>0</v>
          </cell>
          <cell r="I54">
            <v>53530000</v>
          </cell>
          <cell r="J54">
            <v>53530000</v>
          </cell>
          <cell r="K54">
            <v>0.869254517</v>
          </cell>
          <cell r="L54">
            <v>6998805.71</v>
          </cell>
          <cell r="M54">
            <v>6222333</v>
          </cell>
        </row>
        <row r="55">
          <cell r="B55" t="str">
            <v>AF439A</v>
          </cell>
          <cell r="D55" t="str">
            <v/>
          </cell>
          <cell r="E55" t="str">
            <v>HP 36-60KVA 10KG2 Parallel UPS Intl Rack</v>
          </cell>
          <cell r="F55" t="str">
            <v>SI</v>
          </cell>
          <cell r="G55">
            <v>165940000</v>
          </cell>
          <cell r="H55">
            <v>0</v>
          </cell>
          <cell r="I55">
            <v>165940000</v>
          </cell>
          <cell r="J55">
            <v>165940000</v>
          </cell>
          <cell r="K55">
            <v>0.84630928299999997</v>
          </cell>
          <cell r="L55">
            <v>25503437.5699999</v>
          </cell>
          <cell r="M55">
            <v>22673969.8899999</v>
          </cell>
        </row>
        <row r="56">
          <cell r="B56" t="str">
            <v>AF443A</v>
          </cell>
          <cell r="D56" t="str">
            <v/>
          </cell>
          <cell r="E56" t="str">
            <v>HP T1000v UPS</v>
          </cell>
          <cell r="F56" t="str">
            <v>SI</v>
          </cell>
          <cell r="G56">
            <v>1770000</v>
          </cell>
          <cell r="H56">
            <v>0</v>
          </cell>
          <cell r="I56">
            <v>1770000</v>
          </cell>
          <cell r="J56">
            <v>1770000</v>
          </cell>
          <cell r="K56">
            <v>0.89036842900000002</v>
          </cell>
          <cell r="L56">
            <v>194047.88</v>
          </cell>
          <cell r="M56">
            <v>172530.15</v>
          </cell>
        </row>
        <row r="57">
          <cell r="B57" t="str">
            <v>AF405A</v>
          </cell>
          <cell r="D57" t="str">
            <v/>
          </cell>
          <cell r="E57" t="str">
            <v>HP T1000 Intl UPS</v>
          </cell>
          <cell r="F57" t="str">
            <v>SI</v>
          </cell>
          <cell r="G57">
            <v>2150000</v>
          </cell>
          <cell r="H57">
            <v>0</v>
          </cell>
          <cell r="I57">
            <v>2150000</v>
          </cell>
          <cell r="J57">
            <v>2150000</v>
          </cell>
          <cell r="K57">
            <v>0.83616245099999997</v>
          </cell>
          <cell r="L57">
            <v>352250.73</v>
          </cell>
          <cell r="M57">
            <v>313178.71000000002</v>
          </cell>
        </row>
        <row r="58">
          <cell r="B58" t="str">
            <v>AF408A</v>
          </cell>
          <cell r="D58" t="str">
            <v/>
          </cell>
          <cell r="E58" t="str">
            <v>HP T1500 Intl UPS</v>
          </cell>
          <cell r="F58" t="str">
            <v>SI</v>
          </cell>
          <cell r="G58">
            <v>2680000</v>
          </cell>
          <cell r="H58">
            <v>0</v>
          </cell>
          <cell r="I58">
            <v>2680000</v>
          </cell>
          <cell r="J58">
            <v>2680000</v>
          </cell>
          <cell r="K58">
            <v>0.83742141800000003</v>
          </cell>
          <cell r="L58">
            <v>435710.6</v>
          </cell>
          <cell r="M58">
            <v>387386.09</v>
          </cell>
        </row>
        <row r="59">
          <cell r="B59" t="str">
            <v>AF411A</v>
          </cell>
          <cell r="D59" t="str">
            <v/>
          </cell>
          <cell r="E59" t="str">
            <v>HP R/T2200 IEC320-C20 Intl UPS</v>
          </cell>
          <cell r="F59" t="str">
            <v>SI</v>
          </cell>
          <cell r="G59">
            <v>4020000</v>
          </cell>
          <cell r="H59">
            <v>0</v>
          </cell>
          <cell r="I59">
            <v>4020000</v>
          </cell>
          <cell r="J59">
            <v>4020000</v>
          </cell>
          <cell r="K59">
            <v>0.79470998299999995</v>
          </cell>
          <cell r="L59">
            <v>825265.87</v>
          </cell>
          <cell r="M59">
            <v>733731.83</v>
          </cell>
        </row>
        <row r="60">
          <cell r="B60" t="str">
            <v>AF444A</v>
          </cell>
          <cell r="D60" t="str">
            <v/>
          </cell>
          <cell r="E60" t="str">
            <v>HP R3000v UPS</v>
          </cell>
          <cell r="F60" t="str">
            <v>SI</v>
          </cell>
          <cell r="G60">
            <v>6160000</v>
          </cell>
          <cell r="H60">
            <v>0</v>
          </cell>
          <cell r="I60">
            <v>6160000</v>
          </cell>
          <cell r="J60">
            <v>6160000</v>
          </cell>
          <cell r="K60">
            <v>0.89293434299999996</v>
          </cell>
          <cell r="L60">
            <v>659524.44999999995</v>
          </cell>
          <cell r="M60">
            <v>586374.88</v>
          </cell>
        </row>
        <row r="61">
          <cell r="B61" t="str">
            <v>AF447A</v>
          </cell>
          <cell r="D61" t="str">
            <v/>
          </cell>
          <cell r="E61" t="str">
            <v>HP G2 T750 Intl UPS</v>
          </cell>
          <cell r="F61" t="str">
            <v>SI</v>
          </cell>
          <cell r="G61">
            <v>1630000</v>
          </cell>
          <cell r="H61">
            <v>0</v>
          </cell>
          <cell r="I61">
            <v>1630000</v>
          </cell>
          <cell r="J61">
            <v>1630000</v>
          </cell>
          <cell r="K61">
            <v>0.87225282800000004</v>
          </cell>
          <cell r="L61">
            <v>208227.89</v>
          </cell>
          <cell r="M61">
            <v>185130.14</v>
          </cell>
        </row>
        <row r="62">
          <cell r="B62" t="str">
            <v>AF449A</v>
          </cell>
          <cell r="D62" t="str">
            <v/>
          </cell>
          <cell r="E62" t="str">
            <v>HP G3 T1000 Intl UPS</v>
          </cell>
          <cell r="F62" t="str">
            <v>SI</v>
          </cell>
          <cell r="G62">
            <v>2120000</v>
          </cell>
          <cell r="H62">
            <v>0</v>
          </cell>
          <cell r="I62">
            <v>2120000</v>
          </cell>
          <cell r="J62">
            <v>2120000</v>
          </cell>
          <cell r="K62">
            <v>0.87123493900000004</v>
          </cell>
          <cell r="L62">
            <v>272981.93</v>
          </cell>
          <cell r="M62">
            <v>242707.14</v>
          </cell>
        </row>
        <row r="63">
          <cell r="B63" t="str">
            <v>AF451A</v>
          </cell>
          <cell r="D63" t="str">
            <v/>
          </cell>
          <cell r="E63" t="str">
            <v>HP G3 T1500 Intl UPS</v>
          </cell>
          <cell r="F63" t="str">
            <v>SI</v>
          </cell>
          <cell r="G63">
            <v>2510000</v>
          </cell>
          <cell r="H63">
            <v>0</v>
          </cell>
          <cell r="I63">
            <v>2510000</v>
          </cell>
          <cell r="J63">
            <v>2510000</v>
          </cell>
          <cell r="K63">
            <v>0.86628137800000005</v>
          </cell>
          <cell r="L63">
            <v>335633.74</v>
          </cell>
          <cell r="M63">
            <v>298409.53999999998</v>
          </cell>
        </row>
        <row r="64">
          <cell r="B64" t="str">
            <v>AF434A</v>
          </cell>
          <cell r="D64" t="str">
            <v/>
          </cell>
          <cell r="E64" t="str">
            <v>HP R8000/3 R12000/3 All ERM</v>
          </cell>
          <cell r="F64" t="str">
            <v>SI</v>
          </cell>
          <cell r="G64">
            <v>6360000</v>
          </cell>
          <cell r="H64">
            <v>0</v>
          </cell>
          <cell r="I64">
            <v>6360000</v>
          </cell>
          <cell r="J64">
            <v>6360000</v>
          </cell>
          <cell r="K64">
            <v>0.88159745099999998</v>
          </cell>
          <cell r="L64">
            <v>753040.21</v>
          </cell>
          <cell r="M64">
            <v>669500</v>
          </cell>
        </row>
        <row r="65">
          <cell r="B65" t="str">
            <v>AF417A</v>
          </cell>
          <cell r="D65" t="str">
            <v/>
          </cell>
          <cell r="E65" t="str">
            <v>HP ERM R5500 Battery</v>
          </cell>
          <cell r="F65" t="str">
            <v>SI</v>
          </cell>
          <cell r="G65">
            <v>5350000</v>
          </cell>
          <cell r="H65">
            <v>0</v>
          </cell>
          <cell r="I65">
            <v>5350000</v>
          </cell>
          <cell r="J65">
            <v>5350000</v>
          </cell>
          <cell r="K65">
            <v>0.86569955099999996</v>
          </cell>
          <cell r="L65">
            <v>718507.4</v>
          </cell>
          <cell r="M65">
            <v>638796.73</v>
          </cell>
        </row>
        <row r="66">
          <cell r="B66" t="str">
            <v>AF412A</v>
          </cell>
          <cell r="D66" t="str">
            <v/>
          </cell>
          <cell r="E66" t="str">
            <v>HP ERM R/T2200 2U Battery</v>
          </cell>
          <cell r="F66" t="str">
            <v>SI</v>
          </cell>
          <cell r="G66">
            <v>2400000</v>
          </cell>
          <cell r="H66">
            <v>0</v>
          </cell>
          <cell r="I66">
            <v>2400000</v>
          </cell>
          <cell r="J66">
            <v>2400000</v>
          </cell>
          <cell r="K66">
            <v>0.76881607100000005</v>
          </cell>
          <cell r="L66">
            <v>554841.43000000005</v>
          </cell>
          <cell r="M66">
            <v>493300.99</v>
          </cell>
        </row>
        <row r="67">
          <cell r="B67" t="str">
            <v>AF415A</v>
          </cell>
          <cell r="D67" t="str">
            <v/>
          </cell>
          <cell r="E67" t="str">
            <v>HP ERM R3000 Battery</v>
          </cell>
          <cell r="F67" t="str">
            <v>SI</v>
          </cell>
          <cell r="G67">
            <v>5350000</v>
          </cell>
          <cell r="H67">
            <v>0</v>
          </cell>
          <cell r="I67">
            <v>5350000</v>
          </cell>
          <cell r="J67">
            <v>5350000</v>
          </cell>
          <cell r="K67">
            <v>0.81598636099999999</v>
          </cell>
          <cell r="L67">
            <v>984472.97</v>
          </cell>
          <cell r="M67">
            <v>875264.13</v>
          </cell>
        </row>
        <row r="68">
          <cell r="B68" t="str">
            <v>AF401A</v>
          </cell>
          <cell r="D68" t="str">
            <v/>
          </cell>
          <cell r="E68" t="str">
            <v>HP UPS Management Module</v>
          </cell>
          <cell r="F68" t="str">
            <v>SI</v>
          </cell>
          <cell r="G68">
            <v>1330000</v>
          </cell>
          <cell r="H68">
            <v>0</v>
          </cell>
          <cell r="I68">
            <v>1330000</v>
          </cell>
          <cell r="J68">
            <v>1330000</v>
          </cell>
          <cell r="K68">
            <v>0.88928584200000005</v>
          </cell>
          <cell r="L68">
            <v>147249.82999999999</v>
          </cell>
          <cell r="M68">
            <v>130927.42</v>
          </cell>
        </row>
        <row r="69">
          <cell r="B69" t="str">
            <v>AF441A</v>
          </cell>
          <cell r="D69" t="str">
            <v/>
          </cell>
          <cell r="E69" t="str">
            <v>HP R12000/3 Intl UPS Output Module</v>
          </cell>
          <cell r="F69" t="str">
            <v>SI</v>
          </cell>
          <cell r="G69">
            <v>2680000</v>
          </cell>
          <cell r="H69">
            <v>0</v>
          </cell>
          <cell r="I69">
            <v>2680000</v>
          </cell>
          <cell r="J69">
            <v>2680000</v>
          </cell>
          <cell r="K69">
            <v>0.88760893699999999</v>
          </cell>
          <cell r="L69">
            <v>301208.05</v>
          </cell>
          <cell r="M69">
            <v>267800</v>
          </cell>
        </row>
        <row r="70">
          <cell r="B70" t="str">
            <v>AF445A</v>
          </cell>
          <cell r="D70" t="str">
            <v/>
          </cell>
          <cell r="E70" t="str">
            <v>HP R3000v ERM</v>
          </cell>
          <cell r="F70" t="str">
            <v>SI</v>
          </cell>
          <cell r="G70">
            <v>4770000</v>
          </cell>
          <cell r="H70">
            <v>0</v>
          </cell>
          <cell r="I70">
            <v>4770000</v>
          </cell>
          <cell r="J70">
            <v>4770000</v>
          </cell>
          <cell r="K70">
            <v>0.89116203800000005</v>
          </cell>
          <cell r="L70">
            <v>519157.08</v>
          </cell>
          <cell r="M70">
            <v>461580.08</v>
          </cell>
        </row>
        <row r="71">
          <cell r="B71" t="str">
            <v>435703-B21</v>
          </cell>
          <cell r="D71" t="str">
            <v/>
          </cell>
          <cell r="E71" t="str">
            <v>HP NVIDIA Quadro FX1500 256MB PCI-E Adpt</v>
          </cell>
          <cell r="F71" t="str">
            <v>LA</v>
          </cell>
          <cell r="G71">
            <v>3090000</v>
          </cell>
          <cell r="H71">
            <v>0</v>
          </cell>
          <cell r="I71">
            <v>3090000</v>
          </cell>
          <cell r="J71">
            <v>3090000</v>
          </cell>
          <cell r="K71">
            <v>0.84706800000000004</v>
          </cell>
          <cell r="L71">
            <v>472559.88</v>
          </cell>
          <cell r="M71">
            <v>420138.03</v>
          </cell>
        </row>
        <row r="72">
          <cell r="B72" t="str">
            <v>435681-B21</v>
          </cell>
          <cell r="D72" t="str">
            <v/>
          </cell>
          <cell r="E72" t="str">
            <v>HP NVIDIA Quadro FX3500 256MB PCI-E Adpt</v>
          </cell>
          <cell r="F72" t="str">
            <v>LA</v>
          </cell>
          <cell r="G72">
            <v>5410000</v>
          </cell>
          <cell r="H72">
            <v>0</v>
          </cell>
          <cell r="I72">
            <v>5410000</v>
          </cell>
          <cell r="J72">
            <v>5410000</v>
          </cell>
          <cell r="K72">
            <v>0.84043377100000005</v>
          </cell>
          <cell r="L72">
            <v>863253.3</v>
          </cell>
          <cell r="M72">
            <v>767488.02</v>
          </cell>
        </row>
        <row r="73">
          <cell r="B73" t="str">
            <v>490062-B21</v>
          </cell>
          <cell r="D73" t="str">
            <v/>
          </cell>
          <cell r="E73" t="str">
            <v>HP NVIDIA Quadro FX3700 512 PCI-e Kit</v>
          </cell>
          <cell r="F73" t="str">
            <v>LA</v>
          </cell>
          <cell r="G73">
            <v>5210000</v>
          </cell>
          <cell r="H73">
            <v>0</v>
          </cell>
          <cell r="I73">
            <v>5210000</v>
          </cell>
          <cell r="J73">
            <v>5210000</v>
          </cell>
          <cell r="K73">
            <v>0.85184646100000005</v>
          </cell>
          <cell r="L73">
            <v>771879.94</v>
          </cell>
          <cell r="M73">
            <v>686264.28</v>
          </cell>
        </row>
        <row r="74">
          <cell r="B74" t="str">
            <v>490646-B21</v>
          </cell>
          <cell r="D74" t="str">
            <v/>
          </cell>
          <cell r="E74" t="str">
            <v>HP NVIDIA Quadro FX1700 512 PCIe Kit</v>
          </cell>
          <cell r="F74" t="str">
            <v>LA</v>
          </cell>
          <cell r="G74">
            <v>2860000</v>
          </cell>
          <cell r="H74">
            <v>0</v>
          </cell>
          <cell r="I74">
            <v>2860000</v>
          </cell>
          <cell r="J74">
            <v>2860000</v>
          </cell>
          <cell r="K74">
            <v>0.85376809099999995</v>
          </cell>
          <cell r="L74">
            <v>418223.26</v>
          </cell>
          <cell r="M74">
            <v>371853.69</v>
          </cell>
        </row>
        <row r="75">
          <cell r="B75" t="str">
            <v>331903-B21</v>
          </cell>
          <cell r="D75" t="str">
            <v/>
          </cell>
          <cell r="E75" t="str">
            <v>HP Slim 24X Carbon Combo Drive</v>
          </cell>
          <cell r="F75" t="str">
            <v>SI</v>
          </cell>
          <cell r="G75">
            <v>800000</v>
          </cell>
          <cell r="H75">
            <v>0</v>
          </cell>
          <cell r="I75">
            <v>800000</v>
          </cell>
          <cell r="J75">
            <v>800000</v>
          </cell>
          <cell r="K75">
            <v>0.93738501299999999</v>
          </cell>
          <cell r="L75">
            <v>50091.99</v>
          </cell>
          <cell r="M75">
            <v>44120.05</v>
          </cell>
        </row>
        <row r="76">
          <cell r="B76" t="str">
            <v>383974-B21</v>
          </cell>
          <cell r="D76" t="str">
            <v/>
          </cell>
          <cell r="E76" t="str">
            <v>HP 16X Half Height DVD+RW Drive</v>
          </cell>
          <cell r="F76" t="str">
            <v>SI</v>
          </cell>
          <cell r="G76">
            <v>1000000</v>
          </cell>
          <cell r="H76">
            <v>0</v>
          </cell>
          <cell r="I76">
            <v>1000000</v>
          </cell>
          <cell r="J76">
            <v>1000000</v>
          </cell>
          <cell r="K76">
            <v>0.95223787000000004</v>
          </cell>
          <cell r="L76">
            <v>47762.13</v>
          </cell>
          <cell r="M76">
            <v>42406.13</v>
          </cell>
        </row>
        <row r="77">
          <cell r="B77" t="str">
            <v>383975-B21</v>
          </cell>
          <cell r="D77" t="str">
            <v/>
          </cell>
          <cell r="E77" t="str">
            <v>HP 8X Slim DVD+RW Drive</v>
          </cell>
          <cell r="F77" t="str">
            <v>SI</v>
          </cell>
          <cell r="G77">
            <v>1000000</v>
          </cell>
          <cell r="H77">
            <v>0</v>
          </cell>
          <cell r="I77">
            <v>1000000</v>
          </cell>
          <cell r="J77">
            <v>1000000</v>
          </cell>
          <cell r="K77">
            <v>0.92904639</v>
          </cell>
          <cell r="L77">
            <v>70953.61</v>
          </cell>
          <cell r="M77">
            <v>62986.559999999998</v>
          </cell>
        </row>
        <row r="78">
          <cell r="B78" t="str">
            <v>264007-B21</v>
          </cell>
          <cell r="D78" t="str">
            <v/>
          </cell>
          <cell r="E78" t="str">
            <v>HP Slim 8X/24X DVD-ROM Drive</v>
          </cell>
          <cell r="F78" t="str">
            <v>SI</v>
          </cell>
          <cell r="G78">
            <v>800000</v>
          </cell>
          <cell r="H78">
            <v>0</v>
          </cell>
          <cell r="I78">
            <v>800000</v>
          </cell>
          <cell r="J78">
            <v>800000</v>
          </cell>
          <cell r="K78">
            <v>0.93909223799999997</v>
          </cell>
          <cell r="L78">
            <v>48726.21</v>
          </cell>
          <cell r="M78">
            <v>43263.09</v>
          </cell>
        </row>
        <row r="79">
          <cell r="B79" t="str">
            <v>356963-B21</v>
          </cell>
          <cell r="D79" t="str">
            <v/>
          </cell>
          <cell r="E79" t="str">
            <v>HP 24X Carbon 68 Pin CD Slimline Drive</v>
          </cell>
          <cell r="F79" t="str">
            <v>SI</v>
          </cell>
          <cell r="G79">
            <v>530000</v>
          </cell>
          <cell r="H79">
            <v>0</v>
          </cell>
          <cell r="I79">
            <v>530000</v>
          </cell>
          <cell r="J79">
            <v>530000</v>
          </cell>
          <cell r="K79">
            <v>0.89333475500000004</v>
          </cell>
          <cell r="L79">
            <v>56532.58</v>
          </cell>
          <cell r="M79">
            <v>50185.72</v>
          </cell>
        </row>
        <row r="80">
          <cell r="B80" t="str">
            <v>449991-B21</v>
          </cell>
          <cell r="D80" t="str">
            <v/>
          </cell>
          <cell r="E80" t="str">
            <v>HP Slim 12.7mm DVD Kit</v>
          </cell>
          <cell r="F80" t="str">
            <v>LA</v>
          </cell>
          <cell r="G80">
            <v>800000</v>
          </cell>
          <cell r="H80">
            <v>0</v>
          </cell>
          <cell r="I80">
            <v>800000</v>
          </cell>
          <cell r="J80">
            <v>800000</v>
          </cell>
          <cell r="K80">
            <v>0.92369373799999999</v>
          </cell>
          <cell r="L80">
            <v>61045.01</v>
          </cell>
          <cell r="M80">
            <v>54283.06</v>
          </cell>
        </row>
        <row r="81">
          <cell r="B81" t="str">
            <v>447889-B21</v>
          </cell>
          <cell r="D81" t="str">
            <v/>
          </cell>
          <cell r="E81" t="str">
            <v>HP 1U 9.5mm DVD ROM Kit</v>
          </cell>
          <cell r="F81" t="str">
            <v>LA</v>
          </cell>
          <cell r="G81">
            <v>930000</v>
          </cell>
          <cell r="H81">
            <v>0</v>
          </cell>
          <cell r="I81">
            <v>930000</v>
          </cell>
          <cell r="J81">
            <v>930000</v>
          </cell>
          <cell r="K81">
            <v>0.91547022600000005</v>
          </cell>
          <cell r="L81">
            <v>78612.69</v>
          </cell>
          <cell r="M81">
            <v>69922.58</v>
          </cell>
        </row>
        <row r="82">
          <cell r="B82" t="str">
            <v>447891-B21</v>
          </cell>
          <cell r="D82" t="str">
            <v/>
          </cell>
          <cell r="E82" t="str">
            <v>HP IU 9.5MM 24X Combo Kit</v>
          </cell>
          <cell r="F82" t="str">
            <v>LA</v>
          </cell>
          <cell r="G82">
            <v>1140000</v>
          </cell>
          <cell r="H82">
            <v>0</v>
          </cell>
          <cell r="I82">
            <v>1140000</v>
          </cell>
          <cell r="J82">
            <v>1140000</v>
          </cell>
          <cell r="K82">
            <v>0.93101800899999998</v>
          </cell>
          <cell r="L82">
            <v>78639.47</v>
          </cell>
          <cell r="M82">
            <v>69935.97</v>
          </cell>
        </row>
        <row r="83">
          <cell r="B83" t="str">
            <v>449998-B21</v>
          </cell>
          <cell r="D83" t="str">
            <v/>
          </cell>
          <cell r="E83" t="str">
            <v>HP Slim 12.7mm DVDRW Kit</v>
          </cell>
          <cell r="F83" t="str">
            <v>LA</v>
          </cell>
          <cell r="G83">
            <v>1000000</v>
          </cell>
          <cell r="H83">
            <v>0</v>
          </cell>
          <cell r="I83">
            <v>1000000</v>
          </cell>
          <cell r="J83">
            <v>1000000</v>
          </cell>
          <cell r="K83">
            <v>0.92011525999999999</v>
          </cell>
          <cell r="L83">
            <v>79884.740000000005</v>
          </cell>
          <cell r="M83">
            <v>71033.95</v>
          </cell>
        </row>
        <row r="84">
          <cell r="B84" t="str">
            <v>450432-B21</v>
          </cell>
          <cell r="D84" t="str">
            <v/>
          </cell>
          <cell r="E84" t="str">
            <v>HP DL320G5p 9.5mm DVD  Kit</v>
          </cell>
          <cell r="F84" t="str">
            <v>LA</v>
          </cell>
          <cell r="G84">
            <v>1000000</v>
          </cell>
          <cell r="H84">
            <v>0</v>
          </cell>
          <cell r="I84">
            <v>1000000</v>
          </cell>
          <cell r="J84">
            <v>1000000</v>
          </cell>
          <cell r="K84">
            <v>0.91751760000000004</v>
          </cell>
          <cell r="L84">
            <v>82482.399999999994</v>
          </cell>
          <cell r="M84">
            <v>73337.03</v>
          </cell>
        </row>
        <row r="85">
          <cell r="B85" t="str">
            <v>451688-B21</v>
          </cell>
          <cell r="D85" t="str">
            <v/>
          </cell>
          <cell r="E85" t="str">
            <v>HP DL320G5p 9.5mm Combo Kit</v>
          </cell>
          <cell r="F85" t="str">
            <v>LA</v>
          </cell>
          <cell r="G85">
            <v>1200000</v>
          </cell>
          <cell r="H85">
            <v>0</v>
          </cell>
          <cell r="I85">
            <v>1200000</v>
          </cell>
          <cell r="J85">
            <v>1200000</v>
          </cell>
          <cell r="K85">
            <v>0.93126466699999999</v>
          </cell>
          <cell r="L85">
            <v>82482.399999999994</v>
          </cell>
          <cell r="M85">
            <v>73337.03</v>
          </cell>
        </row>
        <row r="86">
          <cell r="B86" t="str">
            <v>447328-B21</v>
          </cell>
          <cell r="D86" t="str">
            <v/>
          </cell>
          <cell r="E86" t="str">
            <v>HP HH SATA DVDRW Optical Kit</v>
          </cell>
          <cell r="F86" t="str">
            <v>SI</v>
          </cell>
          <cell r="G86">
            <v>730000</v>
          </cell>
          <cell r="H86">
            <v>0</v>
          </cell>
          <cell r="I86">
            <v>730000</v>
          </cell>
          <cell r="J86">
            <v>730000</v>
          </cell>
          <cell r="K86">
            <v>0.94422056200000004</v>
          </cell>
          <cell r="L86">
            <v>40718.99</v>
          </cell>
          <cell r="M86">
            <v>36153</v>
          </cell>
        </row>
        <row r="87">
          <cell r="B87" t="str">
            <v>447326-B21</v>
          </cell>
          <cell r="D87" t="str">
            <v/>
          </cell>
          <cell r="E87" t="str">
            <v>HP HH SATA DVD ROM Kit</v>
          </cell>
          <cell r="F87" t="str">
            <v>SI</v>
          </cell>
          <cell r="G87">
            <v>470000</v>
          </cell>
          <cell r="H87">
            <v>0</v>
          </cell>
          <cell r="I87">
            <v>470000</v>
          </cell>
          <cell r="J87">
            <v>470000</v>
          </cell>
          <cell r="K87">
            <v>0.93783621299999997</v>
          </cell>
          <cell r="L87">
            <v>29216.98</v>
          </cell>
          <cell r="M87">
            <v>25936.43</v>
          </cell>
        </row>
        <row r="88">
          <cell r="B88" t="str">
            <v>217053-B21</v>
          </cell>
          <cell r="D88" t="str">
            <v/>
          </cell>
          <cell r="E88" t="str">
            <v>HP 16X DVD-ROM Carbon Drive</v>
          </cell>
          <cell r="F88" t="str">
            <v>SI</v>
          </cell>
          <cell r="G88">
            <v>530000</v>
          </cell>
          <cell r="H88">
            <v>0</v>
          </cell>
          <cell r="I88">
            <v>530000</v>
          </cell>
          <cell r="J88">
            <v>530000</v>
          </cell>
          <cell r="K88">
            <v>0.936688038</v>
          </cell>
          <cell r="L88">
            <v>33555.339999999997</v>
          </cell>
          <cell r="M88">
            <v>29792.75</v>
          </cell>
        </row>
        <row r="89">
          <cell r="B89" t="str">
            <v>331346-B21</v>
          </cell>
          <cell r="D89" t="str">
            <v/>
          </cell>
          <cell r="E89" t="str">
            <v>HP 48X Carbon Combo Drive</v>
          </cell>
          <cell r="F89" t="str">
            <v>SI</v>
          </cell>
          <cell r="G89">
            <v>840000</v>
          </cell>
          <cell r="H89">
            <v>0</v>
          </cell>
          <cell r="I89">
            <v>840000</v>
          </cell>
          <cell r="J89">
            <v>840000</v>
          </cell>
          <cell r="K89">
            <v>0.95286401200000004</v>
          </cell>
          <cell r="L89">
            <v>39594.230000000003</v>
          </cell>
          <cell r="M89">
            <v>34787.22</v>
          </cell>
        </row>
        <row r="90">
          <cell r="B90" t="str">
            <v>361040-B22</v>
          </cell>
          <cell r="D90" t="str">
            <v/>
          </cell>
          <cell r="E90" t="str">
            <v>HP Slim DVD Kit</v>
          </cell>
          <cell r="F90" t="str">
            <v>LA</v>
          </cell>
          <cell r="G90">
            <v>840000</v>
          </cell>
          <cell r="H90">
            <v>0</v>
          </cell>
          <cell r="I90">
            <v>840000</v>
          </cell>
          <cell r="J90">
            <v>840000</v>
          </cell>
          <cell r="K90">
            <v>0.93242832099999995</v>
          </cell>
          <cell r="L90">
            <v>56760.21</v>
          </cell>
          <cell r="M90">
            <v>50480.3</v>
          </cell>
        </row>
        <row r="91">
          <cell r="B91" t="str">
            <v>379257-B21</v>
          </cell>
          <cell r="D91" t="str">
            <v/>
          </cell>
          <cell r="E91" t="str">
            <v>HP ML310G4/G5 Flpy Drv Kit</v>
          </cell>
          <cell r="F91" t="str">
            <v>LA</v>
          </cell>
          <cell r="G91">
            <v>330000</v>
          </cell>
          <cell r="H91">
            <v>0</v>
          </cell>
          <cell r="I91">
            <v>330000</v>
          </cell>
          <cell r="J91">
            <v>330000</v>
          </cell>
          <cell r="K91">
            <v>0.87316018200000001</v>
          </cell>
          <cell r="L91">
            <v>41857.14</v>
          </cell>
          <cell r="M91">
            <v>37224.199999999997</v>
          </cell>
        </row>
        <row r="92">
          <cell r="B92" t="str">
            <v>390164-B21</v>
          </cell>
          <cell r="D92" t="str">
            <v/>
          </cell>
          <cell r="E92" t="str">
            <v>HP DL360 G4p/DL580 G3 Floppy Drive</v>
          </cell>
          <cell r="F92" t="str">
            <v>SI</v>
          </cell>
          <cell r="G92">
            <v>330000</v>
          </cell>
          <cell r="H92">
            <v>0</v>
          </cell>
          <cell r="I92">
            <v>330000</v>
          </cell>
          <cell r="J92">
            <v>330000</v>
          </cell>
          <cell r="K92">
            <v>0.89766793899999997</v>
          </cell>
          <cell r="L92">
            <v>33769.58</v>
          </cell>
          <cell r="M92">
            <v>29980.21</v>
          </cell>
        </row>
        <row r="93">
          <cell r="B93" t="str">
            <v>395498-B22</v>
          </cell>
          <cell r="D93" t="str">
            <v/>
          </cell>
          <cell r="E93" t="str">
            <v>HP DVD-RW Kit</v>
          </cell>
          <cell r="F93" t="str">
            <v>LA</v>
          </cell>
          <cell r="G93">
            <v>1040000</v>
          </cell>
          <cell r="H93">
            <v>0</v>
          </cell>
          <cell r="I93">
            <v>1040000</v>
          </cell>
          <cell r="J93">
            <v>1040000</v>
          </cell>
          <cell r="K93">
            <v>0.93368087499999997</v>
          </cell>
          <cell r="L93">
            <v>68971.89</v>
          </cell>
          <cell r="M93">
            <v>61339.59</v>
          </cell>
        </row>
        <row r="94">
          <cell r="B94" t="str">
            <v>409582-B21</v>
          </cell>
          <cell r="D94" t="str">
            <v/>
          </cell>
          <cell r="E94" t="str">
            <v>HP Floppy ML350/370 G5 Kit</v>
          </cell>
          <cell r="F94" t="str">
            <v>SI</v>
          </cell>
          <cell r="G94">
            <v>260000</v>
          </cell>
          <cell r="H94">
            <v>0</v>
          </cell>
          <cell r="I94">
            <v>260000</v>
          </cell>
          <cell r="J94">
            <v>260000</v>
          </cell>
          <cell r="K94">
            <v>0.88510350000000004</v>
          </cell>
          <cell r="L94">
            <v>29873.09</v>
          </cell>
          <cell r="M94">
            <v>26525.59</v>
          </cell>
        </row>
        <row r="95">
          <cell r="B95" t="str">
            <v>433618-B21</v>
          </cell>
          <cell r="D95" t="str">
            <v/>
          </cell>
          <cell r="E95" t="str">
            <v>HP DL320s Slim DVD/CDRW Option Kit</v>
          </cell>
          <cell r="F95" t="str">
            <v>LA</v>
          </cell>
          <cell r="G95">
            <v>1350000</v>
          </cell>
          <cell r="H95">
            <v>0</v>
          </cell>
          <cell r="I95">
            <v>1350000</v>
          </cell>
          <cell r="J95">
            <v>1350000</v>
          </cell>
          <cell r="K95">
            <v>0.87353888899999999</v>
          </cell>
          <cell r="L95">
            <v>170722.5</v>
          </cell>
          <cell r="M95">
            <v>151789.04</v>
          </cell>
        </row>
        <row r="96">
          <cell r="B96" t="str">
            <v>481041-B21</v>
          </cell>
          <cell r="D96" t="str">
            <v/>
          </cell>
          <cell r="E96" t="str">
            <v>HP Slim 12.7mm SATA DVD Optical Kit</v>
          </cell>
          <cell r="F96" t="str">
            <v>SI</v>
          </cell>
          <cell r="G96">
            <v>610000</v>
          </cell>
          <cell r="H96">
            <v>0</v>
          </cell>
          <cell r="I96">
            <v>610000</v>
          </cell>
          <cell r="J96">
            <v>610000</v>
          </cell>
          <cell r="K96">
            <v>0.91173575399999995</v>
          </cell>
          <cell r="L96">
            <v>53841.19</v>
          </cell>
          <cell r="M96">
            <v>47802.3</v>
          </cell>
        </row>
        <row r="97">
          <cell r="B97" t="str">
            <v>481043-B21</v>
          </cell>
          <cell r="D97" t="str">
            <v/>
          </cell>
          <cell r="E97" t="str">
            <v>HP Slim 12.7mm SATA DVDRW Optical Kit</v>
          </cell>
          <cell r="F97" t="str">
            <v>SI</v>
          </cell>
          <cell r="G97">
            <v>870000</v>
          </cell>
          <cell r="H97">
            <v>0</v>
          </cell>
          <cell r="I97">
            <v>870000</v>
          </cell>
          <cell r="J97">
            <v>870000</v>
          </cell>
          <cell r="K97">
            <v>0.93104919500000005</v>
          </cell>
          <cell r="L97">
            <v>59987.199999999997</v>
          </cell>
          <cell r="M97">
            <v>53252.03</v>
          </cell>
        </row>
        <row r="98">
          <cell r="B98" t="str">
            <v>442084-B21</v>
          </cell>
          <cell r="D98" t="str">
            <v/>
          </cell>
          <cell r="E98" t="str">
            <v>HP 256MB  USB 2.0 Floppy Drive Key</v>
          </cell>
          <cell r="F98" t="str">
            <v>SI</v>
          </cell>
          <cell r="G98">
            <v>330000</v>
          </cell>
          <cell r="H98">
            <v>0</v>
          </cell>
          <cell r="I98">
            <v>330000</v>
          </cell>
          <cell r="J98">
            <v>330000</v>
          </cell>
          <cell r="K98">
            <v>0.93053430299999995</v>
          </cell>
          <cell r="L98">
            <v>22923.68</v>
          </cell>
          <cell r="M98">
            <v>20352.8</v>
          </cell>
        </row>
        <row r="99">
          <cell r="B99" t="str">
            <v>442085-B21</v>
          </cell>
          <cell r="D99" t="str">
            <v/>
          </cell>
          <cell r="E99" t="str">
            <v>HP 1GB  USB 2.0 Floppy Drive Key</v>
          </cell>
          <cell r="F99" t="str">
            <v>SI</v>
          </cell>
          <cell r="G99">
            <v>530000</v>
          </cell>
          <cell r="H99">
            <v>0</v>
          </cell>
          <cell r="I99">
            <v>530000</v>
          </cell>
          <cell r="J99">
            <v>530000</v>
          </cell>
          <cell r="K99">
            <v>0.91986211299999998</v>
          </cell>
          <cell r="L99">
            <v>42473.08</v>
          </cell>
          <cell r="M99">
            <v>37706.239999999998</v>
          </cell>
        </row>
        <row r="100">
          <cell r="B100" t="str">
            <v>120672-B21</v>
          </cell>
          <cell r="D100" t="str">
            <v/>
          </cell>
          <cell r="E100" t="str">
            <v>HP 9000 Series Ballast Option Kit</v>
          </cell>
          <cell r="F100" t="str">
            <v>SI</v>
          </cell>
          <cell r="G100">
            <v>3080000</v>
          </cell>
          <cell r="H100">
            <v>0</v>
          </cell>
          <cell r="I100">
            <v>3080000</v>
          </cell>
          <cell r="J100">
            <v>3080000</v>
          </cell>
          <cell r="K100">
            <v>0.88717186000000003</v>
          </cell>
          <cell r="L100">
            <v>347510.67</v>
          </cell>
          <cell r="M100">
            <v>308974.25</v>
          </cell>
        </row>
        <row r="101">
          <cell r="B101" t="str">
            <v>257413-B21</v>
          </cell>
          <cell r="D101" t="str">
            <v/>
          </cell>
          <cell r="E101" t="str">
            <v>HP 10K 110V Graphite Roof Mount Fan Kit</v>
          </cell>
          <cell r="F101" t="str">
            <v>SI</v>
          </cell>
          <cell r="G101">
            <v>1600000</v>
          </cell>
          <cell r="H101">
            <v>0</v>
          </cell>
          <cell r="I101">
            <v>1600000</v>
          </cell>
          <cell r="J101">
            <v>1600000</v>
          </cell>
          <cell r="K101">
            <v>0.80875732499999997</v>
          </cell>
          <cell r="L101">
            <v>305988.28000000003</v>
          </cell>
          <cell r="M101">
            <v>272058.02</v>
          </cell>
        </row>
        <row r="102">
          <cell r="B102" t="str">
            <v>257414-B21</v>
          </cell>
          <cell r="D102" t="str">
            <v/>
          </cell>
          <cell r="E102" t="str">
            <v>HP 10K 220V Graphite Roof Mount Fan Kit</v>
          </cell>
          <cell r="F102" t="str">
            <v>SI</v>
          </cell>
          <cell r="G102">
            <v>1600000</v>
          </cell>
          <cell r="H102">
            <v>0</v>
          </cell>
          <cell r="I102">
            <v>1600000</v>
          </cell>
          <cell r="J102">
            <v>1600000</v>
          </cell>
          <cell r="K102">
            <v>0.813803681</v>
          </cell>
          <cell r="L102">
            <v>297914.11</v>
          </cell>
          <cell r="M102">
            <v>264867.59000000003</v>
          </cell>
        </row>
        <row r="103">
          <cell r="B103" t="str">
            <v>AF072A</v>
          </cell>
          <cell r="D103" t="str">
            <v/>
          </cell>
          <cell r="E103" t="str">
            <v>HP 1U 10pk Universal Filler Panel</v>
          </cell>
          <cell r="F103" t="str">
            <v>SI</v>
          </cell>
          <cell r="G103">
            <v>390000</v>
          </cell>
          <cell r="H103">
            <v>0</v>
          </cell>
          <cell r="I103">
            <v>390000</v>
          </cell>
          <cell r="J103">
            <v>390000</v>
          </cell>
          <cell r="K103">
            <v>0.97696233300000002</v>
          </cell>
          <cell r="L103">
            <v>8984.69</v>
          </cell>
          <cell r="M103">
            <v>8007.22</v>
          </cell>
        </row>
        <row r="104">
          <cell r="B104" t="str">
            <v>AF073A</v>
          </cell>
          <cell r="D104" t="str">
            <v/>
          </cell>
          <cell r="E104" t="str">
            <v xml:space="preserve"> </v>
          </cell>
          <cell r="F104" t="str">
            <v/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>AF070A</v>
          </cell>
          <cell r="D105" t="str">
            <v/>
          </cell>
          <cell r="E105" t="str">
            <v>HP 10pk Carbt 1U Universal Filler Panel</v>
          </cell>
          <cell r="F105" t="str">
            <v>SI</v>
          </cell>
          <cell r="G105">
            <v>430000</v>
          </cell>
          <cell r="H105">
            <v>0</v>
          </cell>
          <cell r="I105">
            <v>430000</v>
          </cell>
          <cell r="J105">
            <v>430000</v>
          </cell>
          <cell r="K105">
            <v>0.94656455799999994</v>
          </cell>
          <cell r="L105">
            <v>22977.24</v>
          </cell>
          <cell r="M105">
            <v>20433.14</v>
          </cell>
        </row>
        <row r="106">
          <cell r="B106" t="str">
            <v>AF071A</v>
          </cell>
          <cell r="D106" t="str">
            <v/>
          </cell>
          <cell r="E106" t="str">
            <v>HP 100pk Carbt 1U Universal Filler Panel</v>
          </cell>
          <cell r="F106" t="str">
            <v>SI</v>
          </cell>
          <cell r="G106">
            <v>2520000</v>
          </cell>
          <cell r="H106">
            <v>0</v>
          </cell>
          <cell r="I106">
            <v>2520000</v>
          </cell>
          <cell r="J106">
            <v>2520000</v>
          </cell>
          <cell r="K106">
            <v>0.93407019000000002</v>
          </cell>
          <cell r="L106">
            <v>166143.12</v>
          </cell>
          <cell r="M106">
            <v>147718.48000000001</v>
          </cell>
        </row>
        <row r="107">
          <cell r="B107" t="str">
            <v>332558-B21</v>
          </cell>
          <cell r="D107" t="str">
            <v/>
          </cell>
          <cell r="E107" t="str">
            <v>HP Depth Adjustable Fixed Rail Kit</v>
          </cell>
          <cell r="F107" t="str">
            <v>SI</v>
          </cell>
          <cell r="G107">
            <v>330000</v>
          </cell>
          <cell r="H107">
            <v>0</v>
          </cell>
          <cell r="I107">
            <v>330000</v>
          </cell>
          <cell r="J107">
            <v>330000</v>
          </cell>
          <cell r="K107">
            <v>0.91665739400000001</v>
          </cell>
          <cell r="L107">
            <v>27503.06</v>
          </cell>
          <cell r="M107">
            <v>24450.14</v>
          </cell>
        </row>
        <row r="108">
          <cell r="B108" t="str">
            <v>234672-B21</v>
          </cell>
          <cell r="D108" t="str">
            <v/>
          </cell>
          <cell r="E108" t="str">
            <v>HP 100Kg Sliding Shelf</v>
          </cell>
          <cell r="F108" t="str">
            <v>SI</v>
          </cell>
          <cell r="G108">
            <v>1850000</v>
          </cell>
          <cell r="H108">
            <v>0</v>
          </cell>
          <cell r="I108">
            <v>1850000</v>
          </cell>
          <cell r="J108">
            <v>1850000</v>
          </cell>
          <cell r="K108">
            <v>0.88182782199999998</v>
          </cell>
          <cell r="L108">
            <v>218618.53</v>
          </cell>
          <cell r="M108">
            <v>194382.63</v>
          </cell>
        </row>
        <row r="109">
          <cell r="B109" t="str">
            <v>248929-B21</v>
          </cell>
          <cell r="D109" t="str">
            <v/>
          </cell>
          <cell r="E109" t="str">
            <v>HP Rack 10000 Series Carbon Baying Kit</v>
          </cell>
          <cell r="F109" t="str">
            <v>SI</v>
          </cell>
          <cell r="G109">
            <v>560000</v>
          </cell>
          <cell r="H109">
            <v>0</v>
          </cell>
          <cell r="I109">
            <v>560000</v>
          </cell>
          <cell r="J109">
            <v>560000</v>
          </cell>
          <cell r="K109">
            <v>0.94545966100000001</v>
          </cell>
          <cell r="L109">
            <v>30542.59</v>
          </cell>
          <cell r="M109">
            <v>27154.92</v>
          </cell>
        </row>
        <row r="110">
          <cell r="B110" t="str">
            <v>248931-B21</v>
          </cell>
          <cell r="D110" t="str">
            <v/>
          </cell>
          <cell r="E110" t="str">
            <v>HP Rack 9000/10000 Offset Baying Kit</v>
          </cell>
          <cell r="F110" t="str">
            <v>SI</v>
          </cell>
          <cell r="G110">
            <v>1600000</v>
          </cell>
          <cell r="H110">
            <v>0</v>
          </cell>
          <cell r="I110">
            <v>1600000</v>
          </cell>
          <cell r="J110">
            <v>1600000</v>
          </cell>
          <cell r="K110">
            <v>0.90432008100000005</v>
          </cell>
          <cell r="L110">
            <v>153087.87</v>
          </cell>
          <cell r="M110">
            <v>136122.74</v>
          </cell>
        </row>
        <row r="111">
          <cell r="B111" t="str">
            <v>AF001A</v>
          </cell>
          <cell r="D111" t="str">
            <v/>
          </cell>
          <cell r="E111" t="str">
            <v>HP Universal Rack 10642 G2 Pallet Rack</v>
          </cell>
          <cell r="F111" t="str">
            <v>SI</v>
          </cell>
          <cell r="G111">
            <v>9200000</v>
          </cell>
          <cell r="H111">
            <v>0</v>
          </cell>
          <cell r="I111">
            <v>9200000</v>
          </cell>
          <cell r="J111">
            <v>9200000</v>
          </cell>
          <cell r="K111">
            <v>0.88203701099999998</v>
          </cell>
          <cell r="L111">
            <v>1085259.5</v>
          </cell>
          <cell r="M111">
            <v>964870.01</v>
          </cell>
        </row>
        <row r="112">
          <cell r="B112" t="str">
            <v>AF002A</v>
          </cell>
          <cell r="D112" t="str">
            <v/>
          </cell>
          <cell r="E112" t="str">
            <v>HP Universal Rack 10642 G2 Shock Rack</v>
          </cell>
          <cell r="F112" t="str">
            <v>SI</v>
          </cell>
          <cell r="G112">
            <v>24900000</v>
          </cell>
          <cell r="H112">
            <v>0</v>
          </cell>
          <cell r="I112">
            <v>24900000</v>
          </cell>
          <cell r="J112">
            <v>24900000</v>
          </cell>
          <cell r="K112">
            <v>0.93510420900000002</v>
          </cell>
          <cell r="L112">
            <v>1615905.2</v>
          </cell>
          <cell r="M112">
            <v>1436653.27</v>
          </cell>
        </row>
        <row r="113">
          <cell r="B113" t="str">
            <v>AF003A</v>
          </cell>
          <cell r="D113" t="str">
            <v/>
          </cell>
          <cell r="E113" t="str">
            <v>HP Universal Rack 10642 G2 Crated Rack</v>
          </cell>
          <cell r="F113" t="str">
            <v>SI</v>
          </cell>
          <cell r="G113">
            <v>10960000</v>
          </cell>
          <cell r="H113">
            <v>0</v>
          </cell>
          <cell r="I113">
            <v>10960000</v>
          </cell>
          <cell r="J113">
            <v>10960000</v>
          </cell>
          <cell r="K113">
            <v>0.86512629299999999</v>
          </cell>
          <cell r="L113">
            <v>1478215.83</v>
          </cell>
          <cell r="M113">
            <v>1314215.1100000001</v>
          </cell>
        </row>
        <row r="114">
          <cell r="B114" t="str">
            <v>AF004A</v>
          </cell>
          <cell r="D114" t="str">
            <v/>
          </cell>
          <cell r="E114" t="str">
            <v>HP 10642 G2 Shock Rack w/150mm Extn</v>
          </cell>
          <cell r="F114" t="str">
            <v>SI</v>
          </cell>
          <cell r="G114">
            <v>31160000</v>
          </cell>
          <cell r="H114">
            <v>0</v>
          </cell>
          <cell r="I114">
            <v>31160000</v>
          </cell>
          <cell r="J114">
            <v>31160000</v>
          </cell>
          <cell r="K114">
            <v>0.93995899900000002</v>
          </cell>
          <cell r="L114">
            <v>1870877.58</v>
          </cell>
          <cell r="M114">
            <v>1663332.58</v>
          </cell>
        </row>
        <row r="115">
          <cell r="B115" t="str">
            <v>AF009A</v>
          </cell>
          <cell r="D115" t="str">
            <v/>
          </cell>
          <cell r="E115" t="str">
            <v>HP Universal 10642 G2 Front Door</v>
          </cell>
          <cell r="F115" t="str">
            <v>SI</v>
          </cell>
          <cell r="G115">
            <v>2680000</v>
          </cell>
          <cell r="H115">
            <v>0</v>
          </cell>
          <cell r="I115">
            <v>2680000</v>
          </cell>
          <cell r="J115">
            <v>2680000</v>
          </cell>
          <cell r="K115">
            <v>0.87974481000000004</v>
          </cell>
          <cell r="L115">
            <v>322283.90999999997</v>
          </cell>
          <cell r="M115">
            <v>286546</v>
          </cell>
        </row>
        <row r="116">
          <cell r="B116" t="str">
            <v>AF011A</v>
          </cell>
          <cell r="D116" t="str">
            <v/>
          </cell>
          <cell r="E116" t="str">
            <v>HP Universal Rack 10636 G2 Pallet Rack</v>
          </cell>
          <cell r="F116" t="str">
            <v>SI</v>
          </cell>
          <cell r="G116">
            <v>8830000</v>
          </cell>
          <cell r="H116">
            <v>0</v>
          </cell>
          <cell r="I116">
            <v>8830000</v>
          </cell>
          <cell r="J116">
            <v>8830000</v>
          </cell>
          <cell r="K116">
            <v>0.84367364600000005</v>
          </cell>
          <cell r="L116">
            <v>1380361.71</v>
          </cell>
          <cell r="M116">
            <v>1227233.67</v>
          </cell>
        </row>
        <row r="117">
          <cell r="B117" t="str">
            <v>AF012A</v>
          </cell>
          <cell r="D117" t="str">
            <v/>
          </cell>
          <cell r="E117" t="str">
            <v>HP Universal Rack 10636 G2 Shock Rack</v>
          </cell>
          <cell r="F117" t="str">
            <v>SI</v>
          </cell>
          <cell r="G117">
            <v>15000000</v>
          </cell>
          <cell r="H117">
            <v>0</v>
          </cell>
          <cell r="I117">
            <v>15000000</v>
          </cell>
          <cell r="J117">
            <v>15000000</v>
          </cell>
          <cell r="K117">
            <v>0.91115288699999997</v>
          </cell>
          <cell r="L117">
            <v>1332706.7</v>
          </cell>
          <cell r="M117">
            <v>1184854.32</v>
          </cell>
        </row>
        <row r="118">
          <cell r="B118" t="str">
            <v>AF013A</v>
          </cell>
          <cell r="D118" t="str">
            <v/>
          </cell>
          <cell r="E118" t="str">
            <v>HP Universal Rack 10636 G2 Crated Rack</v>
          </cell>
          <cell r="F118" t="str">
            <v>SI</v>
          </cell>
          <cell r="G118">
            <v>10600000</v>
          </cell>
          <cell r="H118">
            <v>0</v>
          </cell>
          <cell r="I118">
            <v>10600000</v>
          </cell>
          <cell r="J118">
            <v>10600000</v>
          </cell>
          <cell r="K118">
            <v>0.86234448399999997</v>
          </cell>
          <cell r="L118">
            <v>1459148.47</v>
          </cell>
          <cell r="M118">
            <v>1297276.76</v>
          </cell>
        </row>
        <row r="119">
          <cell r="B119" t="str">
            <v>AF014A</v>
          </cell>
          <cell r="D119" t="str">
            <v/>
          </cell>
          <cell r="E119" t="str">
            <v>HP Univsl Rack 10636 G2 w/Ext Shock Rack</v>
          </cell>
          <cell r="F119" t="str">
            <v>SI</v>
          </cell>
          <cell r="G119">
            <v>30640000</v>
          </cell>
          <cell r="H119">
            <v>0</v>
          </cell>
          <cell r="I119">
            <v>30640000</v>
          </cell>
          <cell r="J119">
            <v>30640000</v>
          </cell>
          <cell r="K119">
            <v>0.92151161299999995</v>
          </cell>
          <cell r="L119">
            <v>2404884.17</v>
          </cell>
          <cell r="M119">
            <v>2138075.0299999998</v>
          </cell>
        </row>
        <row r="120">
          <cell r="B120" t="str">
            <v>AF019A</v>
          </cell>
          <cell r="D120" t="str">
            <v/>
          </cell>
          <cell r="E120" t="str">
            <v>HP Universal 10636 G2 Front Door</v>
          </cell>
          <cell r="F120" t="str">
            <v>SI</v>
          </cell>
          <cell r="G120">
            <v>2680000</v>
          </cell>
          <cell r="H120">
            <v>0</v>
          </cell>
          <cell r="I120">
            <v>2680000</v>
          </cell>
          <cell r="J120">
            <v>2680000</v>
          </cell>
          <cell r="K120">
            <v>0.87974481000000004</v>
          </cell>
          <cell r="L120">
            <v>322283.90999999997</v>
          </cell>
          <cell r="M120">
            <v>286546</v>
          </cell>
        </row>
        <row r="121">
          <cell r="B121" t="str">
            <v>AF054A</v>
          </cell>
          <cell r="D121" t="str">
            <v/>
          </cell>
          <cell r="E121" t="str">
            <v>HP 10642 G2 Sidepanel Kit</v>
          </cell>
          <cell r="F121" t="str">
            <v>SI</v>
          </cell>
          <cell r="G121">
            <v>1930000</v>
          </cell>
          <cell r="H121">
            <v>0</v>
          </cell>
          <cell r="I121">
            <v>1930000</v>
          </cell>
          <cell r="J121">
            <v>1930000</v>
          </cell>
          <cell r="K121">
            <v>0.87049164199999995</v>
          </cell>
          <cell r="L121">
            <v>249951.13</v>
          </cell>
          <cell r="M121">
            <v>222233.83</v>
          </cell>
        </row>
        <row r="122">
          <cell r="B122" t="str">
            <v>AF028A</v>
          </cell>
          <cell r="D122" t="str">
            <v/>
          </cell>
          <cell r="E122" t="str">
            <v>HP 10642G2 Top Exhaust Extension Kit</v>
          </cell>
          <cell r="F122" t="str">
            <v>SI</v>
          </cell>
          <cell r="G122">
            <v>5890000</v>
          </cell>
          <cell r="H122">
            <v>0</v>
          </cell>
          <cell r="I122">
            <v>5890000</v>
          </cell>
          <cell r="J122">
            <v>5890000</v>
          </cell>
          <cell r="K122">
            <v>0.86596359899999997</v>
          </cell>
          <cell r="L122">
            <v>789474.4</v>
          </cell>
          <cell r="M122">
            <v>701903.8</v>
          </cell>
        </row>
        <row r="123">
          <cell r="B123" t="str">
            <v>AF029A</v>
          </cell>
          <cell r="D123" t="str">
            <v/>
          </cell>
          <cell r="E123" t="str">
            <v>HP 10642G2 Top Exhaust FieldRetrofit Kit</v>
          </cell>
          <cell r="F123" t="str">
            <v>SI</v>
          </cell>
          <cell r="G123">
            <v>5350000</v>
          </cell>
          <cell r="H123">
            <v>0</v>
          </cell>
          <cell r="I123">
            <v>5350000</v>
          </cell>
          <cell r="J123">
            <v>5350000</v>
          </cell>
          <cell r="K123">
            <v>0.92087386000000004</v>
          </cell>
          <cell r="L123">
            <v>423324.85</v>
          </cell>
          <cell r="M123">
            <v>376366.12</v>
          </cell>
        </row>
        <row r="124">
          <cell r="B124" t="str">
            <v>AF030A</v>
          </cell>
          <cell r="D124" t="str">
            <v/>
          </cell>
          <cell r="E124" t="str">
            <v>HP 10642G2 Top Exhaust Rack</v>
          </cell>
          <cell r="F124" t="str">
            <v>SI</v>
          </cell>
          <cell r="G124">
            <v>16930000</v>
          </cell>
          <cell r="H124">
            <v>0</v>
          </cell>
          <cell r="I124">
            <v>16930000</v>
          </cell>
          <cell r="J124">
            <v>16930000</v>
          </cell>
          <cell r="K124">
            <v>0.91799356600000004</v>
          </cell>
          <cell r="L124">
            <v>1388368.93</v>
          </cell>
          <cell r="M124">
            <v>1234357.1499999999</v>
          </cell>
        </row>
        <row r="125">
          <cell r="B125" t="str">
            <v>AF056A</v>
          </cell>
          <cell r="D125" t="str">
            <v/>
          </cell>
          <cell r="E125" t="str">
            <v>HP 10636 G2 Sidepanel Kit</v>
          </cell>
          <cell r="F125" t="str">
            <v>SI</v>
          </cell>
          <cell r="G125">
            <v>1930000</v>
          </cell>
          <cell r="H125">
            <v>0</v>
          </cell>
          <cell r="I125">
            <v>1930000</v>
          </cell>
          <cell r="J125">
            <v>1930000</v>
          </cell>
          <cell r="K125">
            <v>0.85903729500000003</v>
          </cell>
          <cell r="L125">
            <v>272058.02</v>
          </cell>
          <cell r="M125">
            <v>241890.35</v>
          </cell>
        </row>
        <row r="126">
          <cell r="B126" t="str">
            <v>AF042A</v>
          </cell>
          <cell r="D126" t="str">
            <v/>
          </cell>
          <cell r="E126" t="str">
            <v>HP 10842 G2 Shock Rack</v>
          </cell>
          <cell r="F126" t="str">
            <v>SI</v>
          </cell>
          <cell r="G126">
            <v>23960000</v>
          </cell>
          <cell r="H126">
            <v>0</v>
          </cell>
          <cell r="I126">
            <v>23960000</v>
          </cell>
          <cell r="J126">
            <v>23960000</v>
          </cell>
          <cell r="K126">
            <v>0.92069498699999996</v>
          </cell>
          <cell r="L126">
            <v>1900148.12</v>
          </cell>
          <cell r="M126">
            <v>1689349.35</v>
          </cell>
        </row>
        <row r="127">
          <cell r="B127" t="str">
            <v>AF058A</v>
          </cell>
          <cell r="D127" t="str">
            <v/>
          </cell>
          <cell r="E127" t="str">
            <v>HP 42U Rack w/150mm Rear Extension</v>
          </cell>
          <cell r="F127" t="str">
            <v>SI</v>
          </cell>
          <cell r="G127">
            <v>3800000</v>
          </cell>
          <cell r="H127">
            <v>0</v>
          </cell>
          <cell r="I127">
            <v>3800000</v>
          </cell>
          <cell r="J127">
            <v>3800000</v>
          </cell>
          <cell r="K127">
            <v>0.86159673199999998</v>
          </cell>
          <cell r="L127">
            <v>525932.42000000004</v>
          </cell>
          <cell r="M127">
            <v>467605.58</v>
          </cell>
        </row>
        <row r="128">
          <cell r="B128" t="str">
            <v>AF060A</v>
          </cell>
          <cell r="D128" t="str">
            <v/>
          </cell>
          <cell r="E128" t="str">
            <v>HP 10636 G2  Rear Extension Kit</v>
          </cell>
          <cell r="F128" t="str">
            <v>SI</v>
          </cell>
          <cell r="G128">
            <v>3800000</v>
          </cell>
          <cell r="H128">
            <v>0</v>
          </cell>
          <cell r="I128">
            <v>3800000</v>
          </cell>
          <cell r="J128">
            <v>3800000</v>
          </cell>
          <cell r="K128">
            <v>0.86339028699999998</v>
          </cell>
          <cell r="L128">
            <v>519116.91</v>
          </cell>
          <cell r="M128">
            <v>461539.91</v>
          </cell>
        </row>
        <row r="129">
          <cell r="B129" t="str">
            <v>AF062A</v>
          </cell>
          <cell r="D129" t="str">
            <v/>
          </cell>
          <cell r="E129" t="str">
            <v>HP 10K G2 600W Stabilizer Kit</v>
          </cell>
          <cell r="F129" t="str">
            <v>SI</v>
          </cell>
          <cell r="G129">
            <v>1230000</v>
          </cell>
          <cell r="H129">
            <v>0</v>
          </cell>
          <cell r="I129">
            <v>1230000</v>
          </cell>
          <cell r="J129">
            <v>1230000</v>
          </cell>
          <cell r="K129">
            <v>0.86661164999999996</v>
          </cell>
          <cell r="L129">
            <v>164067.67000000001</v>
          </cell>
          <cell r="M129">
            <v>145884.04999999999</v>
          </cell>
        </row>
        <row r="130">
          <cell r="B130" t="str">
            <v>AF065A</v>
          </cell>
          <cell r="D130" t="str">
            <v/>
          </cell>
          <cell r="E130" t="str">
            <v>HP 10K G2 600W Hvy Dty V2 Stabilizer</v>
          </cell>
          <cell r="F130" t="str">
            <v>SI</v>
          </cell>
          <cell r="G130">
            <v>1230000</v>
          </cell>
          <cell r="H130">
            <v>0</v>
          </cell>
          <cell r="I130">
            <v>1230000</v>
          </cell>
          <cell r="J130">
            <v>1230000</v>
          </cell>
          <cell r="K130">
            <v>0.84305395900000002</v>
          </cell>
          <cell r="L130">
            <v>193043.63</v>
          </cell>
          <cell r="M130">
            <v>171646.41</v>
          </cell>
        </row>
        <row r="131">
          <cell r="B131" t="str">
            <v>AF074A</v>
          </cell>
          <cell r="D131" t="str">
            <v/>
          </cell>
          <cell r="E131" t="str">
            <v>HP Rack Grounding Kit</v>
          </cell>
          <cell r="F131" t="str">
            <v>SI</v>
          </cell>
          <cell r="G131">
            <v>380000</v>
          </cell>
          <cell r="H131">
            <v>0</v>
          </cell>
          <cell r="I131">
            <v>380000</v>
          </cell>
          <cell r="J131">
            <v>380000</v>
          </cell>
          <cell r="K131">
            <v>0.81701507900000003</v>
          </cell>
          <cell r="L131">
            <v>69534.27</v>
          </cell>
          <cell r="M131">
            <v>61835.02</v>
          </cell>
        </row>
        <row r="132">
          <cell r="B132" t="str">
            <v>AF076A</v>
          </cell>
          <cell r="D132" t="str">
            <v/>
          </cell>
          <cell r="E132" t="str">
            <v>HP 10K G2 600W  Rack Tie Down Kit</v>
          </cell>
          <cell r="F132" t="str">
            <v>SI</v>
          </cell>
          <cell r="G132">
            <v>1230000</v>
          </cell>
          <cell r="H132">
            <v>0</v>
          </cell>
          <cell r="I132">
            <v>1230000</v>
          </cell>
          <cell r="J132">
            <v>1230000</v>
          </cell>
          <cell r="K132">
            <v>0.92394915399999999</v>
          </cell>
          <cell r="L132">
            <v>93542.54</v>
          </cell>
          <cell r="M132">
            <v>83178.679999999993</v>
          </cell>
        </row>
        <row r="133">
          <cell r="B133" t="str">
            <v>379820-B21</v>
          </cell>
          <cell r="D133" t="str">
            <v/>
          </cell>
          <cell r="E133" t="str">
            <v>HP Rack Cable Mgmt Velcro Clips</v>
          </cell>
          <cell r="F133" t="str">
            <v>SI</v>
          </cell>
          <cell r="G133">
            <v>530000</v>
          </cell>
          <cell r="H133">
            <v>0</v>
          </cell>
          <cell r="I133">
            <v>530000</v>
          </cell>
          <cell r="J133">
            <v>530000</v>
          </cell>
          <cell r="K133">
            <v>0.91842205700000001</v>
          </cell>
          <cell r="L133">
            <v>43236.31</v>
          </cell>
          <cell r="M133">
            <v>38456.080000000002</v>
          </cell>
        </row>
        <row r="134">
          <cell r="B134" t="str">
            <v>AF500A</v>
          </cell>
          <cell r="D134" t="str">
            <v/>
          </cell>
          <cell r="E134" t="str">
            <v>HP 2, 7X C-13 Stk Intl Modular PDU</v>
          </cell>
          <cell r="F134" t="str">
            <v>SI</v>
          </cell>
          <cell r="G134">
            <v>690000</v>
          </cell>
          <cell r="H134">
            <v>0</v>
          </cell>
          <cell r="I134">
            <v>690000</v>
          </cell>
          <cell r="J134">
            <v>690000</v>
          </cell>
          <cell r="K134">
            <v>0.93337989899999996</v>
          </cell>
          <cell r="L134">
            <v>45967.87</v>
          </cell>
          <cell r="M134">
            <v>40879.67</v>
          </cell>
        </row>
        <row r="135">
          <cell r="B135" t="str">
            <v>AF507A</v>
          </cell>
          <cell r="D135" t="str">
            <v/>
          </cell>
          <cell r="E135" t="str">
            <v>HP Pwr Monitor 3PH 16A Intl  Dual PDU</v>
          </cell>
          <cell r="F135" t="str">
            <v>SI</v>
          </cell>
          <cell r="G135">
            <v>4060000</v>
          </cell>
          <cell r="H135">
            <v>0</v>
          </cell>
          <cell r="I135">
            <v>4060000</v>
          </cell>
          <cell r="J135">
            <v>4060000</v>
          </cell>
          <cell r="K135">
            <v>0.87215847999999996</v>
          </cell>
          <cell r="L135">
            <v>519036.57</v>
          </cell>
          <cell r="M135">
            <v>461472.96</v>
          </cell>
        </row>
        <row r="136">
          <cell r="B136" t="str">
            <v>AF508A</v>
          </cell>
          <cell r="D136" t="str">
            <v/>
          </cell>
          <cell r="E136" t="str">
            <v>HP Pwr Monitor 3PH 16A Intl Sngl PDU</v>
          </cell>
          <cell r="F136" t="str">
            <v>SI</v>
          </cell>
          <cell r="G136">
            <v>2800000</v>
          </cell>
          <cell r="H136">
            <v>0</v>
          </cell>
          <cell r="I136">
            <v>2800000</v>
          </cell>
          <cell r="J136">
            <v>2800000</v>
          </cell>
          <cell r="K136">
            <v>0.88438213200000004</v>
          </cell>
          <cell r="L136">
            <v>323730.03000000003</v>
          </cell>
          <cell r="M136">
            <v>287831.44</v>
          </cell>
        </row>
        <row r="137">
          <cell r="B137" t="str">
            <v>AF509A</v>
          </cell>
          <cell r="D137" t="str">
            <v/>
          </cell>
          <cell r="E137" t="str">
            <v>HP Pwr Monitor 1PH 32A Intl Dual PDU</v>
          </cell>
          <cell r="F137" t="str">
            <v>SI</v>
          </cell>
          <cell r="G137">
            <v>5360000</v>
          </cell>
          <cell r="H137">
            <v>0</v>
          </cell>
          <cell r="I137">
            <v>5360000</v>
          </cell>
          <cell r="J137">
            <v>5360000</v>
          </cell>
          <cell r="K137">
            <v>0.89776884899999998</v>
          </cell>
          <cell r="L137">
            <v>547958.97</v>
          </cell>
          <cell r="M137">
            <v>487181.76</v>
          </cell>
        </row>
        <row r="138">
          <cell r="B138" t="str">
            <v>AF510A</v>
          </cell>
          <cell r="D138" t="str">
            <v/>
          </cell>
          <cell r="E138" t="str">
            <v>HP Pwr Monitor 1PH 32A Intl Sngl PDU</v>
          </cell>
          <cell r="F138" t="str">
            <v>SI</v>
          </cell>
          <cell r="G138">
            <v>2800000</v>
          </cell>
          <cell r="H138">
            <v>0</v>
          </cell>
          <cell r="I138">
            <v>2800000</v>
          </cell>
          <cell r="J138">
            <v>2800000</v>
          </cell>
          <cell r="K138">
            <v>0.88454472500000003</v>
          </cell>
          <cell r="L138">
            <v>323274.77</v>
          </cell>
          <cell r="M138">
            <v>287429.74</v>
          </cell>
        </row>
        <row r="139">
          <cell r="B139" t="str">
            <v>AF915A</v>
          </cell>
          <cell r="D139" t="str">
            <v/>
          </cell>
          <cell r="E139" t="str">
            <v>HP PWwr Monitoring 1PH 32A Intl PDU</v>
          </cell>
          <cell r="F139" t="str">
            <v>SI</v>
          </cell>
          <cell r="G139">
            <v>2530000</v>
          </cell>
          <cell r="H139">
            <v>0</v>
          </cell>
          <cell r="I139">
            <v>2530000</v>
          </cell>
          <cell r="J139">
            <v>2530000</v>
          </cell>
          <cell r="K139">
            <v>0.87838916199999995</v>
          </cell>
          <cell r="L139">
            <v>307675.42</v>
          </cell>
          <cell r="M139">
            <v>273557.7</v>
          </cell>
        </row>
        <row r="140">
          <cell r="B140" t="str">
            <v>AF560A</v>
          </cell>
          <cell r="D140" t="str">
            <v/>
          </cell>
          <cell r="E140" t="str">
            <v>HP 1.83m 10A C13 KR Pwr Cord</v>
          </cell>
          <cell r="F140" t="str">
            <v>SI</v>
          </cell>
          <cell r="G140">
            <v>70000</v>
          </cell>
          <cell r="H140">
            <v>0</v>
          </cell>
          <cell r="I140">
            <v>70000</v>
          </cell>
          <cell r="J140">
            <v>70000</v>
          </cell>
          <cell r="K140">
            <v>0.947970286</v>
          </cell>
          <cell r="L140">
            <v>3642.08</v>
          </cell>
          <cell r="M140">
            <v>3253.77</v>
          </cell>
        </row>
        <row r="141">
          <cell r="B141" t="str">
            <v>417705-B21</v>
          </cell>
          <cell r="D141" t="str">
            <v/>
          </cell>
          <cell r="E141" t="str">
            <v>HP Tower to Rack Conv Tray Universal Kit</v>
          </cell>
          <cell r="F141" t="str">
            <v>LA</v>
          </cell>
          <cell r="G141">
            <v>1760000</v>
          </cell>
          <cell r="H141">
            <v>0</v>
          </cell>
          <cell r="I141">
            <v>1760000</v>
          </cell>
          <cell r="J141">
            <v>1760000</v>
          </cell>
          <cell r="K141">
            <v>0.91450941500000005</v>
          </cell>
          <cell r="L141">
            <v>150463.43</v>
          </cell>
          <cell r="M141">
            <v>133779.49</v>
          </cell>
        </row>
        <row r="142">
          <cell r="B142" t="str">
            <v>AF518A</v>
          </cell>
          <cell r="D142" t="str">
            <v/>
          </cell>
          <cell r="E142" t="str">
            <v>HP Mod PDU Core 32A/3Phs INTL Kit</v>
          </cell>
          <cell r="F142" t="str">
            <v>SI</v>
          </cell>
          <cell r="G142">
            <v>3220000</v>
          </cell>
          <cell r="H142">
            <v>0</v>
          </cell>
          <cell r="I142">
            <v>3220000</v>
          </cell>
          <cell r="J142">
            <v>3220000</v>
          </cell>
          <cell r="K142">
            <v>0.88647192900000005</v>
          </cell>
          <cell r="L142">
            <v>365560.39</v>
          </cell>
          <cell r="M142">
            <v>325015.46999999997</v>
          </cell>
        </row>
        <row r="143">
          <cell r="B143" t="str">
            <v>332815-B21</v>
          </cell>
          <cell r="D143" t="str">
            <v/>
          </cell>
          <cell r="E143" t="str">
            <v>HP 24in Round to 19in Square Rck Adapter</v>
          </cell>
          <cell r="F143" t="str">
            <v>SI</v>
          </cell>
          <cell r="G143">
            <v>440000</v>
          </cell>
          <cell r="H143">
            <v>0</v>
          </cell>
          <cell r="I143">
            <v>440000</v>
          </cell>
          <cell r="J143">
            <v>440000</v>
          </cell>
          <cell r="K143">
            <v>0.90876540900000002</v>
          </cell>
          <cell r="L143">
            <v>40143.22</v>
          </cell>
          <cell r="M143">
            <v>35697.74</v>
          </cell>
        </row>
        <row r="144">
          <cell r="B144" t="str">
            <v>361589-B21</v>
          </cell>
          <cell r="D144" t="str">
            <v/>
          </cell>
          <cell r="E144" t="str">
            <v>HP Light Kit for 10000 series Rack</v>
          </cell>
          <cell r="F144" t="str">
            <v>SI</v>
          </cell>
          <cell r="G144">
            <v>1330000</v>
          </cell>
          <cell r="H144">
            <v>0</v>
          </cell>
          <cell r="I144">
            <v>1330000</v>
          </cell>
          <cell r="J144">
            <v>1330000</v>
          </cell>
          <cell r="K144">
            <v>0.87129491699999995</v>
          </cell>
          <cell r="L144">
            <v>171177.76</v>
          </cell>
          <cell r="M144">
            <v>152204.13</v>
          </cell>
        </row>
        <row r="145">
          <cell r="B145" t="str">
            <v>361591-B21</v>
          </cell>
          <cell r="D145" t="str">
            <v/>
          </cell>
          <cell r="E145" t="str">
            <v>HP 2U Universal Locking Drawer</v>
          </cell>
          <cell r="F145" t="str">
            <v>SI</v>
          </cell>
          <cell r="G145">
            <v>1010000</v>
          </cell>
          <cell r="H145">
            <v>0</v>
          </cell>
          <cell r="I145">
            <v>1010000</v>
          </cell>
          <cell r="J145">
            <v>1010000</v>
          </cell>
          <cell r="K145">
            <v>0.85358498999999999</v>
          </cell>
          <cell r="L145">
            <v>147879.16</v>
          </cell>
          <cell r="M145">
            <v>131489.79999999999</v>
          </cell>
        </row>
        <row r="146">
          <cell r="B146" t="str">
            <v>374493-B21</v>
          </cell>
          <cell r="D146" t="str">
            <v/>
          </cell>
          <cell r="E146" t="str">
            <v>HP 5642 Rack Stabilizer Kit</v>
          </cell>
          <cell r="F146" t="str">
            <v>SI</v>
          </cell>
          <cell r="G146">
            <v>960000</v>
          </cell>
          <cell r="H146">
            <v>0</v>
          </cell>
          <cell r="I146">
            <v>960000</v>
          </cell>
          <cell r="J146">
            <v>960000</v>
          </cell>
          <cell r="K146">
            <v>0.92427676000000003</v>
          </cell>
          <cell r="L146">
            <v>72694.31</v>
          </cell>
          <cell r="M146">
            <v>64633.53</v>
          </cell>
        </row>
        <row r="147">
          <cell r="B147" t="str">
            <v>374499-B21</v>
          </cell>
          <cell r="D147" t="str">
            <v/>
          </cell>
          <cell r="E147" t="str">
            <v>HP 5642 Rack Baying Kit</v>
          </cell>
          <cell r="F147" t="str">
            <v>SI</v>
          </cell>
          <cell r="G147">
            <v>480000</v>
          </cell>
          <cell r="H147">
            <v>0</v>
          </cell>
          <cell r="I147">
            <v>480000</v>
          </cell>
          <cell r="J147">
            <v>480000</v>
          </cell>
          <cell r="K147">
            <v>0.92886562500000003</v>
          </cell>
          <cell r="L147">
            <v>34144.5</v>
          </cell>
          <cell r="M147">
            <v>30368.52</v>
          </cell>
        </row>
        <row r="148">
          <cell r="B148" t="str">
            <v>376440-B21</v>
          </cell>
          <cell r="D148" t="str">
            <v/>
          </cell>
          <cell r="E148" t="str">
            <v>HP Front Door 5642 Rack</v>
          </cell>
          <cell r="F148" t="str">
            <v>SI</v>
          </cell>
          <cell r="G148">
            <v>1600000</v>
          </cell>
          <cell r="H148">
            <v>0</v>
          </cell>
          <cell r="I148">
            <v>1600000</v>
          </cell>
          <cell r="J148">
            <v>1600000</v>
          </cell>
          <cell r="K148">
            <v>0.85339623799999997</v>
          </cell>
          <cell r="L148">
            <v>234566.02</v>
          </cell>
          <cell r="M148">
            <v>208549.25</v>
          </cell>
        </row>
        <row r="149">
          <cell r="B149" t="str">
            <v>383982-B21</v>
          </cell>
          <cell r="D149" t="str">
            <v/>
          </cell>
          <cell r="E149" t="str">
            <v>HP 600W Rack Top Cable Mgmt Tray</v>
          </cell>
          <cell r="F149" t="str">
            <v>SI</v>
          </cell>
          <cell r="G149">
            <v>9630000</v>
          </cell>
          <cell r="H149">
            <v>0</v>
          </cell>
          <cell r="I149">
            <v>9630000</v>
          </cell>
          <cell r="J149">
            <v>9630000</v>
          </cell>
          <cell r="K149">
            <v>0.860910854</v>
          </cell>
          <cell r="L149">
            <v>1339428.48</v>
          </cell>
          <cell r="M149">
            <v>1190839.6499999999</v>
          </cell>
        </row>
        <row r="150">
          <cell r="B150" t="str">
            <v>383983-B21</v>
          </cell>
          <cell r="D150" t="str">
            <v/>
          </cell>
          <cell r="E150" t="str">
            <v>HP 800W Rack Top Cable Mgmt Tray</v>
          </cell>
          <cell r="F150" t="str">
            <v>SI</v>
          </cell>
          <cell r="G150">
            <v>1710000</v>
          </cell>
          <cell r="H150">
            <v>0</v>
          </cell>
          <cell r="I150">
            <v>1710000</v>
          </cell>
          <cell r="J150">
            <v>1710000</v>
          </cell>
          <cell r="K150">
            <v>0.81326822799999998</v>
          </cell>
          <cell r="L150">
            <v>319311.33</v>
          </cell>
          <cell r="M150">
            <v>283894.78000000003</v>
          </cell>
        </row>
        <row r="151">
          <cell r="B151" t="str">
            <v>383984-B21</v>
          </cell>
          <cell r="D151" t="str">
            <v/>
          </cell>
          <cell r="E151" t="str">
            <v>HP Rack Top Cable Mgmt Tray Bridge</v>
          </cell>
          <cell r="F151" t="str">
            <v>SI</v>
          </cell>
          <cell r="G151">
            <v>2680000</v>
          </cell>
          <cell r="H151">
            <v>0</v>
          </cell>
          <cell r="I151">
            <v>2680000</v>
          </cell>
          <cell r="J151">
            <v>2680000</v>
          </cell>
          <cell r="K151">
            <v>0.82311210400000001</v>
          </cell>
          <cell r="L151">
            <v>474059.56</v>
          </cell>
          <cell r="M151">
            <v>421477.03</v>
          </cell>
        </row>
        <row r="152">
          <cell r="B152" t="str">
            <v>AF050A</v>
          </cell>
          <cell r="D152" t="str">
            <v/>
          </cell>
          <cell r="E152" t="str">
            <v>HP 10647 G2 Sidepanel</v>
          </cell>
          <cell r="F152" t="str">
            <v>SI</v>
          </cell>
          <cell r="G152">
            <v>2400000</v>
          </cell>
          <cell r="H152">
            <v>0</v>
          </cell>
          <cell r="I152">
            <v>2400000</v>
          </cell>
          <cell r="J152">
            <v>2400000</v>
          </cell>
          <cell r="K152">
            <v>0.85337392099999998</v>
          </cell>
          <cell r="L152">
            <v>351902.59</v>
          </cell>
          <cell r="M152">
            <v>312870.74</v>
          </cell>
        </row>
        <row r="153">
          <cell r="B153" t="str">
            <v>AF066A</v>
          </cell>
          <cell r="D153" t="str">
            <v/>
          </cell>
          <cell r="E153" t="str">
            <v>HP 10K 800W G2 Stabilizer</v>
          </cell>
          <cell r="F153" t="str">
            <v>SI</v>
          </cell>
          <cell r="G153">
            <v>1330000</v>
          </cell>
          <cell r="H153">
            <v>0</v>
          </cell>
          <cell r="I153">
            <v>1330000</v>
          </cell>
          <cell r="J153">
            <v>1330000</v>
          </cell>
          <cell r="K153">
            <v>0.82274861700000002</v>
          </cell>
          <cell r="L153">
            <v>235744.34</v>
          </cell>
          <cell r="M153">
            <v>209593.67</v>
          </cell>
        </row>
        <row r="154">
          <cell r="B154" t="str">
            <v>AF090A</v>
          </cell>
          <cell r="D154" t="str">
            <v/>
          </cell>
          <cell r="E154" t="str">
            <v>HP 10K Rack Airflow Optimization Kit</v>
          </cell>
          <cell r="F154" t="str">
            <v>SI</v>
          </cell>
          <cell r="G154">
            <v>530000</v>
          </cell>
          <cell r="H154">
            <v>0</v>
          </cell>
          <cell r="I154">
            <v>530000</v>
          </cell>
          <cell r="J154">
            <v>530000</v>
          </cell>
          <cell r="K154">
            <v>0.941159792</v>
          </cell>
          <cell r="L154">
            <v>31185.31</v>
          </cell>
          <cell r="M154">
            <v>27744.080000000002</v>
          </cell>
        </row>
        <row r="155">
          <cell r="B155" t="str">
            <v>AF099A</v>
          </cell>
          <cell r="D155" t="str">
            <v/>
          </cell>
          <cell r="E155" t="str">
            <v>HP Rack Cable Management Kit</v>
          </cell>
          <cell r="F155" t="str">
            <v>SI</v>
          </cell>
          <cell r="G155">
            <v>1390000</v>
          </cell>
          <cell r="H155">
            <v>0</v>
          </cell>
          <cell r="I155">
            <v>1390000</v>
          </cell>
          <cell r="J155">
            <v>1390000</v>
          </cell>
          <cell r="K155">
            <v>0.85285449599999996</v>
          </cell>
          <cell r="L155">
            <v>204532.25</v>
          </cell>
          <cell r="M155">
            <v>181849.59</v>
          </cell>
        </row>
        <row r="156">
          <cell r="B156" t="str">
            <v>AF518A</v>
          </cell>
          <cell r="D156" t="str">
            <v/>
          </cell>
          <cell r="E156" t="str">
            <v>HP Mod PDU Core 32A/3Phs INTL Kit</v>
          </cell>
          <cell r="F156" t="str">
            <v>SI</v>
          </cell>
          <cell r="G156">
            <v>3220000</v>
          </cell>
          <cell r="H156">
            <v>0</v>
          </cell>
          <cell r="I156">
            <v>3220000</v>
          </cell>
          <cell r="J156">
            <v>3220000</v>
          </cell>
          <cell r="K156">
            <v>0.88647192900000005</v>
          </cell>
          <cell r="L156">
            <v>365560.39</v>
          </cell>
          <cell r="M156">
            <v>325015.46999999997</v>
          </cell>
        </row>
        <row r="157">
          <cell r="B157" t="str">
            <v>AF442A</v>
          </cell>
          <cell r="D157" t="str">
            <v/>
          </cell>
          <cell r="E157" t="str">
            <v>HP R5500 UPS Tower Conversion Kit</v>
          </cell>
          <cell r="F157" t="str">
            <v>SI</v>
          </cell>
          <cell r="G157">
            <v>750000</v>
          </cell>
          <cell r="H157">
            <v>0</v>
          </cell>
          <cell r="I157">
            <v>750000</v>
          </cell>
          <cell r="J157">
            <v>750000</v>
          </cell>
          <cell r="K157">
            <v>0.91430400000000001</v>
          </cell>
          <cell r="L157">
            <v>64272</v>
          </cell>
          <cell r="M157">
            <v>57161.91</v>
          </cell>
        </row>
        <row r="158">
          <cell r="B158" t="str">
            <v>AG066A</v>
          </cell>
          <cell r="D158" t="str">
            <v/>
          </cell>
          <cell r="E158" t="str">
            <v>HP TFT7600 Rckmnt Kybd 17in Intl Monitor</v>
          </cell>
          <cell r="F158" t="str">
            <v>SI</v>
          </cell>
          <cell r="G158">
            <v>10082000</v>
          </cell>
          <cell r="H158">
            <v>0</v>
          </cell>
          <cell r="I158">
            <v>10082000</v>
          </cell>
          <cell r="J158">
            <v>10082000</v>
          </cell>
          <cell r="K158">
            <v>0.94019788500000001</v>
          </cell>
          <cell r="L158">
            <v>602924.92000000004</v>
          </cell>
          <cell r="M158">
            <v>536041.87</v>
          </cell>
        </row>
        <row r="159">
          <cell r="D159" t="str">
            <v>DRB</v>
          </cell>
          <cell r="E159" t="str">
            <v>3 Years Next Day Hardware Support</v>
          </cell>
          <cell r="F159" t="str">
            <v>06</v>
          </cell>
          <cell r="G159">
            <v>308000</v>
          </cell>
          <cell r="H159">
            <v>0</v>
          </cell>
          <cell r="I159">
            <v>308000</v>
          </cell>
          <cell r="J159">
            <v>308000</v>
          </cell>
          <cell r="K159">
            <v>1</v>
          </cell>
          <cell r="L159">
            <v>0</v>
          </cell>
          <cell r="M159">
            <v>0</v>
          </cell>
        </row>
        <row r="160">
          <cell r="B160" t="str">
            <v>348373-B21</v>
          </cell>
          <cell r="D160" t="str">
            <v/>
          </cell>
          <cell r="E160" t="str">
            <v>HP TFT7210R Rack Mounted 17" Monitor</v>
          </cell>
          <cell r="F160" t="str">
            <v>SI</v>
          </cell>
          <cell r="G160">
            <v>4840000</v>
          </cell>
          <cell r="H160">
            <v>0</v>
          </cell>
          <cell r="I160">
            <v>4840000</v>
          </cell>
          <cell r="J160">
            <v>4840000</v>
          </cell>
          <cell r="K160">
            <v>0.83803633099999997</v>
          </cell>
          <cell r="L160">
            <v>783904.16</v>
          </cell>
          <cell r="M160">
            <v>696936.11</v>
          </cell>
        </row>
        <row r="161">
          <cell r="B161" t="str">
            <v>253449-B21</v>
          </cell>
          <cell r="D161" t="str">
            <v/>
          </cell>
          <cell r="E161" t="str">
            <v>HP 10000 Graphite Monitor/Utility Shelf</v>
          </cell>
          <cell r="F161" t="str">
            <v>SI</v>
          </cell>
          <cell r="G161">
            <v>790000</v>
          </cell>
          <cell r="H161">
            <v>0</v>
          </cell>
          <cell r="I161">
            <v>790000</v>
          </cell>
          <cell r="J161">
            <v>790000</v>
          </cell>
          <cell r="K161">
            <v>0.919473557</v>
          </cell>
          <cell r="L161">
            <v>63615.89</v>
          </cell>
          <cell r="M161">
            <v>56572.75</v>
          </cell>
        </row>
        <row r="162">
          <cell r="B162" t="str">
            <v>AG086A</v>
          </cell>
          <cell r="D162" t="str">
            <v/>
          </cell>
          <cell r="E162" t="str">
            <v>HP 1U with USB Intl Rackmount Keyboard</v>
          </cell>
          <cell r="F162" t="str">
            <v>SI</v>
          </cell>
          <cell r="G162">
            <v>2121500</v>
          </cell>
          <cell r="H162">
            <v>0</v>
          </cell>
          <cell r="I162">
            <v>2121500</v>
          </cell>
          <cell r="J162">
            <v>2121500</v>
          </cell>
          <cell r="K162">
            <v>0.86461678099999995</v>
          </cell>
          <cell r="L162">
            <v>287215.5</v>
          </cell>
          <cell r="M162">
            <v>255360.69</v>
          </cell>
        </row>
        <row r="163">
          <cell r="D163" t="str">
            <v>C1B</v>
          </cell>
          <cell r="E163" t="str">
            <v>1 Year Next Day Hardware Support</v>
          </cell>
          <cell r="F163" t="str">
            <v>06</v>
          </cell>
          <cell r="G163">
            <v>68500</v>
          </cell>
          <cell r="H163">
            <v>0</v>
          </cell>
          <cell r="I163">
            <v>68500</v>
          </cell>
          <cell r="J163">
            <v>68500</v>
          </cell>
          <cell r="K163">
            <v>1</v>
          </cell>
          <cell r="L163">
            <v>0</v>
          </cell>
          <cell r="M163">
            <v>0</v>
          </cell>
        </row>
        <row r="164">
          <cell r="B164" t="str">
            <v>142257-002</v>
          </cell>
          <cell r="D164" t="str">
            <v/>
          </cell>
          <cell r="E164" t="str">
            <v>HP 10A IEC320 C14-C13 8ft/2.4m PDU Cable</v>
          </cell>
          <cell r="F164" t="str">
            <v>SI</v>
          </cell>
          <cell r="G164">
            <v>80000</v>
          </cell>
          <cell r="H164">
            <v>0</v>
          </cell>
          <cell r="I164">
            <v>80000</v>
          </cell>
          <cell r="J164">
            <v>80000</v>
          </cell>
          <cell r="K164">
            <v>0.96434912500000003</v>
          </cell>
          <cell r="L164">
            <v>2852.07</v>
          </cell>
          <cell r="M164">
            <v>2557.4899999999998</v>
          </cell>
        </row>
        <row r="165">
          <cell r="B165" t="str">
            <v>313227-B21</v>
          </cell>
          <cell r="D165" t="str">
            <v/>
          </cell>
          <cell r="E165" t="str">
            <v>HP DL580 G2 C19-C14 6ft/1.8m Power Cord</v>
          </cell>
          <cell r="F165" t="str">
            <v>SI</v>
          </cell>
          <cell r="G165">
            <v>110000</v>
          </cell>
          <cell r="H165">
            <v>0</v>
          </cell>
          <cell r="I165">
            <v>110000</v>
          </cell>
          <cell r="J165">
            <v>110000</v>
          </cell>
          <cell r="K165">
            <v>0.95459572699999995</v>
          </cell>
          <cell r="L165">
            <v>4994.47</v>
          </cell>
          <cell r="M165">
            <v>4445.4799999999996</v>
          </cell>
        </row>
        <row r="166">
          <cell r="B166" t="str">
            <v>252663-B24</v>
          </cell>
          <cell r="D166" t="str">
            <v/>
          </cell>
          <cell r="E166" t="str">
            <v>HP 16A High Voltage Modular PDU</v>
          </cell>
          <cell r="F166" t="str">
            <v>SI</v>
          </cell>
          <cell r="G166">
            <v>1600000</v>
          </cell>
          <cell r="H166">
            <v>0</v>
          </cell>
          <cell r="I166">
            <v>1600000</v>
          </cell>
          <cell r="J166">
            <v>1600000</v>
          </cell>
          <cell r="K166">
            <v>0.92555160000000003</v>
          </cell>
          <cell r="L166">
            <v>119117.44</v>
          </cell>
          <cell r="M166">
            <v>105928.29</v>
          </cell>
        </row>
        <row r="167">
          <cell r="B167" t="str">
            <v>252663-B31</v>
          </cell>
          <cell r="D167" t="str">
            <v/>
          </cell>
          <cell r="E167" t="str">
            <v>HP 32A High Voltage Modular PDU</v>
          </cell>
          <cell r="F167" t="str">
            <v>SI</v>
          </cell>
          <cell r="G167">
            <v>3310000</v>
          </cell>
          <cell r="H167">
            <v>0</v>
          </cell>
          <cell r="I167">
            <v>3310000</v>
          </cell>
          <cell r="J167">
            <v>3310000</v>
          </cell>
          <cell r="K167">
            <v>0.93729758299999999</v>
          </cell>
          <cell r="L167">
            <v>207545</v>
          </cell>
          <cell r="M167">
            <v>184527.59</v>
          </cell>
        </row>
        <row r="168">
          <cell r="B168" t="str">
            <v>252663-B32</v>
          </cell>
          <cell r="D168" t="str">
            <v/>
          </cell>
          <cell r="E168" t="str">
            <v>HP 40A Attached Cord High Volt INTL PDU</v>
          </cell>
          <cell r="F168" t="str">
            <v>SI</v>
          </cell>
          <cell r="G168">
            <v>3270000</v>
          </cell>
          <cell r="H168">
            <v>0</v>
          </cell>
          <cell r="I168">
            <v>3270000</v>
          </cell>
          <cell r="J168">
            <v>3270000</v>
          </cell>
          <cell r="K168">
            <v>0.89312159300000005</v>
          </cell>
          <cell r="L168">
            <v>349492.39</v>
          </cell>
          <cell r="M168">
            <v>310728.34000000003</v>
          </cell>
        </row>
        <row r="169">
          <cell r="B169" t="str">
            <v>AF513A</v>
          </cell>
          <cell r="D169" t="str">
            <v/>
          </cell>
          <cell r="E169" t="str">
            <v>HP 3PH 16A INTL Mod PDU</v>
          </cell>
          <cell r="F169" t="str">
            <v>SI</v>
          </cell>
          <cell r="G169">
            <v>3220000</v>
          </cell>
          <cell r="H169">
            <v>0</v>
          </cell>
          <cell r="I169">
            <v>3220000</v>
          </cell>
          <cell r="J169">
            <v>3220000</v>
          </cell>
          <cell r="K169">
            <v>0.92983972699999995</v>
          </cell>
          <cell r="L169">
            <v>225916.08</v>
          </cell>
          <cell r="M169">
            <v>200863.39</v>
          </cell>
        </row>
        <row r="170">
          <cell r="B170" t="str">
            <v>252663-B33</v>
          </cell>
          <cell r="D170" t="str">
            <v/>
          </cell>
          <cell r="E170" t="str">
            <v>HP 32A HV Core Only Corded PDU</v>
          </cell>
          <cell r="F170" t="str">
            <v>SI</v>
          </cell>
          <cell r="G170">
            <v>1540000</v>
          </cell>
          <cell r="H170">
            <v>0</v>
          </cell>
          <cell r="I170">
            <v>1540000</v>
          </cell>
          <cell r="J170">
            <v>1540000</v>
          </cell>
          <cell r="K170">
            <v>0.890610656</v>
          </cell>
          <cell r="L170">
            <v>168459.59</v>
          </cell>
          <cell r="M170">
            <v>149780.54</v>
          </cell>
        </row>
        <row r="171">
          <cell r="B171" t="str">
            <v>252663-B34</v>
          </cell>
          <cell r="D171" t="str">
            <v/>
          </cell>
          <cell r="E171" t="str">
            <v>HP 40A HV Core Only Corded PDU</v>
          </cell>
          <cell r="F171" t="str">
            <v>SI</v>
          </cell>
          <cell r="G171">
            <v>2680000</v>
          </cell>
          <cell r="H171">
            <v>0</v>
          </cell>
          <cell r="I171">
            <v>2680000</v>
          </cell>
          <cell r="J171">
            <v>2680000</v>
          </cell>
          <cell r="K171">
            <v>0.89795121300000003</v>
          </cell>
          <cell r="L171">
            <v>273490.75</v>
          </cell>
          <cell r="M171">
            <v>243162.4</v>
          </cell>
        </row>
        <row r="172">
          <cell r="B172" t="str">
            <v>351655-B21</v>
          </cell>
          <cell r="D172" t="str">
            <v/>
          </cell>
          <cell r="E172" t="str">
            <v>HP Fixed Cord Qty-2 Extension Bar</v>
          </cell>
          <cell r="F172" t="str">
            <v>SI</v>
          </cell>
          <cell r="G172">
            <v>640000</v>
          </cell>
          <cell r="H172">
            <v>0</v>
          </cell>
          <cell r="I172">
            <v>640000</v>
          </cell>
          <cell r="J172">
            <v>640000</v>
          </cell>
          <cell r="K172">
            <v>0.90409412499999997</v>
          </cell>
          <cell r="L172">
            <v>61379.76</v>
          </cell>
          <cell r="M172">
            <v>54577.64</v>
          </cell>
        </row>
        <row r="173">
          <cell r="B173" t="str">
            <v>AF575A</v>
          </cell>
          <cell r="D173" t="str">
            <v/>
          </cell>
          <cell r="E173" t="str">
            <v>HP Rdnt 1.2m 16A C19-C20 Jmpr Cord</v>
          </cell>
          <cell r="F173" t="str">
            <v>SI</v>
          </cell>
          <cell r="G173">
            <v>220000</v>
          </cell>
          <cell r="H173">
            <v>0</v>
          </cell>
          <cell r="I173">
            <v>220000</v>
          </cell>
          <cell r="J173">
            <v>220000</v>
          </cell>
          <cell r="K173">
            <v>0.93791909100000004</v>
          </cell>
          <cell r="L173">
            <v>13657.8</v>
          </cell>
          <cell r="M173">
            <v>12158.12</v>
          </cell>
        </row>
        <row r="174">
          <cell r="B174" t="str">
            <v>AF573A</v>
          </cell>
          <cell r="D174" t="str">
            <v/>
          </cell>
          <cell r="E174" t="str">
            <v>HP Rdnt 2m,10A,C13-C14 Jmpr Cord</v>
          </cell>
          <cell r="F174" t="str">
            <v>SI</v>
          </cell>
          <cell r="G174">
            <v>150000</v>
          </cell>
          <cell r="H174">
            <v>0</v>
          </cell>
          <cell r="I174">
            <v>150000</v>
          </cell>
          <cell r="J174">
            <v>150000</v>
          </cell>
          <cell r="K174">
            <v>0.94527953300000001</v>
          </cell>
          <cell r="L174">
            <v>8208.07</v>
          </cell>
          <cell r="M174">
            <v>7324.33</v>
          </cell>
        </row>
        <row r="175">
          <cell r="B175" t="str">
            <v>AF574A</v>
          </cell>
          <cell r="D175" t="str">
            <v/>
          </cell>
          <cell r="E175" t="str">
            <v>HP Rdnt 2m,16A,C19-C20 Jmpr Cord</v>
          </cell>
          <cell r="F175" t="str">
            <v>SI</v>
          </cell>
          <cell r="G175">
            <v>150000</v>
          </cell>
          <cell r="H175">
            <v>0</v>
          </cell>
          <cell r="I175">
            <v>150000</v>
          </cell>
          <cell r="J175">
            <v>150000</v>
          </cell>
          <cell r="K175">
            <v>0.93510313300000003</v>
          </cell>
          <cell r="L175">
            <v>9734.5300000000007</v>
          </cell>
          <cell r="M175">
            <v>8676.7199999999993</v>
          </cell>
        </row>
        <row r="176">
          <cell r="B176" t="str">
            <v>291034-B21</v>
          </cell>
          <cell r="D176" t="str">
            <v/>
          </cell>
          <cell r="E176" t="str">
            <v>HP 10A IEC320-C14/C19 8ft/2.4m Pwr Cord</v>
          </cell>
          <cell r="F176" t="str">
            <v>SI</v>
          </cell>
          <cell r="G176">
            <v>110000</v>
          </cell>
          <cell r="H176">
            <v>0</v>
          </cell>
          <cell r="I176">
            <v>110000</v>
          </cell>
          <cell r="J176">
            <v>110000</v>
          </cell>
          <cell r="K176">
            <v>0.94485754499999997</v>
          </cell>
          <cell r="L176">
            <v>6065.67</v>
          </cell>
          <cell r="M176">
            <v>5597.02</v>
          </cell>
        </row>
        <row r="177">
          <cell r="B177" t="str">
            <v>AF400A</v>
          </cell>
          <cell r="D177" t="str">
            <v/>
          </cell>
          <cell r="E177" t="str">
            <v>HP PDU Management Module</v>
          </cell>
          <cell r="F177" t="str">
            <v>SI</v>
          </cell>
          <cell r="G177">
            <v>1080000</v>
          </cell>
          <cell r="H177">
            <v>0</v>
          </cell>
          <cell r="I177">
            <v>1080000</v>
          </cell>
          <cell r="J177">
            <v>1080000</v>
          </cell>
          <cell r="K177">
            <v>0.92144533299999998</v>
          </cell>
          <cell r="L177">
            <v>84839.039999999994</v>
          </cell>
          <cell r="M177">
            <v>75439.259999999995</v>
          </cell>
        </row>
        <row r="178">
          <cell r="B178" t="str">
            <v>252663-B21</v>
          </cell>
          <cell r="D178" t="str">
            <v/>
          </cell>
          <cell r="E178" t="str">
            <v>HP 40A High Voltage Modular PDU</v>
          </cell>
          <cell r="F178" t="str">
            <v>SI</v>
          </cell>
          <cell r="G178">
            <v>2550000</v>
          </cell>
          <cell r="H178">
            <v>0</v>
          </cell>
          <cell r="I178">
            <v>2550000</v>
          </cell>
          <cell r="J178">
            <v>2550000</v>
          </cell>
          <cell r="K178">
            <v>0.91628361999999997</v>
          </cell>
          <cell r="L178">
            <v>213476.77</v>
          </cell>
          <cell r="M178">
            <v>189803.25</v>
          </cell>
        </row>
        <row r="179">
          <cell r="B179" t="str">
            <v>AF600A</v>
          </cell>
          <cell r="D179" t="str">
            <v/>
          </cell>
          <cell r="E179" t="str">
            <v>HP 0X2X16 KVM Svr Console USB Switch</v>
          </cell>
          <cell r="F179" t="str">
            <v>SI</v>
          </cell>
          <cell r="G179">
            <v>7530000</v>
          </cell>
          <cell r="H179">
            <v>0</v>
          </cell>
          <cell r="I179">
            <v>7530000</v>
          </cell>
          <cell r="J179">
            <v>7530000</v>
          </cell>
          <cell r="K179">
            <v>0.83845934099999997</v>
          </cell>
          <cell r="L179">
            <v>1216401.1599999999</v>
          </cell>
          <cell r="M179">
            <v>1081470.1299999999</v>
          </cell>
        </row>
        <row r="180">
          <cell r="B180" t="str">
            <v>AF601A</v>
          </cell>
          <cell r="D180" t="str">
            <v/>
          </cell>
          <cell r="E180" t="str">
            <v>HP 2X1X16 IP Console USB/VM Switch</v>
          </cell>
          <cell r="F180" t="str">
            <v>SI</v>
          </cell>
          <cell r="G180">
            <v>19570000</v>
          </cell>
          <cell r="H180">
            <v>0</v>
          </cell>
          <cell r="I180">
            <v>19570000</v>
          </cell>
          <cell r="J180">
            <v>19570000</v>
          </cell>
          <cell r="K180">
            <v>0.87098115799999998</v>
          </cell>
          <cell r="L180">
            <v>2524898.7400000002</v>
          </cell>
          <cell r="M180">
            <v>2244793.33</v>
          </cell>
        </row>
        <row r="181">
          <cell r="B181" t="str">
            <v>262587-B21</v>
          </cell>
          <cell r="D181" t="str">
            <v/>
          </cell>
          <cell r="E181" t="str">
            <v>HP IP Console 8 pack Interface Adapter</v>
          </cell>
          <cell r="F181" t="str">
            <v>SI</v>
          </cell>
          <cell r="G181">
            <v>3570000</v>
          </cell>
          <cell r="H181">
            <v>0</v>
          </cell>
          <cell r="I181">
            <v>3570000</v>
          </cell>
          <cell r="J181">
            <v>3570000</v>
          </cell>
          <cell r="K181">
            <v>0.90464594700000001</v>
          </cell>
          <cell r="L181">
            <v>340413.97</v>
          </cell>
          <cell r="M181">
            <v>302654.17</v>
          </cell>
        </row>
        <row r="182">
          <cell r="B182" t="str">
            <v>262588-B21</v>
          </cell>
          <cell r="D182" t="str">
            <v/>
          </cell>
          <cell r="E182" t="str">
            <v>HP IP Console 1 pack Interface Adapter</v>
          </cell>
          <cell r="F182" t="str">
            <v>SI</v>
          </cell>
          <cell r="G182">
            <v>500000</v>
          </cell>
          <cell r="H182">
            <v>0</v>
          </cell>
          <cell r="I182">
            <v>500000</v>
          </cell>
          <cell r="J182">
            <v>500000</v>
          </cell>
          <cell r="K182">
            <v>0.91591080000000002</v>
          </cell>
          <cell r="L182">
            <v>42044.6</v>
          </cell>
          <cell r="M182">
            <v>37398.269999999997</v>
          </cell>
        </row>
        <row r="183">
          <cell r="B183" t="str">
            <v>262589-B21</v>
          </cell>
          <cell r="D183" t="str">
            <v/>
          </cell>
          <cell r="E183" t="str">
            <v>HP IP CAT5 8 Port KVM Expansion Module</v>
          </cell>
          <cell r="F183" t="str">
            <v>SI</v>
          </cell>
          <cell r="G183">
            <v>1130000</v>
          </cell>
          <cell r="H183">
            <v>0</v>
          </cell>
          <cell r="I183">
            <v>1130000</v>
          </cell>
          <cell r="J183">
            <v>1130000</v>
          </cell>
          <cell r="K183">
            <v>0.93360692899999997</v>
          </cell>
          <cell r="L183">
            <v>75024.17</v>
          </cell>
          <cell r="M183">
            <v>66708.98</v>
          </cell>
        </row>
        <row r="184">
          <cell r="B184" t="str">
            <v>336044-B21</v>
          </cell>
          <cell r="D184" t="str">
            <v/>
          </cell>
          <cell r="E184" t="str">
            <v>HP CAT5 0x1x8 KVM Server Console Switch</v>
          </cell>
          <cell r="F184" t="str">
            <v>SI</v>
          </cell>
          <cell r="G184">
            <v>3860000</v>
          </cell>
          <cell r="H184">
            <v>0</v>
          </cell>
          <cell r="I184">
            <v>3860000</v>
          </cell>
          <cell r="J184">
            <v>3860000</v>
          </cell>
          <cell r="K184">
            <v>0.84250099199999995</v>
          </cell>
          <cell r="L184">
            <v>607946.17000000004</v>
          </cell>
          <cell r="M184">
            <v>540514.13</v>
          </cell>
        </row>
        <row r="185">
          <cell r="B185" t="str">
            <v>336045-B21</v>
          </cell>
          <cell r="D185" t="str">
            <v/>
          </cell>
          <cell r="E185" t="str">
            <v>HP CAT5 0x2x16 KVM Server Console Switch</v>
          </cell>
          <cell r="F185" t="str">
            <v>SI</v>
          </cell>
          <cell r="G185">
            <v>5510000</v>
          </cell>
          <cell r="H185">
            <v>0</v>
          </cell>
          <cell r="I185">
            <v>5510000</v>
          </cell>
          <cell r="J185">
            <v>5510000</v>
          </cell>
          <cell r="K185">
            <v>0.84545850099999997</v>
          </cell>
          <cell r="L185">
            <v>851523.66</v>
          </cell>
          <cell r="M185">
            <v>757070.6</v>
          </cell>
        </row>
        <row r="186">
          <cell r="B186" t="str">
            <v>336047-B21</v>
          </cell>
          <cell r="D186" t="str">
            <v/>
          </cell>
          <cell r="E186" t="str">
            <v>HP CAT5 KVM USB 1 Pack Interface Adapter</v>
          </cell>
          <cell r="F186" t="str">
            <v>SI</v>
          </cell>
          <cell r="G186">
            <v>500000</v>
          </cell>
          <cell r="H186">
            <v>0</v>
          </cell>
          <cell r="I186">
            <v>500000</v>
          </cell>
          <cell r="J186">
            <v>500000</v>
          </cell>
          <cell r="K186">
            <v>0.87785641999999997</v>
          </cell>
          <cell r="L186">
            <v>61071.79</v>
          </cell>
          <cell r="M186">
            <v>54309.84</v>
          </cell>
        </row>
        <row r="187">
          <cell r="B187" t="str">
            <v>373035-B21</v>
          </cell>
          <cell r="D187" t="str">
            <v/>
          </cell>
          <cell r="E187" t="str">
            <v>HP KVM CAT5 1-Pak Serial Int Adapter</v>
          </cell>
          <cell r="F187" t="str">
            <v>SI</v>
          </cell>
          <cell r="G187">
            <v>910000</v>
          </cell>
          <cell r="H187">
            <v>0</v>
          </cell>
          <cell r="I187">
            <v>910000</v>
          </cell>
          <cell r="J187">
            <v>910000</v>
          </cell>
          <cell r="K187">
            <v>0.85206257100000005</v>
          </cell>
          <cell r="L187">
            <v>134623.06</v>
          </cell>
          <cell r="M187">
            <v>119706.6</v>
          </cell>
        </row>
        <row r="188">
          <cell r="B188" t="str">
            <v>AF611A</v>
          </cell>
          <cell r="D188" t="str">
            <v/>
          </cell>
          <cell r="E188" t="str">
            <v>HP 1x4 USB/PS2 KVM Cnsl Switch</v>
          </cell>
          <cell r="F188" t="str">
            <v>SI</v>
          </cell>
          <cell r="G188">
            <v>1150000</v>
          </cell>
          <cell r="H188">
            <v>0</v>
          </cell>
          <cell r="I188">
            <v>1150000</v>
          </cell>
          <cell r="J188">
            <v>1150000</v>
          </cell>
          <cell r="K188">
            <v>0.87405249600000001</v>
          </cell>
          <cell r="L188">
            <v>144839.63</v>
          </cell>
          <cell r="M188">
            <v>128785.02</v>
          </cell>
        </row>
        <row r="189">
          <cell r="B189" t="str">
            <v>AF612A</v>
          </cell>
          <cell r="D189" t="str">
            <v/>
          </cell>
          <cell r="E189" t="str">
            <v>HP 1x4 KVM Console 6ft PS2 Cable</v>
          </cell>
          <cell r="F189" t="str">
            <v>SI</v>
          </cell>
          <cell r="G189">
            <v>200000</v>
          </cell>
          <cell r="H189">
            <v>0</v>
          </cell>
          <cell r="I189">
            <v>200000</v>
          </cell>
          <cell r="J189">
            <v>200000</v>
          </cell>
          <cell r="K189">
            <v>0.86703730000000001</v>
          </cell>
          <cell r="L189">
            <v>26592.54</v>
          </cell>
          <cell r="M189">
            <v>23660.13</v>
          </cell>
        </row>
        <row r="190">
          <cell r="B190" t="str">
            <v>AF613A</v>
          </cell>
          <cell r="D190" t="str">
            <v/>
          </cell>
          <cell r="E190" t="str">
            <v>HP 1x4 KVM Console 6ft USB Cable</v>
          </cell>
          <cell r="F190" t="str">
            <v>SI</v>
          </cell>
          <cell r="G190">
            <v>200000</v>
          </cell>
          <cell r="H190">
            <v>0</v>
          </cell>
          <cell r="I190">
            <v>200000</v>
          </cell>
          <cell r="J190">
            <v>200000</v>
          </cell>
          <cell r="K190">
            <v>0.86703730000000001</v>
          </cell>
          <cell r="L190">
            <v>26592.54</v>
          </cell>
          <cell r="M190">
            <v>23660.13</v>
          </cell>
        </row>
        <row r="191">
          <cell r="B191" t="str">
            <v>263474-B22</v>
          </cell>
          <cell r="D191" t="str">
            <v/>
          </cell>
          <cell r="E191" t="str">
            <v>HP IP CAT5 Qty-8 6ft/2m Cable</v>
          </cell>
          <cell r="F191" t="str">
            <v>SI</v>
          </cell>
          <cell r="G191">
            <v>240000</v>
          </cell>
          <cell r="H191">
            <v>0</v>
          </cell>
          <cell r="I191">
            <v>240000</v>
          </cell>
          <cell r="J191">
            <v>240000</v>
          </cell>
          <cell r="K191">
            <v>0.93862916699999999</v>
          </cell>
          <cell r="L191">
            <v>14729</v>
          </cell>
          <cell r="M191">
            <v>13108.81</v>
          </cell>
        </row>
        <row r="192">
          <cell r="B192" t="str">
            <v>263474-B23</v>
          </cell>
          <cell r="D192" t="str">
            <v/>
          </cell>
          <cell r="E192" t="str">
            <v>HP IP CAT5 Qty-8 12ft/3.7m Cable</v>
          </cell>
          <cell r="F192" t="str">
            <v>SI</v>
          </cell>
          <cell r="G192">
            <v>280000</v>
          </cell>
          <cell r="H192">
            <v>0</v>
          </cell>
          <cell r="I192">
            <v>280000</v>
          </cell>
          <cell r="J192">
            <v>280000</v>
          </cell>
          <cell r="K192">
            <v>0.93634967899999999</v>
          </cell>
          <cell r="L192">
            <v>17822.09</v>
          </cell>
          <cell r="M192">
            <v>15867.15</v>
          </cell>
        </row>
        <row r="193">
          <cell r="B193" t="str">
            <v>263474-B24</v>
          </cell>
          <cell r="D193" t="str">
            <v/>
          </cell>
          <cell r="E193" t="str">
            <v>HP IP CAT5 Qty-4 20ft/6.1m Cable</v>
          </cell>
          <cell r="F193" t="str">
            <v>SI</v>
          </cell>
          <cell r="G193">
            <v>180000</v>
          </cell>
          <cell r="H193">
            <v>0</v>
          </cell>
          <cell r="I193">
            <v>180000</v>
          </cell>
          <cell r="J193">
            <v>180000</v>
          </cell>
          <cell r="K193">
            <v>0.92099900000000001</v>
          </cell>
          <cell r="L193">
            <v>14220.18</v>
          </cell>
          <cell r="M193">
            <v>12653.55</v>
          </cell>
        </row>
        <row r="194">
          <cell r="B194" t="str">
            <v>263474-B25</v>
          </cell>
          <cell r="D194" t="str">
            <v/>
          </cell>
          <cell r="E194" t="str">
            <v>HP IP CAT5 Qty-1 40ft/12.2m Cable</v>
          </cell>
          <cell r="F194" t="str">
            <v>SI</v>
          </cell>
          <cell r="G194">
            <v>100000</v>
          </cell>
          <cell r="H194">
            <v>0</v>
          </cell>
          <cell r="I194">
            <v>100000</v>
          </cell>
          <cell r="J194">
            <v>100000</v>
          </cell>
          <cell r="K194">
            <v>0.90988530000000001</v>
          </cell>
          <cell r="L194">
            <v>9011.4699999999993</v>
          </cell>
          <cell r="M194">
            <v>8020.61</v>
          </cell>
        </row>
        <row r="195">
          <cell r="B195" t="str">
            <v>168233-B21</v>
          </cell>
          <cell r="D195" t="str">
            <v/>
          </cell>
          <cell r="E195" t="str">
            <v>HP Cable Management D-Rings Kit</v>
          </cell>
          <cell r="F195" t="str">
            <v>SI</v>
          </cell>
          <cell r="G195">
            <v>240000</v>
          </cell>
          <cell r="H195">
            <v>0</v>
          </cell>
          <cell r="I195">
            <v>240000</v>
          </cell>
          <cell r="J195">
            <v>240000</v>
          </cell>
          <cell r="K195">
            <v>0.92267275000000004</v>
          </cell>
          <cell r="L195">
            <v>18558.54</v>
          </cell>
          <cell r="M195">
            <v>16509.87</v>
          </cell>
        </row>
        <row r="196">
          <cell r="B196" t="str">
            <v>455249-005</v>
          </cell>
          <cell r="D196" t="str">
            <v/>
          </cell>
          <cell r="E196" t="str">
            <v xml:space="preserve"> </v>
          </cell>
          <cell r="F196" t="str">
            <v/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B197" t="str">
            <v>455249-010</v>
          </cell>
          <cell r="D197" t="str">
            <v/>
          </cell>
          <cell r="E197" t="str">
            <v>HP IEC309 16A 1PH Hmnzd 10ft Int Pwr Cbl</v>
          </cell>
          <cell r="F197" t="str">
            <v>SI</v>
          </cell>
          <cell r="G197">
            <v>1580000</v>
          </cell>
          <cell r="H197">
            <v>0</v>
          </cell>
          <cell r="I197">
            <v>1580000</v>
          </cell>
          <cell r="J197">
            <v>1580000</v>
          </cell>
          <cell r="K197">
            <v>0.92521939200000003</v>
          </cell>
          <cell r="L197">
            <v>118153.36</v>
          </cell>
          <cell r="M197">
            <v>105057.94</v>
          </cell>
        </row>
        <row r="198">
          <cell r="B198" t="str">
            <v>455249-015</v>
          </cell>
          <cell r="D198" t="str">
            <v/>
          </cell>
          <cell r="E198" t="str">
            <v xml:space="preserve"> </v>
          </cell>
          <cell r="F198" t="str">
            <v/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B199" t="str">
            <v>455249-020</v>
          </cell>
          <cell r="D199" t="str">
            <v/>
          </cell>
          <cell r="E199" t="str">
            <v>HP IEC309 16A 1PH Hmnzd 20ft Int Pwr Cbl</v>
          </cell>
          <cell r="F199" t="str">
            <v>SI</v>
          </cell>
          <cell r="G199">
            <v>1980000</v>
          </cell>
          <cell r="H199">
            <v>0</v>
          </cell>
          <cell r="I199">
            <v>1980000</v>
          </cell>
          <cell r="J199">
            <v>1980000</v>
          </cell>
          <cell r="K199">
            <v>0.92151296000000005</v>
          </cell>
          <cell r="L199">
            <v>155404.34</v>
          </cell>
          <cell r="M199">
            <v>138184.79999999999</v>
          </cell>
        </row>
        <row r="200">
          <cell r="B200" t="str">
            <v>455249-030</v>
          </cell>
          <cell r="D200" t="str">
            <v/>
          </cell>
          <cell r="E200" t="str">
            <v>HP IEC309 16A 1PH Hmnzd 30ft Int Pwr Cbl</v>
          </cell>
          <cell r="F200" t="str">
            <v>SI</v>
          </cell>
          <cell r="G200">
            <v>2370000</v>
          </cell>
          <cell r="H200">
            <v>0</v>
          </cell>
          <cell r="I200">
            <v>2370000</v>
          </cell>
          <cell r="J200">
            <v>2370000</v>
          </cell>
          <cell r="K200">
            <v>0.91871083499999995</v>
          </cell>
          <cell r="L200">
            <v>192655.32</v>
          </cell>
          <cell r="M200">
            <v>171298.27</v>
          </cell>
        </row>
        <row r="201">
          <cell r="B201" t="str">
            <v>455250-005</v>
          </cell>
          <cell r="D201" t="str">
            <v/>
          </cell>
          <cell r="E201" t="str">
            <v xml:space="preserve"> </v>
          </cell>
          <cell r="F201" t="str">
            <v/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B202" t="str">
            <v>455250-010</v>
          </cell>
          <cell r="D202" t="str">
            <v/>
          </cell>
          <cell r="E202" t="str">
            <v>HP IEC309 32A 1PH Hmnzd 10ft Int Pwr Cbl</v>
          </cell>
          <cell r="F202" t="str">
            <v>SI</v>
          </cell>
          <cell r="G202">
            <v>1910000</v>
          </cell>
          <cell r="H202">
            <v>0</v>
          </cell>
          <cell r="I202">
            <v>1910000</v>
          </cell>
          <cell r="J202">
            <v>1910000</v>
          </cell>
          <cell r="K202">
            <v>0.92526837699999998</v>
          </cell>
          <cell r="L202">
            <v>142737.4</v>
          </cell>
          <cell r="M202">
            <v>126910.42</v>
          </cell>
        </row>
        <row r="203">
          <cell r="B203" t="str">
            <v>455250-015</v>
          </cell>
          <cell r="D203" t="str">
            <v/>
          </cell>
          <cell r="E203" t="str">
            <v xml:space="preserve"> </v>
          </cell>
          <cell r="F203" t="str">
            <v/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B204" t="str">
            <v>455250-020</v>
          </cell>
          <cell r="D204" t="str">
            <v/>
          </cell>
          <cell r="E204" t="str">
            <v>HP IEC309 32A 1PH Hmnzd 20ft Int Pwr Cbl</v>
          </cell>
          <cell r="F204" t="str">
            <v>SI</v>
          </cell>
          <cell r="G204">
            <v>2560000</v>
          </cell>
          <cell r="H204">
            <v>0</v>
          </cell>
          <cell r="I204">
            <v>2560000</v>
          </cell>
          <cell r="J204">
            <v>2560000</v>
          </cell>
          <cell r="K204">
            <v>0.926585141</v>
          </cell>
          <cell r="L204">
            <v>187942.04</v>
          </cell>
          <cell r="M204">
            <v>167093.81</v>
          </cell>
        </row>
        <row r="205">
          <cell r="B205" t="str">
            <v>455250-030</v>
          </cell>
          <cell r="D205" t="str">
            <v/>
          </cell>
          <cell r="E205" t="str">
            <v>HP IEC309 32A 1PH Hmnzd 30ft Int Pwr Cbl</v>
          </cell>
          <cell r="F205" t="str">
            <v>SI</v>
          </cell>
          <cell r="G205">
            <v>3230000</v>
          </cell>
          <cell r="H205">
            <v>0</v>
          </cell>
          <cell r="I205">
            <v>3230000</v>
          </cell>
          <cell r="J205">
            <v>3230000</v>
          </cell>
          <cell r="K205">
            <v>0.92781422000000002</v>
          </cell>
          <cell r="L205">
            <v>233160.07</v>
          </cell>
          <cell r="M205">
            <v>207303.98</v>
          </cell>
        </row>
        <row r="206">
          <cell r="B206" t="str">
            <v>455251-005</v>
          </cell>
          <cell r="D206" t="str">
            <v/>
          </cell>
          <cell r="E206" t="str">
            <v xml:space="preserve"> </v>
          </cell>
          <cell r="F206" t="str">
            <v/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B207" t="str">
            <v>455251-010</v>
          </cell>
          <cell r="D207" t="str">
            <v/>
          </cell>
          <cell r="E207" t="str">
            <v>HP IEC309 16A 3PH Hmnzd 10ft Int Pwr Cbl</v>
          </cell>
          <cell r="F207" t="str">
            <v>SI</v>
          </cell>
          <cell r="G207">
            <v>2040000</v>
          </cell>
          <cell r="H207">
            <v>0</v>
          </cell>
          <cell r="I207">
            <v>2040000</v>
          </cell>
          <cell r="J207">
            <v>2040000</v>
          </cell>
          <cell r="K207">
            <v>0.92659785800000005</v>
          </cell>
          <cell r="L207">
            <v>149740.37</v>
          </cell>
          <cell r="M207">
            <v>133136.76999999999</v>
          </cell>
        </row>
        <row r="208">
          <cell r="B208" t="str">
            <v>455251-015</v>
          </cell>
          <cell r="D208" t="str">
            <v/>
          </cell>
          <cell r="E208" t="str">
            <v xml:space="preserve"> </v>
          </cell>
          <cell r="F208" t="str">
            <v/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B209" t="str">
            <v>455251-020</v>
          </cell>
          <cell r="D209" t="str">
            <v/>
          </cell>
          <cell r="E209" t="str">
            <v>HP IEC309 16A 3PH Hmnzd 20ft Int Pwr Cbl</v>
          </cell>
          <cell r="F209" t="str">
            <v>SI</v>
          </cell>
          <cell r="G209">
            <v>2710000</v>
          </cell>
          <cell r="H209">
            <v>0</v>
          </cell>
          <cell r="I209">
            <v>2710000</v>
          </cell>
          <cell r="J209">
            <v>2710000</v>
          </cell>
          <cell r="K209">
            <v>0.92726907700000005</v>
          </cell>
          <cell r="L209">
            <v>197100.79999999999</v>
          </cell>
          <cell r="M209">
            <v>175248.32</v>
          </cell>
        </row>
        <row r="210">
          <cell r="B210" t="str">
            <v>455251-030</v>
          </cell>
          <cell r="D210" t="str">
            <v/>
          </cell>
          <cell r="E210" t="str">
            <v>HP IEC309 16A 3PH Hmnzd 30ft Int Pwr Cbl</v>
          </cell>
          <cell r="F210" t="str">
            <v>SI</v>
          </cell>
          <cell r="G210">
            <v>3360000</v>
          </cell>
          <cell r="H210">
            <v>0</v>
          </cell>
          <cell r="I210">
            <v>3360000</v>
          </cell>
          <cell r="J210">
            <v>3360000</v>
          </cell>
          <cell r="K210">
            <v>0.92724766700000005</v>
          </cell>
          <cell r="L210">
            <v>244447.84</v>
          </cell>
          <cell r="M210">
            <v>217333.09</v>
          </cell>
        </row>
        <row r="211">
          <cell r="B211" t="str">
            <v>455252-005</v>
          </cell>
          <cell r="D211" t="str">
            <v/>
          </cell>
          <cell r="E211" t="str">
            <v xml:space="preserve"> </v>
          </cell>
          <cell r="F211" t="str">
            <v/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B212" t="str">
            <v>455252-010</v>
          </cell>
          <cell r="D212" t="str">
            <v/>
          </cell>
          <cell r="E212" t="str">
            <v>HP IEC309 32A 3PH Hmnzd 10ft Int Pwr Cbl</v>
          </cell>
          <cell r="F212" t="str">
            <v>SI</v>
          </cell>
          <cell r="G212">
            <v>2500000</v>
          </cell>
          <cell r="H212">
            <v>0</v>
          </cell>
          <cell r="I212">
            <v>2500000</v>
          </cell>
          <cell r="J212">
            <v>2500000</v>
          </cell>
          <cell r="K212">
            <v>0.919568948</v>
          </cell>
          <cell r="L212">
            <v>201077.63</v>
          </cell>
          <cell r="M212">
            <v>178783.28</v>
          </cell>
        </row>
        <row r="213">
          <cell r="B213" t="str">
            <v>455252-015</v>
          </cell>
          <cell r="D213" t="str">
            <v/>
          </cell>
          <cell r="E213" t="str">
            <v xml:space="preserve"> </v>
          </cell>
          <cell r="F213" t="str">
            <v/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B214" t="str">
            <v>455252-020</v>
          </cell>
          <cell r="D214" t="str">
            <v/>
          </cell>
          <cell r="E214" t="str">
            <v>HP IEC309 32A 3PH Hmnzd 20ft Int Pwr Cbl</v>
          </cell>
          <cell r="F214" t="str">
            <v>SI</v>
          </cell>
          <cell r="G214">
            <v>3300000</v>
          </cell>
          <cell r="H214">
            <v>0</v>
          </cell>
          <cell r="I214">
            <v>3300000</v>
          </cell>
          <cell r="J214">
            <v>3300000</v>
          </cell>
          <cell r="K214">
            <v>0.91840620900000003</v>
          </cell>
          <cell r="L214">
            <v>269259.51</v>
          </cell>
          <cell r="M214">
            <v>239399.81</v>
          </cell>
        </row>
        <row r="215">
          <cell r="B215" t="str">
            <v>455252-030</v>
          </cell>
          <cell r="D215" t="str">
            <v/>
          </cell>
          <cell r="E215" t="str">
            <v>HP IEC309 32A 3PH Hmnzd 30ft Int Pwr Cbl</v>
          </cell>
          <cell r="F215" t="str">
            <v>SI</v>
          </cell>
          <cell r="G215">
            <v>4090000</v>
          </cell>
          <cell r="H215">
            <v>0</v>
          </cell>
          <cell r="I215">
            <v>4090000</v>
          </cell>
          <cell r="J215">
            <v>4090000</v>
          </cell>
          <cell r="K215">
            <v>0.91749926699999995</v>
          </cell>
          <cell r="L215">
            <v>337428</v>
          </cell>
          <cell r="M215">
            <v>300002.95</v>
          </cell>
        </row>
        <row r="216">
          <cell r="B216" t="str">
            <v>455345-001</v>
          </cell>
          <cell r="D216" t="str">
            <v/>
          </cell>
          <cell r="E216" t="str">
            <v>HP 16A Single Pole MCB Type Int Breaker</v>
          </cell>
          <cell r="F216" t="str">
            <v>SI</v>
          </cell>
          <cell r="G216">
            <v>200000</v>
          </cell>
          <cell r="H216">
            <v>0</v>
          </cell>
          <cell r="I216">
            <v>200000</v>
          </cell>
          <cell r="J216">
            <v>200000</v>
          </cell>
          <cell r="K216">
            <v>0.94925190000000004</v>
          </cell>
          <cell r="L216">
            <v>10149.620000000001</v>
          </cell>
          <cell r="M216">
            <v>9038.25</v>
          </cell>
        </row>
        <row r="217">
          <cell r="B217" t="str">
            <v>455345-002</v>
          </cell>
          <cell r="D217" t="str">
            <v/>
          </cell>
          <cell r="E217" t="str">
            <v>HP 32A Single Pole MCB Type Int Breaker</v>
          </cell>
          <cell r="F217" t="str">
            <v>SI</v>
          </cell>
          <cell r="G217">
            <v>200000</v>
          </cell>
          <cell r="H217">
            <v>0</v>
          </cell>
          <cell r="I217">
            <v>200000</v>
          </cell>
          <cell r="J217">
            <v>200000</v>
          </cell>
          <cell r="K217">
            <v>0.94925190000000004</v>
          </cell>
          <cell r="L217">
            <v>10149.620000000001</v>
          </cell>
          <cell r="M217">
            <v>9038.25</v>
          </cell>
        </row>
        <row r="218">
          <cell r="B218" t="str">
            <v>455345-003</v>
          </cell>
          <cell r="D218" t="str">
            <v/>
          </cell>
          <cell r="E218" t="str">
            <v>HP 16A Three Pole MCB Type Int Breaker</v>
          </cell>
          <cell r="F218" t="str">
            <v>SI</v>
          </cell>
          <cell r="G218">
            <v>990000</v>
          </cell>
          <cell r="H218">
            <v>0</v>
          </cell>
          <cell r="I218">
            <v>990000</v>
          </cell>
          <cell r="J218">
            <v>990000</v>
          </cell>
          <cell r="K218">
            <v>0.92774810100000005</v>
          </cell>
          <cell r="L218">
            <v>71529.38</v>
          </cell>
          <cell r="M218">
            <v>63602.5</v>
          </cell>
        </row>
        <row r="219">
          <cell r="B219" t="str">
            <v>455345-004</v>
          </cell>
          <cell r="D219" t="str">
            <v/>
          </cell>
          <cell r="E219" t="str">
            <v>HP 32A Three Pole MCB Type Int Breaker</v>
          </cell>
          <cell r="F219" t="str">
            <v>SI</v>
          </cell>
          <cell r="G219">
            <v>1180000</v>
          </cell>
          <cell r="H219">
            <v>0</v>
          </cell>
          <cell r="I219">
            <v>1180000</v>
          </cell>
          <cell r="J219">
            <v>1180000</v>
          </cell>
          <cell r="K219">
            <v>0.93938188099999997</v>
          </cell>
          <cell r="L219">
            <v>71529.38</v>
          </cell>
          <cell r="M219">
            <v>63602.5</v>
          </cell>
        </row>
        <row r="220">
          <cell r="B220" t="str">
            <v>455345-005</v>
          </cell>
          <cell r="D220" t="str">
            <v/>
          </cell>
          <cell r="E220" t="str">
            <v>HP 63A Three Pole MCB Type Int Breaker</v>
          </cell>
          <cell r="F220" t="str">
            <v>SI</v>
          </cell>
          <cell r="G220">
            <v>1250000</v>
          </cell>
          <cell r="H220">
            <v>0</v>
          </cell>
          <cell r="I220">
            <v>1250000</v>
          </cell>
          <cell r="J220">
            <v>1250000</v>
          </cell>
          <cell r="K220">
            <v>0.94277649600000002</v>
          </cell>
          <cell r="L220">
            <v>71529.38</v>
          </cell>
          <cell r="M220">
            <v>63602.5</v>
          </cell>
        </row>
        <row r="221">
          <cell r="B221" t="str">
            <v>460153-005</v>
          </cell>
          <cell r="D221" t="str">
            <v/>
          </cell>
          <cell r="E221" t="str">
            <v>HP 5ft IEC309 516P INTL Jumper Cable</v>
          </cell>
          <cell r="F221" t="str">
            <v>SI</v>
          </cell>
          <cell r="G221">
            <v>770000</v>
          </cell>
          <cell r="H221">
            <v>0</v>
          </cell>
          <cell r="I221">
            <v>770000</v>
          </cell>
          <cell r="J221">
            <v>770000</v>
          </cell>
          <cell r="K221">
            <v>0.84559764900000001</v>
          </cell>
          <cell r="L221">
            <v>118889.81</v>
          </cell>
          <cell r="M221">
            <v>105714.05</v>
          </cell>
        </row>
        <row r="222">
          <cell r="B222" t="str">
            <v>460153-010</v>
          </cell>
          <cell r="D222" t="str">
            <v/>
          </cell>
          <cell r="E222" t="str">
            <v>HP 10ft IEC309 516P INTL Jumper Cable</v>
          </cell>
          <cell r="F222" t="str">
            <v>SI</v>
          </cell>
          <cell r="G222">
            <v>1320000</v>
          </cell>
          <cell r="H222">
            <v>0</v>
          </cell>
          <cell r="I222">
            <v>1320000</v>
          </cell>
          <cell r="J222">
            <v>1320000</v>
          </cell>
          <cell r="K222">
            <v>0.89232208300000004</v>
          </cell>
          <cell r="L222">
            <v>142134.85</v>
          </cell>
          <cell r="M222">
            <v>126374.82</v>
          </cell>
        </row>
        <row r="223">
          <cell r="B223" t="str">
            <v>460153-015</v>
          </cell>
          <cell r="D223" t="str">
            <v/>
          </cell>
          <cell r="E223" t="str">
            <v>HP 15ft IEC309 516P INTL Jumper Cable</v>
          </cell>
          <cell r="F223" t="str">
            <v>SI</v>
          </cell>
          <cell r="G223">
            <v>1520000</v>
          </cell>
          <cell r="H223">
            <v>0</v>
          </cell>
          <cell r="I223">
            <v>1520000</v>
          </cell>
          <cell r="J223">
            <v>1520000</v>
          </cell>
          <cell r="K223">
            <v>0.89130315100000002</v>
          </cell>
          <cell r="L223">
            <v>165219.21</v>
          </cell>
          <cell r="M223">
            <v>146915.07999999999</v>
          </cell>
        </row>
        <row r="224">
          <cell r="B224" t="str">
            <v>410123-B21</v>
          </cell>
          <cell r="D224" t="str">
            <v/>
          </cell>
          <cell r="E224" t="str">
            <v>HP .5m 4x DDR Copper Cable</v>
          </cell>
          <cell r="F224" t="str">
            <v>SI</v>
          </cell>
          <cell r="G224">
            <v>660000</v>
          </cell>
          <cell r="H224">
            <v>0</v>
          </cell>
          <cell r="I224">
            <v>660000</v>
          </cell>
          <cell r="J224">
            <v>660000</v>
          </cell>
          <cell r="K224">
            <v>0.91558213600000005</v>
          </cell>
          <cell r="L224">
            <v>55715.79</v>
          </cell>
          <cell r="M224">
            <v>49543</v>
          </cell>
        </row>
        <row r="225">
          <cell r="B225" t="str">
            <v>410123-B30</v>
          </cell>
          <cell r="D225" t="str">
            <v/>
          </cell>
          <cell r="E225" t="str">
            <v>HP 10M 4X DDR IB Copper Cable</v>
          </cell>
          <cell r="F225" t="str">
            <v>SI</v>
          </cell>
          <cell r="G225">
            <v>1730000</v>
          </cell>
          <cell r="H225">
            <v>0</v>
          </cell>
          <cell r="I225">
            <v>1730000</v>
          </cell>
          <cell r="J225">
            <v>1730000</v>
          </cell>
          <cell r="K225">
            <v>0.89802702300000004</v>
          </cell>
          <cell r="L225">
            <v>176413.25</v>
          </cell>
          <cell r="M225">
            <v>156863.85</v>
          </cell>
        </row>
        <row r="226">
          <cell r="B226" t="str">
            <v>410123-B22</v>
          </cell>
          <cell r="D226" t="str">
            <v/>
          </cell>
          <cell r="E226" t="str">
            <v>HP 1m 4X DDR Fabric Copper Cable</v>
          </cell>
          <cell r="F226" t="str">
            <v>SI</v>
          </cell>
          <cell r="G226">
            <v>870000</v>
          </cell>
          <cell r="H226">
            <v>0</v>
          </cell>
          <cell r="I226">
            <v>870000</v>
          </cell>
          <cell r="J226">
            <v>870000</v>
          </cell>
          <cell r="K226">
            <v>0.89843607999999997</v>
          </cell>
          <cell r="L226">
            <v>88360.61</v>
          </cell>
          <cell r="M226">
            <v>78572.52</v>
          </cell>
        </row>
        <row r="227">
          <cell r="B227" t="str">
            <v>410123-B23</v>
          </cell>
          <cell r="D227" t="str">
            <v/>
          </cell>
          <cell r="E227" t="str">
            <v>HP 2M 4X DDR Fabric Copper Cable</v>
          </cell>
          <cell r="F227" t="str">
            <v>SI</v>
          </cell>
          <cell r="G227">
            <v>1000000</v>
          </cell>
          <cell r="H227">
            <v>0</v>
          </cell>
          <cell r="I227">
            <v>1000000</v>
          </cell>
          <cell r="J227">
            <v>1000000</v>
          </cell>
          <cell r="K227">
            <v>0.90726085999999995</v>
          </cell>
          <cell r="L227">
            <v>92739.14</v>
          </cell>
          <cell r="M227">
            <v>82469.009999999995</v>
          </cell>
        </row>
        <row r="228">
          <cell r="B228" t="str">
            <v>410123-B24</v>
          </cell>
          <cell r="D228" t="str">
            <v/>
          </cell>
          <cell r="E228" t="str">
            <v>HP 3m 4X DDR Fabric Copper Cable</v>
          </cell>
          <cell r="F228" t="str">
            <v>SI</v>
          </cell>
          <cell r="G228">
            <v>1060000</v>
          </cell>
          <cell r="H228">
            <v>0</v>
          </cell>
          <cell r="I228">
            <v>1060000</v>
          </cell>
          <cell r="J228">
            <v>1060000</v>
          </cell>
          <cell r="K228">
            <v>0.90527206599999999</v>
          </cell>
          <cell r="L228">
            <v>100411.61</v>
          </cell>
          <cell r="M228">
            <v>89297.91</v>
          </cell>
        </row>
        <row r="229">
          <cell r="B229" t="str">
            <v>410123-B25</v>
          </cell>
          <cell r="D229" t="str">
            <v/>
          </cell>
          <cell r="E229" t="str">
            <v>HP 5m 4X DDR Fabric Copper Cable</v>
          </cell>
          <cell r="F229" t="str">
            <v>SI</v>
          </cell>
          <cell r="G229">
            <v>1200000</v>
          </cell>
          <cell r="H229">
            <v>0</v>
          </cell>
          <cell r="I229">
            <v>1200000</v>
          </cell>
          <cell r="J229">
            <v>1200000</v>
          </cell>
          <cell r="K229">
            <v>0.90353620800000001</v>
          </cell>
          <cell r="L229">
            <v>115756.55</v>
          </cell>
          <cell r="M229">
            <v>102928.93</v>
          </cell>
        </row>
        <row r="230">
          <cell r="B230" t="str">
            <v>410123-B26</v>
          </cell>
          <cell r="D230" t="str">
            <v/>
          </cell>
          <cell r="E230" t="str">
            <v>HP 6m 4X DDR Copper Cable</v>
          </cell>
          <cell r="F230" t="str">
            <v>SI</v>
          </cell>
          <cell r="G230">
            <v>1270000</v>
          </cell>
          <cell r="H230">
            <v>0</v>
          </cell>
          <cell r="I230">
            <v>1270000</v>
          </cell>
          <cell r="J230">
            <v>1270000</v>
          </cell>
          <cell r="K230">
            <v>0.90280125200000005</v>
          </cell>
          <cell r="L230">
            <v>123442.41</v>
          </cell>
          <cell r="M230">
            <v>109757.83</v>
          </cell>
        </row>
        <row r="231">
          <cell r="B231" t="str">
            <v>410123-B27</v>
          </cell>
          <cell r="D231" t="str">
            <v/>
          </cell>
          <cell r="E231" t="str">
            <v>HP 7m 4X DDR Copper Cable</v>
          </cell>
          <cell r="F231" t="str">
            <v>SI</v>
          </cell>
          <cell r="G231">
            <v>1330000</v>
          </cell>
          <cell r="H231">
            <v>0</v>
          </cell>
          <cell r="I231">
            <v>1330000</v>
          </cell>
          <cell r="J231">
            <v>1330000</v>
          </cell>
          <cell r="K231">
            <v>0.90628006800000005</v>
          </cell>
          <cell r="L231">
            <v>124647.51</v>
          </cell>
          <cell r="M231">
            <v>110829.03</v>
          </cell>
        </row>
        <row r="232">
          <cell r="B232" t="str">
            <v>410123-B28</v>
          </cell>
          <cell r="D232" t="str">
            <v/>
          </cell>
          <cell r="E232" t="str">
            <v>HP 8M 4X DDR Copper Cable</v>
          </cell>
          <cell r="F232" t="str">
            <v>SI</v>
          </cell>
          <cell r="G232">
            <v>1540000</v>
          </cell>
          <cell r="H232">
            <v>0</v>
          </cell>
          <cell r="I232">
            <v>1540000</v>
          </cell>
          <cell r="J232">
            <v>1540000</v>
          </cell>
          <cell r="K232">
            <v>0.90394848699999997</v>
          </cell>
          <cell r="L232">
            <v>147919.32999999999</v>
          </cell>
          <cell r="M232">
            <v>131529.97</v>
          </cell>
        </row>
        <row r="233">
          <cell r="B233" t="str">
            <v>410123-B29</v>
          </cell>
          <cell r="D233" t="str">
            <v/>
          </cell>
          <cell r="E233" t="str">
            <v>HP 9M 4X DDR IB Copper Cable</v>
          </cell>
          <cell r="F233" t="str">
            <v>SI</v>
          </cell>
          <cell r="G233">
            <v>1670000</v>
          </cell>
          <cell r="H233">
            <v>0</v>
          </cell>
          <cell r="I233">
            <v>1670000</v>
          </cell>
          <cell r="J233">
            <v>1670000</v>
          </cell>
          <cell r="K233">
            <v>0.89742618600000001</v>
          </cell>
          <cell r="L233">
            <v>171298.27</v>
          </cell>
          <cell r="M233">
            <v>152297.85999999999</v>
          </cell>
        </row>
        <row r="234">
          <cell r="B234" t="str">
            <v>498380-B21</v>
          </cell>
          <cell r="D234" t="str">
            <v/>
          </cell>
          <cell r="E234" t="str">
            <v>HP 1M 4X DDR/QDR QSFP/CX4 IB Cu Cable</v>
          </cell>
          <cell r="F234" t="str">
            <v>SI</v>
          </cell>
          <cell r="G234">
            <v>870000</v>
          </cell>
          <cell r="H234">
            <v>0</v>
          </cell>
          <cell r="I234">
            <v>870000</v>
          </cell>
          <cell r="J234">
            <v>870000</v>
          </cell>
          <cell r="K234">
            <v>0.94807142499999997</v>
          </cell>
          <cell r="L234">
            <v>45177.86</v>
          </cell>
          <cell r="M234">
            <v>40170</v>
          </cell>
        </row>
        <row r="235">
          <cell r="B235" t="str">
            <v>498380-B23</v>
          </cell>
          <cell r="D235" t="str">
            <v/>
          </cell>
          <cell r="E235" t="str">
            <v>HP 3M 4X DDR/QDR QSFP/CX4 IB Cu Cable</v>
          </cell>
          <cell r="F235" t="str">
            <v>SI</v>
          </cell>
          <cell r="G235">
            <v>1060000</v>
          </cell>
          <cell r="H235">
            <v>0</v>
          </cell>
          <cell r="I235">
            <v>1060000</v>
          </cell>
          <cell r="J235">
            <v>1060000</v>
          </cell>
          <cell r="K235">
            <v>0.944595717</v>
          </cell>
          <cell r="L235">
            <v>58728.54</v>
          </cell>
          <cell r="M235">
            <v>52221</v>
          </cell>
        </row>
        <row r="236">
          <cell r="B236" t="str">
            <v>498380-B24</v>
          </cell>
          <cell r="D236" t="str">
            <v/>
          </cell>
          <cell r="E236" t="str">
            <v>HP 5M 4X DDR/QDR QSFP/CX4 IB Cu Cable</v>
          </cell>
          <cell r="F236" t="str">
            <v>SI</v>
          </cell>
          <cell r="G236">
            <v>1200000</v>
          </cell>
          <cell r="H236">
            <v>0</v>
          </cell>
          <cell r="I236">
            <v>1200000</v>
          </cell>
          <cell r="J236">
            <v>1200000</v>
          </cell>
          <cell r="K236">
            <v>0.91843258299999997</v>
          </cell>
          <cell r="L236">
            <v>97880.9</v>
          </cell>
          <cell r="M236">
            <v>87035</v>
          </cell>
        </row>
        <row r="237">
          <cell r="B237" t="str">
            <v>498380-B25</v>
          </cell>
          <cell r="D237" t="str">
            <v/>
          </cell>
          <cell r="E237" t="str">
            <v>HP 8M 4X DDR QSFP/CX4 IB Cu Cable</v>
          </cell>
          <cell r="F237" t="str">
            <v>SI</v>
          </cell>
          <cell r="G237">
            <v>1540000</v>
          </cell>
          <cell r="H237">
            <v>0</v>
          </cell>
          <cell r="I237">
            <v>1540000</v>
          </cell>
          <cell r="J237">
            <v>1540000</v>
          </cell>
          <cell r="K237">
            <v>0.90025319500000001</v>
          </cell>
          <cell r="L237">
            <v>153610.07999999999</v>
          </cell>
          <cell r="M237">
            <v>136578</v>
          </cell>
        </row>
        <row r="238">
          <cell r="B238" t="str">
            <v>498380-B26</v>
          </cell>
          <cell r="D238" t="str">
            <v/>
          </cell>
          <cell r="E238" t="str">
            <v>HP 10M 4X DDR QSFP/CX4 IB Cu Cable</v>
          </cell>
          <cell r="F238" t="str">
            <v>SI</v>
          </cell>
          <cell r="G238">
            <v>1880000</v>
          </cell>
          <cell r="H238">
            <v>0</v>
          </cell>
          <cell r="I238">
            <v>1880000</v>
          </cell>
          <cell r="J238">
            <v>1880000</v>
          </cell>
          <cell r="K238">
            <v>0.90306494699999995</v>
          </cell>
          <cell r="L238">
            <v>182237.9</v>
          </cell>
          <cell r="M238">
            <v>162019</v>
          </cell>
        </row>
        <row r="239">
          <cell r="B239" t="str">
            <v>498385-B21</v>
          </cell>
          <cell r="D239" t="str">
            <v/>
          </cell>
          <cell r="E239" t="str">
            <v>HP 1M 4X DDR/QDR QSFP IB Cu Cable</v>
          </cell>
          <cell r="F239" t="str">
            <v>SI</v>
          </cell>
          <cell r="G239">
            <v>870000</v>
          </cell>
          <cell r="H239">
            <v>0</v>
          </cell>
          <cell r="I239">
            <v>870000</v>
          </cell>
          <cell r="J239">
            <v>870000</v>
          </cell>
          <cell r="K239">
            <v>0.94807142499999997</v>
          </cell>
          <cell r="L239">
            <v>45177.86</v>
          </cell>
          <cell r="M239">
            <v>40170</v>
          </cell>
        </row>
        <row r="240">
          <cell r="B240" t="str">
            <v>498385-B23</v>
          </cell>
          <cell r="D240" t="str">
            <v/>
          </cell>
          <cell r="E240" t="str">
            <v>HP 3M 4X DDR/QDR QSFP IB Cu Cable</v>
          </cell>
          <cell r="F240" t="str">
            <v>SI</v>
          </cell>
          <cell r="G240">
            <v>1060000</v>
          </cell>
          <cell r="H240">
            <v>0</v>
          </cell>
          <cell r="I240">
            <v>1060000</v>
          </cell>
          <cell r="J240">
            <v>1060000</v>
          </cell>
          <cell r="K240">
            <v>0.944595717</v>
          </cell>
          <cell r="L240">
            <v>58728.54</v>
          </cell>
          <cell r="M240">
            <v>52221</v>
          </cell>
        </row>
        <row r="241">
          <cell r="B241" t="str">
            <v>498385-B24</v>
          </cell>
          <cell r="D241" t="str">
            <v/>
          </cell>
          <cell r="E241" t="str">
            <v>HP 5M 4X DDR/QDR QSFP IB Cu Cable</v>
          </cell>
          <cell r="F241" t="str">
            <v>SI</v>
          </cell>
          <cell r="G241">
            <v>1200000</v>
          </cell>
          <cell r="H241">
            <v>0</v>
          </cell>
          <cell r="I241">
            <v>1200000</v>
          </cell>
          <cell r="J241">
            <v>1200000</v>
          </cell>
          <cell r="K241">
            <v>0.93725669199999995</v>
          </cell>
          <cell r="L241">
            <v>75291.97</v>
          </cell>
          <cell r="M241">
            <v>66950</v>
          </cell>
        </row>
        <row r="242">
          <cell r="B242" t="str">
            <v>413998-B21</v>
          </cell>
          <cell r="D242" t="str">
            <v/>
          </cell>
          <cell r="E242" t="str">
            <v>HP 22U Cabinet Ethernet Cable Strap</v>
          </cell>
          <cell r="F242" t="str">
            <v>SI</v>
          </cell>
          <cell r="G242">
            <v>730000</v>
          </cell>
          <cell r="H242">
            <v>0</v>
          </cell>
          <cell r="I242">
            <v>730000</v>
          </cell>
          <cell r="J242">
            <v>730000</v>
          </cell>
          <cell r="K242">
            <v>0.91298334199999998</v>
          </cell>
          <cell r="L242">
            <v>63522.16</v>
          </cell>
          <cell r="M242">
            <v>56492.41</v>
          </cell>
        </row>
        <row r="243">
          <cell r="B243" t="str">
            <v>413997-B21</v>
          </cell>
          <cell r="D243" t="str">
            <v/>
          </cell>
          <cell r="E243" t="str">
            <v>HP 22U Cabinet PDM Bracket</v>
          </cell>
          <cell r="F243" t="str">
            <v>SI</v>
          </cell>
          <cell r="G243">
            <v>930000</v>
          </cell>
          <cell r="H243">
            <v>0</v>
          </cell>
          <cell r="I243">
            <v>930000</v>
          </cell>
          <cell r="J243">
            <v>930000</v>
          </cell>
          <cell r="K243">
            <v>0.89227529000000005</v>
          </cell>
          <cell r="L243">
            <v>100183.98</v>
          </cell>
          <cell r="M243">
            <v>89083.67</v>
          </cell>
        </row>
        <row r="244">
          <cell r="B244" t="str">
            <v>414001-B21</v>
          </cell>
          <cell r="D244" t="str">
            <v/>
          </cell>
          <cell r="E244" t="str">
            <v>HP 24 Node Cable Mgmt Bracket</v>
          </cell>
          <cell r="F244" t="str">
            <v>SI</v>
          </cell>
          <cell r="G244">
            <v>870000</v>
          </cell>
          <cell r="H244">
            <v>0</v>
          </cell>
          <cell r="I244">
            <v>870000</v>
          </cell>
          <cell r="J244">
            <v>870000</v>
          </cell>
          <cell r="K244">
            <v>0.91741294299999998</v>
          </cell>
          <cell r="L244">
            <v>71850.740000000005</v>
          </cell>
          <cell r="M244">
            <v>63897.08</v>
          </cell>
        </row>
        <row r="245">
          <cell r="B245" t="str">
            <v>409376-B21</v>
          </cell>
          <cell r="D245" t="str">
            <v/>
          </cell>
          <cell r="E245" t="str">
            <v>HP IB 4X DDR PCI-E Dual Port HCA</v>
          </cell>
          <cell r="F245" t="str">
            <v>SI</v>
          </cell>
          <cell r="G245">
            <v>4880000</v>
          </cell>
          <cell r="H245">
            <v>0</v>
          </cell>
          <cell r="I245">
            <v>4880000</v>
          </cell>
          <cell r="J245">
            <v>4880000</v>
          </cell>
          <cell r="K245">
            <v>0.87772844699999997</v>
          </cell>
          <cell r="L245">
            <v>596685.18000000005</v>
          </cell>
          <cell r="M245">
            <v>530498.41</v>
          </cell>
        </row>
        <row r="246">
          <cell r="B246" t="str">
            <v>431039-B21</v>
          </cell>
          <cell r="D246" t="str">
            <v/>
          </cell>
          <cell r="E246" t="str">
            <v>HP IB 4X DDR PCI-E Single Port HCA</v>
          </cell>
          <cell r="F246" t="str">
            <v>SI</v>
          </cell>
          <cell r="G246">
            <v>4480000</v>
          </cell>
          <cell r="H246">
            <v>0</v>
          </cell>
          <cell r="I246">
            <v>4480000</v>
          </cell>
          <cell r="J246">
            <v>4480000</v>
          </cell>
          <cell r="K246">
            <v>0.903140685</v>
          </cell>
          <cell r="L246">
            <v>433929.73</v>
          </cell>
          <cell r="M246">
            <v>385792.68</v>
          </cell>
        </row>
        <row r="247">
          <cell r="B247" t="str">
            <v>380298-B21</v>
          </cell>
          <cell r="D247" t="str">
            <v/>
          </cell>
          <cell r="E247" t="str">
            <v>InfiniBand 4X PCI-E 2 Prt Host Adapter</v>
          </cell>
          <cell r="F247" t="str">
            <v>SI</v>
          </cell>
          <cell r="G247">
            <v>4690000</v>
          </cell>
          <cell r="H247">
            <v>0</v>
          </cell>
          <cell r="I247">
            <v>4690000</v>
          </cell>
          <cell r="J247">
            <v>4690000</v>
          </cell>
          <cell r="K247">
            <v>0.87797398900000001</v>
          </cell>
          <cell r="L247">
            <v>572301.99</v>
          </cell>
          <cell r="M247">
            <v>508820</v>
          </cell>
        </row>
        <row r="248">
          <cell r="B248" t="str">
            <v>431038-B21</v>
          </cell>
          <cell r="D248" t="str">
            <v/>
          </cell>
          <cell r="E248" t="str">
            <v>HP IB 4X SDR PCI-E Single Port HCA</v>
          </cell>
          <cell r="F248" t="str">
            <v>SI</v>
          </cell>
          <cell r="G248">
            <v>3750000</v>
          </cell>
          <cell r="H248">
            <v>0</v>
          </cell>
          <cell r="I248">
            <v>3750000</v>
          </cell>
          <cell r="J248">
            <v>3750000</v>
          </cell>
          <cell r="K248">
            <v>0.915660853</v>
          </cell>
          <cell r="L248">
            <v>316271.8</v>
          </cell>
          <cell r="M248">
            <v>281190</v>
          </cell>
        </row>
        <row r="249">
          <cell r="B249" t="str">
            <v>380299-B21</v>
          </cell>
          <cell r="D249" t="str">
            <v/>
          </cell>
          <cell r="E249" t="str">
            <v>InfiniBand 4X PCI-X 2 Prt Host Adapter</v>
          </cell>
          <cell r="F249" t="str">
            <v>SI</v>
          </cell>
          <cell r="G249">
            <v>4690000</v>
          </cell>
          <cell r="H249">
            <v>0</v>
          </cell>
          <cell r="I249">
            <v>4690000</v>
          </cell>
          <cell r="J249">
            <v>4690000</v>
          </cell>
          <cell r="K249">
            <v>0.87797398900000001</v>
          </cell>
          <cell r="L249">
            <v>572301.99</v>
          </cell>
          <cell r="M249">
            <v>508820</v>
          </cell>
        </row>
        <row r="250">
          <cell r="B250" t="str">
            <v>431043-B21</v>
          </cell>
          <cell r="D250" t="str">
            <v/>
          </cell>
          <cell r="E250" t="str">
            <v>Voltaire IB 24 Port Switch Cable Guide</v>
          </cell>
          <cell r="F250" t="str">
            <v>SI</v>
          </cell>
          <cell r="G250">
            <v>530000</v>
          </cell>
          <cell r="H250">
            <v>0</v>
          </cell>
          <cell r="I250">
            <v>530000</v>
          </cell>
          <cell r="J250">
            <v>530000</v>
          </cell>
          <cell r="K250">
            <v>0.90907432099999996</v>
          </cell>
          <cell r="L250">
            <v>48190.61</v>
          </cell>
          <cell r="M250">
            <v>42848</v>
          </cell>
        </row>
        <row r="251">
          <cell r="B251" t="str">
            <v>431042-B21</v>
          </cell>
          <cell r="D251" t="str">
            <v/>
          </cell>
          <cell r="E251" t="str">
            <v>Voltaire IB 24 Port Switch Rail Kit</v>
          </cell>
          <cell r="F251" t="str">
            <v>SI</v>
          </cell>
          <cell r="G251">
            <v>1800000</v>
          </cell>
          <cell r="H251">
            <v>0</v>
          </cell>
          <cell r="I251">
            <v>1800000</v>
          </cell>
          <cell r="J251">
            <v>1800000</v>
          </cell>
          <cell r="K251">
            <v>0.88872166100000005</v>
          </cell>
          <cell r="L251">
            <v>200301.01</v>
          </cell>
          <cell r="M251">
            <v>178087</v>
          </cell>
        </row>
        <row r="252">
          <cell r="B252" t="str">
            <v>409366-B21</v>
          </cell>
          <cell r="D252" t="str">
            <v/>
          </cell>
          <cell r="E252" t="str">
            <v>Voltaire IB 4X DDR 24P Ext Mangd Switch</v>
          </cell>
          <cell r="F252" t="str">
            <v>SI</v>
          </cell>
          <cell r="G252">
            <v>71590000</v>
          </cell>
          <cell r="H252">
            <v>0</v>
          </cell>
          <cell r="I252">
            <v>71590000</v>
          </cell>
          <cell r="J252">
            <v>71590000</v>
          </cell>
          <cell r="K252">
            <v>0.89354903200000002</v>
          </cell>
          <cell r="L252">
            <v>7620824.7699999996</v>
          </cell>
          <cell r="M252">
            <v>6775340</v>
          </cell>
        </row>
        <row r="253">
          <cell r="B253" t="str">
            <v>409367-B21</v>
          </cell>
          <cell r="D253" t="str">
            <v/>
          </cell>
          <cell r="E253" t="str">
            <v>Voltaire IB 4X DDR 24P INT Mngd Switch</v>
          </cell>
          <cell r="F253" t="str">
            <v>SI</v>
          </cell>
          <cell r="G253">
            <v>89180000</v>
          </cell>
          <cell r="H253">
            <v>0</v>
          </cell>
          <cell r="I253">
            <v>89180000</v>
          </cell>
          <cell r="J253">
            <v>89180000</v>
          </cell>
          <cell r="K253">
            <v>0.88841946900000002</v>
          </cell>
          <cell r="L253">
            <v>9950751.7199999895</v>
          </cell>
          <cell r="M253">
            <v>8846773</v>
          </cell>
        </row>
        <row r="254">
          <cell r="B254" t="str">
            <v>376165-B22</v>
          </cell>
          <cell r="D254" t="str">
            <v/>
          </cell>
          <cell r="E254" t="str">
            <v>Voltaire IB 4X SDR 24P EXT Mgd Switch</v>
          </cell>
          <cell r="F254" t="str">
            <v>SI</v>
          </cell>
          <cell r="G254">
            <v>55400000</v>
          </cell>
          <cell r="H254">
            <v>0</v>
          </cell>
          <cell r="I254">
            <v>55400000</v>
          </cell>
          <cell r="J254">
            <v>55400000</v>
          </cell>
          <cell r="K254">
            <v>0.89147453300000001</v>
          </cell>
          <cell r="L254">
            <v>6012310.8499999996</v>
          </cell>
          <cell r="M254">
            <v>5345288</v>
          </cell>
        </row>
        <row r="255">
          <cell r="B255" t="str">
            <v>376166-B22</v>
          </cell>
          <cell r="D255" t="str">
            <v/>
          </cell>
          <cell r="E255" t="str">
            <v>Voltaire IB 4X SDR 24P INT Mgd Switch</v>
          </cell>
          <cell r="F255" t="str">
            <v>SI</v>
          </cell>
          <cell r="G255">
            <v>65830000</v>
          </cell>
          <cell r="H255">
            <v>0</v>
          </cell>
          <cell r="I255">
            <v>65830000</v>
          </cell>
          <cell r="J255">
            <v>65830000</v>
          </cell>
          <cell r="K255">
            <v>0.88263338499999999</v>
          </cell>
          <cell r="L255">
            <v>7726244.2400000002</v>
          </cell>
          <cell r="M255">
            <v>6869070</v>
          </cell>
        </row>
        <row r="256">
          <cell r="B256" t="str">
            <v>376171-B21</v>
          </cell>
          <cell r="D256" t="str">
            <v/>
          </cell>
          <cell r="E256" t="str">
            <v>InfiniBand 24 4x Port Modular Line Board</v>
          </cell>
          <cell r="F256" t="str">
            <v>SI</v>
          </cell>
          <cell r="G256">
            <v>81430000</v>
          </cell>
          <cell r="H256">
            <v>0</v>
          </cell>
          <cell r="I256">
            <v>81430000</v>
          </cell>
          <cell r="J256">
            <v>81430000</v>
          </cell>
          <cell r="K256">
            <v>0.88447667699999999</v>
          </cell>
          <cell r="L256">
            <v>9407064.1600000001</v>
          </cell>
          <cell r="M256">
            <v>8363394</v>
          </cell>
        </row>
        <row r="257">
          <cell r="B257" t="str">
            <v>376174-B21</v>
          </cell>
          <cell r="D257" t="str">
            <v/>
          </cell>
          <cell r="E257" t="str">
            <v>InfiniBand FC Router Blade</v>
          </cell>
          <cell r="F257" t="str">
            <v>SI</v>
          </cell>
          <cell r="G257">
            <v>59410000</v>
          </cell>
          <cell r="H257">
            <v>0</v>
          </cell>
          <cell r="I257">
            <v>59410000</v>
          </cell>
          <cell r="J257">
            <v>59410000</v>
          </cell>
          <cell r="K257">
            <v>0.87839215999999998</v>
          </cell>
          <cell r="L257">
            <v>7224721.7899999898</v>
          </cell>
          <cell r="M257">
            <v>6423183</v>
          </cell>
        </row>
        <row r="258">
          <cell r="B258" t="str">
            <v>376173-B21</v>
          </cell>
          <cell r="D258" t="str">
            <v/>
          </cell>
          <cell r="E258" t="str">
            <v>InfiniBand IP Router Blade</v>
          </cell>
          <cell r="F258" t="str">
            <v>SI</v>
          </cell>
          <cell r="G258">
            <v>66570000</v>
          </cell>
          <cell r="H258">
            <v>0</v>
          </cell>
          <cell r="I258">
            <v>66570000</v>
          </cell>
          <cell r="J258">
            <v>66570000</v>
          </cell>
          <cell r="K258">
            <v>0.88450345600000002</v>
          </cell>
          <cell r="L258">
            <v>7688604.9500000002</v>
          </cell>
          <cell r="M258">
            <v>6835595</v>
          </cell>
        </row>
        <row r="259">
          <cell r="B259" t="str">
            <v>376176-B21</v>
          </cell>
          <cell r="D259" t="str">
            <v/>
          </cell>
          <cell r="E259" t="str">
            <v>InfiniBand Red Management Board</v>
          </cell>
          <cell r="F259" t="str">
            <v>SI</v>
          </cell>
          <cell r="G259">
            <v>62830000</v>
          </cell>
          <cell r="H259">
            <v>0</v>
          </cell>
          <cell r="I259">
            <v>62830000</v>
          </cell>
          <cell r="J259">
            <v>62830000</v>
          </cell>
          <cell r="K259">
            <v>0.87307396699999995</v>
          </cell>
          <cell r="L259">
            <v>7974762.6399999997</v>
          </cell>
          <cell r="M259">
            <v>7090005</v>
          </cell>
        </row>
        <row r="260">
          <cell r="B260" t="str">
            <v>376172-B21</v>
          </cell>
          <cell r="D260" t="str">
            <v/>
          </cell>
          <cell r="E260" t="str">
            <v>InfiniBand Router Blade Drawer</v>
          </cell>
          <cell r="F260" t="str">
            <v>SI</v>
          </cell>
          <cell r="G260">
            <v>9290000</v>
          </cell>
          <cell r="H260">
            <v>0</v>
          </cell>
          <cell r="I260">
            <v>9290000</v>
          </cell>
          <cell r="J260">
            <v>9290000</v>
          </cell>
          <cell r="K260">
            <v>0.88440927599999997</v>
          </cell>
          <cell r="L260">
            <v>1073837.83</v>
          </cell>
          <cell r="M260">
            <v>954707</v>
          </cell>
        </row>
        <row r="261">
          <cell r="B261" t="str">
            <v>394082-B21</v>
          </cell>
          <cell r="D261" t="str">
            <v/>
          </cell>
          <cell r="E261" t="str">
            <v>InfiniBand Fabric BD 96P 12Conn Opt</v>
          </cell>
          <cell r="F261" t="str">
            <v>SI</v>
          </cell>
          <cell r="G261">
            <v>43830000</v>
          </cell>
          <cell r="H261">
            <v>0</v>
          </cell>
          <cell r="I261">
            <v>43830000</v>
          </cell>
          <cell r="J261">
            <v>43830000</v>
          </cell>
          <cell r="K261">
            <v>0.91986743299999996</v>
          </cell>
          <cell r="L261">
            <v>3512210.39</v>
          </cell>
          <cell r="M261">
            <v>3122548</v>
          </cell>
        </row>
        <row r="262">
          <cell r="B262" t="str">
            <v>376175-B21</v>
          </cell>
          <cell r="D262" t="str">
            <v/>
          </cell>
          <cell r="E262" t="str">
            <v>InfiniBand 12 Connections Fabric Board</v>
          </cell>
          <cell r="F262" t="str">
            <v>SI</v>
          </cell>
          <cell r="G262">
            <v>96280000</v>
          </cell>
          <cell r="H262">
            <v>0</v>
          </cell>
          <cell r="I262">
            <v>96280000</v>
          </cell>
          <cell r="J262">
            <v>96280000</v>
          </cell>
          <cell r="K262">
            <v>0.91449633900000005</v>
          </cell>
          <cell r="L262">
            <v>8232292.5099999998</v>
          </cell>
          <cell r="M262">
            <v>7318974</v>
          </cell>
        </row>
        <row r="263">
          <cell r="B263" t="str">
            <v>409371-B21</v>
          </cell>
          <cell r="D263" t="str">
            <v/>
          </cell>
          <cell r="E263" t="str">
            <v>Voltaire IB DDR 288P Switch Chassis</v>
          </cell>
          <cell r="F263" t="str">
            <v>SI</v>
          </cell>
          <cell r="G263">
            <v>117690000</v>
          </cell>
          <cell r="H263">
            <v>0</v>
          </cell>
          <cell r="I263">
            <v>117690000</v>
          </cell>
          <cell r="J263">
            <v>117690000</v>
          </cell>
          <cell r="K263">
            <v>0.88837081600000001</v>
          </cell>
          <cell r="L263">
            <v>13137638.67</v>
          </cell>
          <cell r="M263">
            <v>11680097</v>
          </cell>
        </row>
        <row r="264">
          <cell r="B264" t="str">
            <v>409370-B21</v>
          </cell>
          <cell r="D264" t="str">
            <v/>
          </cell>
          <cell r="E264" t="str">
            <v>Voltaire IB DDR 96P Switch Chassis</v>
          </cell>
          <cell r="F264" t="str">
            <v>SI</v>
          </cell>
          <cell r="G264">
            <v>90590000</v>
          </cell>
          <cell r="H264">
            <v>0</v>
          </cell>
          <cell r="I264">
            <v>90590000</v>
          </cell>
          <cell r="J264">
            <v>90590000</v>
          </cell>
          <cell r="K264">
            <v>0.888360598</v>
          </cell>
          <cell r="L264">
            <v>10113413.439999901</v>
          </cell>
          <cell r="M264">
            <v>8991385</v>
          </cell>
        </row>
        <row r="265">
          <cell r="B265" t="str">
            <v>450699-B21</v>
          </cell>
          <cell r="D265" t="str">
            <v/>
          </cell>
          <cell r="E265" t="str">
            <v>Voltaire IB DDR Rev B 288P Swi Chassis</v>
          </cell>
          <cell r="F265" t="str">
            <v>SI</v>
          </cell>
          <cell r="G265">
            <v>162070000</v>
          </cell>
          <cell r="H265">
            <v>0</v>
          </cell>
          <cell r="I265">
            <v>162070000</v>
          </cell>
          <cell r="J265">
            <v>162070000</v>
          </cell>
          <cell r="K265">
            <v>0.901913933</v>
          </cell>
          <cell r="L265">
            <v>15896808.85</v>
          </cell>
          <cell r="M265">
            <v>14133145</v>
          </cell>
        </row>
        <row r="266">
          <cell r="B266" t="str">
            <v>450702-B21</v>
          </cell>
          <cell r="D266" t="str">
            <v/>
          </cell>
          <cell r="E266" t="str">
            <v>Voltaire IB DDR Rev B 24P Line Board</v>
          </cell>
          <cell r="F266" t="str">
            <v>SI</v>
          </cell>
          <cell r="G266">
            <v>126530000</v>
          </cell>
          <cell r="H266">
            <v>0</v>
          </cell>
          <cell r="I266">
            <v>126530000</v>
          </cell>
          <cell r="J266">
            <v>126530000</v>
          </cell>
          <cell r="K266">
            <v>0.91417902100000004</v>
          </cell>
          <cell r="L266">
            <v>10858928.4699999</v>
          </cell>
          <cell r="M266">
            <v>9654190</v>
          </cell>
        </row>
        <row r="267">
          <cell r="B267" t="str">
            <v>450700-B21</v>
          </cell>
          <cell r="D267" t="str">
            <v/>
          </cell>
          <cell r="E267" t="str">
            <v>Voltaire IB DDR Rev B 288P Fabric Board</v>
          </cell>
          <cell r="F267" t="str">
            <v>SI</v>
          </cell>
          <cell r="G267">
            <v>151950000</v>
          </cell>
          <cell r="H267">
            <v>0</v>
          </cell>
          <cell r="I267">
            <v>151950000</v>
          </cell>
          <cell r="J267">
            <v>151950000</v>
          </cell>
          <cell r="K267">
            <v>0.92472008900000002</v>
          </cell>
          <cell r="L267">
            <v>11438782.42</v>
          </cell>
          <cell r="M267">
            <v>10169705</v>
          </cell>
        </row>
        <row r="268">
          <cell r="B268" t="str">
            <v>450705-B21</v>
          </cell>
          <cell r="D268" t="str">
            <v/>
          </cell>
          <cell r="E268" t="str">
            <v>Voltaire IB Rev B Power Supply</v>
          </cell>
          <cell r="F268" t="str">
            <v>SI</v>
          </cell>
          <cell r="G268">
            <v>24150000</v>
          </cell>
          <cell r="H268">
            <v>0</v>
          </cell>
          <cell r="I268">
            <v>24150000</v>
          </cell>
          <cell r="J268">
            <v>24150000</v>
          </cell>
          <cell r="K268">
            <v>0.8949165</v>
          </cell>
          <cell r="L268">
            <v>2537766.5299999998</v>
          </cell>
          <cell r="M268">
            <v>2256215</v>
          </cell>
        </row>
        <row r="269">
          <cell r="B269" t="str">
            <v>480498-B21</v>
          </cell>
          <cell r="D269" t="str">
            <v/>
          </cell>
          <cell r="E269" t="str">
            <v>Voltaire 22P IB 2P 10GE Line Board</v>
          </cell>
          <cell r="F269" t="str">
            <v>SI</v>
          </cell>
          <cell r="G269">
            <v>238730000</v>
          </cell>
          <cell r="H269">
            <v>0</v>
          </cell>
          <cell r="I269">
            <v>238730000</v>
          </cell>
          <cell r="J269">
            <v>238730000</v>
          </cell>
          <cell r="K269">
            <v>0.90577221500000005</v>
          </cell>
          <cell r="L269">
            <v>22494999.149999902</v>
          </cell>
          <cell r="M269">
            <v>19999304</v>
          </cell>
        </row>
        <row r="270">
          <cell r="B270" t="str">
            <v>376232-B21</v>
          </cell>
          <cell r="D270" t="str">
            <v/>
          </cell>
          <cell r="E270" t="str">
            <v>HP 1m 4X Fabric Copper Cable</v>
          </cell>
          <cell r="F270" t="str">
            <v>SI</v>
          </cell>
          <cell r="G270">
            <v>690000</v>
          </cell>
          <cell r="H270">
            <v>0</v>
          </cell>
          <cell r="I270">
            <v>690000</v>
          </cell>
          <cell r="J270">
            <v>690000</v>
          </cell>
          <cell r="K270">
            <v>0.90986007199999996</v>
          </cell>
          <cell r="L270">
            <v>62196.55</v>
          </cell>
          <cell r="M270">
            <v>55314.09</v>
          </cell>
        </row>
        <row r="271">
          <cell r="B271" t="str">
            <v>376232-B22</v>
          </cell>
          <cell r="D271" t="str">
            <v/>
          </cell>
          <cell r="E271" t="str">
            <v>HP 3m 4x Fabric Copper Cable</v>
          </cell>
          <cell r="F271" t="str">
            <v>SI</v>
          </cell>
          <cell r="G271">
            <v>860000</v>
          </cell>
          <cell r="H271">
            <v>0</v>
          </cell>
          <cell r="I271">
            <v>860000</v>
          </cell>
          <cell r="J271">
            <v>860000</v>
          </cell>
          <cell r="K271">
            <v>0.90802938399999999</v>
          </cell>
          <cell r="L271">
            <v>79094.73</v>
          </cell>
          <cell r="M271">
            <v>70324.28</v>
          </cell>
        </row>
        <row r="272">
          <cell r="B272" t="str">
            <v>376232-B23</v>
          </cell>
          <cell r="D272" t="str">
            <v/>
          </cell>
          <cell r="E272" t="str">
            <v>HP 5m 4x Fabric Copper Cable</v>
          </cell>
          <cell r="F272" t="str">
            <v>SI</v>
          </cell>
          <cell r="G272">
            <v>1230000</v>
          </cell>
          <cell r="H272">
            <v>0</v>
          </cell>
          <cell r="I272">
            <v>1230000</v>
          </cell>
          <cell r="J272">
            <v>1230000</v>
          </cell>
          <cell r="K272">
            <v>0.93320240700000001</v>
          </cell>
          <cell r="L272">
            <v>82161.039999999994</v>
          </cell>
          <cell r="M272">
            <v>73055.839999999997</v>
          </cell>
        </row>
        <row r="273">
          <cell r="B273" t="str">
            <v>358347-B21</v>
          </cell>
          <cell r="D273" t="str">
            <v/>
          </cell>
          <cell r="E273" t="str">
            <v>HP 512 REG PC2700 SGLDMM Memory</v>
          </cell>
          <cell r="F273" t="str">
            <v>SI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B274" t="str">
            <v>358348-B21</v>
          </cell>
          <cell r="D274" t="str">
            <v/>
          </cell>
          <cell r="E274" t="str">
            <v>HP 1G REG PC2700 SGLDMM Memory</v>
          </cell>
          <cell r="F274" t="str">
            <v>SI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B275" t="str">
            <v>384163-B21</v>
          </cell>
          <cell r="D275" t="str">
            <v/>
          </cell>
          <cell r="E275" t="str">
            <v>HP 512 REG DDR2-3200 SGLDMM Memory</v>
          </cell>
          <cell r="F275" t="str">
            <v>SI</v>
          </cell>
          <cell r="G275">
            <v>790000</v>
          </cell>
          <cell r="H275">
            <v>0</v>
          </cell>
          <cell r="I275">
            <v>790000</v>
          </cell>
          <cell r="J275">
            <v>790000</v>
          </cell>
          <cell r="K275">
            <v>0.92704992399999997</v>
          </cell>
          <cell r="L275">
            <v>57630.559999999998</v>
          </cell>
          <cell r="M275">
            <v>51243.53</v>
          </cell>
        </row>
        <row r="276">
          <cell r="B276" t="str">
            <v>343055-B21</v>
          </cell>
          <cell r="D276" t="str">
            <v/>
          </cell>
          <cell r="E276" t="str">
            <v xml:space="preserve"> </v>
          </cell>
          <cell r="F276" t="str">
            <v/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B277" t="str">
            <v>343056-B21</v>
          </cell>
          <cell r="D277" t="str">
            <v/>
          </cell>
          <cell r="E277" t="str">
            <v>HP 2GB REG PC2-3200 2x1GB Memory</v>
          </cell>
          <cell r="F277" t="str">
            <v>SI</v>
          </cell>
          <cell r="G277">
            <v>2080000</v>
          </cell>
          <cell r="H277">
            <v>0</v>
          </cell>
          <cell r="I277">
            <v>2080000</v>
          </cell>
          <cell r="J277">
            <v>2080000</v>
          </cell>
          <cell r="K277">
            <v>0.959791375</v>
          </cell>
          <cell r="L277">
            <v>83633.94</v>
          </cell>
          <cell r="M277">
            <v>74354.67</v>
          </cell>
        </row>
        <row r="278">
          <cell r="B278" t="str">
            <v>343057-B21</v>
          </cell>
          <cell r="D278" t="str">
            <v/>
          </cell>
          <cell r="E278" t="str">
            <v>HP 4GB REG PC2-3200 2x2GB DDR Memory</v>
          </cell>
          <cell r="F278" t="str">
            <v>SI</v>
          </cell>
          <cell r="G278">
            <v>5460000</v>
          </cell>
          <cell r="H278">
            <v>0</v>
          </cell>
          <cell r="I278">
            <v>5460000</v>
          </cell>
          <cell r="J278">
            <v>5460000</v>
          </cell>
          <cell r="K278">
            <v>0.97451730999999997</v>
          </cell>
          <cell r="L278">
            <v>139135.49</v>
          </cell>
          <cell r="M278">
            <v>123710.21</v>
          </cell>
        </row>
        <row r="279">
          <cell r="B279" t="str">
            <v>376638-B21</v>
          </cell>
          <cell r="D279" t="str">
            <v/>
          </cell>
          <cell r="E279" t="str">
            <v>HP 1GB Reg PC3200 2x512 Memory</v>
          </cell>
          <cell r="F279" t="str">
            <v>SI</v>
          </cell>
          <cell r="G279">
            <v>1400000</v>
          </cell>
          <cell r="H279">
            <v>0</v>
          </cell>
          <cell r="I279">
            <v>1400000</v>
          </cell>
          <cell r="J279">
            <v>1400000</v>
          </cell>
          <cell r="K279">
            <v>0.87830402900000004</v>
          </cell>
          <cell r="L279">
            <v>170374.36</v>
          </cell>
          <cell r="M279">
            <v>151481.07</v>
          </cell>
        </row>
        <row r="280">
          <cell r="B280" t="str">
            <v>376639-B21</v>
          </cell>
          <cell r="D280" t="str">
            <v/>
          </cell>
          <cell r="E280" t="str">
            <v xml:space="preserve"> </v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B281" t="str">
            <v>379300-B21</v>
          </cell>
          <cell r="D281" t="str">
            <v/>
          </cell>
          <cell r="E281" t="str">
            <v xml:space="preserve"> </v>
          </cell>
          <cell r="F281" t="str">
            <v/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B282" t="str">
            <v>375004-B21</v>
          </cell>
          <cell r="D282" t="str">
            <v/>
          </cell>
          <cell r="E282" t="str">
            <v>HP 4GB PC2-3200 2 Rank DDR SDRAM Memory</v>
          </cell>
          <cell r="F282" t="str">
            <v>SI</v>
          </cell>
          <cell r="G282">
            <v>3770000</v>
          </cell>
          <cell r="H282">
            <v>0</v>
          </cell>
          <cell r="I282">
            <v>3770000</v>
          </cell>
          <cell r="J282">
            <v>3770000</v>
          </cell>
          <cell r="K282">
            <v>0.96063979300000002</v>
          </cell>
          <cell r="L282">
            <v>148387.98000000001</v>
          </cell>
          <cell r="M282">
            <v>131931.67000000001</v>
          </cell>
        </row>
        <row r="283">
          <cell r="B283" t="str">
            <v>348106-B21</v>
          </cell>
          <cell r="D283" t="str">
            <v/>
          </cell>
          <cell r="E283" t="str">
            <v>HP 8GB REG PC2-3200 2X4GB Memory</v>
          </cell>
          <cell r="F283" t="str">
            <v>SI</v>
          </cell>
          <cell r="G283">
            <v>10390000</v>
          </cell>
          <cell r="H283">
            <v>0</v>
          </cell>
          <cell r="I283">
            <v>10390000</v>
          </cell>
          <cell r="J283">
            <v>10390000</v>
          </cell>
          <cell r="K283">
            <v>0.97443656999999995</v>
          </cell>
          <cell r="L283">
            <v>265604.03999999998</v>
          </cell>
          <cell r="M283">
            <v>236146.04</v>
          </cell>
        </row>
        <row r="284">
          <cell r="B284" t="str">
            <v>390825-B21</v>
          </cell>
          <cell r="D284" t="str">
            <v/>
          </cell>
          <cell r="E284" t="str">
            <v>HP 512MB UB PC2-4200 1x512 Memory</v>
          </cell>
          <cell r="F284" t="str">
            <v>LA</v>
          </cell>
          <cell r="G284">
            <v>530000</v>
          </cell>
          <cell r="H284">
            <v>0</v>
          </cell>
          <cell r="I284">
            <v>530000</v>
          </cell>
          <cell r="J284">
            <v>530000</v>
          </cell>
          <cell r="K284">
            <v>0.92895720800000003</v>
          </cell>
          <cell r="L284">
            <v>37652.68</v>
          </cell>
          <cell r="M284">
            <v>33488.39</v>
          </cell>
        </row>
        <row r="285">
          <cell r="B285" t="str">
            <v>390824-B21</v>
          </cell>
          <cell r="D285" t="str">
            <v/>
          </cell>
          <cell r="E285" t="str">
            <v>HP 1GB UB PC2-4200 1X1GB Memory</v>
          </cell>
          <cell r="F285" t="str">
            <v>LA</v>
          </cell>
          <cell r="G285">
            <v>1000000</v>
          </cell>
          <cell r="H285">
            <v>0</v>
          </cell>
          <cell r="I285">
            <v>1000000</v>
          </cell>
          <cell r="J285">
            <v>1000000</v>
          </cell>
          <cell r="K285">
            <v>0.93428188000000001</v>
          </cell>
          <cell r="L285">
            <v>65718.12</v>
          </cell>
          <cell r="M285">
            <v>58433.96</v>
          </cell>
        </row>
        <row r="286">
          <cell r="B286" t="str">
            <v>413507-B21</v>
          </cell>
          <cell r="D286" t="str">
            <v/>
          </cell>
          <cell r="E286" t="str">
            <v>HP 512MB FBD PC2-5300 1X512 Kit</v>
          </cell>
          <cell r="F286" t="str">
            <v>SI</v>
          </cell>
          <cell r="G286">
            <v>750000</v>
          </cell>
          <cell r="H286">
            <v>0</v>
          </cell>
          <cell r="I286">
            <v>750000</v>
          </cell>
          <cell r="J286">
            <v>750000</v>
          </cell>
          <cell r="K286">
            <v>0.94815391999999998</v>
          </cell>
          <cell r="L286">
            <v>38884.559999999998</v>
          </cell>
          <cell r="M286">
            <v>34586.370000000003</v>
          </cell>
        </row>
        <row r="287">
          <cell r="B287" t="str">
            <v>445224-B21</v>
          </cell>
          <cell r="D287" t="str">
            <v/>
          </cell>
          <cell r="E287" t="str">
            <v>HP 1GB FBD PC2-5300 1x1GB Kit</v>
          </cell>
          <cell r="F287" t="str">
            <v>SI</v>
          </cell>
          <cell r="G287">
            <v>1980000</v>
          </cell>
          <cell r="H287">
            <v>0</v>
          </cell>
          <cell r="I287">
            <v>1980000</v>
          </cell>
          <cell r="J287">
            <v>1980000</v>
          </cell>
          <cell r="K287">
            <v>0.97802822700000003</v>
          </cell>
          <cell r="L287">
            <v>43504.11</v>
          </cell>
          <cell r="M287">
            <v>38697.1</v>
          </cell>
        </row>
        <row r="288">
          <cell r="B288" t="str">
            <v>397409-B21</v>
          </cell>
          <cell r="D288" t="str">
            <v/>
          </cell>
          <cell r="E288" t="str">
            <v>HP 1GB FBD PC2-5300 2x512 Kit</v>
          </cell>
          <cell r="F288" t="str">
            <v>SI</v>
          </cell>
          <cell r="G288">
            <v>1030000</v>
          </cell>
          <cell r="H288">
            <v>0</v>
          </cell>
          <cell r="I288">
            <v>1030000</v>
          </cell>
          <cell r="J288">
            <v>1030000</v>
          </cell>
          <cell r="K288">
            <v>0.92781100000000005</v>
          </cell>
          <cell r="L288">
            <v>74354.67</v>
          </cell>
          <cell r="M288">
            <v>66119.820000000007</v>
          </cell>
        </row>
        <row r="289">
          <cell r="B289" t="str">
            <v>397411-B21</v>
          </cell>
          <cell r="D289" t="str">
            <v/>
          </cell>
          <cell r="E289" t="str">
            <v>HP 2GB FBD PC2-5300 2x1GB Kit</v>
          </cell>
          <cell r="F289" t="str">
            <v>SI</v>
          </cell>
          <cell r="G289">
            <v>1480000</v>
          </cell>
          <cell r="H289">
            <v>0</v>
          </cell>
          <cell r="I289">
            <v>1480000</v>
          </cell>
          <cell r="J289">
            <v>1480000</v>
          </cell>
          <cell r="K289">
            <v>0.94349058100000005</v>
          </cell>
          <cell r="L289">
            <v>83633.94</v>
          </cell>
          <cell r="M289">
            <v>74354.67</v>
          </cell>
        </row>
        <row r="290">
          <cell r="B290" t="str">
            <v>397413-B21</v>
          </cell>
          <cell r="D290" t="str">
            <v/>
          </cell>
          <cell r="E290" t="str">
            <v>HP 4GB FBD PC2-5300 2x2GB Kit</v>
          </cell>
          <cell r="F290" t="str">
            <v>SI</v>
          </cell>
          <cell r="G290">
            <v>3070000</v>
          </cell>
          <cell r="H290">
            <v>0</v>
          </cell>
          <cell r="I290">
            <v>3070000</v>
          </cell>
          <cell r="J290">
            <v>3070000</v>
          </cell>
          <cell r="K290">
            <v>0.95166515299999999</v>
          </cell>
          <cell r="L290">
            <v>148387.98000000001</v>
          </cell>
          <cell r="M290">
            <v>131931.67000000001</v>
          </cell>
        </row>
        <row r="291">
          <cell r="B291" t="str">
            <v>397415-B21</v>
          </cell>
          <cell r="D291" t="str">
            <v/>
          </cell>
          <cell r="E291" t="str">
            <v>HP 8GB FBD PC2-5300 2x4GB Kit</v>
          </cell>
          <cell r="F291" t="str">
            <v>SI</v>
          </cell>
          <cell r="G291">
            <v>11340000</v>
          </cell>
          <cell r="H291">
            <v>0</v>
          </cell>
          <cell r="I291">
            <v>11340000</v>
          </cell>
          <cell r="J291">
            <v>11340000</v>
          </cell>
          <cell r="K291">
            <v>0.97657812700000002</v>
          </cell>
          <cell r="L291">
            <v>265604.03999999998</v>
          </cell>
          <cell r="M291">
            <v>236146.04</v>
          </cell>
        </row>
        <row r="292">
          <cell r="B292" t="str">
            <v>413015-B21</v>
          </cell>
          <cell r="D292" t="str">
            <v/>
          </cell>
          <cell r="E292" t="str">
            <v>HP 16GB FBD PC2-5300 2x8GB Kit</v>
          </cell>
          <cell r="F292" t="str">
            <v>SI</v>
          </cell>
          <cell r="G292">
            <v>22730000</v>
          </cell>
          <cell r="H292">
            <v>0</v>
          </cell>
          <cell r="I292">
            <v>22730000</v>
          </cell>
          <cell r="J292">
            <v>22730000</v>
          </cell>
          <cell r="K292">
            <v>0.94556932599999999</v>
          </cell>
          <cell r="L292">
            <v>1237209.22</v>
          </cell>
          <cell r="M292">
            <v>1099961.72</v>
          </cell>
        </row>
        <row r="293">
          <cell r="B293" t="str">
            <v>461826-B21</v>
          </cell>
          <cell r="D293" t="str">
            <v/>
          </cell>
          <cell r="E293" t="str">
            <v>HP 2GB FBD PC2-5300 2x1GB LP Kit</v>
          </cell>
          <cell r="F293" t="str">
            <v>SI</v>
          </cell>
          <cell r="G293">
            <v>1650000</v>
          </cell>
          <cell r="H293">
            <v>0</v>
          </cell>
          <cell r="I293">
            <v>1650000</v>
          </cell>
          <cell r="J293">
            <v>1650000</v>
          </cell>
          <cell r="K293">
            <v>0.94372142400000003</v>
          </cell>
          <cell r="L293">
            <v>92859.65</v>
          </cell>
          <cell r="M293">
            <v>82576.13</v>
          </cell>
        </row>
        <row r="294">
          <cell r="B294" t="str">
            <v>461828-B21</v>
          </cell>
          <cell r="D294" t="str">
            <v/>
          </cell>
          <cell r="E294" t="str">
            <v>HP 4GB FBD PC2-5300 2x2GB LP Kit</v>
          </cell>
          <cell r="F294" t="str">
            <v>SI</v>
          </cell>
          <cell r="G294">
            <v>3430000</v>
          </cell>
          <cell r="H294">
            <v>0</v>
          </cell>
          <cell r="I294">
            <v>3430000</v>
          </cell>
          <cell r="J294">
            <v>3430000</v>
          </cell>
          <cell r="K294">
            <v>0.95673819800000004</v>
          </cell>
          <cell r="L294">
            <v>148387.98000000001</v>
          </cell>
          <cell r="M294">
            <v>131931.67000000001</v>
          </cell>
        </row>
        <row r="295">
          <cell r="B295" t="str">
            <v>466440-B21</v>
          </cell>
          <cell r="D295" t="str">
            <v/>
          </cell>
          <cell r="E295" t="str">
            <v>HP 8GB FBD PC2-5300 2x4GB LP Kit</v>
          </cell>
          <cell r="F295" t="str">
            <v>SI</v>
          </cell>
          <cell r="G295">
            <v>12410000</v>
          </cell>
          <cell r="H295">
            <v>0</v>
          </cell>
          <cell r="I295">
            <v>12410000</v>
          </cell>
          <cell r="J295">
            <v>12410000</v>
          </cell>
          <cell r="K295">
            <v>0.978597579</v>
          </cell>
          <cell r="L295">
            <v>265604.03999999998</v>
          </cell>
          <cell r="M295">
            <v>236146.04</v>
          </cell>
        </row>
        <row r="296">
          <cell r="B296" t="str">
            <v>432803-B21</v>
          </cell>
          <cell r="D296" t="str">
            <v/>
          </cell>
          <cell r="E296" t="str">
            <v>HP 512MB UB PC2-5300 1x512MB Kit</v>
          </cell>
          <cell r="F296" t="str">
            <v>LA</v>
          </cell>
          <cell r="G296">
            <v>270000</v>
          </cell>
          <cell r="H296">
            <v>0</v>
          </cell>
          <cell r="I296">
            <v>270000</v>
          </cell>
          <cell r="J296">
            <v>270000</v>
          </cell>
          <cell r="K296">
            <v>0.91995755599999995</v>
          </cell>
          <cell r="L296">
            <v>21611.46</v>
          </cell>
          <cell r="M296">
            <v>19228.04</v>
          </cell>
        </row>
        <row r="297">
          <cell r="B297" t="str">
            <v>432804-B21</v>
          </cell>
          <cell r="D297" t="str">
            <v/>
          </cell>
          <cell r="E297" t="str">
            <v>HP 1GB UB PC2-5300 1x1GB Kit</v>
          </cell>
          <cell r="F297" t="str">
            <v>LA</v>
          </cell>
          <cell r="G297">
            <v>550000</v>
          </cell>
          <cell r="H297">
            <v>0</v>
          </cell>
          <cell r="I297">
            <v>550000</v>
          </cell>
          <cell r="J297">
            <v>550000</v>
          </cell>
          <cell r="K297">
            <v>0.96070643600000005</v>
          </cell>
          <cell r="L297">
            <v>21611.46</v>
          </cell>
          <cell r="M297">
            <v>19228.04</v>
          </cell>
        </row>
        <row r="298">
          <cell r="B298" t="str">
            <v>432806-B21</v>
          </cell>
          <cell r="D298" t="str">
            <v/>
          </cell>
          <cell r="E298" t="str">
            <v>HP 2GB UB PC2-5300 1x2GB Kit</v>
          </cell>
          <cell r="F298" t="str">
            <v>LA</v>
          </cell>
          <cell r="G298">
            <v>2060000</v>
          </cell>
          <cell r="H298">
            <v>0</v>
          </cell>
          <cell r="I298">
            <v>2060000</v>
          </cell>
          <cell r="J298">
            <v>2060000</v>
          </cell>
          <cell r="K298">
            <v>0.98067550000000003</v>
          </cell>
          <cell r="L298">
            <v>39808.47</v>
          </cell>
          <cell r="M298">
            <v>35403.160000000003</v>
          </cell>
        </row>
        <row r="299">
          <cell r="B299" t="str">
            <v>408850-B21</v>
          </cell>
          <cell r="D299" t="str">
            <v/>
          </cell>
          <cell r="E299" t="str">
            <v>HP 1GB Reg PC2-5300 2x512M Kit</v>
          </cell>
          <cell r="F299" t="str">
            <v>SI</v>
          </cell>
          <cell r="G299">
            <v>620000</v>
          </cell>
          <cell r="H299">
            <v>0</v>
          </cell>
          <cell r="I299">
            <v>620000</v>
          </cell>
          <cell r="J299">
            <v>620000</v>
          </cell>
          <cell r="K299">
            <v>0.87013859699999996</v>
          </cell>
          <cell r="L299">
            <v>80514.070000000007</v>
          </cell>
          <cell r="M299">
            <v>71609.72</v>
          </cell>
        </row>
        <row r="300">
          <cell r="B300" t="str">
            <v>462483-B21</v>
          </cell>
          <cell r="D300" t="str">
            <v/>
          </cell>
          <cell r="E300" t="str">
            <v>HP 1GB REG PC2-5300 1x1GB Kit</v>
          </cell>
          <cell r="F300" t="str">
            <v>LA</v>
          </cell>
          <cell r="G300">
            <v>660000</v>
          </cell>
          <cell r="H300">
            <v>0</v>
          </cell>
          <cell r="I300">
            <v>660000</v>
          </cell>
          <cell r="J300">
            <v>660000</v>
          </cell>
          <cell r="K300">
            <v>0.93408468200000005</v>
          </cell>
          <cell r="L300">
            <v>43504.11</v>
          </cell>
          <cell r="M300">
            <v>38697.1</v>
          </cell>
        </row>
        <row r="301">
          <cell r="B301" t="str">
            <v>408851-B21</v>
          </cell>
          <cell r="D301" t="str">
            <v/>
          </cell>
          <cell r="E301" t="str">
            <v>HP 2GB Reg PC2-5300 2x1GB Kit</v>
          </cell>
          <cell r="F301" t="str">
            <v>SI</v>
          </cell>
          <cell r="G301">
            <v>1080000</v>
          </cell>
          <cell r="H301">
            <v>0</v>
          </cell>
          <cell r="I301">
            <v>1080000</v>
          </cell>
          <cell r="J301">
            <v>1080000</v>
          </cell>
          <cell r="K301">
            <v>0.92256116700000002</v>
          </cell>
          <cell r="L301">
            <v>83633.94</v>
          </cell>
          <cell r="M301">
            <v>74354.67</v>
          </cell>
        </row>
        <row r="302">
          <cell r="B302" t="str">
            <v>408853-B21</v>
          </cell>
          <cell r="D302" t="str">
            <v/>
          </cell>
          <cell r="E302" t="str">
            <v>HP 4GB Reg PC2-5300 2x2GB Kit</v>
          </cell>
          <cell r="F302" t="str">
            <v>SI</v>
          </cell>
          <cell r="G302">
            <v>2150000</v>
          </cell>
          <cell r="H302">
            <v>0</v>
          </cell>
          <cell r="I302">
            <v>2150000</v>
          </cell>
          <cell r="J302">
            <v>2150000</v>
          </cell>
          <cell r="K302">
            <v>0.93098233500000005</v>
          </cell>
          <cell r="L302">
            <v>148387.98000000001</v>
          </cell>
          <cell r="M302">
            <v>131931.67000000001</v>
          </cell>
        </row>
        <row r="303">
          <cell r="B303" t="str">
            <v>408854-B21</v>
          </cell>
          <cell r="D303" t="str">
            <v/>
          </cell>
          <cell r="E303" t="str">
            <v>HP 8GB Reg PC2-5300 2 x4 GB Kit</v>
          </cell>
          <cell r="F303" t="str">
            <v>SI</v>
          </cell>
          <cell r="G303">
            <v>5680000</v>
          </cell>
          <cell r="H303">
            <v>0</v>
          </cell>
          <cell r="I303">
            <v>5680000</v>
          </cell>
          <cell r="J303">
            <v>5680000</v>
          </cell>
          <cell r="K303">
            <v>0.95323872499999995</v>
          </cell>
          <cell r="L303">
            <v>265604.03999999998</v>
          </cell>
          <cell r="M303">
            <v>236146.04</v>
          </cell>
        </row>
        <row r="304">
          <cell r="B304" t="str">
            <v>483399-B21</v>
          </cell>
          <cell r="D304" t="str">
            <v/>
          </cell>
          <cell r="E304" t="str">
            <v>HP 2GB REG PC2-5300 2x1GB LP Kit</v>
          </cell>
          <cell r="F304" t="str">
            <v>SI</v>
          </cell>
          <cell r="G304">
            <v>1210000</v>
          </cell>
          <cell r="H304">
            <v>0</v>
          </cell>
          <cell r="I304">
            <v>1210000</v>
          </cell>
          <cell r="J304">
            <v>1210000</v>
          </cell>
          <cell r="K304">
            <v>0.93088104100000002</v>
          </cell>
          <cell r="L304">
            <v>83633.94</v>
          </cell>
          <cell r="M304">
            <v>74354.67</v>
          </cell>
        </row>
        <row r="305">
          <cell r="B305" t="str">
            <v>483401-B21</v>
          </cell>
          <cell r="D305" t="str">
            <v/>
          </cell>
          <cell r="E305" t="str">
            <v>HP 4GB REG PC2-5300 2x2GB LP Kit</v>
          </cell>
          <cell r="F305" t="str">
            <v>SI</v>
          </cell>
          <cell r="G305">
            <v>2400000</v>
          </cell>
          <cell r="H305">
            <v>0</v>
          </cell>
          <cell r="I305">
            <v>2400000</v>
          </cell>
          <cell r="J305">
            <v>2400000</v>
          </cell>
          <cell r="K305">
            <v>0.94202687900000004</v>
          </cell>
          <cell r="L305">
            <v>139135.49</v>
          </cell>
          <cell r="M305">
            <v>123710.21</v>
          </cell>
        </row>
        <row r="306">
          <cell r="B306" t="str">
            <v>483403-B21</v>
          </cell>
          <cell r="D306" t="str">
            <v/>
          </cell>
          <cell r="E306" t="str">
            <v>HP 8GB REG PC2-5300 2x4GB LP Kit</v>
          </cell>
          <cell r="F306" t="str">
            <v>SI</v>
          </cell>
          <cell r="G306">
            <v>6820000</v>
          </cell>
          <cell r="H306">
            <v>0</v>
          </cell>
          <cell r="I306">
            <v>6820000</v>
          </cell>
          <cell r="J306">
            <v>6820000</v>
          </cell>
          <cell r="K306">
            <v>0.96105512599999998</v>
          </cell>
          <cell r="L306">
            <v>265604.03999999998</v>
          </cell>
          <cell r="M306">
            <v>236146.04</v>
          </cell>
        </row>
        <row r="307">
          <cell r="B307" t="str">
            <v>408855-B21</v>
          </cell>
          <cell r="D307" t="str">
            <v/>
          </cell>
          <cell r="E307" t="str">
            <v>HP 16GB Reg PC2-5300 2x8GB Kit</v>
          </cell>
          <cell r="F307" t="str">
            <v>SI</v>
          </cell>
          <cell r="G307">
            <v>22730000</v>
          </cell>
          <cell r="H307">
            <v>0</v>
          </cell>
          <cell r="I307">
            <v>22730000</v>
          </cell>
          <cell r="J307">
            <v>22730000</v>
          </cell>
          <cell r="K307">
            <v>0.94556932599999999</v>
          </cell>
          <cell r="L307">
            <v>1237209.22</v>
          </cell>
          <cell r="M307">
            <v>1099961.72</v>
          </cell>
        </row>
        <row r="308">
          <cell r="B308" t="str">
            <v>495604-B21</v>
          </cell>
          <cell r="D308" t="str">
            <v/>
          </cell>
          <cell r="E308" t="str">
            <v>HP 64GB FBD PC2-5300 8x8GB Kit</v>
          </cell>
          <cell r="F308" t="str">
            <v>SI</v>
          </cell>
          <cell r="G308">
            <v>90940000</v>
          </cell>
          <cell r="H308">
            <v>0</v>
          </cell>
          <cell r="I308">
            <v>90940000</v>
          </cell>
          <cell r="J308">
            <v>90940000</v>
          </cell>
          <cell r="K308">
            <v>0.94569393499999999</v>
          </cell>
          <cell r="L308">
            <v>4938593.53</v>
          </cell>
          <cell r="M308">
            <v>4390688.12</v>
          </cell>
        </row>
        <row r="309">
          <cell r="B309" t="str">
            <v>495605-B21</v>
          </cell>
          <cell r="D309" t="str">
            <v/>
          </cell>
          <cell r="E309" t="str">
            <v>HP 64GB REG PC2-5300 8x8GB Kit</v>
          </cell>
          <cell r="F309" t="str">
            <v>SI</v>
          </cell>
          <cell r="G309">
            <v>90940000</v>
          </cell>
          <cell r="H309">
            <v>0</v>
          </cell>
          <cell r="I309">
            <v>90940000</v>
          </cell>
          <cell r="J309">
            <v>90940000</v>
          </cell>
          <cell r="K309">
            <v>0.94569393499999999</v>
          </cell>
          <cell r="L309">
            <v>4938593.53</v>
          </cell>
          <cell r="M309">
            <v>4390688.12</v>
          </cell>
        </row>
        <row r="310">
          <cell r="B310" t="str">
            <v>450258-B21</v>
          </cell>
          <cell r="D310" t="str">
            <v/>
          </cell>
          <cell r="E310" t="str">
            <v>HP 512M UB PC2-6400 1x512M Kit</v>
          </cell>
          <cell r="F310" t="str">
            <v>LA</v>
          </cell>
          <cell r="G310">
            <v>200000</v>
          </cell>
          <cell r="H310">
            <v>0</v>
          </cell>
          <cell r="I310">
            <v>200000</v>
          </cell>
          <cell r="J310">
            <v>200000</v>
          </cell>
          <cell r="K310">
            <v>0.89194269999999998</v>
          </cell>
          <cell r="L310">
            <v>21611.46</v>
          </cell>
          <cell r="M310">
            <v>19228.04</v>
          </cell>
        </row>
        <row r="311">
          <cell r="B311" t="str">
            <v>450259-B21</v>
          </cell>
          <cell r="D311" t="str">
            <v/>
          </cell>
          <cell r="E311" t="str">
            <v>HP 1GB UB PC2-6400 1x1GB Kit</v>
          </cell>
          <cell r="F311" t="str">
            <v>LA</v>
          </cell>
          <cell r="G311">
            <v>340000</v>
          </cell>
          <cell r="H311">
            <v>0</v>
          </cell>
          <cell r="I311">
            <v>340000</v>
          </cell>
          <cell r="J311">
            <v>340000</v>
          </cell>
          <cell r="K311">
            <v>0.92647314700000005</v>
          </cell>
          <cell r="L311">
            <v>24999.13</v>
          </cell>
          <cell r="M311">
            <v>22240.79</v>
          </cell>
        </row>
        <row r="312">
          <cell r="B312" t="str">
            <v>450260-B21</v>
          </cell>
          <cell r="D312" t="str">
            <v/>
          </cell>
          <cell r="E312" t="str">
            <v>HP 2GB UB PC2-6400 1x2GB Kit</v>
          </cell>
          <cell r="F312" t="str">
            <v>LA</v>
          </cell>
          <cell r="G312">
            <v>960000</v>
          </cell>
          <cell r="H312">
            <v>0</v>
          </cell>
          <cell r="I312">
            <v>960000</v>
          </cell>
          <cell r="J312">
            <v>960000</v>
          </cell>
          <cell r="K312">
            <v>0.95146125000000004</v>
          </cell>
          <cell r="L312">
            <v>46597.2</v>
          </cell>
          <cell r="M312">
            <v>41442.050000000003</v>
          </cell>
        </row>
        <row r="313">
          <cell r="B313" t="str">
            <v>484060-B21</v>
          </cell>
          <cell r="D313" t="str">
            <v/>
          </cell>
          <cell r="E313" t="str">
            <v>HP 4GB FBD PC2-6400 2x2GB Kit</v>
          </cell>
          <cell r="F313" t="str">
            <v>SI</v>
          </cell>
          <cell r="G313">
            <v>1890000</v>
          </cell>
          <cell r="H313">
            <v>0</v>
          </cell>
          <cell r="I313">
            <v>1890000</v>
          </cell>
          <cell r="J313">
            <v>1890000</v>
          </cell>
          <cell r="K313">
            <v>0.91764795799999999</v>
          </cell>
          <cell r="L313">
            <v>155645.35999999999</v>
          </cell>
          <cell r="M313">
            <v>138385.65</v>
          </cell>
        </row>
        <row r="314">
          <cell r="B314" t="str">
            <v>484062-B21</v>
          </cell>
          <cell r="D314" t="str">
            <v/>
          </cell>
          <cell r="E314" t="str">
            <v>HP 8GB FBD PC2-6400 2x4GB Kit</v>
          </cell>
          <cell r="F314" t="str">
            <v>SI</v>
          </cell>
          <cell r="G314">
            <v>5680000</v>
          </cell>
          <cell r="H314">
            <v>0</v>
          </cell>
          <cell r="I314">
            <v>5680000</v>
          </cell>
          <cell r="J314">
            <v>5680000</v>
          </cell>
          <cell r="K314">
            <v>0.95093319399999998</v>
          </cell>
          <cell r="L314">
            <v>278699.46000000002</v>
          </cell>
          <cell r="M314">
            <v>247795.34</v>
          </cell>
        </row>
        <row r="315">
          <cell r="B315" t="str">
            <v>497763-B21</v>
          </cell>
          <cell r="D315" t="str">
            <v/>
          </cell>
          <cell r="E315" t="str">
            <v>HP 2GB Reg PC2-6400 2x1GB Kit</v>
          </cell>
          <cell r="F315" t="str">
            <v>SI</v>
          </cell>
          <cell r="G315">
            <v>1510000</v>
          </cell>
          <cell r="H315">
            <v>0</v>
          </cell>
          <cell r="I315">
            <v>1510000</v>
          </cell>
          <cell r="J315">
            <v>1510000</v>
          </cell>
          <cell r="K315">
            <v>0.94461328499999997</v>
          </cell>
          <cell r="L315">
            <v>83633.94</v>
          </cell>
          <cell r="M315">
            <v>74354.67</v>
          </cell>
        </row>
        <row r="316">
          <cell r="B316" t="str">
            <v>497765-B21</v>
          </cell>
          <cell r="D316" t="str">
            <v/>
          </cell>
          <cell r="E316" t="str">
            <v>HP 4GB Reg PC2-6400 2x2GB Kit</v>
          </cell>
          <cell r="F316" t="str">
            <v>SI</v>
          </cell>
          <cell r="G316">
            <v>1890000</v>
          </cell>
          <cell r="H316">
            <v>0</v>
          </cell>
          <cell r="I316">
            <v>1890000</v>
          </cell>
          <cell r="J316">
            <v>1890000</v>
          </cell>
          <cell r="K316">
            <v>0.92638333900000003</v>
          </cell>
          <cell r="L316">
            <v>139135.49</v>
          </cell>
          <cell r="M316">
            <v>123710.21</v>
          </cell>
        </row>
        <row r="317">
          <cell r="B317" t="str">
            <v>497767-B21</v>
          </cell>
          <cell r="D317" t="str">
            <v/>
          </cell>
          <cell r="E317" t="str">
            <v>HP 8GB Reg PC2-6400 2x4GB Kit</v>
          </cell>
          <cell r="F317" t="str">
            <v>SI</v>
          </cell>
          <cell r="G317">
            <v>3780000</v>
          </cell>
          <cell r="H317">
            <v>0</v>
          </cell>
          <cell r="I317">
            <v>3780000</v>
          </cell>
          <cell r="J317">
            <v>3780000</v>
          </cell>
          <cell r="K317">
            <v>0.92973438100000005</v>
          </cell>
          <cell r="L317">
            <v>265604.03999999998</v>
          </cell>
          <cell r="M317">
            <v>236146.04</v>
          </cell>
        </row>
        <row r="318">
          <cell r="B318" t="str">
            <v>504351-B21</v>
          </cell>
          <cell r="D318" t="str">
            <v/>
          </cell>
          <cell r="E318" t="str">
            <v>HP 8GB REG PC2-6400 2x4GB LP Kit</v>
          </cell>
          <cell r="F318" t="str">
            <v>SI</v>
          </cell>
          <cell r="G318">
            <v>4540000</v>
          </cell>
          <cell r="H318">
            <v>0</v>
          </cell>
          <cell r="I318">
            <v>4540000</v>
          </cell>
          <cell r="J318">
            <v>4540000</v>
          </cell>
          <cell r="K318">
            <v>0.93725870700000002</v>
          </cell>
          <cell r="L318">
            <v>284845.46999999997</v>
          </cell>
          <cell r="M318">
            <v>253258.46</v>
          </cell>
        </row>
        <row r="319">
          <cell r="B319" t="str">
            <v>432095-B21</v>
          </cell>
          <cell r="D319" t="str">
            <v/>
          </cell>
          <cell r="E319" t="str">
            <v>HP 72GB 15K 3.5 SP NHP SAS HDD</v>
          </cell>
          <cell r="F319" t="str">
            <v>SI</v>
          </cell>
          <cell r="G319">
            <v>1990000</v>
          </cell>
          <cell r="H319">
            <v>0</v>
          </cell>
          <cell r="I319">
            <v>1990000</v>
          </cell>
          <cell r="J319">
            <v>1990000</v>
          </cell>
          <cell r="K319">
            <v>0.91110789400000003</v>
          </cell>
          <cell r="L319">
            <v>176895.29</v>
          </cell>
          <cell r="M319">
            <v>147611.35999999999</v>
          </cell>
        </row>
        <row r="320">
          <cell r="B320" t="str">
            <v>432093-B21</v>
          </cell>
          <cell r="D320" t="str">
            <v/>
          </cell>
          <cell r="E320" t="str">
            <v>HP 146GB 15K 3.5 SP NHP SAS HDD</v>
          </cell>
          <cell r="F320" t="str">
            <v>SI</v>
          </cell>
          <cell r="G320">
            <v>2310000</v>
          </cell>
          <cell r="H320">
            <v>0</v>
          </cell>
          <cell r="I320">
            <v>2310000</v>
          </cell>
          <cell r="J320">
            <v>2310000</v>
          </cell>
          <cell r="K320">
            <v>0.91285486599999999</v>
          </cell>
          <cell r="L320">
            <v>201305.26</v>
          </cell>
          <cell r="M320">
            <v>169329.94</v>
          </cell>
        </row>
        <row r="321">
          <cell r="B321" t="str">
            <v>431950-B21</v>
          </cell>
          <cell r="D321" t="str">
            <v/>
          </cell>
          <cell r="E321" t="str">
            <v>HP 300GB 15K 3.5 SP NHP SAS HDD</v>
          </cell>
          <cell r="F321" t="str">
            <v>SI</v>
          </cell>
          <cell r="G321">
            <v>4820000</v>
          </cell>
          <cell r="H321">
            <v>0</v>
          </cell>
          <cell r="I321">
            <v>4820000</v>
          </cell>
          <cell r="J321">
            <v>4820000</v>
          </cell>
          <cell r="K321">
            <v>0.935439087</v>
          </cell>
          <cell r="L321">
            <v>311183.59999999998</v>
          </cell>
          <cell r="M321">
            <v>267009.99</v>
          </cell>
        </row>
        <row r="322">
          <cell r="B322" t="str">
            <v>375868-B21</v>
          </cell>
          <cell r="D322" t="str">
            <v/>
          </cell>
          <cell r="E322" t="str">
            <v>HP 36GB 15K 3.5 SP HP SAS HDD</v>
          </cell>
          <cell r="F322" t="str">
            <v>SI</v>
          </cell>
          <cell r="G322">
            <v>1660000</v>
          </cell>
          <cell r="H322">
            <v>0</v>
          </cell>
          <cell r="I322">
            <v>1660000</v>
          </cell>
          <cell r="J322">
            <v>1660000</v>
          </cell>
          <cell r="K322">
            <v>0.88278910200000005</v>
          </cell>
          <cell r="L322">
            <v>194570.09</v>
          </cell>
          <cell r="M322">
            <v>159675.75</v>
          </cell>
        </row>
        <row r="323">
          <cell r="B323" t="str">
            <v>375870-B21</v>
          </cell>
          <cell r="D323" t="str">
            <v/>
          </cell>
          <cell r="E323" t="str">
            <v>HP 72GB 15K SAS 3.5 Hot Plug Hard Drive</v>
          </cell>
          <cell r="F323" t="str">
            <v>SI</v>
          </cell>
          <cell r="G323">
            <v>1990000</v>
          </cell>
          <cell r="H323">
            <v>0</v>
          </cell>
          <cell r="I323">
            <v>1990000</v>
          </cell>
          <cell r="J323">
            <v>1990000</v>
          </cell>
          <cell r="K323">
            <v>0.90452728100000002</v>
          </cell>
          <cell r="L323">
            <v>189990.71</v>
          </cell>
          <cell r="M323">
            <v>159260.66</v>
          </cell>
        </row>
        <row r="324">
          <cell r="B324" t="str">
            <v>375872-B21</v>
          </cell>
          <cell r="D324" t="str">
            <v/>
          </cell>
          <cell r="E324" t="str">
            <v>HP 146GB 15K SAS 3.5 Hot Plug Hard Drive</v>
          </cell>
          <cell r="F324" t="str">
            <v>SI</v>
          </cell>
          <cell r="G324">
            <v>2310000</v>
          </cell>
          <cell r="H324">
            <v>0</v>
          </cell>
          <cell r="I324">
            <v>2310000</v>
          </cell>
          <cell r="J324">
            <v>2310000</v>
          </cell>
          <cell r="K324">
            <v>0.90887844200000001</v>
          </cell>
          <cell r="L324">
            <v>210490.8</v>
          </cell>
          <cell r="M324">
            <v>177484.45</v>
          </cell>
        </row>
        <row r="325">
          <cell r="B325" t="str">
            <v>431944-B21</v>
          </cell>
          <cell r="D325" t="str">
            <v/>
          </cell>
          <cell r="E325" t="str">
            <v>HP 300GB 15K SAS 3.5 SP HDD</v>
          </cell>
          <cell r="F325" t="str">
            <v>SI</v>
          </cell>
          <cell r="G325">
            <v>4820000</v>
          </cell>
          <cell r="H325">
            <v>0</v>
          </cell>
          <cell r="I325">
            <v>4820000</v>
          </cell>
          <cell r="J325">
            <v>4820000</v>
          </cell>
          <cell r="K325">
            <v>0.93534463499999998</v>
          </cell>
          <cell r="L325">
            <v>311638.86</v>
          </cell>
          <cell r="M325">
            <v>267411.69</v>
          </cell>
        </row>
        <row r="326">
          <cell r="B326" t="str">
            <v>384852-B21</v>
          </cell>
          <cell r="D326" t="str">
            <v/>
          </cell>
          <cell r="E326" t="str">
            <v>HP 72GB 15K SAS 3.5 DP HDD</v>
          </cell>
          <cell r="F326" t="str">
            <v>SI</v>
          </cell>
          <cell r="G326">
            <v>2120000</v>
          </cell>
          <cell r="H326">
            <v>0</v>
          </cell>
          <cell r="I326">
            <v>2120000</v>
          </cell>
          <cell r="J326">
            <v>2120000</v>
          </cell>
          <cell r="K326">
            <v>0.91474612300000002</v>
          </cell>
          <cell r="L326">
            <v>180738.22</v>
          </cell>
          <cell r="M326">
            <v>151039.20000000001</v>
          </cell>
        </row>
        <row r="327">
          <cell r="B327" t="str">
            <v>384854-B21</v>
          </cell>
          <cell r="D327" t="str">
            <v/>
          </cell>
          <cell r="E327" t="str">
            <v>HP 146GB 15K SAS 3.5 DP HDD</v>
          </cell>
          <cell r="F327" t="str">
            <v>SI</v>
          </cell>
          <cell r="G327">
            <v>2440000</v>
          </cell>
          <cell r="H327">
            <v>0</v>
          </cell>
          <cell r="I327">
            <v>2440000</v>
          </cell>
          <cell r="J327">
            <v>2440000</v>
          </cell>
          <cell r="K327">
            <v>0.91782710700000003</v>
          </cell>
          <cell r="L327">
            <v>200501.86</v>
          </cell>
          <cell r="M327">
            <v>168606.88</v>
          </cell>
        </row>
        <row r="328">
          <cell r="B328" t="str">
            <v>416127-B21</v>
          </cell>
          <cell r="D328" t="str">
            <v/>
          </cell>
          <cell r="E328" t="str">
            <v>HP 300GB 15K SAS 3.5 DP HDD</v>
          </cell>
          <cell r="F328" t="str">
            <v>SI</v>
          </cell>
          <cell r="G328">
            <v>4950000</v>
          </cell>
          <cell r="H328">
            <v>0</v>
          </cell>
          <cell r="I328">
            <v>4950000</v>
          </cell>
          <cell r="J328">
            <v>4950000</v>
          </cell>
          <cell r="K328">
            <v>0.93782982400000003</v>
          </cell>
          <cell r="L328">
            <v>307742.37</v>
          </cell>
          <cell r="M328">
            <v>263943.67999999999</v>
          </cell>
        </row>
        <row r="329">
          <cell r="B329" t="str">
            <v>459508-B21</v>
          </cell>
          <cell r="D329" t="str">
            <v/>
          </cell>
          <cell r="E329" t="str">
            <v>HP 400GB 10K SAS 3.5 HP SDI HDD</v>
          </cell>
          <cell r="F329" t="str">
            <v>SI</v>
          </cell>
          <cell r="G329">
            <v>4830000</v>
          </cell>
          <cell r="H329">
            <v>0</v>
          </cell>
          <cell r="I329">
            <v>4830000</v>
          </cell>
          <cell r="J329">
            <v>4830000</v>
          </cell>
          <cell r="K329">
            <v>0.92447263800000001</v>
          </cell>
          <cell r="L329">
            <v>364797.16</v>
          </cell>
          <cell r="M329">
            <v>314665</v>
          </cell>
        </row>
        <row r="330">
          <cell r="B330" t="str">
            <v>461135-B21</v>
          </cell>
          <cell r="D330" t="str">
            <v/>
          </cell>
          <cell r="E330" t="str">
            <v>HP 750GB 7.2k DP MDL SAS 1y Wty HDD</v>
          </cell>
          <cell r="F330" t="str">
            <v>SI</v>
          </cell>
          <cell r="G330">
            <v>3420000</v>
          </cell>
          <cell r="H330">
            <v>0</v>
          </cell>
          <cell r="I330">
            <v>3420000</v>
          </cell>
          <cell r="J330">
            <v>3420000</v>
          </cell>
          <cell r="K330">
            <v>0.93077918100000001</v>
          </cell>
          <cell r="L330">
            <v>236735.2</v>
          </cell>
          <cell r="M330">
            <v>206313.12</v>
          </cell>
        </row>
        <row r="331">
          <cell r="B331" t="str">
            <v>461137-B21</v>
          </cell>
          <cell r="D331" t="str">
            <v/>
          </cell>
          <cell r="E331" t="str">
            <v>HP 1TB 7.2k DP MDL SAS 1y Wty HDD</v>
          </cell>
          <cell r="F331" t="str">
            <v>SI</v>
          </cell>
          <cell r="G331">
            <v>4790000</v>
          </cell>
          <cell r="H331">
            <v>0</v>
          </cell>
          <cell r="I331">
            <v>4790000</v>
          </cell>
          <cell r="J331">
            <v>4790000</v>
          </cell>
          <cell r="K331">
            <v>0.93699431899999996</v>
          </cell>
          <cell r="L331">
            <v>301797.21000000002</v>
          </cell>
          <cell r="M331">
            <v>264157.92</v>
          </cell>
        </row>
        <row r="332">
          <cell r="B332" t="str">
            <v>417855-B21</v>
          </cell>
          <cell r="D332" t="str">
            <v/>
          </cell>
          <cell r="E332" t="str">
            <v>HP 146GB 15K SAS 3.5 NHP DP HDD</v>
          </cell>
          <cell r="F332" t="str">
            <v>SI</v>
          </cell>
          <cell r="G332">
            <v>2370000</v>
          </cell>
          <cell r="H332">
            <v>0</v>
          </cell>
          <cell r="I332">
            <v>2370000</v>
          </cell>
          <cell r="J332">
            <v>2370000</v>
          </cell>
          <cell r="K332">
            <v>0.915784245</v>
          </cell>
          <cell r="L332">
            <v>199591.34</v>
          </cell>
          <cell r="M332">
            <v>164148.01</v>
          </cell>
        </row>
        <row r="333">
          <cell r="B333" t="str">
            <v>417950-B21</v>
          </cell>
          <cell r="D333" t="str">
            <v/>
          </cell>
          <cell r="E333" t="str">
            <v>HP 300GB 15K SAS 3.5 NHP DP HDD</v>
          </cell>
          <cell r="F333" t="str">
            <v>SI</v>
          </cell>
          <cell r="G333">
            <v>4950000</v>
          </cell>
          <cell r="H333">
            <v>0</v>
          </cell>
          <cell r="I333">
            <v>4950000</v>
          </cell>
          <cell r="J333">
            <v>4950000</v>
          </cell>
          <cell r="K333">
            <v>0.93801106300000003</v>
          </cell>
          <cell r="L333">
            <v>306845.24</v>
          </cell>
          <cell r="M333">
            <v>259498.2</v>
          </cell>
        </row>
        <row r="334">
          <cell r="B334" t="str">
            <v>508232-B21</v>
          </cell>
          <cell r="D334" t="str">
            <v/>
          </cell>
          <cell r="E334" t="str">
            <v>HP 400GB 10K 3.5 DP NHP SAS HDD</v>
          </cell>
          <cell r="F334" t="str">
            <v>SI</v>
          </cell>
          <cell r="G334">
            <v>4830000</v>
          </cell>
          <cell r="H334">
            <v>0</v>
          </cell>
          <cell r="I334">
            <v>4830000</v>
          </cell>
          <cell r="J334">
            <v>4830000</v>
          </cell>
          <cell r="K334">
            <v>0.92572292499999997</v>
          </cell>
          <cell r="L334">
            <v>358758.27</v>
          </cell>
          <cell r="M334">
            <v>309309</v>
          </cell>
        </row>
        <row r="335">
          <cell r="B335" t="str">
            <v>454232-B21</v>
          </cell>
          <cell r="D335" t="str">
            <v/>
          </cell>
          <cell r="E335" t="str">
            <v>HP 450GB 15K SAS 3.5 DP HDD</v>
          </cell>
          <cell r="F335" t="str">
            <v>SI</v>
          </cell>
          <cell r="G335">
            <v>5780000</v>
          </cell>
          <cell r="H335">
            <v>0</v>
          </cell>
          <cell r="I335">
            <v>5780000</v>
          </cell>
          <cell r="J335">
            <v>5780000</v>
          </cell>
          <cell r="K335">
            <v>0.92313491299999995</v>
          </cell>
          <cell r="L335">
            <v>444280.2</v>
          </cell>
          <cell r="M335">
            <v>385337.42</v>
          </cell>
        </row>
        <row r="336">
          <cell r="B336" t="str">
            <v>454234-B21</v>
          </cell>
          <cell r="D336" t="str">
            <v/>
          </cell>
          <cell r="E336" t="str">
            <v>HP 450GB 15K 3.5 DP NHP SAS HDD</v>
          </cell>
          <cell r="F336" t="str">
            <v>SI</v>
          </cell>
          <cell r="G336">
            <v>5780000</v>
          </cell>
          <cell r="H336">
            <v>0</v>
          </cell>
          <cell r="I336">
            <v>5780000</v>
          </cell>
          <cell r="J336">
            <v>5780000</v>
          </cell>
          <cell r="K336">
            <v>0.92401754199999997</v>
          </cell>
          <cell r="L336">
            <v>439178.61</v>
          </cell>
          <cell r="M336">
            <v>380798.21</v>
          </cell>
        </row>
        <row r="337">
          <cell r="B337" t="str">
            <v>349237-B21</v>
          </cell>
          <cell r="D337" t="str">
            <v/>
          </cell>
          <cell r="E337" t="str">
            <v>HP 80GB 1" 7.2K SATA 1yr Wty Hard Drive</v>
          </cell>
          <cell r="F337" t="str">
            <v>SI</v>
          </cell>
          <cell r="G337">
            <v>480000</v>
          </cell>
          <cell r="H337">
            <v>0</v>
          </cell>
          <cell r="I337">
            <v>480000</v>
          </cell>
          <cell r="J337">
            <v>480000</v>
          </cell>
          <cell r="K337">
            <v>0.85371425000000001</v>
          </cell>
          <cell r="L337">
            <v>70217.16</v>
          </cell>
          <cell r="M337">
            <v>58246.5</v>
          </cell>
        </row>
        <row r="338">
          <cell r="B338" t="str">
            <v>349238-B21</v>
          </cell>
          <cell r="D338" t="str">
            <v/>
          </cell>
          <cell r="E338" t="str">
            <v>HP 160G 7.2K HP SATA 1yr Wty HDD</v>
          </cell>
          <cell r="F338" t="str">
            <v>SI</v>
          </cell>
          <cell r="G338">
            <v>660000</v>
          </cell>
          <cell r="H338">
            <v>0</v>
          </cell>
          <cell r="I338">
            <v>660000</v>
          </cell>
          <cell r="J338">
            <v>660000</v>
          </cell>
          <cell r="K338">
            <v>0.88452139399999996</v>
          </cell>
          <cell r="L338">
            <v>76215.88</v>
          </cell>
          <cell r="M338">
            <v>63602.5</v>
          </cell>
        </row>
        <row r="339">
          <cell r="B339" t="str">
            <v>349239-B21</v>
          </cell>
          <cell r="D339" t="str">
            <v/>
          </cell>
          <cell r="E339" t="str">
            <v>HP 250G 7.2K HP SATA 1yr Wty HDD</v>
          </cell>
          <cell r="F339" t="str">
            <v>SI</v>
          </cell>
          <cell r="G339">
            <v>820000</v>
          </cell>
          <cell r="H339">
            <v>0</v>
          </cell>
          <cell r="I339">
            <v>820000</v>
          </cell>
          <cell r="J339">
            <v>820000</v>
          </cell>
          <cell r="K339">
            <v>0.875375024</v>
          </cell>
          <cell r="L339">
            <v>102192.48</v>
          </cell>
          <cell r="M339">
            <v>86700.25</v>
          </cell>
        </row>
        <row r="340">
          <cell r="B340" t="str">
            <v>395473-B21</v>
          </cell>
          <cell r="D340" t="str">
            <v/>
          </cell>
          <cell r="E340" t="str">
            <v>HP 500GB 7.2k HP SATA 1yr Wty HDD</v>
          </cell>
          <cell r="F340" t="str">
            <v>SI</v>
          </cell>
          <cell r="G340">
            <v>1910000</v>
          </cell>
          <cell r="H340">
            <v>0</v>
          </cell>
          <cell r="I340">
            <v>1910000</v>
          </cell>
          <cell r="J340">
            <v>1910000</v>
          </cell>
          <cell r="K340">
            <v>0.93052623000000001</v>
          </cell>
          <cell r="L340">
            <v>132694.9</v>
          </cell>
          <cell r="M340">
            <v>113815</v>
          </cell>
        </row>
        <row r="341">
          <cell r="B341" t="str">
            <v>432341-B21</v>
          </cell>
          <cell r="D341" t="str">
            <v/>
          </cell>
          <cell r="E341" t="str">
            <v>HP 750GB 7.2k HP SATA 1yr Service</v>
          </cell>
          <cell r="F341" t="str">
            <v>SI</v>
          </cell>
          <cell r="G341">
            <v>2570000</v>
          </cell>
          <cell r="H341">
            <v>0</v>
          </cell>
          <cell r="I341">
            <v>2570000</v>
          </cell>
          <cell r="J341">
            <v>2570000</v>
          </cell>
          <cell r="K341">
            <v>0.92521919500000005</v>
          </cell>
          <cell r="L341">
            <v>192186.67</v>
          </cell>
          <cell r="M341">
            <v>166705.5</v>
          </cell>
        </row>
        <row r="342">
          <cell r="B342" t="str">
            <v>383410-B21</v>
          </cell>
          <cell r="D342" t="str">
            <v/>
          </cell>
          <cell r="E342" t="str">
            <v>HP 80GB 7.2Krpm NHP SATA 1yr Wty Drive</v>
          </cell>
          <cell r="F342" t="str">
            <v>SI</v>
          </cell>
          <cell r="G342">
            <v>480000</v>
          </cell>
          <cell r="H342">
            <v>0</v>
          </cell>
          <cell r="I342">
            <v>480000</v>
          </cell>
          <cell r="J342">
            <v>480000</v>
          </cell>
          <cell r="K342">
            <v>0.87153968800000003</v>
          </cell>
          <cell r="L342">
            <v>61660.95</v>
          </cell>
          <cell r="M342">
            <v>49757.24</v>
          </cell>
        </row>
        <row r="343">
          <cell r="B343" t="str">
            <v>411275-B21</v>
          </cell>
          <cell r="D343" t="str">
            <v/>
          </cell>
          <cell r="E343" t="str">
            <v>HP 160GB 7.2K NHP SATA 1yr Wty Dr</v>
          </cell>
          <cell r="F343" t="str">
            <v>SI</v>
          </cell>
          <cell r="G343">
            <v>740000</v>
          </cell>
          <cell r="H343">
            <v>0</v>
          </cell>
          <cell r="I343">
            <v>740000</v>
          </cell>
          <cell r="J343">
            <v>740000</v>
          </cell>
          <cell r="K343">
            <v>0.90310344600000003</v>
          </cell>
          <cell r="L343">
            <v>71703.45</v>
          </cell>
          <cell r="M343">
            <v>59585.5</v>
          </cell>
        </row>
        <row r="344">
          <cell r="B344" t="str">
            <v>411276-B21</v>
          </cell>
          <cell r="D344" t="str">
            <v/>
          </cell>
          <cell r="E344" t="str">
            <v>HP 250GB 7.2K NHP SATA 1yr Wty Dr</v>
          </cell>
          <cell r="F344" t="str">
            <v>SI</v>
          </cell>
          <cell r="G344">
            <v>930000</v>
          </cell>
          <cell r="H344">
            <v>0</v>
          </cell>
          <cell r="I344">
            <v>930000</v>
          </cell>
          <cell r="J344">
            <v>930000</v>
          </cell>
          <cell r="K344">
            <v>0.89496768800000004</v>
          </cell>
          <cell r="L344">
            <v>97680.05</v>
          </cell>
          <cell r="M344">
            <v>82683.25</v>
          </cell>
        </row>
        <row r="345">
          <cell r="B345" t="str">
            <v>349237-B21</v>
          </cell>
          <cell r="D345" t="str">
            <v/>
          </cell>
          <cell r="E345" t="str">
            <v>HP 80GB 1" 7.2K SATA 1yr Wty Hard Drive</v>
          </cell>
          <cell r="F345" t="str">
            <v>SI</v>
          </cell>
          <cell r="G345">
            <v>480000</v>
          </cell>
          <cell r="H345">
            <v>0</v>
          </cell>
          <cell r="I345">
            <v>480000</v>
          </cell>
          <cell r="J345">
            <v>480000</v>
          </cell>
          <cell r="K345">
            <v>0.85371425000000001</v>
          </cell>
          <cell r="L345">
            <v>70217.16</v>
          </cell>
          <cell r="M345">
            <v>58246.5</v>
          </cell>
        </row>
        <row r="346">
          <cell r="B346" t="str">
            <v>349238-B21</v>
          </cell>
          <cell r="D346" t="str">
            <v/>
          </cell>
          <cell r="E346" t="str">
            <v>HP 160G 7.2K HP SATA 1yr Wty HDD</v>
          </cell>
          <cell r="F346" t="str">
            <v>SI</v>
          </cell>
          <cell r="G346">
            <v>660000</v>
          </cell>
          <cell r="H346">
            <v>0</v>
          </cell>
          <cell r="I346">
            <v>660000</v>
          </cell>
          <cell r="J346">
            <v>660000</v>
          </cell>
          <cell r="K346">
            <v>0.88452139399999996</v>
          </cell>
          <cell r="L346">
            <v>76215.88</v>
          </cell>
          <cell r="M346">
            <v>63602.5</v>
          </cell>
        </row>
        <row r="347">
          <cell r="B347" t="str">
            <v>349239-B21</v>
          </cell>
          <cell r="D347" t="str">
            <v/>
          </cell>
          <cell r="E347" t="str">
            <v>HP 250G 7.2K HP SATA 1yr Wty HDD</v>
          </cell>
          <cell r="F347" t="str">
            <v>SI</v>
          </cell>
          <cell r="G347">
            <v>820000</v>
          </cell>
          <cell r="H347">
            <v>0</v>
          </cell>
          <cell r="I347">
            <v>820000</v>
          </cell>
          <cell r="J347">
            <v>820000</v>
          </cell>
          <cell r="K347">
            <v>0.875375024</v>
          </cell>
          <cell r="L347">
            <v>102192.48</v>
          </cell>
          <cell r="M347">
            <v>86700.25</v>
          </cell>
        </row>
        <row r="348">
          <cell r="B348" t="str">
            <v>395473-B21</v>
          </cell>
          <cell r="D348" t="str">
            <v/>
          </cell>
          <cell r="E348" t="str">
            <v>HP 500GB 7.2k HP SATA 1yr Wty HDD</v>
          </cell>
          <cell r="F348" t="str">
            <v>SI</v>
          </cell>
          <cell r="G348">
            <v>1910000</v>
          </cell>
          <cell r="H348">
            <v>0</v>
          </cell>
          <cell r="I348">
            <v>1910000</v>
          </cell>
          <cell r="J348">
            <v>1910000</v>
          </cell>
          <cell r="K348">
            <v>0.93052623000000001</v>
          </cell>
          <cell r="L348">
            <v>132694.9</v>
          </cell>
          <cell r="M348">
            <v>113815</v>
          </cell>
        </row>
        <row r="349">
          <cell r="B349" t="str">
            <v>458947-B21</v>
          </cell>
          <cell r="D349" t="str">
            <v/>
          </cell>
          <cell r="E349" t="str">
            <v>HP 160GB 7.2k NHP SATA ETY 1y Wty HDD</v>
          </cell>
          <cell r="F349" t="str">
            <v>SI</v>
          </cell>
          <cell r="G349">
            <v>660000</v>
          </cell>
          <cell r="H349">
            <v>0</v>
          </cell>
          <cell r="I349">
            <v>660000</v>
          </cell>
          <cell r="J349">
            <v>660000</v>
          </cell>
          <cell r="K349">
            <v>0.89135840899999996</v>
          </cell>
          <cell r="L349">
            <v>71703.45</v>
          </cell>
          <cell r="M349">
            <v>59585.5</v>
          </cell>
        </row>
        <row r="350">
          <cell r="B350" t="str">
            <v>458939-B21</v>
          </cell>
          <cell r="D350" t="str">
            <v/>
          </cell>
          <cell r="E350" t="str">
            <v>HP 250GB 7.2k NHP MDL SATA 1y Wty HDD</v>
          </cell>
          <cell r="F350" t="str">
            <v>SI</v>
          </cell>
          <cell r="G350">
            <v>820000</v>
          </cell>
          <cell r="H350">
            <v>0</v>
          </cell>
          <cell r="I350">
            <v>820000</v>
          </cell>
          <cell r="J350">
            <v>820000</v>
          </cell>
          <cell r="K350">
            <v>0.87929404899999997</v>
          </cell>
          <cell r="L350">
            <v>98978.880000000005</v>
          </cell>
          <cell r="M350">
            <v>83848.179999999993</v>
          </cell>
        </row>
        <row r="351">
          <cell r="B351" t="str">
            <v>458941-B21</v>
          </cell>
          <cell r="D351" t="str">
            <v/>
          </cell>
          <cell r="E351" t="str">
            <v>HP 500GB 7.2k NHP MDL SATA 1y Wty HDD</v>
          </cell>
          <cell r="F351" t="str">
            <v>SI</v>
          </cell>
          <cell r="G351">
            <v>1910000</v>
          </cell>
          <cell r="H351">
            <v>0</v>
          </cell>
          <cell r="I351">
            <v>1910000</v>
          </cell>
          <cell r="J351">
            <v>1910000</v>
          </cell>
          <cell r="K351">
            <v>0.93340052399999995</v>
          </cell>
          <cell r="L351">
            <v>127205</v>
          </cell>
          <cell r="M351">
            <v>108941.04</v>
          </cell>
        </row>
        <row r="352">
          <cell r="B352" t="str">
            <v>462595-B21</v>
          </cell>
          <cell r="D352" t="str">
            <v/>
          </cell>
          <cell r="E352" t="str">
            <v>HP 750GB 7.2k NHP MDL SATA 1yWty HDD</v>
          </cell>
          <cell r="F352" t="str">
            <v>SI</v>
          </cell>
          <cell r="G352">
            <v>2570000</v>
          </cell>
          <cell r="H352">
            <v>0</v>
          </cell>
          <cell r="I352">
            <v>2570000</v>
          </cell>
          <cell r="J352">
            <v>2570000</v>
          </cell>
          <cell r="K352">
            <v>0.92983014799999997</v>
          </cell>
          <cell r="L352">
            <v>180336.52</v>
          </cell>
          <cell r="M352">
            <v>156180.96</v>
          </cell>
        </row>
        <row r="353">
          <cell r="B353" t="str">
            <v>458945-B21</v>
          </cell>
          <cell r="D353" t="str">
            <v/>
          </cell>
          <cell r="E353" t="str">
            <v>HP 160GB 7.2k HP SATA ETY 1y Wty HDD</v>
          </cell>
          <cell r="F353" t="str">
            <v>SI</v>
          </cell>
          <cell r="G353">
            <v>660000</v>
          </cell>
          <cell r="H353">
            <v>0</v>
          </cell>
          <cell r="I353">
            <v>660000</v>
          </cell>
          <cell r="J353">
            <v>660000</v>
          </cell>
          <cell r="K353">
            <v>0.88425765199999995</v>
          </cell>
          <cell r="L353">
            <v>76389.95</v>
          </cell>
          <cell r="M353">
            <v>63763.18</v>
          </cell>
        </row>
        <row r="354">
          <cell r="B354" t="str">
            <v>458926-B21</v>
          </cell>
          <cell r="D354" t="str">
            <v/>
          </cell>
          <cell r="E354" t="str">
            <v>HP 250GB 7.2k HP MDL SATA 1y Wty HDD</v>
          </cell>
          <cell r="F354" t="str">
            <v>SI</v>
          </cell>
          <cell r="G354">
            <v>820000</v>
          </cell>
          <cell r="H354">
            <v>0</v>
          </cell>
          <cell r="I354">
            <v>820000</v>
          </cell>
          <cell r="J354">
            <v>820000</v>
          </cell>
          <cell r="K354">
            <v>0.87352981699999999</v>
          </cell>
          <cell r="L354">
            <v>103705.55</v>
          </cell>
          <cell r="M354">
            <v>88039.25</v>
          </cell>
        </row>
        <row r="355">
          <cell r="B355" t="str">
            <v>458928-B21</v>
          </cell>
          <cell r="D355" t="str">
            <v/>
          </cell>
          <cell r="E355" t="str">
            <v>HP 500GB 7.2k HP MDL SATA 1y Wty HDD</v>
          </cell>
          <cell r="F355" t="str">
            <v>SI</v>
          </cell>
          <cell r="G355">
            <v>1910000</v>
          </cell>
          <cell r="H355">
            <v>0</v>
          </cell>
          <cell r="I355">
            <v>1910000</v>
          </cell>
          <cell r="J355">
            <v>1910000</v>
          </cell>
          <cell r="K355">
            <v>0.93120624600000002</v>
          </cell>
          <cell r="L355">
            <v>131396.07</v>
          </cell>
          <cell r="M355">
            <v>112676.85</v>
          </cell>
        </row>
        <row r="356">
          <cell r="B356" t="str">
            <v>458930-B21</v>
          </cell>
          <cell r="D356" t="str">
            <v/>
          </cell>
          <cell r="E356" t="str">
            <v>HP 750GB 7.2k HP MDL SATA 1y Wty HDD</v>
          </cell>
          <cell r="F356" t="str">
            <v>SI</v>
          </cell>
          <cell r="G356">
            <v>2570000</v>
          </cell>
          <cell r="H356">
            <v>0</v>
          </cell>
          <cell r="I356">
            <v>2570000</v>
          </cell>
          <cell r="J356">
            <v>2570000</v>
          </cell>
          <cell r="K356">
            <v>0.92813685999999995</v>
          </cell>
          <cell r="L356">
            <v>184688.27</v>
          </cell>
          <cell r="M356">
            <v>160037.28</v>
          </cell>
        </row>
        <row r="357">
          <cell r="B357" t="str">
            <v>454146-B21</v>
          </cell>
          <cell r="D357" t="str">
            <v/>
          </cell>
          <cell r="E357" t="str">
            <v>HP 1TB 7.2k HP MDL SATA 1yr Wty HDD</v>
          </cell>
          <cell r="F357" t="str">
            <v>SI</v>
          </cell>
          <cell r="G357">
            <v>3780000</v>
          </cell>
          <cell r="H357">
            <v>0</v>
          </cell>
          <cell r="I357">
            <v>3780000</v>
          </cell>
          <cell r="J357">
            <v>3780000</v>
          </cell>
          <cell r="K357">
            <v>0.93737163999999995</v>
          </cell>
          <cell r="L357">
            <v>236735.2</v>
          </cell>
          <cell r="M357">
            <v>206313.12</v>
          </cell>
        </row>
        <row r="358">
          <cell r="B358" t="str">
            <v>375859-B21</v>
          </cell>
          <cell r="D358" t="str">
            <v/>
          </cell>
          <cell r="E358" t="str">
            <v>HP 36GB 10k 2.5 SAS HP SP HDD</v>
          </cell>
          <cell r="F358" t="str">
            <v>SI</v>
          </cell>
          <cell r="G358">
            <v>1170000</v>
          </cell>
          <cell r="H358">
            <v>0</v>
          </cell>
          <cell r="I358">
            <v>1170000</v>
          </cell>
          <cell r="J358">
            <v>1170000</v>
          </cell>
          <cell r="K358">
            <v>0.83756900000000001</v>
          </cell>
          <cell r="L358">
            <v>190044.27</v>
          </cell>
          <cell r="M358">
            <v>155658.75</v>
          </cell>
        </row>
        <row r="359">
          <cell r="B359" t="str">
            <v>375861-B21</v>
          </cell>
          <cell r="D359" t="str">
            <v/>
          </cell>
          <cell r="E359" t="str">
            <v>HP 72GB 10k 2.5 SAS HP SP HDD</v>
          </cell>
          <cell r="F359" t="str">
            <v>SI</v>
          </cell>
          <cell r="G359">
            <v>1670000</v>
          </cell>
          <cell r="H359">
            <v>0</v>
          </cell>
          <cell r="I359">
            <v>1670000</v>
          </cell>
          <cell r="J359">
            <v>1670000</v>
          </cell>
          <cell r="K359">
            <v>0.89700925099999995</v>
          </cell>
          <cell r="L359">
            <v>171994.55</v>
          </cell>
          <cell r="M359">
            <v>143259.60999999999</v>
          </cell>
        </row>
        <row r="360">
          <cell r="B360" t="str">
            <v>431958-B21</v>
          </cell>
          <cell r="D360" t="str">
            <v/>
          </cell>
          <cell r="E360" t="str">
            <v>HP 146GB 10k 2.5 SAS HP SP HDD</v>
          </cell>
          <cell r="F360" t="str">
            <v>SI</v>
          </cell>
          <cell r="G360">
            <v>2120000</v>
          </cell>
          <cell r="H360">
            <v>0</v>
          </cell>
          <cell r="I360">
            <v>2120000</v>
          </cell>
          <cell r="J360">
            <v>2120000</v>
          </cell>
          <cell r="K360">
            <v>0.91131651400000002</v>
          </cell>
          <cell r="L360">
            <v>188008.99</v>
          </cell>
          <cell r="M360">
            <v>157506.57</v>
          </cell>
        </row>
        <row r="361">
          <cell r="B361" t="str">
            <v>431933-B21</v>
          </cell>
          <cell r="D361" t="str">
            <v/>
          </cell>
          <cell r="E361" t="str">
            <v>HP 36GB 15k 2.5 SAS HP SP HDD</v>
          </cell>
          <cell r="F361" t="str">
            <v>SI</v>
          </cell>
          <cell r="G361">
            <v>2250000</v>
          </cell>
          <cell r="H361">
            <v>0</v>
          </cell>
          <cell r="I361">
            <v>2250000</v>
          </cell>
          <cell r="J361">
            <v>2250000</v>
          </cell>
          <cell r="K361">
            <v>0.90807318699999995</v>
          </cell>
          <cell r="L361">
            <v>206835.33</v>
          </cell>
          <cell r="M361">
            <v>174230.68</v>
          </cell>
        </row>
        <row r="362">
          <cell r="B362" t="str">
            <v>431935-B21</v>
          </cell>
          <cell r="D362" t="str">
            <v/>
          </cell>
          <cell r="E362" t="str">
            <v>HP 72GB 15k 2.5 SAS HP SP HDD</v>
          </cell>
          <cell r="F362" t="str">
            <v>SI</v>
          </cell>
          <cell r="G362">
            <v>2380000</v>
          </cell>
          <cell r="H362">
            <v>0</v>
          </cell>
          <cell r="I362">
            <v>2380000</v>
          </cell>
          <cell r="J362">
            <v>2380000</v>
          </cell>
          <cell r="K362">
            <v>0.90880734900000004</v>
          </cell>
          <cell r="L362">
            <v>217038.51</v>
          </cell>
          <cell r="M362">
            <v>183309.1</v>
          </cell>
        </row>
        <row r="363">
          <cell r="B363" t="str">
            <v>418369-B21</v>
          </cell>
          <cell r="D363" t="str">
            <v/>
          </cell>
          <cell r="E363" t="str">
            <v>HP 36GB 15k SAS 2.5 HP DP HDD</v>
          </cell>
          <cell r="F363" t="str">
            <v>SI</v>
          </cell>
          <cell r="G363">
            <v>2380000</v>
          </cell>
          <cell r="H363">
            <v>0</v>
          </cell>
          <cell r="I363">
            <v>2380000</v>
          </cell>
          <cell r="J363">
            <v>2380000</v>
          </cell>
          <cell r="K363">
            <v>0.913094399</v>
          </cell>
          <cell r="L363">
            <v>206835.33</v>
          </cell>
          <cell r="M363">
            <v>174230.68</v>
          </cell>
        </row>
        <row r="364">
          <cell r="B364" t="str">
            <v>384842-B21</v>
          </cell>
          <cell r="D364" t="str">
            <v/>
          </cell>
          <cell r="E364" t="str">
            <v>HP 72GB 10K SAS 2.5 DP HDD</v>
          </cell>
          <cell r="F364" t="str">
            <v>SI</v>
          </cell>
          <cell r="G364">
            <v>1800000</v>
          </cell>
          <cell r="H364">
            <v>0</v>
          </cell>
          <cell r="I364">
            <v>1800000</v>
          </cell>
          <cell r="J364">
            <v>1800000</v>
          </cell>
          <cell r="K364">
            <v>0.90873227199999995</v>
          </cell>
          <cell r="L364">
            <v>164281.91</v>
          </cell>
          <cell r="M364">
            <v>136403.93</v>
          </cell>
        </row>
        <row r="365">
          <cell r="B365" t="str">
            <v>418371-B21</v>
          </cell>
          <cell r="D365" t="str">
            <v/>
          </cell>
          <cell r="E365" t="str">
            <v>HP 72GB 15k SAS 2.5 HP DP HDD</v>
          </cell>
          <cell r="F365" t="str">
            <v>SI</v>
          </cell>
          <cell r="G365">
            <v>2510000</v>
          </cell>
          <cell r="H365">
            <v>0</v>
          </cell>
          <cell r="I365">
            <v>2510000</v>
          </cell>
          <cell r="J365">
            <v>2510000</v>
          </cell>
          <cell r="K365">
            <v>0.91353047399999998</v>
          </cell>
          <cell r="L365">
            <v>217038.51</v>
          </cell>
          <cell r="M365">
            <v>183309.1</v>
          </cell>
        </row>
        <row r="366">
          <cell r="B366" t="str">
            <v>418367-B21</v>
          </cell>
          <cell r="D366" t="str">
            <v/>
          </cell>
          <cell r="E366" t="str">
            <v>HP 146GB 10K SAS 2.5 DP HDD</v>
          </cell>
          <cell r="F366" t="str">
            <v>SI</v>
          </cell>
          <cell r="G366">
            <v>2250000</v>
          </cell>
          <cell r="H366">
            <v>0</v>
          </cell>
          <cell r="I366">
            <v>2250000</v>
          </cell>
          <cell r="J366">
            <v>2250000</v>
          </cell>
          <cell r="K366">
            <v>0.91644044899999999</v>
          </cell>
          <cell r="L366">
            <v>188008.99</v>
          </cell>
          <cell r="M366">
            <v>157506.57</v>
          </cell>
        </row>
        <row r="367">
          <cell r="B367" t="str">
            <v>379306-B21</v>
          </cell>
          <cell r="D367" t="str">
            <v/>
          </cell>
          <cell r="E367" t="str">
            <v xml:space="preserve"> </v>
          </cell>
          <cell r="F367" t="str">
            <v/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 t="str">
            <v>431786-B21</v>
          </cell>
          <cell r="D368" t="str">
            <v/>
          </cell>
          <cell r="E368" t="str">
            <v>HP 120GB 5.4k HP 2.5 SATA 1yr Wty HDD</v>
          </cell>
          <cell r="F368" t="str">
            <v>SI</v>
          </cell>
          <cell r="G368">
            <v>940000</v>
          </cell>
          <cell r="H368">
            <v>0</v>
          </cell>
          <cell r="I368">
            <v>940000</v>
          </cell>
          <cell r="J368">
            <v>940000</v>
          </cell>
          <cell r="K368">
            <v>0.84526003199999999</v>
          </cell>
          <cell r="L368">
            <v>145455.57</v>
          </cell>
          <cell r="M368">
            <v>126348.04</v>
          </cell>
        </row>
        <row r="369">
          <cell r="B369" t="str">
            <v>459357-B21</v>
          </cell>
          <cell r="D369" t="str">
            <v/>
          </cell>
          <cell r="E369" t="str">
            <v>HP 120GB 5.4k NHP 2.5 Ety SATA 1yWty HDD</v>
          </cell>
          <cell r="F369" t="str">
            <v>SI</v>
          </cell>
          <cell r="G369">
            <v>1550000</v>
          </cell>
          <cell r="H369">
            <v>0</v>
          </cell>
          <cell r="I369">
            <v>1550000</v>
          </cell>
          <cell r="J369">
            <v>1550000</v>
          </cell>
          <cell r="K369">
            <v>0.92216522599999995</v>
          </cell>
          <cell r="L369">
            <v>120643.9</v>
          </cell>
          <cell r="M369">
            <v>103103</v>
          </cell>
        </row>
        <row r="370">
          <cell r="B370" t="str">
            <v>458924-B21</v>
          </cell>
          <cell r="D370" t="str">
            <v/>
          </cell>
          <cell r="E370" t="str">
            <v>HP 120GB 5.4k SATA 2.5 ETY 1y Wty HDD</v>
          </cell>
          <cell r="F370" t="str">
            <v>SI</v>
          </cell>
          <cell r="G370">
            <v>1550000</v>
          </cell>
          <cell r="H370">
            <v>0</v>
          </cell>
          <cell r="I370">
            <v>1550000</v>
          </cell>
          <cell r="J370">
            <v>1550000</v>
          </cell>
          <cell r="K370">
            <v>0.91924534199999997</v>
          </cell>
          <cell r="L370">
            <v>125169.72</v>
          </cell>
          <cell r="M370">
            <v>107120</v>
          </cell>
        </row>
        <row r="371">
          <cell r="B371" t="str">
            <v>460355-B21</v>
          </cell>
          <cell r="D371" t="str">
            <v/>
          </cell>
          <cell r="E371" t="str">
            <v>HP 250GB 5.4k SATA 2.5 ETY 1y Wty HDD</v>
          </cell>
          <cell r="F371" t="str">
            <v>SI</v>
          </cell>
          <cell r="G371">
            <v>2170000</v>
          </cell>
          <cell r="H371">
            <v>0</v>
          </cell>
          <cell r="I371">
            <v>2170000</v>
          </cell>
          <cell r="J371">
            <v>2170000</v>
          </cell>
          <cell r="K371">
            <v>0.92149881099999997</v>
          </cell>
          <cell r="L371">
            <v>170347.58</v>
          </cell>
          <cell r="M371">
            <v>147290</v>
          </cell>
        </row>
        <row r="372">
          <cell r="B372" t="str">
            <v>460357-B21</v>
          </cell>
          <cell r="D372" t="str">
            <v/>
          </cell>
          <cell r="E372" t="str">
            <v>HP 250GB 5.4k NHP 2.5 SATA ETY 1yWty HDD</v>
          </cell>
          <cell r="F372" t="str">
            <v>SI</v>
          </cell>
          <cell r="G372">
            <v>2170000</v>
          </cell>
          <cell r="H372">
            <v>0</v>
          </cell>
          <cell r="I372">
            <v>2170000</v>
          </cell>
          <cell r="J372">
            <v>2170000</v>
          </cell>
          <cell r="K372">
            <v>0.92358444200000001</v>
          </cell>
          <cell r="L372">
            <v>165821.76000000001</v>
          </cell>
          <cell r="M372">
            <v>143273</v>
          </cell>
        </row>
        <row r="373">
          <cell r="B373" t="str">
            <v>461201-B21</v>
          </cell>
          <cell r="D373" t="str">
            <v/>
          </cell>
          <cell r="E373" t="str">
            <v>HP 32GB 2.5 SATA SSD</v>
          </cell>
          <cell r="F373" t="str">
            <v>SI</v>
          </cell>
          <cell r="G373">
            <v>4930000</v>
          </cell>
          <cell r="H373">
            <v>0</v>
          </cell>
          <cell r="I373">
            <v>4930000</v>
          </cell>
          <cell r="J373">
            <v>4930000</v>
          </cell>
          <cell r="K373">
            <v>0.91226154999999998</v>
          </cell>
          <cell r="L373">
            <v>432550.56</v>
          </cell>
          <cell r="M373">
            <v>375589.5</v>
          </cell>
        </row>
        <row r="374">
          <cell r="B374" t="str">
            <v>461203-B21</v>
          </cell>
          <cell r="D374" t="str">
            <v/>
          </cell>
          <cell r="E374" t="str">
            <v>HP 64GB 2.5 SATA SSD</v>
          </cell>
          <cell r="F374" t="str">
            <v>SI</v>
          </cell>
          <cell r="G374">
            <v>10430000</v>
          </cell>
          <cell r="H374">
            <v>0</v>
          </cell>
          <cell r="I374">
            <v>10430000</v>
          </cell>
          <cell r="J374">
            <v>10430000</v>
          </cell>
          <cell r="K374">
            <v>0.91946999799999996</v>
          </cell>
          <cell r="L374">
            <v>839927.92</v>
          </cell>
          <cell r="M374">
            <v>737119.5</v>
          </cell>
        </row>
        <row r="375">
          <cell r="B375" t="str">
            <v>444809-371</v>
          </cell>
          <cell r="D375" t="str">
            <v/>
          </cell>
          <cell r="E375" t="str">
            <v>HP ML110 T05 E2160 NHP-SATA AP Svr</v>
          </cell>
          <cell r="F375" t="str">
            <v>LA</v>
          </cell>
          <cell r="G375">
            <v>2979000</v>
          </cell>
          <cell r="H375">
            <v>0</v>
          </cell>
          <cell r="I375">
            <v>2979000</v>
          </cell>
          <cell r="J375">
            <v>2979000</v>
          </cell>
          <cell r="K375">
            <v>0.79907358799999995</v>
          </cell>
          <cell r="L375">
            <v>598559.78</v>
          </cell>
          <cell r="M375">
            <v>465289.11</v>
          </cell>
        </row>
        <row r="376">
          <cell r="D376" t="str">
            <v>DRB</v>
          </cell>
          <cell r="E376" t="str">
            <v>3 Years Next Day Hardware Support</v>
          </cell>
          <cell r="F376" t="str">
            <v>06</v>
          </cell>
          <cell r="G376">
            <v>51000</v>
          </cell>
          <cell r="H376">
            <v>0</v>
          </cell>
          <cell r="I376">
            <v>51000</v>
          </cell>
          <cell r="J376">
            <v>51000</v>
          </cell>
          <cell r="K376">
            <v>1</v>
          </cell>
          <cell r="L376">
            <v>0</v>
          </cell>
          <cell r="M376">
            <v>0</v>
          </cell>
        </row>
        <row r="377">
          <cell r="B377" t="str">
            <v>444810-371</v>
          </cell>
          <cell r="D377" t="str">
            <v/>
          </cell>
          <cell r="E377" t="str">
            <v>HP ML110T05 3065 NHP-SATA AP Svr</v>
          </cell>
          <cell r="F377" t="str">
            <v>LA</v>
          </cell>
          <cell r="G377">
            <v>3392000</v>
          </cell>
          <cell r="H377">
            <v>0</v>
          </cell>
          <cell r="I377">
            <v>3392000</v>
          </cell>
          <cell r="J377">
            <v>3392000</v>
          </cell>
          <cell r="K377">
            <v>0.78721268899999997</v>
          </cell>
          <cell r="L377">
            <v>721774.56</v>
          </cell>
          <cell r="M377">
            <v>577778.5</v>
          </cell>
        </row>
        <row r="378">
          <cell r="D378" t="str">
            <v>DRB</v>
          </cell>
          <cell r="E378" t="str">
            <v>3 Years Next Day Hardware Support</v>
          </cell>
          <cell r="F378" t="str">
            <v>06</v>
          </cell>
          <cell r="G378">
            <v>58000</v>
          </cell>
          <cell r="H378">
            <v>0</v>
          </cell>
          <cell r="I378">
            <v>58000</v>
          </cell>
          <cell r="J378">
            <v>58000</v>
          </cell>
          <cell r="K378">
            <v>1</v>
          </cell>
          <cell r="L378">
            <v>0</v>
          </cell>
          <cell r="M378">
            <v>0</v>
          </cell>
        </row>
        <row r="379">
          <cell r="B379" t="str">
            <v>444811-371</v>
          </cell>
          <cell r="D379" t="str">
            <v/>
          </cell>
          <cell r="E379" t="str">
            <v>HP ML110T05 3065 NHP-SAS AP Svr</v>
          </cell>
          <cell r="F379" t="str">
            <v>LA</v>
          </cell>
          <cell r="G379">
            <v>4925750</v>
          </cell>
          <cell r="H379">
            <v>0</v>
          </cell>
          <cell r="I379">
            <v>4925750</v>
          </cell>
          <cell r="J379">
            <v>4925750</v>
          </cell>
          <cell r="K379">
            <v>0.81331065700000005</v>
          </cell>
          <cell r="L379">
            <v>919585.03</v>
          </cell>
          <cell r="M379">
            <v>762346.26</v>
          </cell>
        </row>
        <row r="380">
          <cell r="D380" t="str">
            <v>DRB</v>
          </cell>
          <cell r="E380" t="str">
            <v>3 Years Next Day Hardware Support</v>
          </cell>
          <cell r="F380" t="str">
            <v>06</v>
          </cell>
          <cell r="G380">
            <v>84250</v>
          </cell>
          <cell r="H380">
            <v>0</v>
          </cell>
          <cell r="I380">
            <v>84250</v>
          </cell>
          <cell r="J380">
            <v>84250</v>
          </cell>
          <cell r="K380">
            <v>1</v>
          </cell>
          <cell r="L380">
            <v>0</v>
          </cell>
          <cell r="M380">
            <v>0</v>
          </cell>
        </row>
        <row r="381">
          <cell r="B381" t="str">
            <v>495124-371</v>
          </cell>
          <cell r="D381" t="str">
            <v/>
          </cell>
          <cell r="E381" t="str">
            <v>HP ML110G5 X3330 NHP-SATA Svr</v>
          </cell>
          <cell r="F381" t="str">
            <v>LA</v>
          </cell>
          <cell r="G381">
            <v>5430000</v>
          </cell>
          <cell r="H381">
            <v>0</v>
          </cell>
          <cell r="I381">
            <v>5430000</v>
          </cell>
          <cell r="J381">
            <v>5430000</v>
          </cell>
          <cell r="K381">
            <v>0.83892545100000004</v>
          </cell>
          <cell r="L381">
            <v>874634.8</v>
          </cell>
          <cell r="M381">
            <v>721319.3</v>
          </cell>
        </row>
        <row r="382">
          <cell r="B382" t="str">
            <v>437288-AD1</v>
          </cell>
          <cell r="D382" t="str">
            <v/>
          </cell>
          <cell r="E382" t="str">
            <v>HP ML115T01 1210 NHP-SATA KR Svr</v>
          </cell>
          <cell r="F382" t="str">
            <v>LA</v>
          </cell>
          <cell r="G382">
            <v>2840000</v>
          </cell>
          <cell r="H382">
            <v>0</v>
          </cell>
          <cell r="I382">
            <v>2840000</v>
          </cell>
          <cell r="J382">
            <v>2840000</v>
          </cell>
          <cell r="K382">
            <v>0.77881983099999996</v>
          </cell>
          <cell r="L382">
            <v>628151.68000000005</v>
          </cell>
          <cell r="M382">
            <v>528637.19999999995</v>
          </cell>
        </row>
        <row r="383">
          <cell r="B383" t="str">
            <v>437289-AD1</v>
          </cell>
          <cell r="D383" t="str">
            <v/>
          </cell>
          <cell r="E383" t="str">
            <v>HP ML115T01 1214 NHP-SATA KR Svr</v>
          </cell>
          <cell r="F383" t="str">
            <v>LA</v>
          </cell>
          <cell r="G383">
            <v>3420000</v>
          </cell>
          <cell r="H383">
            <v>0</v>
          </cell>
          <cell r="I383">
            <v>3420000</v>
          </cell>
          <cell r="J383">
            <v>3420000</v>
          </cell>
          <cell r="K383">
            <v>0.80389131300000005</v>
          </cell>
          <cell r="L383">
            <v>670691.71</v>
          </cell>
          <cell r="M383">
            <v>567468.19999999995</v>
          </cell>
        </row>
        <row r="384">
          <cell r="B384" t="str">
            <v>437290-AD1</v>
          </cell>
          <cell r="D384" t="str">
            <v/>
          </cell>
          <cell r="E384" t="str">
            <v>HP ML115T01 1214 NHP-SAS KR Svr</v>
          </cell>
          <cell r="F384" t="str">
            <v>LA</v>
          </cell>
          <cell r="G384">
            <v>4410000</v>
          </cell>
          <cell r="H384">
            <v>0</v>
          </cell>
          <cell r="I384">
            <v>4410000</v>
          </cell>
          <cell r="J384">
            <v>4410000</v>
          </cell>
          <cell r="K384">
            <v>0.79131032199999995</v>
          </cell>
          <cell r="L384">
            <v>920321.48</v>
          </cell>
          <cell r="M384">
            <v>786475.04</v>
          </cell>
        </row>
        <row r="385">
          <cell r="B385" t="str">
            <v>490608-371</v>
          </cell>
          <cell r="D385" t="str">
            <v/>
          </cell>
          <cell r="E385" t="str">
            <v>HP ML115 G5 O1214 NHP-SATA Svr</v>
          </cell>
          <cell r="F385" t="str">
            <v>LA</v>
          </cell>
          <cell r="G385">
            <v>2990000</v>
          </cell>
          <cell r="H385">
            <v>0</v>
          </cell>
          <cell r="I385">
            <v>2990000</v>
          </cell>
          <cell r="J385">
            <v>2990000</v>
          </cell>
          <cell r="K385">
            <v>0.79851856499999996</v>
          </cell>
          <cell r="L385">
            <v>602429.49</v>
          </cell>
          <cell r="M385">
            <v>472800.9</v>
          </cell>
        </row>
        <row r="386">
          <cell r="B386" t="str">
            <v>457772-371</v>
          </cell>
          <cell r="D386" t="str">
            <v/>
          </cell>
          <cell r="E386" t="str">
            <v>HP ML115T05 4450B NHP-SATA AP Svr</v>
          </cell>
          <cell r="F386" t="str">
            <v>LA</v>
          </cell>
          <cell r="G386">
            <v>2840000</v>
          </cell>
          <cell r="H386">
            <v>0</v>
          </cell>
          <cell r="I386">
            <v>2840000</v>
          </cell>
          <cell r="J386">
            <v>2840000</v>
          </cell>
          <cell r="K386">
            <v>0.79357712000000002</v>
          </cell>
          <cell r="L386">
            <v>586240.98</v>
          </cell>
          <cell r="M386">
            <v>458018.34</v>
          </cell>
        </row>
        <row r="387">
          <cell r="B387" t="str">
            <v>450161-371</v>
          </cell>
          <cell r="D387" t="str">
            <v/>
          </cell>
          <cell r="E387" t="str">
            <v>HP ML150G5 E5205 NHP SATA AP Svr</v>
          </cell>
          <cell r="F387" t="str">
            <v>LA</v>
          </cell>
          <cell r="G387">
            <v>5590000</v>
          </cell>
          <cell r="H387">
            <v>0</v>
          </cell>
          <cell r="I387">
            <v>5590000</v>
          </cell>
          <cell r="J387">
            <v>5590000</v>
          </cell>
          <cell r="K387">
            <v>0.79758104699999999</v>
          </cell>
          <cell r="L387">
            <v>1131521.95</v>
          </cell>
          <cell r="M387">
            <v>900115.97</v>
          </cell>
        </row>
        <row r="388">
          <cell r="B388" t="str">
            <v>450162-371</v>
          </cell>
          <cell r="D388" t="str">
            <v/>
          </cell>
          <cell r="E388" t="str">
            <v>HP ML150G5 E5405 NHP SATA AP Svr</v>
          </cell>
          <cell r="F388" t="str">
            <v>LA</v>
          </cell>
          <cell r="G388">
            <v>5620000</v>
          </cell>
          <cell r="H388">
            <v>0</v>
          </cell>
          <cell r="I388">
            <v>5620000</v>
          </cell>
          <cell r="J388">
            <v>5620000</v>
          </cell>
          <cell r="K388">
            <v>0.79161633799999997</v>
          </cell>
          <cell r="L388">
            <v>1171116.18</v>
          </cell>
          <cell r="M388">
            <v>936268.97</v>
          </cell>
        </row>
        <row r="389">
          <cell r="B389" t="str">
            <v>450163-371</v>
          </cell>
          <cell r="D389" t="str">
            <v/>
          </cell>
          <cell r="E389" t="str">
            <v>HP ML150G5 E5405 HP SAS/SATA AP Svr</v>
          </cell>
          <cell r="F389" t="str">
            <v>LA</v>
          </cell>
          <cell r="G389">
            <v>6670000</v>
          </cell>
          <cell r="H389">
            <v>0</v>
          </cell>
          <cell r="I389">
            <v>6670000</v>
          </cell>
          <cell r="J389">
            <v>6670000</v>
          </cell>
          <cell r="K389">
            <v>0.81129535200000003</v>
          </cell>
          <cell r="L389">
            <v>1258660</v>
          </cell>
          <cell r="M389">
            <v>1016180.49</v>
          </cell>
        </row>
        <row r="390">
          <cell r="B390" t="str">
            <v>450164-371</v>
          </cell>
          <cell r="D390" t="str">
            <v/>
          </cell>
          <cell r="E390" t="str">
            <v>HP ML150G5 E5410 HP SAS/SATA RAID AP Svr</v>
          </cell>
          <cell r="F390" t="str">
            <v>LA</v>
          </cell>
          <cell r="G390">
            <v>8600000</v>
          </cell>
          <cell r="H390">
            <v>0</v>
          </cell>
          <cell r="I390">
            <v>8600000</v>
          </cell>
          <cell r="J390">
            <v>8600000</v>
          </cell>
          <cell r="K390">
            <v>0.84109339699999996</v>
          </cell>
          <cell r="L390">
            <v>1366596.79</v>
          </cell>
          <cell r="M390">
            <v>1114704.1100000001</v>
          </cell>
        </row>
        <row r="391">
          <cell r="B391" t="str">
            <v>465475-371</v>
          </cell>
          <cell r="D391" t="str">
            <v/>
          </cell>
          <cell r="E391" t="str">
            <v>HP DL120R05 E2160 NHP-SATA AP Svr</v>
          </cell>
          <cell r="F391" t="str">
            <v>LA</v>
          </cell>
          <cell r="G391">
            <v>3920000</v>
          </cell>
          <cell r="H391">
            <v>0</v>
          </cell>
          <cell r="I391">
            <v>3920000</v>
          </cell>
          <cell r="J391">
            <v>3920000</v>
          </cell>
          <cell r="K391">
            <v>0.830011901</v>
          </cell>
          <cell r="L391">
            <v>666353.35</v>
          </cell>
          <cell r="M391">
            <v>535412.54</v>
          </cell>
        </row>
        <row r="392">
          <cell r="B392" t="str">
            <v>465476-371</v>
          </cell>
          <cell r="D392" t="str">
            <v/>
          </cell>
          <cell r="E392" t="str">
            <v>HP DL120R05 3065 NHP-SATA AP Svr</v>
          </cell>
          <cell r="F392" t="str">
            <v>LA</v>
          </cell>
          <cell r="G392">
            <v>4340000</v>
          </cell>
          <cell r="H392">
            <v>0</v>
          </cell>
          <cell r="I392">
            <v>4340000</v>
          </cell>
          <cell r="J392">
            <v>4340000</v>
          </cell>
          <cell r="K392">
            <v>0.82954283200000001</v>
          </cell>
          <cell r="L392">
            <v>739784.11</v>
          </cell>
          <cell r="M392">
            <v>602456.27</v>
          </cell>
        </row>
        <row r="393">
          <cell r="B393" t="str">
            <v>469378-371</v>
          </cell>
          <cell r="D393" t="str">
            <v/>
          </cell>
          <cell r="E393" t="str">
            <v>HP DL120R05 X3320 NHP-SATA AP Svr</v>
          </cell>
          <cell r="F393" t="str">
            <v>LA</v>
          </cell>
          <cell r="G393">
            <v>5940000</v>
          </cell>
          <cell r="H393">
            <v>0</v>
          </cell>
          <cell r="I393">
            <v>5940000</v>
          </cell>
          <cell r="J393">
            <v>5940000</v>
          </cell>
          <cell r="K393">
            <v>0.84605332200000005</v>
          </cell>
          <cell r="L393">
            <v>914443.27</v>
          </cell>
          <cell r="M393">
            <v>761891</v>
          </cell>
        </row>
        <row r="394">
          <cell r="B394" t="str">
            <v>417753-371</v>
          </cell>
          <cell r="D394" t="str">
            <v/>
          </cell>
          <cell r="E394" t="str">
            <v>HP DL140G3 5110 HP SAS/SATA AP Svr</v>
          </cell>
          <cell r="F394" t="str">
            <v>LA</v>
          </cell>
          <cell r="G394">
            <v>4080000</v>
          </cell>
          <cell r="H394">
            <v>0</v>
          </cell>
          <cell r="I394">
            <v>4080000</v>
          </cell>
          <cell r="J394">
            <v>4080000</v>
          </cell>
          <cell r="K394">
            <v>0.71174743100000004</v>
          </cell>
          <cell r="L394">
            <v>1176070.48</v>
          </cell>
          <cell r="M394">
            <v>1006633.42</v>
          </cell>
        </row>
        <row r="395">
          <cell r="B395" t="str">
            <v>417754-371</v>
          </cell>
          <cell r="D395" t="str">
            <v/>
          </cell>
          <cell r="E395" t="str">
            <v>HP DL140G3 5140 HP SAS/SATA AP Svr</v>
          </cell>
          <cell r="F395" t="str">
            <v>LA</v>
          </cell>
          <cell r="G395">
            <v>5310000</v>
          </cell>
          <cell r="H395">
            <v>0</v>
          </cell>
          <cell r="I395">
            <v>5310000</v>
          </cell>
          <cell r="J395">
            <v>5310000</v>
          </cell>
          <cell r="K395">
            <v>0.71498968900000004</v>
          </cell>
          <cell r="L395">
            <v>1513404.75</v>
          </cell>
          <cell r="M395">
            <v>1314603.42</v>
          </cell>
        </row>
        <row r="396">
          <cell r="B396" t="str">
            <v>417755-371</v>
          </cell>
          <cell r="D396" t="str">
            <v/>
          </cell>
          <cell r="E396" t="str">
            <v>HP DL140G3 5160 HP SAS/SATA AP Svr</v>
          </cell>
          <cell r="F396" t="str">
            <v>LA</v>
          </cell>
          <cell r="G396">
            <v>6950000</v>
          </cell>
          <cell r="H396">
            <v>0</v>
          </cell>
          <cell r="I396">
            <v>6950000</v>
          </cell>
          <cell r="J396">
            <v>6950000</v>
          </cell>
          <cell r="K396">
            <v>0.71136169199999999</v>
          </cell>
          <cell r="L396">
            <v>2006036.24</v>
          </cell>
          <cell r="M396">
            <v>1759151.42</v>
          </cell>
        </row>
        <row r="397">
          <cell r="B397" t="str">
            <v>417746-371</v>
          </cell>
          <cell r="D397" t="str">
            <v/>
          </cell>
          <cell r="E397" t="str">
            <v>HP DL140R03 E5310 NHP SATA AP Svr</v>
          </cell>
          <cell r="F397" t="str">
            <v>LA</v>
          </cell>
          <cell r="G397">
            <v>4760000</v>
          </cell>
          <cell r="H397">
            <v>0</v>
          </cell>
          <cell r="I397">
            <v>4760000</v>
          </cell>
          <cell r="J397">
            <v>4760000</v>
          </cell>
          <cell r="K397">
            <v>0.75689273499999998</v>
          </cell>
          <cell r="L397">
            <v>1157190.58</v>
          </cell>
          <cell r="M397">
            <v>980549.7</v>
          </cell>
        </row>
        <row r="398">
          <cell r="B398" t="str">
            <v>417747-371</v>
          </cell>
          <cell r="D398" t="str">
            <v/>
          </cell>
          <cell r="E398" t="str">
            <v>HP DL140R03 E5310 HP SATA/SAS AP Svr</v>
          </cell>
          <cell r="F398" t="str">
            <v>LA</v>
          </cell>
          <cell r="G398">
            <v>5040000</v>
          </cell>
          <cell r="H398">
            <v>0</v>
          </cell>
          <cell r="I398">
            <v>5040000</v>
          </cell>
          <cell r="J398">
            <v>5040000</v>
          </cell>
          <cell r="K398">
            <v>0.72736737900000004</v>
          </cell>
          <cell r="L398">
            <v>1374068.41</v>
          </cell>
          <cell r="M398">
            <v>1187398.42</v>
          </cell>
        </row>
        <row r="399">
          <cell r="B399" t="str">
            <v>417748-371</v>
          </cell>
          <cell r="D399" t="str">
            <v/>
          </cell>
          <cell r="E399" t="str">
            <v>HP DL140G3 E5345 NHP SATA AP Svr</v>
          </cell>
          <cell r="F399" t="str">
            <v>LA</v>
          </cell>
          <cell r="G399">
            <v>6130000</v>
          </cell>
          <cell r="H399">
            <v>0</v>
          </cell>
          <cell r="I399">
            <v>6130000</v>
          </cell>
          <cell r="J399">
            <v>6130000</v>
          </cell>
          <cell r="K399">
            <v>0.76358240300000002</v>
          </cell>
          <cell r="L399">
            <v>1449239.87</v>
          </cell>
          <cell r="M399">
            <v>1252366.7</v>
          </cell>
        </row>
        <row r="400">
          <cell r="B400" t="str">
            <v>417749-371</v>
          </cell>
          <cell r="D400" t="str">
            <v/>
          </cell>
          <cell r="E400" t="str">
            <v>HP DL140G3 E5345 HP SAS/SATA AP Svr</v>
          </cell>
          <cell r="F400" t="str">
            <v>LA</v>
          </cell>
          <cell r="G400">
            <v>6410000</v>
          </cell>
          <cell r="H400">
            <v>0</v>
          </cell>
          <cell r="I400">
            <v>6410000</v>
          </cell>
          <cell r="J400">
            <v>6410000</v>
          </cell>
          <cell r="K400">
            <v>0.76389941500000003</v>
          </cell>
          <cell r="L400">
            <v>1513404.75</v>
          </cell>
          <cell r="M400">
            <v>1314603.42</v>
          </cell>
        </row>
        <row r="401">
          <cell r="B401" t="str">
            <v>411592-371</v>
          </cell>
          <cell r="D401" t="str">
            <v/>
          </cell>
          <cell r="E401" t="str">
            <v>HP DL145G3 2210 HE NHP SATA AP Svr</v>
          </cell>
          <cell r="F401" t="str">
            <v>LA</v>
          </cell>
          <cell r="G401">
            <v>3580000</v>
          </cell>
          <cell r="H401">
            <v>0</v>
          </cell>
          <cell r="I401">
            <v>3580000</v>
          </cell>
          <cell r="J401">
            <v>3580000</v>
          </cell>
          <cell r="K401">
            <v>0.68662163700000001</v>
          </cell>
          <cell r="L401">
            <v>1121894.54</v>
          </cell>
          <cell r="M401">
            <v>940272.58</v>
          </cell>
        </row>
        <row r="402">
          <cell r="B402" t="str">
            <v>411593-371</v>
          </cell>
          <cell r="D402" t="str">
            <v/>
          </cell>
          <cell r="E402" t="str">
            <v>HP DL145G3 2214 HE NHP SATA AP Svr</v>
          </cell>
          <cell r="F402" t="str">
            <v>LA</v>
          </cell>
          <cell r="G402">
            <v>4090000</v>
          </cell>
          <cell r="H402">
            <v>0</v>
          </cell>
          <cell r="I402">
            <v>4090000</v>
          </cell>
          <cell r="J402">
            <v>4090000</v>
          </cell>
          <cell r="K402">
            <v>0.71278941100000004</v>
          </cell>
          <cell r="L402">
            <v>1174691.31</v>
          </cell>
          <cell r="M402">
            <v>988476.58</v>
          </cell>
        </row>
        <row r="403">
          <cell r="B403" t="str">
            <v>411597-371</v>
          </cell>
          <cell r="D403" t="str">
            <v/>
          </cell>
          <cell r="E403" t="str">
            <v>HP DL145G3 2214 HE HP SATA/SAS AP Svr</v>
          </cell>
          <cell r="F403" t="str">
            <v>LA</v>
          </cell>
          <cell r="G403">
            <v>4350000</v>
          </cell>
          <cell r="H403">
            <v>0</v>
          </cell>
          <cell r="I403">
            <v>4350000</v>
          </cell>
          <cell r="J403">
            <v>4350000</v>
          </cell>
          <cell r="K403">
            <v>0.71795734899999997</v>
          </cell>
          <cell r="L403">
            <v>1226885.53</v>
          </cell>
          <cell r="M403">
            <v>1036104.81</v>
          </cell>
        </row>
        <row r="404">
          <cell r="B404" t="str">
            <v>411596-371</v>
          </cell>
          <cell r="D404" t="str">
            <v/>
          </cell>
          <cell r="E404" t="str">
            <v>HP DL145G3 2218 NHP SATA AP Svr</v>
          </cell>
          <cell r="F404" t="str">
            <v>LA</v>
          </cell>
          <cell r="G404">
            <v>4670000</v>
          </cell>
          <cell r="H404">
            <v>0</v>
          </cell>
          <cell r="I404">
            <v>4670000</v>
          </cell>
          <cell r="J404">
            <v>4670000</v>
          </cell>
          <cell r="K404">
            <v>0.72082280099999996</v>
          </cell>
          <cell r="L404">
            <v>1303757.52</v>
          </cell>
          <cell r="M404">
            <v>1106308.58</v>
          </cell>
        </row>
        <row r="405">
          <cell r="B405" t="str">
            <v>411599-371</v>
          </cell>
          <cell r="D405" t="str">
            <v/>
          </cell>
          <cell r="E405" t="str">
            <v>HP DL145G3 2218 HP SATA/SAS AP Svr</v>
          </cell>
          <cell r="F405" t="str">
            <v>LA</v>
          </cell>
          <cell r="G405">
            <v>5930000</v>
          </cell>
          <cell r="H405">
            <v>0</v>
          </cell>
          <cell r="I405">
            <v>5930000</v>
          </cell>
          <cell r="J405">
            <v>5930000</v>
          </cell>
          <cell r="K405">
            <v>0.76342602199999998</v>
          </cell>
          <cell r="L405">
            <v>1402883.69</v>
          </cell>
          <cell r="M405">
            <v>1210174.81</v>
          </cell>
        </row>
        <row r="406">
          <cell r="B406" t="str">
            <v>445202-371</v>
          </cell>
          <cell r="D406" t="str">
            <v/>
          </cell>
          <cell r="E406" t="str">
            <v>HP DL160 G5 E5405 1GB HP-SAS/SATA AP Svr</v>
          </cell>
          <cell r="F406" t="str">
            <v>LA</v>
          </cell>
          <cell r="G406">
            <v>6135000</v>
          </cell>
          <cell r="H406">
            <v>0</v>
          </cell>
          <cell r="I406">
            <v>6135000</v>
          </cell>
          <cell r="J406">
            <v>6135000</v>
          </cell>
          <cell r="K406">
            <v>0.80592902899999996</v>
          </cell>
          <cell r="L406">
            <v>1190625.4099999999</v>
          </cell>
          <cell r="M406">
            <v>1003152.02</v>
          </cell>
        </row>
        <row r="407">
          <cell r="D407" t="str">
            <v>DRB</v>
          </cell>
          <cell r="E407" t="str">
            <v>3 Years Next Day Hardware Support</v>
          </cell>
          <cell r="F407" t="str">
            <v>06</v>
          </cell>
          <cell r="G407">
            <v>105000</v>
          </cell>
          <cell r="H407">
            <v>0</v>
          </cell>
          <cell r="I407">
            <v>105000</v>
          </cell>
          <cell r="J407">
            <v>105000</v>
          </cell>
          <cell r="K407">
            <v>1</v>
          </cell>
          <cell r="L407">
            <v>0</v>
          </cell>
          <cell r="M407">
            <v>0</v>
          </cell>
        </row>
        <row r="408">
          <cell r="B408" t="str">
            <v>445203-371</v>
          </cell>
          <cell r="D408" t="str">
            <v/>
          </cell>
          <cell r="E408" t="str">
            <v>HP DL160 G5 E5430 1GB HP-SAS/SATA AP Svr</v>
          </cell>
          <cell r="F408" t="str">
            <v>LA</v>
          </cell>
          <cell r="G408">
            <v>7383750</v>
          </cell>
          <cell r="H408">
            <v>0</v>
          </cell>
          <cell r="I408">
            <v>7383750</v>
          </cell>
          <cell r="J408">
            <v>7383750</v>
          </cell>
          <cell r="K408">
            <v>0.79951495500000003</v>
          </cell>
          <cell r="L408">
            <v>1480331.45</v>
          </cell>
          <cell r="M408">
            <v>1274969.02</v>
          </cell>
        </row>
        <row r="409">
          <cell r="D409" t="str">
            <v>DRB</v>
          </cell>
          <cell r="E409" t="str">
            <v>3 Years Next Day Hardware Support</v>
          </cell>
          <cell r="F409" t="str">
            <v>06</v>
          </cell>
          <cell r="G409">
            <v>126250</v>
          </cell>
          <cell r="H409">
            <v>0</v>
          </cell>
          <cell r="I409">
            <v>126250</v>
          </cell>
          <cell r="J409">
            <v>126250</v>
          </cell>
          <cell r="K409">
            <v>1</v>
          </cell>
          <cell r="L409">
            <v>0</v>
          </cell>
          <cell r="M409">
            <v>0</v>
          </cell>
        </row>
        <row r="410">
          <cell r="B410" t="str">
            <v>445204-371</v>
          </cell>
          <cell r="D410" t="str">
            <v/>
          </cell>
          <cell r="E410" t="str">
            <v>HP DL160 G5 X5472 2GB HP-SAS/SATA AP Svr</v>
          </cell>
          <cell r="F410" t="str">
            <v>LA</v>
          </cell>
          <cell r="G410">
            <v>10569000</v>
          </cell>
          <cell r="H410">
            <v>0</v>
          </cell>
          <cell r="I410">
            <v>10569000</v>
          </cell>
          <cell r="J410">
            <v>10569000</v>
          </cell>
          <cell r="K410">
            <v>0.80016099600000001</v>
          </cell>
          <cell r="L410">
            <v>2112098.4300000002</v>
          </cell>
          <cell r="M410">
            <v>1848061.02</v>
          </cell>
        </row>
        <row r="411">
          <cell r="D411" t="str">
            <v>DRB</v>
          </cell>
          <cell r="E411" t="str">
            <v>3 Years Next Day Hardware Support</v>
          </cell>
          <cell r="F411" t="str">
            <v>06</v>
          </cell>
          <cell r="G411">
            <v>181000</v>
          </cell>
          <cell r="H411">
            <v>0</v>
          </cell>
          <cell r="I411">
            <v>181000</v>
          </cell>
          <cell r="J411">
            <v>181000</v>
          </cell>
          <cell r="K411">
            <v>1</v>
          </cell>
          <cell r="L411">
            <v>0</v>
          </cell>
          <cell r="M411">
            <v>0</v>
          </cell>
        </row>
        <row r="412">
          <cell r="B412" t="str">
            <v>464207-371</v>
          </cell>
          <cell r="D412" t="str">
            <v/>
          </cell>
          <cell r="E412" t="str">
            <v>HP DL165G5 2346HE NHP AP Svr</v>
          </cell>
          <cell r="F412" t="str">
            <v>LA</v>
          </cell>
          <cell r="G412">
            <v>5150000</v>
          </cell>
          <cell r="H412">
            <v>0</v>
          </cell>
          <cell r="I412">
            <v>5150000</v>
          </cell>
          <cell r="J412">
            <v>5150000</v>
          </cell>
          <cell r="K412">
            <v>0.79333379999999998</v>
          </cell>
          <cell r="L412">
            <v>1064330.93</v>
          </cell>
          <cell r="M412">
            <v>882615.24</v>
          </cell>
        </row>
        <row r="413">
          <cell r="B413" t="str">
            <v>464208-371</v>
          </cell>
          <cell r="D413" t="str">
            <v/>
          </cell>
          <cell r="E413" t="str">
            <v>HP DL165G5 2346HE Hot Plug AP Svr</v>
          </cell>
          <cell r="F413" t="str">
            <v>LA</v>
          </cell>
          <cell r="G413">
            <v>5660000</v>
          </cell>
          <cell r="H413">
            <v>0</v>
          </cell>
          <cell r="I413">
            <v>5660000</v>
          </cell>
          <cell r="J413">
            <v>5660000</v>
          </cell>
          <cell r="K413">
            <v>0.80281214099999998</v>
          </cell>
          <cell r="L413">
            <v>1116083.28</v>
          </cell>
          <cell r="M413">
            <v>929868.55</v>
          </cell>
        </row>
        <row r="414">
          <cell r="B414" t="str">
            <v>445153-371</v>
          </cell>
          <cell r="D414" t="str">
            <v/>
          </cell>
          <cell r="E414" t="str">
            <v>HP DL165 G5 2352 NHP AP Svr</v>
          </cell>
          <cell r="F414" t="str">
            <v>LA</v>
          </cell>
          <cell r="G414">
            <v>6000000</v>
          </cell>
          <cell r="H414">
            <v>0</v>
          </cell>
          <cell r="I414">
            <v>6000000</v>
          </cell>
          <cell r="J414">
            <v>6000000</v>
          </cell>
          <cell r="K414">
            <v>0.80696752800000005</v>
          </cell>
          <cell r="L414">
            <v>1158194.83</v>
          </cell>
          <cell r="M414">
            <v>968311.24</v>
          </cell>
        </row>
        <row r="415">
          <cell r="B415" t="str">
            <v>445164-371</v>
          </cell>
          <cell r="D415" t="str">
            <v/>
          </cell>
          <cell r="E415" t="str">
            <v>HP DL165 G5 2352 Hot Plug AP Svr</v>
          </cell>
          <cell r="F415" t="str">
            <v>LA</v>
          </cell>
          <cell r="G415">
            <v>7110000</v>
          </cell>
          <cell r="H415">
            <v>0</v>
          </cell>
          <cell r="I415">
            <v>7110000</v>
          </cell>
          <cell r="J415">
            <v>7110000</v>
          </cell>
          <cell r="K415">
            <v>0.82982458800000003</v>
          </cell>
          <cell r="L415">
            <v>1209947.18</v>
          </cell>
          <cell r="M415">
            <v>1015564.55</v>
          </cell>
        </row>
        <row r="416">
          <cell r="B416" t="str">
            <v>445161-371</v>
          </cell>
          <cell r="D416" t="str">
            <v/>
          </cell>
          <cell r="E416" t="str">
            <v>HP DL165 G5 2356 NHP AP Svr</v>
          </cell>
          <cell r="F416" t="str">
            <v>LA</v>
          </cell>
          <cell r="G416">
            <v>8790000</v>
          </cell>
          <cell r="H416">
            <v>0</v>
          </cell>
          <cell r="I416">
            <v>8790000</v>
          </cell>
          <cell r="J416">
            <v>8790000</v>
          </cell>
          <cell r="K416">
            <v>0.82412333999999998</v>
          </cell>
          <cell r="L416">
            <v>1545955.84</v>
          </cell>
          <cell r="M416">
            <v>1320468.24</v>
          </cell>
        </row>
        <row r="417">
          <cell r="B417" t="str">
            <v>445162-371</v>
          </cell>
          <cell r="D417" t="str">
            <v/>
          </cell>
          <cell r="E417" t="str">
            <v>HP DL165 G5 2356 Hot Plug AP Svr</v>
          </cell>
          <cell r="F417" t="str">
            <v>LA</v>
          </cell>
          <cell r="G417">
            <v>9120000</v>
          </cell>
          <cell r="H417">
            <v>0</v>
          </cell>
          <cell r="I417">
            <v>9120000</v>
          </cell>
          <cell r="J417">
            <v>9120000</v>
          </cell>
          <cell r="K417">
            <v>0.82503292900000003</v>
          </cell>
          <cell r="L417">
            <v>1595699.69</v>
          </cell>
          <cell r="M417">
            <v>1367721.55</v>
          </cell>
        </row>
        <row r="418">
          <cell r="B418" t="str">
            <v>507555-371</v>
          </cell>
          <cell r="D418" t="str">
            <v/>
          </cell>
          <cell r="E418" t="str">
            <v>HP DL165G5 2380 Hot Plug Svr</v>
          </cell>
          <cell r="F418" t="str">
            <v>LA</v>
          </cell>
          <cell r="G418">
            <v>8240000</v>
          </cell>
          <cell r="H418">
            <v>0</v>
          </cell>
          <cell r="I418">
            <v>8240000</v>
          </cell>
          <cell r="J418">
            <v>8240000</v>
          </cell>
          <cell r="K418">
            <v>0.81609712499999998</v>
          </cell>
          <cell r="L418">
            <v>1515359.69</v>
          </cell>
          <cell r="M418">
            <v>1298039.99</v>
          </cell>
        </row>
        <row r="419">
          <cell r="B419" t="str">
            <v>442854-371</v>
          </cell>
          <cell r="D419" t="str">
            <v/>
          </cell>
          <cell r="E419" t="str">
            <v>HP DL180 5110 LFF AP Svr</v>
          </cell>
          <cell r="F419" t="str">
            <v>LA</v>
          </cell>
          <cell r="G419">
            <v>7314750</v>
          </cell>
          <cell r="H419">
            <v>0</v>
          </cell>
          <cell r="I419">
            <v>7314750</v>
          </cell>
          <cell r="J419">
            <v>7314750</v>
          </cell>
          <cell r="K419">
            <v>0.83482783599999999</v>
          </cell>
          <cell r="L419">
            <v>1208193.0900000001</v>
          </cell>
          <cell r="M419">
            <v>947155.04</v>
          </cell>
        </row>
        <row r="420">
          <cell r="D420" t="str">
            <v>DRB</v>
          </cell>
          <cell r="E420" t="str">
            <v>3 Years Next Day Hardware Support</v>
          </cell>
          <cell r="F420" t="str">
            <v>06</v>
          </cell>
          <cell r="G420">
            <v>125250</v>
          </cell>
          <cell r="H420">
            <v>0</v>
          </cell>
          <cell r="I420">
            <v>125250</v>
          </cell>
          <cell r="J420">
            <v>125250</v>
          </cell>
          <cell r="K420">
            <v>1</v>
          </cell>
          <cell r="L420">
            <v>0</v>
          </cell>
          <cell r="M420">
            <v>0</v>
          </cell>
        </row>
        <row r="421">
          <cell r="B421" t="str">
            <v>442853-371</v>
          </cell>
          <cell r="D421" t="str">
            <v/>
          </cell>
          <cell r="E421" t="str">
            <v>HP DL180 E5310 LFF AP Svr</v>
          </cell>
          <cell r="F421" t="str">
            <v>LA</v>
          </cell>
          <cell r="G421">
            <v>9251500</v>
          </cell>
          <cell r="H421">
            <v>0</v>
          </cell>
          <cell r="I421">
            <v>9251500</v>
          </cell>
          <cell r="J421">
            <v>9251500</v>
          </cell>
          <cell r="K421">
            <v>0.86464977200000004</v>
          </cell>
          <cell r="L421">
            <v>1252192.6299999999</v>
          </cell>
          <cell r="M421">
            <v>987325.04</v>
          </cell>
        </row>
        <row r="422">
          <cell r="D422" t="str">
            <v>DRB</v>
          </cell>
          <cell r="E422" t="str">
            <v>3 Years Next Day Hardware Support</v>
          </cell>
          <cell r="F422" t="str">
            <v>06</v>
          </cell>
          <cell r="G422">
            <v>158500</v>
          </cell>
          <cell r="H422">
            <v>0</v>
          </cell>
          <cell r="I422">
            <v>158500</v>
          </cell>
          <cell r="J422">
            <v>158500</v>
          </cell>
          <cell r="K422">
            <v>1</v>
          </cell>
          <cell r="L422">
            <v>0</v>
          </cell>
          <cell r="M422">
            <v>0</v>
          </cell>
        </row>
        <row r="423">
          <cell r="B423" t="str">
            <v>AK083A</v>
          </cell>
          <cell r="D423" t="str">
            <v/>
          </cell>
          <cell r="E423" t="str">
            <v>HP DL180 E5320 1P SP7037AP Server</v>
          </cell>
          <cell r="F423" t="str">
            <v>LA</v>
          </cell>
          <cell r="G423">
            <v>10254500</v>
          </cell>
          <cell r="H423">
            <v>0</v>
          </cell>
          <cell r="I423">
            <v>10254500</v>
          </cell>
          <cell r="J423">
            <v>10254500</v>
          </cell>
          <cell r="K423">
            <v>0.85745973200000003</v>
          </cell>
          <cell r="L423">
            <v>1461679.18</v>
          </cell>
          <cell r="M423">
            <v>1178574.4099999999</v>
          </cell>
        </row>
        <row r="424">
          <cell r="D424" t="str">
            <v>DRB</v>
          </cell>
          <cell r="E424" t="str">
            <v>3 Years Next Day Hardware Support</v>
          </cell>
          <cell r="F424" t="str">
            <v>06</v>
          </cell>
          <cell r="G424">
            <v>175500</v>
          </cell>
          <cell r="H424">
            <v>0</v>
          </cell>
          <cell r="I424">
            <v>175500</v>
          </cell>
          <cell r="J424">
            <v>175500</v>
          </cell>
          <cell r="K424">
            <v>1</v>
          </cell>
          <cell r="L424">
            <v>0</v>
          </cell>
          <cell r="M424">
            <v>0</v>
          </cell>
        </row>
        <row r="425">
          <cell r="B425" t="str">
            <v>456831-371</v>
          </cell>
          <cell r="D425" t="str">
            <v/>
          </cell>
          <cell r="E425" t="str">
            <v>HP DL180 G5 E5405 1GB 4LFF AP Svr</v>
          </cell>
          <cell r="F425" t="str">
            <v>LA</v>
          </cell>
          <cell r="G425">
            <v>6210000</v>
          </cell>
          <cell r="H425">
            <v>0</v>
          </cell>
          <cell r="I425">
            <v>6210000</v>
          </cell>
          <cell r="J425">
            <v>6210000</v>
          </cell>
          <cell r="K425">
            <v>0.81671009000000006</v>
          </cell>
          <cell r="L425">
            <v>1138230.3400000001</v>
          </cell>
          <cell r="M425">
            <v>899580.37</v>
          </cell>
        </row>
        <row r="426">
          <cell r="B426" t="str">
            <v>456830-371</v>
          </cell>
          <cell r="D426" t="str">
            <v/>
          </cell>
          <cell r="E426" t="str">
            <v>HP DL180 G5 E5420 1GB 4LFF AP Svr</v>
          </cell>
          <cell r="F426" t="str">
            <v>LA</v>
          </cell>
          <cell r="G426">
            <v>7110000</v>
          </cell>
          <cell r="H426">
            <v>0</v>
          </cell>
          <cell r="I426">
            <v>7110000</v>
          </cell>
          <cell r="J426">
            <v>7110000</v>
          </cell>
          <cell r="K426">
            <v>0.82217100700000001</v>
          </cell>
          <cell r="L426">
            <v>1264364.1399999999</v>
          </cell>
          <cell r="M426">
            <v>1014734.37</v>
          </cell>
        </row>
        <row r="427">
          <cell r="B427" t="str">
            <v>442816-371</v>
          </cell>
          <cell r="D427" t="str">
            <v/>
          </cell>
          <cell r="E427" t="str">
            <v>HP DL185 G5 2218 8LFF AP Svr</v>
          </cell>
          <cell r="F427" t="str">
            <v>LA</v>
          </cell>
          <cell r="G427">
            <v>8460000</v>
          </cell>
          <cell r="H427">
            <v>0</v>
          </cell>
          <cell r="I427">
            <v>8460000</v>
          </cell>
          <cell r="J427">
            <v>8460000</v>
          </cell>
          <cell r="K427">
            <v>0.82431243700000001</v>
          </cell>
          <cell r="L427">
            <v>1486316.78</v>
          </cell>
          <cell r="M427">
            <v>1199516.3700000001</v>
          </cell>
        </row>
        <row r="428">
          <cell r="B428" t="str">
            <v>463967-371</v>
          </cell>
          <cell r="D428" t="str">
            <v/>
          </cell>
          <cell r="E428" t="str">
            <v>HP DL185 G5 2346HE B3 8LFF AP Svr</v>
          </cell>
          <cell r="F428" t="str">
            <v>LA</v>
          </cell>
          <cell r="G428">
            <v>7440000</v>
          </cell>
          <cell r="H428">
            <v>0</v>
          </cell>
          <cell r="I428">
            <v>7440000</v>
          </cell>
          <cell r="J428">
            <v>7440000</v>
          </cell>
          <cell r="K428">
            <v>0.82097354</v>
          </cell>
          <cell r="L428">
            <v>1331956.8600000001</v>
          </cell>
          <cell r="M428">
            <v>1058600.01</v>
          </cell>
        </row>
        <row r="429">
          <cell r="B429" t="str">
            <v>461336-371</v>
          </cell>
          <cell r="D429" t="str">
            <v/>
          </cell>
          <cell r="E429" t="str">
            <v>HP DL185 G5 2352 8LFF AP Svr</v>
          </cell>
          <cell r="F429" t="str">
            <v>LA</v>
          </cell>
          <cell r="G429">
            <v>9050000</v>
          </cell>
          <cell r="H429">
            <v>0</v>
          </cell>
          <cell r="I429">
            <v>9050000</v>
          </cell>
          <cell r="J429">
            <v>9050000</v>
          </cell>
          <cell r="K429">
            <v>0.84244926499999995</v>
          </cell>
          <cell r="L429">
            <v>1425834.15</v>
          </cell>
          <cell r="M429">
            <v>1144296.01</v>
          </cell>
        </row>
        <row r="430">
          <cell r="B430" t="str">
            <v>461338-371</v>
          </cell>
          <cell r="D430" t="str">
            <v/>
          </cell>
          <cell r="E430" t="str">
            <v>HP DL185 G5 2352 12LFF AP Svr</v>
          </cell>
          <cell r="F430" t="str">
            <v>LA</v>
          </cell>
          <cell r="G430">
            <v>10060000</v>
          </cell>
          <cell r="H430">
            <v>0</v>
          </cell>
          <cell r="I430">
            <v>10060000</v>
          </cell>
          <cell r="J430">
            <v>10060000</v>
          </cell>
          <cell r="K430">
            <v>0.84729011099999996</v>
          </cell>
          <cell r="L430">
            <v>1536261.48</v>
          </cell>
          <cell r="M430">
            <v>1245109.32</v>
          </cell>
        </row>
        <row r="431">
          <cell r="B431" t="str">
            <v>461335-371</v>
          </cell>
          <cell r="D431" t="str">
            <v/>
          </cell>
          <cell r="E431" t="str">
            <v>HP DL185 G5 2356 8LFF AP Svr</v>
          </cell>
          <cell r="F431" t="str">
            <v>LA</v>
          </cell>
          <cell r="G431">
            <v>10710000</v>
          </cell>
          <cell r="H431">
            <v>0</v>
          </cell>
          <cell r="I431">
            <v>10710000</v>
          </cell>
          <cell r="J431">
            <v>10710000</v>
          </cell>
          <cell r="K431">
            <v>0.83595937300000001</v>
          </cell>
          <cell r="L431">
            <v>1756875.12</v>
          </cell>
          <cell r="M431">
            <v>1496453.01</v>
          </cell>
        </row>
        <row r="432">
          <cell r="B432" t="str">
            <v>504445-371</v>
          </cell>
          <cell r="D432" t="str">
            <v/>
          </cell>
          <cell r="E432" t="str">
            <v>HP DL185G5 2376 2X1GB 8LFF AP Svr</v>
          </cell>
          <cell r="F432" t="str">
            <v>LA</v>
          </cell>
          <cell r="G432">
            <v>10080000</v>
          </cell>
          <cell r="H432">
            <v>0</v>
          </cell>
          <cell r="I432">
            <v>10080000</v>
          </cell>
          <cell r="J432">
            <v>10080000</v>
          </cell>
          <cell r="K432">
            <v>0.85884442699999997</v>
          </cell>
          <cell r="L432">
            <v>1422848.18</v>
          </cell>
          <cell r="M432">
            <v>1145246.7</v>
          </cell>
        </row>
        <row r="433">
          <cell r="B433" t="str">
            <v>507403-371</v>
          </cell>
          <cell r="D433" t="str">
            <v/>
          </cell>
          <cell r="E433" t="str">
            <v>HP DL185G5 2376 4GB 12LFF AP Svr</v>
          </cell>
          <cell r="F433" t="str">
            <v>LA</v>
          </cell>
          <cell r="G433">
            <v>11320000</v>
          </cell>
          <cell r="H433">
            <v>0</v>
          </cell>
          <cell r="I433">
            <v>11320000</v>
          </cell>
          <cell r="J433">
            <v>11320000</v>
          </cell>
          <cell r="K433">
            <v>0.86538082000000005</v>
          </cell>
          <cell r="L433">
            <v>1523889.12</v>
          </cell>
          <cell r="M433">
            <v>1237490.4099999999</v>
          </cell>
        </row>
        <row r="434">
          <cell r="B434" t="str">
            <v>507404-371</v>
          </cell>
          <cell r="D434" t="str">
            <v/>
          </cell>
          <cell r="E434" t="str">
            <v>HP DL185G5 2380 2X2GB 8LFF AP Svr</v>
          </cell>
          <cell r="F434" t="str">
            <v>LA</v>
          </cell>
          <cell r="G434">
            <v>12120000</v>
          </cell>
          <cell r="H434">
            <v>0</v>
          </cell>
          <cell r="I434">
            <v>12120000</v>
          </cell>
          <cell r="J434">
            <v>12120000</v>
          </cell>
          <cell r="K434">
            <v>0.85706837899999999</v>
          </cell>
          <cell r="L434">
            <v>1732331.25</v>
          </cell>
          <cell r="M434">
            <v>1427775.7</v>
          </cell>
        </row>
        <row r="435">
          <cell r="B435" t="str">
            <v>460383-371</v>
          </cell>
          <cell r="D435" t="str">
            <v/>
          </cell>
          <cell r="E435" t="str">
            <v>HP ML310T05 E3110 1G A1 SATA AP Svr</v>
          </cell>
          <cell r="F435" t="str">
            <v>LA</v>
          </cell>
          <cell r="G435">
            <v>3520000</v>
          </cell>
          <cell r="H435">
            <v>0</v>
          </cell>
          <cell r="I435">
            <v>3520000</v>
          </cell>
          <cell r="J435">
            <v>3520000</v>
          </cell>
          <cell r="K435">
            <v>0.76535166200000004</v>
          </cell>
          <cell r="L435">
            <v>825962.15</v>
          </cell>
          <cell r="M435">
            <v>649950.6</v>
          </cell>
        </row>
        <row r="436">
          <cell r="B436" t="str">
            <v>445336-371</v>
          </cell>
          <cell r="D436" t="str">
            <v/>
          </cell>
          <cell r="E436" t="str">
            <v>HP ML310T05 X3210 HP-SAS AP Svr</v>
          </cell>
          <cell r="F436" t="str">
            <v>LA</v>
          </cell>
          <cell r="G436">
            <v>4360000</v>
          </cell>
          <cell r="H436">
            <v>0</v>
          </cell>
          <cell r="I436">
            <v>4360000</v>
          </cell>
          <cell r="J436">
            <v>4360000</v>
          </cell>
          <cell r="K436">
            <v>0.78364401100000003</v>
          </cell>
          <cell r="L436">
            <v>943312.11</v>
          </cell>
          <cell r="M436">
            <v>757083.99</v>
          </cell>
        </row>
        <row r="437">
          <cell r="B437" t="str">
            <v>445335-371</v>
          </cell>
          <cell r="D437" t="str">
            <v/>
          </cell>
          <cell r="E437" t="str">
            <v>HP ML310T05 X3210 RPS SATA AP Svr</v>
          </cell>
          <cell r="F437" t="str">
            <v>LA</v>
          </cell>
          <cell r="G437">
            <v>4360000</v>
          </cell>
          <cell r="H437">
            <v>0</v>
          </cell>
          <cell r="I437">
            <v>4360000</v>
          </cell>
          <cell r="J437">
            <v>4360000</v>
          </cell>
          <cell r="K437">
            <v>0.77186633900000001</v>
          </cell>
          <cell r="L437">
            <v>994662.76</v>
          </cell>
          <cell r="M437">
            <v>803962.38</v>
          </cell>
        </row>
        <row r="438">
          <cell r="B438" t="str">
            <v>418045-371</v>
          </cell>
          <cell r="D438" t="str">
            <v/>
          </cell>
          <cell r="E438" t="str">
            <v>HP DL320G5 3060 A1 AP Svr</v>
          </cell>
          <cell r="F438" t="str">
            <v>LA</v>
          </cell>
          <cell r="G438">
            <v>3410000</v>
          </cell>
          <cell r="H438">
            <v>0</v>
          </cell>
          <cell r="I438">
            <v>3410000</v>
          </cell>
          <cell r="J438">
            <v>3410000</v>
          </cell>
          <cell r="K438">
            <v>0.72047098799999998</v>
          </cell>
          <cell r="L438">
            <v>953193.93</v>
          </cell>
          <cell r="M438">
            <v>794723.28</v>
          </cell>
        </row>
        <row r="439">
          <cell r="B439" t="str">
            <v>418044-371</v>
          </cell>
          <cell r="D439" t="str">
            <v/>
          </cell>
          <cell r="E439" t="str">
            <v>HP DL320G5 3050 A80 AP Svr</v>
          </cell>
          <cell r="F439" t="str">
            <v>LA</v>
          </cell>
          <cell r="G439">
            <v>3480000</v>
          </cell>
          <cell r="H439">
            <v>0</v>
          </cell>
          <cell r="I439">
            <v>3480000</v>
          </cell>
          <cell r="J439">
            <v>3480000</v>
          </cell>
          <cell r="K439">
            <v>0.72394283299999995</v>
          </cell>
          <cell r="L439">
            <v>960678.94</v>
          </cell>
          <cell r="M439">
            <v>803681.19</v>
          </cell>
        </row>
        <row r="440">
          <cell r="B440" t="str">
            <v>418046-371</v>
          </cell>
          <cell r="D440" t="str">
            <v/>
          </cell>
          <cell r="E440" t="str">
            <v>HP DL320G5 3060 A160 AP Svr</v>
          </cell>
          <cell r="F440" t="str">
            <v>LA</v>
          </cell>
          <cell r="G440">
            <v>3730000</v>
          </cell>
          <cell r="H440">
            <v>0</v>
          </cell>
          <cell r="I440">
            <v>3730000</v>
          </cell>
          <cell r="J440">
            <v>3730000</v>
          </cell>
          <cell r="K440">
            <v>0.71359041300000003</v>
          </cell>
          <cell r="L440">
            <v>1068307.76</v>
          </cell>
          <cell r="M440">
            <v>893715.55</v>
          </cell>
        </row>
        <row r="441">
          <cell r="B441" t="str">
            <v>415900-371</v>
          </cell>
          <cell r="D441" t="str">
            <v/>
          </cell>
          <cell r="E441" t="str">
            <v>HP DL320s 3060 A1 AP Svr</v>
          </cell>
          <cell r="F441" t="str">
            <v>LA</v>
          </cell>
          <cell r="G441">
            <v>7930000</v>
          </cell>
          <cell r="H441">
            <v>0</v>
          </cell>
          <cell r="I441">
            <v>7930000</v>
          </cell>
          <cell r="J441">
            <v>7930000</v>
          </cell>
          <cell r="K441">
            <v>0.75849201600000005</v>
          </cell>
          <cell r="L441">
            <v>1915158.31</v>
          </cell>
          <cell r="M441">
            <v>1435903.43</v>
          </cell>
        </row>
        <row r="442">
          <cell r="B442" t="str">
            <v>445433-371</v>
          </cell>
          <cell r="D442" t="str">
            <v/>
          </cell>
          <cell r="E442" t="str">
            <v>HP DL320G5p 3075 1G AP Svr</v>
          </cell>
          <cell r="F442" t="str">
            <v>LA</v>
          </cell>
          <cell r="G442">
            <v>3250000</v>
          </cell>
          <cell r="H442">
            <v>0</v>
          </cell>
          <cell r="I442">
            <v>3250000</v>
          </cell>
          <cell r="J442">
            <v>3250000</v>
          </cell>
          <cell r="K442">
            <v>0.72468100000000002</v>
          </cell>
          <cell r="L442">
            <v>894786.75</v>
          </cell>
          <cell r="M442">
            <v>713740.56</v>
          </cell>
        </row>
        <row r="443">
          <cell r="B443" t="str">
            <v>445432-371</v>
          </cell>
          <cell r="D443" t="str">
            <v/>
          </cell>
          <cell r="E443" t="str">
            <v>HP DL320G5p E3110 1G AP Svr</v>
          </cell>
          <cell r="F443" t="str">
            <v>LA</v>
          </cell>
          <cell r="G443">
            <v>3430000</v>
          </cell>
          <cell r="H443">
            <v>0</v>
          </cell>
          <cell r="I443">
            <v>3430000</v>
          </cell>
          <cell r="J443">
            <v>3430000</v>
          </cell>
          <cell r="K443">
            <v>0.74447741999999995</v>
          </cell>
          <cell r="L443">
            <v>876442.45</v>
          </cell>
          <cell r="M443">
            <v>696989.67</v>
          </cell>
        </row>
        <row r="444">
          <cell r="B444" t="str">
            <v>445434-371</v>
          </cell>
          <cell r="D444" t="str">
            <v/>
          </cell>
          <cell r="E444" t="str">
            <v>HP DL320G5p X3210 2G AP Svr</v>
          </cell>
          <cell r="F444" t="str">
            <v>LA</v>
          </cell>
          <cell r="G444">
            <v>3750000</v>
          </cell>
          <cell r="H444">
            <v>0</v>
          </cell>
          <cell r="I444">
            <v>3750000</v>
          </cell>
          <cell r="J444">
            <v>3750000</v>
          </cell>
          <cell r="K444">
            <v>0.75000334400000002</v>
          </cell>
          <cell r="L444">
            <v>937487.46</v>
          </cell>
          <cell r="M444">
            <v>752718.85</v>
          </cell>
        </row>
        <row r="445">
          <cell r="B445" t="str">
            <v>445431-371</v>
          </cell>
          <cell r="D445" t="str">
            <v/>
          </cell>
          <cell r="E445" t="str">
            <v>HP DL320G5p X3320 2G AP Svr</v>
          </cell>
          <cell r="F445" t="str">
            <v>LA</v>
          </cell>
          <cell r="G445">
            <v>4150000</v>
          </cell>
          <cell r="H445">
            <v>0</v>
          </cell>
          <cell r="I445">
            <v>4150000</v>
          </cell>
          <cell r="J445">
            <v>4150000</v>
          </cell>
          <cell r="K445">
            <v>0.75201720000000005</v>
          </cell>
          <cell r="L445">
            <v>1029128.62</v>
          </cell>
          <cell r="M445">
            <v>836392.95999999996</v>
          </cell>
        </row>
        <row r="446">
          <cell r="B446" t="str">
            <v>462465-B21</v>
          </cell>
          <cell r="D446" t="str">
            <v/>
          </cell>
          <cell r="E446" t="str">
            <v>HP X5472 DL160G5 Kit</v>
          </cell>
          <cell r="F446" t="str">
            <v>LA</v>
          </cell>
          <cell r="G446">
            <v>7160000</v>
          </cell>
          <cell r="H446">
            <v>0</v>
          </cell>
          <cell r="I446">
            <v>7160000</v>
          </cell>
          <cell r="J446">
            <v>7160000</v>
          </cell>
          <cell r="K446">
            <v>0.82694921099999996</v>
          </cell>
          <cell r="L446">
            <v>1239043.6499999999</v>
          </cell>
          <cell r="M446">
            <v>1101595.3</v>
          </cell>
        </row>
        <row r="447">
          <cell r="B447" t="str">
            <v>446079-B21</v>
          </cell>
          <cell r="D447" t="str">
            <v/>
          </cell>
          <cell r="E447" t="str">
            <v>HP E5430 DL160G5 Kit</v>
          </cell>
          <cell r="F447" t="str">
            <v>LA</v>
          </cell>
          <cell r="G447">
            <v>3700000</v>
          </cell>
          <cell r="H447">
            <v>0</v>
          </cell>
          <cell r="I447">
            <v>3700000</v>
          </cell>
          <cell r="J447">
            <v>3700000</v>
          </cell>
          <cell r="K447">
            <v>0.83689894300000001</v>
          </cell>
          <cell r="L447">
            <v>603473.91</v>
          </cell>
          <cell r="M447">
            <v>536537.30000000005</v>
          </cell>
        </row>
        <row r="448">
          <cell r="B448" t="str">
            <v>446077-B21</v>
          </cell>
          <cell r="D448" t="str">
            <v/>
          </cell>
          <cell r="E448" t="str">
            <v>HP E5405 DL160G5 Kit</v>
          </cell>
          <cell r="F448" t="str">
            <v>LA</v>
          </cell>
          <cell r="G448">
            <v>2220000</v>
          </cell>
          <cell r="H448">
            <v>0</v>
          </cell>
          <cell r="I448">
            <v>2220000</v>
          </cell>
          <cell r="J448">
            <v>2220000</v>
          </cell>
          <cell r="K448">
            <v>0.86588889599999996</v>
          </cell>
          <cell r="L448">
            <v>297726.65000000002</v>
          </cell>
          <cell r="M448">
            <v>264720.3</v>
          </cell>
        </row>
        <row r="449">
          <cell r="B449" t="str">
            <v>445981-B21</v>
          </cell>
          <cell r="D449" t="str">
            <v/>
          </cell>
          <cell r="E449" t="str">
            <v>HP 2356 DL165G5 Kit</v>
          </cell>
          <cell r="F449" t="str">
            <v>LA</v>
          </cell>
          <cell r="G449">
            <v>5010000</v>
          </cell>
          <cell r="H449">
            <v>0</v>
          </cell>
          <cell r="I449">
            <v>5010000</v>
          </cell>
          <cell r="J449">
            <v>5010000</v>
          </cell>
          <cell r="K449">
            <v>0.87177939100000001</v>
          </cell>
          <cell r="L449">
            <v>642385.25</v>
          </cell>
          <cell r="M449">
            <v>571137.06000000006</v>
          </cell>
        </row>
        <row r="450">
          <cell r="B450" t="str">
            <v>445971-B21</v>
          </cell>
          <cell r="D450" t="str">
            <v/>
          </cell>
          <cell r="E450" t="str">
            <v>HP 2352 DL165G5 Kit</v>
          </cell>
          <cell r="F450" t="str">
            <v>LA</v>
          </cell>
          <cell r="G450">
            <v>3260000</v>
          </cell>
          <cell r="H450">
            <v>0</v>
          </cell>
          <cell r="I450">
            <v>3260000</v>
          </cell>
          <cell r="J450">
            <v>3260000</v>
          </cell>
          <cell r="K450">
            <v>0.90504600599999996</v>
          </cell>
          <cell r="L450">
            <v>309550.02</v>
          </cell>
          <cell r="M450">
            <v>275218.06</v>
          </cell>
        </row>
        <row r="451">
          <cell r="B451" t="str">
            <v>464210-B21</v>
          </cell>
          <cell r="D451" t="str">
            <v/>
          </cell>
          <cell r="E451" t="str">
            <v>HP 2346HE DL165G5 Kit</v>
          </cell>
          <cell r="F451" t="str">
            <v>LA</v>
          </cell>
          <cell r="G451">
            <v>1790000</v>
          </cell>
          <cell r="H451">
            <v>0</v>
          </cell>
          <cell r="I451">
            <v>1790000</v>
          </cell>
          <cell r="J451">
            <v>1790000</v>
          </cell>
          <cell r="K451">
            <v>0.88091128500000004</v>
          </cell>
          <cell r="L451">
            <v>213168.8</v>
          </cell>
          <cell r="M451">
            <v>189522.06</v>
          </cell>
        </row>
        <row r="452">
          <cell r="B452" t="str">
            <v>447123-B21</v>
          </cell>
          <cell r="D452" t="str">
            <v/>
          </cell>
          <cell r="E452" t="str">
            <v>HP 5110 DL180 Kit</v>
          </cell>
          <cell r="F452" t="str">
            <v>LA</v>
          </cell>
          <cell r="G452">
            <v>2220000</v>
          </cell>
          <cell r="H452">
            <v>0</v>
          </cell>
          <cell r="I452">
            <v>2220000</v>
          </cell>
          <cell r="J452">
            <v>2220000</v>
          </cell>
          <cell r="K452">
            <v>0.88503900899999999</v>
          </cell>
          <cell r="L452">
            <v>255213.4</v>
          </cell>
          <cell r="M452">
            <v>226920.33</v>
          </cell>
        </row>
        <row r="453">
          <cell r="B453" t="str">
            <v>447125-B21</v>
          </cell>
          <cell r="D453" t="str">
            <v/>
          </cell>
          <cell r="E453" t="str">
            <v>HP E5310 DL180 Kit</v>
          </cell>
          <cell r="F453" t="str">
            <v>LA</v>
          </cell>
          <cell r="G453">
            <v>3220000</v>
          </cell>
          <cell r="H453">
            <v>0</v>
          </cell>
          <cell r="I453">
            <v>3220000</v>
          </cell>
          <cell r="J453">
            <v>3220000</v>
          </cell>
          <cell r="K453">
            <v>0.90811216500000003</v>
          </cell>
          <cell r="L453">
            <v>295878.83</v>
          </cell>
          <cell r="M453">
            <v>263073.33</v>
          </cell>
        </row>
        <row r="454">
          <cell r="B454" t="str">
            <v>449121-B21</v>
          </cell>
          <cell r="D454" t="str">
            <v/>
          </cell>
          <cell r="E454" t="str">
            <v>HP E5320 DL180 Kit</v>
          </cell>
          <cell r="F454" t="str">
            <v>LA</v>
          </cell>
          <cell r="G454">
            <v>3700000</v>
          </cell>
          <cell r="H454">
            <v>0</v>
          </cell>
          <cell r="I454">
            <v>3700000</v>
          </cell>
          <cell r="J454">
            <v>3700000</v>
          </cell>
          <cell r="K454">
            <v>0.90537974600000004</v>
          </cell>
          <cell r="L454">
            <v>350094.94</v>
          </cell>
          <cell r="M454">
            <v>311277.33</v>
          </cell>
        </row>
        <row r="455">
          <cell r="B455" t="str">
            <v>458785-B21</v>
          </cell>
          <cell r="D455" t="str">
            <v/>
          </cell>
          <cell r="E455" t="str">
            <v>HP E5420 DL180G5 Kit</v>
          </cell>
          <cell r="F455" t="str">
            <v>LA</v>
          </cell>
          <cell r="G455">
            <v>3650000</v>
          </cell>
          <cell r="H455">
            <v>0</v>
          </cell>
          <cell r="I455">
            <v>3650000</v>
          </cell>
          <cell r="J455">
            <v>3650000</v>
          </cell>
          <cell r="K455">
            <v>0.88345564099999996</v>
          </cell>
          <cell r="L455">
            <v>425386.91</v>
          </cell>
          <cell r="M455">
            <v>378213.94</v>
          </cell>
        </row>
        <row r="456">
          <cell r="B456" t="str">
            <v>458786-B21</v>
          </cell>
          <cell r="D456" t="str">
            <v/>
          </cell>
          <cell r="E456" t="str">
            <v>HP E5405 DL180G5 Kit</v>
          </cell>
          <cell r="F456" t="str">
            <v>LA</v>
          </cell>
          <cell r="G456">
            <v>2330000</v>
          </cell>
          <cell r="H456">
            <v>0</v>
          </cell>
          <cell r="I456">
            <v>2330000</v>
          </cell>
          <cell r="J456">
            <v>2330000</v>
          </cell>
          <cell r="K456">
            <v>0.87301912400000004</v>
          </cell>
          <cell r="L456">
            <v>295865.44</v>
          </cell>
          <cell r="M456">
            <v>263059.94</v>
          </cell>
        </row>
        <row r="457">
          <cell r="B457" t="str">
            <v>447702-B21</v>
          </cell>
          <cell r="D457" t="str">
            <v/>
          </cell>
          <cell r="E457" t="str">
            <v>HP 2218 DL185G5 Kit</v>
          </cell>
          <cell r="F457" t="str">
            <v>LA</v>
          </cell>
          <cell r="G457">
            <v>3000000</v>
          </cell>
          <cell r="H457">
            <v>0</v>
          </cell>
          <cell r="I457">
            <v>3000000</v>
          </cell>
          <cell r="J457">
            <v>3000000</v>
          </cell>
          <cell r="K457">
            <v>0.87737884300000002</v>
          </cell>
          <cell r="L457">
            <v>367863.47</v>
          </cell>
          <cell r="M457">
            <v>327050.75</v>
          </cell>
        </row>
        <row r="458">
          <cell r="B458" t="str">
            <v>463968-B21</v>
          </cell>
          <cell r="D458" t="str">
            <v/>
          </cell>
          <cell r="E458" t="str">
            <v>HP 2346HE DL185G5 Kit</v>
          </cell>
          <cell r="F458" t="str">
            <v>LA</v>
          </cell>
          <cell r="G458">
            <v>1760000</v>
          </cell>
          <cell r="H458">
            <v>0</v>
          </cell>
          <cell r="I458">
            <v>1760000</v>
          </cell>
          <cell r="J458">
            <v>1760000</v>
          </cell>
          <cell r="K458">
            <v>0.87913242599999997</v>
          </cell>
          <cell r="L458">
            <v>212726.93</v>
          </cell>
          <cell r="M458">
            <v>189133.75</v>
          </cell>
        </row>
        <row r="459">
          <cell r="B459" t="str">
            <v>463038-B21</v>
          </cell>
          <cell r="D459" t="str">
            <v/>
          </cell>
          <cell r="E459" t="str">
            <v>HP 2352 DL185G5 Kit</v>
          </cell>
          <cell r="F459" t="str">
            <v>LA</v>
          </cell>
          <cell r="G459">
            <v>3260000</v>
          </cell>
          <cell r="H459">
            <v>0</v>
          </cell>
          <cell r="I459">
            <v>3260000</v>
          </cell>
          <cell r="J459">
            <v>3260000</v>
          </cell>
          <cell r="K459">
            <v>0.90517744200000005</v>
          </cell>
          <cell r="L459">
            <v>309121.53999999998</v>
          </cell>
          <cell r="M459">
            <v>274829.75</v>
          </cell>
        </row>
        <row r="460">
          <cell r="B460" t="str">
            <v>447705-B21</v>
          </cell>
          <cell r="D460" t="str">
            <v/>
          </cell>
          <cell r="E460" t="str">
            <v>HP 2356 DL185G5 Kit</v>
          </cell>
          <cell r="F460" t="str">
            <v>LA</v>
          </cell>
          <cell r="G460">
            <v>5010000</v>
          </cell>
          <cell r="H460">
            <v>0</v>
          </cell>
          <cell r="I460">
            <v>5010000</v>
          </cell>
          <cell r="J460">
            <v>5010000</v>
          </cell>
          <cell r="K460">
            <v>0.87186491600000005</v>
          </cell>
          <cell r="L460">
            <v>641956.77</v>
          </cell>
          <cell r="M460">
            <v>570748.75</v>
          </cell>
        </row>
        <row r="461">
          <cell r="B461" t="str">
            <v>500813-B21</v>
          </cell>
          <cell r="D461" t="str">
            <v/>
          </cell>
          <cell r="E461" t="str">
            <v>HP 2380 DL185G5 Kit</v>
          </cell>
          <cell r="F461" t="str">
            <v>LA</v>
          </cell>
          <cell r="G461">
            <v>3280000</v>
          </cell>
          <cell r="H461">
            <v>0</v>
          </cell>
          <cell r="I461">
            <v>3280000</v>
          </cell>
          <cell r="J461">
            <v>3280000</v>
          </cell>
          <cell r="K461">
            <v>0.82539929899999998</v>
          </cell>
          <cell r="L461">
            <v>572690.30000000005</v>
          </cell>
          <cell r="M461">
            <v>509154.75</v>
          </cell>
        </row>
        <row r="462">
          <cell r="B462" t="str">
            <v>504775-B21</v>
          </cell>
          <cell r="D462" t="str">
            <v/>
          </cell>
          <cell r="E462" t="str">
            <v>HP 2376 DL185G5 Kit</v>
          </cell>
          <cell r="F462" t="str">
            <v>LA</v>
          </cell>
          <cell r="G462">
            <v>1760000</v>
          </cell>
          <cell r="H462">
            <v>0</v>
          </cell>
          <cell r="I462">
            <v>1760000</v>
          </cell>
          <cell r="J462">
            <v>1760000</v>
          </cell>
          <cell r="K462">
            <v>0.82436276100000005</v>
          </cell>
          <cell r="L462">
            <v>309121.53999999998</v>
          </cell>
          <cell r="M462">
            <v>274829.75</v>
          </cell>
        </row>
        <row r="463">
          <cell r="B463" t="str">
            <v>500060-B21</v>
          </cell>
          <cell r="D463" t="str">
            <v/>
          </cell>
          <cell r="E463" t="str">
            <v>HP 2380 DL165G5/G5p Kit</v>
          </cell>
          <cell r="F463" t="str">
            <v>LA</v>
          </cell>
          <cell r="G463">
            <v>3280000</v>
          </cell>
          <cell r="H463">
            <v>0</v>
          </cell>
          <cell r="I463">
            <v>3280000</v>
          </cell>
          <cell r="J463">
            <v>3280000</v>
          </cell>
          <cell r="K463">
            <v>0.82526866499999996</v>
          </cell>
          <cell r="L463">
            <v>573118.78</v>
          </cell>
          <cell r="M463">
            <v>509543.06</v>
          </cell>
        </row>
        <row r="464">
          <cell r="B464" t="str">
            <v>458312-B21</v>
          </cell>
          <cell r="D464" t="str">
            <v/>
          </cell>
          <cell r="E464" t="str">
            <v>HP ML150G5 2nd Drive Cage Kit</v>
          </cell>
          <cell r="F464" t="str">
            <v>LA</v>
          </cell>
          <cell r="G464">
            <v>570000</v>
          </cell>
          <cell r="H464">
            <v>0</v>
          </cell>
          <cell r="I464">
            <v>570000</v>
          </cell>
          <cell r="J464">
            <v>570000</v>
          </cell>
          <cell r="K464">
            <v>0.78282359599999995</v>
          </cell>
          <cell r="L464">
            <v>123790.55</v>
          </cell>
          <cell r="M464">
            <v>110065.8</v>
          </cell>
        </row>
        <row r="465">
          <cell r="B465" t="str">
            <v>331346-B21</v>
          </cell>
          <cell r="D465" t="str">
            <v/>
          </cell>
          <cell r="E465" t="str">
            <v>HP 48X Carbon Combo Drive</v>
          </cell>
          <cell r="F465" t="str">
            <v>SI</v>
          </cell>
          <cell r="G465">
            <v>840000</v>
          </cell>
          <cell r="H465">
            <v>0</v>
          </cell>
          <cell r="I465">
            <v>840000</v>
          </cell>
          <cell r="J465">
            <v>840000</v>
          </cell>
          <cell r="K465">
            <v>0.95286401200000004</v>
          </cell>
          <cell r="L465">
            <v>39594.230000000003</v>
          </cell>
          <cell r="M465">
            <v>34787.22</v>
          </cell>
        </row>
        <row r="466">
          <cell r="B466" t="str">
            <v>361040-B21</v>
          </cell>
          <cell r="D466" t="str">
            <v/>
          </cell>
          <cell r="E466" t="str">
            <v>Slim DVD-ROM Kit DL145 WW</v>
          </cell>
          <cell r="F466" t="str">
            <v>LA</v>
          </cell>
          <cell r="G466">
            <v>400000</v>
          </cell>
          <cell r="H466">
            <v>0</v>
          </cell>
          <cell r="I466">
            <v>400000</v>
          </cell>
          <cell r="J466">
            <v>400000</v>
          </cell>
          <cell r="K466">
            <v>0.81294169999999999</v>
          </cell>
          <cell r="L466">
            <v>74823.320000000007</v>
          </cell>
          <cell r="M466">
            <v>66548.3</v>
          </cell>
        </row>
        <row r="467">
          <cell r="B467" t="str">
            <v>349046-B21</v>
          </cell>
          <cell r="D467" t="str">
            <v/>
          </cell>
          <cell r="E467" t="str">
            <v>Slim CDROM DL140 ALL</v>
          </cell>
          <cell r="F467" t="str">
            <v>LA</v>
          </cell>
          <cell r="G467">
            <v>270000</v>
          </cell>
          <cell r="H467">
            <v>0</v>
          </cell>
          <cell r="I467">
            <v>270000</v>
          </cell>
          <cell r="J467">
            <v>270000</v>
          </cell>
          <cell r="K467">
            <v>0.81174651900000006</v>
          </cell>
          <cell r="L467">
            <v>50828.44</v>
          </cell>
          <cell r="M467">
            <v>45191.25</v>
          </cell>
        </row>
        <row r="468">
          <cell r="B468" t="str">
            <v>377402-B21</v>
          </cell>
          <cell r="D468" t="str">
            <v/>
          </cell>
          <cell r="E468" t="str">
            <v>HP DL320G3 DVD/CDRW Opt Drive</v>
          </cell>
          <cell r="F468" t="str">
            <v>LA</v>
          </cell>
          <cell r="G468">
            <v>400000</v>
          </cell>
          <cell r="H468">
            <v>0</v>
          </cell>
          <cell r="I468">
            <v>400000</v>
          </cell>
          <cell r="J468">
            <v>400000</v>
          </cell>
          <cell r="K468">
            <v>0.81702565000000005</v>
          </cell>
          <cell r="L468">
            <v>73189.740000000005</v>
          </cell>
          <cell r="M468">
            <v>65088.79</v>
          </cell>
        </row>
        <row r="469">
          <cell r="B469" t="str">
            <v>432880-B21</v>
          </cell>
          <cell r="D469" t="str">
            <v/>
          </cell>
          <cell r="E469" t="str">
            <v>HP DL145G3 9.5mm 24X Combo Kit</v>
          </cell>
          <cell r="F469" t="str">
            <v>LA</v>
          </cell>
          <cell r="G469">
            <v>500000</v>
          </cell>
          <cell r="H469">
            <v>0</v>
          </cell>
          <cell r="I469">
            <v>500000</v>
          </cell>
          <cell r="J469">
            <v>500000</v>
          </cell>
          <cell r="K469">
            <v>0.80565754000000001</v>
          </cell>
          <cell r="L469">
            <v>97171.23</v>
          </cell>
          <cell r="M469">
            <v>86405.67</v>
          </cell>
        </row>
        <row r="470">
          <cell r="B470" t="str">
            <v>432878-B21</v>
          </cell>
          <cell r="D470" t="str">
            <v/>
          </cell>
          <cell r="E470" t="str">
            <v>HP DL145G3 9.5mm DVD ROM Kit</v>
          </cell>
          <cell r="F470" t="str">
            <v>LA</v>
          </cell>
          <cell r="G470">
            <v>500000</v>
          </cell>
          <cell r="H470">
            <v>0</v>
          </cell>
          <cell r="I470">
            <v>500000</v>
          </cell>
          <cell r="J470">
            <v>500000</v>
          </cell>
          <cell r="K470">
            <v>0.80565754000000001</v>
          </cell>
          <cell r="L470">
            <v>97171.23</v>
          </cell>
          <cell r="M470">
            <v>86405.67</v>
          </cell>
        </row>
        <row r="471">
          <cell r="B471" t="str">
            <v>347786-B21</v>
          </cell>
          <cell r="D471" t="str">
            <v/>
          </cell>
          <cell r="E471" t="str">
            <v>HP 8 Int Port 64/133 PCI-X SAS HBA</v>
          </cell>
          <cell r="F471" t="str">
            <v>SI</v>
          </cell>
          <cell r="G471">
            <v>1010000</v>
          </cell>
          <cell r="H471">
            <v>0</v>
          </cell>
          <cell r="I471">
            <v>1010000</v>
          </cell>
          <cell r="J471">
            <v>1010000</v>
          </cell>
          <cell r="K471">
            <v>0.89822274300000005</v>
          </cell>
          <cell r="L471">
            <v>102795.03</v>
          </cell>
          <cell r="M471">
            <v>91400.14</v>
          </cell>
        </row>
        <row r="472">
          <cell r="B472" t="str">
            <v>409347-B21</v>
          </cell>
          <cell r="D472" t="str">
            <v/>
          </cell>
          <cell r="E472" t="str">
            <v>HP DL140G3 PCI-X Riser Kit</v>
          </cell>
          <cell r="F472" t="str">
            <v>LA</v>
          </cell>
          <cell r="G472">
            <v>170000</v>
          </cell>
          <cell r="H472">
            <v>0</v>
          </cell>
          <cell r="I472">
            <v>170000</v>
          </cell>
          <cell r="J472">
            <v>170000</v>
          </cell>
          <cell r="K472">
            <v>0.85223741200000003</v>
          </cell>
          <cell r="L472">
            <v>25119.64</v>
          </cell>
          <cell r="M472">
            <v>22361.3</v>
          </cell>
        </row>
        <row r="473">
          <cell r="B473" t="str">
            <v>409348-B21</v>
          </cell>
          <cell r="D473" t="str">
            <v/>
          </cell>
          <cell r="E473" t="str">
            <v>HP DL140G3 HotPlug Backplane Kit</v>
          </cell>
          <cell r="F473" t="str">
            <v>LA</v>
          </cell>
          <cell r="G473">
            <v>500000</v>
          </cell>
          <cell r="H473">
            <v>0</v>
          </cell>
          <cell r="I473">
            <v>500000</v>
          </cell>
          <cell r="J473">
            <v>500000</v>
          </cell>
          <cell r="K473">
            <v>0.94159282</v>
          </cell>
          <cell r="L473">
            <v>29203.59</v>
          </cell>
          <cell r="M473">
            <v>25976.6</v>
          </cell>
        </row>
        <row r="474">
          <cell r="B474" t="str">
            <v>438160-B21</v>
          </cell>
          <cell r="D474" t="str">
            <v/>
          </cell>
          <cell r="E474" t="str">
            <v>HP SAS/SATA 4 in 1 to 4 in 1 Cable</v>
          </cell>
          <cell r="F474" t="str">
            <v>LA</v>
          </cell>
          <cell r="G474">
            <v>300000</v>
          </cell>
          <cell r="H474">
            <v>0</v>
          </cell>
          <cell r="I474">
            <v>300000</v>
          </cell>
          <cell r="J474">
            <v>300000</v>
          </cell>
          <cell r="K474">
            <v>0.81843160000000004</v>
          </cell>
          <cell r="L474">
            <v>54470.52</v>
          </cell>
          <cell r="M474">
            <v>48445.02</v>
          </cell>
        </row>
        <row r="475">
          <cell r="B475" t="str">
            <v>430479-B21</v>
          </cell>
          <cell r="D475" t="str">
            <v/>
          </cell>
          <cell r="E475" t="str">
            <v>HP Int SAS/SATA 4-PORT Cable</v>
          </cell>
          <cell r="F475" t="str">
            <v>LA</v>
          </cell>
          <cell r="G475">
            <v>110000</v>
          </cell>
          <cell r="H475">
            <v>0</v>
          </cell>
          <cell r="I475">
            <v>110000</v>
          </cell>
          <cell r="J475">
            <v>110000</v>
          </cell>
          <cell r="K475">
            <v>0.86037881800000005</v>
          </cell>
          <cell r="L475">
            <v>15358.33</v>
          </cell>
          <cell r="M475">
            <v>13671.19</v>
          </cell>
        </row>
        <row r="476">
          <cell r="B476" t="str">
            <v>418280-B21</v>
          </cell>
          <cell r="D476" t="str">
            <v/>
          </cell>
          <cell r="E476" t="str">
            <v xml:space="preserve"> </v>
          </cell>
          <cell r="F476" t="str">
            <v/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B477" t="str">
            <v>413115-B21</v>
          </cell>
          <cell r="D477" t="str">
            <v/>
          </cell>
          <cell r="E477" t="str">
            <v>HP LO100i Advanced Pack 1-Server Lic</v>
          </cell>
          <cell r="F477" t="str">
            <v>LA</v>
          </cell>
          <cell r="G477">
            <v>670000</v>
          </cell>
          <cell r="H477">
            <v>0</v>
          </cell>
          <cell r="I477">
            <v>670000</v>
          </cell>
          <cell r="J477">
            <v>670000</v>
          </cell>
          <cell r="K477">
            <v>0.96824371600000003</v>
          </cell>
          <cell r="L477">
            <v>21276.71</v>
          </cell>
          <cell r="M477">
            <v>12974.91</v>
          </cell>
        </row>
        <row r="478">
          <cell r="B478" t="str">
            <v>413116-B21</v>
          </cell>
          <cell r="D478" t="str">
            <v/>
          </cell>
          <cell r="E478" t="str">
            <v>HP LO100i Advanced Pack Flex Lic</v>
          </cell>
          <cell r="F478" t="str">
            <v>LA</v>
          </cell>
          <cell r="G478">
            <v>670000</v>
          </cell>
          <cell r="H478">
            <v>0</v>
          </cell>
          <cell r="I478">
            <v>670000</v>
          </cell>
          <cell r="J478">
            <v>670000</v>
          </cell>
          <cell r="K478">
            <v>0.98998747799999998</v>
          </cell>
          <cell r="L478">
            <v>6708.39</v>
          </cell>
          <cell r="M478">
            <v>13.39</v>
          </cell>
        </row>
        <row r="479">
          <cell r="B479" t="str">
            <v>413111-B21</v>
          </cell>
          <cell r="D479" t="str">
            <v/>
          </cell>
          <cell r="E479" t="str">
            <v>HP LO100i Select Pack 1-Server Lic</v>
          </cell>
          <cell r="F479" t="str">
            <v>LA</v>
          </cell>
          <cell r="G479">
            <v>340000</v>
          </cell>
          <cell r="H479">
            <v>0</v>
          </cell>
          <cell r="I479">
            <v>340000</v>
          </cell>
          <cell r="J479">
            <v>340000</v>
          </cell>
          <cell r="K479">
            <v>0.93742144100000002</v>
          </cell>
          <cell r="L479">
            <v>21276.71</v>
          </cell>
          <cell r="M479">
            <v>12974.91</v>
          </cell>
        </row>
        <row r="480">
          <cell r="B480" t="str">
            <v>413112-B21</v>
          </cell>
          <cell r="D480" t="str">
            <v/>
          </cell>
          <cell r="E480" t="str">
            <v>HP LO100i Select Pack Flex Lic</v>
          </cell>
          <cell r="F480" t="str">
            <v>LA</v>
          </cell>
          <cell r="G480">
            <v>340000</v>
          </cell>
          <cell r="H480">
            <v>0</v>
          </cell>
          <cell r="I480">
            <v>340000</v>
          </cell>
          <cell r="J480">
            <v>340000</v>
          </cell>
          <cell r="K480">
            <v>0.98026944100000002</v>
          </cell>
          <cell r="L480">
            <v>6708.39</v>
          </cell>
          <cell r="M480">
            <v>13.39</v>
          </cell>
        </row>
        <row r="481">
          <cell r="B481" t="str">
            <v>451284-B21</v>
          </cell>
          <cell r="D481" t="str">
            <v/>
          </cell>
          <cell r="E481" t="str">
            <v>HP DL180 Lights-Out  Kit</v>
          </cell>
          <cell r="F481" t="str">
            <v>LA</v>
          </cell>
          <cell r="G481">
            <v>1100000</v>
          </cell>
          <cell r="H481">
            <v>0</v>
          </cell>
          <cell r="I481">
            <v>1100000</v>
          </cell>
          <cell r="J481">
            <v>1100000</v>
          </cell>
          <cell r="K481">
            <v>0.94570963600000002</v>
          </cell>
          <cell r="L481">
            <v>59719.4</v>
          </cell>
          <cell r="M481">
            <v>41201.03</v>
          </cell>
        </row>
        <row r="482">
          <cell r="B482" t="str">
            <v>453255-B21</v>
          </cell>
          <cell r="D482" t="str">
            <v/>
          </cell>
          <cell r="E482" t="str">
            <v>HP DL180G1 Int SAS/SATA Cbl Kit</v>
          </cell>
          <cell r="F482" t="str">
            <v>LA</v>
          </cell>
          <cell r="G482">
            <v>110000</v>
          </cell>
          <cell r="H482">
            <v>0</v>
          </cell>
          <cell r="I482">
            <v>110000</v>
          </cell>
          <cell r="J482">
            <v>110000</v>
          </cell>
          <cell r="K482">
            <v>0.81400072700000004</v>
          </cell>
          <cell r="L482">
            <v>20459.919999999998</v>
          </cell>
          <cell r="M482">
            <v>18210.400000000001</v>
          </cell>
        </row>
        <row r="483">
          <cell r="B483" t="str">
            <v>451285-B21</v>
          </cell>
          <cell r="D483" t="str">
            <v/>
          </cell>
          <cell r="E483" t="str">
            <v>HP DL180G1/DL180G5 PCI-X Riser Kit</v>
          </cell>
          <cell r="F483" t="str">
            <v>LA</v>
          </cell>
          <cell r="G483">
            <v>290000</v>
          </cell>
          <cell r="H483">
            <v>0</v>
          </cell>
          <cell r="I483">
            <v>290000</v>
          </cell>
          <cell r="J483">
            <v>290000</v>
          </cell>
          <cell r="K483">
            <v>0.92501599999999995</v>
          </cell>
          <cell r="L483">
            <v>21745.360000000001</v>
          </cell>
          <cell r="M483">
            <v>19348.55</v>
          </cell>
        </row>
        <row r="484">
          <cell r="B484" t="str">
            <v>451366-B21</v>
          </cell>
          <cell r="D484" t="str">
            <v/>
          </cell>
          <cell r="E484" t="str">
            <v>HP Rdnt Power Suply Kit</v>
          </cell>
          <cell r="F484" t="str">
            <v>LA</v>
          </cell>
          <cell r="G484">
            <v>990000</v>
          </cell>
          <cell r="H484">
            <v>0</v>
          </cell>
          <cell r="I484">
            <v>990000</v>
          </cell>
          <cell r="J484">
            <v>990000</v>
          </cell>
          <cell r="K484">
            <v>0.87812394900000001</v>
          </cell>
          <cell r="L484">
            <v>120657.29</v>
          </cell>
          <cell r="M484">
            <v>107294.07</v>
          </cell>
        </row>
        <row r="485">
          <cell r="B485" t="str">
            <v>361040-B22</v>
          </cell>
          <cell r="D485" t="str">
            <v/>
          </cell>
          <cell r="E485" t="str">
            <v>HP Slim DVD Kit</v>
          </cell>
          <cell r="F485" t="str">
            <v>LA</v>
          </cell>
          <cell r="G485">
            <v>840000</v>
          </cell>
          <cell r="H485">
            <v>0</v>
          </cell>
          <cell r="I485">
            <v>840000</v>
          </cell>
          <cell r="J485">
            <v>840000</v>
          </cell>
          <cell r="K485">
            <v>0.93242832099999995</v>
          </cell>
          <cell r="L485">
            <v>56760.21</v>
          </cell>
          <cell r="M485">
            <v>50480.3</v>
          </cell>
        </row>
        <row r="486">
          <cell r="B486" t="str">
            <v>395498-B22</v>
          </cell>
          <cell r="D486" t="str">
            <v/>
          </cell>
          <cell r="E486" t="str">
            <v>HP DVD-RW Kit</v>
          </cell>
          <cell r="F486" t="str">
            <v>LA</v>
          </cell>
          <cell r="G486">
            <v>1040000</v>
          </cell>
          <cell r="H486">
            <v>0</v>
          </cell>
          <cell r="I486">
            <v>1040000</v>
          </cell>
          <cell r="J486">
            <v>1040000</v>
          </cell>
          <cell r="K486">
            <v>0.93368087499999997</v>
          </cell>
          <cell r="L486">
            <v>68971.89</v>
          </cell>
          <cell r="M486">
            <v>61339.59</v>
          </cell>
        </row>
        <row r="487">
          <cell r="B487" t="str">
            <v>455339-B21</v>
          </cell>
          <cell r="D487" t="str">
            <v/>
          </cell>
          <cell r="E487" t="str">
            <v>HP LO100i Select Nm 1-Svr Lic</v>
          </cell>
          <cell r="F487" t="str">
            <v>LA</v>
          </cell>
          <cell r="G487">
            <v>500000</v>
          </cell>
          <cell r="H487">
            <v>0</v>
          </cell>
          <cell r="I487">
            <v>500000</v>
          </cell>
          <cell r="J487">
            <v>500000</v>
          </cell>
          <cell r="K487">
            <v>0.95583978000000003</v>
          </cell>
          <cell r="L487">
            <v>22080.11</v>
          </cell>
          <cell r="M487">
            <v>16068</v>
          </cell>
        </row>
        <row r="488">
          <cell r="B488" t="str">
            <v>455340-B21</v>
          </cell>
          <cell r="D488" t="str">
            <v/>
          </cell>
          <cell r="E488" t="str">
            <v>HP LO100i Select Nm Flex Qty Lic</v>
          </cell>
          <cell r="F488" t="str">
            <v>LA</v>
          </cell>
          <cell r="G488">
            <v>500000</v>
          </cell>
          <cell r="H488">
            <v>0</v>
          </cell>
          <cell r="I488">
            <v>500000</v>
          </cell>
          <cell r="J488">
            <v>500000</v>
          </cell>
          <cell r="K488">
            <v>0.98869883999999997</v>
          </cell>
          <cell r="L488">
            <v>5650.58</v>
          </cell>
          <cell r="M488">
            <v>1459.51</v>
          </cell>
        </row>
        <row r="489">
          <cell r="B489" t="str">
            <v>455341-B21</v>
          </cell>
          <cell r="D489" t="str">
            <v/>
          </cell>
          <cell r="E489" t="str">
            <v>HP LO100i Select Nm Tracking Lic</v>
          </cell>
          <cell r="F489" t="str">
            <v>LA</v>
          </cell>
          <cell r="G489">
            <v>500000</v>
          </cell>
          <cell r="H489">
            <v>0</v>
          </cell>
          <cell r="I489">
            <v>500000</v>
          </cell>
          <cell r="J489">
            <v>500000</v>
          </cell>
          <cell r="K489">
            <v>0.99193922000000001</v>
          </cell>
          <cell r="L489">
            <v>4030.39</v>
          </cell>
          <cell r="M489">
            <v>13.39</v>
          </cell>
        </row>
        <row r="490">
          <cell r="B490" t="str">
            <v>455342-B21</v>
          </cell>
          <cell r="D490" t="str">
            <v/>
          </cell>
          <cell r="E490" t="str">
            <v>HP LO100i Advanced Nm 1-Svr Lic</v>
          </cell>
          <cell r="F490" t="str">
            <v>LA</v>
          </cell>
          <cell r="G490">
            <v>1000000</v>
          </cell>
          <cell r="H490">
            <v>0</v>
          </cell>
          <cell r="I490">
            <v>1000000</v>
          </cell>
          <cell r="J490">
            <v>1000000</v>
          </cell>
          <cell r="K490">
            <v>0.97791989000000001</v>
          </cell>
          <cell r="L490">
            <v>22080.11</v>
          </cell>
          <cell r="M490">
            <v>16068</v>
          </cell>
        </row>
        <row r="491">
          <cell r="B491" t="str">
            <v>455343-B21</v>
          </cell>
          <cell r="D491" t="str">
            <v/>
          </cell>
          <cell r="E491" t="str">
            <v>HP LO100i Advanced Nm Flex Qty Lic</v>
          </cell>
          <cell r="F491" t="str">
            <v>LA</v>
          </cell>
          <cell r="G491">
            <v>1000000</v>
          </cell>
          <cell r="H491">
            <v>0</v>
          </cell>
          <cell r="I491">
            <v>1000000</v>
          </cell>
          <cell r="J491">
            <v>1000000</v>
          </cell>
          <cell r="K491">
            <v>0.99426908000000003</v>
          </cell>
          <cell r="L491">
            <v>5730.92</v>
          </cell>
          <cell r="M491">
            <v>1539.85</v>
          </cell>
        </row>
        <row r="492">
          <cell r="B492" t="str">
            <v>455344-B21</v>
          </cell>
          <cell r="D492" t="str">
            <v/>
          </cell>
          <cell r="E492" t="str">
            <v>HP LO100i Advanced Nm Tracking  Lic</v>
          </cell>
          <cell r="F492" t="str">
            <v>LA</v>
          </cell>
          <cell r="G492">
            <v>1000000</v>
          </cell>
          <cell r="H492">
            <v>0</v>
          </cell>
          <cell r="I492">
            <v>1000000</v>
          </cell>
          <cell r="J492">
            <v>1000000</v>
          </cell>
          <cell r="K492">
            <v>0.99596960999999995</v>
          </cell>
          <cell r="L492">
            <v>4030.39</v>
          </cell>
          <cell r="M492">
            <v>13.39</v>
          </cell>
        </row>
        <row r="493">
          <cell r="B493" t="str">
            <v>445513-B21</v>
          </cell>
          <cell r="D493" t="str">
            <v/>
          </cell>
          <cell r="E493" t="str">
            <v>HP PL100 G5 All Lights-Out 100c Kit</v>
          </cell>
          <cell r="F493" t="str">
            <v>LA</v>
          </cell>
          <cell r="G493">
            <v>1110000</v>
          </cell>
          <cell r="H493">
            <v>0</v>
          </cell>
          <cell r="I493">
            <v>1110000</v>
          </cell>
          <cell r="J493">
            <v>1110000</v>
          </cell>
          <cell r="K493">
            <v>0.96026427000000003</v>
          </cell>
          <cell r="L493">
            <v>44106.66</v>
          </cell>
          <cell r="M493">
            <v>32095.83</v>
          </cell>
        </row>
        <row r="494">
          <cell r="B494" t="str">
            <v>445985-B21</v>
          </cell>
          <cell r="D494" t="str">
            <v/>
          </cell>
          <cell r="E494" t="str">
            <v>HP HDD Bkpln 1U 2S Kit</v>
          </cell>
          <cell r="F494" t="str">
            <v>LA</v>
          </cell>
          <cell r="G494">
            <v>210000</v>
          </cell>
          <cell r="H494">
            <v>0</v>
          </cell>
          <cell r="I494">
            <v>210000</v>
          </cell>
          <cell r="J494">
            <v>210000</v>
          </cell>
          <cell r="K494">
            <v>0.86450595200000002</v>
          </cell>
          <cell r="L494">
            <v>28453.75</v>
          </cell>
          <cell r="M494">
            <v>25320.49</v>
          </cell>
        </row>
        <row r="495">
          <cell r="B495" t="str">
            <v>450341-B21</v>
          </cell>
          <cell r="D495" t="str">
            <v/>
          </cell>
          <cell r="E495" t="str">
            <v>HP DL120G5/320G5p PCI-X Riser Bd Kit</v>
          </cell>
          <cell r="F495" t="str">
            <v>LA</v>
          </cell>
          <cell r="G495">
            <v>420000</v>
          </cell>
          <cell r="H495">
            <v>0</v>
          </cell>
          <cell r="I495">
            <v>420000</v>
          </cell>
          <cell r="J495">
            <v>420000</v>
          </cell>
          <cell r="K495">
            <v>0.91153035699999996</v>
          </cell>
          <cell r="L495">
            <v>37157.25</v>
          </cell>
          <cell r="M495">
            <v>33046.519999999997</v>
          </cell>
        </row>
        <row r="496">
          <cell r="B496" t="str">
            <v>450434-B21</v>
          </cell>
          <cell r="D496" t="str">
            <v/>
          </cell>
          <cell r="E496" t="str">
            <v>HP DL1U 4 Drive Cage</v>
          </cell>
          <cell r="F496" t="str">
            <v>LA</v>
          </cell>
          <cell r="G496">
            <v>760000</v>
          </cell>
          <cell r="H496">
            <v>0</v>
          </cell>
          <cell r="I496">
            <v>760000</v>
          </cell>
          <cell r="J496">
            <v>760000</v>
          </cell>
          <cell r="K496">
            <v>0.85496515799999995</v>
          </cell>
          <cell r="L496">
            <v>110226.48</v>
          </cell>
          <cell r="M496">
            <v>98014.8</v>
          </cell>
        </row>
        <row r="497">
          <cell r="B497" t="str">
            <v>451286-B21</v>
          </cell>
          <cell r="D497" t="str">
            <v/>
          </cell>
          <cell r="E497" t="str">
            <v>HP DL185 PCI-X Riser Kit</v>
          </cell>
          <cell r="F497" t="str">
            <v>LA</v>
          </cell>
          <cell r="G497">
            <v>260000</v>
          </cell>
          <cell r="H497">
            <v>0</v>
          </cell>
          <cell r="I497">
            <v>260000</v>
          </cell>
          <cell r="J497">
            <v>260000</v>
          </cell>
          <cell r="K497">
            <v>0.87743000000000004</v>
          </cell>
          <cell r="L497">
            <v>31868.2</v>
          </cell>
          <cell r="M497">
            <v>28346.63</v>
          </cell>
        </row>
        <row r="498">
          <cell r="B498" t="str">
            <v>451363-B21</v>
          </cell>
          <cell r="D498" t="str">
            <v/>
          </cell>
          <cell r="E498" t="str">
            <v>HP USB Internal Cable Kit</v>
          </cell>
          <cell r="F498" t="str">
            <v>LA</v>
          </cell>
          <cell r="G498">
            <v>110000</v>
          </cell>
          <cell r="H498">
            <v>0</v>
          </cell>
          <cell r="I498">
            <v>110000</v>
          </cell>
          <cell r="J498">
            <v>110000</v>
          </cell>
          <cell r="K498">
            <v>0.89592318199999998</v>
          </cell>
          <cell r="L498">
            <v>11448.45</v>
          </cell>
          <cell r="M498">
            <v>10189.790000000001</v>
          </cell>
        </row>
        <row r="499">
          <cell r="B499" t="str">
            <v>452130-B21</v>
          </cell>
          <cell r="D499" t="str">
            <v/>
          </cell>
          <cell r="E499" t="str">
            <v>HP HBA SAS/SATA 4X1LN Cable Kit</v>
          </cell>
          <cell r="F499" t="str">
            <v>LA</v>
          </cell>
          <cell r="G499">
            <v>260000</v>
          </cell>
          <cell r="H499">
            <v>0</v>
          </cell>
          <cell r="I499">
            <v>260000</v>
          </cell>
          <cell r="J499">
            <v>260000</v>
          </cell>
          <cell r="K499">
            <v>0.91131700000000004</v>
          </cell>
          <cell r="L499">
            <v>23057.58</v>
          </cell>
          <cell r="M499">
            <v>20513.48</v>
          </cell>
        </row>
        <row r="500">
          <cell r="B500" t="str">
            <v>457692-B21</v>
          </cell>
          <cell r="D500" t="str">
            <v/>
          </cell>
          <cell r="E500" t="str">
            <v>HP NHP SAS/SATA 4Port Cbl Kit</v>
          </cell>
          <cell r="F500" t="str">
            <v>LA</v>
          </cell>
          <cell r="G500">
            <v>130000</v>
          </cell>
          <cell r="H500">
            <v>0</v>
          </cell>
          <cell r="I500">
            <v>130000</v>
          </cell>
          <cell r="J500">
            <v>130000</v>
          </cell>
          <cell r="K500">
            <v>0.89185000000000003</v>
          </cell>
          <cell r="L500">
            <v>14059.5</v>
          </cell>
          <cell r="M500">
            <v>12519.65</v>
          </cell>
        </row>
        <row r="501">
          <cell r="B501" t="str">
            <v>445987-B21</v>
          </cell>
          <cell r="D501" t="str">
            <v/>
          </cell>
          <cell r="E501" t="str">
            <v>HP DL165 HTX Kit</v>
          </cell>
          <cell r="F501" t="str">
            <v>LA</v>
          </cell>
          <cell r="G501">
            <v>260000</v>
          </cell>
          <cell r="H501">
            <v>0</v>
          </cell>
          <cell r="I501">
            <v>260000</v>
          </cell>
          <cell r="J501">
            <v>260000</v>
          </cell>
          <cell r="K501">
            <v>0.89555799999999997</v>
          </cell>
          <cell r="L501">
            <v>27154.92</v>
          </cell>
          <cell r="M501">
            <v>24155.56</v>
          </cell>
        </row>
        <row r="502">
          <cell r="B502" t="str">
            <v>469085-B21</v>
          </cell>
          <cell r="D502" t="str">
            <v/>
          </cell>
          <cell r="E502" t="str">
            <v>HP DL120G5 Lights Out 100c Kit</v>
          </cell>
          <cell r="F502" t="str">
            <v>LA</v>
          </cell>
          <cell r="G502">
            <v>1110000</v>
          </cell>
          <cell r="H502">
            <v>0</v>
          </cell>
          <cell r="I502">
            <v>1110000</v>
          </cell>
          <cell r="J502">
            <v>1110000</v>
          </cell>
          <cell r="K502">
            <v>0.96303877500000001</v>
          </cell>
          <cell r="L502">
            <v>41026.959999999999</v>
          </cell>
          <cell r="M502">
            <v>29350.880000000001</v>
          </cell>
        </row>
        <row r="503">
          <cell r="B503" t="str">
            <v>458310-B21</v>
          </cell>
          <cell r="D503" t="str">
            <v/>
          </cell>
          <cell r="E503" t="str">
            <v>HP ML150G5 RPS Kit</v>
          </cell>
          <cell r="F503" t="str">
            <v>LA</v>
          </cell>
          <cell r="G503">
            <v>1880000</v>
          </cell>
          <cell r="H503">
            <v>0</v>
          </cell>
          <cell r="I503">
            <v>1880000</v>
          </cell>
          <cell r="J503">
            <v>1880000</v>
          </cell>
          <cell r="K503">
            <v>0.83655653200000002</v>
          </cell>
          <cell r="L503">
            <v>307273.71999999997</v>
          </cell>
          <cell r="M503">
            <v>273196.17</v>
          </cell>
        </row>
        <row r="504">
          <cell r="B504" t="str">
            <v>490062-B21</v>
          </cell>
          <cell r="D504" t="str">
            <v/>
          </cell>
          <cell r="E504" t="str">
            <v>HP NVIDIA Quadro FX3700 512 PCI-e Kit</v>
          </cell>
          <cell r="F504" t="str">
            <v>LA</v>
          </cell>
          <cell r="G504">
            <v>5210000</v>
          </cell>
          <cell r="H504">
            <v>0</v>
          </cell>
          <cell r="I504">
            <v>5210000</v>
          </cell>
          <cell r="J504">
            <v>5210000</v>
          </cell>
          <cell r="K504">
            <v>0.85184646100000005</v>
          </cell>
          <cell r="L504">
            <v>771879.94</v>
          </cell>
          <cell r="M504">
            <v>686264.28</v>
          </cell>
        </row>
        <row r="505">
          <cell r="B505" t="str">
            <v>490646-B21</v>
          </cell>
          <cell r="D505" t="str">
            <v/>
          </cell>
          <cell r="E505" t="str">
            <v>HP NVIDIA Quadro FX1700 512 PCIe Kit</v>
          </cell>
          <cell r="F505" t="str">
            <v>LA</v>
          </cell>
          <cell r="G505">
            <v>2860000</v>
          </cell>
          <cell r="H505">
            <v>0</v>
          </cell>
          <cell r="I505">
            <v>2860000</v>
          </cell>
          <cell r="J505">
            <v>2860000</v>
          </cell>
          <cell r="K505">
            <v>0.85376809099999995</v>
          </cell>
          <cell r="L505">
            <v>418223.26</v>
          </cell>
          <cell r="M505">
            <v>371853.69</v>
          </cell>
        </row>
        <row r="506">
          <cell r="B506" t="str">
            <v>481041-B21</v>
          </cell>
          <cell r="D506" t="str">
            <v/>
          </cell>
          <cell r="E506" t="str">
            <v>HP Slim 12.7mm SATA DVD Optical Kit</v>
          </cell>
          <cell r="F506" t="str">
            <v>SI</v>
          </cell>
          <cell r="G506">
            <v>610000</v>
          </cell>
          <cell r="H506">
            <v>0</v>
          </cell>
          <cell r="I506">
            <v>610000</v>
          </cell>
          <cell r="J506">
            <v>610000</v>
          </cell>
          <cell r="K506">
            <v>0.91173575399999995</v>
          </cell>
          <cell r="L506">
            <v>53841.19</v>
          </cell>
          <cell r="M506">
            <v>47802.3</v>
          </cell>
        </row>
        <row r="507">
          <cell r="B507" t="str">
            <v>481043-B21</v>
          </cell>
          <cell r="D507" t="str">
            <v/>
          </cell>
          <cell r="E507" t="str">
            <v>HP Slim 12.7mm SATA DVDRW Optical Kit</v>
          </cell>
          <cell r="F507" t="str">
            <v>SI</v>
          </cell>
          <cell r="G507">
            <v>870000</v>
          </cell>
          <cell r="H507">
            <v>0</v>
          </cell>
          <cell r="I507">
            <v>870000</v>
          </cell>
          <cell r="J507">
            <v>870000</v>
          </cell>
          <cell r="K507">
            <v>0.93104919500000005</v>
          </cell>
          <cell r="L507">
            <v>59987.199999999997</v>
          </cell>
          <cell r="M507">
            <v>53252.03</v>
          </cell>
        </row>
        <row r="508">
          <cell r="B508" t="str">
            <v>445336-371</v>
          </cell>
          <cell r="D508" t="str">
            <v/>
          </cell>
          <cell r="E508" t="str">
            <v>HP ML310T05 X3210 HP-SAS AP Svr</v>
          </cell>
          <cell r="F508" t="str">
            <v>LA</v>
          </cell>
          <cell r="G508">
            <v>4360000</v>
          </cell>
          <cell r="H508">
            <v>0</v>
          </cell>
          <cell r="I508">
            <v>4360000</v>
          </cell>
          <cell r="J508">
            <v>4360000</v>
          </cell>
          <cell r="K508">
            <v>0.78364401100000003</v>
          </cell>
          <cell r="L508">
            <v>943312.11</v>
          </cell>
          <cell r="M508">
            <v>757083.99</v>
          </cell>
        </row>
        <row r="509">
          <cell r="B509" t="str">
            <v>445335-371</v>
          </cell>
          <cell r="D509" t="str">
            <v/>
          </cell>
          <cell r="E509" t="str">
            <v>HP ML310T05 X3210 RPS SATA AP Svr</v>
          </cell>
          <cell r="F509" t="str">
            <v>LA</v>
          </cell>
          <cell r="G509">
            <v>4360000</v>
          </cell>
          <cell r="H509">
            <v>0</v>
          </cell>
          <cell r="I509">
            <v>4360000</v>
          </cell>
          <cell r="J509">
            <v>4360000</v>
          </cell>
          <cell r="K509">
            <v>0.77186633900000001</v>
          </cell>
          <cell r="L509">
            <v>994662.76</v>
          </cell>
          <cell r="M509">
            <v>803962.38</v>
          </cell>
        </row>
        <row r="510">
          <cell r="B510" t="str">
            <v>460383-371</v>
          </cell>
          <cell r="D510" t="str">
            <v/>
          </cell>
          <cell r="E510" t="str">
            <v>HP ML310T05 E3110 1G A1 SATA AP Svr</v>
          </cell>
          <cell r="F510" t="str">
            <v>LA</v>
          </cell>
          <cell r="G510">
            <v>3520000</v>
          </cell>
          <cell r="H510">
            <v>0</v>
          </cell>
          <cell r="I510">
            <v>3520000</v>
          </cell>
          <cell r="J510">
            <v>3520000</v>
          </cell>
          <cell r="K510">
            <v>0.76535166200000004</v>
          </cell>
          <cell r="L510">
            <v>825962.15</v>
          </cell>
          <cell r="M510">
            <v>649950.6</v>
          </cell>
        </row>
        <row r="511">
          <cell r="B511" t="str">
            <v>418044-371</v>
          </cell>
          <cell r="D511" t="str">
            <v/>
          </cell>
          <cell r="E511" t="str">
            <v>HP DL320G5 3050 A80 AP Svr</v>
          </cell>
          <cell r="F511" t="str">
            <v>LA</v>
          </cell>
          <cell r="G511">
            <v>3480000</v>
          </cell>
          <cell r="H511">
            <v>0</v>
          </cell>
          <cell r="I511">
            <v>3480000</v>
          </cell>
          <cell r="J511">
            <v>3480000</v>
          </cell>
          <cell r="K511">
            <v>0.72394283299999995</v>
          </cell>
          <cell r="L511">
            <v>960678.94</v>
          </cell>
          <cell r="M511">
            <v>803681.19</v>
          </cell>
        </row>
        <row r="512">
          <cell r="B512" t="str">
            <v>418045-371</v>
          </cell>
          <cell r="D512" t="str">
            <v/>
          </cell>
          <cell r="E512" t="str">
            <v>HP DL320G5 3060 A1 AP Svr</v>
          </cell>
          <cell r="F512" t="str">
            <v>LA</v>
          </cell>
          <cell r="G512">
            <v>3410000</v>
          </cell>
          <cell r="H512">
            <v>0</v>
          </cell>
          <cell r="I512">
            <v>3410000</v>
          </cell>
          <cell r="J512">
            <v>3410000</v>
          </cell>
          <cell r="K512">
            <v>0.72047098799999998</v>
          </cell>
          <cell r="L512">
            <v>953193.93</v>
          </cell>
          <cell r="M512">
            <v>794723.28</v>
          </cell>
        </row>
        <row r="513">
          <cell r="B513" t="str">
            <v>418046-371</v>
          </cell>
          <cell r="D513" t="str">
            <v/>
          </cell>
          <cell r="E513" t="str">
            <v>HP DL320G5 3060 A160 AP Svr</v>
          </cell>
          <cell r="F513" t="str">
            <v>LA</v>
          </cell>
          <cell r="G513">
            <v>3730000</v>
          </cell>
          <cell r="H513">
            <v>0</v>
          </cell>
          <cell r="I513">
            <v>3730000</v>
          </cell>
          <cell r="J513">
            <v>3730000</v>
          </cell>
          <cell r="K513">
            <v>0.71359041300000003</v>
          </cell>
          <cell r="L513">
            <v>1068307.76</v>
          </cell>
          <cell r="M513">
            <v>893715.55</v>
          </cell>
        </row>
        <row r="514">
          <cell r="B514" t="str">
            <v>415900-371</v>
          </cell>
          <cell r="D514" t="str">
            <v/>
          </cell>
          <cell r="E514" t="str">
            <v>HP DL320s 3060 A1 AP Svr</v>
          </cell>
          <cell r="F514" t="str">
            <v>LA</v>
          </cell>
          <cell r="G514">
            <v>7930000</v>
          </cell>
          <cell r="H514">
            <v>0</v>
          </cell>
          <cell r="I514">
            <v>7930000</v>
          </cell>
          <cell r="J514">
            <v>7930000</v>
          </cell>
          <cell r="K514">
            <v>0.75849201600000005</v>
          </cell>
          <cell r="L514">
            <v>1915158.31</v>
          </cell>
          <cell r="M514">
            <v>1435903.43</v>
          </cell>
        </row>
        <row r="515">
          <cell r="B515" t="str">
            <v>445433-371</v>
          </cell>
          <cell r="D515" t="str">
            <v/>
          </cell>
          <cell r="E515" t="str">
            <v>HP DL320G5p 3075 1G AP Svr</v>
          </cell>
          <cell r="F515" t="str">
            <v>LA</v>
          </cell>
          <cell r="G515">
            <v>3250000</v>
          </cell>
          <cell r="H515">
            <v>0</v>
          </cell>
          <cell r="I515">
            <v>3250000</v>
          </cell>
          <cell r="J515">
            <v>3250000</v>
          </cell>
          <cell r="K515">
            <v>0.72468100000000002</v>
          </cell>
          <cell r="L515">
            <v>894786.75</v>
          </cell>
          <cell r="M515">
            <v>713740.56</v>
          </cell>
        </row>
        <row r="516">
          <cell r="B516" t="str">
            <v>445434-371</v>
          </cell>
          <cell r="D516" t="str">
            <v/>
          </cell>
          <cell r="E516" t="str">
            <v>HP DL320G5p X3210 2G AP Svr</v>
          </cell>
          <cell r="F516" t="str">
            <v>LA</v>
          </cell>
          <cell r="G516">
            <v>3750000</v>
          </cell>
          <cell r="H516">
            <v>0</v>
          </cell>
          <cell r="I516">
            <v>3750000</v>
          </cell>
          <cell r="J516">
            <v>3750000</v>
          </cell>
          <cell r="K516">
            <v>0.75000334400000002</v>
          </cell>
          <cell r="L516">
            <v>937487.46</v>
          </cell>
          <cell r="M516">
            <v>752718.85</v>
          </cell>
        </row>
        <row r="517">
          <cell r="B517" t="str">
            <v>445431-371</v>
          </cell>
          <cell r="D517" t="str">
            <v/>
          </cell>
          <cell r="E517" t="str">
            <v>HP DL320G5p X3320 2G AP Svr</v>
          </cell>
          <cell r="F517" t="str">
            <v>LA</v>
          </cell>
          <cell r="G517">
            <v>4150000</v>
          </cell>
          <cell r="H517">
            <v>0</v>
          </cell>
          <cell r="I517">
            <v>4150000</v>
          </cell>
          <cell r="J517">
            <v>4150000</v>
          </cell>
          <cell r="K517">
            <v>0.75201720000000005</v>
          </cell>
          <cell r="L517">
            <v>1029128.62</v>
          </cell>
          <cell r="M517">
            <v>836392.95999999996</v>
          </cell>
        </row>
        <row r="518">
          <cell r="B518" t="str">
            <v>445432-371</v>
          </cell>
          <cell r="D518" t="str">
            <v/>
          </cell>
          <cell r="E518" t="str">
            <v>HP DL320G5p E3110 1G AP Svr</v>
          </cell>
          <cell r="F518" t="str">
            <v>LA</v>
          </cell>
          <cell r="G518">
            <v>3430000</v>
          </cell>
          <cell r="H518">
            <v>0</v>
          </cell>
          <cell r="I518">
            <v>3430000</v>
          </cell>
          <cell r="J518">
            <v>3430000</v>
          </cell>
          <cell r="K518">
            <v>0.74447741999999995</v>
          </cell>
          <cell r="L518">
            <v>876442.45</v>
          </cell>
          <cell r="M518">
            <v>696989.67</v>
          </cell>
        </row>
        <row r="519">
          <cell r="B519" t="str">
            <v>440188-371</v>
          </cell>
          <cell r="D519" t="str">
            <v/>
          </cell>
          <cell r="E519" t="str">
            <v>HP ML350T05 E5310 SAS LFF AP Svr</v>
          </cell>
          <cell r="F519" t="str">
            <v>SY</v>
          </cell>
          <cell r="G519">
            <v>8120000</v>
          </cell>
          <cell r="H519">
            <v>0</v>
          </cell>
          <cell r="I519">
            <v>8120000</v>
          </cell>
          <cell r="J519">
            <v>8120000</v>
          </cell>
          <cell r="K519">
            <v>0.81622060100000005</v>
          </cell>
          <cell r="L519">
            <v>1492288.72</v>
          </cell>
          <cell r="M519">
            <v>1215798.6100000001</v>
          </cell>
        </row>
        <row r="520">
          <cell r="B520" t="str">
            <v>416892-371</v>
          </cell>
          <cell r="D520" t="str">
            <v/>
          </cell>
          <cell r="E520" t="str">
            <v>HP ML350T05 5120 SAS LFF AP Svr</v>
          </cell>
          <cell r="F520" t="str">
            <v>SY</v>
          </cell>
          <cell r="G520">
            <v>5850000</v>
          </cell>
          <cell r="H520">
            <v>0</v>
          </cell>
          <cell r="I520">
            <v>5850000</v>
          </cell>
          <cell r="J520">
            <v>5850000</v>
          </cell>
          <cell r="K520">
            <v>0.74599513299999998</v>
          </cell>
          <cell r="L520">
            <v>1485928.47</v>
          </cell>
          <cell r="M520">
            <v>1209987.3500000001</v>
          </cell>
        </row>
        <row r="521">
          <cell r="B521" t="str">
            <v>438730-371</v>
          </cell>
          <cell r="D521" t="str">
            <v/>
          </cell>
          <cell r="E521" t="str">
            <v>HP ML350T05 E5320 SAS SFF Array AP Svr</v>
          </cell>
          <cell r="F521" t="str">
            <v>SY</v>
          </cell>
          <cell r="G521">
            <v>9070000</v>
          </cell>
          <cell r="H521">
            <v>0</v>
          </cell>
          <cell r="I521">
            <v>9070000</v>
          </cell>
          <cell r="J521">
            <v>9070000</v>
          </cell>
          <cell r="K521">
            <v>0.82730590699999995</v>
          </cell>
          <cell r="L521">
            <v>1566335.42</v>
          </cell>
          <cell r="M521">
            <v>1283404.72</v>
          </cell>
        </row>
        <row r="522">
          <cell r="B522" t="str">
            <v>416893-371</v>
          </cell>
          <cell r="D522" t="str">
            <v/>
          </cell>
          <cell r="E522" t="str">
            <v>HP ML350T05 5130 SAS LFF AP Svr</v>
          </cell>
          <cell r="F522" t="str">
            <v>SY</v>
          </cell>
          <cell r="G522">
            <v>6620000</v>
          </cell>
          <cell r="H522">
            <v>0</v>
          </cell>
          <cell r="I522">
            <v>6620000</v>
          </cell>
          <cell r="J522">
            <v>6620000</v>
          </cell>
          <cell r="K522">
            <v>0.76433195499999995</v>
          </cell>
          <cell r="L522">
            <v>1560122.46</v>
          </cell>
          <cell r="M522">
            <v>1277727.3600000001</v>
          </cell>
        </row>
        <row r="523">
          <cell r="B523" t="str">
            <v>417605-371</v>
          </cell>
          <cell r="D523" t="str">
            <v/>
          </cell>
          <cell r="E523" t="str">
            <v>HP ML350T05 5140 SAS SFF Array AP Svr</v>
          </cell>
          <cell r="F523" t="str">
            <v>SY</v>
          </cell>
          <cell r="G523">
            <v>7670000</v>
          </cell>
          <cell r="H523">
            <v>0</v>
          </cell>
          <cell r="I523">
            <v>7670000</v>
          </cell>
          <cell r="J523">
            <v>7670000</v>
          </cell>
          <cell r="K523">
            <v>0.76523681399999999</v>
          </cell>
          <cell r="L523">
            <v>1800633.64</v>
          </cell>
          <cell r="M523">
            <v>1497309.97</v>
          </cell>
        </row>
        <row r="524">
          <cell r="B524" t="str">
            <v>458239-371</v>
          </cell>
          <cell r="D524" t="str">
            <v/>
          </cell>
          <cell r="E524" t="str">
            <v>HP ML350T05 E5420 SAS LFF AP Svr</v>
          </cell>
          <cell r="F524" t="str">
            <v>SY</v>
          </cell>
          <cell r="G524">
            <v>11260000</v>
          </cell>
          <cell r="H524">
            <v>0</v>
          </cell>
          <cell r="I524">
            <v>11260000</v>
          </cell>
          <cell r="J524">
            <v>11260000</v>
          </cell>
          <cell r="K524">
            <v>0.85713131600000003</v>
          </cell>
          <cell r="L524">
            <v>1608701.38</v>
          </cell>
          <cell r="M524">
            <v>1322075.04</v>
          </cell>
        </row>
        <row r="525">
          <cell r="B525" t="str">
            <v>458238-371</v>
          </cell>
          <cell r="D525" t="str">
            <v/>
          </cell>
          <cell r="E525" t="str">
            <v>HP ML350T05 E5430 SAS SFF Array AP Svr</v>
          </cell>
          <cell r="F525" t="str">
            <v>SY</v>
          </cell>
          <cell r="G525">
            <v>13670000</v>
          </cell>
          <cell r="H525">
            <v>0</v>
          </cell>
          <cell r="I525">
            <v>13670000</v>
          </cell>
          <cell r="J525">
            <v>13670000</v>
          </cell>
          <cell r="K525">
            <v>0.86622048100000004</v>
          </cell>
          <cell r="L525">
            <v>1828766.03</v>
          </cell>
          <cell r="M525">
            <v>1522978.6</v>
          </cell>
        </row>
        <row r="526">
          <cell r="B526" t="str">
            <v>416560-371</v>
          </cell>
          <cell r="D526" t="str">
            <v/>
          </cell>
          <cell r="E526" t="str">
            <v>HP DL360G5 5120 1G Entry  AP Svr</v>
          </cell>
          <cell r="F526" t="str">
            <v>SY</v>
          </cell>
          <cell r="G526">
            <v>9770000</v>
          </cell>
          <cell r="H526">
            <v>0</v>
          </cell>
          <cell r="I526">
            <v>9770000</v>
          </cell>
          <cell r="J526">
            <v>9770000</v>
          </cell>
          <cell r="K526">
            <v>0.83871971099999998</v>
          </cell>
          <cell r="L526">
            <v>1575708.42</v>
          </cell>
          <cell r="M526">
            <v>1353327.3</v>
          </cell>
        </row>
        <row r="527">
          <cell r="B527" t="str">
            <v>416561-371</v>
          </cell>
          <cell r="D527" t="str">
            <v/>
          </cell>
          <cell r="E527" t="str">
            <v>HP DL360G5 5130 1G Entry AP Svr</v>
          </cell>
          <cell r="F527" t="str">
            <v>SY</v>
          </cell>
          <cell r="G527">
            <v>7530000</v>
          </cell>
          <cell r="H527">
            <v>0</v>
          </cell>
          <cell r="I527">
            <v>7530000</v>
          </cell>
          <cell r="J527">
            <v>7530000</v>
          </cell>
          <cell r="K527">
            <v>0.78088589799999997</v>
          </cell>
          <cell r="L527">
            <v>1649929.19</v>
          </cell>
          <cell r="M527">
            <v>1421067.31</v>
          </cell>
        </row>
        <row r="528">
          <cell r="B528" t="str">
            <v>438313-371</v>
          </cell>
          <cell r="D528" t="str">
            <v/>
          </cell>
          <cell r="E528" t="str">
            <v>HP DL360G5 E5320 AP Svr</v>
          </cell>
          <cell r="F528" t="str">
            <v>SY</v>
          </cell>
          <cell r="G528">
            <v>7780000</v>
          </cell>
          <cell r="H528">
            <v>0</v>
          </cell>
          <cell r="I528">
            <v>7780000</v>
          </cell>
          <cell r="J528">
            <v>7780000</v>
          </cell>
          <cell r="K528">
            <v>0.79204194100000003</v>
          </cell>
          <cell r="L528">
            <v>1617913.7</v>
          </cell>
          <cell r="M528">
            <v>1391850.33</v>
          </cell>
        </row>
        <row r="529">
          <cell r="B529" t="str">
            <v>435943-371</v>
          </cell>
          <cell r="D529" t="str">
            <v/>
          </cell>
          <cell r="E529" t="str">
            <v>HP DL360R05 E5335 AP Svr</v>
          </cell>
          <cell r="F529" t="str">
            <v>SY</v>
          </cell>
          <cell r="G529">
            <v>11960000</v>
          </cell>
          <cell r="H529">
            <v>0</v>
          </cell>
          <cell r="I529">
            <v>11960000</v>
          </cell>
          <cell r="J529">
            <v>11960000</v>
          </cell>
          <cell r="K529">
            <v>0.85529843500000002</v>
          </cell>
          <cell r="L529">
            <v>1730630.72</v>
          </cell>
          <cell r="M529">
            <v>1494752.48</v>
          </cell>
        </row>
        <row r="530">
          <cell r="B530" t="str">
            <v>416563-371</v>
          </cell>
          <cell r="D530" t="str">
            <v/>
          </cell>
          <cell r="E530" t="str">
            <v>HP DL360G5 5150 1G AP Svr</v>
          </cell>
          <cell r="F530" t="str">
            <v>SY</v>
          </cell>
          <cell r="G530">
            <v>9650000</v>
          </cell>
          <cell r="H530">
            <v>0</v>
          </cell>
          <cell r="I530">
            <v>9650000</v>
          </cell>
          <cell r="J530">
            <v>9650000</v>
          </cell>
          <cell r="K530">
            <v>0.77539350399999996</v>
          </cell>
          <cell r="L530">
            <v>2167452.69</v>
          </cell>
          <cell r="M530">
            <v>1893546.85</v>
          </cell>
        </row>
        <row r="531">
          <cell r="B531" t="str">
            <v>416565-371</v>
          </cell>
          <cell r="D531" t="str">
            <v/>
          </cell>
          <cell r="E531" t="str">
            <v>HP DL360G5 5160 1G AP Svr</v>
          </cell>
          <cell r="F531" t="str">
            <v>SY</v>
          </cell>
          <cell r="G531">
            <v>14390000</v>
          </cell>
          <cell r="H531">
            <v>0</v>
          </cell>
          <cell r="I531">
            <v>14390000</v>
          </cell>
          <cell r="J531">
            <v>14390000</v>
          </cell>
          <cell r="K531">
            <v>0.83220534099999999</v>
          </cell>
          <cell r="L531">
            <v>2414565.14</v>
          </cell>
          <cell r="M531">
            <v>2107478.88</v>
          </cell>
        </row>
        <row r="532">
          <cell r="B532" t="str">
            <v>435944-371</v>
          </cell>
          <cell r="D532" t="str">
            <v/>
          </cell>
          <cell r="E532" t="str">
            <v>HP DL360R05 E5345 4G RPS Perf AP Svr</v>
          </cell>
          <cell r="F532" t="str">
            <v>SY</v>
          </cell>
          <cell r="G532">
            <v>20980000</v>
          </cell>
          <cell r="H532">
            <v>0</v>
          </cell>
          <cell r="I532">
            <v>20980000</v>
          </cell>
          <cell r="J532">
            <v>20980000</v>
          </cell>
          <cell r="K532">
            <v>0.86867460699999999</v>
          </cell>
          <cell r="L532">
            <v>2755206.74</v>
          </cell>
          <cell r="M532">
            <v>2430124.3199999998</v>
          </cell>
        </row>
        <row r="533">
          <cell r="B533" t="str">
            <v>457926-371</v>
          </cell>
          <cell r="D533" t="str">
            <v/>
          </cell>
          <cell r="E533" t="str">
            <v>HP DL360R05 E5405 1G AP Svr</v>
          </cell>
          <cell r="F533" t="str">
            <v>SY</v>
          </cell>
          <cell r="G533">
            <v>10630000</v>
          </cell>
          <cell r="H533">
            <v>0</v>
          </cell>
          <cell r="I533">
            <v>10630000</v>
          </cell>
          <cell r="J533">
            <v>10630000</v>
          </cell>
          <cell r="K533">
            <v>0.85722204000000002</v>
          </cell>
          <cell r="L533">
            <v>1517729.72</v>
          </cell>
          <cell r="M533">
            <v>1300396.6299999999</v>
          </cell>
        </row>
        <row r="534">
          <cell r="B534" t="str">
            <v>457927-371</v>
          </cell>
          <cell r="D534" t="str">
            <v/>
          </cell>
          <cell r="E534" t="str">
            <v>HP DL360R05 L5420 2G AP Svr</v>
          </cell>
          <cell r="F534" t="str">
            <v>SY</v>
          </cell>
          <cell r="G534">
            <v>13330000</v>
          </cell>
          <cell r="H534">
            <v>0</v>
          </cell>
          <cell r="I534">
            <v>13330000</v>
          </cell>
          <cell r="J534">
            <v>13330000</v>
          </cell>
          <cell r="K534">
            <v>0.86606283299999998</v>
          </cell>
          <cell r="L534">
            <v>1785382.43</v>
          </cell>
          <cell r="M534">
            <v>1544737.35</v>
          </cell>
        </row>
        <row r="535">
          <cell r="B535" t="str">
            <v>457924-371</v>
          </cell>
          <cell r="D535" t="str">
            <v/>
          </cell>
          <cell r="E535" t="str">
            <v>HP DL360R05 E5430 2G AP Svr</v>
          </cell>
          <cell r="F535" t="str">
            <v>SY</v>
          </cell>
          <cell r="G535">
            <v>14040000</v>
          </cell>
          <cell r="H535">
            <v>0</v>
          </cell>
          <cell r="I535">
            <v>14040000</v>
          </cell>
          <cell r="J535">
            <v>14040000</v>
          </cell>
          <cell r="K535">
            <v>0.86617725000000001</v>
          </cell>
          <cell r="L535">
            <v>1878871.41</v>
          </cell>
          <cell r="M535">
            <v>1630085.21</v>
          </cell>
        </row>
        <row r="536">
          <cell r="B536" t="str">
            <v>457923-371</v>
          </cell>
          <cell r="D536" t="str">
            <v/>
          </cell>
          <cell r="E536" t="str">
            <v>HP DL360R05 E5440 2G AP Svr</v>
          </cell>
          <cell r="F536" t="str">
            <v>SY</v>
          </cell>
          <cell r="G536">
            <v>15420000</v>
          </cell>
          <cell r="H536">
            <v>0</v>
          </cell>
          <cell r="I536">
            <v>15420000</v>
          </cell>
          <cell r="J536">
            <v>15420000</v>
          </cell>
          <cell r="K536">
            <v>0.85919659500000001</v>
          </cell>
          <cell r="L536">
            <v>2171188.5</v>
          </cell>
          <cell r="M536">
            <v>1896961.3</v>
          </cell>
        </row>
        <row r="537">
          <cell r="B537" t="str">
            <v>457928-371</v>
          </cell>
          <cell r="D537" t="str">
            <v/>
          </cell>
          <cell r="E537" t="str">
            <v>HP DL360R05 X5260 2G AP Svr</v>
          </cell>
          <cell r="F537" t="str">
            <v>SY</v>
          </cell>
          <cell r="G537">
            <v>16790000</v>
          </cell>
          <cell r="H537">
            <v>0</v>
          </cell>
          <cell r="I537">
            <v>16790000</v>
          </cell>
          <cell r="J537">
            <v>16790000</v>
          </cell>
          <cell r="K537">
            <v>0.858921716</v>
          </cell>
          <cell r="L537">
            <v>2368704.39</v>
          </cell>
          <cell r="M537">
            <v>2077271.04</v>
          </cell>
        </row>
        <row r="538">
          <cell r="B538" t="str">
            <v>457922-371</v>
          </cell>
          <cell r="D538" t="str">
            <v/>
          </cell>
          <cell r="E538" t="str">
            <v>HP DL360R05 X5450 4G RPS AP Svr</v>
          </cell>
          <cell r="F538" t="str">
            <v>SY</v>
          </cell>
          <cell r="G538">
            <v>27240000</v>
          </cell>
          <cell r="H538">
            <v>0</v>
          </cell>
          <cell r="I538">
            <v>27240000</v>
          </cell>
          <cell r="J538">
            <v>27240000</v>
          </cell>
          <cell r="K538">
            <v>0.85781776399999998</v>
          </cell>
          <cell r="L538">
            <v>3873044.11</v>
          </cell>
          <cell r="M538">
            <v>3450629.78</v>
          </cell>
        </row>
        <row r="539">
          <cell r="B539" t="str">
            <v>417444-371</v>
          </cell>
          <cell r="D539" t="str">
            <v/>
          </cell>
          <cell r="E539" t="str">
            <v>HP ML370 T05 5120 SAS AP Svr</v>
          </cell>
          <cell r="F539" t="str">
            <v>SY</v>
          </cell>
          <cell r="G539">
            <v>8510000</v>
          </cell>
          <cell r="H539">
            <v>0</v>
          </cell>
          <cell r="I539">
            <v>8510000</v>
          </cell>
          <cell r="J539">
            <v>8510000</v>
          </cell>
          <cell r="K539">
            <v>0.77593384799999998</v>
          </cell>
          <cell r="L539">
            <v>1906802.95</v>
          </cell>
          <cell r="M539">
            <v>1447084.08</v>
          </cell>
        </row>
        <row r="540">
          <cell r="B540" t="str">
            <v>433750-371</v>
          </cell>
          <cell r="D540" t="str">
            <v/>
          </cell>
          <cell r="E540" t="str">
            <v>HP ML370T05 E5320 SAS AP Svr</v>
          </cell>
          <cell r="F540" t="str">
            <v>SY</v>
          </cell>
          <cell r="G540">
            <v>9070000</v>
          </cell>
          <cell r="H540">
            <v>0</v>
          </cell>
          <cell r="I540">
            <v>9070000</v>
          </cell>
          <cell r="J540">
            <v>9070000</v>
          </cell>
          <cell r="K540">
            <v>0.78780909799999999</v>
          </cell>
          <cell r="L540">
            <v>1924571.48</v>
          </cell>
          <cell r="M540">
            <v>1463299.37</v>
          </cell>
        </row>
        <row r="541">
          <cell r="B541" t="str">
            <v>437437-371</v>
          </cell>
          <cell r="D541" t="str">
            <v/>
          </cell>
          <cell r="E541" t="str">
            <v>HP ML370T05 E5335 SAS AP Svr</v>
          </cell>
          <cell r="F541" t="str">
            <v>SY</v>
          </cell>
          <cell r="G541">
            <v>9390000</v>
          </cell>
          <cell r="H541">
            <v>0</v>
          </cell>
          <cell r="I541">
            <v>9390000</v>
          </cell>
          <cell r="J541">
            <v>9390000</v>
          </cell>
          <cell r="K541">
            <v>0.78723161699999999</v>
          </cell>
          <cell r="L541">
            <v>1997895.12</v>
          </cell>
          <cell r="M541">
            <v>1530249.37</v>
          </cell>
        </row>
        <row r="542">
          <cell r="B542" t="str">
            <v>417446-371</v>
          </cell>
          <cell r="D542" t="str">
            <v/>
          </cell>
          <cell r="E542" t="str">
            <v>HP ML370 T05 5140 SAS AP Svr</v>
          </cell>
          <cell r="F542" t="str">
            <v>SY</v>
          </cell>
          <cell r="G542">
            <v>10010000</v>
          </cell>
          <cell r="H542">
            <v>0</v>
          </cell>
          <cell r="I542">
            <v>10010000</v>
          </cell>
          <cell r="J542">
            <v>10010000</v>
          </cell>
          <cell r="K542">
            <v>0.78273153200000001</v>
          </cell>
          <cell r="L542">
            <v>2174857.36</v>
          </cell>
          <cell r="M542">
            <v>1691799.72</v>
          </cell>
        </row>
        <row r="543">
          <cell r="B543" t="str">
            <v>417188-371</v>
          </cell>
          <cell r="D543" t="str">
            <v/>
          </cell>
          <cell r="E543" t="str">
            <v>HP ML370 T05 5150 SAS AP Svr</v>
          </cell>
          <cell r="F543" t="str">
            <v>SY</v>
          </cell>
          <cell r="G543">
            <v>10850000</v>
          </cell>
          <cell r="H543">
            <v>0</v>
          </cell>
          <cell r="I543">
            <v>10850000</v>
          </cell>
          <cell r="J543">
            <v>10850000</v>
          </cell>
          <cell r="K543">
            <v>0.77494803800000001</v>
          </cell>
          <cell r="L543">
            <v>2441813.79</v>
          </cell>
          <cell r="M543">
            <v>1935511.11</v>
          </cell>
        </row>
        <row r="544">
          <cell r="B544" t="str">
            <v>AH913A</v>
          </cell>
          <cell r="D544" t="str">
            <v/>
          </cell>
          <cell r="E544" t="str">
            <v>HP ML370G5 X5355 1P SP7011AP Server</v>
          </cell>
          <cell r="F544" t="str">
            <v>SY</v>
          </cell>
          <cell r="G544">
            <v>12800000</v>
          </cell>
          <cell r="H544">
            <v>0</v>
          </cell>
          <cell r="I544">
            <v>12800000</v>
          </cell>
          <cell r="J544">
            <v>12800000</v>
          </cell>
          <cell r="K544">
            <v>0.80294627399999996</v>
          </cell>
          <cell r="L544">
            <v>2522287.69</v>
          </cell>
          <cell r="M544">
            <v>2003277.9</v>
          </cell>
        </row>
        <row r="545">
          <cell r="B545" t="str">
            <v>433752-371</v>
          </cell>
          <cell r="D545" t="str">
            <v/>
          </cell>
          <cell r="E545" t="str">
            <v>HP ML370T05 E5345 SAS HPM AP Svr</v>
          </cell>
          <cell r="F545" t="str">
            <v>SY</v>
          </cell>
          <cell r="G545">
            <v>15930000</v>
          </cell>
          <cell r="H545">
            <v>0</v>
          </cell>
          <cell r="I545">
            <v>15930000</v>
          </cell>
          <cell r="J545">
            <v>15930000</v>
          </cell>
          <cell r="K545">
            <v>0.80475312200000004</v>
          </cell>
          <cell r="L545">
            <v>3110282.76</v>
          </cell>
          <cell r="M545">
            <v>2545773.75</v>
          </cell>
        </row>
        <row r="546">
          <cell r="B546" t="str">
            <v>458347-371</v>
          </cell>
          <cell r="D546" t="str">
            <v/>
          </cell>
          <cell r="E546" t="str">
            <v>HP ML370T05 E5410 Entry AP Svr</v>
          </cell>
          <cell r="F546" t="str">
            <v>SY</v>
          </cell>
          <cell r="G546">
            <v>13580000</v>
          </cell>
          <cell r="H546">
            <v>0</v>
          </cell>
          <cell r="I546">
            <v>13580000</v>
          </cell>
          <cell r="J546">
            <v>13580000</v>
          </cell>
          <cell r="K546">
            <v>0.85956078899999999</v>
          </cell>
          <cell r="L546">
            <v>1907164.48</v>
          </cell>
          <cell r="M546">
            <v>1447418.83</v>
          </cell>
        </row>
        <row r="547">
          <cell r="B547" t="str">
            <v>458345-371</v>
          </cell>
          <cell r="D547" t="str">
            <v/>
          </cell>
          <cell r="E547" t="str">
            <v>HP ML370T05 E5430 Base AP Svr</v>
          </cell>
          <cell r="F547" t="str">
            <v>SY</v>
          </cell>
          <cell r="G547">
            <v>16630000</v>
          </cell>
          <cell r="H547">
            <v>0</v>
          </cell>
          <cell r="I547">
            <v>16630000</v>
          </cell>
          <cell r="J547">
            <v>16630000</v>
          </cell>
          <cell r="K547">
            <v>0.86932310099999999</v>
          </cell>
          <cell r="L547">
            <v>2173156.83</v>
          </cell>
          <cell r="M547">
            <v>1690246.48</v>
          </cell>
        </row>
        <row r="548">
          <cell r="B548" t="str">
            <v>458343-371</v>
          </cell>
          <cell r="D548" t="str">
            <v/>
          </cell>
          <cell r="E548" t="str">
            <v>HP ML370T05 E5440 Base AP Svr</v>
          </cell>
          <cell r="F548" t="str">
            <v>SY</v>
          </cell>
          <cell r="G548">
            <v>18030000</v>
          </cell>
          <cell r="H548">
            <v>0</v>
          </cell>
          <cell r="I548">
            <v>18030000</v>
          </cell>
          <cell r="J548">
            <v>18030000</v>
          </cell>
          <cell r="K548">
            <v>0.86344427999999995</v>
          </cell>
          <cell r="L548">
            <v>2462099.64</v>
          </cell>
          <cell r="M548">
            <v>1954029.48</v>
          </cell>
        </row>
        <row r="549">
          <cell r="B549" t="str">
            <v>458425-371</v>
          </cell>
          <cell r="D549" t="str">
            <v/>
          </cell>
          <cell r="E549" t="str">
            <v>HP ML370T05 X5260 Base AP Svr</v>
          </cell>
          <cell r="F549" t="str">
            <v>SY</v>
          </cell>
          <cell r="G549">
            <v>19730000</v>
          </cell>
          <cell r="H549">
            <v>0</v>
          </cell>
          <cell r="I549">
            <v>19730000</v>
          </cell>
          <cell r="J549">
            <v>19730000</v>
          </cell>
          <cell r="K549">
            <v>0.86517498400000004</v>
          </cell>
          <cell r="L549">
            <v>2660097.5699999998</v>
          </cell>
          <cell r="M549">
            <v>2134794.48</v>
          </cell>
        </row>
        <row r="550">
          <cell r="B550" t="str">
            <v>458341-371</v>
          </cell>
          <cell r="D550" t="str">
            <v/>
          </cell>
          <cell r="E550" t="str">
            <v>HP ML370T05 X5450  HPM AP Svr</v>
          </cell>
          <cell r="F550" t="str">
            <v>SY</v>
          </cell>
          <cell r="G550">
            <v>30600000</v>
          </cell>
          <cell r="H550">
            <v>0</v>
          </cell>
          <cell r="I550">
            <v>30600000</v>
          </cell>
          <cell r="J550">
            <v>30600000</v>
          </cell>
          <cell r="K550">
            <v>0.86629166099999999</v>
          </cell>
          <cell r="L550">
            <v>4091475.18</v>
          </cell>
          <cell r="M550">
            <v>3441537.97</v>
          </cell>
        </row>
        <row r="551">
          <cell r="B551" t="str">
            <v>417454-371</v>
          </cell>
          <cell r="D551" t="str">
            <v/>
          </cell>
          <cell r="E551" t="str">
            <v>HP DL380G5 5120 1G Entry AP Svr</v>
          </cell>
          <cell r="F551" t="str">
            <v>SY</v>
          </cell>
          <cell r="G551">
            <v>8110000</v>
          </cell>
          <cell r="H551">
            <v>0</v>
          </cell>
          <cell r="I551">
            <v>8110000</v>
          </cell>
          <cell r="J551">
            <v>8110000</v>
          </cell>
          <cell r="K551">
            <v>0.78390917500000001</v>
          </cell>
          <cell r="L551">
            <v>1752496.59</v>
          </cell>
          <cell r="M551">
            <v>1430400.14</v>
          </cell>
        </row>
        <row r="552">
          <cell r="B552" t="str">
            <v>433526-371</v>
          </cell>
          <cell r="D552" t="str">
            <v/>
          </cell>
          <cell r="E552" t="str">
            <v>HP DL380G5 5320 AP Svr</v>
          </cell>
          <cell r="F552" t="str">
            <v>SY</v>
          </cell>
          <cell r="G552">
            <v>9780000</v>
          </cell>
          <cell r="H552">
            <v>0</v>
          </cell>
          <cell r="I552">
            <v>9780000</v>
          </cell>
          <cell r="J552">
            <v>9780000</v>
          </cell>
          <cell r="K552">
            <v>0.81896117599999996</v>
          </cell>
          <cell r="L552">
            <v>1770559.7</v>
          </cell>
          <cell r="M552">
            <v>1446883.23</v>
          </cell>
        </row>
        <row r="553">
          <cell r="B553" t="str">
            <v>417455-371</v>
          </cell>
          <cell r="D553" t="str">
            <v/>
          </cell>
          <cell r="E553" t="str">
            <v>HP DL380G5 5130 2G AP Svr</v>
          </cell>
          <cell r="F553" t="str">
            <v>SY</v>
          </cell>
          <cell r="G553">
            <v>10080000</v>
          </cell>
          <cell r="H553">
            <v>0</v>
          </cell>
          <cell r="I553">
            <v>10080000</v>
          </cell>
          <cell r="J553">
            <v>10080000</v>
          </cell>
          <cell r="K553">
            <v>0.81700864699999998</v>
          </cell>
          <cell r="L553">
            <v>1844552.84</v>
          </cell>
          <cell r="M553">
            <v>1514435.78</v>
          </cell>
        </row>
        <row r="554">
          <cell r="B554" t="str">
            <v>433525-371</v>
          </cell>
          <cell r="D554" t="str">
            <v/>
          </cell>
          <cell r="E554" t="str">
            <v>HP DL380G5 E5335 AP Svr</v>
          </cell>
          <cell r="F554" t="str">
            <v>SY</v>
          </cell>
          <cell r="G554">
            <v>10150000</v>
          </cell>
          <cell r="H554">
            <v>0</v>
          </cell>
          <cell r="I554">
            <v>10150000</v>
          </cell>
          <cell r="J554">
            <v>10150000</v>
          </cell>
          <cell r="K554">
            <v>0.81417054600000005</v>
          </cell>
          <cell r="L554">
            <v>1886168.96</v>
          </cell>
          <cell r="M554">
            <v>1533141.61</v>
          </cell>
        </row>
        <row r="555">
          <cell r="B555" t="str">
            <v>417457-371</v>
          </cell>
          <cell r="D555" t="str">
            <v/>
          </cell>
          <cell r="E555" t="str">
            <v>HP DL380G5 5150 2G AP Svr</v>
          </cell>
          <cell r="F555" t="str">
            <v>SY</v>
          </cell>
          <cell r="G555">
            <v>11670000</v>
          </cell>
          <cell r="H555">
            <v>0</v>
          </cell>
          <cell r="I555">
            <v>11670000</v>
          </cell>
          <cell r="J555">
            <v>11670000</v>
          </cell>
          <cell r="K555">
            <v>0.80247627300000002</v>
          </cell>
          <cell r="L555">
            <v>2305101.89</v>
          </cell>
          <cell r="M555">
            <v>1934881.78</v>
          </cell>
        </row>
        <row r="556">
          <cell r="B556" t="str">
            <v>AH914A</v>
          </cell>
          <cell r="D556" t="str">
            <v/>
          </cell>
          <cell r="E556" t="str">
            <v>HP DL380G5 X5355 1P SP7012AP Server</v>
          </cell>
          <cell r="F556" t="str">
            <v>SY</v>
          </cell>
          <cell r="G556">
            <v>17160000</v>
          </cell>
          <cell r="H556">
            <v>0</v>
          </cell>
          <cell r="I556">
            <v>17160000</v>
          </cell>
          <cell r="J556">
            <v>17160000</v>
          </cell>
          <cell r="K556">
            <v>0.86189650799999995</v>
          </cell>
          <cell r="L556">
            <v>2369855.9300000002</v>
          </cell>
          <cell r="M556">
            <v>1993998.63</v>
          </cell>
        </row>
        <row r="557">
          <cell r="B557" t="str">
            <v>417458-371</v>
          </cell>
          <cell r="D557" t="str">
            <v/>
          </cell>
          <cell r="E557" t="str">
            <v>HP DL380G5 5160 2G AP Svr</v>
          </cell>
          <cell r="F557" t="str">
            <v>SY</v>
          </cell>
          <cell r="G557">
            <v>17480000</v>
          </cell>
          <cell r="H557">
            <v>0</v>
          </cell>
          <cell r="I557">
            <v>17480000</v>
          </cell>
          <cell r="J557">
            <v>17480000</v>
          </cell>
          <cell r="K557">
            <v>0.85511606399999995</v>
          </cell>
          <cell r="L557">
            <v>2532571.21</v>
          </cell>
          <cell r="M557">
            <v>2123279.08</v>
          </cell>
        </row>
        <row r="558">
          <cell r="B558" t="str">
            <v>433524-371</v>
          </cell>
          <cell r="D558" t="str">
            <v/>
          </cell>
          <cell r="E558" t="str">
            <v>HP DL380R05 E5345 Performance AP Svr</v>
          </cell>
          <cell r="F558" t="str">
            <v>SY</v>
          </cell>
          <cell r="G558">
            <v>22430000</v>
          </cell>
          <cell r="H558">
            <v>0</v>
          </cell>
          <cell r="I558">
            <v>22430000</v>
          </cell>
          <cell r="J558">
            <v>22430000</v>
          </cell>
          <cell r="K558">
            <v>0.87182373300000005</v>
          </cell>
          <cell r="L558">
            <v>2874993.68</v>
          </cell>
          <cell r="M558">
            <v>2455163.62</v>
          </cell>
        </row>
        <row r="559">
          <cell r="B559" t="str">
            <v>458568-371</v>
          </cell>
          <cell r="D559" t="str">
            <v/>
          </cell>
          <cell r="E559" t="str">
            <v>HP DL380R05 E5405 1G Entry  AP Svr</v>
          </cell>
          <cell r="F559" t="str">
            <v>SY</v>
          </cell>
          <cell r="G559">
            <v>13100000</v>
          </cell>
          <cell r="H559">
            <v>0</v>
          </cell>
          <cell r="I559">
            <v>13100000</v>
          </cell>
          <cell r="J559">
            <v>13100000</v>
          </cell>
          <cell r="K559">
            <v>0.87018957200000002</v>
          </cell>
          <cell r="L559">
            <v>1700516.61</v>
          </cell>
          <cell r="M559">
            <v>1382945.98</v>
          </cell>
        </row>
        <row r="560">
          <cell r="B560" t="str">
            <v>465323-371</v>
          </cell>
          <cell r="D560" t="str">
            <v/>
          </cell>
          <cell r="E560" t="str">
            <v>HP DL380R05 L5420 2G HE AP Svr</v>
          </cell>
          <cell r="F560" t="str">
            <v>SY</v>
          </cell>
          <cell r="G560">
            <v>16210000</v>
          </cell>
          <cell r="H560">
            <v>0</v>
          </cell>
          <cell r="I560">
            <v>16210000</v>
          </cell>
          <cell r="J560">
            <v>16210000</v>
          </cell>
          <cell r="K560">
            <v>0.881363444</v>
          </cell>
          <cell r="L560">
            <v>1923098.58</v>
          </cell>
          <cell r="M560">
            <v>1586139.23</v>
          </cell>
        </row>
        <row r="561">
          <cell r="B561" t="str">
            <v>458565-371</v>
          </cell>
          <cell r="D561" t="str">
            <v/>
          </cell>
          <cell r="E561" t="str">
            <v>HP DL380R05 E5430 2G Base AP Svr</v>
          </cell>
          <cell r="F561" t="str">
            <v>SY</v>
          </cell>
          <cell r="G561">
            <v>16990000</v>
          </cell>
          <cell r="H561">
            <v>0</v>
          </cell>
          <cell r="I561">
            <v>16990000</v>
          </cell>
          <cell r="J561">
            <v>16990000</v>
          </cell>
          <cell r="K561">
            <v>0.88137122000000001</v>
          </cell>
          <cell r="L561">
            <v>2015502.97</v>
          </cell>
          <cell r="M561">
            <v>1670496.23</v>
          </cell>
        </row>
        <row r="562">
          <cell r="B562" t="str">
            <v>458563-371</v>
          </cell>
          <cell r="D562" t="str">
            <v/>
          </cell>
          <cell r="E562" t="str">
            <v>HP DL380R05 E5440 2G Base AP Svr</v>
          </cell>
          <cell r="F562" t="str">
            <v>SY</v>
          </cell>
          <cell r="G562">
            <v>18520000</v>
          </cell>
          <cell r="H562">
            <v>0</v>
          </cell>
          <cell r="I562">
            <v>18520000</v>
          </cell>
          <cell r="J562">
            <v>18520000</v>
          </cell>
          <cell r="K562">
            <v>0.87557060499999995</v>
          </cell>
          <cell r="L562">
            <v>2304432.39</v>
          </cell>
          <cell r="M562">
            <v>1934279.23</v>
          </cell>
        </row>
        <row r="563">
          <cell r="B563" t="str">
            <v>461453-371</v>
          </cell>
          <cell r="D563" t="str">
            <v/>
          </cell>
          <cell r="E563" t="str">
            <v>HP DL380R05 X5260 2G Base AP Svr</v>
          </cell>
          <cell r="F563" t="str">
            <v>SY</v>
          </cell>
          <cell r="G563">
            <v>20040000</v>
          </cell>
          <cell r="H563">
            <v>0</v>
          </cell>
          <cell r="I563">
            <v>20040000</v>
          </cell>
          <cell r="J563">
            <v>20040000</v>
          </cell>
          <cell r="K563">
            <v>0.87512755900000005</v>
          </cell>
          <cell r="L563">
            <v>2502443.71</v>
          </cell>
          <cell r="M563">
            <v>2115044.23</v>
          </cell>
        </row>
        <row r="564">
          <cell r="B564" t="str">
            <v>458562-371</v>
          </cell>
          <cell r="D564" t="str">
            <v/>
          </cell>
          <cell r="E564" t="str">
            <v>HP DL380R05 X5450 4G Perf AP Svr</v>
          </cell>
          <cell r="F564" t="str">
            <v>SY</v>
          </cell>
          <cell r="G564">
            <v>31360000</v>
          </cell>
          <cell r="H564">
            <v>0</v>
          </cell>
          <cell r="I564">
            <v>31360000</v>
          </cell>
          <cell r="J564">
            <v>31360000</v>
          </cell>
          <cell r="K564">
            <v>0.87726715799999999</v>
          </cell>
          <cell r="L564">
            <v>3848901.94</v>
          </cell>
          <cell r="M564">
            <v>3344273.01</v>
          </cell>
        </row>
        <row r="565">
          <cell r="B565" t="str">
            <v>458561-371</v>
          </cell>
          <cell r="D565" t="str">
            <v/>
          </cell>
          <cell r="E565" t="str">
            <v>HP DL380R05 X5460 4G Perf AP Svr</v>
          </cell>
          <cell r="F565" t="str">
            <v>SY</v>
          </cell>
          <cell r="G565">
            <v>35330000</v>
          </cell>
          <cell r="H565">
            <v>0</v>
          </cell>
          <cell r="I565">
            <v>35330000</v>
          </cell>
          <cell r="J565">
            <v>35330000</v>
          </cell>
          <cell r="K565">
            <v>0.86864080300000002</v>
          </cell>
          <cell r="L565">
            <v>4640920.4400000004</v>
          </cell>
          <cell r="M565">
            <v>4067333.01</v>
          </cell>
        </row>
        <row r="566">
          <cell r="B566" t="str">
            <v>439191-371</v>
          </cell>
          <cell r="D566" t="str">
            <v/>
          </cell>
          <cell r="E566" t="str">
            <v>HP DL365G1 2220 RPS Performance AP Svr</v>
          </cell>
          <cell r="F566" t="str">
            <v>SY</v>
          </cell>
          <cell r="G566">
            <v>23390000</v>
          </cell>
          <cell r="H566">
            <v>0</v>
          </cell>
          <cell r="I566">
            <v>23390000</v>
          </cell>
          <cell r="J566">
            <v>23390000</v>
          </cell>
          <cell r="K566">
            <v>0.893289314</v>
          </cell>
          <cell r="L566">
            <v>2495962.9500000002</v>
          </cell>
          <cell r="M566">
            <v>2183373.4</v>
          </cell>
        </row>
        <row r="567">
          <cell r="B567" t="str">
            <v>411360-371</v>
          </cell>
          <cell r="D567" t="str">
            <v/>
          </cell>
          <cell r="E567" t="str">
            <v>HP DL365G1 2218 AP Svr</v>
          </cell>
          <cell r="F567" t="str">
            <v>SY</v>
          </cell>
          <cell r="G567">
            <v>12630000</v>
          </cell>
          <cell r="H567">
            <v>0</v>
          </cell>
          <cell r="I567">
            <v>12630000</v>
          </cell>
          <cell r="J567">
            <v>12630000</v>
          </cell>
          <cell r="K567">
            <v>0.87127365000000001</v>
          </cell>
          <cell r="L567">
            <v>1625813.8</v>
          </cell>
          <cell r="M567">
            <v>1388971.48</v>
          </cell>
        </row>
        <row r="568">
          <cell r="B568" t="str">
            <v>411359-371</v>
          </cell>
          <cell r="D568" t="str">
            <v/>
          </cell>
          <cell r="E568" t="str">
            <v>HP DL365G1 HE 2214 AP Svr</v>
          </cell>
          <cell r="F568" t="str">
            <v>SY</v>
          </cell>
          <cell r="G568">
            <v>11470000</v>
          </cell>
          <cell r="H568">
            <v>0</v>
          </cell>
          <cell r="I568">
            <v>11470000</v>
          </cell>
          <cell r="J568">
            <v>11470000</v>
          </cell>
          <cell r="K568">
            <v>0.86956132100000005</v>
          </cell>
          <cell r="L568">
            <v>1496131.65</v>
          </cell>
          <cell r="M568">
            <v>1270590.49</v>
          </cell>
        </row>
        <row r="569">
          <cell r="B569" t="str">
            <v>411358-371</v>
          </cell>
          <cell r="D569" t="str">
            <v/>
          </cell>
          <cell r="E569" t="str">
            <v>HP DL365G1 2210 AP Svr</v>
          </cell>
          <cell r="F569" t="str">
            <v>SY</v>
          </cell>
          <cell r="G569">
            <v>9600000</v>
          </cell>
          <cell r="H569">
            <v>0</v>
          </cell>
          <cell r="I569">
            <v>9600000</v>
          </cell>
          <cell r="J569">
            <v>9600000</v>
          </cell>
          <cell r="K569">
            <v>0.85471850000000005</v>
          </cell>
          <cell r="L569">
            <v>1394702.4</v>
          </cell>
          <cell r="M569">
            <v>1177985.25</v>
          </cell>
        </row>
        <row r="570">
          <cell r="B570" t="str">
            <v>447598-371</v>
          </cell>
          <cell r="D570" t="str">
            <v/>
          </cell>
          <cell r="E570" t="str">
            <v>HP DL365G5 2352 AP Svr</v>
          </cell>
          <cell r="F570" t="str">
            <v>SY</v>
          </cell>
          <cell r="G570">
            <v>10450000</v>
          </cell>
          <cell r="H570">
            <v>0</v>
          </cell>
          <cell r="I570">
            <v>10450000</v>
          </cell>
          <cell r="J570">
            <v>10450000</v>
          </cell>
          <cell r="K570">
            <v>0.85491903000000002</v>
          </cell>
          <cell r="L570">
            <v>1516096.14</v>
          </cell>
          <cell r="M570">
            <v>1279655.52</v>
          </cell>
        </row>
        <row r="571">
          <cell r="B571" t="str">
            <v>457647-371</v>
          </cell>
          <cell r="D571" t="str">
            <v/>
          </cell>
          <cell r="E571" t="str">
            <v>HP DL365G5 2346 HE AP Svr</v>
          </cell>
          <cell r="F571" t="str">
            <v>SY</v>
          </cell>
          <cell r="G571">
            <v>11730000</v>
          </cell>
          <cell r="H571">
            <v>0</v>
          </cell>
          <cell r="I571">
            <v>11730000</v>
          </cell>
          <cell r="J571">
            <v>11730000</v>
          </cell>
          <cell r="K571">
            <v>0.86910219099999997</v>
          </cell>
          <cell r="L571">
            <v>1535431.3</v>
          </cell>
          <cell r="M571">
            <v>1297316.93</v>
          </cell>
        </row>
        <row r="572">
          <cell r="B572" t="str">
            <v>447597-371</v>
          </cell>
          <cell r="D572" t="str">
            <v/>
          </cell>
          <cell r="E572" t="str">
            <v>HP DL365G5 2356 AP Svr</v>
          </cell>
          <cell r="F572" t="str">
            <v>SY</v>
          </cell>
          <cell r="G572">
            <v>13740000</v>
          </cell>
          <cell r="H572">
            <v>0</v>
          </cell>
          <cell r="I572">
            <v>13740000</v>
          </cell>
          <cell r="J572">
            <v>13740000</v>
          </cell>
          <cell r="K572">
            <v>0.85935724800000002</v>
          </cell>
          <cell r="L572">
            <v>1932431.41</v>
          </cell>
          <cell r="M572">
            <v>1659744.06</v>
          </cell>
        </row>
        <row r="573">
          <cell r="B573" t="str">
            <v>447596-371</v>
          </cell>
          <cell r="D573" t="str">
            <v/>
          </cell>
          <cell r="E573" t="str">
            <v>HP DL365G5 2356 RPS Peformance AP Svr</v>
          </cell>
          <cell r="F573" t="str">
            <v>SY</v>
          </cell>
          <cell r="G573">
            <v>23070000</v>
          </cell>
          <cell r="H573">
            <v>0</v>
          </cell>
          <cell r="I573">
            <v>23070000</v>
          </cell>
          <cell r="J573">
            <v>23070000</v>
          </cell>
          <cell r="K573">
            <v>0.87956777500000005</v>
          </cell>
          <cell r="L573">
            <v>2778371.44</v>
          </cell>
          <cell r="M573">
            <v>2432039.09</v>
          </cell>
        </row>
        <row r="574">
          <cell r="B574" t="str">
            <v>510143-371</v>
          </cell>
          <cell r="D574" t="str">
            <v/>
          </cell>
          <cell r="E574" t="str">
            <v>HP DL365G5 2384 Perf AP Svr</v>
          </cell>
          <cell r="F574" t="str">
            <v>SY</v>
          </cell>
          <cell r="G574">
            <v>24210000</v>
          </cell>
          <cell r="H574">
            <v>0</v>
          </cell>
          <cell r="I574">
            <v>24210000</v>
          </cell>
          <cell r="J574">
            <v>24210000</v>
          </cell>
          <cell r="K574">
            <v>0.867466654</v>
          </cell>
          <cell r="L574">
            <v>3208632.31</v>
          </cell>
          <cell r="M574">
            <v>2824834.74</v>
          </cell>
        </row>
        <row r="575">
          <cell r="B575" t="str">
            <v>510146-371</v>
          </cell>
          <cell r="D575" t="str">
            <v/>
          </cell>
          <cell r="E575" t="str">
            <v>HP DL365G5 2378 Base AP Svr</v>
          </cell>
          <cell r="F575" t="str">
            <v>SY</v>
          </cell>
          <cell r="G575">
            <v>12960000</v>
          </cell>
          <cell r="H575">
            <v>0</v>
          </cell>
          <cell r="I575">
            <v>12960000</v>
          </cell>
          <cell r="J575">
            <v>12960000</v>
          </cell>
          <cell r="K575">
            <v>0.86692757600000003</v>
          </cell>
          <cell r="L575">
            <v>1724618.61</v>
          </cell>
          <cell r="M575">
            <v>1470021.15</v>
          </cell>
        </row>
        <row r="576">
          <cell r="B576" t="str">
            <v>438815-371</v>
          </cell>
          <cell r="D576" t="str">
            <v/>
          </cell>
          <cell r="E576" t="str">
            <v>HP DL385G2 2220 Base AP Svr</v>
          </cell>
          <cell r="F576" t="str">
            <v>SY</v>
          </cell>
          <cell r="G576">
            <v>15520000</v>
          </cell>
          <cell r="H576">
            <v>0</v>
          </cell>
          <cell r="I576">
            <v>15520000</v>
          </cell>
          <cell r="J576">
            <v>15520000</v>
          </cell>
          <cell r="K576">
            <v>0.87691207999999998</v>
          </cell>
          <cell r="L576">
            <v>1910324.52</v>
          </cell>
          <cell r="M576">
            <v>1588161.12</v>
          </cell>
        </row>
        <row r="577">
          <cell r="B577" t="str">
            <v>407424-371</v>
          </cell>
          <cell r="D577" t="str">
            <v/>
          </cell>
          <cell r="E577" t="str">
            <v>HP DL385G2 2218 DC AP Svr</v>
          </cell>
          <cell r="F577" t="str">
            <v>SY</v>
          </cell>
          <cell r="G577">
            <v>9010000</v>
          </cell>
          <cell r="H577">
            <v>0</v>
          </cell>
          <cell r="I577">
            <v>9010000</v>
          </cell>
          <cell r="J577">
            <v>9010000</v>
          </cell>
          <cell r="K577">
            <v>0.80214008699999995</v>
          </cell>
          <cell r="L577">
            <v>1782717.82</v>
          </cell>
          <cell r="M577">
            <v>1471668.12</v>
          </cell>
        </row>
        <row r="578">
          <cell r="B578" t="str">
            <v>408838-371</v>
          </cell>
          <cell r="D578" t="str">
            <v/>
          </cell>
          <cell r="E578" t="str">
            <v>HP DL385G2 HE 2216 AP Svr</v>
          </cell>
          <cell r="F578" t="str">
            <v>SY</v>
          </cell>
          <cell r="G578">
            <v>13820000</v>
          </cell>
          <cell r="H578">
            <v>0</v>
          </cell>
          <cell r="I578">
            <v>13820000</v>
          </cell>
          <cell r="J578">
            <v>13820000</v>
          </cell>
          <cell r="K578">
            <v>0.87499533900000004</v>
          </cell>
          <cell r="L578">
            <v>1727564.41</v>
          </cell>
          <cell r="M578">
            <v>1421321.72</v>
          </cell>
        </row>
        <row r="579">
          <cell r="B579" t="str">
            <v>407429-371</v>
          </cell>
          <cell r="D579" t="str">
            <v/>
          </cell>
          <cell r="E579" t="str">
            <v>HP DL385G2 HE 2214 AP Svr</v>
          </cell>
          <cell r="F579" t="str">
            <v>SY</v>
          </cell>
          <cell r="G579">
            <v>8280000</v>
          </cell>
          <cell r="H579">
            <v>0</v>
          </cell>
          <cell r="I579">
            <v>8280000</v>
          </cell>
          <cell r="J579">
            <v>8280000</v>
          </cell>
          <cell r="K579">
            <v>0.80028362200000003</v>
          </cell>
          <cell r="L579">
            <v>1653651.61</v>
          </cell>
          <cell r="M579">
            <v>1353836.12</v>
          </cell>
        </row>
        <row r="580">
          <cell r="B580" t="str">
            <v>434940-371</v>
          </cell>
          <cell r="D580" t="str">
            <v/>
          </cell>
          <cell r="E580" t="str">
            <v>HP DL385G2 HE 2210 Entry AP Svr</v>
          </cell>
          <cell r="F580" t="str">
            <v>SY</v>
          </cell>
          <cell r="G580">
            <v>7040000</v>
          </cell>
          <cell r="H580">
            <v>0</v>
          </cell>
          <cell r="I580">
            <v>7040000</v>
          </cell>
          <cell r="J580">
            <v>7040000</v>
          </cell>
          <cell r="K580">
            <v>0.77380409900000002</v>
          </cell>
          <cell r="L580">
            <v>1592419.14</v>
          </cell>
          <cell r="M580">
            <v>1297932.8700000001</v>
          </cell>
        </row>
        <row r="581">
          <cell r="B581" t="str">
            <v>459800-371</v>
          </cell>
          <cell r="D581" t="str">
            <v/>
          </cell>
          <cell r="E581" t="str">
            <v>HP DL385R05 2347HE Entry AP Svr</v>
          </cell>
          <cell r="F581" t="str">
            <v>SY</v>
          </cell>
          <cell r="G581">
            <v>10660000</v>
          </cell>
          <cell r="H581">
            <v>0</v>
          </cell>
          <cell r="I581">
            <v>10660000</v>
          </cell>
          <cell r="J581">
            <v>10660000</v>
          </cell>
          <cell r="K581">
            <v>0.84912384100000005</v>
          </cell>
          <cell r="L581">
            <v>1608339.85</v>
          </cell>
          <cell r="M581">
            <v>1307895.03</v>
          </cell>
        </row>
        <row r="582">
          <cell r="B582" t="str">
            <v>449767-371</v>
          </cell>
          <cell r="D582" t="str">
            <v/>
          </cell>
          <cell r="E582" t="str">
            <v>HP DL385R05 2356 Base AP Svr</v>
          </cell>
          <cell r="F582" t="str">
            <v>SY</v>
          </cell>
          <cell r="G582">
            <v>13870000</v>
          </cell>
          <cell r="H582">
            <v>0</v>
          </cell>
          <cell r="I582">
            <v>13870000</v>
          </cell>
          <cell r="J582">
            <v>13870000</v>
          </cell>
          <cell r="K582">
            <v>0.85625588799999997</v>
          </cell>
          <cell r="L582">
            <v>1993730.83</v>
          </cell>
          <cell r="M582">
            <v>1659717.28</v>
          </cell>
        </row>
        <row r="583">
          <cell r="B583" t="str">
            <v>449764-371</v>
          </cell>
          <cell r="D583" t="str">
            <v/>
          </cell>
          <cell r="E583" t="str">
            <v>HP DL385R05 2356 HPM AP Svr</v>
          </cell>
          <cell r="F583" t="str">
            <v>SY</v>
          </cell>
          <cell r="G583">
            <v>21420000</v>
          </cell>
          <cell r="H583">
            <v>0</v>
          </cell>
          <cell r="I583">
            <v>21420000</v>
          </cell>
          <cell r="J583">
            <v>21420000</v>
          </cell>
          <cell r="K583">
            <v>0.86634629600000002</v>
          </cell>
          <cell r="L583">
            <v>2862862.34</v>
          </cell>
          <cell r="M583">
            <v>2453181.9</v>
          </cell>
        </row>
        <row r="584">
          <cell r="B584" t="str">
            <v>500099-371</v>
          </cell>
          <cell r="D584" t="str">
            <v/>
          </cell>
          <cell r="E584" t="str">
            <v>HP DL385G5p 2384 Perf AP Svr</v>
          </cell>
          <cell r="F584" t="str">
            <v>SY</v>
          </cell>
          <cell r="G584">
            <v>26150000</v>
          </cell>
          <cell r="H584">
            <v>0</v>
          </cell>
          <cell r="I584">
            <v>26150000</v>
          </cell>
          <cell r="J584">
            <v>26150000</v>
          </cell>
          <cell r="K584">
            <v>0.86700990600000005</v>
          </cell>
          <cell r="L584">
            <v>3477690.97</v>
          </cell>
          <cell r="M584">
            <v>2996159.79</v>
          </cell>
        </row>
        <row r="585">
          <cell r="B585" t="str">
            <v>500106-371</v>
          </cell>
          <cell r="D585" t="str">
            <v/>
          </cell>
          <cell r="E585" t="str">
            <v>HP DL385G5p 2378 Base AP Svr</v>
          </cell>
          <cell r="F585" t="str">
            <v>SY</v>
          </cell>
          <cell r="G585">
            <v>12840000</v>
          </cell>
          <cell r="H585">
            <v>0</v>
          </cell>
          <cell r="I585">
            <v>12840000</v>
          </cell>
          <cell r="J585">
            <v>12840000</v>
          </cell>
          <cell r="K585">
            <v>0.849644065</v>
          </cell>
          <cell r="L585">
            <v>1930570.2</v>
          </cell>
          <cell r="M585">
            <v>1583729.03</v>
          </cell>
        </row>
        <row r="586">
          <cell r="B586" t="str">
            <v>416887-B21</v>
          </cell>
          <cell r="D586" t="str">
            <v/>
          </cell>
          <cell r="E586" t="str">
            <v>HP X5120 ML350G5 Kit</v>
          </cell>
          <cell r="F586" t="str">
            <v>SI</v>
          </cell>
          <cell r="G586">
            <v>3110000</v>
          </cell>
          <cell r="H586">
            <v>0</v>
          </cell>
          <cell r="I586">
            <v>3110000</v>
          </cell>
          <cell r="J586">
            <v>3110000</v>
          </cell>
          <cell r="K586">
            <v>0.87181765899999997</v>
          </cell>
          <cell r="L586">
            <v>398647.08</v>
          </cell>
          <cell r="M586">
            <v>352572.09</v>
          </cell>
        </row>
        <row r="587">
          <cell r="B587" t="str">
            <v>416888-B21</v>
          </cell>
          <cell r="D587" t="str">
            <v/>
          </cell>
          <cell r="E587" t="str">
            <v>HP X5130 ML350G5 Kit</v>
          </cell>
          <cell r="F587" t="str">
            <v>SI</v>
          </cell>
          <cell r="G587">
            <v>3680000</v>
          </cell>
          <cell r="H587">
            <v>0</v>
          </cell>
          <cell r="I587">
            <v>3680000</v>
          </cell>
          <cell r="J587">
            <v>3680000</v>
          </cell>
          <cell r="K587">
            <v>0.87109941800000001</v>
          </cell>
          <cell r="L587">
            <v>474354.14</v>
          </cell>
          <cell r="M587">
            <v>419522.09</v>
          </cell>
        </row>
        <row r="588">
          <cell r="B588" t="str">
            <v>416889-B21</v>
          </cell>
          <cell r="D588" t="str">
            <v/>
          </cell>
          <cell r="E588" t="str">
            <v>HP X5140 ML350G5 Kit</v>
          </cell>
          <cell r="F588" t="str">
            <v>SI</v>
          </cell>
          <cell r="G588">
            <v>4250000</v>
          </cell>
          <cell r="H588">
            <v>0</v>
          </cell>
          <cell r="I588">
            <v>4250000</v>
          </cell>
          <cell r="J588">
            <v>4250000</v>
          </cell>
          <cell r="K588">
            <v>0.84670812900000003</v>
          </cell>
          <cell r="L588">
            <v>651490.44999999995</v>
          </cell>
          <cell r="M588">
            <v>576185.09</v>
          </cell>
        </row>
        <row r="589">
          <cell r="B589" t="str">
            <v>435512-B21</v>
          </cell>
          <cell r="D589" t="str">
            <v/>
          </cell>
          <cell r="E589" t="str">
            <v>HP E5320 ML350G5 Kit</v>
          </cell>
          <cell r="F589" t="str">
            <v>SI</v>
          </cell>
          <cell r="G589">
            <v>3110000</v>
          </cell>
          <cell r="H589">
            <v>0</v>
          </cell>
          <cell r="I589">
            <v>3110000</v>
          </cell>
          <cell r="J589">
            <v>3110000</v>
          </cell>
          <cell r="K589">
            <v>0.87616618000000002</v>
          </cell>
          <cell r="L589">
            <v>385123.18</v>
          </cell>
          <cell r="M589">
            <v>340614.82</v>
          </cell>
        </row>
        <row r="590">
          <cell r="B590" t="str">
            <v>435513-B21</v>
          </cell>
          <cell r="D590" t="str">
            <v/>
          </cell>
          <cell r="E590" t="str">
            <v>HP E5310 ML350G5 Kit</v>
          </cell>
          <cell r="F590" t="str">
            <v>SI</v>
          </cell>
          <cell r="G590">
            <v>2550000</v>
          </cell>
          <cell r="H590">
            <v>0</v>
          </cell>
          <cell r="I590">
            <v>2550000</v>
          </cell>
          <cell r="J590">
            <v>2550000</v>
          </cell>
          <cell r="K590">
            <v>0.87034804300000002</v>
          </cell>
          <cell r="L590">
            <v>330612.49</v>
          </cell>
          <cell r="M590">
            <v>292410.82</v>
          </cell>
        </row>
        <row r="591">
          <cell r="B591" t="str">
            <v>458265-B21</v>
          </cell>
          <cell r="D591" t="str">
            <v/>
          </cell>
          <cell r="E591" t="str">
            <v>HP E5420 ML350G5 Kit</v>
          </cell>
          <cell r="F591" t="str">
            <v>SI</v>
          </cell>
          <cell r="G591">
            <v>3680000</v>
          </cell>
          <cell r="H591">
            <v>0</v>
          </cell>
          <cell r="I591">
            <v>3680000</v>
          </cell>
          <cell r="J591">
            <v>3680000</v>
          </cell>
          <cell r="K591">
            <v>0.87470525799999999</v>
          </cell>
          <cell r="L591">
            <v>461084.65</v>
          </cell>
          <cell r="M591">
            <v>407792.45</v>
          </cell>
        </row>
        <row r="592">
          <cell r="B592" t="str">
            <v>458259-B21</v>
          </cell>
          <cell r="D592" t="str">
            <v/>
          </cell>
          <cell r="E592" t="str">
            <v>HP E5430 ML350G5 Kit</v>
          </cell>
          <cell r="F592" t="str">
            <v>SI</v>
          </cell>
          <cell r="G592">
            <v>5010000</v>
          </cell>
          <cell r="H592">
            <v>0</v>
          </cell>
          <cell r="I592">
            <v>5010000</v>
          </cell>
          <cell r="J592">
            <v>5010000</v>
          </cell>
          <cell r="K592">
            <v>0.87261058700000005</v>
          </cell>
          <cell r="L592">
            <v>638220.96</v>
          </cell>
          <cell r="M592">
            <v>564455.44999999995</v>
          </cell>
        </row>
        <row r="593">
          <cell r="B593" t="str">
            <v>416569-B21</v>
          </cell>
          <cell r="D593" t="str">
            <v/>
          </cell>
          <cell r="E593" t="str">
            <v>HP X5120 DL360G5 Kit</v>
          </cell>
          <cell r="F593" t="str">
            <v>SI</v>
          </cell>
          <cell r="G593">
            <v>3110000</v>
          </cell>
          <cell r="H593">
            <v>0</v>
          </cell>
          <cell r="I593">
            <v>3110000</v>
          </cell>
          <cell r="J593">
            <v>3110000</v>
          </cell>
          <cell r="K593">
            <v>0.88204744700000004</v>
          </cell>
          <cell r="L593">
            <v>366832.44</v>
          </cell>
          <cell r="M593">
            <v>324439.7</v>
          </cell>
        </row>
        <row r="594">
          <cell r="B594" t="str">
            <v>416571-B21</v>
          </cell>
          <cell r="D594" t="str">
            <v/>
          </cell>
          <cell r="E594" t="str">
            <v>HP X5130 DL360G5 Kit</v>
          </cell>
          <cell r="F594" t="str">
            <v>SI</v>
          </cell>
          <cell r="G594">
            <v>3680000</v>
          </cell>
          <cell r="H594">
            <v>0</v>
          </cell>
          <cell r="I594">
            <v>3680000</v>
          </cell>
          <cell r="J594">
            <v>3680000</v>
          </cell>
          <cell r="K594">
            <v>0.87974470100000002</v>
          </cell>
          <cell r="L594">
            <v>442539.5</v>
          </cell>
          <cell r="M594">
            <v>391389.7</v>
          </cell>
        </row>
        <row r="595">
          <cell r="B595" t="str">
            <v>416577-B21</v>
          </cell>
          <cell r="D595" t="str">
            <v/>
          </cell>
          <cell r="E595" t="str">
            <v>HP X5150 DL360G5 Kit</v>
          </cell>
          <cell r="F595" t="str">
            <v>SI</v>
          </cell>
          <cell r="G595">
            <v>5670000</v>
          </cell>
          <cell r="H595">
            <v>0</v>
          </cell>
          <cell r="I595">
            <v>5670000</v>
          </cell>
          <cell r="J595">
            <v>5670000</v>
          </cell>
          <cell r="K595">
            <v>0.83810616199999999</v>
          </cell>
          <cell r="L595">
            <v>917938.06</v>
          </cell>
          <cell r="M595">
            <v>811835.7</v>
          </cell>
        </row>
        <row r="596">
          <cell r="B596" t="str">
            <v>416579-B21</v>
          </cell>
          <cell r="D596" t="str">
            <v/>
          </cell>
          <cell r="E596" t="str">
            <v>HP X5160 DL360G5 Kit</v>
          </cell>
          <cell r="F596" t="str">
            <v>SI</v>
          </cell>
          <cell r="G596">
            <v>7090000</v>
          </cell>
          <cell r="H596">
            <v>0</v>
          </cell>
          <cell r="I596">
            <v>7090000</v>
          </cell>
          <cell r="J596">
            <v>7090000</v>
          </cell>
          <cell r="K596">
            <v>0.84170338200000006</v>
          </cell>
          <cell r="L596">
            <v>1122323.02</v>
          </cell>
          <cell r="M596">
            <v>992600.7</v>
          </cell>
        </row>
        <row r="597">
          <cell r="B597" t="str">
            <v>435950-B21</v>
          </cell>
          <cell r="D597" t="str">
            <v/>
          </cell>
          <cell r="E597" t="str">
            <v>HP E5320 DL360G5 Kit</v>
          </cell>
          <cell r="F597" t="str">
            <v>SI</v>
          </cell>
          <cell r="G597">
            <v>3110000</v>
          </cell>
          <cell r="H597">
            <v>0</v>
          </cell>
          <cell r="I597">
            <v>3110000</v>
          </cell>
          <cell r="J597">
            <v>3110000</v>
          </cell>
          <cell r="K597">
            <v>0.88639166199999997</v>
          </cell>
          <cell r="L597">
            <v>353321.93</v>
          </cell>
          <cell r="M597">
            <v>312495.82</v>
          </cell>
        </row>
        <row r="598">
          <cell r="B598" t="str">
            <v>435952-B21</v>
          </cell>
          <cell r="D598" t="str">
            <v/>
          </cell>
          <cell r="E598" t="str">
            <v>HP E5335 DL360G5 Kit</v>
          </cell>
          <cell r="F598" t="str">
            <v>SI</v>
          </cell>
          <cell r="G598">
            <v>3680000</v>
          </cell>
          <cell r="H598">
            <v>0</v>
          </cell>
          <cell r="I598">
            <v>3680000</v>
          </cell>
          <cell r="J598">
            <v>3680000</v>
          </cell>
          <cell r="K598">
            <v>0.88341603499999999</v>
          </cell>
          <cell r="L598">
            <v>429028.99</v>
          </cell>
          <cell r="M598">
            <v>379445.82</v>
          </cell>
        </row>
        <row r="599">
          <cell r="B599" t="str">
            <v>457941-B21</v>
          </cell>
          <cell r="D599" t="str">
            <v/>
          </cell>
          <cell r="E599" t="str">
            <v>HP DL360R05 E5405 Kit</v>
          </cell>
          <cell r="F599" t="str">
            <v>SI</v>
          </cell>
          <cell r="G599">
            <v>2340000</v>
          </cell>
          <cell r="H599">
            <v>0</v>
          </cell>
          <cell r="I599">
            <v>2340000</v>
          </cell>
          <cell r="J599">
            <v>2340000</v>
          </cell>
          <cell r="K599">
            <v>0.876205444</v>
          </cell>
          <cell r="L599">
            <v>289679.26</v>
          </cell>
          <cell r="M599">
            <v>256204.26</v>
          </cell>
        </row>
        <row r="600">
          <cell r="B600" t="str">
            <v>457935-B21</v>
          </cell>
          <cell r="D600" t="str">
            <v/>
          </cell>
          <cell r="E600" t="str">
            <v>HP DL360R05 E5430 Kit</v>
          </cell>
          <cell r="F600" t="str">
            <v>SI</v>
          </cell>
          <cell r="G600">
            <v>5010000</v>
          </cell>
          <cell r="H600">
            <v>0</v>
          </cell>
          <cell r="I600">
            <v>5010000</v>
          </cell>
          <cell r="J600">
            <v>5010000</v>
          </cell>
          <cell r="K600">
            <v>0.88083434500000002</v>
          </cell>
          <cell r="L600">
            <v>597019.93000000005</v>
          </cell>
          <cell r="M600">
            <v>528021.26</v>
          </cell>
        </row>
        <row r="601">
          <cell r="B601" t="str">
            <v>457933-B21</v>
          </cell>
          <cell r="D601" t="str">
            <v/>
          </cell>
          <cell r="E601" t="str">
            <v>HP DL360R05 E5440 Kit</v>
          </cell>
          <cell r="F601" t="str">
            <v>SI</v>
          </cell>
          <cell r="G601">
            <v>6690000</v>
          </cell>
          <cell r="H601">
            <v>0</v>
          </cell>
          <cell r="I601">
            <v>6690000</v>
          </cell>
          <cell r="J601">
            <v>6690000</v>
          </cell>
          <cell r="K601">
            <v>0.866176057</v>
          </cell>
          <cell r="L601">
            <v>895282.18</v>
          </cell>
          <cell r="M601">
            <v>791804.26</v>
          </cell>
        </row>
        <row r="602">
          <cell r="B602" t="str">
            <v>457931-B21</v>
          </cell>
          <cell r="D602" t="str">
            <v/>
          </cell>
          <cell r="E602" t="str">
            <v>HP DL360R05 E5450 Kit</v>
          </cell>
          <cell r="F602" t="str">
            <v>SI</v>
          </cell>
          <cell r="G602">
            <v>9370000</v>
          </cell>
          <cell r="H602">
            <v>0</v>
          </cell>
          <cell r="I602">
            <v>9370000</v>
          </cell>
          <cell r="J602">
            <v>9370000</v>
          </cell>
          <cell r="K602">
            <v>0.87391392999999995</v>
          </cell>
          <cell r="L602">
            <v>1181426.48</v>
          </cell>
          <cell r="M602">
            <v>1044875.26</v>
          </cell>
        </row>
        <row r="603">
          <cell r="B603" t="str">
            <v>457949-B21</v>
          </cell>
          <cell r="D603" t="str">
            <v/>
          </cell>
          <cell r="E603" t="str">
            <v>HP DL360R05 X5260 Kit</v>
          </cell>
          <cell r="F603" t="str">
            <v>SI</v>
          </cell>
          <cell r="G603">
            <v>8360000</v>
          </cell>
          <cell r="H603">
            <v>0</v>
          </cell>
          <cell r="I603">
            <v>8360000</v>
          </cell>
          <cell r="J603">
            <v>8360000</v>
          </cell>
          <cell r="K603">
            <v>0.868460868</v>
          </cell>
          <cell r="L603">
            <v>1099667.1399999999</v>
          </cell>
          <cell r="M603">
            <v>972569.26</v>
          </cell>
        </row>
        <row r="604">
          <cell r="B604" t="str">
            <v>411374-B21</v>
          </cell>
          <cell r="D604" t="str">
            <v/>
          </cell>
          <cell r="E604" t="str">
            <v>HP 2210 DL365G1 Kit</v>
          </cell>
          <cell r="F604" t="str">
            <v>SI</v>
          </cell>
          <cell r="G604">
            <v>1420000</v>
          </cell>
          <cell r="H604">
            <v>0</v>
          </cell>
          <cell r="I604">
            <v>1420000</v>
          </cell>
          <cell r="J604">
            <v>1420000</v>
          </cell>
          <cell r="K604">
            <v>0.87059790800000003</v>
          </cell>
          <cell r="L604">
            <v>183750.97</v>
          </cell>
          <cell r="M604">
            <v>162809.01</v>
          </cell>
        </row>
        <row r="605">
          <cell r="B605" t="str">
            <v>411368-B21</v>
          </cell>
          <cell r="D605" t="str">
            <v/>
          </cell>
          <cell r="E605" t="str">
            <v>HP 2214 HE DL365G1 Kit</v>
          </cell>
          <cell r="F605" t="str">
            <v>SI</v>
          </cell>
          <cell r="G605">
            <v>2170000</v>
          </cell>
          <cell r="H605">
            <v>0</v>
          </cell>
          <cell r="I605">
            <v>2170000</v>
          </cell>
          <cell r="J605">
            <v>2170000</v>
          </cell>
          <cell r="K605">
            <v>0.89164589900000002</v>
          </cell>
          <cell r="L605">
            <v>235128.4</v>
          </cell>
          <cell r="M605">
            <v>208335.01</v>
          </cell>
        </row>
        <row r="606">
          <cell r="B606" t="str">
            <v>411362-B21</v>
          </cell>
          <cell r="D606" t="str">
            <v/>
          </cell>
          <cell r="E606" t="str">
            <v>HP 2218 DL365G1 Kit</v>
          </cell>
          <cell r="F606" t="str">
            <v>SI</v>
          </cell>
          <cell r="G606">
            <v>3420000</v>
          </cell>
          <cell r="H606">
            <v>0</v>
          </cell>
          <cell r="I606">
            <v>3420000</v>
          </cell>
          <cell r="J606">
            <v>3420000</v>
          </cell>
          <cell r="K606">
            <v>0.89235536299999996</v>
          </cell>
          <cell r="L606">
            <v>368144.66</v>
          </cell>
          <cell r="M606">
            <v>326167.01</v>
          </cell>
        </row>
        <row r="607">
          <cell r="B607" t="str">
            <v>457239-B21</v>
          </cell>
          <cell r="D607" t="str">
            <v/>
          </cell>
          <cell r="E607" t="str">
            <v>HP 2346 HE DL365G5 Kit</v>
          </cell>
          <cell r="F607" t="str">
            <v>SI</v>
          </cell>
          <cell r="G607">
            <v>2000000</v>
          </cell>
          <cell r="H607">
            <v>0</v>
          </cell>
          <cell r="I607">
            <v>2000000</v>
          </cell>
          <cell r="J607">
            <v>2000000</v>
          </cell>
          <cell r="K607">
            <v>0.89376374000000003</v>
          </cell>
          <cell r="L607">
            <v>212472.52</v>
          </cell>
          <cell r="M607">
            <v>188263.4</v>
          </cell>
        </row>
        <row r="608">
          <cell r="B608" t="str">
            <v>447604-B21</v>
          </cell>
          <cell r="D608" t="str">
            <v/>
          </cell>
          <cell r="E608" t="str">
            <v>HP 2352 DL365G5 Kit</v>
          </cell>
          <cell r="F608" t="str">
            <v>SI</v>
          </cell>
          <cell r="G608">
            <v>2680000</v>
          </cell>
          <cell r="H608">
            <v>0</v>
          </cell>
          <cell r="I608">
            <v>2680000</v>
          </cell>
          <cell r="J608">
            <v>2680000</v>
          </cell>
          <cell r="K608">
            <v>0.88462616400000005</v>
          </cell>
          <cell r="L608">
            <v>309201.88</v>
          </cell>
          <cell r="M608">
            <v>273959.40000000002</v>
          </cell>
        </row>
        <row r="609">
          <cell r="B609" t="str">
            <v>510145-B21</v>
          </cell>
          <cell r="D609" t="str">
            <v/>
          </cell>
          <cell r="E609" t="str">
            <v>HP 2384 DL365G5 Kit</v>
          </cell>
          <cell r="F609" t="str">
            <v>SI</v>
          </cell>
          <cell r="G609">
            <v>5850000</v>
          </cell>
          <cell r="H609">
            <v>0</v>
          </cell>
          <cell r="I609">
            <v>5850000</v>
          </cell>
          <cell r="J609">
            <v>5850000</v>
          </cell>
          <cell r="K609">
            <v>0.85310597799999999</v>
          </cell>
          <cell r="L609">
            <v>859330.03</v>
          </cell>
          <cell r="M609">
            <v>761355.4</v>
          </cell>
        </row>
        <row r="610">
          <cell r="B610" t="str">
            <v>510148-B21</v>
          </cell>
          <cell r="D610" t="str">
            <v/>
          </cell>
          <cell r="E610" t="str">
            <v>HP 2378 DL365G5 Kit</v>
          </cell>
          <cell r="F610" t="str">
            <v>SI</v>
          </cell>
          <cell r="G610">
            <v>3080000</v>
          </cell>
          <cell r="H610">
            <v>0</v>
          </cell>
          <cell r="I610">
            <v>3080000</v>
          </cell>
          <cell r="J610">
            <v>3080000</v>
          </cell>
          <cell r="K610">
            <v>0.86035273400000001</v>
          </cell>
          <cell r="L610">
            <v>430113.58</v>
          </cell>
          <cell r="M610">
            <v>381079.4</v>
          </cell>
        </row>
        <row r="611">
          <cell r="B611" t="str">
            <v>416190-B21</v>
          </cell>
          <cell r="D611" t="str">
            <v/>
          </cell>
          <cell r="E611" t="str">
            <v>HP X5120 ML370G5 Kit</v>
          </cell>
          <cell r="F611" t="str">
            <v>SI</v>
          </cell>
          <cell r="G611">
            <v>3110000</v>
          </cell>
          <cell r="H611">
            <v>0</v>
          </cell>
          <cell r="I611">
            <v>3110000</v>
          </cell>
          <cell r="J611">
            <v>3110000</v>
          </cell>
          <cell r="K611">
            <v>0.87964930200000002</v>
          </cell>
          <cell r="L611">
            <v>374290.67</v>
          </cell>
          <cell r="M611">
            <v>331040.96999999997</v>
          </cell>
        </row>
        <row r="612">
          <cell r="B612" t="str">
            <v>416194-B21</v>
          </cell>
          <cell r="D612" t="str">
            <v/>
          </cell>
          <cell r="E612" t="str">
            <v>HP X5140 ML370G5 Kit</v>
          </cell>
          <cell r="F612" t="str">
            <v>SI</v>
          </cell>
          <cell r="G612">
            <v>4250000</v>
          </cell>
          <cell r="H612">
            <v>0</v>
          </cell>
          <cell r="I612">
            <v>4250000</v>
          </cell>
          <cell r="J612">
            <v>4250000</v>
          </cell>
          <cell r="K612">
            <v>0.852439049</v>
          </cell>
          <cell r="L612">
            <v>627134.04</v>
          </cell>
          <cell r="M612">
            <v>554653.97</v>
          </cell>
        </row>
        <row r="613">
          <cell r="B613" t="str">
            <v>416196-B21</v>
          </cell>
          <cell r="C613" t="str">
            <v/>
          </cell>
          <cell r="D613" t="str">
            <v/>
          </cell>
          <cell r="E613" t="str">
            <v>HP X5150 ML370G5 Kit</v>
          </cell>
          <cell r="F613" t="str">
            <v>SI</v>
          </cell>
          <cell r="G613">
            <v>5670000</v>
          </cell>
          <cell r="H613">
            <v>0</v>
          </cell>
          <cell r="I613">
            <v>5670000</v>
          </cell>
          <cell r="J613">
            <v>5670000</v>
          </cell>
          <cell r="K613">
            <v>0.83679077800000001</v>
          </cell>
          <cell r="L613">
            <v>925396.29</v>
          </cell>
          <cell r="M613">
            <v>818436.97</v>
          </cell>
        </row>
        <row r="614">
          <cell r="B614" t="str">
            <v>433098-B21</v>
          </cell>
          <cell r="C614" t="str">
            <v/>
          </cell>
          <cell r="D614" t="str">
            <v/>
          </cell>
          <cell r="E614" t="str">
            <v>HP E5320 ML370G5 Kit</v>
          </cell>
          <cell r="F614" t="str">
            <v>SI</v>
          </cell>
          <cell r="G614">
            <v>3110000</v>
          </cell>
          <cell r="H614">
            <v>0</v>
          </cell>
          <cell r="I614">
            <v>3110000</v>
          </cell>
          <cell r="J614">
            <v>3110000</v>
          </cell>
          <cell r="K614">
            <v>0.87941250199999998</v>
          </cell>
          <cell r="L614">
            <v>375027.12</v>
          </cell>
          <cell r="M614">
            <v>331697.08</v>
          </cell>
        </row>
        <row r="615">
          <cell r="B615" t="str">
            <v>437391-B21</v>
          </cell>
          <cell r="C615" t="str">
            <v/>
          </cell>
          <cell r="D615" t="str">
            <v/>
          </cell>
          <cell r="E615" t="str">
            <v>HP E5335 ML370G5 Kit</v>
          </cell>
          <cell r="F615" t="str">
            <v>SI</v>
          </cell>
          <cell r="G615">
            <v>3680000</v>
          </cell>
          <cell r="H615">
            <v>0</v>
          </cell>
          <cell r="I615">
            <v>3680000</v>
          </cell>
          <cell r="J615">
            <v>3680000</v>
          </cell>
          <cell r="K615">
            <v>0.87751788600000002</v>
          </cell>
          <cell r="L615">
            <v>450734.18</v>
          </cell>
          <cell r="M615">
            <v>398647.08</v>
          </cell>
        </row>
        <row r="616">
          <cell r="B616" t="str">
            <v>433104-B21</v>
          </cell>
          <cell r="C616" t="str">
            <v/>
          </cell>
          <cell r="D616" t="str">
            <v/>
          </cell>
          <cell r="E616" t="str">
            <v>HP X5355 ML370G5 Kit</v>
          </cell>
          <cell r="F616" t="str">
            <v>SI</v>
          </cell>
          <cell r="G616">
            <v>6240000</v>
          </cell>
          <cell r="H616">
            <v>0</v>
          </cell>
          <cell r="I616">
            <v>6240000</v>
          </cell>
          <cell r="J616">
            <v>6240000</v>
          </cell>
          <cell r="K616">
            <v>0.84066329200000001</v>
          </cell>
          <cell r="L616">
            <v>994261.06</v>
          </cell>
          <cell r="M616">
            <v>879348.08</v>
          </cell>
        </row>
        <row r="617">
          <cell r="B617" t="str">
            <v>458418-B21</v>
          </cell>
          <cell r="C617" t="str">
            <v/>
          </cell>
          <cell r="D617" t="str">
            <v/>
          </cell>
          <cell r="E617" t="str">
            <v>HP E5410 ML370G5 Kit</v>
          </cell>
          <cell r="F617" t="str">
            <v>SI</v>
          </cell>
          <cell r="G617">
            <v>3010000</v>
          </cell>
          <cell r="H617">
            <v>0</v>
          </cell>
          <cell r="I617">
            <v>3010000</v>
          </cell>
          <cell r="J617">
            <v>3010000</v>
          </cell>
          <cell r="K617">
            <v>0.87531730200000002</v>
          </cell>
          <cell r="L617">
            <v>375294.92</v>
          </cell>
          <cell r="M617">
            <v>331924.71000000002</v>
          </cell>
        </row>
        <row r="618">
          <cell r="B618" t="str">
            <v>458414-B21</v>
          </cell>
          <cell r="C618" t="str">
            <v/>
          </cell>
          <cell r="D618" t="str">
            <v/>
          </cell>
          <cell r="E618" t="str">
            <v>HP E5430 ML370G5 Kit</v>
          </cell>
          <cell r="F618" t="str">
            <v>SI</v>
          </cell>
          <cell r="G618">
            <v>5010000</v>
          </cell>
          <cell r="H618">
            <v>0</v>
          </cell>
          <cell r="I618">
            <v>5010000</v>
          </cell>
          <cell r="J618">
            <v>5010000</v>
          </cell>
          <cell r="K618">
            <v>0.87462309599999999</v>
          </cell>
          <cell r="L618">
            <v>628138.29</v>
          </cell>
          <cell r="M618">
            <v>555537.71</v>
          </cell>
        </row>
        <row r="619">
          <cell r="B619" t="str">
            <v>458422-B21</v>
          </cell>
          <cell r="C619" t="str">
            <v/>
          </cell>
          <cell r="D619" t="str">
            <v/>
          </cell>
          <cell r="E619" t="str">
            <v>HP X5260 ML370G5 Kit</v>
          </cell>
          <cell r="F619" t="str">
            <v>SI</v>
          </cell>
          <cell r="G619">
            <v>8360000</v>
          </cell>
          <cell r="H619">
            <v>0</v>
          </cell>
          <cell r="I619">
            <v>8360000</v>
          </cell>
          <cell r="J619">
            <v>8360000</v>
          </cell>
          <cell r="K619">
            <v>0.86473697500000002</v>
          </cell>
          <cell r="L619">
            <v>1130798.8899999999</v>
          </cell>
          <cell r="M619">
            <v>1000085.71</v>
          </cell>
        </row>
        <row r="620">
          <cell r="B620" t="str">
            <v>433522-B21</v>
          </cell>
          <cell r="C620" t="str">
            <v/>
          </cell>
          <cell r="D620" t="str">
            <v/>
          </cell>
          <cell r="E620" t="str">
            <v>HP E5320 DL380G5 Kit</v>
          </cell>
          <cell r="F620" t="str">
            <v>SI</v>
          </cell>
          <cell r="G620">
            <v>3110000</v>
          </cell>
          <cell r="H620">
            <v>0</v>
          </cell>
          <cell r="I620">
            <v>3110000</v>
          </cell>
          <cell r="J620">
            <v>3110000</v>
          </cell>
          <cell r="K620">
            <v>0.87974832800000002</v>
          </cell>
          <cell r="L620">
            <v>373982.7</v>
          </cell>
          <cell r="M620">
            <v>330773.17</v>
          </cell>
        </row>
        <row r="621">
          <cell r="B621" t="str">
            <v>437941-B21</v>
          </cell>
          <cell r="C621" t="str">
            <v/>
          </cell>
          <cell r="D621" t="str">
            <v/>
          </cell>
          <cell r="E621" t="str">
            <v>HP E5335 DL380G5 Kit</v>
          </cell>
          <cell r="F621" t="str">
            <v>SI</v>
          </cell>
          <cell r="G621">
            <v>3680000</v>
          </cell>
          <cell r="H621">
            <v>0</v>
          </cell>
          <cell r="I621">
            <v>3680000</v>
          </cell>
          <cell r="J621">
            <v>3680000</v>
          </cell>
          <cell r="K621">
            <v>0.87780169600000002</v>
          </cell>
          <cell r="L621">
            <v>449689.76</v>
          </cell>
          <cell r="M621">
            <v>397723.17</v>
          </cell>
        </row>
        <row r="622">
          <cell r="B622" t="str">
            <v>458579-B21</v>
          </cell>
          <cell r="C622" t="str">
            <v/>
          </cell>
          <cell r="D622" t="str">
            <v/>
          </cell>
          <cell r="E622" t="str">
            <v>HP E5405 DL380G5 Kit</v>
          </cell>
          <cell r="F622" t="str">
            <v>SI</v>
          </cell>
          <cell r="G622">
            <v>2340000</v>
          </cell>
          <cell r="H622">
            <v>0</v>
          </cell>
          <cell r="I622">
            <v>2340000</v>
          </cell>
          <cell r="J622">
            <v>2340000</v>
          </cell>
          <cell r="K622">
            <v>0.86335333299999995</v>
          </cell>
          <cell r="L622">
            <v>319753.2</v>
          </cell>
          <cell r="M622">
            <v>282796.79999999999</v>
          </cell>
        </row>
        <row r="623">
          <cell r="B623" t="str">
            <v>458575-B21</v>
          </cell>
          <cell r="C623" t="str">
            <v/>
          </cell>
          <cell r="D623" t="str">
            <v/>
          </cell>
          <cell r="E623" t="str">
            <v>HP E5430 DL380G5 Kit</v>
          </cell>
          <cell r="F623" t="str">
            <v>SI</v>
          </cell>
          <cell r="G623">
            <v>5010000</v>
          </cell>
          <cell r="H623">
            <v>0</v>
          </cell>
          <cell r="I623">
            <v>5010000</v>
          </cell>
          <cell r="J623">
            <v>5010000</v>
          </cell>
          <cell r="K623">
            <v>0.87483423599999999</v>
          </cell>
          <cell r="L623">
            <v>627080.48</v>
          </cell>
          <cell r="M623">
            <v>554613.80000000005</v>
          </cell>
        </row>
        <row r="624">
          <cell r="B624" t="str">
            <v>458585-B21</v>
          </cell>
          <cell r="C624" t="str">
            <v/>
          </cell>
          <cell r="D624" t="str">
            <v/>
          </cell>
          <cell r="E624" t="str">
            <v>HP E5440 DL380G5 Kit</v>
          </cell>
          <cell r="F624" t="str">
            <v>SI</v>
          </cell>
          <cell r="G624">
            <v>6690000</v>
          </cell>
          <cell r="H624">
            <v>0</v>
          </cell>
          <cell r="I624">
            <v>6690000</v>
          </cell>
          <cell r="J624">
            <v>6690000</v>
          </cell>
          <cell r="K624">
            <v>0.86168069999999997</v>
          </cell>
          <cell r="L624">
            <v>925356.12</v>
          </cell>
          <cell r="M624">
            <v>818396.8</v>
          </cell>
        </row>
        <row r="625">
          <cell r="B625" t="str">
            <v>461461-B21</v>
          </cell>
          <cell r="C625" t="str">
            <v/>
          </cell>
          <cell r="D625" t="str">
            <v/>
          </cell>
          <cell r="E625" t="str">
            <v>HP X5260 DL380G5 Kit</v>
          </cell>
          <cell r="F625" t="str">
            <v>SI</v>
          </cell>
          <cell r="G625">
            <v>8360000</v>
          </cell>
          <cell r="H625">
            <v>0</v>
          </cell>
          <cell r="I625">
            <v>8360000</v>
          </cell>
          <cell r="J625">
            <v>8360000</v>
          </cell>
          <cell r="K625">
            <v>0.86489233700000001</v>
          </cell>
          <cell r="L625">
            <v>1129500.06</v>
          </cell>
          <cell r="M625">
            <v>998934.17</v>
          </cell>
        </row>
        <row r="626">
          <cell r="B626" t="str">
            <v>457943-B21</v>
          </cell>
          <cell r="C626" t="str">
            <v/>
          </cell>
          <cell r="D626" t="str">
            <v/>
          </cell>
          <cell r="E626" t="str">
            <v>HP L5420 DL360G5 Kit</v>
          </cell>
          <cell r="F626" t="str">
            <v>SI</v>
          </cell>
          <cell r="G626">
            <v>4150000</v>
          </cell>
          <cell r="H626">
            <v>0</v>
          </cell>
          <cell r="I626">
            <v>4150000</v>
          </cell>
          <cell r="J626">
            <v>4150000</v>
          </cell>
          <cell r="K626">
            <v>0.87912217800000003</v>
          </cell>
          <cell r="L626">
            <v>501642.96</v>
          </cell>
          <cell r="M626">
            <v>443664.26</v>
          </cell>
        </row>
        <row r="627">
          <cell r="B627" t="str">
            <v>465324-B21</v>
          </cell>
          <cell r="C627" t="str">
            <v/>
          </cell>
          <cell r="D627" t="str">
            <v/>
          </cell>
          <cell r="E627" t="str">
            <v>HP L5420 DL380G5 Kit</v>
          </cell>
          <cell r="F627" t="str">
            <v>SI</v>
          </cell>
          <cell r="G627">
            <v>4150000</v>
          </cell>
          <cell r="H627">
            <v>0</v>
          </cell>
          <cell r="I627">
            <v>4150000</v>
          </cell>
          <cell r="J627">
            <v>4150000</v>
          </cell>
          <cell r="K627">
            <v>0.871875446</v>
          </cell>
          <cell r="L627">
            <v>531716.9</v>
          </cell>
          <cell r="M627">
            <v>470256.8</v>
          </cell>
        </row>
        <row r="628">
          <cell r="B628" t="str">
            <v>457557-B21</v>
          </cell>
          <cell r="C628" t="str">
            <v/>
          </cell>
          <cell r="D628" t="str">
            <v/>
          </cell>
          <cell r="E628" t="str">
            <v>HP O2347HE DL385G5 Kit</v>
          </cell>
          <cell r="F628" t="str">
            <v>SI</v>
          </cell>
          <cell r="G628">
            <v>2680000</v>
          </cell>
          <cell r="H628">
            <v>0</v>
          </cell>
          <cell r="I628">
            <v>2680000</v>
          </cell>
          <cell r="J628">
            <v>2680000</v>
          </cell>
          <cell r="K628">
            <v>0.90741914199999996</v>
          </cell>
          <cell r="L628">
            <v>248116.7</v>
          </cell>
          <cell r="M628">
            <v>219850.41</v>
          </cell>
        </row>
        <row r="629">
          <cell r="B629" t="str">
            <v>449774-B21</v>
          </cell>
          <cell r="C629" t="str">
            <v/>
          </cell>
          <cell r="D629" t="str">
            <v/>
          </cell>
          <cell r="E629" t="str">
            <v>HP 02356 DL385G5 Kit</v>
          </cell>
          <cell r="F629" t="str">
            <v>SI</v>
          </cell>
          <cell r="G629">
            <v>5350000</v>
          </cell>
          <cell r="H629">
            <v>0</v>
          </cell>
          <cell r="I629">
            <v>5350000</v>
          </cell>
          <cell r="J629">
            <v>5350000</v>
          </cell>
          <cell r="K629">
            <v>0.88102171600000001</v>
          </cell>
          <cell r="L629">
            <v>636533.81999999995</v>
          </cell>
          <cell r="M629">
            <v>563973.41</v>
          </cell>
        </row>
        <row r="630">
          <cell r="B630" t="str">
            <v>500537-B21</v>
          </cell>
          <cell r="C630" t="str">
            <v/>
          </cell>
          <cell r="D630" t="str">
            <v/>
          </cell>
          <cell r="E630" t="str">
            <v>HP 2378 DL385G5p Kit</v>
          </cell>
          <cell r="F630" t="str">
            <v>SI</v>
          </cell>
          <cell r="G630">
            <v>3080000</v>
          </cell>
          <cell r="H630">
            <v>0</v>
          </cell>
          <cell r="I630">
            <v>3080000</v>
          </cell>
          <cell r="J630">
            <v>3080000</v>
          </cell>
          <cell r="K630">
            <v>0.85356643799999998</v>
          </cell>
          <cell r="L630">
            <v>451015.37</v>
          </cell>
          <cell r="M630">
            <v>399611.16</v>
          </cell>
        </row>
        <row r="631">
          <cell r="B631" t="str">
            <v>500535-B21</v>
          </cell>
          <cell r="C631" t="str">
            <v/>
          </cell>
          <cell r="D631" t="str">
            <v/>
          </cell>
          <cell r="E631" t="str">
            <v>HP 2384 DL385G5p Kit</v>
          </cell>
          <cell r="F631" t="str">
            <v>SI</v>
          </cell>
          <cell r="G631">
            <v>5850000</v>
          </cell>
          <cell r="H631">
            <v>0</v>
          </cell>
          <cell r="I631">
            <v>5850000</v>
          </cell>
          <cell r="J631">
            <v>5850000</v>
          </cell>
          <cell r="K631">
            <v>0.84952844400000005</v>
          </cell>
          <cell r="L631">
            <v>880258.6</v>
          </cell>
          <cell r="M631">
            <v>779887.16</v>
          </cell>
        </row>
        <row r="632">
          <cell r="B632" t="str">
            <v>434943-B21</v>
          </cell>
          <cell r="C632" t="str">
            <v/>
          </cell>
          <cell r="D632" t="str">
            <v/>
          </cell>
          <cell r="E632" t="str">
            <v>HP O2210 1.8GHz HE DL385G2 Kit</v>
          </cell>
          <cell r="F632" t="str">
            <v>SI</v>
          </cell>
          <cell r="G632">
            <v>1890000</v>
          </cell>
          <cell r="H632">
            <v>0</v>
          </cell>
          <cell r="I632">
            <v>1890000</v>
          </cell>
          <cell r="J632">
            <v>1890000</v>
          </cell>
          <cell r="K632">
            <v>0.89075460299999998</v>
          </cell>
          <cell r="L632">
            <v>206473.8</v>
          </cell>
          <cell r="M632">
            <v>182947.57</v>
          </cell>
        </row>
        <row r="633">
          <cell r="B633" t="str">
            <v>407435-B21</v>
          </cell>
          <cell r="C633" t="str">
            <v/>
          </cell>
          <cell r="D633" t="str">
            <v/>
          </cell>
          <cell r="E633" t="str">
            <v>HP O2214 2.2GHz HE DL385G2 Kit</v>
          </cell>
          <cell r="F633" t="str">
            <v>SI</v>
          </cell>
          <cell r="G633">
            <v>2170000</v>
          </cell>
          <cell r="H633">
            <v>0</v>
          </cell>
          <cell r="I633">
            <v>2170000</v>
          </cell>
          <cell r="J633">
            <v>2170000</v>
          </cell>
          <cell r="K633">
            <v>0.88116837800000003</v>
          </cell>
          <cell r="L633">
            <v>257864.62</v>
          </cell>
          <cell r="M633">
            <v>228473.57</v>
          </cell>
        </row>
        <row r="634">
          <cell r="B634" t="str">
            <v>408840-B21</v>
          </cell>
          <cell r="C634" t="str">
            <v/>
          </cell>
          <cell r="D634" t="str">
            <v/>
          </cell>
          <cell r="E634" t="str">
            <v>HP O2216 2.4GHz HE DL385G2 KIT</v>
          </cell>
          <cell r="F634" t="str">
            <v>SI</v>
          </cell>
          <cell r="G634">
            <v>2740000</v>
          </cell>
          <cell r="H634">
            <v>0</v>
          </cell>
          <cell r="I634">
            <v>2740000</v>
          </cell>
          <cell r="J634">
            <v>2740000</v>
          </cell>
          <cell r="K634">
            <v>0.87831226600000001</v>
          </cell>
          <cell r="L634">
            <v>333424.39</v>
          </cell>
          <cell r="M634">
            <v>295423.57</v>
          </cell>
        </row>
        <row r="635">
          <cell r="B635" t="str">
            <v>407433-B21</v>
          </cell>
          <cell r="C635" t="str">
            <v/>
          </cell>
          <cell r="D635" t="str">
            <v/>
          </cell>
          <cell r="E635" t="str">
            <v>HP O2218 2.6GHz DL385G2 Kit</v>
          </cell>
          <cell r="F635" t="str">
            <v>SI</v>
          </cell>
          <cell r="G635">
            <v>3420000</v>
          </cell>
          <cell r="H635">
            <v>0</v>
          </cell>
          <cell r="I635">
            <v>3420000</v>
          </cell>
          <cell r="J635">
            <v>3420000</v>
          </cell>
          <cell r="K635">
            <v>0.88571126</v>
          </cell>
          <cell r="L635">
            <v>390867.49</v>
          </cell>
          <cell r="M635">
            <v>346305.57</v>
          </cell>
        </row>
        <row r="636">
          <cell r="B636" t="str">
            <v>438825-B21</v>
          </cell>
          <cell r="C636" t="str">
            <v/>
          </cell>
          <cell r="D636" t="str">
            <v/>
          </cell>
          <cell r="E636" t="str">
            <v>HP 02220 DL385G2 Kit</v>
          </cell>
          <cell r="F636" t="str">
            <v>SI</v>
          </cell>
          <cell r="G636">
            <v>4560000</v>
          </cell>
          <cell r="H636">
            <v>0</v>
          </cell>
          <cell r="I636">
            <v>4560000</v>
          </cell>
          <cell r="J636">
            <v>4560000</v>
          </cell>
          <cell r="K636">
            <v>0.88545089899999996</v>
          </cell>
          <cell r="L636">
            <v>522343.9</v>
          </cell>
          <cell r="M636">
            <v>462798.57</v>
          </cell>
        </row>
        <row r="637">
          <cell r="B637" t="str">
            <v>382184-B21</v>
          </cell>
          <cell r="C637" t="str">
            <v/>
          </cell>
          <cell r="D637" t="str">
            <v/>
          </cell>
          <cell r="E637" t="str">
            <v>Intel X3.0GHz 2MB ML350 G4p Processor</v>
          </cell>
          <cell r="F637" t="str">
            <v>SI</v>
          </cell>
          <cell r="G637">
            <v>2049000</v>
          </cell>
          <cell r="H637">
            <v>0</v>
          </cell>
          <cell r="I637">
            <v>2049000</v>
          </cell>
          <cell r="J637">
            <v>2049000</v>
          </cell>
          <cell r="K637">
            <v>0.79621583200000001</v>
          </cell>
          <cell r="L637">
            <v>417553.76</v>
          </cell>
          <cell r="M637">
            <v>369296.2</v>
          </cell>
        </row>
        <row r="638">
          <cell r="B638" t="str">
            <v>382182-B21</v>
          </cell>
          <cell r="C638" t="str">
            <v/>
          </cell>
          <cell r="D638" t="str">
            <v/>
          </cell>
          <cell r="E638" t="str">
            <v>Intel X3.2GHz 2MB ML350 G4p Processor</v>
          </cell>
          <cell r="F638" t="str">
            <v>SI</v>
          </cell>
          <cell r="G638">
            <v>2871000</v>
          </cell>
          <cell r="H638">
            <v>0</v>
          </cell>
          <cell r="I638">
            <v>2871000</v>
          </cell>
          <cell r="J638">
            <v>2871000</v>
          </cell>
          <cell r="K638">
            <v>0.82900816099999997</v>
          </cell>
          <cell r="L638">
            <v>490917.57</v>
          </cell>
          <cell r="M638">
            <v>434184.14</v>
          </cell>
        </row>
        <row r="639">
          <cell r="B639" t="str">
            <v>382180-B21</v>
          </cell>
          <cell r="C639" t="str">
            <v/>
          </cell>
          <cell r="D639" t="str">
            <v/>
          </cell>
          <cell r="E639" t="str">
            <v>Intel X3.4GHz 2MB ML350 G4p Processor</v>
          </cell>
          <cell r="F639" t="str">
            <v>SI</v>
          </cell>
          <cell r="G639">
            <v>4104000</v>
          </cell>
          <cell r="H639">
            <v>0</v>
          </cell>
          <cell r="I639">
            <v>4104000</v>
          </cell>
          <cell r="J639">
            <v>4104000</v>
          </cell>
          <cell r="K639">
            <v>0.83242271400000001</v>
          </cell>
          <cell r="L639">
            <v>687737.18</v>
          </cell>
          <cell r="M639">
            <v>608254.14</v>
          </cell>
        </row>
        <row r="640">
          <cell r="B640" t="str">
            <v>380327-B21</v>
          </cell>
          <cell r="C640" t="str">
            <v/>
          </cell>
          <cell r="D640" t="str">
            <v/>
          </cell>
          <cell r="E640" t="str">
            <v xml:space="preserve"> </v>
          </cell>
          <cell r="F640" t="str">
            <v/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B641" t="str">
            <v>379817-B21</v>
          </cell>
          <cell r="C641" t="str">
            <v/>
          </cell>
          <cell r="D641" t="str">
            <v/>
          </cell>
          <cell r="E641" t="str">
            <v>HP X3.2GHz/800-2MB DL360 G4p Kit</v>
          </cell>
          <cell r="F641" t="str">
            <v>SI</v>
          </cell>
          <cell r="G641">
            <v>3060000</v>
          </cell>
          <cell r="H641">
            <v>0</v>
          </cell>
          <cell r="I641">
            <v>3060000</v>
          </cell>
          <cell r="J641">
            <v>3060000</v>
          </cell>
          <cell r="K641">
            <v>0.84577433000000002</v>
          </cell>
          <cell r="L641">
            <v>471930.55</v>
          </cell>
          <cell r="M641">
            <v>417379.69</v>
          </cell>
        </row>
        <row r="642">
          <cell r="B642" t="str">
            <v>376243-B21</v>
          </cell>
          <cell r="C642" t="str">
            <v/>
          </cell>
          <cell r="D642" t="str">
            <v/>
          </cell>
          <cell r="E642" t="str">
            <v>HP X3.4/800-2MB DL360 G4p Kit</v>
          </cell>
          <cell r="F642" t="str">
            <v>SI</v>
          </cell>
          <cell r="G642">
            <v>3888000</v>
          </cell>
          <cell r="H642">
            <v>0</v>
          </cell>
          <cell r="I642">
            <v>3888000</v>
          </cell>
          <cell r="J642">
            <v>3888000</v>
          </cell>
          <cell r="K642">
            <v>0.82769673600000004</v>
          </cell>
          <cell r="L642">
            <v>669915.09</v>
          </cell>
          <cell r="M642">
            <v>592480.72</v>
          </cell>
        </row>
        <row r="643">
          <cell r="B643" t="str">
            <v>376242-B21</v>
          </cell>
          <cell r="C643" t="str">
            <v/>
          </cell>
          <cell r="D643" t="str">
            <v/>
          </cell>
          <cell r="E643" t="str">
            <v>HP X3.6/800-2MB DL360 G4p Kit</v>
          </cell>
          <cell r="F643" t="str">
            <v>SI</v>
          </cell>
          <cell r="G643">
            <v>4894000</v>
          </cell>
          <cell r="H643">
            <v>0</v>
          </cell>
          <cell r="I643">
            <v>4894000</v>
          </cell>
          <cell r="J643">
            <v>4894000</v>
          </cell>
          <cell r="K643">
            <v>0.79471493900000001</v>
          </cell>
          <cell r="L643">
            <v>1004665.09</v>
          </cell>
          <cell r="M643">
            <v>888533.62</v>
          </cell>
        </row>
        <row r="644">
          <cell r="B644" t="str">
            <v>378748-B21</v>
          </cell>
          <cell r="C644" t="str">
            <v/>
          </cell>
          <cell r="D644" t="str">
            <v/>
          </cell>
          <cell r="E644" t="str">
            <v xml:space="preserve"> </v>
          </cell>
          <cell r="F644" t="str">
            <v/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 t="str">
            <v>378749-B21</v>
          </cell>
          <cell r="C645" t="str">
            <v/>
          </cell>
          <cell r="D645" t="str">
            <v/>
          </cell>
          <cell r="E645" t="str">
            <v>Intel X3.2GHz 2MB 370/380 G4 Processor</v>
          </cell>
          <cell r="F645" t="str">
            <v>SI</v>
          </cell>
          <cell r="G645">
            <v>3292000</v>
          </cell>
          <cell r="H645">
            <v>0</v>
          </cell>
          <cell r="I645">
            <v>3292000</v>
          </cell>
          <cell r="J645">
            <v>3292000</v>
          </cell>
          <cell r="K645">
            <v>0.85249849300000002</v>
          </cell>
          <cell r="L645">
            <v>485574.96</v>
          </cell>
          <cell r="M645">
            <v>429457.47</v>
          </cell>
        </row>
        <row r="646">
          <cell r="B646" t="str">
            <v>378750-B21</v>
          </cell>
          <cell r="C646" t="str">
            <v/>
          </cell>
          <cell r="D646" t="str">
            <v/>
          </cell>
          <cell r="E646" t="str">
            <v>Intel X3.4GHz 2MB 370/380 G4 Processor</v>
          </cell>
          <cell r="F646" t="str">
            <v>SI</v>
          </cell>
          <cell r="G646">
            <v>4450000</v>
          </cell>
          <cell r="H646">
            <v>0</v>
          </cell>
          <cell r="I646">
            <v>4450000</v>
          </cell>
          <cell r="J646">
            <v>4450000</v>
          </cell>
          <cell r="K646">
            <v>0.84665290599999998</v>
          </cell>
          <cell r="L646">
            <v>682394.57</v>
          </cell>
          <cell r="M646">
            <v>603527.47</v>
          </cell>
        </row>
        <row r="647">
          <cell r="B647" t="str">
            <v>378751-B21</v>
          </cell>
          <cell r="C647" t="str">
            <v/>
          </cell>
          <cell r="D647" t="str">
            <v/>
          </cell>
          <cell r="E647" t="str">
            <v xml:space="preserve"> </v>
          </cell>
          <cell r="F647" t="str">
            <v/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B648" t="str">
            <v>378752-B21</v>
          </cell>
          <cell r="C648" t="str">
            <v/>
          </cell>
          <cell r="D648" t="str">
            <v/>
          </cell>
          <cell r="E648" t="str">
            <v xml:space="preserve"> </v>
          </cell>
          <cell r="F648" t="str">
            <v/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433634-B21</v>
          </cell>
          <cell r="C649" t="str">
            <v/>
          </cell>
          <cell r="D649" t="str">
            <v/>
          </cell>
          <cell r="E649" t="str">
            <v>HP 1200w 12v 48VDC DL380G5/DL385G2 RPS</v>
          </cell>
          <cell r="F649" t="str">
            <v>SI</v>
          </cell>
          <cell r="G649">
            <v>4820000</v>
          </cell>
          <cell r="H649">
            <v>0</v>
          </cell>
          <cell r="I649">
            <v>4820000</v>
          </cell>
          <cell r="J649">
            <v>4820000</v>
          </cell>
          <cell r="K649">
            <v>0.87670643599999998</v>
          </cell>
          <cell r="L649">
            <v>594274.98</v>
          </cell>
          <cell r="M649">
            <v>528356.01</v>
          </cell>
        </row>
        <row r="650">
          <cell r="B650" t="str">
            <v>399771-B21</v>
          </cell>
          <cell r="C650" t="str">
            <v/>
          </cell>
          <cell r="D650" t="str">
            <v/>
          </cell>
          <cell r="E650" t="str">
            <v>HP 1000W IEC C14 Cord RPS Kit</v>
          </cell>
          <cell r="F650" t="str">
            <v>SI</v>
          </cell>
          <cell r="G650">
            <v>1330000</v>
          </cell>
          <cell r="H650">
            <v>0</v>
          </cell>
          <cell r="I650">
            <v>1330000</v>
          </cell>
          <cell r="J650">
            <v>1330000</v>
          </cell>
          <cell r="K650">
            <v>0.913357639</v>
          </cell>
          <cell r="L650">
            <v>115234.34</v>
          </cell>
          <cell r="M650">
            <v>102460.28</v>
          </cell>
        </row>
        <row r="651">
          <cell r="B651" t="str">
            <v>399542-B21</v>
          </cell>
          <cell r="C651" t="str">
            <v/>
          </cell>
          <cell r="D651" t="str">
            <v/>
          </cell>
          <cell r="E651" t="str">
            <v>HP PS Assy DL36X HT PLG PFC Kit</v>
          </cell>
          <cell r="F651" t="str">
            <v>SI</v>
          </cell>
          <cell r="G651">
            <v>1600000</v>
          </cell>
          <cell r="H651">
            <v>0</v>
          </cell>
          <cell r="I651">
            <v>1600000</v>
          </cell>
          <cell r="J651">
            <v>1600000</v>
          </cell>
          <cell r="K651">
            <v>0.92716676899999995</v>
          </cell>
          <cell r="L651">
            <v>116533.17</v>
          </cell>
          <cell r="M651">
            <v>103611.82</v>
          </cell>
        </row>
        <row r="652">
          <cell r="B652" t="str">
            <v>411100-B21</v>
          </cell>
          <cell r="C652" t="str">
            <v/>
          </cell>
          <cell r="D652" t="str">
            <v/>
          </cell>
          <cell r="E652" t="str">
            <v>HP DL360G5 Int  Storage Cbl 8484 Kit</v>
          </cell>
          <cell r="F652" t="str">
            <v>SI</v>
          </cell>
          <cell r="G652">
            <v>530000</v>
          </cell>
          <cell r="H652">
            <v>0</v>
          </cell>
          <cell r="I652">
            <v>530000</v>
          </cell>
          <cell r="J652">
            <v>530000</v>
          </cell>
          <cell r="K652">
            <v>0.93047305700000005</v>
          </cell>
          <cell r="L652">
            <v>36849.279999999999</v>
          </cell>
          <cell r="M652">
            <v>32778.720000000001</v>
          </cell>
        </row>
        <row r="653">
          <cell r="B653" t="str">
            <v>399546-B21</v>
          </cell>
          <cell r="C653" t="str">
            <v/>
          </cell>
          <cell r="D653" t="str">
            <v/>
          </cell>
          <cell r="E653" t="str">
            <v>HP DL36X Int. Mini-SAS 13 3/8" Cable</v>
          </cell>
          <cell r="F653" t="str">
            <v>SI</v>
          </cell>
          <cell r="G653">
            <v>690000</v>
          </cell>
          <cell r="H653">
            <v>0</v>
          </cell>
          <cell r="I653">
            <v>690000</v>
          </cell>
          <cell r="J653">
            <v>690000</v>
          </cell>
          <cell r="K653">
            <v>0.96594282600000003</v>
          </cell>
          <cell r="L653">
            <v>23499.45</v>
          </cell>
          <cell r="M653">
            <v>20915.18</v>
          </cell>
        </row>
        <row r="654">
          <cell r="B654" t="str">
            <v>441394-B21</v>
          </cell>
          <cell r="C654" t="str">
            <v/>
          </cell>
          <cell r="D654" t="str">
            <v/>
          </cell>
          <cell r="E654" t="str">
            <v>HP DL320s Power Supply</v>
          </cell>
          <cell r="F654" t="str">
            <v>LA</v>
          </cell>
          <cell r="G654">
            <v>950000</v>
          </cell>
          <cell r="H654">
            <v>0</v>
          </cell>
          <cell r="I654">
            <v>950000</v>
          </cell>
          <cell r="J654">
            <v>950000</v>
          </cell>
          <cell r="K654">
            <v>0.89352835799999997</v>
          </cell>
          <cell r="L654">
            <v>101148.06</v>
          </cell>
          <cell r="M654">
            <v>89954.02</v>
          </cell>
        </row>
        <row r="655">
          <cell r="B655" t="str">
            <v>500172-B21</v>
          </cell>
          <cell r="C655" t="str">
            <v/>
          </cell>
          <cell r="D655" t="str">
            <v/>
          </cell>
          <cell r="E655" t="str">
            <v>HP 1200W HE 12V Hotplg AC Pwr Supply Kit</v>
          </cell>
          <cell r="F655" t="str">
            <v>SI</v>
          </cell>
          <cell r="G655">
            <v>1870000</v>
          </cell>
          <cell r="H655">
            <v>0</v>
          </cell>
          <cell r="I655">
            <v>1870000</v>
          </cell>
          <cell r="J655">
            <v>1870000</v>
          </cell>
          <cell r="K655">
            <v>0.925595995</v>
          </cell>
          <cell r="L655">
            <v>139135.49</v>
          </cell>
          <cell r="M655">
            <v>123710.21</v>
          </cell>
        </row>
        <row r="656">
          <cell r="B656" t="str">
            <v>409582-B21</v>
          </cell>
          <cell r="C656" t="str">
            <v/>
          </cell>
          <cell r="D656" t="str">
            <v/>
          </cell>
          <cell r="E656" t="str">
            <v>HP Floppy ML350/370 G5 Kit</v>
          </cell>
          <cell r="F656" t="str">
            <v>SI</v>
          </cell>
          <cell r="G656">
            <v>260000</v>
          </cell>
          <cell r="H656">
            <v>0</v>
          </cell>
          <cell r="I656">
            <v>260000</v>
          </cell>
          <cell r="J656">
            <v>260000</v>
          </cell>
          <cell r="K656">
            <v>0.88510350000000004</v>
          </cell>
          <cell r="L656">
            <v>29873.09</v>
          </cell>
          <cell r="M656">
            <v>26525.59</v>
          </cell>
        </row>
        <row r="657">
          <cell r="B657" t="str">
            <v>433618-B21</v>
          </cell>
          <cell r="C657" t="str">
            <v/>
          </cell>
          <cell r="D657" t="str">
            <v/>
          </cell>
          <cell r="E657" t="str">
            <v>HP DL320s Slim DVD/CDRW Option Kit</v>
          </cell>
          <cell r="F657" t="str">
            <v>LA</v>
          </cell>
          <cell r="G657">
            <v>1350000</v>
          </cell>
          <cell r="H657">
            <v>0</v>
          </cell>
          <cell r="I657">
            <v>1350000</v>
          </cell>
          <cell r="J657">
            <v>1350000</v>
          </cell>
          <cell r="K657">
            <v>0.87353888899999999</v>
          </cell>
          <cell r="L657">
            <v>170722.5</v>
          </cell>
          <cell r="M657">
            <v>151789.04</v>
          </cell>
        </row>
        <row r="658">
          <cell r="B658" t="str">
            <v>379257-B21</v>
          </cell>
          <cell r="C658" t="str">
            <v/>
          </cell>
          <cell r="D658" t="str">
            <v/>
          </cell>
          <cell r="E658" t="str">
            <v>HP ML310G4/G5 Flpy Drv Kit</v>
          </cell>
          <cell r="F658" t="str">
            <v>LA</v>
          </cell>
          <cell r="G658">
            <v>330000</v>
          </cell>
          <cell r="H658">
            <v>0</v>
          </cell>
          <cell r="I658">
            <v>330000</v>
          </cell>
          <cell r="J658">
            <v>330000</v>
          </cell>
          <cell r="K658">
            <v>0.87316018200000001</v>
          </cell>
          <cell r="L658">
            <v>41857.14</v>
          </cell>
          <cell r="M658">
            <v>37224.199999999997</v>
          </cell>
        </row>
        <row r="659">
          <cell r="B659" t="str">
            <v>400693-B21</v>
          </cell>
          <cell r="C659" t="str">
            <v/>
          </cell>
          <cell r="D659" t="str">
            <v/>
          </cell>
          <cell r="E659" t="str">
            <v>HP Hot Plug Red Fan ML370 G5 Kit</v>
          </cell>
          <cell r="F659" t="str">
            <v>SI</v>
          </cell>
          <cell r="G659">
            <v>910000</v>
          </cell>
          <cell r="H659">
            <v>0</v>
          </cell>
          <cell r="I659">
            <v>910000</v>
          </cell>
          <cell r="J659">
            <v>910000</v>
          </cell>
          <cell r="K659">
            <v>0.94558657099999999</v>
          </cell>
          <cell r="L659">
            <v>49516.22</v>
          </cell>
          <cell r="M659">
            <v>44039.71</v>
          </cell>
        </row>
        <row r="660">
          <cell r="B660" t="str">
            <v>409579-B21</v>
          </cell>
          <cell r="C660" t="str">
            <v/>
          </cell>
          <cell r="D660" t="str">
            <v/>
          </cell>
          <cell r="E660" t="str">
            <v>HP Redundant Fan ML350 G5 Kit</v>
          </cell>
          <cell r="F660" t="str">
            <v>SI</v>
          </cell>
          <cell r="G660">
            <v>310000</v>
          </cell>
          <cell r="H660">
            <v>0</v>
          </cell>
          <cell r="I660">
            <v>310000</v>
          </cell>
          <cell r="J660">
            <v>310000</v>
          </cell>
          <cell r="K660">
            <v>0.92665735500000002</v>
          </cell>
          <cell r="L660">
            <v>22736.22</v>
          </cell>
          <cell r="M660">
            <v>20232.29</v>
          </cell>
        </row>
        <row r="661">
          <cell r="B661" t="str">
            <v>401222-B21</v>
          </cell>
          <cell r="C661" t="str">
            <v/>
          </cell>
          <cell r="D661" t="str">
            <v/>
          </cell>
          <cell r="E661" t="str">
            <v>HP Par./Ser. Port Kit</v>
          </cell>
          <cell r="F661" t="str">
            <v>SI</v>
          </cell>
          <cell r="G661">
            <v>160000</v>
          </cell>
          <cell r="H661">
            <v>0</v>
          </cell>
          <cell r="I661">
            <v>160000</v>
          </cell>
          <cell r="J661">
            <v>160000</v>
          </cell>
          <cell r="K661">
            <v>0.94066556300000004</v>
          </cell>
          <cell r="L661">
            <v>9493.51</v>
          </cell>
          <cell r="M661">
            <v>8462.48</v>
          </cell>
        </row>
        <row r="662">
          <cell r="B662" t="str">
            <v>460310-B21</v>
          </cell>
          <cell r="C662" t="str">
            <v/>
          </cell>
          <cell r="D662" t="str">
            <v/>
          </cell>
          <cell r="E662" t="str">
            <v>HP  ML310G5 SAS Cable</v>
          </cell>
          <cell r="F662" t="str">
            <v>LA</v>
          </cell>
          <cell r="G662">
            <v>160000</v>
          </cell>
          <cell r="H662">
            <v>0</v>
          </cell>
          <cell r="I662">
            <v>160000</v>
          </cell>
          <cell r="J662">
            <v>160000</v>
          </cell>
          <cell r="K662">
            <v>0.91396924999999996</v>
          </cell>
          <cell r="L662">
            <v>13764.92</v>
          </cell>
          <cell r="M662">
            <v>12251.85</v>
          </cell>
        </row>
        <row r="663">
          <cell r="B663" t="str">
            <v>400899-B21</v>
          </cell>
          <cell r="C663" t="str">
            <v/>
          </cell>
          <cell r="D663" t="str">
            <v/>
          </cell>
          <cell r="E663" t="str">
            <v>HP T/R Conv ML370 G5 Kit</v>
          </cell>
          <cell r="F663" t="str">
            <v>SI</v>
          </cell>
          <cell r="G663">
            <v>1820000</v>
          </cell>
          <cell r="H663">
            <v>0</v>
          </cell>
          <cell r="I663">
            <v>1820000</v>
          </cell>
          <cell r="J663">
            <v>1820000</v>
          </cell>
          <cell r="K663">
            <v>0.92656835699999995</v>
          </cell>
          <cell r="L663">
            <v>133645.59</v>
          </cell>
          <cell r="M663">
            <v>118836.25</v>
          </cell>
        </row>
        <row r="664">
          <cell r="B664" t="str">
            <v>412640-B21</v>
          </cell>
          <cell r="C664" t="str">
            <v/>
          </cell>
          <cell r="D664" t="str">
            <v/>
          </cell>
          <cell r="E664" t="str">
            <v>HP Tower to Rack Conversion ML350 G5 Kit</v>
          </cell>
          <cell r="F664" t="str">
            <v>SI</v>
          </cell>
          <cell r="G664">
            <v>1820000</v>
          </cell>
          <cell r="H664">
            <v>0</v>
          </cell>
          <cell r="I664">
            <v>1820000</v>
          </cell>
          <cell r="J664">
            <v>1820000</v>
          </cell>
          <cell r="K664">
            <v>0.91261185700000003</v>
          </cell>
          <cell r="L664">
            <v>159046.42000000001</v>
          </cell>
          <cell r="M664">
            <v>141411.79</v>
          </cell>
        </row>
        <row r="665">
          <cell r="B665" t="str">
            <v>410570-B21</v>
          </cell>
          <cell r="C665" t="str">
            <v/>
          </cell>
          <cell r="D665" t="str">
            <v/>
          </cell>
          <cell r="E665" t="str">
            <v>HP PCI-X/PCI-E NHP 380G5/385G2 Riser</v>
          </cell>
          <cell r="F665" t="str">
            <v>SI</v>
          </cell>
          <cell r="G665">
            <v>690000</v>
          </cell>
          <cell r="H665">
            <v>0</v>
          </cell>
          <cell r="I665">
            <v>690000</v>
          </cell>
          <cell r="J665">
            <v>690000</v>
          </cell>
          <cell r="K665">
            <v>0.909200275</v>
          </cell>
          <cell r="L665">
            <v>62651.81</v>
          </cell>
          <cell r="M665">
            <v>55715.79</v>
          </cell>
        </row>
        <row r="666">
          <cell r="B666" t="str">
            <v>403724-B21</v>
          </cell>
          <cell r="C666" t="str">
            <v/>
          </cell>
          <cell r="D666" t="str">
            <v/>
          </cell>
          <cell r="E666" t="str">
            <v>HP 580/570/370/350 X4/X8 PCI-E Kit</v>
          </cell>
          <cell r="F666" t="str">
            <v>SI</v>
          </cell>
          <cell r="G666">
            <v>530000</v>
          </cell>
          <cell r="H666">
            <v>0</v>
          </cell>
          <cell r="I666">
            <v>530000</v>
          </cell>
          <cell r="J666">
            <v>530000</v>
          </cell>
          <cell r="K666">
            <v>0.937622811</v>
          </cell>
          <cell r="L666">
            <v>33059.910000000003</v>
          </cell>
          <cell r="M666">
            <v>29417.83</v>
          </cell>
        </row>
        <row r="667">
          <cell r="B667" t="str">
            <v>405154-B21</v>
          </cell>
          <cell r="C667" t="str">
            <v/>
          </cell>
          <cell r="D667" t="str">
            <v/>
          </cell>
          <cell r="E667" t="str">
            <v>HP DL36X PCI-X Conversion Kit</v>
          </cell>
          <cell r="F667" t="str">
            <v>SI</v>
          </cell>
          <cell r="G667">
            <v>310000</v>
          </cell>
          <cell r="H667">
            <v>0</v>
          </cell>
          <cell r="I667">
            <v>310000</v>
          </cell>
          <cell r="J667">
            <v>310000</v>
          </cell>
          <cell r="K667">
            <v>0.93387067700000004</v>
          </cell>
          <cell r="L667">
            <v>20500.09</v>
          </cell>
          <cell r="M667">
            <v>18250.57</v>
          </cell>
        </row>
        <row r="668">
          <cell r="B668" t="str">
            <v>410571-B21</v>
          </cell>
          <cell r="C668" t="str">
            <v/>
          </cell>
          <cell r="D668" t="str">
            <v/>
          </cell>
          <cell r="E668" t="str">
            <v>HP 2Slot x16/x4 DL385G2 PCI-E Riser</v>
          </cell>
          <cell r="F668" t="str">
            <v>SI</v>
          </cell>
          <cell r="G668">
            <v>690000</v>
          </cell>
          <cell r="H668">
            <v>0</v>
          </cell>
          <cell r="I668">
            <v>690000</v>
          </cell>
          <cell r="J668">
            <v>690000</v>
          </cell>
          <cell r="K668">
            <v>0.94498456500000005</v>
          </cell>
          <cell r="L668">
            <v>37960.65</v>
          </cell>
          <cell r="M668">
            <v>33769.58</v>
          </cell>
        </row>
        <row r="669">
          <cell r="B669" t="str">
            <v>435670-B21</v>
          </cell>
          <cell r="C669" t="str">
            <v/>
          </cell>
          <cell r="D669" t="str">
            <v/>
          </cell>
          <cell r="E669" t="str">
            <v>HP ML350G5 2Slot PCI-X Riser Kit</v>
          </cell>
          <cell r="F669" t="str">
            <v>SI</v>
          </cell>
          <cell r="G669">
            <v>1180000</v>
          </cell>
          <cell r="H669">
            <v>0</v>
          </cell>
          <cell r="I669">
            <v>1180000</v>
          </cell>
          <cell r="J669">
            <v>1180000</v>
          </cell>
          <cell r="K669">
            <v>0.89800905099999995</v>
          </cell>
          <cell r="L669">
            <v>120349.32</v>
          </cell>
          <cell r="M669">
            <v>107012.88</v>
          </cell>
        </row>
        <row r="670">
          <cell r="B670" t="str">
            <v>395498-B21</v>
          </cell>
          <cell r="C670" t="str">
            <v/>
          </cell>
          <cell r="D670" t="str">
            <v/>
          </cell>
          <cell r="E670" t="str">
            <v>HP DL320 RoHS DVD-RW Opt Drive</v>
          </cell>
          <cell r="F670" t="str">
            <v>LA</v>
          </cell>
          <cell r="G670">
            <v>500000</v>
          </cell>
          <cell r="H670">
            <v>0</v>
          </cell>
          <cell r="I670">
            <v>500000</v>
          </cell>
          <cell r="J670">
            <v>500000</v>
          </cell>
          <cell r="K670">
            <v>0.79009836</v>
          </cell>
          <cell r="L670">
            <v>104950.82</v>
          </cell>
          <cell r="M670">
            <v>93328.3</v>
          </cell>
        </row>
        <row r="671">
          <cell r="B671" t="str">
            <v>372703-B21</v>
          </cell>
          <cell r="C671" t="str">
            <v/>
          </cell>
          <cell r="D671" t="str">
            <v/>
          </cell>
          <cell r="E671" t="str">
            <v>HP DL320 G3 CD Drive</v>
          </cell>
          <cell r="F671" t="str">
            <v>LA</v>
          </cell>
          <cell r="G671">
            <v>270000</v>
          </cell>
          <cell r="H671">
            <v>0</v>
          </cell>
          <cell r="I671">
            <v>270000</v>
          </cell>
          <cell r="J671">
            <v>270000</v>
          </cell>
          <cell r="K671">
            <v>0.78947944400000003</v>
          </cell>
          <cell r="L671">
            <v>56840.55</v>
          </cell>
          <cell r="M671">
            <v>50547.25</v>
          </cell>
        </row>
        <row r="672">
          <cell r="B672" t="str">
            <v>374303-B21</v>
          </cell>
          <cell r="C672" t="str">
            <v/>
          </cell>
          <cell r="D672" t="str">
            <v/>
          </cell>
          <cell r="E672" t="str">
            <v>HP DL320G3 DVD-ROM Drive Option Kit</v>
          </cell>
          <cell r="F672" t="str">
            <v>LA</v>
          </cell>
          <cell r="G672">
            <v>400000</v>
          </cell>
          <cell r="H672">
            <v>0</v>
          </cell>
          <cell r="I672">
            <v>400000</v>
          </cell>
          <cell r="J672">
            <v>400000</v>
          </cell>
          <cell r="K672">
            <v>0.81715954999999996</v>
          </cell>
          <cell r="L672">
            <v>73136.179999999993</v>
          </cell>
          <cell r="M672">
            <v>65035.23</v>
          </cell>
        </row>
        <row r="673">
          <cell r="B673" t="str">
            <v>481041-B21</v>
          </cell>
          <cell r="C673" t="str">
            <v/>
          </cell>
          <cell r="D673" t="str">
            <v/>
          </cell>
          <cell r="E673" t="str">
            <v>HP Slim 12.7mm SATA DVD Optical Kit</v>
          </cell>
          <cell r="F673" t="str">
            <v>SI</v>
          </cell>
          <cell r="G673">
            <v>610000</v>
          </cell>
          <cell r="H673">
            <v>0</v>
          </cell>
          <cell r="I673">
            <v>610000</v>
          </cell>
          <cell r="J673">
            <v>610000</v>
          </cell>
          <cell r="K673">
            <v>0.91173575399999995</v>
          </cell>
          <cell r="L673">
            <v>53841.19</v>
          </cell>
          <cell r="M673">
            <v>47802.3</v>
          </cell>
        </row>
        <row r="674">
          <cell r="B674" t="str">
            <v>481043-B21</v>
          </cell>
          <cell r="C674" t="str">
            <v/>
          </cell>
          <cell r="D674" t="str">
            <v/>
          </cell>
          <cell r="E674" t="str">
            <v>HP Slim 12.7mm SATA DVDRW Optical Kit</v>
          </cell>
          <cell r="F674" t="str">
            <v>SI</v>
          </cell>
          <cell r="G674">
            <v>870000</v>
          </cell>
          <cell r="H674">
            <v>0</v>
          </cell>
          <cell r="I674">
            <v>870000</v>
          </cell>
          <cell r="J674">
            <v>870000</v>
          </cell>
          <cell r="K674">
            <v>0.93104919500000005</v>
          </cell>
          <cell r="L674">
            <v>59987.199999999997</v>
          </cell>
          <cell r="M674">
            <v>53252.03</v>
          </cell>
        </row>
        <row r="675">
          <cell r="B675" t="str">
            <v>372702-B21</v>
          </cell>
          <cell r="C675" t="str">
            <v/>
          </cell>
          <cell r="D675" t="str">
            <v/>
          </cell>
          <cell r="E675" t="str">
            <v>HP DL320 G3 Floppy Drive</v>
          </cell>
          <cell r="F675" t="str">
            <v>LA</v>
          </cell>
          <cell r="G675">
            <v>200000</v>
          </cell>
          <cell r="H675">
            <v>0</v>
          </cell>
          <cell r="I675">
            <v>200000</v>
          </cell>
          <cell r="J675">
            <v>200000</v>
          </cell>
          <cell r="K675">
            <v>0.84233274999999996</v>
          </cell>
          <cell r="L675">
            <v>31533.45</v>
          </cell>
          <cell r="M675">
            <v>28052.05</v>
          </cell>
        </row>
        <row r="676">
          <cell r="B676" t="str">
            <v>419557-B21</v>
          </cell>
          <cell r="C676" t="str">
            <v/>
          </cell>
          <cell r="D676" t="str">
            <v/>
          </cell>
          <cell r="E676" t="str">
            <v>HP DL320G5 PCI-X Kit</v>
          </cell>
          <cell r="F676" t="str">
            <v>LA</v>
          </cell>
          <cell r="G676">
            <v>110000</v>
          </cell>
          <cell r="H676">
            <v>0</v>
          </cell>
          <cell r="I676">
            <v>110000</v>
          </cell>
          <cell r="J676">
            <v>110000</v>
          </cell>
          <cell r="K676">
            <v>0.68046590900000004</v>
          </cell>
          <cell r="L676">
            <v>35148.75</v>
          </cell>
          <cell r="M676">
            <v>31653.96</v>
          </cell>
        </row>
        <row r="677">
          <cell r="B677" t="str">
            <v>347786-B21</v>
          </cell>
          <cell r="C677" t="str">
            <v/>
          </cell>
          <cell r="D677" t="str">
            <v/>
          </cell>
          <cell r="E677" t="str">
            <v>HP 8 Int Port 64/133 PCI-X SAS HBA</v>
          </cell>
          <cell r="F677" t="str">
            <v>SI</v>
          </cell>
          <cell r="G677">
            <v>1010000</v>
          </cell>
          <cell r="H677">
            <v>0</v>
          </cell>
          <cell r="I677">
            <v>1010000</v>
          </cell>
          <cell r="J677">
            <v>1010000</v>
          </cell>
          <cell r="K677">
            <v>0.89822274300000005</v>
          </cell>
          <cell r="L677">
            <v>102795.03</v>
          </cell>
          <cell r="M677">
            <v>91400.14</v>
          </cell>
        </row>
        <row r="678">
          <cell r="B678" t="str">
            <v>398307-B21</v>
          </cell>
          <cell r="C678" t="str">
            <v/>
          </cell>
          <cell r="D678" t="str">
            <v/>
          </cell>
          <cell r="E678" t="str">
            <v>HP SATA/SAS 1U Cable Kit</v>
          </cell>
          <cell r="F678" t="str">
            <v>LA</v>
          </cell>
          <cell r="G678">
            <v>160000</v>
          </cell>
          <cell r="H678">
            <v>0</v>
          </cell>
          <cell r="I678">
            <v>160000</v>
          </cell>
          <cell r="J678">
            <v>160000</v>
          </cell>
          <cell r="K678">
            <v>0.91907418799999996</v>
          </cell>
          <cell r="L678">
            <v>12948.13</v>
          </cell>
          <cell r="M678">
            <v>11528.79</v>
          </cell>
        </row>
        <row r="679">
          <cell r="B679" t="str">
            <v>451778-B21</v>
          </cell>
          <cell r="C679" t="str">
            <v/>
          </cell>
          <cell r="D679" t="str">
            <v/>
          </cell>
          <cell r="E679" t="str">
            <v>HP ML310G5 PCI-X Ext Bd Kit</v>
          </cell>
          <cell r="F679" t="str">
            <v>LA</v>
          </cell>
          <cell r="G679">
            <v>420000</v>
          </cell>
          <cell r="H679">
            <v>0</v>
          </cell>
          <cell r="I679">
            <v>420000</v>
          </cell>
          <cell r="J679">
            <v>420000</v>
          </cell>
          <cell r="K679">
            <v>0.88577054799999999</v>
          </cell>
          <cell r="L679">
            <v>47976.37</v>
          </cell>
          <cell r="M679">
            <v>42673.93</v>
          </cell>
        </row>
        <row r="680">
          <cell r="B680" t="str">
            <v>464271-B21</v>
          </cell>
          <cell r="C680" t="str">
            <v/>
          </cell>
          <cell r="D680" t="str">
            <v/>
          </cell>
          <cell r="E680" t="str">
            <v>HP 2Slot x16/x4 DL385G5 225W Riser</v>
          </cell>
          <cell r="F680" t="str">
            <v>SI</v>
          </cell>
          <cell r="G680">
            <v>700000</v>
          </cell>
          <cell r="H680">
            <v>0</v>
          </cell>
          <cell r="I680">
            <v>700000</v>
          </cell>
          <cell r="J680">
            <v>700000</v>
          </cell>
          <cell r="K680">
            <v>0.95357495699999995</v>
          </cell>
          <cell r="L680">
            <v>32497.53</v>
          </cell>
          <cell r="M680">
            <v>28895.62</v>
          </cell>
        </row>
        <row r="681">
          <cell r="B681" t="str">
            <v>464272-B21</v>
          </cell>
          <cell r="C681" t="str">
            <v/>
          </cell>
          <cell r="D681" t="str">
            <v/>
          </cell>
          <cell r="E681" t="str">
            <v>HP DL385G5 Nvidia FX5600 1.5GB Card Kit</v>
          </cell>
          <cell r="F681" t="str">
            <v>SI</v>
          </cell>
          <cell r="G681">
            <v>16070000</v>
          </cell>
          <cell r="H681">
            <v>0</v>
          </cell>
          <cell r="I681">
            <v>16070000</v>
          </cell>
          <cell r="J681">
            <v>16070000</v>
          </cell>
          <cell r="K681">
            <v>0.84891380599999999</v>
          </cell>
          <cell r="L681">
            <v>2427955.14</v>
          </cell>
          <cell r="M681">
            <v>2158601.9</v>
          </cell>
        </row>
        <row r="682">
          <cell r="B682" t="str">
            <v>453059-B21</v>
          </cell>
          <cell r="C682" t="str">
            <v/>
          </cell>
          <cell r="D682" t="str">
            <v/>
          </cell>
          <cell r="E682" t="str">
            <v>HP DL385G5/DL585G2 VRM Kit</v>
          </cell>
          <cell r="F682" t="str">
            <v>SI</v>
          </cell>
          <cell r="G682">
            <v>550000</v>
          </cell>
          <cell r="H682">
            <v>0</v>
          </cell>
          <cell r="I682">
            <v>550000</v>
          </cell>
          <cell r="J682">
            <v>550000</v>
          </cell>
          <cell r="K682">
            <v>0.943323782</v>
          </cell>
          <cell r="L682">
            <v>31171.919999999998</v>
          </cell>
          <cell r="M682">
            <v>27730.69</v>
          </cell>
        </row>
        <row r="683">
          <cell r="B683" t="str">
            <v>401415-B21</v>
          </cell>
          <cell r="C683" t="str">
            <v/>
          </cell>
          <cell r="D683" t="str">
            <v/>
          </cell>
          <cell r="E683" t="str">
            <v>HP ML370 G5 SAS SFF DRV Cage Kit</v>
          </cell>
          <cell r="F683" t="str">
            <v>SI</v>
          </cell>
          <cell r="G683">
            <v>1080000</v>
          </cell>
          <cell r="H683">
            <v>0</v>
          </cell>
          <cell r="I683">
            <v>1080000</v>
          </cell>
          <cell r="J683">
            <v>1080000</v>
          </cell>
          <cell r="K683">
            <v>0.91840778700000003</v>
          </cell>
          <cell r="L683">
            <v>88119.59</v>
          </cell>
          <cell r="M683">
            <v>78358.28</v>
          </cell>
        </row>
        <row r="684">
          <cell r="B684" t="str">
            <v>403766-B21</v>
          </cell>
          <cell r="C684" t="str">
            <v/>
          </cell>
          <cell r="D684" t="str">
            <v/>
          </cell>
          <cell r="E684" t="str">
            <v>HP ML370 G5 Mem Board Kit</v>
          </cell>
          <cell r="F684" t="str">
            <v>SI</v>
          </cell>
          <cell r="G684">
            <v>950000</v>
          </cell>
          <cell r="H684">
            <v>0</v>
          </cell>
          <cell r="I684">
            <v>950000</v>
          </cell>
          <cell r="J684">
            <v>950000</v>
          </cell>
          <cell r="K684">
            <v>0.91414895799999996</v>
          </cell>
          <cell r="L684">
            <v>81558.490000000005</v>
          </cell>
          <cell r="M684">
            <v>72533.63</v>
          </cell>
        </row>
        <row r="685">
          <cell r="B685" t="str">
            <v>494322-B21</v>
          </cell>
          <cell r="C685" t="str">
            <v/>
          </cell>
          <cell r="D685" t="str">
            <v/>
          </cell>
          <cell r="E685" t="str">
            <v>HP DL385G5p PCI-X RIser Kit</v>
          </cell>
          <cell r="F685" t="str">
            <v>SI</v>
          </cell>
          <cell r="G685">
            <v>530000</v>
          </cell>
          <cell r="H685">
            <v>0</v>
          </cell>
          <cell r="I685">
            <v>530000</v>
          </cell>
          <cell r="J685">
            <v>530000</v>
          </cell>
          <cell r="K685">
            <v>0.85207839600000002</v>
          </cell>
          <cell r="L685">
            <v>78398.45</v>
          </cell>
          <cell r="M685">
            <v>69708.34</v>
          </cell>
        </row>
        <row r="686">
          <cell r="B686" t="str">
            <v>494323-B21</v>
          </cell>
          <cell r="C686" t="str">
            <v/>
          </cell>
          <cell r="D686" t="str">
            <v/>
          </cell>
          <cell r="E686" t="str">
            <v>HP DL38X G5p/G6 PCI-E Riser Kit</v>
          </cell>
          <cell r="F686" t="str">
            <v>SI</v>
          </cell>
          <cell r="G686">
            <v>530000</v>
          </cell>
          <cell r="H686">
            <v>0</v>
          </cell>
          <cell r="I686">
            <v>530000</v>
          </cell>
          <cell r="J686">
            <v>530000</v>
          </cell>
          <cell r="K686">
            <v>0.91816941500000004</v>
          </cell>
          <cell r="L686">
            <v>43370.21</v>
          </cell>
          <cell r="M686">
            <v>38576.589999999997</v>
          </cell>
        </row>
        <row r="687">
          <cell r="B687" t="str">
            <v>500580-B21</v>
          </cell>
          <cell r="C687" t="str">
            <v/>
          </cell>
          <cell r="D687" t="str">
            <v/>
          </cell>
          <cell r="E687" t="str">
            <v>HP DL385G5p X8/2X4 PCI-E Riser Kit</v>
          </cell>
          <cell r="F687" t="str">
            <v>SI</v>
          </cell>
          <cell r="G687">
            <v>530000</v>
          </cell>
          <cell r="H687">
            <v>0</v>
          </cell>
          <cell r="I687">
            <v>530000</v>
          </cell>
          <cell r="J687">
            <v>530000</v>
          </cell>
          <cell r="K687">
            <v>0.93590484900000004</v>
          </cell>
          <cell r="L687">
            <v>33970.43</v>
          </cell>
          <cell r="M687">
            <v>30207.84</v>
          </cell>
        </row>
        <row r="688">
          <cell r="B688" t="str">
            <v>470064-651</v>
          </cell>
          <cell r="C688" t="str">
            <v/>
          </cell>
          <cell r="D688" t="str">
            <v/>
          </cell>
          <cell r="E688" t="str">
            <v>HP DL580G5 E7310 1P SP7064AP Server</v>
          </cell>
          <cell r="F688" t="str">
            <v>SY</v>
          </cell>
          <cell r="G688">
            <v>38500000</v>
          </cell>
          <cell r="H688">
            <v>0</v>
          </cell>
          <cell r="I688">
            <v>38500000</v>
          </cell>
          <cell r="J688">
            <v>38500000</v>
          </cell>
          <cell r="K688">
            <v>0.90037422600000006</v>
          </cell>
          <cell r="L688">
            <v>3835592.28</v>
          </cell>
          <cell r="M688">
            <v>2869543.95</v>
          </cell>
        </row>
        <row r="689">
          <cell r="B689" t="str">
            <v>470064-652</v>
          </cell>
          <cell r="C689" t="str">
            <v/>
          </cell>
          <cell r="D689" t="str">
            <v/>
          </cell>
          <cell r="E689" t="str">
            <v>HP DL580G5 E7320 1P SP7063AP Server</v>
          </cell>
          <cell r="F689" t="str">
            <v>SY</v>
          </cell>
          <cell r="G689">
            <v>40630000</v>
          </cell>
          <cell r="H689">
            <v>0</v>
          </cell>
          <cell r="I689">
            <v>40630000</v>
          </cell>
          <cell r="J689">
            <v>40630000</v>
          </cell>
          <cell r="K689">
            <v>0.89751096900000005</v>
          </cell>
          <cell r="L689">
            <v>4164129.32</v>
          </cell>
          <cell r="M689">
            <v>3169479.95</v>
          </cell>
        </row>
        <row r="690">
          <cell r="B690" t="str">
            <v>470064-650</v>
          </cell>
          <cell r="C690" t="str">
            <v/>
          </cell>
          <cell r="D690" t="str">
            <v/>
          </cell>
          <cell r="E690" t="str">
            <v>HP DL580G5 E7330 1P SP7062AP Server</v>
          </cell>
          <cell r="F690" t="str">
            <v>SY</v>
          </cell>
          <cell r="G690">
            <v>44200000</v>
          </cell>
          <cell r="H690">
            <v>0</v>
          </cell>
          <cell r="I690">
            <v>44200000</v>
          </cell>
          <cell r="J690">
            <v>44200000</v>
          </cell>
          <cell r="K690">
            <v>0.90084492900000002</v>
          </cell>
          <cell r="L690">
            <v>4382654.12</v>
          </cell>
          <cell r="M690">
            <v>3368990.95</v>
          </cell>
        </row>
        <row r="691">
          <cell r="B691" t="str">
            <v>438089-371</v>
          </cell>
          <cell r="C691" t="str">
            <v/>
          </cell>
          <cell r="D691" t="str">
            <v/>
          </cell>
          <cell r="E691" t="str">
            <v>HP DL580G5 E7310 2X2M 2P 4G AP Svr</v>
          </cell>
          <cell r="F691" t="str">
            <v>SY</v>
          </cell>
          <cell r="G691">
            <v>46210000</v>
          </cell>
          <cell r="H691">
            <v>0</v>
          </cell>
          <cell r="I691">
            <v>46210000</v>
          </cell>
          <cell r="J691">
            <v>46210000</v>
          </cell>
          <cell r="K691">
            <v>0.89555423300000003</v>
          </cell>
          <cell r="L691">
            <v>4826438.8899999997</v>
          </cell>
          <cell r="M691">
            <v>3774132.18</v>
          </cell>
        </row>
        <row r="692">
          <cell r="B692" t="str">
            <v>438088-371</v>
          </cell>
          <cell r="C692" t="str">
            <v/>
          </cell>
          <cell r="D692" t="str">
            <v/>
          </cell>
          <cell r="E692" t="str">
            <v>HP DL580G5 E7320 2X2M 2P 4G AP Svr</v>
          </cell>
          <cell r="F692" t="str">
            <v>SY</v>
          </cell>
          <cell r="G692">
            <v>51240000</v>
          </cell>
          <cell r="H692">
            <v>0</v>
          </cell>
          <cell r="I692">
            <v>51240000</v>
          </cell>
          <cell r="J692">
            <v>51240000</v>
          </cell>
          <cell r="K692">
            <v>0.892983482</v>
          </cell>
          <cell r="L692">
            <v>5483526.3599999901</v>
          </cell>
          <cell r="M692">
            <v>4374004.18</v>
          </cell>
        </row>
        <row r="693">
          <cell r="B693" t="str">
            <v>438087-371</v>
          </cell>
          <cell r="C693" t="str">
            <v/>
          </cell>
          <cell r="D693" t="str">
            <v/>
          </cell>
          <cell r="E693" t="str">
            <v>HP DL580G5 E7330 2X3M 2P 4G AP Svr</v>
          </cell>
          <cell r="F693" t="str">
            <v>SY</v>
          </cell>
          <cell r="G693">
            <v>56260000</v>
          </cell>
          <cell r="H693">
            <v>0</v>
          </cell>
          <cell r="I693">
            <v>56260000</v>
          </cell>
          <cell r="J693">
            <v>56260000</v>
          </cell>
          <cell r="K693">
            <v>0.89476354899999999</v>
          </cell>
          <cell r="L693">
            <v>5920602.7400000002</v>
          </cell>
          <cell r="M693">
            <v>4773026.18</v>
          </cell>
        </row>
        <row r="694">
          <cell r="B694" t="str">
            <v>438084-371</v>
          </cell>
          <cell r="C694" t="str">
            <v/>
          </cell>
          <cell r="D694" t="str">
            <v/>
          </cell>
          <cell r="E694" t="str">
            <v>HP DL580G5 E7340 2X4M 80W 4P 8G AP S</v>
          </cell>
          <cell r="F694" t="str">
            <v>SY</v>
          </cell>
          <cell r="G694">
            <v>102480000</v>
          </cell>
          <cell r="H694">
            <v>0</v>
          </cell>
          <cell r="I694">
            <v>102480000</v>
          </cell>
          <cell r="J694">
            <v>102480000</v>
          </cell>
          <cell r="K694">
            <v>0.886334344</v>
          </cell>
          <cell r="L694">
            <v>11648456.43</v>
          </cell>
          <cell r="M694">
            <v>10002182.710000001</v>
          </cell>
        </row>
        <row r="695">
          <cell r="B695" t="str">
            <v>451993-371</v>
          </cell>
          <cell r="C695" t="str">
            <v/>
          </cell>
          <cell r="D695" t="str">
            <v/>
          </cell>
          <cell r="E695" t="str">
            <v>HP DL580G5 X7350 130W 4P 8G AP Svr</v>
          </cell>
          <cell r="F695" t="str">
            <v>SY</v>
          </cell>
          <cell r="G695">
            <v>116850000</v>
          </cell>
          <cell r="H695">
            <v>0</v>
          </cell>
          <cell r="I695">
            <v>116850000</v>
          </cell>
          <cell r="J695">
            <v>116850000</v>
          </cell>
          <cell r="K695">
            <v>0.88878301500000001</v>
          </cell>
          <cell r="L695">
            <v>12995704.67</v>
          </cell>
          <cell r="M695">
            <v>11232134.550000001</v>
          </cell>
        </row>
        <row r="696">
          <cell r="B696" t="str">
            <v>487362-371</v>
          </cell>
          <cell r="C696" t="str">
            <v/>
          </cell>
          <cell r="D696" t="str">
            <v/>
          </cell>
          <cell r="E696" t="str">
            <v>HP DL580G5 X7460  4P 16G AP Svr</v>
          </cell>
          <cell r="F696" t="str">
            <v>SY</v>
          </cell>
          <cell r="G696">
            <v>139780000</v>
          </cell>
          <cell r="H696">
            <v>0</v>
          </cell>
          <cell r="I696">
            <v>139780000</v>
          </cell>
          <cell r="J696">
            <v>139780000</v>
          </cell>
          <cell r="K696">
            <v>0.89304907499999997</v>
          </cell>
          <cell r="L696">
            <v>14949600.25</v>
          </cell>
          <cell r="M696">
            <v>13015910.18</v>
          </cell>
        </row>
        <row r="697">
          <cell r="B697" t="str">
            <v>487363-371</v>
          </cell>
          <cell r="C697" t="str">
            <v/>
          </cell>
          <cell r="D697" t="str">
            <v/>
          </cell>
          <cell r="E697" t="str">
            <v>HP DL580G5 E7450  4P 8G AP Svr</v>
          </cell>
          <cell r="F697" t="str">
            <v>SY</v>
          </cell>
          <cell r="G697">
            <v>117680000</v>
          </cell>
          <cell r="H697">
            <v>0</v>
          </cell>
          <cell r="I697">
            <v>117680000</v>
          </cell>
          <cell r="J697">
            <v>117680000</v>
          </cell>
          <cell r="K697">
            <v>0.88999593899999996</v>
          </cell>
          <cell r="L697">
            <v>12945277.929999899</v>
          </cell>
          <cell r="M697">
            <v>11186086.34</v>
          </cell>
        </row>
        <row r="698">
          <cell r="B698" t="str">
            <v>487364-371</v>
          </cell>
          <cell r="C698" t="str">
            <v/>
          </cell>
          <cell r="D698" t="str">
            <v/>
          </cell>
          <cell r="E698" t="str">
            <v>HP DL580G5 E7440  4P 8G AP Svr</v>
          </cell>
          <cell r="F698" t="str">
            <v>SY</v>
          </cell>
          <cell r="G698">
            <v>100100000</v>
          </cell>
          <cell r="H698">
            <v>0</v>
          </cell>
          <cell r="I698">
            <v>100100000</v>
          </cell>
          <cell r="J698">
            <v>100100000</v>
          </cell>
          <cell r="K698">
            <v>0.88380516499999995</v>
          </cell>
          <cell r="L698">
            <v>11631102.99</v>
          </cell>
          <cell r="M698">
            <v>9986342.3399999999</v>
          </cell>
        </row>
        <row r="699">
          <cell r="B699" t="str">
            <v>487365-371</v>
          </cell>
          <cell r="C699" t="str">
            <v/>
          </cell>
          <cell r="D699" t="str">
            <v/>
          </cell>
          <cell r="E699" t="str">
            <v>HP DL580G5 E7430  2P 4G AP Svr</v>
          </cell>
          <cell r="F699" t="str">
            <v>SY</v>
          </cell>
          <cell r="G699">
            <v>56260000</v>
          </cell>
          <cell r="H699">
            <v>0</v>
          </cell>
          <cell r="I699">
            <v>56260000</v>
          </cell>
          <cell r="J699">
            <v>56260000</v>
          </cell>
          <cell r="K699">
            <v>0.89507223800000002</v>
          </cell>
          <cell r="L699">
            <v>5903235.9099999899</v>
          </cell>
          <cell r="M699">
            <v>4757185.8099999996</v>
          </cell>
        </row>
        <row r="700">
          <cell r="B700" t="str">
            <v>487366-371</v>
          </cell>
          <cell r="C700" t="str">
            <v/>
          </cell>
          <cell r="D700" t="str">
            <v/>
          </cell>
          <cell r="E700" t="str">
            <v>HP DL580G5 E7420  2P 4G AP Svr</v>
          </cell>
          <cell r="F700" t="str">
            <v>SY</v>
          </cell>
          <cell r="G700">
            <v>51240000</v>
          </cell>
          <cell r="H700">
            <v>0</v>
          </cell>
          <cell r="I700">
            <v>51240000</v>
          </cell>
          <cell r="J700">
            <v>51240000</v>
          </cell>
          <cell r="K700">
            <v>0.89332215199999998</v>
          </cell>
          <cell r="L700">
            <v>5466172.9199999999</v>
          </cell>
          <cell r="M700">
            <v>4358163.8099999996</v>
          </cell>
        </row>
        <row r="701">
          <cell r="B701" t="str">
            <v>430057-371</v>
          </cell>
          <cell r="C701" t="str">
            <v/>
          </cell>
          <cell r="D701" t="str">
            <v/>
          </cell>
          <cell r="E701" t="str">
            <v>HP ML570T04 X7140M 1P AP Svr</v>
          </cell>
          <cell r="F701" t="str">
            <v>SY</v>
          </cell>
          <cell r="G701">
            <v>49000000</v>
          </cell>
          <cell r="H701">
            <v>0</v>
          </cell>
          <cell r="I701">
            <v>49000000</v>
          </cell>
          <cell r="J701">
            <v>49000000</v>
          </cell>
          <cell r="K701">
            <v>0.89928889099999998</v>
          </cell>
          <cell r="L701">
            <v>4934844.33</v>
          </cell>
          <cell r="M701">
            <v>3989978.98</v>
          </cell>
        </row>
        <row r="702">
          <cell r="B702" t="str">
            <v>430055-371</v>
          </cell>
          <cell r="C702" t="str">
            <v/>
          </cell>
          <cell r="D702" t="str">
            <v/>
          </cell>
          <cell r="E702" t="str">
            <v>HP ML570T04 X7130M 1P AP Svr</v>
          </cell>
          <cell r="F702" t="str">
            <v>SY</v>
          </cell>
          <cell r="G702">
            <v>39000000</v>
          </cell>
          <cell r="H702">
            <v>0</v>
          </cell>
          <cell r="I702">
            <v>39000000</v>
          </cell>
          <cell r="J702">
            <v>39000000</v>
          </cell>
          <cell r="K702">
            <v>0.88888497300000002</v>
          </cell>
          <cell r="L702">
            <v>4333486.04</v>
          </cell>
          <cell r="M702">
            <v>3440988.98</v>
          </cell>
        </row>
        <row r="703">
          <cell r="B703" t="str">
            <v>430050-371</v>
          </cell>
          <cell r="C703" t="str">
            <v/>
          </cell>
          <cell r="D703" t="str">
            <v/>
          </cell>
          <cell r="E703" t="str">
            <v>HP ML570T04 X7120M 1P AP Svr</v>
          </cell>
          <cell r="F703" t="str">
            <v>SY</v>
          </cell>
          <cell r="G703">
            <v>34000000</v>
          </cell>
          <cell r="H703">
            <v>0</v>
          </cell>
          <cell r="I703">
            <v>34000000</v>
          </cell>
          <cell r="J703">
            <v>34000000</v>
          </cell>
          <cell r="K703">
            <v>0.87897054699999999</v>
          </cell>
          <cell r="L703">
            <v>4115001.41</v>
          </cell>
          <cell r="M703">
            <v>3241518.15</v>
          </cell>
        </row>
        <row r="704">
          <cell r="B704" t="str">
            <v>430372-371</v>
          </cell>
          <cell r="C704" t="str">
            <v/>
          </cell>
          <cell r="D704" t="str">
            <v/>
          </cell>
          <cell r="E704" t="str">
            <v>HP ML570T04 X7110M 1P AP Svr</v>
          </cell>
          <cell r="F704" t="str">
            <v>SY</v>
          </cell>
          <cell r="G704">
            <v>32000000</v>
          </cell>
          <cell r="H704">
            <v>0</v>
          </cell>
          <cell r="I704">
            <v>32000000</v>
          </cell>
          <cell r="J704">
            <v>32000000</v>
          </cell>
          <cell r="K704">
            <v>0.881674662</v>
          </cell>
          <cell r="L704">
            <v>3786410.81</v>
          </cell>
          <cell r="M704">
            <v>2941541.98</v>
          </cell>
        </row>
        <row r="705">
          <cell r="B705" t="str">
            <v>430808-371</v>
          </cell>
          <cell r="C705" t="str">
            <v/>
          </cell>
          <cell r="D705" t="str">
            <v/>
          </cell>
          <cell r="E705" t="str">
            <v xml:space="preserve"> </v>
          </cell>
          <cell r="F705" t="str">
            <v/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430809-371</v>
          </cell>
          <cell r="C706" t="str">
            <v/>
          </cell>
          <cell r="D706" t="str">
            <v/>
          </cell>
          <cell r="E706" t="str">
            <v xml:space="preserve"> </v>
          </cell>
          <cell r="F706" t="str">
            <v/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B707" t="str">
            <v>430810-371</v>
          </cell>
          <cell r="C707" t="str">
            <v/>
          </cell>
          <cell r="D707" t="str">
            <v/>
          </cell>
          <cell r="E707" t="str">
            <v xml:space="preserve"> </v>
          </cell>
          <cell r="F707" t="str">
            <v/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 t="str">
            <v>430811-371</v>
          </cell>
          <cell r="C708" t="str">
            <v/>
          </cell>
          <cell r="D708" t="str">
            <v/>
          </cell>
          <cell r="E708" t="str">
            <v xml:space="preserve"> </v>
          </cell>
          <cell r="F708" t="str">
            <v/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B709" t="str">
            <v>448190-371</v>
          </cell>
          <cell r="C709" t="str">
            <v/>
          </cell>
          <cell r="D709" t="str">
            <v/>
          </cell>
          <cell r="E709" t="str">
            <v>HP DL585 G5 8360 SE 4P AP Svr</v>
          </cell>
          <cell r="F709" t="str">
            <v>SY</v>
          </cell>
          <cell r="G709">
            <v>94740000</v>
          </cell>
          <cell r="H709">
            <v>0</v>
          </cell>
          <cell r="I709">
            <v>94740000</v>
          </cell>
          <cell r="J709">
            <v>94740000</v>
          </cell>
          <cell r="K709">
            <v>0.88290109999999999</v>
          </cell>
          <cell r="L709">
            <v>11093949.75</v>
          </cell>
          <cell r="M709">
            <v>9504489.7999999896</v>
          </cell>
        </row>
        <row r="710">
          <cell r="B710" t="str">
            <v>448189-371</v>
          </cell>
          <cell r="C710" t="str">
            <v/>
          </cell>
          <cell r="D710" t="str">
            <v/>
          </cell>
          <cell r="E710" t="str">
            <v>HP DL585 G5 8358 SE 4P AP Svr</v>
          </cell>
          <cell r="F710" t="str">
            <v>SY</v>
          </cell>
          <cell r="G710">
            <v>84050000</v>
          </cell>
          <cell r="H710">
            <v>0</v>
          </cell>
          <cell r="I710">
            <v>84050000</v>
          </cell>
          <cell r="J710">
            <v>84050000</v>
          </cell>
          <cell r="K710">
            <v>0.87973438100000001</v>
          </cell>
          <cell r="L710">
            <v>10108325.24</v>
          </cell>
          <cell r="M710">
            <v>8604681.7999999896</v>
          </cell>
        </row>
        <row r="711">
          <cell r="B711" t="str">
            <v>448187-371</v>
          </cell>
          <cell r="C711" t="str">
            <v/>
          </cell>
          <cell r="D711" t="str">
            <v/>
          </cell>
          <cell r="E711" t="str">
            <v>HP DL585 G5 8354 2P AP Svr</v>
          </cell>
          <cell r="F711" t="str">
            <v>SY</v>
          </cell>
          <cell r="G711">
            <v>41220000</v>
          </cell>
          <cell r="H711">
            <v>0</v>
          </cell>
          <cell r="I711">
            <v>41220000</v>
          </cell>
          <cell r="J711">
            <v>41220000</v>
          </cell>
          <cell r="K711">
            <v>0.879256763</v>
          </cell>
          <cell r="L711">
            <v>4977036.22</v>
          </cell>
          <cell r="M711">
            <v>3920150.13</v>
          </cell>
        </row>
        <row r="712">
          <cell r="B712" t="str">
            <v>448188-371</v>
          </cell>
          <cell r="C712" t="str">
            <v/>
          </cell>
          <cell r="D712" t="str">
            <v/>
          </cell>
          <cell r="E712" t="str">
            <v>HP DL585 G5 8356 4P AP Svr</v>
          </cell>
          <cell r="F712" t="str">
            <v>SY</v>
          </cell>
          <cell r="G712">
            <v>71470000</v>
          </cell>
          <cell r="H712">
            <v>0</v>
          </cell>
          <cell r="I712">
            <v>71470000</v>
          </cell>
          <cell r="J712">
            <v>71470000</v>
          </cell>
          <cell r="K712">
            <v>0.87908738200000003</v>
          </cell>
          <cell r="L712">
            <v>8641624.8100000005</v>
          </cell>
          <cell r="M712">
            <v>7265681.7999999998</v>
          </cell>
        </row>
        <row r="713">
          <cell r="B713" t="str">
            <v>500921-371</v>
          </cell>
          <cell r="C713" t="str">
            <v/>
          </cell>
          <cell r="D713" t="str">
            <v/>
          </cell>
          <cell r="E713" t="str">
            <v>HP DL585G5 8378 2P AP Svr</v>
          </cell>
          <cell r="F713" t="str">
            <v>SY</v>
          </cell>
          <cell r="G713">
            <v>46190000</v>
          </cell>
          <cell r="H713">
            <v>0</v>
          </cell>
          <cell r="I713">
            <v>46190000</v>
          </cell>
          <cell r="J713">
            <v>46190000</v>
          </cell>
          <cell r="K713">
            <v>0.88892880500000004</v>
          </cell>
          <cell r="L713">
            <v>5130378.5</v>
          </cell>
          <cell r="M713">
            <v>4060142.58</v>
          </cell>
        </row>
        <row r="714">
          <cell r="B714" t="str">
            <v>500922-371</v>
          </cell>
          <cell r="C714" t="str">
            <v/>
          </cell>
          <cell r="D714" t="str">
            <v/>
          </cell>
          <cell r="E714" t="str">
            <v>HP DL585G5 8380 4P AP Svr</v>
          </cell>
          <cell r="F714" t="str">
            <v>SY</v>
          </cell>
          <cell r="G714">
            <v>73060000</v>
          </cell>
          <cell r="H714">
            <v>0</v>
          </cell>
          <cell r="I714">
            <v>73060000</v>
          </cell>
          <cell r="J714">
            <v>73060000</v>
          </cell>
          <cell r="K714">
            <v>0.87882159999999998</v>
          </cell>
          <cell r="L714">
            <v>8853293.9299999997</v>
          </cell>
          <cell r="M714">
            <v>7458912.8899999997</v>
          </cell>
        </row>
        <row r="715">
          <cell r="B715" t="str">
            <v>500923-371</v>
          </cell>
          <cell r="C715" t="str">
            <v/>
          </cell>
          <cell r="D715" t="str">
            <v/>
          </cell>
          <cell r="E715" t="str">
            <v>HP DL585 G5 8382 2.6 4P Svr</v>
          </cell>
          <cell r="F715" t="str">
            <v>SY</v>
          </cell>
          <cell r="G715">
            <v>83770000</v>
          </cell>
          <cell r="H715">
            <v>0</v>
          </cell>
          <cell r="I715">
            <v>83770000</v>
          </cell>
          <cell r="J715">
            <v>83770000</v>
          </cell>
          <cell r="K715">
            <v>0.87974702699999996</v>
          </cell>
          <cell r="L715">
            <v>10073591.58</v>
          </cell>
          <cell r="M715">
            <v>8572960.8900000006</v>
          </cell>
        </row>
        <row r="716">
          <cell r="B716" t="str">
            <v>500924-371</v>
          </cell>
          <cell r="C716" t="str">
            <v/>
          </cell>
          <cell r="D716" t="str">
            <v/>
          </cell>
          <cell r="E716" t="str">
            <v>HP DL585 G5 8384 4P AP Svr</v>
          </cell>
          <cell r="F716" t="str">
            <v>SY</v>
          </cell>
          <cell r="G716">
            <v>90190000</v>
          </cell>
          <cell r="H716">
            <v>0</v>
          </cell>
          <cell r="I716">
            <v>90190000</v>
          </cell>
          <cell r="J716">
            <v>90190000</v>
          </cell>
          <cell r="K716">
            <v>0.87737868799999996</v>
          </cell>
          <cell r="L716">
            <v>11059216.09</v>
          </cell>
          <cell r="M716">
            <v>9472768.8900000006</v>
          </cell>
        </row>
        <row r="717">
          <cell r="B717" t="str">
            <v>448183-371</v>
          </cell>
          <cell r="C717" t="str">
            <v/>
          </cell>
          <cell r="D717" t="str">
            <v/>
          </cell>
          <cell r="E717" t="str">
            <v>HP DL585G2 8222 AP Svr</v>
          </cell>
          <cell r="F717" t="str">
            <v>SY</v>
          </cell>
          <cell r="G717">
            <v>78050000</v>
          </cell>
          <cell r="H717">
            <v>0</v>
          </cell>
          <cell r="I717">
            <v>78050000</v>
          </cell>
          <cell r="J717">
            <v>78050000</v>
          </cell>
          <cell r="K717">
            <v>0.88807075099999999</v>
          </cell>
          <cell r="L717">
            <v>8736077.8699999899</v>
          </cell>
          <cell r="M717">
            <v>7416935.2400000002</v>
          </cell>
        </row>
        <row r="718">
          <cell r="B718" t="str">
            <v>439727-371</v>
          </cell>
          <cell r="C718" t="str">
            <v/>
          </cell>
          <cell r="D718" t="str">
            <v/>
          </cell>
          <cell r="E718" t="str">
            <v>HP DL585 G2 8220 2.8 4P PC5300 95W AP Sv</v>
          </cell>
          <cell r="F718" t="str">
            <v>SY</v>
          </cell>
          <cell r="G718">
            <v>67340000</v>
          </cell>
          <cell r="H718">
            <v>0</v>
          </cell>
          <cell r="I718">
            <v>67340000</v>
          </cell>
          <cell r="J718">
            <v>67340000</v>
          </cell>
          <cell r="K718">
            <v>0.88833646700000002</v>
          </cell>
          <cell r="L718">
            <v>7519422.2999999998</v>
          </cell>
          <cell r="M718">
            <v>6306207.96</v>
          </cell>
        </row>
        <row r="719">
          <cell r="B719" t="str">
            <v>413930-371</v>
          </cell>
          <cell r="C719" t="str">
            <v/>
          </cell>
          <cell r="D719" t="str">
            <v/>
          </cell>
          <cell r="E719" t="str">
            <v>HP DL585 G2 8220 2.8 4P PC5300 AP Svr</v>
          </cell>
          <cell r="F719" t="str">
            <v>SY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B720" t="str">
            <v>413929-371</v>
          </cell>
          <cell r="C720" t="str">
            <v/>
          </cell>
          <cell r="D720" t="str">
            <v/>
          </cell>
          <cell r="E720" t="str">
            <v>HP DL585 G2 8218 2.6 2P PC5300 AP Svr</v>
          </cell>
          <cell r="F720" t="str">
            <v>SY</v>
          </cell>
          <cell r="G720">
            <v>44760000</v>
          </cell>
          <cell r="H720">
            <v>0</v>
          </cell>
          <cell r="I720">
            <v>44760000</v>
          </cell>
          <cell r="J720">
            <v>44760000</v>
          </cell>
          <cell r="K720">
            <v>0.89494862900000005</v>
          </cell>
          <cell r="L720">
            <v>4702099.3499999996</v>
          </cell>
          <cell r="M720">
            <v>3734163.03</v>
          </cell>
        </row>
        <row r="721">
          <cell r="B721" t="str">
            <v>413928-371</v>
          </cell>
          <cell r="C721" t="str">
            <v/>
          </cell>
          <cell r="D721" t="str">
            <v/>
          </cell>
          <cell r="E721" t="str">
            <v>HP DL585 G2 8216 2.4 2P PC5300 AP Svr</v>
          </cell>
          <cell r="F721" t="str">
            <v>SY</v>
          </cell>
          <cell r="G721">
            <v>41970000</v>
          </cell>
          <cell r="H721">
            <v>0</v>
          </cell>
          <cell r="I721">
            <v>41970000</v>
          </cell>
          <cell r="J721">
            <v>41970000</v>
          </cell>
          <cell r="K721">
            <v>0.89544378499999999</v>
          </cell>
          <cell r="L721">
            <v>4388224.3599999901</v>
          </cell>
          <cell r="M721">
            <v>3447617.03</v>
          </cell>
        </row>
        <row r="722">
          <cell r="B722" t="str">
            <v>438093-B21</v>
          </cell>
          <cell r="C722" t="str">
            <v/>
          </cell>
          <cell r="D722" t="str">
            <v/>
          </cell>
          <cell r="E722" t="str">
            <v>HP DL580G5 1.6 2X2M Kit</v>
          </cell>
          <cell r="F722" t="str">
            <v>SI</v>
          </cell>
          <cell r="G722">
            <v>8430000</v>
          </cell>
          <cell r="H722">
            <v>0</v>
          </cell>
          <cell r="I722">
            <v>8430000</v>
          </cell>
          <cell r="J722">
            <v>8430000</v>
          </cell>
          <cell r="K722">
            <v>0.887253976</v>
          </cell>
          <cell r="L722">
            <v>950448.98</v>
          </cell>
          <cell r="M722">
            <v>840597.42</v>
          </cell>
        </row>
        <row r="723">
          <cell r="B723" t="str">
            <v>438092-B21</v>
          </cell>
          <cell r="C723" t="str">
            <v/>
          </cell>
          <cell r="D723" t="str">
            <v/>
          </cell>
          <cell r="E723" t="str">
            <v>HP DL580G5 2.13 2X2M Kit</v>
          </cell>
          <cell r="F723" t="str">
            <v>SI</v>
          </cell>
          <cell r="G723">
            <v>11640000</v>
          </cell>
          <cell r="H723">
            <v>0</v>
          </cell>
          <cell r="I723">
            <v>11640000</v>
          </cell>
          <cell r="J723">
            <v>11640000</v>
          </cell>
          <cell r="K723">
            <v>0.88921040399999995</v>
          </cell>
          <cell r="L723">
            <v>1289590.8999999999</v>
          </cell>
          <cell r="M723">
            <v>1140533.42</v>
          </cell>
        </row>
        <row r="724">
          <cell r="B724" t="str">
            <v>438091-B21</v>
          </cell>
          <cell r="C724" t="str">
            <v/>
          </cell>
          <cell r="D724" t="str">
            <v/>
          </cell>
          <cell r="E724" t="str">
            <v>HP DL580G5 2.4 2X3M Kit</v>
          </cell>
          <cell r="F724" t="str">
            <v>SI</v>
          </cell>
          <cell r="G724">
            <v>14850000</v>
          </cell>
          <cell r="H724">
            <v>0</v>
          </cell>
          <cell r="I724">
            <v>14850000</v>
          </cell>
          <cell r="J724">
            <v>14850000</v>
          </cell>
          <cell r="K724">
            <v>0.89796729799999997</v>
          </cell>
          <cell r="L724">
            <v>1515185.62</v>
          </cell>
          <cell r="M724">
            <v>1340044.42</v>
          </cell>
        </row>
        <row r="725">
          <cell r="B725" t="str">
            <v>487373-B21</v>
          </cell>
          <cell r="C725" t="str">
            <v/>
          </cell>
          <cell r="D725" t="str">
            <v/>
          </cell>
          <cell r="E725" t="str">
            <v>HP DL580G5 X7460 2.67 16M 6 Core Kit</v>
          </cell>
          <cell r="F725" t="str">
            <v>SI</v>
          </cell>
          <cell r="G725">
            <v>25080000</v>
          </cell>
          <cell r="H725">
            <v>0</v>
          </cell>
          <cell r="I725">
            <v>25080000</v>
          </cell>
          <cell r="J725">
            <v>25080000</v>
          </cell>
          <cell r="K725">
            <v>0.88298271900000003</v>
          </cell>
          <cell r="L725">
            <v>2934793.42</v>
          </cell>
          <cell r="M725">
            <v>2595544.38</v>
          </cell>
        </row>
        <row r="726">
          <cell r="B726" t="str">
            <v>487375-B21</v>
          </cell>
          <cell r="C726" t="str">
            <v/>
          </cell>
          <cell r="D726" t="str">
            <v/>
          </cell>
          <cell r="E726" t="str">
            <v>HP DL580G5 E7450 2.4 12M 6 Core Kit</v>
          </cell>
          <cell r="F726" t="str">
            <v>SI</v>
          </cell>
          <cell r="G726">
            <v>20740000</v>
          </cell>
          <cell r="H726">
            <v>0</v>
          </cell>
          <cell r="I726">
            <v>20740000</v>
          </cell>
          <cell r="J726">
            <v>20740000</v>
          </cell>
          <cell r="K726">
            <v>0.880661786</v>
          </cell>
          <cell r="L726">
            <v>2475074.5499999998</v>
          </cell>
          <cell r="M726">
            <v>2188970.42</v>
          </cell>
        </row>
        <row r="727">
          <cell r="B727" t="str">
            <v>487377-B21</v>
          </cell>
          <cell r="C727" t="str">
            <v/>
          </cell>
          <cell r="D727" t="str">
            <v/>
          </cell>
          <cell r="E727" t="str">
            <v>HP DL580G5 E7440 2.4 16M 4 Core Kit</v>
          </cell>
          <cell r="F727" t="str">
            <v>SI</v>
          </cell>
          <cell r="G727">
            <v>16050000</v>
          </cell>
          <cell r="H727">
            <v>0</v>
          </cell>
          <cell r="I727">
            <v>16050000</v>
          </cell>
          <cell r="J727">
            <v>16050000</v>
          </cell>
          <cell r="K727">
            <v>0.86692008499999995</v>
          </cell>
          <cell r="L727">
            <v>2135932.63</v>
          </cell>
          <cell r="M727">
            <v>1889034.42</v>
          </cell>
        </row>
        <row r="728">
          <cell r="B728" t="str">
            <v>487378-B21</v>
          </cell>
          <cell r="C728" t="str">
            <v/>
          </cell>
          <cell r="D728" t="str">
            <v/>
          </cell>
          <cell r="E728" t="str">
            <v>HP DL580G5 E7430 2.13 12M 4 Core Kit</v>
          </cell>
          <cell r="F728" t="str">
            <v>SI</v>
          </cell>
          <cell r="G728">
            <v>12380000</v>
          </cell>
          <cell r="H728">
            <v>0</v>
          </cell>
          <cell r="I728">
            <v>12380000</v>
          </cell>
          <cell r="J728">
            <v>12380000</v>
          </cell>
          <cell r="K728">
            <v>0.877610208</v>
          </cell>
          <cell r="L728">
            <v>1515185.62</v>
          </cell>
          <cell r="M728">
            <v>1340044.42</v>
          </cell>
        </row>
        <row r="729">
          <cell r="B729" t="str">
            <v>487380-B21</v>
          </cell>
          <cell r="C729" t="str">
            <v/>
          </cell>
          <cell r="D729" t="str">
            <v/>
          </cell>
          <cell r="E729" t="str">
            <v>HP DL580G5 E7420 2.13 8M 4 Core  Kit</v>
          </cell>
          <cell r="F729" t="str">
            <v>SI</v>
          </cell>
          <cell r="G729">
            <v>9710000</v>
          </cell>
          <cell r="H729">
            <v>0</v>
          </cell>
          <cell r="I729">
            <v>9710000</v>
          </cell>
          <cell r="J729">
            <v>9710000</v>
          </cell>
          <cell r="K729">
            <v>0.86718940300000003</v>
          </cell>
          <cell r="L729">
            <v>1289590.8999999999</v>
          </cell>
          <cell r="M729">
            <v>1140533.42</v>
          </cell>
        </row>
        <row r="730">
          <cell r="B730" t="str">
            <v>448192-B21</v>
          </cell>
          <cell r="C730" t="str">
            <v/>
          </cell>
          <cell r="D730" t="str">
            <v/>
          </cell>
          <cell r="E730" t="str">
            <v>HP O8354 DL585G5 2P Kit</v>
          </cell>
          <cell r="F730" t="str">
            <v>SI</v>
          </cell>
          <cell r="G730">
            <v>23280000</v>
          </cell>
          <cell r="H730">
            <v>0</v>
          </cell>
          <cell r="I730">
            <v>23280000</v>
          </cell>
          <cell r="J730">
            <v>23280000</v>
          </cell>
          <cell r="K730">
            <v>0.90568389999999999</v>
          </cell>
          <cell r="L730">
            <v>2195678.81</v>
          </cell>
          <cell r="M730">
            <v>1945299.2</v>
          </cell>
        </row>
        <row r="731">
          <cell r="B731" t="str">
            <v>502473-B21</v>
          </cell>
          <cell r="C731" t="str">
            <v/>
          </cell>
          <cell r="D731" t="str">
            <v/>
          </cell>
          <cell r="E731" t="str">
            <v>HP O8378 DL585G5 Kit</v>
          </cell>
          <cell r="F731" t="str">
            <v>SI</v>
          </cell>
          <cell r="G731">
            <v>19230000</v>
          </cell>
          <cell r="H731">
            <v>0</v>
          </cell>
          <cell r="I731">
            <v>19230000</v>
          </cell>
          <cell r="J731">
            <v>19230000</v>
          </cell>
          <cell r="K731">
            <v>0.88582013500000001</v>
          </cell>
          <cell r="L731">
            <v>2195678.81</v>
          </cell>
          <cell r="M731">
            <v>1945299.2</v>
          </cell>
        </row>
        <row r="732">
          <cell r="B732" t="str">
            <v>502474-B21</v>
          </cell>
          <cell r="C732" t="str">
            <v/>
          </cell>
          <cell r="D732" t="str">
            <v/>
          </cell>
          <cell r="E732" t="str">
            <v>HP O8380 DL585G5 Kit</v>
          </cell>
          <cell r="F732" t="str">
            <v>SI</v>
          </cell>
          <cell r="G732">
            <v>25200000</v>
          </cell>
          <cell r="H732">
            <v>0</v>
          </cell>
          <cell r="I732">
            <v>25200000</v>
          </cell>
          <cell r="J732">
            <v>25200000</v>
          </cell>
          <cell r="K732">
            <v>0.88816108800000004</v>
          </cell>
          <cell r="L732">
            <v>2818340.59</v>
          </cell>
          <cell r="M732">
            <v>2496967.2000000002</v>
          </cell>
        </row>
        <row r="733">
          <cell r="B733" t="str">
            <v>502475-B21</v>
          </cell>
          <cell r="C733" t="str">
            <v/>
          </cell>
          <cell r="D733" t="str">
            <v/>
          </cell>
          <cell r="E733" t="str">
            <v>HP O8382SE DL585G5 Kit</v>
          </cell>
          <cell r="F733" t="str">
            <v>SI</v>
          </cell>
          <cell r="G733">
            <v>31830000</v>
          </cell>
          <cell r="H733">
            <v>0</v>
          </cell>
          <cell r="I733">
            <v>31830000</v>
          </cell>
          <cell r="J733">
            <v>31830000</v>
          </cell>
          <cell r="K733">
            <v>0.89170422100000002</v>
          </cell>
          <cell r="L733">
            <v>3447054.65</v>
          </cell>
          <cell r="M733">
            <v>3053991.2</v>
          </cell>
        </row>
        <row r="734">
          <cell r="B734" t="str">
            <v>502476-B21</v>
          </cell>
          <cell r="C734" t="str">
            <v/>
          </cell>
          <cell r="D734" t="str">
            <v/>
          </cell>
          <cell r="E734" t="str">
            <v>HP O8384 DL585G5 Kit</v>
          </cell>
          <cell r="F734" t="str">
            <v>SI</v>
          </cell>
          <cell r="G734">
            <v>35810000</v>
          </cell>
          <cell r="H734">
            <v>0</v>
          </cell>
          <cell r="I734">
            <v>35810000</v>
          </cell>
          <cell r="J734">
            <v>35810000</v>
          </cell>
          <cell r="K734">
            <v>0.88955998300000005</v>
          </cell>
          <cell r="L734">
            <v>3954857.01</v>
          </cell>
          <cell r="M734">
            <v>3503895.2</v>
          </cell>
        </row>
        <row r="735">
          <cell r="B735" t="str">
            <v>413932-B21</v>
          </cell>
          <cell r="C735" t="str">
            <v/>
          </cell>
          <cell r="D735" t="str">
            <v/>
          </cell>
          <cell r="E735" t="str">
            <v>HP O8216 DL585G2 2P Kit</v>
          </cell>
          <cell r="F735" t="str">
            <v>SI</v>
          </cell>
          <cell r="G735">
            <v>12510000</v>
          </cell>
          <cell r="H735">
            <v>0</v>
          </cell>
          <cell r="I735">
            <v>12510000</v>
          </cell>
          <cell r="J735">
            <v>12510000</v>
          </cell>
          <cell r="K735">
            <v>0.88900000400000001</v>
          </cell>
          <cell r="L735">
            <v>1388609.95</v>
          </cell>
          <cell r="M735">
            <v>1230273.2</v>
          </cell>
        </row>
        <row r="736">
          <cell r="B736" t="str">
            <v>413933-B21</v>
          </cell>
          <cell r="C736" t="str">
            <v/>
          </cell>
          <cell r="D736" t="str">
            <v/>
          </cell>
          <cell r="E736" t="str">
            <v>HP O8218 DL585G2 2P Kit</v>
          </cell>
          <cell r="F736" t="str">
            <v>SI</v>
          </cell>
          <cell r="G736">
            <v>14220000</v>
          </cell>
          <cell r="H736">
            <v>0</v>
          </cell>
          <cell r="I736">
            <v>14220000</v>
          </cell>
          <cell r="J736">
            <v>14220000</v>
          </cell>
          <cell r="K736">
            <v>0.88002861300000002</v>
          </cell>
          <cell r="L736">
            <v>1705993.12</v>
          </cell>
          <cell r="M736">
            <v>1511463.2</v>
          </cell>
        </row>
        <row r="737">
          <cell r="B737" t="str">
            <v>413934-B21</v>
          </cell>
          <cell r="C737" t="str">
            <v/>
          </cell>
          <cell r="D737" t="str">
            <v/>
          </cell>
          <cell r="E737" t="str">
            <v>HP O8220 SE DL585G2 2P Kit</v>
          </cell>
          <cell r="F737" t="str">
            <v>SI</v>
          </cell>
          <cell r="G737">
            <v>12410000</v>
          </cell>
          <cell r="H737">
            <v>0</v>
          </cell>
          <cell r="I737">
            <v>12410000</v>
          </cell>
          <cell r="J737">
            <v>12410000</v>
          </cell>
          <cell r="K737">
            <v>0.82014025499999998</v>
          </cell>
          <cell r="L737">
            <v>2232059.44</v>
          </cell>
          <cell r="M737">
            <v>1977542.32</v>
          </cell>
        </row>
        <row r="738">
          <cell r="B738" t="str">
            <v>430819-B21</v>
          </cell>
          <cell r="C738" t="str">
            <v/>
          </cell>
          <cell r="D738" t="str">
            <v/>
          </cell>
          <cell r="E738" t="str">
            <v>HP X7110M 570/580G4 Kit</v>
          </cell>
          <cell r="F738" t="str">
            <v>SI</v>
          </cell>
          <cell r="G738">
            <v>6690000</v>
          </cell>
          <cell r="H738">
            <v>0</v>
          </cell>
          <cell r="I738">
            <v>6690000</v>
          </cell>
          <cell r="J738">
            <v>6690000</v>
          </cell>
          <cell r="K738">
            <v>0.856286671</v>
          </cell>
          <cell r="L738">
            <v>961442.17</v>
          </cell>
          <cell r="M738">
            <v>850318.56</v>
          </cell>
        </row>
        <row r="739">
          <cell r="B739" t="str">
            <v>430818-B21</v>
          </cell>
          <cell r="C739" t="str">
            <v/>
          </cell>
          <cell r="D739" t="str">
            <v/>
          </cell>
          <cell r="E739" t="str">
            <v>HP X7120M 570/580G4 Kit</v>
          </cell>
          <cell r="F739" t="str">
            <v>SI</v>
          </cell>
          <cell r="G739">
            <v>8560000</v>
          </cell>
          <cell r="H739">
            <v>0</v>
          </cell>
          <cell r="I739">
            <v>8560000</v>
          </cell>
          <cell r="J739">
            <v>8560000</v>
          </cell>
          <cell r="K739">
            <v>0.84806104199999999</v>
          </cell>
          <cell r="L739">
            <v>1300597.48</v>
          </cell>
          <cell r="M739">
            <v>1150254.56</v>
          </cell>
        </row>
        <row r="740">
          <cell r="B740" t="str">
            <v>430817-B21</v>
          </cell>
          <cell r="C740" t="str">
            <v/>
          </cell>
          <cell r="D740" t="str">
            <v/>
          </cell>
          <cell r="E740" t="str">
            <v>HP X7130M 570/580G4 Kit</v>
          </cell>
          <cell r="F740" t="str">
            <v>SI</v>
          </cell>
          <cell r="G740">
            <v>10440000</v>
          </cell>
          <cell r="H740">
            <v>0</v>
          </cell>
          <cell r="I740">
            <v>10440000</v>
          </cell>
          <cell r="J740">
            <v>10440000</v>
          </cell>
          <cell r="K740">
            <v>0.85381557299999999</v>
          </cell>
          <cell r="L740">
            <v>1526165.42</v>
          </cell>
          <cell r="M740">
            <v>1349765.56</v>
          </cell>
        </row>
        <row r="741">
          <cell r="B741" t="str">
            <v>430816-B21</v>
          </cell>
          <cell r="C741" t="str">
            <v/>
          </cell>
          <cell r="D741" t="str">
            <v/>
          </cell>
          <cell r="E741" t="str">
            <v>HP X7140M 570/580G4 Kit</v>
          </cell>
          <cell r="F741" t="str">
            <v>SI</v>
          </cell>
          <cell r="G741">
            <v>12310000</v>
          </cell>
          <cell r="H741">
            <v>0</v>
          </cell>
          <cell r="I741">
            <v>12310000</v>
          </cell>
          <cell r="J741">
            <v>12310000</v>
          </cell>
          <cell r="K741">
            <v>0.82559497800000003</v>
          </cell>
          <cell r="L741">
            <v>2146925.8199999998</v>
          </cell>
          <cell r="M741">
            <v>1898755.56</v>
          </cell>
        </row>
        <row r="742">
          <cell r="B742" t="str">
            <v>453744-B21</v>
          </cell>
          <cell r="C742" t="str">
            <v/>
          </cell>
          <cell r="D742" t="str">
            <v/>
          </cell>
          <cell r="E742" t="str">
            <v>HP DL580G5 Tower Kit</v>
          </cell>
          <cell r="F742" t="str">
            <v>SI</v>
          </cell>
          <cell r="G742">
            <v>1080000</v>
          </cell>
          <cell r="H742">
            <v>0</v>
          </cell>
          <cell r="I742">
            <v>1080000</v>
          </cell>
          <cell r="J742">
            <v>1080000</v>
          </cell>
          <cell r="K742">
            <v>0.90400113900000001</v>
          </cell>
          <cell r="L742">
            <v>103678.77</v>
          </cell>
          <cell r="M742">
            <v>92190.15</v>
          </cell>
        </row>
        <row r="743">
          <cell r="B743" t="str">
            <v>452180-B21</v>
          </cell>
          <cell r="C743" t="str">
            <v/>
          </cell>
          <cell r="D743" t="str">
            <v/>
          </cell>
          <cell r="E743" t="str">
            <v>HP DL580G5 SAS Option Kit</v>
          </cell>
          <cell r="F743" t="str">
            <v>SI</v>
          </cell>
          <cell r="G743">
            <v>1080000</v>
          </cell>
          <cell r="H743">
            <v>0</v>
          </cell>
          <cell r="I743">
            <v>1080000</v>
          </cell>
          <cell r="J743">
            <v>1080000</v>
          </cell>
          <cell r="K743">
            <v>0.89979816700000004</v>
          </cell>
          <cell r="L743">
            <v>108217.98</v>
          </cell>
          <cell r="M743">
            <v>96220.54</v>
          </cell>
        </row>
        <row r="744">
          <cell r="B744" t="str">
            <v>452181-B21</v>
          </cell>
          <cell r="C744" t="str">
            <v/>
          </cell>
          <cell r="D744" t="str">
            <v/>
          </cell>
          <cell r="E744" t="str">
            <v>HP DL580G5 PCI-E IO Option Kit</v>
          </cell>
          <cell r="F744" t="str">
            <v>SI</v>
          </cell>
          <cell r="G744">
            <v>1080000</v>
          </cell>
          <cell r="H744">
            <v>0</v>
          </cell>
          <cell r="I744">
            <v>1080000</v>
          </cell>
          <cell r="J744">
            <v>1080000</v>
          </cell>
          <cell r="K744">
            <v>0.89813681499999998</v>
          </cell>
          <cell r="L744">
            <v>110012.24</v>
          </cell>
          <cell r="M744">
            <v>97813.95</v>
          </cell>
        </row>
        <row r="745">
          <cell r="B745" t="str">
            <v>452182-B21</v>
          </cell>
          <cell r="C745" t="str">
            <v/>
          </cell>
          <cell r="D745" t="str">
            <v/>
          </cell>
          <cell r="E745" t="str">
            <v>HP DL580G5 PCI-X IO Option Kit</v>
          </cell>
          <cell r="F745" t="str">
            <v>SI</v>
          </cell>
          <cell r="G745">
            <v>1080000</v>
          </cell>
          <cell r="H745">
            <v>0</v>
          </cell>
          <cell r="I745">
            <v>1080000</v>
          </cell>
          <cell r="J745">
            <v>1080000</v>
          </cell>
          <cell r="K745">
            <v>0.89883111100000002</v>
          </cell>
          <cell r="L745">
            <v>109262.39999999999</v>
          </cell>
          <cell r="M745">
            <v>97144.45</v>
          </cell>
        </row>
        <row r="746">
          <cell r="B746" t="str">
            <v>452179-B21</v>
          </cell>
          <cell r="C746" t="str">
            <v/>
          </cell>
          <cell r="D746" t="str">
            <v/>
          </cell>
          <cell r="E746" t="str">
            <v>HP DL580G5 Memory Board</v>
          </cell>
          <cell r="F746" t="str">
            <v>SI</v>
          </cell>
          <cell r="G746">
            <v>1450000</v>
          </cell>
          <cell r="H746">
            <v>0</v>
          </cell>
          <cell r="I746">
            <v>1450000</v>
          </cell>
          <cell r="J746">
            <v>1450000</v>
          </cell>
          <cell r="K746">
            <v>0.87948076600000002</v>
          </cell>
          <cell r="L746">
            <v>174752.89</v>
          </cell>
          <cell r="M746">
            <v>155377.56</v>
          </cell>
        </row>
        <row r="747">
          <cell r="B747" t="str">
            <v>383975-B21</v>
          </cell>
          <cell r="C747" t="str">
            <v/>
          </cell>
          <cell r="D747" t="str">
            <v/>
          </cell>
          <cell r="E747" t="str">
            <v>HP 8X Slim DVD+RW Drive</v>
          </cell>
          <cell r="F747" t="str">
            <v>SI</v>
          </cell>
          <cell r="G747">
            <v>1000000</v>
          </cell>
          <cell r="H747">
            <v>0</v>
          </cell>
          <cell r="I747">
            <v>1000000</v>
          </cell>
          <cell r="J747">
            <v>1000000</v>
          </cell>
          <cell r="K747">
            <v>0.92904639</v>
          </cell>
          <cell r="L747">
            <v>70953.61</v>
          </cell>
          <cell r="M747">
            <v>62986.559999999998</v>
          </cell>
        </row>
        <row r="748">
          <cell r="B748" t="str">
            <v>264007-B21</v>
          </cell>
          <cell r="C748" t="str">
            <v/>
          </cell>
          <cell r="D748" t="str">
            <v/>
          </cell>
          <cell r="E748" t="str">
            <v>HP Slim 8X/24X DVD-ROM Drive</v>
          </cell>
          <cell r="F748" t="str">
            <v>SI</v>
          </cell>
          <cell r="G748">
            <v>800000</v>
          </cell>
          <cell r="H748">
            <v>0</v>
          </cell>
          <cell r="I748">
            <v>800000</v>
          </cell>
          <cell r="J748">
            <v>800000</v>
          </cell>
          <cell r="K748">
            <v>0.93909223799999997</v>
          </cell>
          <cell r="L748">
            <v>48726.21</v>
          </cell>
          <cell r="M748">
            <v>43263.09</v>
          </cell>
        </row>
        <row r="749">
          <cell r="B749" t="str">
            <v>437572-B21</v>
          </cell>
          <cell r="C749" t="str">
            <v/>
          </cell>
          <cell r="D749" t="str">
            <v/>
          </cell>
          <cell r="E749" t="str">
            <v>HP 1200W 12V Hotplug AC Power Supply</v>
          </cell>
          <cell r="F749" t="str">
            <v>MV</v>
          </cell>
          <cell r="G749">
            <v>2000000</v>
          </cell>
          <cell r="H749">
            <v>0</v>
          </cell>
          <cell r="I749">
            <v>2000000</v>
          </cell>
          <cell r="J749">
            <v>2000000</v>
          </cell>
          <cell r="K749">
            <v>0.93214617499999997</v>
          </cell>
          <cell r="L749">
            <v>135707.65</v>
          </cell>
          <cell r="M749">
            <v>120670.68</v>
          </cell>
        </row>
        <row r="750">
          <cell r="B750" t="str">
            <v>389876-B21</v>
          </cell>
          <cell r="C750" t="str">
            <v/>
          </cell>
          <cell r="D750" t="str">
            <v/>
          </cell>
          <cell r="E750" t="str">
            <v xml:space="preserve"> </v>
          </cell>
          <cell r="F750" t="str">
            <v/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B751" t="str">
            <v>377522-B21</v>
          </cell>
          <cell r="C751" t="str">
            <v/>
          </cell>
          <cell r="D751" t="str">
            <v/>
          </cell>
          <cell r="E751" t="str">
            <v>HP 2 PCI E X4 Mezz Optn 580 G3 Slot Kit</v>
          </cell>
          <cell r="F751" t="str">
            <v>SI</v>
          </cell>
          <cell r="G751">
            <v>276000</v>
          </cell>
          <cell r="H751">
            <v>0</v>
          </cell>
          <cell r="I751">
            <v>276000</v>
          </cell>
          <cell r="J751">
            <v>276000</v>
          </cell>
          <cell r="K751">
            <v>0.86740989099999999</v>
          </cell>
          <cell r="L751">
            <v>36594.870000000003</v>
          </cell>
          <cell r="M751">
            <v>32551.09</v>
          </cell>
        </row>
        <row r="752">
          <cell r="B752" t="str">
            <v>377520-B21</v>
          </cell>
          <cell r="C752" t="str">
            <v/>
          </cell>
          <cell r="D752" t="str">
            <v/>
          </cell>
          <cell r="E752" t="str">
            <v>HP Hot Plug 64bit/133 PCI -X Mezz Kit</v>
          </cell>
          <cell r="F752" t="str">
            <v>SI</v>
          </cell>
          <cell r="G752">
            <v>943000</v>
          </cell>
          <cell r="H752">
            <v>0</v>
          </cell>
          <cell r="I752">
            <v>943000</v>
          </cell>
          <cell r="J752">
            <v>943000</v>
          </cell>
          <cell r="K752">
            <v>0.87308608700000001</v>
          </cell>
          <cell r="L752">
            <v>119679.82</v>
          </cell>
          <cell r="M752">
            <v>106423.72</v>
          </cell>
        </row>
        <row r="753">
          <cell r="B753" t="str">
            <v>348114-B21</v>
          </cell>
          <cell r="C753" t="str">
            <v/>
          </cell>
          <cell r="D753" t="str">
            <v/>
          </cell>
          <cell r="E753" t="str">
            <v>HP 580/570G3/G4/585G2 RPS Kit</v>
          </cell>
          <cell r="F753" t="str">
            <v>SI</v>
          </cell>
          <cell r="G753">
            <v>1380000</v>
          </cell>
          <cell r="H753">
            <v>0</v>
          </cell>
          <cell r="I753">
            <v>1380000</v>
          </cell>
          <cell r="J753">
            <v>1380000</v>
          </cell>
          <cell r="K753">
            <v>0.86765246399999996</v>
          </cell>
          <cell r="L753">
            <v>182639.6</v>
          </cell>
          <cell r="M753">
            <v>162380.53</v>
          </cell>
        </row>
        <row r="754">
          <cell r="B754" t="str">
            <v>407318-B21</v>
          </cell>
          <cell r="C754" t="str">
            <v/>
          </cell>
          <cell r="D754" t="str">
            <v/>
          </cell>
          <cell r="E754" t="str">
            <v>HP ML570 G4 Tower to Rack Option Kit</v>
          </cell>
          <cell r="F754" t="str">
            <v>SI</v>
          </cell>
          <cell r="G754">
            <v>1320000</v>
          </cell>
          <cell r="H754">
            <v>0</v>
          </cell>
          <cell r="I754">
            <v>1320000</v>
          </cell>
          <cell r="J754">
            <v>1320000</v>
          </cell>
          <cell r="K754">
            <v>0.85533727999999998</v>
          </cell>
          <cell r="L754">
            <v>190954.79</v>
          </cell>
          <cell r="M754">
            <v>169785.2</v>
          </cell>
        </row>
        <row r="755">
          <cell r="B755" t="str">
            <v>410061-B21</v>
          </cell>
          <cell r="C755" t="str">
            <v/>
          </cell>
          <cell r="D755" t="str">
            <v/>
          </cell>
          <cell r="E755" t="str">
            <v>HP DL580G4 Memory Expansion Board Kit</v>
          </cell>
          <cell r="F755" t="str">
            <v>SI</v>
          </cell>
          <cell r="G755">
            <v>1590000</v>
          </cell>
          <cell r="H755">
            <v>0</v>
          </cell>
          <cell r="I755">
            <v>1590000</v>
          </cell>
          <cell r="J755">
            <v>1590000</v>
          </cell>
          <cell r="K755">
            <v>0.91793361600000001</v>
          </cell>
          <cell r="L755">
            <v>130485.55</v>
          </cell>
          <cell r="M755">
            <v>116024.35</v>
          </cell>
        </row>
        <row r="756">
          <cell r="B756" t="str">
            <v>403702-B21</v>
          </cell>
          <cell r="C756" t="str">
            <v/>
          </cell>
          <cell r="D756" t="str">
            <v/>
          </cell>
          <cell r="E756" t="str">
            <v>HP ML570 G4 Memory Expansion Board</v>
          </cell>
          <cell r="F756" t="str">
            <v>SI</v>
          </cell>
          <cell r="G756">
            <v>1590000</v>
          </cell>
          <cell r="H756">
            <v>0</v>
          </cell>
          <cell r="I756">
            <v>1590000</v>
          </cell>
          <cell r="J756">
            <v>1590000</v>
          </cell>
          <cell r="K756">
            <v>0.92840139600000005</v>
          </cell>
          <cell r="L756">
            <v>113841.78</v>
          </cell>
          <cell r="M756">
            <v>101215.01</v>
          </cell>
        </row>
        <row r="757">
          <cell r="B757" t="str">
            <v>348107-B21</v>
          </cell>
          <cell r="C757" t="str">
            <v/>
          </cell>
          <cell r="D757" t="str">
            <v/>
          </cell>
          <cell r="E757" t="str">
            <v>HP ML570G3 Redundant Memory Board Kit</v>
          </cell>
          <cell r="F757" t="str">
            <v>SI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467958-B21</v>
          </cell>
          <cell r="C758" t="str">
            <v/>
          </cell>
          <cell r="D758" t="str">
            <v/>
          </cell>
          <cell r="E758" t="str">
            <v>HP ProLiant BL260c G5 445 1G 1P Svr</v>
          </cell>
          <cell r="F758" t="str">
            <v>MV</v>
          </cell>
          <cell r="G758">
            <v>6820000</v>
          </cell>
          <cell r="H758">
            <v>0</v>
          </cell>
          <cell r="I758">
            <v>6820000</v>
          </cell>
          <cell r="J758">
            <v>6820000</v>
          </cell>
          <cell r="K758">
            <v>0.88542125999999999</v>
          </cell>
          <cell r="L758">
            <v>781427.01</v>
          </cell>
          <cell r="M758">
            <v>637899.6</v>
          </cell>
        </row>
        <row r="759">
          <cell r="B759" t="str">
            <v>467957-B21</v>
          </cell>
          <cell r="C759" t="str">
            <v/>
          </cell>
          <cell r="D759" t="str">
            <v/>
          </cell>
          <cell r="E759" t="str">
            <v>HP BL260c G5 E6405 2G 1P Svr</v>
          </cell>
          <cell r="F759" t="str">
            <v>MV</v>
          </cell>
          <cell r="G759">
            <v>8640000</v>
          </cell>
          <cell r="H759">
            <v>0</v>
          </cell>
          <cell r="I759">
            <v>8640000</v>
          </cell>
          <cell r="J759">
            <v>8640000</v>
          </cell>
          <cell r="K759">
            <v>0.89750141000000005</v>
          </cell>
          <cell r="L759">
            <v>885587.82</v>
          </cell>
          <cell r="M759">
            <v>734374.55</v>
          </cell>
        </row>
        <row r="760">
          <cell r="B760" t="str">
            <v>467956-B21</v>
          </cell>
          <cell r="C760" t="str">
            <v/>
          </cell>
          <cell r="D760" t="str">
            <v/>
          </cell>
          <cell r="E760" t="str">
            <v>HP ProLiant BL260c G5 X3323 2G 1P Svr</v>
          </cell>
          <cell r="F760" t="str">
            <v>MV</v>
          </cell>
          <cell r="G760">
            <v>10060000</v>
          </cell>
          <cell r="H760">
            <v>0</v>
          </cell>
          <cell r="I760">
            <v>10060000</v>
          </cell>
          <cell r="J760">
            <v>10060000</v>
          </cell>
          <cell r="K760">
            <v>0.89138260899999999</v>
          </cell>
          <cell r="L760">
            <v>1092690.95</v>
          </cell>
          <cell r="M760">
            <v>923441.35</v>
          </cell>
        </row>
        <row r="761">
          <cell r="B761" t="str">
            <v>464942-B21</v>
          </cell>
          <cell r="C761" t="str">
            <v/>
          </cell>
          <cell r="D761" t="str">
            <v/>
          </cell>
          <cell r="E761" t="str">
            <v>HP BL260c G5 E5205 1G 1P Svr</v>
          </cell>
          <cell r="F761" t="str">
            <v>MV</v>
          </cell>
          <cell r="G761">
            <v>8810000</v>
          </cell>
          <cell r="H761">
            <v>0</v>
          </cell>
          <cell r="I761">
            <v>8810000</v>
          </cell>
          <cell r="J761">
            <v>8810000</v>
          </cell>
          <cell r="K761">
            <v>0.89262010300000005</v>
          </cell>
          <cell r="L761">
            <v>946016.89</v>
          </cell>
          <cell r="M761">
            <v>789541.35</v>
          </cell>
        </row>
        <row r="762">
          <cell r="B762" t="str">
            <v>464945-B21</v>
          </cell>
          <cell r="C762" t="str">
            <v/>
          </cell>
          <cell r="D762" t="str">
            <v/>
          </cell>
          <cell r="E762" t="str">
            <v>HP BL260c G5 E5405 1G 1P Svr</v>
          </cell>
          <cell r="F762" t="str">
            <v>MV</v>
          </cell>
          <cell r="G762">
            <v>8520000</v>
          </cell>
          <cell r="H762">
            <v>0</v>
          </cell>
          <cell r="I762">
            <v>8520000</v>
          </cell>
          <cell r="J762">
            <v>8520000</v>
          </cell>
          <cell r="K762">
            <v>0.88426450899999998</v>
          </cell>
          <cell r="L762">
            <v>986066.38</v>
          </cell>
          <cell r="M762">
            <v>826109.43999999994</v>
          </cell>
        </row>
        <row r="763">
          <cell r="B763" t="str">
            <v>464943-B21</v>
          </cell>
          <cell r="C763" t="str">
            <v/>
          </cell>
          <cell r="D763" t="str">
            <v/>
          </cell>
          <cell r="E763" t="str">
            <v>HP BL260c G5 E5420 2G 1P Svr</v>
          </cell>
          <cell r="F763" t="str">
            <v>MV</v>
          </cell>
          <cell r="G763">
            <v>9780000</v>
          </cell>
          <cell r="H763">
            <v>0</v>
          </cell>
          <cell r="I763">
            <v>9780000</v>
          </cell>
          <cell r="J763">
            <v>9780000</v>
          </cell>
          <cell r="K763">
            <v>0.88578247899999996</v>
          </cell>
          <cell r="L763">
            <v>1117047.3600000001</v>
          </cell>
          <cell r="M763">
            <v>945682.14</v>
          </cell>
        </row>
        <row r="764">
          <cell r="B764" t="str">
            <v>464946-B21</v>
          </cell>
          <cell r="C764" t="str">
            <v/>
          </cell>
          <cell r="D764" t="str">
            <v/>
          </cell>
          <cell r="E764" t="str">
            <v>HP BL260c G5 L5420 2G 1P Svr</v>
          </cell>
          <cell r="F764" t="str">
            <v>MV</v>
          </cell>
          <cell r="G764">
            <v>10180000</v>
          </cell>
          <cell r="H764">
            <v>0</v>
          </cell>
          <cell r="I764">
            <v>10180000</v>
          </cell>
          <cell r="J764">
            <v>10180000</v>
          </cell>
          <cell r="K764">
            <v>0.88239949699999998</v>
          </cell>
          <cell r="L764">
            <v>1197173.1200000001</v>
          </cell>
          <cell r="M764">
            <v>1018831.71</v>
          </cell>
        </row>
        <row r="765">
          <cell r="B765" t="str">
            <v>464944-B21</v>
          </cell>
          <cell r="C765" t="str">
            <v/>
          </cell>
          <cell r="D765" t="str">
            <v/>
          </cell>
          <cell r="E765" t="str">
            <v>HP BL260c G5 E5430 2G 1P Svr</v>
          </cell>
          <cell r="F765" t="str">
            <v>MV</v>
          </cell>
          <cell r="G765">
            <v>10910000</v>
          </cell>
          <cell r="H765">
            <v>0</v>
          </cell>
          <cell r="I765">
            <v>10910000</v>
          </cell>
          <cell r="J765">
            <v>10910000</v>
          </cell>
          <cell r="K765">
            <v>0.88170039300000003</v>
          </cell>
          <cell r="L765">
            <v>1290648.71</v>
          </cell>
          <cell r="M765">
            <v>1104166.18</v>
          </cell>
        </row>
        <row r="766">
          <cell r="B766" t="str">
            <v>464941-B21</v>
          </cell>
          <cell r="C766" t="str">
            <v/>
          </cell>
          <cell r="D766" t="str">
            <v/>
          </cell>
          <cell r="E766" t="str">
            <v>HP BL260c G5 L5240 2G 1P Svr</v>
          </cell>
          <cell r="F766" t="str">
            <v>MV</v>
          </cell>
          <cell r="G766">
            <v>12280000</v>
          </cell>
          <cell r="H766">
            <v>0</v>
          </cell>
          <cell r="I766">
            <v>12280000</v>
          </cell>
          <cell r="J766">
            <v>12280000</v>
          </cell>
          <cell r="K766">
            <v>0.87326822999999998</v>
          </cell>
          <cell r="L766">
            <v>1556266.14</v>
          </cell>
          <cell r="M766">
            <v>1346659.08</v>
          </cell>
        </row>
        <row r="767">
          <cell r="B767" t="str">
            <v>467696-B21</v>
          </cell>
          <cell r="C767" t="str">
            <v/>
          </cell>
          <cell r="D767" t="str">
            <v/>
          </cell>
          <cell r="E767" t="str">
            <v>HP BL2x220c G5 L5420 4G 2P Svr</v>
          </cell>
          <cell r="F767" t="str">
            <v>MV</v>
          </cell>
          <cell r="G767">
            <v>36100000</v>
          </cell>
          <cell r="H767">
            <v>0</v>
          </cell>
          <cell r="I767">
            <v>36100000</v>
          </cell>
          <cell r="J767">
            <v>36100000</v>
          </cell>
          <cell r="K767">
            <v>0.8982156</v>
          </cell>
          <cell r="L767">
            <v>3674416.85</v>
          </cell>
          <cell r="M767">
            <v>3258818.03</v>
          </cell>
        </row>
        <row r="768">
          <cell r="B768" t="str">
            <v>483264-B21</v>
          </cell>
          <cell r="C768" t="str">
            <v/>
          </cell>
          <cell r="D768" t="str">
            <v/>
          </cell>
          <cell r="E768" t="str">
            <v>HP BL2x220c G5 E5450 4G 2P Svr</v>
          </cell>
          <cell r="F768" t="str">
            <v>MV</v>
          </cell>
          <cell r="G768">
            <v>53840000</v>
          </cell>
          <cell r="H768">
            <v>0</v>
          </cell>
          <cell r="I768">
            <v>53840000</v>
          </cell>
          <cell r="J768">
            <v>53840000</v>
          </cell>
          <cell r="K768">
            <v>0.88225454800000003</v>
          </cell>
          <cell r="L768">
            <v>6339415.1600000001</v>
          </cell>
          <cell r="M768">
            <v>5691781.0300000003</v>
          </cell>
        </row>
        <row r="769">
          <cell r="B769" t="str">
            <v>483265-B21</v>
          </cell>
          <cell r="C769" t="str">
            <v/>
          </cell>
          <cell r="D769" t="str">
            <v/>
          </cell>
          <cell r="E769" t="str">
            <v>HP BL2x220c G5 L5430 4G 2P Svr</v>
          </cell>
          <cell r="F769" t="str">
            <v>MV</v>
          </cell>
          <cell r="G769">
            <v>49070000</v>
          </cell>
          <cell r="H769">
            <v>0</v>
          </cell>
          <cell r="I769">
            <v>49070000</v>
          </cell>
          <cell r="J769">
            <v>49070000</v>
          </cell>
          <cell r="K769">
            <v>0.90661354999999999</v>
          </cell>
          <cell r="L769">
            <v>4582473.09</v>
          </cell>
          <cell r="M769">
            <v>4087819.71</v>
          </cell>
        </row>
        <row r="770">
          <cell r="B770" t="str">
            <v>459487-B21</v>
          </cell>
          <cell r="C770" t="str">
            <v/>
          </cell>
          <cell r="D770" t="str">
            <v/>
          </cell>
          <cell r="E770" t="str">
            <v>HP BL460c G1 E5405 1G 1P Svr</v>
          </cell>
          <cell r="F770" t="str">
            <v>MV</v>
          </cell>
          <cell r="G770">
            <v>11940000</v>
          </cell>
          <cell r="H770">
            <v>0</v>
          </cell>
          <cell r="I770">
            <v>11940000</v>
          </cell>
          <cell r="J770">
            <v>11940000</v>
          </cell>
          <cell r="K770">
            <v>0.87473284900000003</v>
          </cell>
          <cell r="L770">
            <v>1495689.78</v>
          </cell>
          <cell r="M770">
            <v>1250960.75</v>
          </cell>
        </row>
        <row r="771">
          <cell r="B771" t="str">
            <v>459486-B21</v>
          </cell>
          <cell r="C771" t="str">
            <v/>
          </cell>
          <cell r="D771" t="str">
            <v/>
          </cell>
          <cell r="E771" t="str">
            <v>HP BL460c G1 E5420 2G 1P Svr</v>
          </cell>
          <cell r="F771" t="str">
            <v>MV</v>
          </cell>
          <cell r="G771">
            <v>13190000</v>
          </cell>
          <cell r="H771">
            <v>0</v>
          </cell>
          <cell r="I771">
            <v>13190000</v>
          </cell>
          <cell r="J771">
            <v>13190000</v>
          </cell>
          <cell r="K771">
            <v>0.87622828100000005</v>
          </cell>
          <cell r="L771">
            <v>1632548.97</v>
          </cell>
          <cell r="M771">
            <v>1375889.45</v>
          </cell>
        </row>
        <row r="772">
          <cell r="B772" t="str">
            <v>459485-B21</v>
          </cell>
          <cell r="C772" t="str">
            <v/>
          </cell>
          <cell r="D772" t="str">
            <v/>
          </cell>
          <cell r="E772" t="str">
            <v>HP BL460c G1 E5430 2G 1P Svr</v>
          </cell>
          <cell r="F772" t="str">
            <v>MV</v>
          </cell>
          <cell r="G772">
            <v>14330000</v>
          </cell>
          <cell r="H772">
            <v>0</v>
          </cell>
          <cell r="I772">
            <v>14330000</v>
          </cell>
          <cell r="J772">
            <v>14330000</v>
          </cell>
          <cell r="K772">
            <v>0.87396113499999994</v>
          </cell>
          <cell r="L772">
            <v>1806136.93</v>
          </cell>
          <cell r="M772">
            <v>1534373.49</v>
          </cell>
        </row>
        <row r="773">
          <cell r="B773" t="str">
            <v>459484-B21</v>
          </cell>
          <cell r="C773" t="str">
            <v/>
          </cell>
          <cell r="D773" t="str">
            <v/>
          </cell>
          <cell r="E773" t="str">
            <v>HP BL460c G1 E5440 2G 1P Svr</v>
          </cell>
          <cell r="F773" t="str">
            <v>MV</v>
          </cell>
          <cell r="G773">
            <v>15750000</v>
          </cell>
          <cell r="H773">
            <v>0</v>
          </cell>
          <cell r="I773">
            <v>15750000</v>
          </cell>
          <cell r="J773">
            <v>15750000</v>
          </cell>
          <cell r="K773">
            <v>0.86676482399999999</v>
          </cell>
          <cell r="L773">
            <v>2098454.02</v>
          </cell>
          <cell r="M773">
            <v>1801249.58</v>
          </cell>
        </row>
        <row r="774">
          <cell r="B774" t="str">
            <v>459483-B21</v>
          </cell>
          <cell r="C774" t="str">
            <v/>
          </cell>
          <cell r="D774" t="str">
            <v/>
          </cell>
          <cell r="E774" t="str">
            <v>HP BL460c G1 E5450 2G 1P Svr</v>
          </cell>
          <cell r="F774" t="str">
            <v>MV</v>
          </cell>
          <cell r="G774">
            <v>18030000</v>
          </cell>
          <cell r="H774">
            <v>0</v>
          </cell>
          <cell r="I774">
            <v>18030000</v>
          </cell>
          <cell r="J774">
            <v>18030000</v>
          </cell>
          <cell r="K774">
            <v>0.86805837100000005</v>
          </cell>
          <cell r="L774">
            <v>2378907.5699999998</v>
          </cell>
          <cell r="M774">
            <v>2057279.77</v>
          </cell>
        </row>
        <row r="775">
          <cell r="B775" t="str">
            <v>461603-B21</v>
          </cell>
          <cell r="C775" t="str">
            <v/>
          </cell>
          <cell r="D775" t="str">
            <v/>
          </cell>
          <cell r="E775" t="str">
            <v>HP BL460c G1 X5260 2G 1P Svr</v>
          </cell>
          <cell r="F775" t="str">
            <v>MV</v>
          </cell>
          <cell r="G775">
            <v>17160000</v>
          </cell>
          <cell r="H775">
            <v>0</v>
          </cell>
          <cell r="I775">
            <v>17160000</v>
          </cell>
          <cell r="J775">
            <v>17160000</v>
          </cell>
          <cell r="K775">
            <v>0.86603835600000001</v>
          </cell>
          <cell r="L775">
            <v>2298781.81</v>
          </cell>
          <cell r="M775">
            <v>1984130.2</v>
          </cell>
        </row>
        <row r="776">
          <cell r="B776" t="str">
            <v>461605-B21</v>
          </cell>
          <cell r="C776" t="str">
            <v/>
          </cell>
          <cell r="D776" t="str">
            <v/>
          </cell>
          <cell r="E776" t="str">
            <v>HP BL460c G1 E5205 1G 1P Svr</v>
          </cell>
          <cell r="F776" t="str">
            <v>MV</v>
          </cell>
          <cell r="G776">
            <v>12220000</v>
          </cell>
          <cell r="H776">
            <v>0</v>
          </cell>
          <cell r="I776">
            <v>12220000</v>
          </cell>
          <cell r="J776">
            <v>12220000</v>
          </cell>
          <cell r="K776">
            <v>0.88088159600000004</v>
          </cell>
          <cell r="L776">
            <v>1455626.9</v>
          </cell>
          <cell r="M776">
            <v>1214392.6599999999</v>
          </cell>
        </row>
        <row r="777">
          <cell r="B777" t="str">
            <v>432636-B21</v>
          </cell>
          <cell r="C777" t="str">
            <v/>
          </cell>
          <cell r="D777" t="str">
            <v/>
          </cell>
          <cell r="E777" t="str">
            <v>HP BL460C G1 5148 LV 2G 1P Svr</v>
          </cell>
          <cell r="F777" t="str">
            <v>MV</v>
          </cell>
          <cell r="G777">
            <v>7820000</v>
          </cell>
          <cell r="H777">
            <v>0</v>
          </cell>
          <cell r="I777">
            <v>7820000</v>
          </cell>
          <cell r="J777">
            <v>7820000</v>
          </cell>
          <cell r="K777">
            <v>0.75808619200000005</v>
          </cell>
          <cell r="L777">
            <v>1891765.98</v>
          </cell>
          <cell r="M777">
            <v>1592338.8</v>
          </cell>
        </row>
        <row r="778">
          <cell r="B778" t="str">
            <v>416655-B21</v>
          </cell>
          <cell r="C778" t="str">
            <v/>
          </cell>
          <cell r="D778" t="str">
            <v/>
          </cell>
          <cell r="E778" t="str">
            <v>HP BL460c G1 5150 2G 1P Svr</v>
          </cell>
          <cell r="F778" t="str">
            <v>MV</v>
          </cell>
          <cell r="G778">
            <v>8250000</v>
          </cell>
          <cell r="H778">
            <v>0</v>
          </cell>
          <cell r="I778">
            <v>8250000</v>
          </cell>
          <cell r="J778">
            <v>8250000</v>
          </cell>
          <cell r="K778">
            <v>0.73918065300000002</v>
          </cell>
          <cell r="L778">
            <v>2151759.61</v>
          </cell>
          <cell r="M778">
            <v>1836451.89</v>
          </cell>
        </row>
        <row r="779">
          <cell r="B779" t="str">
            <v>416656-B21</v>
          </cell>
          <cell r="C779" t="str">
            <v/>
          </cell>
          <cell r="D779" t="str">
            <v/>
          </cell>
          <cell r="E779" t="str">
            <v>HP BL460c G1 5160 2G 1P Svr</v>
          </cell>
          <cell r="F779" t="str">
            <v>MV</v>
          </cell>
          <cell r="G779">
            <v>10770000</v>
          </cell>
          <cell r="H779">
            <v>0</v>
          </cell>
          <cell r="I779">
            <v>10770000</v>
          </cell>
          <cell r="J779">
            <v>10770000</v>
          </cell>
          <cell r="K779">
            <v>0.78655693500000001</v>
          </cell>
          <cell r="L779">
            <v>2298781.81</v>
          </cell>
          <cell r="M779">
            <v>1984130.2</v>
          </cell>
        </row>
        <row r="780">
          <cell r="B780" t="str">
            <v>435456-B21</v>
          </cell>
          <cell r="C780" t="str">
            <v/>
          </cell>
          <cell r="D780" t="str">
            <v/>
          </cell>
          <cell r="E780" t="str">
            <v>HP BL460c G1 E5310 1G 1P Svr</v>
          </cell>
          <cell r="F780" t="str">
            <v>MV</v>
          </cell>
          <cell r="G780">
            <v>12840000</v>
          </cell>
          <cell r="H780">
            <v>0</v>
          </cell>
          <cell r="I780">
            <v>12840000</v>
          </cell>
          <cell r="J780">
            <v>12840000</v>
          </cell>
          <cell r="K780">
            <v>0.88351325700000005</v>
          </cell>
          <cell r="L780">
            <v>1495689.78</v>
          </cell>
          <cell r="M780">
            <v>1250960.75</v>
          </cell>
        </row>
        <row r="781">
          <cell r="B781" t="str">
            <v>435457-B21</v>
          </cell>
          <cell r="C781" t="str">
            <v/>
          </cell>
          <cell r="D781" t="str">
            <v/>
          </cell>
          <cell r="E781" t="str">
            <v>HP BL460c G1 E5320 2G 1P Svr</v>
          </cell>
          <cell r="F781" t="str">
            <v>MV</v>
          </cell>
          <cell r="G781">
            <v>7490000</v>
          </cell>
          <cell r="H781">
            <v>0</v>
          </cell>
          <cell r="I781">
            <v>7490000</v>
          </cell>
          <cell r="J781">
            <v>7490000</v>
          </cell>
          <cell r="K781">
            <v>0.79194550100000005</v>
          </cell>
          <cell r="L781">
            <v>1558328.2</v>
          </cell>
          <cell r="M781">
            <v>1308149.44</v>
          </cell>
        </row>
        <row r="782">
          <cell r="B782" t="str">
            <v>443751-B21</v>
          </cell>
          <cell r="C782" t="str">
            <v/>
          </cell>
          <cell r="D782" t="str">
            <v/>
          </cell>
          <cell r="E782" t="str">
            <v>HP BL460c G1 L5320 2G 1P Svr</v>
          </cell>
          <cell r="F782" t="str">
            <v>MV</v>
          </cell>
          <cell r="G782">
            <v>7630000</v>
          </cell>
          <cell r="H782">
            <v>0</v>
          </cell>
          <cell r="I782">
            <v>7630000</v>
          </cell>
          <cell r="J782">
            <v>7630000</v>
          </cell>
          <cell r="K782">
            <v>0.78525984900000001</v>
          </cell>
          <cell r="L782">
            <v>1638467.35</v>
          </cell>
          <cell r="M782">
            <v>1381299.01</v>
          </cell>
        </row>
        <row r="783">
          <cell r="B783" t="str">
            <v>453608-B21</v>
          </cell>
          <cell r="C783" t="str">
            <v/>
          </cell>
          <cell r="D783" t="str">
            <v/>
          </cell>
          <cell r="E783" t="str">
            <v>HP BL460c G1 L5335 2G 1P Svr</v>
          </cell>
          <cell r="F783" t="str">
            <v>MV</v>
          </cell>
          <cell r="G783">
            <v>7970000</v>
          </cell>
          <cell r="H783">
            <v>0</v>
          </cell>
          <cell r="I783">
            <v>7970000</v>
          </cell>
          <cell r="J783">
            <v>7970000</v>
          </cell>
          <cell r="K783">
            <v>0.78511150100000004</v>
          </cell>
          <cell r="L783">
            <v>1712661.34</v>
          </cell>
          <cell r="M783">
            <v>1449039.02</v>
          </cell>
        </row>
        <row r="784">
          <cell r="B784" t="str">
            <v>435458-B21</v>
          </cell>
          <cell r="C784" t="str">
            <v/>
          </cell>
          <cell r="D784" t="str">
            <v/>
          </cell>
          <cell r="E784" t="str">
            <v>HP BL460c G1 E5345 2G 1P Svr</v>
          </cell>
          <cell r="F784" t="str">
            <v>MV</v>
          </cell>
          <cell r="G784">
            <v>14900000</v>
          </cell>
          <cell r="H784">
            <v>0</v>
          </cell>
          <cell r="I784">
            <v>14900000</v>
          </cell>
          <cell r="J784">
            <v>14900000</v>
          </cell>
          <cell r="K784">
            <v>0.878782756</v>
          </cell>
          <cell r="L784">
            <v>1806136.93</v>
          </cell>
          <cell r="M784">
            <v>1534373.49</v>
          </cell>
        </row>
        <row r="785">
          <cell r="B785" t="str">
            <v>435459-B21</v>
          </cell>
          <cell r="C785" t="str">
            <v/>
          </cell>
          <cell r="D785" t="str">
            <v/>
          </cell>
          <cell r="E785" t="str">
            <v>HP BL460c G1 X5355 2G 1P Svr</v>
          </cell>
          <cell r="F785" t="str">
            <v>MV</v>
          </cell>
          <cell r="G785">
            <v>16890000</v>
          </cell>
          <cell r="H785">
            <v>0</v>
          </cell>
          <cell r="I785">
            <v>16890000</v>
          </cell>
          <cell r="J785">
            <v>16890000</v>
          </cell>
          <cell r="K785">
            <v>0.87180323599999998</v>
          </cell>
          <cell r="L785">
            <v>2165243.34</v>
          </cell>
          <cell r="M785">
            <v>1862214.25</v>
          </cell>
        </row>
        <row r="786">
          <cell r="B786" t="str">
            <v>453330-B21</v>
          </cell>
          <cell r="C786" t="str">
            <v/>
          </cell>
          <cell r="D786" t="str">
            <v/>
          </cell>
          <cell r="E786" t="str">
            <v>HP BL460c G1 X5365 2G 1P Svr</v>
          </cell>
          <cell r="F786" t="str">
            <v>MV</v>
          </cell>
          <cell r="G786">
            <v>11380000</v>
          </cell>
          <cell r="H786">
            <v>0</v>
          </cell>
          <cell r="I786">
            <v>11380000</v>
          </cell>
          <cell r="J786">
            <v>11380000</v>
          </cell>
          <cell r="K786">
            <v>0.76279344400000004</v>
          </cell>
          <cell r="L786">
            <v>2699410.61</v>
          </cell>
          <cell r="M786">
            <v>2349878.0499999998</v>
          </cell>
        </row>
        <row r="787">
          <cell r="B787" t="str">
            <v>461604-B21</v>
          </cell>
          <cell r="C787" t="str">
            <v/>
          </cell>
          <cell r="D787" t="str">
            <v/>
          </cell>
          <cell r="E787" t="str">
            <v>HP BL460c G1 L5240 2G 1P Svr</v>
          </cell>
          <cell r="F787" t="str">
            <v>MV</v>
          </cell>
          <cell r="G787">
            <v>15580000</v>
          </cell>
          <cell r="H787">
            <v>0</v>
          </cell>
          <cell r="I787">
            <v>15580000</v>
          </cell>
          <cell r="J787">
            <v>15580000</v>
          </cell>
          <cell r="K787">
            <v>0.86514086999999995</v>
          </cell>
          <cell r="L787">
            <v>2101105.2400000002</v>
          </cell>
          <cell r="M787">
            <v>1803646.39</v>
          </cell>
        </row>
        <row r="788">
          <cell r="B788" t="str">
            <v>462873-B21</v>
          </cell>
          <cell r="C788" t="str">
            <v/>
          </cell>
          <cell r="D788" t="str">
            <v/>
          </cell>
          <cell r="E788" t="str">
            <v>HP BL460c G1 L5410 2G 1P Svr</v>
          </cell>
          <cell r="F788" t="str">
            <v>MV</v>
          </cell>
          <cell r="G788">
            <v>12960000</v>
          </cell>
          <cell r="H788">
            <v>0</v>
          </cell>
          <cell r="I788">
            <v>12960000</v>
          </cell>
          <cell r="J788">
            <v>12960000</v>
          </cell>
          <cell r="K788">
            <v>0.87357505000000002</v>
          </cell>
          <cell r="L788">
            <v>1638467.35</v>
          </cell>
          <cell r="M788">
            <v>1381299.01</v>
          </cell>
        </row>
        <row r="789">
          <cell r="B789" t="str">
            <v>462872-B21</v>
          </cell>
          <cell r="C789" t="str">
            <v/>
          </cell>
          <cell r="D789" t="str">
            <v/>
          </cell>
          <cell r="E789" t="str">
            <v>HP BL460c G1 L5420 2G 1P Svr</v>
          </cell>
          <cell r="F789" t="str">
            <v>MV</v>
          </cell>
          <cell r="G789">
            <v>13590000</v>
          </cell>
          <cell r="H789">
            <v>0</v>
          </cell>
          <cell r="I789">
            <v>13590000</v>
          </cell>
          <cell r="J789">
            <v>13590000</v>
          </cell>
          <cell r="K789">
            <v>0.87397635500000004</v>
          </cell>
          <cell r="L789">
            <v>1712661.34</v>
          </cell>
          <cell r="M789">
            <v>1449039.02</v>
          </cell>
        </row>
        <row r="790">
          <cell r="B790" t="str">
            <v>492310-B21</v>
          </cell>
          <cell r="C790" t="str">
            <v/>
          </cell>
          <cell r="D790" t="str">
            <v/>
          </cell>
          <cell r="E790" t="str">
            <v>HP BL460c G5 L5430 2GLP 1P Svr</v>
          </cell>
          <cell r="F790" t="str">
            <v>MV</v>
          </cell>
          <cell r="G790">
            <v>15820000</v>
          </cell>
          <cell r="H790">
            <v>0</v>
          </cell>
          <cell r="I790">
            <v>15820000</v>
          </cell>
          <cell r="J790">
            <v>15820000</v>
          </cell>
          <cell r="K790">
            <v>0.87378951599999999</v>
          </cell>
          <cell r="L790">
            <v>1996649.85</v>
          </cell>
          <cell r="M790">
            <v>1663024.61</v>
          </cell>
        </row>
        <row r="791">
          <cell r="B791" t="str">
            <v>501713-B21</v>
          </cell>
          <cell r="C791" t="str">
            <v/>
          </cell>
          <cell r="D791" t="str">
            <v/>
          </cell>
          <cell r="E791" t="str">
            <v>HP BL460c G5 E5450 2GLP 1P Svr</v>
          </cell>
          <cell r="F791" t="str">
            <v>MV</v>
          </cell>
          <cell r="G791">
            <v>18680000</v>
          </cell>
          <cell r="H791">
            <v>0</v>
          </cell>
          <cell r="I791">
            <v>18680000</v>
          </cell>
          <cell r="J791">
            <v>18680000</v>
          </cell>
          <cell r="K791">
            <v>0.86960017999999994</v>
          </cell>
          <cell r="L791">
            <v>2435868.63</v>
          </cell>
          <cell r="M791">
            <v>2064014.94</v>
          </cell>
        </row>
        <row r="792">
          <cell r="B792" t="str">
            <v>459500-B21</v>
          </cell>
          <cell r="C792" t="str">
            <v/>
          </cell>
          <cell r="D792" t="str">
            <v/>
          </cell>
          <cell r="E792" t="str">
            <v>HP BL480c G1 E5410 2G 1P Svr</v>
          </cell>
          <cell r="F792" t="str">
            <v>MV</v>
          </cell>
          <cell r="G792">
            <v>15120000</v>
          </cell>
          <cell r="H792">
            <v>0</v>
          </cell>
          <cell r="I792">
            <v>15120000</v>
          </cell>
          <cell r="J792">
            <v>15120000</v>
          </cell>
          <cell r="K792">
            <v>0.88796059199999999</v>
          </cell>
          <cell r="L792">
            <v>1694035.85</v>
          </cell>
          <cell r="M792">
            <v>1402709.62</v>
          </cell>
        </row>
        <row r="793">
          <cell r="B793" t="str">
            <v>459499-B21</v>
          </cell>
          <cell r="C793" t="str">
            <v/>
          </cell>
          <cell r="D793" t="str">
            <v/>
          </cell>
          <cell r="E793" t="str">
            <v>HP BL480c G1 E5430 2G 1P Svr</v>
          </cell>
          <cell r="F793" t="str">
            <v>MV</v>
          </cell>
          <cell r="G793">
            <v>16830000</v>
          </cell>
          <cell r="H793">
            <v>0</v>
          </cell>
          <cell r="I793">
            <v>16830000</v>
          </cell>
          <cell r="J793">
            <v>16830000</v>
          </cell>
          <cell r="K793">
            <v>0.88462084399999996</v>
          </cell>
          <cell r="L793">
            <v>1941831.19</v>
          </cell>
          <cell r="M793">
            <v>1628933.67</v>
          </cell>
        </row>
        <row r="794">
          <cell r="B794" t="str">
            <v>459498-B21</v>
          </cell>
          <cell r="C794" t="str">
            <v/>
          </cell>
          <cell r="D794" t="str">
            <v/>
          </cell>
          <cell r="E794" t="str">
            <v>HP BL480c G1 E5440 4G 2P Svr</v>
          </cell>
          <cell r="F794" t="str">
            <v>MV</v>
          </cell>
          <cell r="G794">
            <v>24900000</v>
          </cell>
          <cell r="H794">
            <v>0</v>
          </cell>
          <cell r="I794">
            <v>24900000</v>
          </cell>
          <cell r="J794">
            <v>24900000</v>
          </cell>
          <cell r="K794">
            <v>0.87196309900000002</v>
          </cell>
          <cell r="L794">
            <v>3188118.83</v>
          </cell>
          <cell r="M794">
            <v>2766722.14</v>
          </cell>
        </row>
        <row r="795">
          <cell r="B795" t="str">
            <v>459497-B21</v>
          </cell>
          <cell r="C795" t="str">
            <v/>
          </cell>
          <cell r="D795" t="str">
            <v/>
          </cell>
          <cell r="E795" t="str">
            <v>HP BL480c G1 E5450 4G 2P Svr</v>
          </cell>
          <cell r="F795" t="str">
            <v>MV</v>
          </cell>
          <cell r="G795">
            <v>29450000</v>
          </cell>
          <cell r="H795">
            <v>0</v>
          </cell>
          <cell r="I795">
            <v>29450000</v>
          </cell>
          <cell r="J795">
            <v>29450000</v>
          </cell>
          <cell r="K795">
            <v>0.87269906500000005</v>
          </cell>
          <cell r="L795">
            <v>3749012.54</v>
          </cell>
          <cell r="M795">
            <v>3278782.52</v>
          </cell>
        </row>
        <row r="796">
          <cell r="B796" t="str">
            <v>459496-B21</v>
          </cell>
          <cell r="C796" t="str">
            <v/>
          </cell>
          <cell r="D796" t="str">
            <v/>
          </cell>
          <cell r="E796" t="str">
            <v>HP BL480c G1 X5460 4G 2P Svr</v>
          </cell>
          <cell r="F796" t="str">
            <v>MV</v>
          </cell>
          <cell r="G796">
            <v>31720000</v>
          </cell>
          <cell r="H796">
            <v>0</v>
          </cell>
          <cell r="I796">
            <v>31720000</v>
          </cell>
          <cell r="J796">
            <v>31720000</v>
          </cell>
          <cell r="K796">
            <v>0.86160092600000004</v>
          </cell>
          <cell r="L796">
            <v>4390018.62</v>
          </cell>
          <cell r="M796">
            <v>3863979.08</v>
          </cell>
        </row>
        <row r="797">
          <cell r="B797" t="str">
            <v>461606-B21</v>
          </cell>
          <cell r="C797" t="str">
            <v/>
          </cell>
          <cell r="D797" t="str">
            <v/>
          </cell>
          <cell r="E797" t="str">
            <v>HP BL480c G1 X5260 4G 2P Svr</v>
          </cell>
          <cell r="F797" t="str">
            <v>MV</v>
          </cell>
          <cell r="G797">
            <v>27750000</v>
          </cell>
          <cell r="H797">
            <v>0</v>
          </cell>
          <cell r="I797">
            <v>27750000</v>
          </cell>
          <cell r="J797">
            <v>27750000</v>
          </cell>
          <cell r="K797">
            <v>0.87067527899999997</v>
          </cell>
          <cell r="L797">
            <v>3588761.02</v>
          </cell>
          <cell r="M797">
            <v>3132483.38</v>
          </cell>
        </row>
        <row r="798">
          <cell r="B798" t="str">
            <v>416668-B21</v>
          </cell>
          <cell r="C798" t="str">
            <v/>
          </cell>
          <cell r="D798" t="str">
            <v/>
          </cell>
          <cell r="E798" t="str">
            <v>HP BL480c G1 5150 4G 2P Svr</v>
          </cell>
          <cell r="F798" t="str">
            <v>MV</v>
          </cell>
          <cell r="G798">
            <v>14480000</v>
          </cell>
          <cell r="H798">
            <v>0</v>
          </cell>
          <cell r="I798">
            <v>14480000</v>
          </cell>
          <cell r="J798">
            <v>14480000</v>
          </cell>
          <cell r="K798">
            <v>0.77982604799999999</v>
          </cell>
          <cell r="L798">
            <v>3188118.83</v>
          </cell>
          <cell r="M798">
            <v>2766722.14</v>
          </cell>
        </row>
        <row r="799">
          <cell r="B799" t="str">
            <v>416669-B21</v>
          </cell>
          <cell r="C799" t="str">
            <v/>
          </cell>
          <cell r="D799" t="str">
            <v/>
          </cell>
          <cell r="E799" t="str">
            <v>HP BL480c G1 5160 4G 2P Svr</v>
          </cell>
          <cell r="F799" t="str">
            <v>MV</v>
          </cell>
          <cell r="G799">
            <v>16130000</v>
          </cell>
          <cell r="H799">
            <v>0</v>
          </cell>
          <cell r="I799">
            <v>16130000</v>
          </cell>
          <cell r="J799">
            <v>16130000</v>
          </cell>
          <cell r="K799">
            <v>0.76996345300000002</v>
          </cell>
          <cell r="L799">
            <v>3710489.51</v>
          </cell>
          <cell r="M799">
            <v>3208592.14</v>
          </cell>
        </row>
        <row r="800">
          <cell r="B800" t="str">
            <v>435460-B21</v>
          </cell>
          <cell r="C800" t="str">
            <v/>
          </cell>
          <cell r="D800" t="str">
            <v/>
          </cell>
          <cell r="E800" t="str">
            <v>HP BL480c G1 E5310 2G 1P Svr</v>
          </cell>
          <cell r="F800" t="str">
            <v>MV</v>
          </cell>
          <cell r="G800">
            <v>8440000</v>
          </cell>
          <cell r="H800">
            <v>0</v>
          </cell>
          <cell r="I800">
            <v>8440000</v>
          </cell>
          <cell r="J800">
            <v>8440000</v>
          </cell>
          <cell r="K800">
            <v>0.80320031599999997</v>
          </cell>
          <cell r="L800">
            <v>1660989.33</v>
          </cell>
          <cell r="M800">
            <v>1372555.34</v>
          </cell>
        </row>
        <row r="801">
          <cell r="B801" t="str">
            <v>435461-B21</v>
          </cell>
          <cell r="C801" t="str">
            <v/>
          </cell>
          <cell r="D801" t="str">
            <v/>
          </cell>
          <cell r="E801" t="str">
            <v>HP BL480c G1 E5320 2G 1P Svr</v>
          </cell>
          <cell r="F801" t="str">
            <v>MV</v>
          </cell>
          <cell r="G801">
            <v>8740000</v>
          </cell>
          <cell r="H801">
            <v>0</v>
          </cell>
          <cell r="I801">
            <v>8740000</v>
          </cell>
          <cell r="J801">
            <v>8740000</v>
          </cell>
          <cell r="K801">
            <v>0.80383649999999995</v>
          </cell>
          <cell r="L801">
            <v>1714468.99</v>
          </cell>
          <cell r="M801">
            <v>1421361.89</v>
          </cell>
        </row>
        <row r="802">
          <cell r="B802" t="str">
            <v>435462-B21</v>
          </cell>
          <cell r="C802" t="str">
            <v/>
          </cell>
          <cell r="D802" t="str">
            <v/>
          </cell>
          <cell r="E802" t="str">
            <v>HP BL480c G1 E5345 4G 2P Svr</v>
          </cell>
          <cell r="F802" t="str">
            <v>MV</v>
          </cell>
          <cell r="G802">
            <v>12380000</v>
          </cell>
          <cell r="H802">
            <v>0</v>
          </cell>
          <cell r="I802">
            <v>12380000</v>
          </cell>
          <cell r="J802">
            <v>12380000</v>
          </cell>
          <cell r="K802">
            <v>0.78661661400000005</v>
          </cell>
          <cell r="L802">
            <v>2641686.3199999998</v>
          </cell>
          <cell r="M802">
            <v>2267864.2999999998</v>
          </cell>
        </row>
        <row r="803">
          <cell r="B803" t="str">
            <v>435463-B21</v>
          </cell>
          <cell r="C803" t="str">
            <v/>
          </cell>
          <cell r="D803" t="str">
            <v/>
          </cell>
          <cell r="E803" t="str">
            <v>HP BL480c G1 X5355 4G 2P Svr</v>
          </cell>
          <cell r="F803" t="str">
            <v>MV</v>
          </cell>
          <cell r="G803">
            <v>17380000</v>
          </cell>
          <cell r="H803">
            <v>0</v>
          </cell>
          <cell r="I803">
            <v>17380000</v>
          </cell>
          <cell r="J803">
            <v>17380000</v>
          </cell>
          <cell r="K803">
            <v>0.80667937099999998</v>
          </cell>
          <cell r="L803">
            <v>3359912.53</v>
          </cell>
          <cell r="M803">
            <v>2923545.82</v>
          </cell>
        </row>
        <row r="804">
          <cell r="B804" t="str">
            <v>453331-B21</v>
          </cell>
          <cell r="C804" t="str">
            <v/>
          </cell>
          <cell r="D804" t="str">
            <v/>
          </cell>
          <cell r="E804" t="str">
            <v>HP BL480c G1 X5365 4G 2P Svr</v>
          </cell>
          <cell r="F804" t="str">
            <v>MV</v>
          </cell>
          <cell r="G804">
            <v>18080000</v>
          </cell>
          <cell r="H804">
            <v>0</v>
          </cell>
          <cell r="I804">
            <v>18080000</v>
          </cell>
          <cell r="J804">
            <v>18080000</v>
          </cell>
          <cell r="K804">
            <v>0.75507409000000003</v>
          </cell>
          <cell r="L804">
            <v>4428260.46</v>
          </cell>
          <cell r="M804">
            <v>3898873.42</v>
          </cell>
        </row>
        <row r="805">
          <cell r="B805" t="str">
            <v>492327-B21</v>
          </cell>
          <cell r="C805" t="str">
            <v/>
          </cell>
          <cell r="D805" t="str">
            <v/>
          </cell>
          <cell r="E805" t="str">
            <v>HP BL480c G1 X5470 4G 2P Svr</v>
          </cell>
          <cell r="F805" t="str">
            <v>MV</v>
          </cell>
          <cell r="G805">
            <v>39590000</v>
          </cell>
          <cell r="H805">
            <v>0</v>
          </cell>
          <cell r="I805">
            <v>39590000</v>
          </cell>
          <cell r="J805">
            <v>39590000</v>
          </cell>
          <cell r="K805">
            <v>0.87562046199999999</v>
          </cell>
          <cell r="L805">
            <v>4924185.8899999997</v>
          </cell>
          <cell r="M805">
            <v>4351642.88</v>
          </cell>
        </row>
        <row r="806">
          <cell r="B806" t="str">
            <v>453431-B21</v>
          </cell>
          <cell r="C806" t="str">
            <v/>
          </cell>
          <cell r="D806" t="str">
            <v/>
          </cell>
          <cell r="E806" t="str">
            <v>HP BL495c G5 2356 1P 4G Svr</v>
          </cell>
          <cell r="F806" t="str">
            <v>MV</v>
          </cell>
          <cell r="G806">
            <v>18540000</v>
          </cell>
          <cell r="H806">
            <v>0</v>
          </cell>
          <cell r="I806">
            <v>18540000</v>
          </cell>
          <cell r="J806">
            <v>18540000</v>
          </cell>
          <cell r="K806">
            <v>0.90848433299999998</v>
          </cell>
          <cell r="L806">
            <v>1696700.46</v>
          </cell>
          <cell r="M806">
            <v>1393242.89</v>
          </cell>
        </row>
        <row r="807">
          <cell r="B807" t="str">
            <v>453432-B21</v>
          </cell>
          <cell r="C807" t="str">
            <v/>
          </cell>
          <cell r="D807" t="str">
            <v/>
          </cell>
          <cell r="E807" t="str">
            <v>HP BL495c G5 2352 1P 4G Svr</v>
          </cell>
          <cell r="F807" t="str">
            <v>MV</v>
          </cell>
          <cell r="G807">
            <v>16220000</v>
          </cell>
          <cell r="H807">
            <v>0</v>
          </cell>
          <cell r="I807">
            <v>16220000</v>
          </cell>
          <cell r="J807">
            <v>16220000</v>
          </cell>
          <cell r="K807">
            <v>0.91537800700000005</v>
          </cell>
          <cell r="L807">
            <v>1372568.73</v>
          </cell>
          <cell r="M807">
            <v>1097323.8899999999</v>
          </cell>
        </row>
        <row r="808">
          <cell r="B808" t="str">
            <v>453433-B21</v>
          </cell>
          <cell r="C808" t="str">
            <v/>
          </cell>
          <cell r="D808" t="str">
            <v/>
          </cell>
          <cell r="E808" t="str">
            <v>HP BL495c G5 2347HE 1P 4G Svr</v>
          </cell>
          <cell r="F808" t="str">
            <v>MV</v>
          </cell>
          <cell r="G808">
            <v>16550000</v>
          </cell>
          <cell r="H808">
            <v>0</v>
          </cell>
          <cell r="I808">
            <v>16550000</v>
          </cell>
          <cell r="J808">
            <v>16550000</v>
          </cell>
          <cell r="K808">
            <v>0.92025547100000005</v>
          </cell>
          <cell r="L808">
            <v>1319771.96</v>
          </cell>
          <cell r="M808">
            <v>1049119.8899999999</v>
          </cell>
        </row>
        <row r="809">
          <cell r="B809" t="str">
            <v>500041-B21</v>
          </cell>
          <cell r="C809" t="str">
            <v/>
          </cell>
          <cell r="D809" t="str">
            <v/>
          </cell>
          <cell r="E809" t="str">
            <v>HP BL495c G5 2384 1P 4G Svr</v>
          </cell>
          <cell r="F809" t="str">
            <v>MV</v>
          </cell>
          <cell r="G809">
            <v>20220000</v>
          </cell>
          <cell r="H809">
            <v>0</v>
          </cell>
          <cell r="I809">
            <v>20220000</v>
          </cell>
          <cell r="J809">
            <v>20220000</v>
          </cell>
          <cell r="K809">
            <v>0.90571506300000004</v>
          </cell>
          <cell r="L809">
            <v>1906441.42</v>
          </cell>
          <cell r="M809">
            <v>1584719.89</v>
          </cell>
        </row>
        <row r="810">
          <cell r="B810" t="str">
            <v>505638-B21</v>
          </cell>
          <cell r="C810" t="str">
            <v/>
          </cell>
          <cell r="D810" t="str">
            <v/>
          </cell>
          <cell r="E810" t="str">
            <v>HP BL495c G5 2378 1P 4G Svr</v>
          </cell>
          <cell r="F810" t="str">
            <v>MV</v>
          </cell>
          <cell r="G810">
            <v>17240000</v>
          </cell>
          <cell r="H810">
            <v>0</v>
          </cell>
          <cell r="I810">
            <v>17240000</v>
          </cell>
          <cell r="J810">
            <v>17240000</v>
          </cell>
          <cell r="K810">
            <v>0.91357857899999995</v>
          </cell>
          <cell r="L810">
            <v>1489905.3</v>
          </cell>
          <cell r="M810">
            <v>1204443.8899999999</v>
          </cell>
        </row>
        <row r="811">
          <cell r="B811" t="str">
            <v>443530-B21</v>
          </cell>
          <cell r="C811" t="str">
            <v/>
          </cell>
          <cell r="D811" t="str">
            <v/>
          </cell>
          <cell r="E811" t="str">
            <v>HP BL680c G5 E7310 QC 2P Svr</v>
          </cell>
          <cell r="F811" t="str">
            <v>MV</v>
          </cell>
          <cell r="G811">
            <v>42180000</v>
          </cell>
          <cell r="H811">
            <v>0</v>
          </cell>
          <cell r="I811">
            <v>42180000</v>
          </cell>
          <cell r="J811">
            <v>42180000</v>
          </cell>
          <cell r="K811">
            <v>0.90830389600000006</v>
          </cell>
          <cell r="L811">
            <v>3867741.67</v>
          </cell>
          <cell r="M811">
            <v>3327789.92</v>
          </cell>
        </row>
        <row r="812">
          <cell r="B812" t="str">
            <v>443529-B21</v>
          </cell>
          <cell r="C812" t="str">
            <v/>
          </cell>
          <cell r="D812" t="str">
            <v/>
          </cell>
          <cell r="E812" t="str">
            <v>HP BL680c G5 E7320 QC 2P Svr</v>
          </cell>
          <cell r="F812" t="str">
            <v>MV</v>
          </cell>
          <cell r="G812">
            <v>46730000</v>
          </cell>
          <cell r="H812">
            <v>0</v>
          </cell>
          <cell r="I812">
            <v>46730000</v>
          </cell>
          <cell r="J812">
            <v>46730000</v>
          </cell>
          <cell r="K812">
            <v>0.90297307400000004</v>
          </cell>
          <cell r="L812">
            <v>4534068.24</v>
          </cell>
          <cell r="M812">
            <v>3936097.62</v>
          </cell>
        </row>
        <row r="813">
          <cell r="B813" t="str">
            <v>449316-B21</v>
          </cell>
          <cell r="C813" t="str">
            <v/>
          </cell>
          <cell r="D813" t="str">
            <v/>
          </cell>
          <cell r="E813" t="str">
            <v>HP BL680c G5 E7330 QC 2P Svr</v>
          </cell>
          <cell r="F813" t="str">
            <v>MV</v>
          </cell>
          <cell r="G813">
            <v>51280000</v>
          </cell>
          <cell r="H813">
            <v>0</v>
          </cell>
          <cell r="I813">
            <v>51280000</v>
          </cell>
          <cell r="J813">
            <v>51280000</v>
          </cell>
          <cell r="K813">
            <v>0.90293895000000002</v>
          </cell>
          <cell r="L813">
            <v>4977290.63</v>
          </cell>
          <cell r="M813">
            <v>4340743.42</v>
          </cell>
        </row>
        <row r="814">
          <cell r="B814" t="str">
            <v>443528-B21</v>
          </cell>
          <cell r="C814" t="str">
            <v/>
          </cell>
          <cell r="D814" t="str">
            <v/>
          </cell>
          <cell r="E814" t="str">
            <v>HP BL680c G5 E7340 QC 2P Svr</v>
          </cell>
          <cell r="F814" t="str">
            <v>MV</v>
          </cell>
          <cell r="G814">
            <v>58660000</v>
          </cell>
          <cell r="H814">
            <v>0</v>
          </cell>
          <cell r="I814">
            <v>58660000</v>
          </cell>
          <cell r="J814">
            <v>58660000</v>
          </cell>
          <cell r="K814">
            <v>0.89435847000000002</v>
          </cell>
          <cell r="L814">
            <v>6196932.1699999999</v>
          </cell>
          <cell r="M814">
            <v>5454202.2599999998</v>
          </cell>
        </row>
        <row r="815">
          <cell r="B815" t="str">
            <v>492334-B21</v>
          </cell>
          <cell r="C815" t="str">
            <v/>
          </cell>
          <cell r="D815" t="str">
            <v/>
          </cell>
          <cell r="E815" t="str">
            <v>HP BL680c G5 E7450 2P 8G Svr</v>
          </cell>
          <cell r="F815" t="str">
            <v>MV</v>
          </cell>
          <cell r="G815">
            <v>77740000</v>
          </cell>
          <cell r="H815">
            <v>0</v>
          </cell>
          <cell r="I815">
            <v>77740000</v>
          </cell>
          <cell r="J815">
            <v>77740000</v>
          </cell>
          <cell r="K815">
            <v>0.91204971199999996</v>
          </cell>
          <cell r="L815">
            <v>6837255.3599999901</v>
          </cell>
          <cell r="M815">
            <v>6038769.4900000002</v>
          </cell>
        </row>
        <row r="816">
          <cell r="B816" t="str">
            <v>492335-B21</v>
          </cell>
          <cell r="C816" t="str">
            <v/>
          </cell>
          <cell r="D816" t="str">
            <v/>
          </cell>
          <cell r="E816" t="str">
            <v>HP BL680c G5 E7440 2P 8G Svr</v>
          </cell>
          <cell r="F816" t="str">
            <v>MV</v>
          </cell>
          <cell r="G816">
            <v>68460000</v>
          </cell>
          <cell r="H816">
            <v>0</v>
          </cell>
          <cell r="I816">
            <v>68460000</v>
          </cell>
          <cell r="J816">
            <v>68460000</v>
          </cell>
          <cell r="K816">
            <v>0.90986061699999998</v>
          </cell>
          <cell r="L816">
            <v>6170942.1799999997</v>
          </cell>
          <cell r="M816">
            <v>5430461.79</v>
          </cell>
        </row>
        <row r="817">
          <cell r="B817" t="str">
            <v>492336-B21</v>
          </cell>
          <cell r="C817" t="str">
            <v/>
          </cell>
          <cell r="D817" t="str">
            <v/>
          </cell>
          <cell r="E817" t="str">
            <v>HP BL680c G5 E7430 2P 8G Svr</v>
          </cell>
          <cell r="F817" t="str">
            <v>MV</v>
          </cell>
          <cell r="G817">
            <v>61180000</v>
          </cell>
          <cell r="H817">
            <v>0</v>
          </cell>
          <cell r="I817">
            <v>61180000</v>
          </cell>
          <cell r="J817">
            <v>61180000</v>
          </cell>
          <cell r="K817">
            <v>0.91907016600000002</v>
          </cell>
          <cell r="L817">
            <v>4951287.25</v>
          </cell>
          <cell r="M817">
            <v>4317002.95</v>
          </cell>
        </row>
        <row r="818">
          <cell r="B818" t="str">
            <v>492337-B21</v>
          </cell>
          <cell r="C818" t="str">
            <v/>
          </cell>
          <cell r="D818" t="str">
            <v/>
          </cell>
          <cell r="E818" t="str">
            <v>HP BL680c G5 E7420 2P 8G Svr</v>
          </cell>
          <cell r="F818" t="str">
            <v>MV</v>
          </cell>
          <cell r="G818">
            <v>55890000</v>
          </cell>
          <cell r="H818">
            <v>0</v>
          </cell>
          <cell r="I818">
            <v>55890000</v>
          </cell>
          <cell r="J818">
            <v>55890000</v>
          </cell>
          <cell r="K818">
            <v>0.91934064299999996</v>
          </cell>
          <cell r="L818">
            <v>4508051.47</v>
          </cell>
          <cell r="M818">
            <v>3912357.15</v>
          </cell>
        </row>
        <row r="819">
          <cell r="B819" t="str">
            <v>492338-B21</v>
          </cell>
          <cell r="C819" t="str">
            <v/>
          </cell>
          <cell r="D819" t="str">
            <v/>
          </cell>
          <cell r="E819" t="str">
            <v>HP BL680c G5 L7445 2P LP8G Svr</v>
          </cell>
          <cell r="F819" t="str">
            <v>MV</v>
          </cell>
          <cell r="G819">
            <v>69400000</v>
          </cell>
          <cell r="H819">
            <v>0</v>
          </cell>
          <cell r="I819">
            <v>69400000</v>
          </cell>
          <cell r="J819">
            <v>69400000</v>
          </cell>
          <cell r="K819">
            <v>0.91108152499999995</v>
          </cell>
          <cell r="L819">
            <v>6170942.1799999997</v>
          </cell>
          <cell r="M819">
            <v>5430461.79</v>
          </cell>
        </row>
        <row r="820">
          <cell r="B820" t="str">
            <v>445105-B21</v>
          </cell>
          <cell r="C820" t="str">
            <v/>
          </cell>
          <cell r="D820" t="str">
            <v/>
          </cell>
          <cell r="E820" t="str">
            <v>HP BL465c G5 2356 QC 1P 2G Svr</v>
          </cell>
          <cell r="F820" t="str">
            <v>MV</v>
          </cell>
          <cell r="G820">
            <v>13710000</v>
          </cell>
          <cell r="H820">
            <v>0</v>
          </cell>
          <cell r="I820">
            <v>13710000</v>
          </cell>
          <cell r="J820">
            <v>13710000</v>
          </cell>
          <cell r="K820">
            <v>0.87205371600000003</v>
          </cell>
          <cell r="L820">
            <v>1754143.56</v>
          </cell>
          <cell r="M820">
            <v>1437443.28</v>
          </cell>
        </row>
        <row r="821">
          <cell r="B821" t="str">
            <v>445574-B21</v>
          </cell>
          <cell r="C821" t="str">
            <v/>
          </cell>
          <cell r="D821" t="str">
            <v/>
          </cell>
          <cell r="E821" t="str">
            <v>HP BL465c G5 2352 QC 1P 2G Svr</v>
          </cell>
          <cell r="F821" t="str">
            <v>MV</v>
          </cell>
          <cell r="G821">
            <v>11430000</v>
          </cell>
          <cell r="H821">
            <v>0</v>
          </cell>
          <cell r="I821">
            <v>11430000</v>
          </cell>
          <cell r="J821">
            <v>11430000</v>
          </cell>
          <cell r="K821">
            <v>0.87561240600000001</v>
          </cell>
          <cell r="L821">
            <v>1421750.2</v>
          </cell>
          <cell r="M821">
            <v>1133999.1000000001</v>
          </cell>
        </row>
        <row r="822">
          <cell r="B822" t="str">
            <v>456882-B21</v>
          </cell>
          <cell r="C822" t="str">
            <v/>
          </cell>
          <cell r="D822" t="str">
            <v/>
          </cell>
          <cell r="E822" t="str">
            <v>HP BL465c G5 2347HE QC 1P 4GLP Svr</v>
          </cell>
          <cell r="F822" t="str">
            <v>MV</v>
          </cell>
          <cell r="G822">
            <v>12110000</v>
          </cell>
          <cell r="H822">
            <v>0</v>
          </cell>
          <cell r="I822">
            <v>12110000</v>
          </cell>
          <cell r="J822">
            <v>12110000</v>
          </cell>
          <cell r="K822">
            <v>0.88187277900000005</v>
          </cell>
          <cell r="L822">
            <v>1430520.65</v>
          </cell>
          <cell r="M822">
            <v>1142006.32</v>
          </cell>
        </row>
        <row r="823">
          <cell r="B823" t="str">
            <v>403434-B21</v>
          </cell>
          <cell r="C823" t="str">
            <v/>
          </cell>
          <cell r="D823" t="str">
            <v/>
          </cell>
          <cell r="E823" t="str">
            <v>HP BL465c G1 2214HE DC 1P 2G Svr</v>
          </cell>
          <cell r="F823" t="str">
            <v>MV</v>
          </cell>
          <cell r="G823">
            <v>12630000</v>
          </cell>
          <cell r="H823">
            <v>0</v>
          </cell>
          <cell r="I823">
            <v>12630000</v>
          </cell>
          <cell r="J823">
            <v>12630000</v>
          </cell>
          <cell r="K823">
            <v>0.89513074999999998</v>
          </cell>
          <cell r="L823">
            <v>1324498.6299999999</v>
          </cell>
          <cell r="M823">
            <v>1069030.82</v>
          </cell>
        </row>
        <row r="824">
          <cell r="B824" t="str">
            <v>407234-B21</v>
          </cell>
          <cell r="C824" t="str">
            <v/>
          </cell>
          <cell r="D824" t="str">
            <v/>
          </cell>
          <cell r="E824" t="str">
            <v>HP BL465c G1 2216HE DC 1P 2G Svr</v>
          </cell>
          <cell r="F824" t="str">
            <v>MV</v>
          </cell>
          <cell r="G824">
            <v>13190000</v>
          </cell>
          <cell r="H824">
            <v>0</v>
          </cell>
          <cell r="I824">
            <v>13190000</v>
          </cell>
          <cell r="J824">
            <v>13190000</v>
          </cell>
          <cell r="K824">
            <v>0.89393170899999996</v>
          </cell>
          <cell r="L824">
            <v>1399040.76</v>
          </cell>
          <cell r="M824">
            <v>1137078.8</v>
          </cell>
        </row>
        <row r="825">
          <cell r="B825" t="str">
            <v>407235-B21</v>
          </cell>
          <cell r="C825" t="str">
            <v/>
          </cell>
          <cell r="D825" t="str">
            <v/>
          </cell>
          <cell r="E825" t="str">
            <v>HP BL465c G1 2218 DC 1P 2G Svr</v>
          </cell>
          <cell r="F825" t="str">
            <v>MV</v>
          </cell>
          <cell r="G825">
            <v>13880000</v>
          </cell>
          <cell r="H825">
            <v>0</v>
          </cell>
          <cell r="I825">
            <v>13880000</v>
          </cell>
          <cell r="J825">
            <v>13880000</v>
          </cell>
          <cell r="K825">
            <v>0.89523193199999995</v>
          </cell>
          <cell r="L825">
            <v>1454180.78</v>
          </cell>
          <cell r="M825">
            <v>1187411.81</v>
          </cell>
        </row>
        <row r="826">
          <cell r="B826" t="str">
            <v>438220-B21</v>
          </cell>
          <cell r="C826" t="str">
            <v/>
          </cell>
          <cell r="D826" t="str">
            <v/>
          </cell>
          <cell r="E826" t="str">
            <v>HP BL465c G1 2220 DC 1P 2G Svr</v>
          </cell>
          <cell r="F826" t="str">
            <v>MV</v>
          </cell>
          <cell r="G826">
            <v>15000000</v>
          </cell>
          <cell r="H826">
            <v>0</v>
          </cell>
          <cell r="I826">
            <v>15000000</v>
          </cell>
          <cell r="J826">
            <v>15000000</v>
          </cell>
          <cell r="K826">
            <v>0.89441092300000002</v>
          </cell>
          <cell r="L826">
            <v>1583836.15</v>
          </cell>
          <cell r="M826">
            <v>1305792.8</v>
          </cell>
        </row>
        <row r="827">
          <cell r="B827" t="str">
            <v>454894-B21</v>
          </cell>
          <cell r="C827" t="str">
            <v/>
          </cell>
          <cell r="D827" t="str">
            <v/>
          </cell>
          <cell r="E827" t="str">
            <v>HP BL465c G1 2222 DC 1P 2G Svr</v>
          </cell>
          <cell r="F827" t="str">
            <v>MV</v>
          </cell>
          <cell r="G827">
            <v>16430000</v>
          </cell>
          <cell r="H827">
            <v>0</v>
          </cell>
          <cell r="I827">
            <v>16430000</v>
          </cell>
          <cell r="J827">
            <v>16430000</v>
          </cell>
          <cell r="K827">
            <v>0.89425404399999997</v>
          </cell>
          <cell r="L827">
            <v>1737406.06</v>
          </cell>
          <cell r="M827">
            <v>1445986.1</v>
          </cell>
        </row>
        <row r="828">
          <cell r="B828" t="str">
            <v>494260-B21</v>
          </cell>
          <cell r="C828" t="str">
            <v/>
          </cell>
          <cell r="D828" t="str">
            <v/>
          </cell>
          <cell r="E828" t="str">
            <v>HP BL465c G5 2384 QC 1P 4G Svr</v>
          </cell>
          <cell r="F828" t="str">
            <v>MV</v>
          </cell>
          <cell r="G828">
            <v>15570000</v>
          </cell>
          <cell r="H828">
            <v>0</v>
          </cell>
          <cell r="I828">
            <v>15570000</v>
          </cell>
          <cell r="J828">
            <v>15570000</v>
          </cell>
          <cell r="K828">
            <v>0.86958380800000001</v>
          </cell>
          <cell r="L828">
            <v>2030580.11</v>
          </cell>
          <cell r="M828">
            <v>1689818</v>
          </cell>
        </row>
        <row r="829">
          <cell r="B829" t="str">
            <v>494261-B21</v>
          </cell>
          <cell r="C829" t="str">
            <v/>
          </cell>
          <cell r="D829" t="str">
            <v/>
          </cell>
          <cell r="E829" t="str">
            <v>HP BL465c G5 2378 QC 1P 4G Svr</v>
          </cell>
          <cell r="F829" t="str">
            <v>MV</v>
          </cell>
          <cell r="G829">
            <v>12910000</v>
          </cell>
          <cell r="H829">
            <v>0</v>
          </cell>
          <cell r="I829">
            <v>12910000</v>
          </cell>
          <cell r="J829">
            <v>12910000</v>
          </cell>
          <cell r="K829">
            <v>0.87571881200000001</v>
          </cell>
          <cell r="L829">
            <v>1604470.14</v>
          </cell>
          <cell r="M829">
            <v>1300811.72</v>
          </cell>
        </row>
        <row r="830">
          <cell r="B830" t="str">
            <v>447966-B21</v>
          </cell>
          <cell r="C830" t="str">
            <v/>
          </cell>
          <cell r="D830" t="str">
            <v/>
          </cell>
          <cell r="E830" t="str">
            <v>HP BL685c G5 8356 QC 2P 8G Svr</v>
          </cell>
          <cell r="F830" t="str">
            <v>MV</v>
          </cell>
          <cell r="G830">
            <v>47240000</v>
          </cell>
          <cell r="H830">
            <v>0</v>
          </cell>
          <cell r="I830">
            <v>47240000</v>
          </cell>
          <cell r="J830">
            <v>47240000</v>
          </cell>
          <cell r="K830">
            <v>0.90263650299999998</v>
          </cell>
          <cell r="L830">
            <v>4599451.6100000003</v>
          </cell>
          <cell r="M830">
            <v>3948014.72</v>
          </cell>
        </row>
        <row r="831">
          <cell r="B831" t="str">
            <v>447967-B21</v>
          </cell>
          <cell r="C831" t="str">
            <v/>
          </cell>
          <cell r="D831" t="str">
            <v/>
          </cell>
          <cell r="E831" t="str">
            <v>HP BL685c G5 8354 QC 2P 8G Svr</v>
          </cell>
          <cell r="F831" t="str">
            <v>MV</v>
          </cell>
          <cell r="G831">
            <v>42120000</v>
          </cell>
          <cell r="H831">
            <v>0</v>
          </cell>
          <cell r="I831">
            <v>42120000</v>
          </cell>
          <cell r="J831">
            <v>42120000</v>
          </cell>
          <cell r="K831">
            <v>0.90545394800000001</v>
          </cell>
          <cell r="L831">
            <v>3982279.73</v>
          </cell>
          <cell r="M831">
            <v>3384590.3</v>
          </cell>
        </row>
        <row r="832">
          <cell r="B832" t="str">
            <v>405659-B21</v>
          </cell>
          <cell r="C832" t="str">
            <v/>
          </cell>
          <cell r="D832" t="str">
            <v/>
          </cell>
          <cell r="E832" t="str">
            <v>HP BL685c G1 8214 DC 2P 4G Svr</v>
          </cell>
          <cell r="F832" t="str">
            <v>MV</v>
          </cell>
          <cell r="G832">
            <v>27230000</v>
          </cell>
          <cell r="H832">
            <v>0</v>
          </cell>
          <cell r="I832">
            <v>27230000</v>
          </cell>
          <cell r="J832">
            <v>27230000</v>
          </cell>
          <cell r="K832">
            <v>0.90036177900000003</v>
          </cell>
          <cell r="L832">
            <v>2713148.75</v>
          </cell>
          <cell r="M832">
            <v>2257326.37</v>
          </cell>
        </row>
        <row r="833">
          <cell r="B833" t="str">
            <v>405660-B21</v>
          </cell>
          <cell r="C833" t="str">
            <v/>
          </cell>
          <cell r="D833" t="str">
            <v/>
          </cell>
          <cell r="E833" t="str">
            <v>HP BL685c G1 8216 DC 2P 4G Svr</v>
          </cell>
          <cell r="F833" t="str">
            <v>MV</v>
          </cell>
          <cell r="G833">
            <v>29320000</v>
          </cell>
          <cell r="H833">
            <v>0</v>
          </cell>
          <cell r="I833">
            <v>29320000</v>
          </cell>
          <cell r="J833">
            <v>29320000</v>
          </cell>
          <cell r="K833">
            <v>0.89793915499999999</v>
          </cell>
          <cell r="L833">
            <v>2992423.98</v>
          </cell>
          <cell r="M833">
            <v>2537712.9700000002</v>
          </cell>
        </row>
        <row r="834">
          <cell r="B834" t="str">
            <v>405661-B21</v>
          </cell>
          <cell r="C834" t="str">
            <v/>
          </cell>
          <cell r="D834" t="str">
            <v/>
          </cell>
          <cell r="E834" t="str">
            <v>HP BL685c G1 8218 DC 2P 4G Svr</v>
          </cell>
          <cell r="F834" t="str">
            <v>MV</v>
          </cell>
          <cell r="G834">
            <v>31410000</v>
          </cell>
          <cell r="H834">
            <v>0</v>
          </cell>
          <cell r="I834">
            <v>31410000</v>
          </cell>
          <cell r="J834">
            <v>31410000</v>
          </cell>
          <cell r="K834">
            <v>0.89476508700000001</v>
          </cell>
          <cell r="L834">
            <v>3305428.62</v>
          </cell>
          <cell r="M834">
            <v>2823455.57</v>
          </cell>
        </row>
        <row r="835">
          <cell r="B835" t="str">
            <v>438818-B21</v>
          </cell>
          <cell r="C835" t="str">
            <v/>
          </cell>
          <cell r="D835" t="str">
            <v/>
          </cell>
          <cell r="E835" t="str">
            <v>HP BL685c G1 8220 DC 2P 4G Svr</v>
          </cell>
          <cell r="F835" t="str">
            <v>MV</v>
          </cell>
          <cell r="G835">
            <v>33480000</v>
          </cell>
          <cell r="H835">
            <v>0</v>
          </cell>
          <cell r="I835">
            <v>33480000</v>
          </cell>
          <cell r="J835">
            <v>33480000</v>
          </cell>
          <cell r="K835">
            <v>0.885777861</v>
          </cell>
          <cell r="L835">
            <v>3824157.22</v>
          </cell>
          <cell r="M835">
            <v>3297006.31</v>
          </cell>
        </row>
        <row r="836">
          <cell r="B836" t="str">
            <v>454906-B21</v>
          </cell>
          <cell r="C836" t="str">
            <v/>
          </cell>
          <cell r="D836" t="str">
            <v/>
          </cell>
          <cell r="E836" t="str">
            <v>HP BL685c G1 8222 DC 2P 4G Svr</v>
          </cell>
          <cell r="F836" t="str">
            <v>MV</v>
          </cell>
          <cell r="G836">
            <v>37010000</v>
          </cell>
          <cell r="H836">
            <v>0</v>
          </cell>
          <cell r="I836">
            <v>37010000</v>
          </cell>
          <cell r="J836">
            <v>37010000</v>
          </cell>
          <cell r="K836">
            <v>0.87999723500000004</v>
          </cell>
          <cell r="L836">
            <v>4441302.32</v>
          </cell>
          <cell r="M836">
            <v>3860430.73</v>
          </cell>
        </row>
        <row r="837">
          <cell r="B837" t="str">
            <v>494266-B21</v>
          </cell>
          <cell r="C837" t="str">
            <v/>
          </cell>
          <cell r="D837" t="str">
            <v/>
          </cell>
          <cell r="E837" t="str">
            <v>HP BL685c G5 8384 QC 2P 8G Svr</v>
          </cell>
          <cell r="F837" t="str">
            <v>MV</v>
          </cell>
          <cell r="G837">
            <v>56780000</v>
          </cell>
          <cell r="H837">
            <v>0</v>
          </cell>
          <cell r="I837">
            <v>56780000</v>
          </cell>
          <cell r="J837">
            <v>56780000</v>
          </cell>
          <cell r="K837">
            <v>0.89914839700000004</v>
          </cell>
          <cell r="L837">
            <v>5726354.0099999998</v>
          </cell>
          <cell r="M837">
            <v>4976795.2</v>
          </cell>
        </row>
        <row r="838">
          <cell r="B838" t="str">
            <v>AD217A</v>
          </cell>
          <cell r="C838" t="str">
            <v>004</v>
          </cell>
          <cell r="D838" t="str">
            <v/>
          </cell>
          <cell r="E838" t="str">
            <v>HP Integrity BL860c 1p/1c 1.6/12MB Proc</v>
          </cell>
          <cell r="F838" t="str">
            <v>TQ</v>
          </cell>
          <cell r="G838">
            <v>9324344</v>
          </cell>
          <cell r="H838">
            <v>0</v>
          </cell>
          <cell r="I838">
            <v>9324344</v>
          </cell>
          <cell r="J838">
            <v>9324344</v>
          </cell>
          <cell r="K838">
            <v>0.87257854499999998</v>
          </cell>
          <cell r="L838">
            <v>1188121.48</v>
          </cell>
          <cell r="M838">
            <v>1050967.71</v>
          </cell>
        </row>
        <row r="839">
          <cell r="B839" t="str">
            <v>AD217A</v>
          </cell>
          <cell r="C839" t="str">
            <v>005</v>
          </cell>
          <cell r="D839" t="str">
            <v/>
          </cell>
          <cell r="E839" t="str">
            <v>HP Integrity BL860c 1p/2c 1.4/12MB Proc</v>
          </cell>
          <cell r="F839" t="str">
            <v>TQ</v>
          </cell>
          <cell r="G839">
            <v>9929689</v>
          </cell>
          <cell r="H839">
            <v>0</v>
          </cell>
          <cell r="I839">
            <v>9929689</v>
          </cell>
          <cell r="J839">
            <v>9929689</v>
          </cell>
          <cell r="K839">
            <v>0.84985739400000004</v>
          </cell>
          <cell r="L839">
            <v>1490869.38</v>
          </cell>
          <cell r="M839">
            <v>1318767.71</v>
          </cell>
        </row>
        <row r="840">
          <cell r="B840" t="str">
            <v>AD217A</v>
          </cell>
          <cell r="C840" t="str">
            <v>006</v>
          </cell>
          <cell r="D840" t="str">
            <v/>
          </cell>
          <cell r="E840" t="str">
            <v>HP Integrity BL860c 1p/2c 1.6/18MB Proc</v>
          </cell>
          <cell r="F840" t="str">
            <v>TQ</v>
          </cell>
          <cell r="G840">
            <v>16722064</v>
          </cell>
          <cell r="H840">
            <v>0</v>
          </cell>
          <cell r="I840">
            <v>16722064</v>
          </cell>
          <cell r="J840">
            <v>16722064</v>
          </cell>
          <cell r="K840">
            <v>0.82032069200000002</v>
          </cell>
          <cell r="L840">
            <v>3004608.88</v>
          </cell>
          <cell r="M840">
            <v>2657767.71</v>
          </cell>
        </row>
        <row r="841">
          <cell r="B841" t="str">
            <v>AD323A</v>
          </cell>
          <cell r="C841" t="str">
            <v>004</v>
          </cell>
          <cell r="D841" t="str">
            <v/>
          </cell>
          <cell r="E841" t="str">
            <v>HP Integrity BL860c 2p/2c 1.6/12MB Proc</v>
          </cell>
          <cell r="F841" t="str">
            <v>TQ</v>
          </cell>
          <cell r="G841">
            <v>15397380</v>
          </cell>
          <cell r="H841">
            <v>0</v>
          </cell>
          <cell r="I841">
            <v>15397380</v>
          </cell>
          <cell r="J841">
            <v>15397380</v>
          </cell>
          <cell r="K841">
            <v>0.84567312299999997</v>
          </cell>
          <cell r="L841">
            <v>2376229.5699999998</v>
          </cell>
          <cell r="M841">
            <v>2101935.42</v>
          </cell>
        </row>
        <row r="842">
          <cell r="B842" t="str">
            <v>AD323A</v>
          </cell>
          <cell r="C842" t="str">
            <v>005</v>
          </cell>
          <cell r="D842" t="str">
            <v/>
          </cell>
          <cell r="E842" t="str">
            <v>HP Integrity BL860c 2p/4c 1.4/12MB Proc</v>
          </cell>
          <cell r="F842" t="str">
            <v>TQ</v>
          </cell>
          <cell r="G842">
            <v>16447440</v>
          </cell>
          <cell r="H842">
            <v>0</v>
          </cell>
          <cell r="I842">
            <v>16447440</v>
          </cell>
          <cell r="J842">
            <v>16447440</v>
          </cell>
          <cell r="K842">
            <v>0.818711886</v>
          </cell>
          <cell r="L842">
            <v>2981725.37</v>
          </cell>
          <cell r="M842">
            <v>2637535.42</v>
          </cell>
        </row>
        <row r="843">
          <cell r="B843" t="str">
            <v>AD323A</v>
          </cell>
          <cell r="C843" t="str">
            <v>006</v>
          </cell>
          <cell r="D843" t="str">
            <v/>
          </cell>
          <cell r="E843" t="str">
            <v>HP Integrity BL860c 2p/4c 1.6/18MB Proc</v>
          </cell>
          <cell r="F843" t="str">
            <v>TQ</v>
          </cell>
          <cell r="G843">
            <v>31120089</v>
          </cell>
          <cell r="H843">
            <v>0</v>
          </cell>
          <cell r="I843">
            <v>31120089</v>
          </cell>
          <cell r="J843">
            <v>31120089</v>
          </cell>
          <cell r="K843">
            <v>0.80690272500000004</v>
          </cell>
          <cell r="L843">
            <v>6009204.3700000001</v>
          </cell>
          <cell r="M843">
            <v>5315535.42</v>
          </cell>
        </row>
        <row r="844">
          <cell r="B844" t="str">
            <v>AD395A</v>
          </cell>
          <cell r="C844" t="str">
            <v/>
          </cell>
          <cell r="D844" t="str">
            <v/>
          </cell>
          <cell r="E844" t="str">
            <v>HP Upgr 1p/1c 1.6/12/MB 9110N Processor</v>
          </cell>
          <cell r="F844" t="str">
            <v>TQ</v>
          </cell>
          <cell r="G844">
            <v>8868898</v>
          </cell>
          <cell r="H844">
            <v>0</v>
          </cell>
          <cell r="I844">
            <v>8868898</v>
          </cell>
          <cell r="J844">
            <v>8868898</v>
          </cell>
          <cell r="K844">
            <v>0.86482270400000005</v>
          </cell>
          <cell r="L844">
            <v>1198873.6499999999</v>
          </cell>
          <cell r="M844">
            <v>1060474.6100000001</v>
          </cell>
        </row>
        <row r="845">
          <cell r="B845" t="str">
            <v>AD394A</v>
          </cell>
          <cell r="C845" t="str">
            <v/>
          </cell>
          <cell r="D845" t="str">
            <v/>
          </cell>
          <cell r="E845" t="str">
            <v>HP Upgr 1p/2c 1.4/12/MB 9120N Processor</v>
          </cell>
          <cell r="F845" t="str">
            <v>TQ</v>
          </cell>
          <cell r="G845">
            <v>11352000</v>
          </cell>
          <cell r="H845">
            <v>0</v>
          </cell>
          <cell r="I845">
            <v>11352000</v>
          </cell>
          <cell r="J845">
            <v>11352000</v>
          </cell>
          <cell r="K845">
            <v>0.86772185099999999</v>
          </cell>
          <cell r="L845">
            <v>1501621.55</v>
          </cell>
          <cell r="M845">
            <v>1328274.6100000001</v>
          </cell>
        </row>
        <row r="846">
          <cell r="B846" t="str">
            <v>AD396A</v>
          </cell>
          <cell r="C846" t="str">
            <v/>
          </cell>
          <cell r="D846" t="str">
            <v/>
          </cell>
          <cell r="E846" t="str">
            <v>HP Upgr 1p/2c 1.6/18/MB 9140M Processor</v>
          </cell>
          <cell r="F846" t="str">
            <v>TQ</v>
          </cell>
          <cell r="G846">
            <v>20486812</v>
          </cell>
          <cell r="H846">
            <v>0</v>
          </cell>
          <cell r="I846">
            <v>20486812</v>
          </cell>
          <cell r="J846">
            <v>20486812</v>
          </cell>
          <cell r="K846">
            <v>0.85281452999999996</v>
          </cell>
          <cell r="L846">
            <v>3015361.05</v>
          </cell>
          <cell r="M846">
            <v>2667274.61</v>
          </cell>
        </row>
        <row r="847">
          <cell r="B847" t="str">
            <v>AD342A</v>
          </cell>
          <cell r="C847" t="str">
            <v/>
          </cell>
          <cell r="D847" t="str">
            <v/>
          </cell>
          <cell r="E847" t="str">
            <v>HP 1GB PC4200 DDR-SDRAM(2x512MB DIMMs)</v>
          </cell>
          <cell r="F847" t="str">
            <v>TQ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</row>
        <row r="848">
          <cell r="B848" t="str">
            <v>AD343A</v>
          </cell>
          <cell r="C848" t="str">
            <v/>
          </cell>
          <cell r="D848" t="str">
            <v/>
          </cell>
          <cell r="E848" t="str">
            <v>HP 2GB PC4200 DDR-SDRAM(2x1GB DIMMs)</v>
          </cell>
          <cell r="F848" t="str">
            <v>TQ</v>
          </cell>
          <cell r="G848">
            <v>2682926</v>
          </cell>
          <cell r="H848">
            <v>0</v>
          </cell>
          <cell r="I848">
            <v>2682926</v>
          </cell>
          <cell r="J848">
            <v>2682926</v>
          </cell>
          <cell r="K848">
            <v>0.96711049800000004</v>
          </cell>
          <cell r="L848">
            <v>88240.1</v>
          </cell>
          <cell r="M848">
            <v>78050.31</v>
          </cell>
        </row>
        <row r="849">
          <cell r="D849" t="str">
            <v>41B</v>
          </cell>
          <cell r="E849" t="str">
            <v>Installation/Intergration Services</v>
          </cell>
          <cell r="F849" t="str">
            <v>72</v>
          </cell>
          <cell r="G849">
            <v>10336</v>
          </cell>
          <cell r="H849">
            <v>0</v>
          </cell>
          <cell r="I849">
            <v>10336</v>
          </cell>
          <cell r="J849">
            <v>10336</v>
          </cell>
          <cell r="K849">
            <v>1</v>
          </cell>
          <cell r="L849">
            <v>0</v>
          </cell>
          <cell r="M849">
            <v>0</v>
          </cell>
        </row>
        <row r="850">
          <cell r="B850" t="str">
            <v>AD344A</v>
          </cell>
          <cell r="C850" t="str">
            <v/>
          </cell>
          <cell r="D850" t="str">
            <v/>
          </cell>
          <cell r="E850" t="str">
            <v>HP 4GB PC4200 DDR-SDRAM(2x2GB DIMMs)</v>
          </cell>
          <cell r="F850" t="str">
            <v>TQ</v>
          </cell>
          <cell r="G850">
            <v>6081306</v>
          </cell>
          <cell r="H850">
            <v>0</v>
          </cell>
          <cell r="I850">
            <v>6081306</v>
          </cell>
          <cell r="J850">
            <v>6081306</v>
          </cell>
          <cell r="K850">
            <v>0.975035655</v>
          </cell>
          <cell r="L850">
            <v>151815.82</v>
          </cell>
          <cell r="M850">
            <v>134288.31</v>
          </cell>
        </row>
        <row r="851">
          <cell r="D851" t="str">
            <v>41B</v>
          </cell>
          <cell r="E851" t="str">
            <v>Installation/Intergration Services</v>
          </cell>
          <cell r="F851" t="str">
            <v>72</v>
          </cell>
          <cell r="G851">
            <v>16326</v>
          </cell>
          <cell r="H851">
            <v>0</v>
          </cell>
          <cell r="I851">
            <v>16326</v>
          </cell>
          <cell r="J851">
            <v>16326</v>
          </cell>
          <cell r="K851">
            <v>1</v>
          </cell>
          <cell r="L851">
            <v>0</v>
          </cell>
          <cell r="M851">
            <v>0</v>
          </cell>
        </row>
        <row r="852">
          <cell r="B852" t="str">
            <v>AD345A</v>
          </cell>
          <cell r="C852" t="str">
            <v/>
          </cell>
          <cell r="D852" t="str">
            <v/>
          </cell>
          <cell r="E852" t="str">
            <v>HP 8GB PC4200 DDR-SDRAM(2x4GB DIMMs)</v>
          </cell>
          <cell r="F852" t="str">
            <v>TQ</v>
          </cell>
          <cell r="G852">
            <v>14719213</v>
          </cell>
          <cell r="H852">
            <v>0</v>
          </cell>
          <cell r="I852">
            <v>14719213</v>
          </cell>
          <cell r="J852">
            <v>14719213</v>
          </cell>
          <cell r="K852">
            <v>0.97960735899999996</v>
          </cell>
          <cell r="L852">
            <v>300163.63</v>
          </cell>
          <cell r="M852">
            <v>265510.31</v>
          </cell>
        </row>
        <row r="853">
          <cell r="D853" t="str">
            <v>41B</v>
          </cell>
          <cell r="E853" t="str">
            <v>Installation/Intergration Services</v>
          </cell>
          <cell r="F853" t="str">
            <v>72</v>
          </cell>
          <cell r="G853">
            <v>74051</v>
          </cell>
          <cell r="H853">
            <v>0</v>
          </cell>
          <cell r="I853">
            <v>74051</v>
          </cell>
          <cell r="J853">
            <v>74051</v>
          </cell>
          <cell r="K853">
            <v>1</v>
          </cell>
          <cell r="L853">
            <v>0</v>
          </cell>
          <cell r="M853">
            <v>0</v>
          </cell>
        </row>
        <row r="854">
          <cell r="B854" t="str">
            <v>AH232A</v>
          </cell>
          <cell r="C854" t="str">
            <v/>
          </cell>
          <cell r="D854" t="str">
            <v/>
          </cell>
          <cell r="E854" t="str">
            <v>HP Integrity BL870c Server Blade</v>
          </cell>
          <cell r="F854" t="str">
            <v>TQ</v>
          </cell>
          <cell r="G854">
            <v>25681960</v>
          </cell>
          <cell r="H854">
            <v>0</v>
          </cell>
          <cell r="I854">
            <v>25681960</v>
          </cell>
          <cell r="J854">
            <v>25681960</v>
          </cell>
          <cell r="K854">
            <v>0.84723269800000001</v>
          </cell>
          <cell r="L854">
            <v>3923363.73</v>
          </cell>
          <cell r="M854">
            <v>2778759.75</v>
          </cell>
        </row>
        <row r="855">
          <cell r="B855" t="str">
            <v>AH256A</v>
          </cell>
          <cell r="C855" t="str">
            <v/>
          </cell>
          <cell r="D855" t="str">
            <v/>
          </cell>
          <cell r="E855" t="str">
            <v>HP BL870c 1.42GHz/12MB Processor</v>
          </cell>
          <cell r="F855" t="str">
            <v>TQ</v>
          </cell>
          <cell r="G855">
            <v>9226129</v>
          </cell>
          <cell r="H855">
            <v>0</v>
          </cell>
          <cell r="I855">
            <v>9226129</v>
          </cell>
          <cell r="J855">
            <v>9226129</v>
          </cell>
          <cell r="K855">
            <v>0.83724251500000002</v>
          </cell>
          <cell r="L855">
            <v>1501621.55</v>
          </cell>
          <cell r="M855">
            <v>1328274.6100000001</v>
          </cell>
        </row>
        <row r="856">
          <cell r="B856" t="str">
            <v>AH255A</v>
          </cell>
          <cell r="C856" t="str">
            <v/>
          </cell>
          <cell r="D856" t="str">
            <v/>
          </cell>
          <cell r="E856" t="str">
            <v>HP BL870c  1.6GHz/18MB Processor</v>
          </cell>
          <cell r="F856" t="str">
            <v>TQ</v>
          </cell>
          <cell r="G856">
            <v>16998339</v>
          </cell>
          <cell r="H856">
            <v>0</v>
          </cell>
          <cell r="I856">
            <v>16998339</v>
          </cell>
          <cell r="J856">
            <v>16998339</v>
          </cell>
          <cell r="K856">
            <v>0.82260848799999997</v>
          </cell>
          <cell r="L856">
            <v>3015361.05</v>
          </cell>
          <cell r="M856">
            <v>2667274.61</v>
          </cell>
        </row>
        <row r="857">
          <cell r="B857" t="str">
            <v>AH320A</v>
          </cell>
          <cell r="C857" t="str">
            <v/>
          </cell>
          <cell r="D857" t="str">
            <v/>
          </cell>
          <cell r="E857" t="str">
            <v>HP BL870c 1.6GHz/24MB Processor</v>
          </cell>
          <cell r="F857" t="str">
            <v>TQ</v>
          </cell>
          <cell r="G857">
            <v>29598329</v>
          </cell>
          <cell r="H857">
            <v>0</v>
          </cell>
          <cell r="I857">
            <v>29598329</v>
          </cell>
          <cell r="J857">
            <v>29598329</v>
          </cell>
          <cell r="K857">
            <v>0.81629556700000006</v>
          </cell>
          <cell r="L857">
            <v>5437344.25</v>
          </cell>
          <cell r="M857">
            <v>4809674.6099999901</v>
          </cell>
        </row>
        <row r="858">
          <cell r="B858" t="str">
            <v>AH252A</v>
          </cell>
          <cell r="C858" t="str">
            <v/>
          </cell>
          <cell r="D858" t="str">
            <v/>
          </cell>
          <cell r="E858" t="str">
            <v>HP BL870c 4GB DDR2 Quad Memory</v>
          </cell>
          <cell r="F858" t="str">
            <v>TQ</v>
          </cell>
          <cell r="G858">
            <v>6478785</v>
          </cell>
          <cell r="H858">
            <v>0</v>
          </cell>
          <cell r="I858">
            <v>6478785</v>
          </cell>
          <cell r="J858">
            <v>6478785</v>
          </cell>
          <cell r="K858">
            <v>0.97289256599999996</v>
          </cell>
          <cell r="L858">
            <v>175623.24</v>
          </cell>
          <cell r="M858">
            <v>155350.78</v>
          </cell>
        </row>
        <row r="859">
          <cell r="B859" t="str">
            <v>AH253A</v>
          </cell>
          <cell r="C859" t="str">
            <v/>
          </cell>
          <cell r="D859" t="str">
            <v/>
          </cell>
          <cell r="E859" t="str">
            <v>HP BL870c 8GB DDR2 Quad Memory</v>
          </cell>
          <cell r="F859" t="str">
            <v>TQ</v>
          </cell>
          <cell r="G859">
            <v>14697950</v>
          </cell>
          <cell r="H859">
            <v>0</v>
          </cell>
          <cell r="I859">
            <v>14697950</v>
          </cell>
          <cell r="J859">
            <v>14697950</v>
          </cell>
          <cell r="K859">
            <v>0.97940020999999999</v>
          </cell>
          <cell r="L859">
            <v>302774.68</v>
          </cell>
          <cell r="M859">
            <v>267826.78000000003</v>
          </cell>
        </row>
        <row r="860">
          <cell r="B860" t="str">
            <v>AH254A</v>
          </cell>
          <cell r="C860" t="str">
            <v/>
          </cell>
          <cell r="D860" t="str">
            <v/>
          </cell>
          <cell r="E860" t="str">
            <v>HP BL870c 16GB DDR2 Quad Memory</v>
          </cell>
          <cell r="F860" t="str">
            <v>TQ</v>
          </cell>
          <cell r="G860">
            <v>63140630</v>
          </cell>
          <cell r="H860">
            <v>0</v>
          </cell>
          <cell r="I860">
            <v>63140630</v>
          </cell>
          <cell r="J860">
            <v>63140630</v>
          </cell>
          <cell r="K860">
            <v>0.990505792</v>
          </cell>
          <cell r="L860">
            <v>599470.30000000005</v>
          </cell>
          <cell r="M860">
            <v>530270.78</v>
          </cell>
        </row>
        <row r="861">
          <cell r="B861" t="str">
            <v>440947-B21</v>
          </cell>
          <cell r="C861" t="str">
            <v/>
          </cell>
          <cell r="D861" t="str">
            <v/>
          </cell>
          <cell r="E861" t="str">
            <v>HP Ultrium 448c Tape Blade</v>
          </cell>
          <cell r="F861" t="str">
            <v>LL</v>
          </cell>
          <cell r="G861">
            <v>9582147</v>
          </cell>
          <cell r="H861">
            <v>0</v>
          </cell>
          <cell r="I861">
            <v>9582147</v>
          </cell>
          <cell r="J861">
            <v>9582147</v>
          </cell>
          <cell r="K861">
            <v>0.85747596299999995</v>
          </cell>
          <cell r="L861">
            <v>1365686.27</v>
          </cell>
          <cell r="M861">
            <v>1186434.3400000001</v>
          </cell>
        </row>
        <row r="862">
          <cell r="B862" t="str">
            <v>AJ401A</v>
          </cell>
          <cell r="C862" t="str">
            <v/>
          </cell>
          <cell r="D862" t="str">
            <v/>
          </cell>
          <cell r="E862" t="str">
            <v>HP Stor Wrks SB920c Tape Blade</v>
          </cell>
          <cell r="F862" t="str">
            <v>LL</v>
          </cell>
          <cell r="G862">
            <v>15813658</v>
          </cell>
          <cell r="H862">
            <v>0</v>
          </cell>
          <cell r="I862">
            <v>15813658</v>
          </cell>
          <cell r="J862">
            <v>15813658</v>
          </cell>
          <cell r="K862">
            <v>0.90376756000000003</v>
          </cell>
          <cell r="L862">
            <v>1521786.89</v>
          </cell>
          <cell r="M862">
            <v>1322061.6499999999</v>
          </cell>
        </row>
        <row r="863">
          <cell r="B863" t="str">
            <v>AG780A</v>
          </cell>
          <cell r="C863" t="str">
            <v/>
          </cell>
          <cell r="D863" t="str">
            <v/>
          </cell>
          <cell r="E863" t="str">
            <v>HP SB600c AiO 1.16TB SAS Stor Blade</v>
          </cell>
          <cell r="F863" t="str">
            <v>LL</v>
          </cell>
          <cell r="G863">
            <v>46448724</v>
          </cell>
          <cell r="H863">
            <v>0</v>
          </cell>
          <cell r="I863">
            <v>46448724</v>
          </cell>
          <cell r="J863">
            <v>46448724</v>
          </cell>
          <cell r="K863">
            <v>0.87593744900000003</v>
          </cell>
          <cell r="L863">
            <v>5762547.1799999997</v>
          </cell>
          <cell r="M863">
            <v>3857391.2</v>
          </cell>
        </row>
        <row r="864">
          <cell r="D864" t="str">
            <v>C2B</v>
          </cell>
          <cell r="E864" t="str">
            <v>1 Year Std Hrs/Days Software Support</v>
          </cell>
          <cell r="F864" t="str">
            <v>R8</v>
          </cell>
          <cell r="G864">
            <v>1265511</v>
          </cell>
          <cell r="H864">
            <v>0</v>
          </cell>
          <cell r="I864">
            <v>1265511</v>
          </cell>
          <cell r="J864">
            <v>1265511</v>
          </cell>
          <cell r="K864">
            <v>1</v>
          </cell>
          <cell r="L864">
            <v>0</v>
          </cell>
          <cell r="M864">
            <v>0</v>
          </cell>
        </row>
        <row r="865">
          <cell r="B865" t="str">
            <v>AJ701A</v>
          </cell>
          <cell r="C865" t="str">
            <v/>
          </cell>
          <cell r="D865" t="str">
            <v/>
          </cell>
          <cell r="E865" t="str">
            <v>HP EVA4400 Fact Starter Kit BladeSystem</v>
          </cell>
          <cell r="F865" t="str">
            <v>LL</v>
          </cell>
          <cell r="G865">
            <v>58624500</v>
          </cell>
          <cell r="H865">
            <v>0</v>
          </cell>
          <cell r="I865">
            <v>58624500</v>
          </cell>
          <cell r="J865">
            <v>58624500</v>
          </cell>
          <cell r="K865">
            <v>0.90819143899999999</v>
          </cell>
          <cell r="L865">
            <v>5382231.0099999998</v>
          </cell>
          <cell r="M865">
            <v>3617094.26</v>
          </cell>
        </row>
        <row r="866">
          <cell r="D866" t="str">
            <v>DRB</v>
          </cell>
          <cell r="E866" t="str">
            <v>3 Years Next Day Hardware Support</v>
          </cell>
          <cell r="F866" t="str">
            <v>R8</v>
          </cell>
          <cell r="G866">
            <v>8207430</v>
          </cell>
          <cell r="H866">
            <v>0</v>
          </cell>
          <cell r="I866">
            <v>8207430</v>
          </cell>
          <cell r="J866">
            <v>8207430</v>
          </cell>
          <cell r="K866">
            <v>1</v>
          </cell>
          <cell r="L866">
            <v>0</v>
          </cell>
          <cell r="M866">
            <v>0</v>
          </cell>
        </row>
        <row r="867">
          <cell r="B867" t="str">
            <v>AG904A</v>
          </cell>
          <cell r="C867" t="str">
            <v/>
          </cell>
          <cell r="D867" t="str">
            <v/>
          </cell>
          <cell r="E867" t="str">
            <v>HP EVA4100 for Bladesystems Starter Kit</v>
          </cell>
          <cell r="F867" t="str">
            <v>LL</v>
          </cell>
          <cell r="G867">
            <v>61284514</v>
          </cell>
          <cell r="H867">
            <v>0</v>
          </cell>
          <cell r="I867">
            <v>61284514</v>
          </cell>
          <cell r="J867">
            <v>61284514</v>
          </cell>
          <cell r="K867">
            <v>0.876667694</v>
          </cell>
          <cell r="L867">
            <v>7558360.4199999999</v>
          </cell>
          <cell r="M867">
            <v>6612651.5</v>
          </cell>
        </row>
        <row r="868">
          <cell r="D868" t="str">
            <v>DIB</v>
          </cell>
          <cell r="E868" t="str">
            <v>3 Years Std Hrs/Days Software Support</v>
          </cell>
          <cell r="F868" t="str">
            <v>R8</v>
          </cell>
          <cell r="G868">
            <v>4596286</v>
          </cell>
          <cell r="H868">
            <v>0</v>
          </cell>
          <cell r="I868">
            <v>4596286</v>
          </cell>
          <cell r="J868">
            <v>4596286</v>
          </cell>
          <cell r="K868">
            <v>1</v>
          </cell>
          <cell r="L868">
            <v>0</v>
          </cell>
          <cell r="M868">
            <v>0</v>
          </cell>
        </row>
        <row r="869">
          <cell r="D869" t="str">
            <v>DTB</v>
          </cell>
          <cell r="E869" t="str">
            <v>3 Years 4 Hour 13x5 Hardware Support</v>
          </cell>
          <cell r="F869" t="str">
            <v>R8</v>
          </cell>
          <cell r="G869">
            <v>4596286</v>
          </cell>
          <cell r="H869">
            <v>0</v>
          </cell>
          <cell r="I869">
            <v>4596286</v>
          </cell>
          <cell r="J869">
            <v>4596286</v>
          </cell>
          <cell r="K869">
            <v>1</v>
          </cell>
          <cell r="L869">
            <v>0</v>
          </cell>
          <cell r="M869">
            <v>0</v>
          </cell>
        </row>
        <row r="870">
          <cell r="B870" t="str">
            <v>411243-B21</v>
          </cell>
          <cell r="C870" t="str">
            <v/>
          </cell>
          <cell r="D870" t="str">
            <v/>
          </cell>
          <cell r="E870" t="str">
            <v>HP BLc SB40c Storage Blade</v>
          </cell>
          <cell r="F870" t="str">
            <v>LL</v>
          </cell>
          <cell r="G870">
            <v>5450000</v>
          </cell>
          <cell r="H870">
            <v>0</v>
          </cell>
          <cell r="I870">
            <v>5450000</v>
          </cell>
          <cell r="J870">
            <v>5450000</v>
          </cell>
          <cell r="K870">
            <v>0.88565922799999997</v>
          </cell>
          <cell r="L870">
            <v>623157.21</v>
          </cell>
          <cell r="M870">
            <v>504441.47</v>
          </cell>
        </row>
        <row r="871">
          <cell r="B871" t="str">
            <v>493216-B21</v>
          </cell>
          <cell r="C871" t="str">
            <v/>
          </cell>
          <cell r="D871" t="str">
            <v/>
          </cell>
          <cell r="E871" t="str">
            <v>HP L5430 BL260c G5 Kit</v>
          </cell>
          <cell r="F871" t="str">
            <v>MV</v>
          </cell>
          <cell r="G871">
            <v>5600000</v>
          </cell>
          <cell r="H871">
            <v>0</v>
          </cell>
          <cell r="I871">
            <v>5600000</v>
          </cell>
          <cell r="J871">
            <v>5600000</v>
          </cell>
          <cell r="K871">
            <v>0.86767332500000005</v>
          </cell>
          <cell r="L871">
            <v>741029.38</v>
          </cell>
          <cell r="M871">
            <v>658828.17000000004</v>
          </cell>
        </row>
        <row r="872">
          <cell r="B872" t="str">
            <v>464887-B21</v>
          </cell>
          <cell r="C872" t="str">
            <v/>
          </cell>
          <cell r="D872" t="str">
            <v/>
          </cell>
          <cell r="E872" t="str">
            <v>HP E5430 BL260c G5 Kit</v>
          </cell>
          <cell r="F872" t="str">
            <v>MV</v>
          </cell>
          <cell r="G872">
            <v>4260000</v>
          </cell>
          <cell r="H872">
            <v>0</v>
          </cell>
          <cell r="I872">
            <v>4260000</v>
          </cell>
          <cell r="J872">
            <v>4260000</v>
          </cell>
          <cell r="K872">
            <v>0.857867979</v>
          </cell>
          <cell r="L872">
            <v>605482.41</v>
          </cell>
          <cell r="M872">
            <v>538318.17000000004</v>
          </cell>
        </row>
        <row r="873">
          <cell r="B873" t="str">
            <v>464888-B21</v>
          </cell>
          <cell r="C873" t="str">
            <v/>
          </cell>
          <cell r="D873" t="str">
            <v/>
          </cell>
          <cell r="E873" t="str">
            <v>HP E5420 BL260c G5 Kit</v>
          </cell>
          <cell r="F873" t="str">
            <v>MV</v>
          </cell>
          <cell r="G873">
            <v>3120000</v>
          </cell>
          <cell r="H873">
            <v>0</v>
          </cell>
          <cell r="I873">
            <v>3120000</v>
          </cell>
          <cell r="J873">
            <v>3120000</v>
          </cell>
          <cell r="K873">
            <v>0.86241345800000002</v>
          </cell>
          <cell r="L873">
            <v>429270.01</v>
          </cell>
          <cell r="M873">
            <v>381655.17</v>
          </cell>
        </row>
        <row r="874">
          <cell r="B874" t="str">
            <v>464891-B21</v>
          </cell>
          <cell r="C874" t="str">
            <v/>
          </cell>
          <cell r="D874" t="str">
            <v/>
          </cell>
          <cell r="E874" t="str">
            <v>HP L5420 BL260c G5 Kit</v>
          </cell>
          <cell r="F874" t="str">
            <v>MV</v>
          </cell>
          <cell r="G874">
            <v>3530000</v>
          </cell>
          <cell r="H874">
            <v>0</v>
          </cell>
          <cell r="I874">
            <v>3530000</v>
          </cell>
          <cell r="J874">
            <v>3530000</v>
          </cell>
          <cell r="K874">
            <v>0.85535765399999997</v>
          </cell>
          <cell r="L874">
            <v>510587.48</v>
          </cell>
          <cell r="M874">
            <v>453961.17</v>
          </cell>
        </row>
        <row r="875">
          <cell r="B875" t="str">
            <v>464890-B21</v>
          </cell>
          <cell r="C875" t="str">
            <v/>
          </cell>
          <cell r="D875" t="str">
            <v/>
          </cell>
          <cell r="E875" t="str">
            <v>HP E5405 BL260c G5 Kit</v>
          </cell>
          <cell r="F875" t="str">
            <v>MV</v>
          </cell>
          <cell r="G875">
            <v>2000000</v>
          </cell>
          <cell r="H875">
            <v>0</v>
          </cell>
          <cell r="I875">
            <v>2000000</v>
          </cell>
          <cell r="J875">
            <v>2000000</v>
          </cell>
          <cell r="K875">
            <v>0.85013242499999997</v>
          </cell>
          <cell r="L875">
            <v>299735.15000000002</v>
          </cell>
          <cell r="M875">
            <v>266501.17</v>
          </cell>
        </row>
        <row r="876">
          <cell r="B876" t="str">
            <v>464895-B21</v>
          </cell>
          <cell r="C876" t="str">
            <v/>
          </cell>
          <cell r="D876" t="str">
            <v/>
          </cell>
          <cell r="E876" t="str">
            <v>HP E5205 BL260c G5 Kit</v>
          </cell>
          <cell r="F876" t="str">
            <v>MV</v>
          </cell>
          <cell r="G876">
            <v>2270000</v>
          </cell>
          <cell r="H876">
            <v>0</v>
          </cell>
          <cell r="I876">
            <v>2270000</v>
          </cell>
          <cell r="J876">
            <v>2270000</v>
          </cell>
          <cell r="K876">
            <v>0.88586647100000004</v>
          </cell>
          <cell r="L876">
            <v>259083.11</v>
          </cell>
          <cell r="M876">
            <v>230348.17</v>
          </cell>
        </row>
        <row r="877">
          <cell r="B877" t="str">
            <v>466650-B21</v>
          </cell>
          <cell r="C877" t="str">
            <v/>
          </cell>
          <cell r="D877" t="str">
            <v/>
          </cell>
          <cell r="E877" t="str">
            <v>HP E5450 BL2x220c Kit</v>
          </cell>
          <cell r="F877" t="str">
            <v>MV</v>
          </cell>
          <cell r="G877">
            <v>7960000</v>
          </cell>
          <cell r="H877">
            <v>0</v>
          </cell>
          <cell r="I877">
            <v>7960000</v>
          </cell>
          <cell r="J877">
            <v>7960000</v>
          </cell>
          <cell r="K877">
            <v>0.84959800299999999</v>
          </cell>
          <cell r="L877">
            <v>1197199.8999999999</v>
          </cell>
          <cell r="M877">
            <v>1064397.8799999999</v>
          </cell>
        </row>
        <row r="878">
          <cell r="B878" t="str">
            <v>466652-B21</v>
          </cell>
          <cell r="C878" t="str">
            <v/>
          </cell>
          <cell r="D878" t="str">
            <v/>
          </cell>
          <cell r="E878" t="str">
            <v>HP E5440 BL2x220c Kit</v>
          </cell>
          <cell r="F878" t="str">
            <v>MV</v>
          </cell>
          <cell r="G878">
            <v>5690000</v>
          </cell>
          <cell r="H878">
            <v>0</v>
          </cell>
          <cell r="I878">
            <v>5690000</v>
          </cell>
          <cell r="J878">
            <v>5690000</v>
          </cell>
          <cell r="K878">
            <v>0.83962121599999995</v>
          </cell>
          <cell r="L878">
            <v>912555.28</v>
          </cell>
          <cell r="M878">
            <v>811326.88</v>
          </cell>
        </row>
        <row r="879">
          <cell r="B879" t="str">
            <v>466654-B21</v>
          </cell>
          <cell r="C879" t="str">
            <v/>
          </cell>
          <cell r="D879" t="str">
            <v/>
          </cell>
          <cell r="E879" t="str">
            <v>HP L5240 BL2x220c Kit</v>
          </cell>
          <cell r="F879" t="str">
            <v>MV</v>
          </cell>
          <cell r="G879">
            <v>5510000</v>
          </cell>
          <cell r="H879">
            <v>0</v>
          </cell>
          <cell r="I879">
            <v>5510000</v>
          </cell>
          <cell r="J879">
            <v>5510000</v>
          </cell>
          <cell r="K879">
            <v>0.839302989</v>
          </cell>
          <cell r="L879">
            <v>885440.53</v>
          </cell>
          <cell r="M879">
            <v>787224.88</v>
          </cell>
        </row>
        <row r="880">
          <cell r="B880" t="str">
            <v>466656-B21</v>
          </cell>
          <cell r="C880" t="str">
            <v/>
          </cell>
          <cell r="D880" t="str">
            <v/>
          </cell>
          <cell r="E880" t="str">
            <v>HP E5430 BL2x220c Kit</v>
          </cell>
          <cell r="F880" t="str">
            <v>MV</v>
          </cell>
          <cell r="G880">
            <v>4260000</v>
          </cell>
          <cell r="H880">
            <v>0</v>
          </cell>
          <cell r="I880">
            <v>4260000</v>
          </cell>
          <cell r="J880">
            <v>4260000</v>
          </cell>
          <cell r="K880">
            <v>0.85543514799999998</v>
          </cell>
          <cell r="L880">
            <v>615846.27</v>
          </cell>
          <cell r="M880">
            <v>547543.88</v>
          </cell>
        </row>
        <row r="881">
          <cell r="B881" t="str">
            <v>466658-B21</v>
          </cell>
          <cell r="C881" t="str">
            <v/>
          </cell>
          <cell r="D881" t="str">
            <v/>
          </cell>
          <cell r="E881" t="str">
            <v>HP L5420 BL2x220c Kit</v>
          </cell>
          <cell r="F881" t="str">
            <v>MV</v>
          </cell>
          <cell r="G881">
            <v>3530000</v>
          </cell>
          <cell r="H881">
            <v>0</v>
          </cell>
          <cell r="I881">
            <v>3530000</v>
          </cell>
          <cell r="J881">
            <v>3530000</v>
          </cell>
          <cell r="K881">
            <v>0.85241412999999999</v>
          </cell>
          <cell r="L881">
            <v>520978.12</v>
          </cell>
          <cell r="M881">
            <v>463186.88</v>
          </cell>
        </row>
        <row r="882">
          <cell r="B882" t="str">
            <v>466660-B21</v>
          </cell>
          <cell r="C882" t="str">
            <v/>
          </cell>
          <cell r="D882" t="str">
            <v/>
          </cell>
          <cell r="E882" t="str">
            <v>HP L5410 BL2x220c Kit</v>
          </cell>
          <cell r="F882" t="str">
            <v>MV</v>
          </cell>
          <cell r="G882">
            <v>2910000</v>
          </cell>
          <cell r="H882">
            <v>0</v>
          </cell>
          <cell r="I882">
            <v>2910000</v>
          </cell>
          <cell r="J882">
            <v>2910000</v>
          </cell>
          <cell r="K882">
            <v>0.84685244999999998</v>
          </cell>
          <cell r="L882">
            <v>445659.37</v>
          </cell>
          <cell r="M882">
            <v>396236.88</v>
          </cell>
        </row>
        <row r="883">
          <cell r="B883" t="str">
            <v>466663-B21</v>
          </cell>
          <cell r="C883" t="str">
            <v/>
          </cell>
          <cell r="D883" t="str">
            <v/>
          </cell>
          <cell r="E883" t="str">
            <v>HP E5420 BL2x220c Kit</v>
          </cell>
          <cell r="F883" t="str">
            <v>MV</v>
          </cell>
          <cell r="G883">
            <v>3120000</v>
          </cell>
          <cell r="H883">
            <v>0</v>
          </cell>
          <cell r="I883">
            <v>3120000</v>
          </cell>
          <cell r="J883">
            <v>3120000</v>
          </cell>
          <cell r="K883">
            <v>0.85908741700000002</v>
          </cell>
          <cell r="L883">
            <v>439647.26</v>
          </cell>
          <cell r="M883">
            <v>390880.88</v>
          </cell>
        </row>
        <row r="884">
          <cell r="B884" t="str">
            <v>466665-B21</v>
          </cell>
          <cell r="C884" t="str">
            <v/>
          </cell>
          <cell r="D884" t="str">
            <v/>
          </cell>
          <cell r="E884" t="str">
            <v>HP E5410 BL2x220c Kit</v>
          </cell>
          <cell r="F884" t="str">
            <v>MV</v>
          </cell>
          <cell r="G884">
            <v>2560000</v>
          </cell>
          <cell r="H884">
            <v>0</v>
          </cell>
          <cell r="I884">
            <v>2560000</v>
          </cell>
          <cell r="J884">
            <v>2560000</v>
          </cell>
          <cell r="K884">
            <v>0.85768417600000002</v>
          </cell>
          <cell r="L884">
            <v>364328.51</v>
          </cell>
          <cell r="M884">
            <v>323930.88</v>
          </cell>
        </row>
        <row r="885">
          <cell r="B885" t="str">
            <v>466669-B21</v>
          </cell>
          <cell r="C885" t="str">
            <v/>
          </cell>
          <cell r="D885" t="str">
            <v/>
          </cell>
          <cell r="E885" t="str">
            <v>HP E5205 BL2x220c Kit</v>
          </cell>
          <cell r="F885" t="str">
            <v>MV</v>
          </cell>
          <cell r="G885">
            <v>2270000</v>
          </cell>
          <cell r="H885">
            <v>0</v>
          </cell>
          <cell r="I885">
            <v>2270000</v>
          </cell>
          <cell r="J885">
            <v>2270000</v>
          </cell>
          <cell r="K885">
            <v>0.881300894</v>
          </cell>
          <cell r="L885">
            <v>269446.96999999997</v>
          </cell>
          <cell r="M885">
            <v>239573.88</v>
          </cell>
        </row>
        <row r="886">
          <cell r="B886" t="str">
            <v>483895-B21</v>
          </cell>
          <cell r="C886" t="str">
            <v/>
          </cell>
          <cell r="D886" t="str">
            <v/>
          </cell>
          <cell r="E886" t="str">
            <v>HP X5260 BL2x220c Kit</v>
          </cell>
          <cell r="F886" t="str">
            <v>MV</v>
          </cell>
          <cell r="G886">
            <v>7110000</v>
          </cell>
          <cell r="H886">
            <v>0</v>
          </cell>
          <cell r="I886">
            <v>7110000</v>
          </cell>
          <cell r="J886">
            <v>7110000</v>
          </cell>
          <cell r="K886">
            <v>0.84305639399999999</v>
          </cell>
          <cell r="L886">
            <v>1115869.04</v>
          </cell>
          <cell r="M886">
            <v>992091.88</v>
          </cell>
        </row>
        <row r="887">
          <cell r="B887" t="str">
            <v>483266-B21</v>
          </cell>
          <cell r="C887" t="str">
            <v/>
          </cell>
          <cell r="D887" t="str">
            <v/>
          </cell>
          <cell r="E887" t="str">
            <v>HP L5430 BL2x220c Kit</v>
          </cell>
          <cell r="F887" t="str">
            <v>MV</v>
          </cell>
          <cell r="G887">
            <v>5600000</v>
          </cell>
          <cell r="H887">
            <v>0</v>
          </cell>
          <cell r="I887">
            <v>5600000</v>
          </cell>
          <cell r="J887">
            <v>5600000</v>
          </cell>
          <cell r="K887">
            <v>0.86582024499999999</v>
          </cell>
          <cell r="L887">
            <v>751406.63</v>
          </cell>
          <cell r="M887">
            <v>668053.88</v>
          </cell>
        </row>
        <row r="888">
          <cell r="B888" t="str">
            <v>459494-B21</v>
          </cell>
          <cell r="C888" t="str">
            <v/>
          </cell>
          <cell r="D888" t="str">
            <v/>
          </cell>
          <cell r="E888" t="str">
            <v>HP E5405 BL460c G1 Kit</v>
          </cell>
          <cell r="F888" t="str">
            <v>MV</v>
          </cell>
          <cell r="G888">
            <v>2000000</v>
          </cell>
          <cell r="H888">
            <v>0</v>
          </cell>
          <cell r="I888">
            <v>2000000</v>
          </cell>
          <cell r="J888">
            <v>2000000</v>
          </cell>
          <cell r="K888">
            <v>0.84523168500000001</v>
          </cell>
          <cell r="L888">
            <v>309536.63</v>
          </cell>
          <cell r="M888">
            <v>275204.67</v>
          </cell>
        </row>
        <row r="889">
          <cell r="B889" t="str">
            <v>459493-B21</v>
          </cell>
          <cell r="C889" t="str">
            <v/>
          </cell>
          <cell r="D889" t="str">
            <v/>
          </cell>
          <cell r="E889" t="str">
            <v>HP E5410 BL460c G1 Kit</v>
          </cell>
          <cell r="F889" t="str">
            <v>MV</v>
          </cell>
          <cell r="G889">
            <v>2560000</v>
          </cell>
          <cell r="H889">
            <v>0</v>
          </cell>
          <cell r="I889">
            <v>2560000</v>
          </cell>
          <cell r="J889">
            <v>2560000</v>
          </cell>
          <cell r="K889">
            <v>0.85790908600000004</v>
          </cell>
          <cell r="L889">
            <v>363752.74</v>
          </cell>
          <cell r="M889">
            <v>323408.67</v>
          </cell>
        </row>
        <row r="890">
          <cell r="B890" t="str">
            <v>459492-B21</v>
          </cell>
          <cell r="C890" t="str">
            <v/>
          </cell>
          <cell r="D890" t="str">
            <v/>
          </cell>
          <cell r="E890" t="str">
            <v>HP E5420 BL460c G1 Kit</v>
          </cell>
          <cell r="F890" t="str">
            <v>MV</v>
          </cell>
          <cell r="G890">
            <v>3120000</v>
          </cell>
          <cell r="H890">
            <v>0</v>
          </cell>
          <cell r="I890">
            <v>3120000</v>
          </cell>
          <cell r="J890">
            <v>3120000</v>
          </cell>
          <cell r="K890">
            <v>0.85927624999999996</v>
          </cell>
          <cell r="L890">
            <v>439058.1</v>
          </cell>
          <cell r="M890">
            <v>390358.67</v>
          </cell>
        </row>
        <row r="891">
          <cell r="B891" t="str">
            <v>459491-B21</v>
          </cell>
          <cell r="C891" t="str">
            <v/>
          </cell>
          <cell r="D891" t="str">
            <v/>
          </cell>
          <cell r="E891" t="str">
            <v>HP E5430 BL460c G1 Kit</v>
          </cell>
          <cell r="F891" t="str">
            <v>MV</v>
          </cell>
          <cell r="G891">
            <v>4260000</v>
          </cell>
          <cell r="H891">
            <v>0</v>
          </cell>
          <cell r="I891">
            <v>4260000</v>
          </cell>
          <cell r="J891">
            <v>4260000</v>
          </cell>
          <cell r="K891">
            <v>0.85557030499999998</v>
          </cell>
          <cell r="L891">
            <v>615270.5</v>
          </cell>
          <cell r="M891">
            <v>547021.67000000004</v>
          </cell>
        </row>
        <row r="892">
          <cell r="B892" t="str">
            <v>459490-B21</v>
          </cell>
          <cell r="C892" t="str">
            <v/>
          </cell>
          <cell r="D892" t="str">
            <v/>
          </cell>
          <cell r="E892" t="str">
            <v>HP E5440 BL460c G1 Kit</v>
          </cell>
          <cell r="F892" t="str">
            <v>MV</v>
          </cell>
          <cell r="G892">
            <v>5690000</v>
          </cell>
          <cell r="H892">
            <v>0</v>
          </cell>
          <cell r="I892">
            <v>5690000</v>
          </cell>
          <cell r="J892">
            <v>5690000</v>
          </cell>
          <cell r="K892">
            <v>0.83972475899999999</v>
          </cell>
          <cell r="L892">
            <v>911966.12</v>
          </cell>
          <cell r="M892">
            <v>810804.67</v>
          </cell>
        </row>
        <row r="893">
          <cell r="B893" t="str">
            <v>459489-B21</v>
          </cell>
          <cell r="C893" t="str">
            <v/>
          </cell>
          <cell r="D893" t="str">
            <v/>
          </cell>
          <cell r="E893" t="str">
            <v>HP E5450 BL460c Kit</v>
          </cell>
          <cell r="F893" t="str">
            <v>MV</v>
          </cell>
          <cell r="G893">
            <v>7960000</v>
          </cell>
          <cell r="H893">
            <v>0</v>
          </cell>
          <cell r="I893">
            <v>7960000</v>
          </cell>
          <cell r="J893">
            <v>7960000</v>
          </cell>
          <cell r="K893">
            <v>0.849670335</v>
          </cell>
          <cell r="L893">
            <v>1196624.1299999999</v>
          </cell>
          <cell r="M893">
            <v>1063875.67</v>
          </cell>
        </row>
        <row r="894">
          <cell r="B894" t="str">
            <v>493764-B21</v>
          </cell>
          <cell r="C894" t="str">
            <v/>
          </cell>
          <cell r="D894" t="str">
            <v/>
          </cell>
          <cell r="E894" t="str">
            <v>HP L5430 BL460c G5 Kit</v>
          </cell>
          <cell r="F894" t="str">
            <v>MV</v>
          </cell>
          <cell r="G894">
            <v>5120000</v>
          </cell>
          <cell r="H894">
            <v>0</v>
          </cell>
          <cell r="I894">
            <v>5120000</v>
          </cell>
          <cell r="J894">
            <v>5120000</v>
          </cell>
          <cell r="K894">
            <v>0.85335596300000005</v>
          </cell>
          <cell r="L894">
            <v>750817.47</v>
          </cell>
          <cell r="M894">
            <v>667531.67000000004</v>
          </cell>
        </row>
        <row r="895">
          <cell r="B895" t="str">
            <v>492308-B21</v>
          </cell>
          <cell r="C895" t="str">
            <v/>
          </cell>
          <cell r="D895" t="str">
            <v/>
          </cell>
          <cell r="E895" t="str">
            <v>HP X5470 BL460c G1 Kit</v>
          </cell>
          <cell r="F895" t="str">
            <v>MV</v>
          </cell>
          <cell r="G895">
            <v>11200000</v>
          </cell>
          <cell r="H895">
            <v>0</v>
          </cell>
          <cell r="I895">
            <v>11200000</v>
          </cell>
          <cell r="J895">
            <v>11200000</v>
          </cell>
          <cell r="K895">
            <v>0.83990700799999995</v>
          </cell>
          <cell r="L895">
            <v>1793041.51</v>
          </cell>
          <cell r="M895">
            <v>1594119.67</v>
          </cell>
        </row>
        <row r="896">
          <cell r="B896" t="str">
            <v>492325-B21</v>
          </cell>
          <cell r="C896" t="str">
            <v/>
          </cell>
          <cell r="D896" t="str">
            <v/>
          </cell>
          <cell r="E896" t="str">
            <v>HP X5470 BL480c G1 Kit</v>
          </cell>
          <cell r="F896" t="str">
            <v>MV</v>
          </cell>
          <cell r="G896">
            <v>11200000</v>
          </cell>
          <cell r="H896">
            <v>0</v>
          </cell>
          <cell r="I896">
            <v>11200000</v>
          </cell>
          <cell r="J896">
            <v>11200000</v>
          </cell>
          <cell r="K896">
            <v>0.84096744800000001</v>
          </cell>
          <cell r="L896">
            <v>1781164.58</v>
          </cell>
          <cell r="M896">
            <v>1583568.35</v>
          </cell>
        </row>
        <row r="897">
          <cell r="B897" t="str">
            <v>463058-B21</v>
          </cell>
          <cell r="C897" t="str">
            <v/>
          </cell>
          <cell r="D897" t="str">
            <v/>
          </cell>
          <cell r="E897" t="str">
            <v>HP X5450 BL480c G1 Kit</v>
          </cell>
          <cell r="F897" t="str">
            <v>MV</v>
          </cell>
          <cell r="G897">
            <v>7110000</v>
          </cell>
          <cell r="H897">
            <v>0</v>
          </cell>
          <cell r="I897">
            <v>7110000</v>
          </cell>
          <cell r="J897">
            <v>7110000</v>
          </cell>
          <cell r="K897">
            <v>0.84480782799999998</v>
          </cell>
          <cell r="L897">
            <v>1103416.3400000001</v>
          </cell>
          <cell r="M897">
            <v>981018.35</v>
          </cell>
        </row>
        <row r="898">
          <cell r="B898" t="str">
            <v>459507-B21</v>
          </cell>
          <cell r="C898" t="str">
            <v/>
          </cell>
          <cell r="D898" t="str">
            <v/>
          </cell>
          <cell r="E898" t="str">
            <v>HP E5405 BL480c G1 Kit</v>
          </cell>
          <cell r="F898" t="str">
            <v>MV</v>
          </cell>
          <cell r="G898">
            <v>2000000</v>
          </cell>
          <cell r="H898">
            <v>0</v>
          </cell>
          <cell r="I898">
            <v>2000000</v>
          </cell>
          <cell r="J898">
            <v>2000000</v>
          </cell>
          <cell r="K898">
            <v>0.85117014999999996</v>
          </cell>
          <cell r="L898">
            <v>297659.7</v>
          </cell>
          <cell r="M898">
            <v>264653.34999999998</v>
          </cell>
        </row>
        <row r="899">
          <cell r="B899" t="str">
            <v>459506-B21</v>
          </cell>
          <cell r="C899" t="str">
            <v/>
          </cell>
          <cell r="D899" t="str">
            <v/>
          </cell>
          <cell r="E899" t="str">
            <v>HP E5410 BL480c G1 Kit</v>
          </cell>
          <cell r="F899" t="str">
            <v>MV</v>
          </cell>
          <cell r="G899">
            <v>2560000</v>
          </cell>
          <cell r="H899">
            <v>0</v>
          </cell>
          <cell r="I899">
            <v>2560000</v>
          </cell>
          <cell r="J899">
            <v>2560000</v>
          </cell>
          <cell r="K899">
            <v>0.862543281</v>
          </cell>
          <cell r="L899">
            <v>351889.2</v>
          </cell>
          <cell r="M899">
            <v>312857.34999999998</v>
          </cell>
        </row>
        <row r="900">
          <cell r="B900" t="str">
            <v>459505-B21</v>
          </cell>
          <cell r="C900" t="str">
            <v/>
          </cell>
          <cell r="D900" t="str">
            <v/>
          </cell>
          <cell r="E900" t="str">
            <v>HP E5420 BL480c G1 Kit</v>
          </cell>
          <cell r="F900" t="str">
            <v>MV</v>
          </cell>
          <cell r="G900">
            <v>3120000</v>
          </cell>
          <cell r="H900">
            <v>0</v>
          </cell>
          <cell r="I900">
            <v>3120000</v>
          </cell>
          <cell r="J900">
            <v>3120000</v>
          </cell>
          <cell r="K900">
            <v>0.86308295800000001</v>
          </cell>
          <cell r="L900">
            <v>427181.17</v>
          </cell>
          <cell r="M900">
            <v>379807.35</v>
          </cell>
        </row>
        <row r="901">
          <cell r="B901" t="str">
            <v>459504-B21</v>
          </cell>
          <cell r="C901" t="str">
            <v/>
          </cell>
          <cell r="D901" t="str">
            <v/>
          </cell>
          <cell r="E901" t="str">
            <v>HP E5430 BL480c G1 Kit</v>
          </cell>
          <cell r="F901" t="str">
            <v>MV</v>
          </cell>
          <cell r="G901">
            <v>4260000</v>
          </cell>
          <cell r="H901">
            <v>0</v>
          </cell>
          <cell r="I901">
            <v>4260000</v>
          </cell>
          <cell r="J901">
            <v>4260000</v>
          </cell>
          <cell r="K901">
            <v>0.85835831699999998</v>
          </cell>
          <cell r="L901">
            <v>603393.56999999995</v>
          </cell>
          <cell r="M901">
            <v>536470.35</v>
          </cell>
        </row>
        <row r="902">
          <cell r="B902" t="str">
            <v>459503-B21</v>
          </cell>
          <cell r="C902" t="str">
            <v/>
          </cell>
          <cell r="D902" t="str">
            <v/>
          </cell>
          <cell r="E902" t="str">
            <v>HP E5440 BL480c G1 Kit</v>
          </cell>
          <cell r="F902" t="str">
            <v>MV</v>
          </cell>
          <cell r="G902">
            <v>5690000</v>
          </cell>
          <cell r="H902">
            <v>0</v>
          </cell>
          <cell r="I902">
            <v>5690000</v>
          </cell>
          <cell r="J902">
            <v>5690000</v>
          </cell>
          <cell r="K902">
            <v>0.84180973999999997</v>
          </cell>
          <cell r="L902">
            <v>900102.58</v>
          </cell>
          <cell r="M902">
            <v>800253.35</v>
          </cell>
        </row>
        <row r="903">
          <cell r="B903" t="str">
            <v>459502-B21</v>
          </cell>
          <cell r="C903" t="str">
            <v/>
          </cell>
          <cell r="D903" t="str">
            <v/>
          </cell>
          <cell r="E903" t="str">
            <v>HP E5450 BL480c G1 Kit</v>
          </cell>
          <cell r="F903" t="str">
            <v>MV</v>
          </cell>
          <cell r="G903">
            <v>7960000</v>
          </cell>
          <cell r="H903">
            <v>0</v>
          </cell>
          <cell r="I903">
            <v>7960000</v>
          </cell>
          <cell r="J903">
            <v>7960000</v>
          </cell>
          <cell r="K903">
            <v>0.85116241199999998</v>
          </cell>
          <cell r="L903">
            <v>1184747.2</v>
          </cell>
          <cell r="M903">
            <v>1053324.3500000001</v>
          </cell>
        </row>
        <row r="904">
          <cell r="B904" t="str">
            <v>459501-B21</v>
          </cell>
          <cell r="C904" t="str">
            <v/>
          </cell>
          <cell r="D904" t="str">
            <v/>
          </cell>
          <cell r="E904" t="str">
            <v>HP X5460 BL480c G1 Kit</v>
          </cell>
          <cell r="F904" t="str">
            <v>MV</v>
          </cell>
          <cell r="G904">
            <v>9100000</v>
          </cell>
          <cell r="H904">
            <v>0</v>
          </cell>
          <cell r="I904">
            <v>9100000</v>
          </cell>
          <cell r="J904">
            <v>9100000</v>
          </cell>
          <cell r="K904">
            <v>0.83405817100000001</v>
          </cell>
          <cell r="L904">
            <v>1510070.64</v>
          </cell>
          <cell r="M904">
            <v>1342548.35</v>
          </cell>
        </row>
        <row r="905">
          <cell r="B905" t="str">
            <v>443693-B21</v>
          </cell>
          <cell r="C905" t="str">
            <v/>
          </cell>
          <cell r="D905" t="str">
            <v/>
          </cell>
          <cell r="E905" t="str">
            <v>HP  E7310 BL680c G5 2P Kit</v>
          </cell>
          <cell r="F905" t="str">
            <v>MV</v>
          </cell>
          <cell r="G905">
            <v>11940000</v>
          </cell>
          <cell r="H905">
            <v>0</v>
          </cell>
          <cell r="I905">
            <v>11940000</v>
          </cell>
          <cell r="J905">
            <v>11940000</v>
          </cell>
          <cell r="K905">
            <v>0.84265179999999995</v>
          </cell>
          <cell r="L905">
            <v>1878737.51</v>
          </cell>
          <cell r="M905">
            <v>1670322.16</v>
          </cell>
        </row>
        <row r="906">
          <cell r="B906" t="str">
            <v>443692-B21</v>
          </cell>
          <cell r="C906" t="str">
            <v/>
          </cell>
          <cell r="D906" t="str">
            <v/>
          </cell>
          <cell r="E906" t="str">
            <v>HP  E7320 BL680c G5 2P Kit</v>
          </cell>
          <cell r="F906" t="str">
            <v>MV</v>
          </cell>
          <cell r="G906">
            <v>16490000</v>
          </cell>
          <cell r="H906">
            <v>0</v>
          </cell>
          <cell r="I906">
            <v>16490000</v>
          </cell>
          <cell r="J906">
            <v>16490000</v>
          </cell>
          <cell r="K906">
            <v>0.84515021199999996</v>
          </cell>
          <cell r="L906">
            <v>2553473</v>
          </cell>
          <cell r="M906">
            <v>2270194.16</v>
          </cell>
        </row>
        <row r="907">
          <cell r="B907" t="str">
            <v>449321-B21</v>
          </cell>
          <cell r="C907" t="str">
            <v/>
          </cell>
          <cell r="D907" t="str">
            <v/>
          </cell>
          <cell r="E907" t="str">
            <v>HP  E7330 BL680c G5 2P Kit</v>
          </cell>
          <cell r="F907" t="str">
            <v>MV</v>
          </cell>
          <cell r="G907">
            <v>21040000</v>
          </cell>
          <cell r="H907">
            <v>0</v>
          </cell>
          <cell r="I907">
            <v>21040000</v>
          </cell>
          <cell r="J907">
            <v>21040000</v>
          </cell>
          <cell r="K907">
            <v>0.857305494</v>
          </cell>
          <cell r="L907">
            <v>3002292.41</v>
          </cell>
          <cell r="M907">
            <v>2669216.16</v>
          </cell>
        </row>
        <row r="908">
          <cell r="B908" t="str">
            <v>443691-B21</v>
          </cell>
          <cell r="C908" t="str">
            <v/>
          </cell>
          <cell r="D908" t="str">
            <v/>
          </cell>
          <cell r="E908" t="str">
            <v>HP E7340 BL680C G5 2P Kit</v>
          </cell>
          <cell r="F908" t="str">
            <v>MV</v>
          </cell>
          <cell r="G908">
            <v>28420000</v>
          </cell>
          <cell r="H908">
            <v>0</v>
          </cell>
          <cell r="I908">
            <v>28420000</v>
          </cell>
          <cell r="J908">
            <v>28420000</v>
          </cell>
          <cell r="K908">
            <v>0.850905036</v>
          </cell>
          <cell r="L908">
            <v>4237278.8899999997</v>
          </cell>
          <cell r="M908">
            <v>3767196.16</v>
          </cell>
        </row>
        <row r="909">
          <cell r="B909" t="str">
            <v>450963-B21</v>
          </cell>
          <cell r="C909" t="str">
            <v/>
          </cell>
          <cell r="D909" t="str">
            <v/>
          </cell>
          <cell r="E909" t="str">
            <v>HP  L7345 BL680c G5 2P Kit</v>
          </cell>
          <cell r="F909" t="str">
            <v>MV</v>
          </cell>
          <cell r="G909">
            <v>32970000</v>
          </cell>
          <cell r="H909">
            <v>0</v>
          </cell>
          <cell r="I909">
            <v>32970000</v>
          </cell>
          <cell r="J909">
            <v>32970000</v>
          </cell>
          <cell r="K909">
            <v>0.90163000199999999</v>
          </cell>
          <cell r="L909">
            <v>3243258.85</v>
          </cell>
          <cell r="M909">
            <v>2883456.16</v>
          </cell>
        </row>
        <row r="910">
          <cell r="B910" t="str">
            <v>416659-B21</v>
          </cell>
          <cell r="C910" t="str">
            <v/>
          </cell>
          <cell r="D910" t="str">
            <v/>
          </cell>
          <cell r="E910" t="str">
            <v>HP X5150 BL460c/xw460c G1 Kit</v>
          </cell>
          <cell r="F910" t="str">
            <v>MV</v>
          </cell>
          <cell r="G910">
            <v>5010000</v>
          </cell>
          <cell r="H910">
            <v>0</v>
          </cell>
          <cell r="I910">
            <v>5010000</v>
          </cell>
          <cell r="J910">
            <v>5010000</v>
          </cell>
          <cell r="K910">
            <v>0.81779978399999997</v>
          </cell>
          <cell r="L910">
            <v>912823.08</v>
          </cell>
          <cell r="M910">
            <v>811567.9</v>
          </cell>
        </row>
        <row r="911">
          <cell r="B911" t="str">
            <v>416660-B21</v>
          </cell>
          <cell r="C911" t="str">
            <v/>
          </cell>
          <cell r="D911" t="str">
            <v/>
          </cell>
          <cell r="E911" t="str">
            <v>HP X5160 BL460c/xw460c G1 Kit</v>
          </cell>
          <cell r="F911" t="str">
            <v>MV</v>
          </cell>
          <cell r="G911">
            <v>6260000</v>
          </cell>
          <cell r="H911">
            <v>0</v>
          </cell>
          <cell r="I911">
            <v>6260000</v>
          </cell>
          <cell r="J911">
            <v>6260000</v>
          </cell>
          <cell r="K911">
            <v>0.82170124099999997</v>
          </cell>
          <cell r="L911">
            <v>1116150.23</v>
          </cell>
          <cell r="M911">
            <v>992332.9</v>
          </cell>
        </row>
        <row r="912">
          <cell r="B912" t="str">
            <v>419736-B21</v>
          </cell>
          <cell r="C912" t="str">
            <v/>
          </cell>
          <cell r="D912" t="str">
            <v/>
          </cell>
          <cell r="E912" t="str">
            <v>HP X5148 LV BL460c G1 Kit</v>
          </cell>
          <cell r="F912" t="str">
            <v>MV</v>
          </cell>
          <cell r="G912">
            <v>4360000</v>
          </cell>
          <cell r="H912">
            <v>0</v>
          </cell>
          <cell r="I912">
            <v>4360000</v>
          </cell>
          <cell r="J912">
            <v>4360000</v>
          </cell>
          <cell r="K912">
            <v>0.84157111699999998</v>
          </cell>
          <cell r="L912">
            <v>690749.93</v>
          </cell>
          <cell r="M912">
            <v>614132.35</v>
          </cell>
        </row>
        <row r="913">
          <cell r="B913" t="str">
            <v>435562-B21</v>
          </cell>
          <cell r="C913" t="str">
            <v/>
          </cell>
          <cell r="D913" t="str">
            <v/>
          </cell>
          <cell r="E913" t="str">
            <v>HP E5310 BL460c Kit</v>
          </cell>
          <cell r="F913" t="str">
            <v>MV</v>
          </cell>
          <cell r="G913">
            <v>2260000</v>
          </cell>
          <cell r="H913">
            <v>0</v>
          </cell>
          <cell r="I913">
            <v>2260000</v>
          </cell>
          <cell r="J913">
            <v>2260000</v>
          </cell>
          <cell r="K913">
            <v>0.86266955300000003</v>
          </cell>
          <cell r="L913">
            <v>310366.81</v>
          </cell>
          <cell r="M913">
            <v>275954.51</v>
          </cell>
        </row>
        <row r="914">
          <cell r="B914" t="str">
            <v>435563-B21</v>
          </cell>
          <cell r="C914" t="str">
            <v/>
          </cell>
          <cell r="D914" t="str">
            <v/>
          </cell>
          <cell r="E914" t="str">
            <v>HP E5320 BL460c Kit</v>
          </cell>
          <cell r="F914" t="str">
            <v>MV</v>
          </cell>
          <cell r="G914">
            <v>2750000</v>
          </cell>
          <cell r="H914">
            <v>0</v>
          </cell>
          <cell r="I914">
            <v>2750000</v>
          </cell>
          <cell r="J914">
            <v>2750000</v>
          </cell>
          <cell r="K914">
            <v>0.867419524</v>
          </cell>
          <cell r="L914">
            <v>364596.31</v>
          </cell>
          <cell r="M914">
            <v>324158.51</v>
          </cell>
        </row>
        <row r="915">
          <cell r="B915" t="str">
            <v>443752-B21</v>
          </cell>
          <cell r="C915" t="str">
            <v/>
          </cell>
          <cell r="D915" t="str">
            <v/>
          </cell>
          <cell r="E915" t="str">
            <v>HP L5320 BL460c Kit</v>
          </cell>
          <cell r="F915" t="str">
            <v>MV</v>
          </cell>
          <cell r="G915">
            <v>3000000</v>
          </cell>
          <cell r="H915">
            <v>0</v>
          </cell>
          <cell r="I915">
            <v>3000000</v>
          </cell>
          <cell r="J915">
            <v>3000000</v>
          </cell>
          <cell r="K915">
            <v>0.85135760999999999</v>
          </cell>
          <cell r="L915">
            <v>445927.17</v>
          </cell>
          <cell r="M915">
            <v>396464.51</v>
          </cell>
        </row>
        <row r="916">
          <cell r="B916" t="str">
            <v>443753-B21</v>
          </cell>
          <cell r="C916" t="str">
            <v/>
          </cell>
          <cell r="D916" t="str">
            <v/>
          </cell>
          <cell r="E916" t="str">
            <v>HP E5335 BL460c/xw460c G1 Kit</v>
          </cell>
          <cell r="F916" t="str">
            <v>MV</v>
          </cell>
          <cell r="G916">
            <v>3260000</v>
          </cell>
          <cell r="H916">
            <v>0</v>
          </cell>
          <cell r="I916">
            <v>3260000</v>
          </cell>
          <cell r="J916">
            <v>3260000</v>
          </cell>
          <cell r="K916">
            <v>0.86506083700000003</v>
          </cell>
          <cell r="L916">
            <v>439901.67</v>
          </cell>
          <cell r="M916">
            <v>391108.51</v>
          </cell>
        </row>
        <row r="917">
          <cell r="B917" t="str">
            <v>453609-B21</v>
          </cell>
          <cell r="C917" t="str">
            <v/>
          </cell>
          <cell r="D917" t="str">
            <v/>
          </cell>
          <cell r="E917" t="str">
            <v>HP L5335 BL460c G1 Kit</v>
          </cell>
          <cell r="F917" t="str">
            <v>MV</v>
          </cell>
          <cell r="G917">
            <v>3600000</v>
          </cell>
          <cell r="H917">
            <v>0</v>
          </cell>
          <cell r="I917">
            <v>3600000</v>
          </cell>
          <cell r="J917">
            <v>3600000</v>
          </cell>
          <cell r="K917">
            <v>0.85521318599999996</v>
          </cell>
          <cell r="L917">
            <v>521232.53</v>
          </cell>
          <cell r="M917">
            <v>463414.51</v>
          </cell>
        </row>
        <row r="918">
          <cell r="B918" t="str">
            <v>435564-B21</v>
          </cell>
          <cell r="C918" t="str">
            <v/>
          </cell>
          <cell r="D918" t="str">
            <v/>
          </cell>
          <cell r="E918" t="str">
            <v>HP E5345 BL460c/xw460c G1 Kit</v>
          </cell>
          <cell r="F918" t="str">
            <v>MV</v>
          </cell>
          <cell r="G918">
            <v>3760000</v>
          </cell>
          <cell r="H918">
            <v>0</v>
          </cell>
          <cell r="I918">
            <v>3760000</v>
          </cell>
          <cell r="J918">
            <v>3760000</v>
          </cell>
          <cell r="K918">
            <v>0.83613987499999998</v>
          </cell>
          <cell r="L918">
            <v>616114.06999999995</v>
          </cell>
          <cell r="M918">
            <v>547771.51</v>
          </cell>
        </row>
        <row r="919">
          <cell r="B919" t="str">
            <v>435565-B21</v>
          </cell>
          <cell r="C919" t="str">
            <v/>
          </cell>
          <cell r="D919" t="str">
            <v/>
          </cell>
          <cell r="E919" t="str">
            <v>HP X5355 BL460C Kit</v>
          </cell>
          <cell r="F919" t="str">
            <v>MV</v>
          </cell>
          <cell r="G919">
            <v>5510000</v>
          </cell>
          <cell r="H919">
            <v>0</v>
          </cell>
          <cell r="I919">
            <v>5510000</v>
          </cell>
          <cell r="J919">
            <v>5510000</v>
          </cell>
          <cell r="K919">
            <v>0.82203450600000005</v>
          </cell>
          <cell r="L919">
            <v>980589.87</v>
          </cell>
          <cell r="M919">
            <v>871809.51</v>
          </cell>
        </row>
        <row r="920">
          <cell r="B920" t="str">
            <v>453190-B21</v>
          </cell>
          <cell r="C920" t="str">
            <v/>
          </cell>
          <cell r="D920" t="str">
            <v/>
          </cell>
          <cell r="E920" t="str">
            <v>HP X5365 BL460c G1 Kit</v>
          </cell>
          <cell r="F920" t="str">
            <v>MV</v>
          </cell>
          <cell r="G920">
            <v>8510000</v>
          </cell>
          <cell r="H920">
            <v>0</v>
          </cell>
          <cell r="I920">
            <v>8510000</v>
          </cell>
          <cell r="J920">
            <v>8510000</v>
          </cell>
          <cell r="K920">
            <v>0.82106019399999997</v>
          </cell>
          <cell r="L920">
            <v>1522777.75</v>
          </cell>
          <cell r="M920">
            <v>1353849.51</v>
          </cell>
        </row>
        <row r="921">
          <cell r="B921" t="str">
            <v>416672-B21</v>
          </cell>
          <cell r="C921" t="str">
            <v/>
          </cell>
          <cell r="D921" t="str">
            <v/>
          </cell>
          <cell r="E921" t="str">
            <v>HP X5150 BL480c G1 Kit</v>
          </cell>
          <cell r="F921" t="str">
            <v>MV</v>
          </cell>
          <cell r="G921">
            <v>5010000</v>
          </cell>
          <cell r="H921">
            <v>0</v>
          </cell>
          <cell r="I921">
            <v>5010000</v>
          </cell>
          <cell r="J921">
            <v>5010000</v>
          </cell>
          <cell r="K921">
            <v>0.82038691399999997</v>
          </cell>
          <cell r="L921">
            <v>899861.56</v>
          </cell>
          <cell r="M921">
            <v>800039.11</v>
          </cell>
        </row>
        <row r="922">
          <cell r="B922" t="str">
            <v>416673-B21</v>
          </cell>
          <cell r="C922" t="str">
            <v/>
          </cell>
          <cell r="D922" t="str">
            <v/>
          </cell>
          <cell r="E922" t="str">
            <v>HP X5160 BL480c G1 Kit</v>
          </cell>
          <cell r="F922" t="str">
            <v>MV</v>
          </cell>
          <cell r="G922">
            <v>6260000</v>
          </cell>
          <cell r="H922">
            <v>0</v>
          </cell>
          <cell r="I922">
            <v>6260000</v>
          </cell>
          <cell r="J922">
            <v>6260000</v>
          </cell>
          <cell r="K922">
            <v>0.82375038199999995</v>
          </cell>
          <cell r="L922">
            <v>1103322.6100000001</v>
          </cell>
          <cell r="M922">
            <v>980924.62</v>
          </cell>
        </row>
        <row r="923">
          <cell r="B923" t="str">
            <v>435576-B21</v>
          </cell>
          <cell r="C923" t="str">
            <v/>
          </cell>
          <cell r="D923" t="str">
            <v/>
          </cell>
          <cell r="E923" t="str">
            <v>HP E5310 BL480c Kit</v>
          </cell>
          <cell r="F923" t="str">
            <v>MV</v>
          </cell>
          <cell r="G923">
            <v>2260000</v>
          </cell>
          <cell r="H923">
            <v>0</v>
          </cell>
          <cell r="I923">
            <v>2260000</v>
          </cell>
          <cell r="J923">
            <v>2260000</v>
          </cell>
          <cell r="K923">
            <v>0.868410664</v>
          </cell>
          <cell r="L923">
            <v>297391.90000000002</v>
          </cell>
          <cell r="M923">
            <v>264425.71999999997</v>
          </cell>
        </row>
        <row r="924">
          <cell r="B924" t="str">
            <v>435577-B21</v>
          </cell>
          <cell r="C924" t="str">
            <v/>
          </cell>
          <cell r="D924" t="str">
            <v/>
          </cell>
          <cell r="E924" t="str">
            <v>HP E5320 BL480c Kit</v>
          </cell>
          <cell r="F924" t="str">
            <v>MV</v>
          </cell>
          <cell r="G924">
            <v>2750000</v>
          </cell>
          <cell r="H924">
            <v>0</v>
          </cell>
          <cell r="I924">
            <v>2750000</v>
          </cell>
          <cell r="J924">
            <v>2750000</v>
          </cell>
          <cell r="K924">
            <v>0.872137673</v>
          </cell>
          <cell r="L924">
            <v>351621.4</v>
          </cell>
          <cell r="M924">
            <v>312629.71999999997</v>
          </cell>
        </row>
        <row r="925">
          <cell r="B925" t="str">
            <v>443743-B21</v>
          </cell>
          <cell r="C925" t="str">
            <v/>
          </cell>
          <cell r="D925" t="str">
            <v/>
          </cell>
          <cell r="E925" t="str">
            <v>HP L5320 BL480c Kit</v>
          </cell>
          <cell r="F925" t="str">
            <v>MV</v>
          </cell>
          <cell r="G925">
            <v>3000000</v>
          </cell>
          <cell r="H925">
            <v>0</v>
          </cell>
          <cell r="I925">
            <v>3000000</v>
          </cell>
          <cell r="J925">
            <v>3000000</v>
          </cell>
          <cell r="K925">
            <v>0.85568257999999997</v>
          </cell>
          <cell r="L925">
            <v>432952.26</v>
          </cell>
          <cell r="M925">
            <v>384935.72</v>
          </cell>
        </row>
        <row r="926">
          <cell r="B926" t="str">
            <v>443744-B21</v>
          </cell>
          <cell r="C926" t="str">
            <v/>
          </cell>
          <cell r="D926" t="str">
            <v/>
          </cell>
          <cell r="E926" t="str">
            <v>HP E5335 BL480c Kit</v>
          </cell>
          <cell r="F926" t="str">
            <v>MV</v>
          </cell>
          <cell r="G926">
            <v>3260000</v>
          </cell>
          <cell r="H926">
            <v>0</v>
          </cell>
          <cell r="I926">
            <v>3260000</v>
          </cell>
          <cell r="J926">
            <v>3260000</v>
          </cell>
          <cell r="K926">
            <v>0.86904087100000005</v>
          </cell>
          <cell r="L926">
            <v>426926.76</v>
          </cell>
          <cell r="M926">
            <v>379579.72</v>
          </cell>
        </row>
        <row r="927">
          <cell r="B927" t="str">
            <v>453611-B21</v>
          </cell>
          <cell r="C927" t="str">
            <v/>
          </cell>
          <cell r="D927" t="str">
            <v/>
          </cell>
          <cell r="E927" t="str">
            <v>HP L5335 BL480c G1 Kit</v>
          </cell>
          <cell r="F927" t="str">
            <v>MV</v>
          </cell>
          <cell r="G927">
            <v>3600000</v>
          </cell>
          <cell r="H927">
            <v>0</v>
          </cell>
          <cell r="I927">
            <v>3600000</v>
          </cell>
          <cell r="J927">
            <v>3600000</v>
          </cell>
          <cell r="K927">
            <v>0.85760850799999999</v>
          </cell>
          <cell r="L927">
            <v>512609.37</v>
          </cell>
          <cell r="M927">
            <v>455742.04</v>
          </cell>
        </row>
        <row r="928">
          <cell r="B928" t="str">
            <v>435578-B21</v>
          </cell>
          <cell r="C928" t="str">
            <v/>
          </cell>
          <cell r="D928" t="str">
            <v/>
          </cell>
          <cell r="E928" t="str">
            <v>HP E5345 BL480c Kit</v>
          </cell>
          <cell r="F928" t="str">
            <v>MV</v>
          </cell>
          <cell r="G928">
            <v>3760000</v>
          </cell>
          <cell r="H928">
            <v>0</v>
          </cell>
          <cell r="I928">
            <v>3760000</v>
          </cell>
          <cell r="J928">
            <v>3760000</v>
          </cell>
          <cell r="K928">
            <v>0.83959064900000002</v>
          </cell>
          <cell r="L928">
            <v>603139.16</v>
          </cell>
          <cell r="M928">
            <v>536242.72</v>
          </cell>
        </row>
        <row r="929">
          <cell r="B929" t="str">
            <v>435579-B21</v>
          </cell>
          <cell r="C929" t="str">
            <v/>
          </cell>
          <cell r="D929" t="str">
            <v/>
          </cell>
          <cell r="E929" t="str">
            <v>HP X5355 BL480c Kit</v>
          </cell>
          <cell r="F929" t="str">
            <v>MV</v>
          </cell>
          <cell r="G929">
            <v>5510000</v>
          </cell>
          <cell r="H929">
            <v>0</v>
          </cell>
          <cell r="I929">
            <v>5510000</v>
          </cell>
          <cell r="J929">
            <v>5510000</v>
          </cell>
          <cell r="K929">
            <v>0.82438929900000002</v>
          </cell>
          <cell r="L929">
            <v>967614.96</v>
          </cell>
          <cell r="M929">
            <v>860280.72</v>
          </cell>
        </row>
        <row r="930">
          <cell r="B930" t="str">
            <v>453188-B21</v>
          </cell>
          <cell r="C930" t="str">
            <v/>
          </cell>
          <cell r="D930" t="str">
            <v/>
          </cell>
          <cell r="E930" t="str">
            <v>HP X5365 BL480c G1 Kit</v>
          </cell>
          <cell r="F930" t="str">
            <v>MV</v>
          </cell>
          <cell r="G930">
            <v>8510000</v>
          </cell>
          <cell r="H930">
            <v>0</v>
          </cell>
          <cell r="I930">
            <v>8510000</v>
          </cell>
          <cell r="J930">
            <v>8510000</v>
          </cell>
          <cell r="K930">
            <v>0.82258485999999997</v>
          </cell>
          <cell r="L930">
            <v>1509802.84</v>
          </cell>
          <cell r="M930">
            <v>1342320.72</v>
          </cell>
        </row>
        <row r="931">
          <cell r="B931" t="str">
            <v>492344-B21</v>
          </cell>
          <cell r="C931" t="str">
            <v/>
          </cell>
          <cell r="D931" t="str">
            <v/>
          </cell>
          <cell r="E931" t="str">
            <v>HP E7450 BL680c G5 2P Kit</v>
          </cell>
          <cell r="F931" t="str">
            <v>MV</v>
          </cell>
          <cell r="G931">
            <v>38580000</v>
          </cell>
          <cell r="H931">
            <v>0</v>
          </cell>
          <cell r="I931">
            <v>38580000</v>
          </cell>
          <cell r="J931">
            <v>38580000</v>
          </cell>
          <cell r="K931">
            <v>0.87268011899999998</v>
          </cell>
          <cell r="L931">
            <v>4912000.99</v>
          </cell>
          <cell r="M931">
            <v>4367068.16</v>
          </cell>
        </row>
        <row r="932">
          <cell r="B932" t="str">
            <v>492345-B21</v>
          </cell>
          <cell r="C932" t="str">
            <v/>
          </cell>
          <cell r="D932" t="str">
            <v/>
          </cell>
          <cell r="E932" t="str">
            <v>HP E7440 BL680c G5 2P Kit</v>
          </cell>
          <cell r="F932" t="str">
            <v>MV</v>
          </cell>
          <cell r="G932">
            <v>29870000</v>
          </cell>
          <cell r="H932">
            <v>0</v>
          </cell>
          <cell r="I932">
            <v>29870000</v>
          </cell>
          <cell r="J932">
            <v>29870000</v>
          </cell>
          <cell r="K932">
            <v>0.85814265499999998</v>
          </cell>
          <cell r="L932">
            <v>4237278.8899999997</v>
          </cell>
          <cell r="M932">
            <v>3767196.16</v>
          </cell>
        </row>
        <row r="933">
          <cell r="B933" t="str">
            <v>492346-B21</v>
          </cell>
          <cell r="C933" t="str">
            <v/>
          </cell>
          <cell r="D933" t="str">
            <v/>
          </cell>
          <cell r="E933" t="str">
            <v>HP E7430 BL680c G5 2P Kit</v>
          </cell>
          <cell r="F933" t="str">
            <v>MV</v>
          </cell>
          <cell r="G933">
            <v>23030000</v>
          </cell>
          <cell r="H933">
            <v>0</v>
          </cell>
          <cell r="I933">
            <v>23030000</v>
          </cell>
          <cell r="J933">
            <v>23030000</v>
          </cell>
          <cell r="K933">
            <v>0.86963558799999996</v>
          </cell>
          <cell r="L933">
            <v>3002292.41</v>
          </cell>
          <cell r="M933">
            <v>2669216.16</v>
          </cell>
        </row>
        <row r="934">
          <cell r="B934" t="str">
            <v>492347-B21</v>
          </cell>
          <cell r="C934" t="str">
            <v/>
          </cell>
          <cell r="D934" t="str">
            <v/>
          </cell>
          <cell r="E934" t="str">
            <v>HP E7420 BL680c G5 2P Kit</v>
          </cell>
          <cell r="F934" t="str">
            <v>MV</v>
          </cell>
          <cell r="G934">
            <v>18050000</v>
          </cell>
          <cell r="H934">
            <v>0</v>
          </cell>
          <cell r="I934">
            <v>18050000</v>
          </cell>
          <cell r="J934">
            <v>18050000</v>
          </cell>
          <cell r="K934">
            <v>0.85853335200000003</v>
          </cell>
          <cell r="L934">
            <v>2553473</v>
          </cell>
          <cell r="M934">
            <v>2270194.16</v>
          </cell>
        </row>
        <row r="935">
          <cell r="B935" t="str">
            <v>492348-B21</v>
          </cell>
          <cell r="C935" t="str">
            <v/>
          </cell>
          <cell r="D935" t="str">
            <v/>
          </cell>
          <cell r="E935" t="str">
            <v>HP L7455 BL680c G5 2P Kit</v>
          </cell>
          <cell r="F935" t="str">
            <v>MV</v>
          </cell>
          <cell r="G935">
            <v>43560000</v>
          </cell>
          <cell r="H935">
            <v>0</v>
          </cell>
          <cell r="I935">
            <v>43560000</v>
          </cell>
          <cell r="J935">
            <v>43560000</v>
          </cell>
          <cell r="K935">
            <v>0.86662902200000003</v>
          </cell>
          <cell r="L935">
            <v>5809639.8099999996</v>
          </cell>
          <cell r="M935">
            <v>5165112.16</v>
          </cell>
        </row>
        <row r="936">
          <cell r="B936" t="str">
            <v>493577-B21</v>
          </cell>
          <cell r="C936" t="str">
            <v/>
          </cell>
          <cell r="D936" t="str">
            <v/>
          </cell>
          <cell r="E936" t="str">
            <v>HP L7445 4C BL680c G5 2P Kit</v>
          </cell>
          <cell r="F936" t="str">
            <v>MV</v>
          </cell>
          <cell r="G936">
            <v>29870000</v>
          </cell>
          <cell r="H936">
            <v>0</v>
          </cell>
          <cell r="I936">
            <v>29870000</v>
          </cell>
          <cell r="J936">
            <v>29870000</v>
          </cell>
          <cell r="K936">
            <v>0.85814265499999998</v>
          </cell>
          <cell r="L936">
            <v>4237278.8899999997</v>
          </cell>
          <cell r="M936">
            <v>3767196.16</v>
          </cell>
        </row>
        <row r="937">
          <cell r="B937" t="str">
            <v>445106-B21</v>
          </cell>
          <cell r="C937" t="str">
            <v/>
          </cell>
          <cell r="D937" t="str">
            <v/>
          </cell>
          <cell r="E937" t="str">
            <v>HP BL465c O2356 QC Kit</v>
          </cell>
          <cell r="F937" t="str">
            <v>MV</v>
          </cell>
          <cell r="G937">
            <v>4550000</v>
          </cell>
          <cell r="H937">
            <v>0</v>
          </cell>
          <cell r="I937">
            <v>4550000</v>
          </cell>
          <cell r="J937">
            <v>4550000</v>
          </cell>
          <cell r="K937">
            <v>0.85752451399999996</v>
          </cell>
          <cell r="L937">
            <v>648263.46</v>
          </cell>
          <cell r="M937">
            <v>576359.16</v>
          </cell>
        </row>
        <row r="938">
          <cell r="B938" t="str">
            <v>445575-B21</v>
          </cell>
          <cell r="C938" t="str">
            <v/>
          </cell>
          <cell r="D938" t="str">
            <v/>
          </cell>
          <cell r="E938" t="str">
            <v>HP BL465c O2352 QC Kit</v>
          </cell>
          <cell r="F938" t="str">
            <v>MV</v>
          </cell>
          <cell r="G938">
            <v>2270000</v>
          </cell>
          <cell r="H938">
            <v>0</v>
          </cell>
          <cell r="I938">
            <v>2270000</v>
          </cell>
          <cell r="J938">
            <v>2270000</v>
          </cell>
          <cell r="K938">
            <v>0.86105073099999996</v>
          </cell>
          <cell r="L938">
            <v>315414.84000000003</v>
          </cell>
          <cell r="M938">
            <v>280440.15999999997</v>
          </cell>
        </row>
        <row r="939">
          <cell r="B939" t="str">
            <v>456883-B21</v>
          </cell>
          <cell r="C939" t="str">
            <v/>
          </cell>
          <cell r="D939" t="str">
            <v/>
          </cell>
          <cell r="E939" t="str">
            <v>HP BL465c O2347HE QC Kit</v>
          </cell>
          <cell r="F939" t="str">
            <v>MV</v>
          </cell>
          <cell r="G939">
            <v>2270000</v>
          </cell>
          <cell r="H939">
            <v>0</v>
          </cell>
          <cell r="I939">
            <v>2270000</v>
          </cell>
          <cell r="J939">
            <v>2270000</v>
          </cell>
          <cell r="K939">
            <v>0.884940379</v>
          </cell>
          <cell r="L939">
            <v>261185.34</v>
          </cell>
          <cell r="M939">
            <v>232236.16</v>
          </cell>
        </row>
        <row r="940">
          <cell r="B940" t="str">
            <v>411951-B21</v>
          </cell>
          <cell r="C940" t="str">
            <v/>
          </cell>
          <cell r="D940" t="str">
            <v/>
          </cell>
          <cell r="E940" t="str">
            <v>HP BL465c G1 O2214 HE DC Kit</v>
          </cell>
          <cell r="F940" t="str">
            <v>MV</v>
          </cell>
          <cell r="G940">
            <v>1530000</v>
          </cell>
          <cell r="H940">
            <v>0</v>
          </cell>
          <cell r="I940">
            <v>1530000</v>
          </cell>
          <cell r="J940">
            <v>1530000</v>
          </cell>
          <cell r="K940">
            <v>0.84210302000000004</v>
          </cell>
          <cell r="L940">
            <v>241582.38</v>
          </cell>
          <cell r="M940">
            <v>214802.38</v>
          </cell>
        </row>
        <row r="941">
          <cell r="B941" t="str">
            <v>414212-B21</v>
          </cell>
          <cell r="C941" t="str">
            <v/>
          </cell>
          <cell r="D941" t="str">
            <v/>
          </cell>
          <cell r="E941" t="str">
            <v>HP BL465c G1 O2216 HE DC Kit</v>
          </cell>
          <cell r="F941" t="str">
            <v>MV</v>
          </cell>
          <cell r="G941">
            <v>1920000</v>
          </cell>
          <cell r="H941">
            <v>0</v>
          </cell>
          <cell r="I941">
            <v>1920000</v>
          </cell>
          <cell r="J941">
            <v>1920000</v>
          </cell>
          <cell r="K941">
            <v>0.83495430199999998</v>
          </cell>
          <cell r="L941">
            <v>316887.74</v>
          </cell>
          <cell r="M941">
            <v>281752.38</v>
          </cell>
        </row>
        <row r="942">
          <cell r="B942" t="str">
            <v>411948-B21</v>
          </cell>
          <cell r="C942" t="str">
            <v/>
          </cell>
          <cell r="D942" t="str">
            <v/>
          </cell>
          <cell r="E942" t="str">
            <v>HP BL465c G1 O2218 DC Kit</v>
          </cell>
          <cell r="F942" t="str">
            <v>MV</v>
          </cell>
          <cell r="G942">
            <v>2400000</v>
          </cell>
          <cell r="H942">
            <v>0</v>
          </cell>
          <cell r="I942">
            <v>2400000</v>
          </cell>
          <cell r="J942">
            <v>2400000</v>
          </cell>
          <cell r="K942">
            <v>0.84411808300000002</v>
          </cell>
          <cell r="L942">
            <v>374116.6</v>
          </cell>
          <cell r="M942">
            <v>332634.38</v>
          </cell>
        </row>
        <row r="943">
          <cell r="B943" t="str">
            <v>440763-B21</v>
          </cell>
          <cell r="C943" t="str">
            <v/>
          </cell>
          <cell r="D943" t="str">
            <v/>
          </cell>
          <cell r="E943" t="str">
            <v>HP BL465c G1 O2218HE DC Kit</v>
          </cell>
          <cell r="F943" t="str">
            <v>MV</v>
          </cell>
          <cell r="G943">
            <v>2730000</v>
          </cell>
          <cell r="H943">
            <v>0</v>
          </cell>
          <cell r="I943">
            <v>2730000</v>
          </cell>
          <cell r="J943">
            <v>2730000</v>
          </cell>
          <cell r="K943">
            <v>0.83978595199999995</v>
          </cell>
          <cell r="L943">
            <v>437384.35</v>
          </cell>
          <cell r="M943">
            <v>388872.38</v>
          </cell>
        </row>
        <row r="944">
          <cell r="B944" t="str">
            <v>438222-B21</v>
          </cell>
          <cell r="C944" t="str">
            <v/>
          </cell>
          <cell r="D944" t="str">
            <v/>
          </cell>
          <cell r="E944" t="str">
            <v>HP BL465c G1 O2220 DC Kit</v>
          </cell>
          <cell r="F944" t="str">
            <v>MV</v>
          </cell>
          <cell r="G944">
            <v>3210000</v>
          </cell>
          <cell r="H944">
            <v>0</v>
          </cell>
          <cell r="I944">
            <v>3210000</v>
          </cell>
          <cell r="J944">
            <v>3210000</v>
          </cell>
          <cell r="K944">
            <v>0.84263204400000002</v>
          </cell>
          <cell r="L944">
            <v>505151.14</v>
          </cell>
          <cell r="M944">
            <v>449127.38</v>
          </cell>
        </row>
        <row r="945">
          <cell r="B945" t="str">
            <v>453809-B21</v>
          </cell>
          <cell r="C945" t="str">
            <v/>
          </cell>
          <cell r="D945" t="str">
            <v/>
          </cell>
          <cell r="E945" t="str">
            <v>HP BL465c G1 O2222 DC Kit</v>
          </cell>
          <cell r="F945" t="str">
            <v>MV</v>
          </cell>
          <cell r="G945">
            <v>4220000</v>
          </cell>
          <cell r="H945">
            <v>0</v>
          </cell>
          <cell r="I945">
            <v>4220000</v>
          </cell>
          <cell r="J945">
            <v>4220000</v>
          </cell>
          <cell r="K945">
            <v>0.842822976</v>
          </cell>
          <cell r="L945">
            <v>663287.04000000004</v>
          </cell>
          <cell r="M945">
            <v>589722.38</v>
          </cell>
        </row>
        <row r="946">
          <cell r="B946" t="str">
            <v>494262-B21</v>
          </cell>
          <cell r="C946" t="str">
            <v/>
          </cell>
          <cell r="D946" t="str">
            <v/>
          </cell>
          <cell r="E946" t="str">
            <v>HP BL465c G5 O2384 QC Kit</v>
          </cell>
          <cell r="F946" t="str">
            <v>MV</v>
          </cell>
          <cell r="G946">
            <v>5850000</v>
          </cell>
          <cell r="H946">
            <v>0</v>
          </cell>
          <cell r="I946">
            <v>5850000</v>
          </cell>
          <cell r="J946">
            <v>5850000</v>
          </cell>
          <cell r="K946">
            <v>0.85236895599999996</v>
          </cell>
          <cell r="L946">
            <v>863641.61</v>
          </cell>
          <cell r="M946">
            <v>767836.16000000003</v>
          </cell>
        </row>
        <row r="947">
          <cell r="B947" t="str">
            <v>494264-B21</v>
          </cell>
          <cell r="C947" t="str">
            <v/>
          </cell>
          <cell r="D947" t="str">
            <v/>
          </cell>
          <cell r="E947" t="str">
            <v>HP BL465c G5 O2378 QC Kit</v>
          </cell>
          <cell r="F947" t="str">
            <v>MV</v>
          </cell>
          <cell r="G947">
            <v>3080000</v>
          </cell>
          <cell r="H947">
            <v>0</v>
          </cell>
          <cell r="I947">
            <v>3080000</v>
          </cell>
          <cell r="J947">
            <v>3080000</v>
          </cell>
          <cell r="K947">
            <v>0.85882244799999996</v>
          </cell>
          <cell r="L947">
            <v>434826.86</v>
          </cell>
          <cell r="M947">
            <v>386609.47</v>
          </cell>
        </row>
        <row r="948">
          <cell r="B948" t="str">
            <v>453434-B21</v>
          </cell>
          <cell r="C948" t="str">
            <v/>
          </cell>
          <cell r="D948" t="str">
            <v/>
          </cell>
          <cell r="E948" t="str">
            <v>HP BL495c G5 O2356 Kit</v>
          </cell>
          <cell r="F948" t="str">
            <v>MV</v>
          </cell>
          <cell r="G948">
            <v>4360000</v>
          </cell>
          <cell r="H948">
            <v>0</v>
          </cell>
          <cell r="I948">
            <v>4360000</v>
          </cell>
          <cell r="J948">
            <v>4360000</v>
          </cell>
          <cell r="K948">
            <v>0.85139249800000005</v>
          </cell>
          <cell r="L948">
            <v>647928.71</v>
          </cell>
          <cell r="M948">
            <v>576064.57999999996</v>
          </cell>
        </row>
        <row r="949">
          <cell r="B949" t="str">
            <v>453435-B21</v>
          </cell>
          <cell r="C949" t="str">
            <v/>
          </cell>
          <cell r="D949" t="str">
            <v/>
          </cell>
          <cell r="E949" t="str">
            <v>HP BL495c G5 O2352 KIT</v>
          </cell>
          <cell r="F949" t="str">
            <v>MV</v>
          </cell>
          <cell r="G949">
            <v>2180000</v>
          </cell>
          <cell r="H949">
            <v>0</v>
          </cell>
          <cell r="I949">
            <v>2180000</v>
          </cell>
          <cell r="J949">
            <v>2180000</v>
          </cell>
          <cell r="K949">
            <v>0.85546784899999995</v>
          </cell>
          <cell r="L949">
            <v>315080.09000000003</v>
          </cell>
          <cell r="M949">
            <v>280145.58</v>
          </cell>
        </row>
        <row r="950">
          <cell r="B950" t="str">
            <v>453441-B21</v>
          </cell>
          <cell r="C950" t="str">
            <v/>
          </cell>
          <cell r="D950" t="str">
            <v/>
          </cell>
          <cell r="E950" t="str">
            <v>HP BL495c G5 O2347HE Kit</v>
          </cell>
          <cell r="F950" t="str">
            <v>MV</v>
          </cell>
          <cell r="G950">
            <v>2490000</v>
          </cell>
          <cell r="H950">
            <v>0</v>
          </cell>
          <cell r="I950">
            <v>2490000</v>
          </cell>
          <cell r="J950">
            <v>2490000</v>
          </cell>
          <cell r="K950">
            <v>0.89523534900000001</v>
          </cell>
          <cell r="L950">
            <v>260863.98</v>
          </cell>
          <cell r="M950">
            <v>231941.58</v>
          </cell>
        </row>
        <row r="951">
          <cell r="B951" t="str">
            <v>500042-B21</v>
          </cell>
          <cell r="C951" t="str">
            <v/>
          </cell>
          <cell r="D951" t="str">
            <v/>
          </cell>
          <cell r="E951" t="str">
            <v>HP BL495c G5 O2384 Kit</v>
          </cell>
          <cell r="F951" t="str">
            <v>MV</v>
          </cell>
          <cell r="G951">
            <v>5850000</v>
          </cell>
          <cell r="H951">
            <v>0</v>
          </cell>
          <cell r="I951">
            <v>5850000</v>
          </cell>
          <cell r="J951">
            <v>5850000</v>
          </cell>
          <cell r="K951">
            <v>0.85272144400000005</v>
          </cell>
          <cell r="L951">
            <v>861579.55</v>
          </cell>
          <cell r="M951">
            <v>766001.73</v>
          </cell>
        </row>
        <row r="952">
          <cell r="B952" t="str">
            <v>505639-B21</v>
          </cell>
          <cell r="C952" t="str">
            <v/>
          </cell>
          <cell r="D952" t="str">
            <v/>
          </cell>
          <cell r="E952" t="str">
            <v>HP BL495c G5 O2378 Kit</v>
          </cell>
          <cell r="F952" t="str">
            <v>MV</v>
          </cell>
          <cell r="G952">
            <v>3080000</v>
          </cell>
          <cell r="H952">
            <v>0</v>
          </cell>
          <cell r="I952">
            <v>3080000</v>
          </cell>
          <cell r="J952">
            <v>3080000</v>
          </cell>
          <cell r="K952">
            <v>0.858583341</v>
          </cell>
          <cell r="L952">
            <v>435563.31</v>
          </cell>
          <cell r="M952">
            <v>387265.58</v>
          </cell>
        </row>
        <row r="953">
          <cell r="B953" t="str">
            <v>447977-B21</v>
          </cell>
          <cell r="C953" t="str">
            <v/>
          </cell>
          <cell r="D953" t="str">
            <v/>
          </cell>
          <cell r="E953" t="str">
            <v>HP BL685c O8356 2P QC Kit</v>
          </cell>
          <cell r="F953" t="str">
            <v>MV</v>
          </cell>
          <cell r="G953">
            <v>21600000</v>
          </cell>
          <cell r="H953">
            <v>0</v>
          </cell>
          <cell r="I953">
            <v>21600000</v>
          </cell>
          <cell r="J953">
            <v>21600000</v>
          </cell>
          <cell r="K953">
            <v>0.87162027500000006</v>
          </cell>
          <cell r="L953">
            <v>2773002.05</v>
          </cell>
          <cell r="M953">
            <v>2465380.19</v>
          </cell>
        </row>
        <row r="954">
          <cell r="B954" t="str">
            <v>447978-B21</v>
          </cell>
          <cell r="C954" t="str">
            <v/>
          </cell>
          <cell r="D954" t="str">
            <v/>
          </cell>
          <cell r="E954" t="str">
            <v>HP BL685c O8354 2P QC Kit</v>
          </cell>
          <cell r="F954" t="str">
            <v>MV</v>
          </cell>
          <cell r="G954">
            <v>16490000</v>
          </cell>
          <cell r="H954">
            <v>0</v>
          </cell>
          <cell r="I954">
            <v>16490000</v>
          </cell>
          <cell r="J954">
            <v>16490000</v>
          </cell>
          <cell r="K954">
            <v>0.86946577000000003</v>
          </cell>
          <cell r="L954">
            <v>2152509.4500000002</v>
          </cell>
          <cell r="M954">
            <v>1913712.19</v>
          </cell>
        </row>
        <row r="955">
          <cell r="B955" t="str">
            <v>456908-B21</v>
          </cell>
          <cell r="C955" t="str">
            <v/>
          </cell>
          <cell r="D955" t="str">
            <v/>
          </cell>
          <cell r="E955" t="str">
            <v>HP BL685c O8347HE 2P QC Kit</v>
          </cell>
          <cell r="F955" t="str">
            <v>MV</v>
          </cell>
          <cell r="G955">
            <v>13650000</v>
          </cell>
          <cell r="H955">
            <v>0</v>
          </cell>
          <cell r="I955">
            <v>13650000</v>
          </cell>
          <cell r="J955">
            <v>13650000</v>
          </cell>
          <cell r="K955">
            <v>0.90343308600000005</v>
          </cell>
          <cell r="L955">
            <v>1318138.3799999999</v>
          </cell>
          <cell r="M955">
            <v>1171906.19</v>
          </cell>
        </row>
        <row r="956">
          <cell r="B956" t="str">
            <v>409612-B21</v>
          </cell>
          <cell r="C956" t="str">
            <v/>
          </cell>
          <cell r="D956" t="str">
            <v/>
          </cell>
          <cell r="E956" t="str">
            <v>HP BL685c G1 O8216 2P DC Kit</v>
          </cell>
          <cell r="F956" t="str">
            <v>MV</v>
          </cell>
          <cell r="G956">
            <v>8810000</v>
          </cell>
          <cell r="H956">
            <v>0</v>
          </cell>
          <cell r="I956">
            <v>8810000</v>
          </cell>
          <cell r="J956">
            <v>8810000</v>
          </cell>
          <cell r="K956">
            <v>0.85038156899999995</v>
          </cell>
          <cell r="L956">
            <v>1318138.3799999999</v>
          </cell>
          <cell r="M956">
            <v>1171906.19</v>
          </cell>
        </row>
        <row r="957">
          <cell r="B957" t="str">
            <v>409613-B21</v>
          </cell>
          <cell r="C957" t="str">
            <v/>
          </cell>
          <cell r="D957" t="str">
            <v/>
          </cell>
          <cell r="E957" t="str">
            <v>HP BL685c G1 O8218 2P DC Kit</v>
          </cell>
          <cell r="F957" t="str">
            <v>MV</v>
          </cell>
          <cell r="G957">
            <v>10010000</v>
          </cell>
          <cell r="H957">
            <v>0</v>
          </cell>
          <cell r="I957">
            <v>10010000</v>
          </cell>
          <cell r="J957">
            <v>10010000</v>
          </cell>
          <cell r="K957">
            <v>0.837023234</v>
          </cell>
          <cell r="L957">
            <v>1631397.43</v>
          </cell>
          <cell r="M957">
            <v>1450418.19</v>
          </cell>
        </row>
        <row r="958">
          <cell r="B958" t="str">
            <v>440936-B21</v>
          </cell>
          <cell r="C958" t="str">
            <v/>
          </cell>
          <cell r="D958" t="str">
            <v/>
          </cell>
          <cell r="E958" t="str">
            <v>HP BL685c G1 O8218 HE 2P DC Kit</v>
          </cell>
          <cell r="F958" t="str">
            <v>MV</v>
          </cell>
          <cell r="G958">
            <v>11220000</v>
          </cell>
          <cell r="H958">
            <v>0</v>
          </cell>
          <cell r="I958">
            <v>11220000</v>
          </cell>
          <cell r="J958">
            <v>11220000</v>
          </cell>
          <cell r="K958">
            <v>0.83123349000000002</v>
          </cell>
          <cell r="L958">
            <v>1893560.24</v>
          </cell>
          <cell r="M958">
            <v>1683484.53</v>
          </cell>
        </row>
        <row r="959">
          <cell r="B959" t="str">
            <v>438820-B21</v>
          </cell>
          <cell r="C959" t="str">
            <v/>
          </cell>
          <cell r="D959" t="str">
            <v/>
          </cell>
          <cell r="E959" t="str">
            <v>HP BL685c G1 O8220 2P DC Kit</v>
          </cell>
          <cell r="F959" t="str">
            <v>MV</v>
          </cell>
          <cell r="G959">
            <v>12420000</v>
          </cell>
          <cell r="H959">
            <v>0</v>
          </cell>
          <cell r="I959">
            <v>12420000</v>
          </cell>
          <cell r="J959">
            <v>12420000</v>
          </cell>
          <cell r="K959">
            <v>0.82669006</v>
          </cell>
          <cell r="L959">
            <v>2152509.4500000002</v>
          </cell>
          <cell r="M959">
            <v>1913712.19</v>
          </cell>
        </row>
        <row r="960">
          <cell r="B960" t="str">
            <v>454907-B21</v>
          </cell>
          <cell r="C960" t="str">
            <v/>
          </cell>
          <cell r="D960" t="str">
            <v/>
          </cell>
          <cell r="E960" t="str">
            <v>HP BL685c G1 O8222 2P DC Kit</v>
          </cell>
          <cell r="F960" t="str">
            <v>MV</v>
          </cell>
          <cell r="G960">
            <v>16420000</v>
          </cell>
          <cell r="H960">
            <v>0</v>
          </cell>
          <cell r="I960">
            <v>16420000</v>
          </cell>
          <cell r="J960">
            <v>16420000</v>
          </cell>
          <cell r="K960">
            <v>0.83112045999999995</v>
          </cell>
          <cell r="L960">
            <v>2773002.05</v>
          </cell>
          <cell r="M960">
            <v>2465380.19</v>
          </cell>
        </row>
        <row r="961">
          <cell r="B961" t="str">
            <v>494267-B21</v>
          </cell>
          <cell r="C961" t="str">
            <v/>
          </cell>
          <cell r="D961" t="str">
            <v/>
          </cell>
          <cell r="E961" t="str">
            <v>HP BL685c G5 O8384 2P QC Kit</v>
          </cell>
          <cell r="F961" t="str">
            <v>MV</v>
          </cell>
          <cell r="G961">
            <v>33250000</v>
          </cell>
          <cell r="H961">
            <v>0</v>
          </cell>
          <cell r="I961">
            <v>33250000</v>
          </cell>
          <cell r="J961">
            <v>33250000</v>
          </cell>
          <cell r="K961">
            <v>0.88253848999999995</v>
          </cell>
          <cell r="L961">
            <v>3905595.2</v>
          </cell>
          <cell r="M961">
            <v>3472308.19</v>
          </cell>
        </row>
        <row r="962">
          <cell r="B962" t="str">
            <v>413507-B21</v>
          </cell>
          <cell r="C962" t="str">
            <v/>
          </cell>
          <cell r="D962" t="str">
            <v/>
          </cell>
          <cell r="E962" t="str">
            <v>HP 512MB FBD PC2-5300 1X512 Kit</v>
          </cell>
          <cell r="F962" t="str">
            <v>SI</v>
          </cell>
          <cell r="G962">
            <v>750000</v>
          </cell>
          <cell r="H962">
            <v>0</v>
          </cell>
          <cell r="I962">
            <v>750000</v>
          </cell>
          <cell r="J962">
            <v>750000</v>
          </cell>
          <cell r="K962">
            <v>0.94815391999999998</v>
          </cell>
          <cell r="L962">
            <v>38884.559999999998</v>
          </cell>
          <cell r="M962">
            <v>34586.370000000003</v>
          </cell>
        </row>
        <row r="963">
          <cell r="B963" t="str">
            <v>397409-B21</v>
          </cell>
          <cell r="C963" t="str">
            <v/>
          </cell>
          <cell r="D963" t="str">
            <v/>
          </cell>
          <cell r="E963" t="str">
            <v>HP 1GB FBD PC2-5300 2x512 Kit</v>
          </cell>
          <cell r="F963" t="str">
            <v>SI</v>
          </cell>
          <cell r="G963">
            <v>1030000</v>
          </cell>
          <cell r="H963">
            <v>0</v>
          </cell>
          <cell r="I963">
            <v>1030000</v>
          </cell>
          <cell r="J963">
            <v>1030000</v>
          </cell>
          <cell r="K963">
            <v>0.92781100000000005</v>
          </cell>
          <cell r="L963">
            <v>74354.67</v>
          </cell>
          <cell r="M963">
            <v>66119.820000000007</v>
          </cell>
        </row>
        <row r="964">
          <cell r="B964" t="str">
            <v>397411-B21</v>
          </cell>
          <cell r="C964" t="str">
            <v/>
          </cell>
          <cell r="D964" t="str">
            <v/>
          </cell>
          <cell r="E964" t="str">
            <v>HP 2GB FBD PC2-5300 2x1GB Kit</v>
          </cell>
          <cell r="F964" t="str">
            <v>SI</v>
          </cell>
          <cell r="G964">
            <v>1480000</v>
          </cell>
          <cell r="H964">
            <v>0</v>
          </cell>
          <cell r="I964">
            <v>1480000</v>
          </cell>
          <cell r="J964">
            <v>1480000</v>
          </cell>
          <cell r="K964">
            <v>0.94349058100000005</v>
          </cell>
          <cell r="L964">
            <v>83633.94</v>
          </cell>
          <cell r="M964">
            <v>74354.67</v>
          </cell>
        </row>
        <row r="965">
          <cell r="B965" t="str">
            <v>397413-B21</v>
          </cell>
          <cell r="C965" t="str">
            <v/>
          </cell>
          <cell r="D965" t="str">
            <v/>
          </cell>
          <cell r="E965" t="str">
            <v>HP 4GB FBD PC2-5300 2x2GB Kit</v>
          </cell>
          <cell r="F965" t="str">
            <v>SI</v>
          </cell>
          <cell r="G965">
            <v>3070000</v>
          </cell>
          <cell r="H965">
            <v>0</v>
          </cell>
          <cell r="I965">
            <v>3070000</v>
          </cell>
          <cell r="J965">
            <v>3070000</v>
          </cell>
          <cell r="K965">
            <v>0.95166515299999999</v>
          </cell>
          <cell r="L965">
            <v>148387.98000000001</v>
          </cell>
          <cell r="M965">
            <v>131931.67000000001</v>
          </cell>
        </row>
        <row r="966">
          <cell r="B966" t="str">
            <v>397415-B21</v>
          </cell>
          <cell r="C966" t="str">
            <v/>
          </cell>
          <cell r="D966" t="str">
            <v/>
          </cell>
          <cell r="E966" t="str">
            <v>HP 8GB FBD PC2-5300 2x4GB Kit</v>
          </cell>
          <cell r="F966" t="str">
            <v>SI</v>
          </cell>
          <cell r="G966">
            <v>11340000</v>
          </cell>
          <cell r="H966">
            <v>0</v>
          </cell>
          <cell r="I966">
            <v>11340000</v>
          </cell>
          <cell r="J966">
            <v>11340000</v>
          </cell>
          <cell r="K966">
            <v>0.97657812700000002</v>
          </cell>
          <cell r="L966">
            <v>265604.03999999998</v>
          </cell>
          <cell r="M966">
            <v>236146.04</v>
          </cell>
        </row>
        <row r="967">
          <cell r="B967" t="str">
            <v>408850-B21</v>
          </cell>
          <cell r="C967" t="str">
            <v/>
          </cell>
          <cell r="D967" t="str">
            <v/>
          </cell>
          <cell r="E967" t="str">
            <v>HP 1GB Reg PC2-5300 2x512M Kit</v>
          </cell>
          <cell r="F967" t="str">
            <v>SI</v>
          </cell>
          <cell r="G967">
            <v>620000</v>
          </cell>
          <cell r="H967">
            <v>0</v>
          </cell>
          <cell r="I967">
            <v>620000</v>
          </cell>
          <cell r="J967">
            <v>620000</v>
          </cell>
          <cell r="K967">
            <v>0.87013859699999996</v>
          </cell>
          <cell r="L967">
            <v>80514.070000000007</v>
          </cell>
          <cell r="M967">
            <v>71609.72</v>
          </cell>
        </row>
        <row r="968">
          <cell r="B968" t="str">
            <v>408851-B21</v>
          </cell>
          <cell r="C968" t="str">
            <v/>
          </cell>
          <cell r="D968" t="str">
            <v/>
          </cell>
          <cell r="E968" t="str">
            <v>HP 2GB Reg PC2-5300 2x1GB Kit</v>
          </cell>
          <cell r="F968" t="str">
            <v>SI</v>
          </cell>
          <cell r="G968">
            <v>1080000</v>
          </cell>
          <cell r="H968">
            <v>0</v>
          </cell>
          <cell r="I968">
            <v>1080000</v>
          </cell>
          <cell r="J968">
            <v>1080000</v>
          </cell>
          <cell r="K968">
            <v>0.92256116700000002</v>
          </cell>
          <cell r="L968">
            <v>83633.94</v>
          </cell>
          <cell r="M968">
            <v>74354.67</v>
          </cell>
        </row>
        <row r="969">
          <cell r="B969" t="str">
            <v>408853-B21</v>
          </cell>
          <cell r="C969" t="str">
            <v/>
          </cell>
          <cell r="D969" t="str">
            <v/>
          </cell>
          <cell r="E969" t="str">
            <v>HP 4GB Reg PC2-5300 2x2GB Kit</v>
          </cell>
          <cell r="F969" t="str">
            <v>SI</v>
          </cell>
          <cell r="G969">
            <v>2150000</v>
          </cell>
          <cell r="H969">
            <v>0</v>
          </cell>
          <cell r="I969">
            <v>2150000</v>
          </cell>
          <cell r="J969">
            <v>2150000</v>
          </cell>
          <cell r="K969">
            <v>0.93098233500000005</v>
          </cell>
          <cell r="L969">
            <v>148387.98000000001</v>
          </cell>
          <cell r="M969">
            <v>131931.67000000001</v>
          </cell>
        </row>
        <row r="970">
          <cell r="B970" t="str">
            <v>379306-B21</v>
          </cell>
          <cell r="C970" t="str">
            <v/>
          </cell>
          <cell r="D970" t="str">
            <v/>
          </cell>
          <cell r="E970" t="str">
            <v xml:space="preserve"> </v>
          </cell>
          <cell r="F970" t="str">
            <v/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375859-B21</v>
          </cell>
          <cell r="C971" t="str">
            <v/>
          </cell>
          <cell r="D971" t="str">
            <v/>
          </cell>
          <cell r="E971" t="str">
            <v>HP 36GB 10k 2.5 SAS HP SP HDD</v>
          </cell>
          <cell r="F971" t="str">
            <v>SI</v>
          </cell>
          <cell r="G971">
            <v>1170000</v>
          </cell>
          <cell r="H971">
            <v>0</v>
          </cell>
          <cell r="I971">
            <v>1170000</v>
          </cell>
          <cell r="J971">
            <v>1170000</v>
          </cell>
          <cell r="K971">
            <v>0.83756900000000001</v>
          </cell>
          <cell r="L971">
            <v>190044.27</v>
          </cell>
          <cell r="M971">
            <v>155658.75</v>
          </cell>
        </row>
        <row r="972">
          <cell r="B972" t="str">
            <v>375861-B21</v>
          </cell>
          <cell r="C972" t="str">
            <v/>
          </cell>
          <cell r="D972" t="str">
            <v/>
          </cell>
          <cell r="E972" t="str">
            <v>HP 72GB 10k 2.5 SAS HP SP HDD</v>
          </cell>
          <cell r="F972" t="str">
            <v>SI</v>
          </cell>
          <cell r="G972">
            <v>1670000</v>
          </cell>
          <cell r="H972">
            <v>0</v>
          </cell>
          <cell r="I972">
            <v>1670000</v>
          </cell>
          <cell r="J972">
            <v>1670000</v>
          </cell>
          <cell r="K972">
            <v>0.89700925099999995</v>
          </cell>
          <cell r="L972">
            <v>171994.55</v>
          </cell>
          <cell r="M972">
            <v>143259.60999999999</v>
          </cell>
        </row>
        <row r="973">
          <cell r="B973" t="str">
            <v>431958-B21</v>
          </cell>
          <cell r="C973" t="str">
            <v/>
          </cell>
          <cell r="D973" t="str">
            <v/>
          </cell>
          <cell r="E973" t="str">
            <v>HP 146GB 10k 2.5 SAS HP SP HDD</v>
          </cell>
          <cell r="F973" t="str">
            <v>SI</v>
          </cell>
          <cell r="G973">
            <v>2120000</v>
          </cell>
          <cell r="H973">
            <v>0</v>
          </cell>
          <cell r="I973">
            <v>2120000</v>
          </cell>
          <cell r="J973">
            <v>2120000</v>
          </cell>
          <cell r="K973">
            <v>0.91131651400000002</v>
          </cell>
          <cell r="L973">
            <v>188008.99</v>
          </cell>
          <cell r="M973">
            <v>157506.57</v>
          </cell>
        </row>
        <row r="974">
          <cell r="B974" t="str">
            <v>461201-B21</v>
          </cell>
          <cell r="C974" t="str">
            <v/>
          </cell>
          <cell r="D974" t="str">
            <v/>
          </cell>
          <cell r="E974" t="str">
            <v>HP 32GB 2.5 SATA SSD</v>
          </cell>
          <cell r="F974" t="str">
            <v>SI</v>
          </cell>
          <cell r="G974">
            <v>4930000</v>
          </cell>
          <cell r="H974">
            <v>0</v>
          </cell>
          <cell r="I974">
            <v>4930000</v>
          </cell>
          <cell r="J974">
            <v>4930000</v>
          </cell>
          <cell r="K974">
            <v>0.91226154999999998</v>
          </cell>
          <cell r="L974">
            <v>432550.56</v>
          </cell>
          <cell r="M974">
            <v>375589.5</v>
          </cell>
        </row>
        <row r="975">
          <cell r="B975" t="str">
            <v>461203-B21</v>
          </cell>
          <cell r="C975" t="str">
            <v/>
          </cell>
          <cell r="D975" t="str">
            <v/>
          </cell>
          <cell r="E975" t="str">
            <v>HP 64GB 2.5 SATA SSD</v>
          </cell>
          <cell r="F975" t="str">
            <v>SI</v>
          </cell>
          <cell r="G975">
            <v>10430000</v>
          </cell>
          <cell r="H975">
            <v>0</v>
          </cell>
          <cell r="I975">
            <v>10430000</v>
          </cell>
          <cell r="J975">
            <v>10430000</v>
          </cell>
          <cell r="K975">
            <v>0.91946999799999996</v>
          </cell>
          <cell r="L975">
            <v>839927.92</v>
          </cell>
          <cell r="M975">
            <v>737119.5</v>
          </cell>
        </row>
        <row r="976">
          <cell r="B976" t="str">
            <v>403619-B21</v>
          </cell>
          <cell r="C976" t="str">
            <v/>
          </cell>
          <cell r="D976" t="str">
            <v/>
          </cell>
          <cell r="E976" t="str">
            <v>HP BLc QLogic QMH2462 FC HBA Opt Kit</v>
          </cell>
          <cell r="F976" t="str">
            <v>MV</v>
          </cell>
          <cell r="G976">
            <v>4260000</v>
          </cell>
          <cell r="H976">
            <v>0</v>
          </cell>
          <cell r="I976">
            <v>4260000</v>
          </cell>
          <cell r="J976">
            <v>4260000</v>
          </cell>
          <cell r="K976">
            <v>0.92769400000000002</v>
          </cell>
          <cell r="L976">
            <v>308023.56</v>
          </cell>
          <cell r="M976">
            <v>241020</v>
          </cell>
        </row>
        <row r="977">
          <cell r="B977" t="str">
            <v>488074-B21</v>
          </cell>
          <cell r="C977" t="str">
            <v/>
          </cell>
          <cell r="D977" t="str">
            <v/>
          </cell>
          <cell r="E977" t="str">
            <v>HP BLc QLogic iSCSI Dp Adptr Opt Kit</v>
          </cell>
          <cell r="F977" t="str">
            <v>MV</v>
          </cell>
          <cell r="G977">
            <v>4660000</v>
          </cell>
          <cell r="H977">
            <v>0</v>
          </cell>
          <cell r="I977">
            <v>4660000</v>
          </cell>
          <cell r="J977">
            <v>4660000</v>
          </cell>
          <cell r="K977">
            <v>0.90304605599999999</v>
          </cell>
          <cell r="L977">
            <v>451805.38</v>
          </cell>
          <cell r="M977">
            <v>401700</v>
          </cell>
        </row>
        <row r="978">
          <cell r="B978" t="str">
            <v>378929-B21</v>
          </cell>
          <cell r="C978" t="str">
            <v/>
          </cell>
          <cell r="D978" t="str">
            <v/>
          </cell>
          <cell r="E978" t="str">
            <v>Cisco Enet SX Fiber SFP Module</v>
          </cell>
          <cell r="F978" t="str">
            <v>MV</v>
          </cell>
          <cell r="G978">
            <v>2850000</v>
          </cell>
          <cell r="H978">
            <v>0</v>
          </cell>
          <cell r="I978">
            <v>2850000</v>
          </cell>
          <cell r="J978">
            <v>2850000</v>
          </cell>
          <cell r="K978">
            <v>0.84265105600000001</v>
          </cell>
          <cell r="L978">
            <v>448444.49</v>
          </cell>
          <cell r="M978">
            <v>389367.81</v>
          </cell>
        </row>
        <row r="979">
          <cell r="B979" t="str">
            <v>403621-B21</v>
          </cell>
          <cell r="C979" t="str">
            <v/>
          </cell>
          <cell r="D979" t="str">
            <v/>
          </cell>
          <cell r="E979" t="str">
            <v>HP BLc Emulex LPe1105 FC HBA Opt Kit</v>
          </cell>
          <cell r="F979" t="str">
            <v>MV</v>
          </cell>
          <cell r="G979">
            <v>4260000</v>
          </cell>
          <cell r="H979">
            <v>0</v>
          </cell>
          <cell r="I979">
            <v>4260000</v>
          </cell>
          <cell r="J979">
            <v>4260000</v>
          </cell>
          <cell r="K979">
            <v>0.92062181700000001</v>
          </cell>
          <cell r="L979">
            <v>338151.06</v>
          </cell>
          <cell r="M979">
            <v>267800</v>
          </cell>
        </row>
        <row r="980">
          <cell r="B980" t="str">
            <v>406770-B21</v>
          </cell>
          <cell r="C980" t="str">
            <v/>
          </cell>
          <cell r="D980" t="str">
            <v/>
          </cell>
          <cell r="E980" t="str">
            <v>HP BLc NC373m Mfn Gigabit Svr Adapter</v>
          </cell>
          <cell r="F980" t="str">
            <v>MV</v>
          </cell>
          <cell r="G980">
            <v>2270000</v>
          </cell>
          <cell r="H980">
            <v>0</v>
          </cell>
          <cell r="I980">
            <v>2270000</v>
          </cell>
          <cell r="J980">
            <v>2270000</v>
          </cell>
          <cell r="K980">
            <v>0.89099242300000003</v>
          </cell>
          <cell r="L980">
            <v>247447.2</v>
          </cell>
          <cell r="M980">
            <v>187152.03</v>
          </cell>
        </row>
        <row r="981">
          <cell r="B981" t="str">
            <v>406771-B21</v>
          </cell>
          <cell r="C981" t="str">
            <v/>
          </cell>
          <cell r="D981" t="str">
            <v/>
          </cell>
          <cell r="E981" t="str">
            <v>HP BLc NC326m NIC Adapter Opt Kit</v>
          </cell>
          <cell r="F981" t="str">
            <v>MV</v>
          </cell>
          <cell r="G981">
            <v>1650000</v>
          </cell>
          <cell r="H981">
            <v>0</v>
          </cell>
          <cell r="I981">
            <v>1650000</v>
          </cell>
          <cell r="J981">
            <v>1650000</v>
          </cell>
          <cell r="K981">
            <v>0.91435269100000005</v>
          </cell>
          <cell r="L981">
            <v>141318.06</v>
          </cell>
          <cell r="M981">
            <v>92806.09</v>
          </cell>
        </row>
        <row r="982">
          <cell r="B982" t="str">
            <v>416585-B21</v>
          </cell>
          <cell r="C982" t="str">
            <v/>
          </cell>
          <cell r="D982" t="str">
            <v/>
          </cell>
          <cell r="E982" t="str">
            <v>HP BLc NC325m NIC Adapter Option Kit</v>
          </cell>
          <cell r="F982" t="str">
            <v>MV</v>
          </cell>
          <cell r="G982">
            <v>3580000</v>
          </cell>
          <cell r="H982">
            <v>0</v>
          </cell>
          <cell r="I982">
            <v>3580000</v>
          </cell>
          <cell r="J982">
            <v>3580000</v>
          </cell>
          <cell r="K982">
            <v>0.93164367599999998</v>
          </cell>
          <cell r="L982">
            <v>244715.64</v>
          </cell>
          <cell r="M982">
            <v>184728.44</v>
          </cell>
        </row>
        <row r="983">
          <cell r="B983" t="str">
            <v>445978-B21</v>
          </cell>
          <cell r="C983" t="str">
            <v/>
          </cell>
          <cell r="D983" t="str">
            <v/>
          </cell>
          <cell r="E983" t="str">
            <v>HP NC360m Dual Port 1GbE BL-c Adapter</v>
          </cell>
          <cell r="F983" t="str">
            <v>MV</v>
          </cell>
          <cell r="G983">
            <v>1830000</v>
          </cell>
          <cell r="H983">
            <v>0</v>
          </cell>
          <cell r="I983">
            <v>1830000</v>
          </cell>
          <cell r="J983">
            <v>1830000</v>
          </cell>
          <cell r="K983">
            <v>0.89752625699999999</v>
          </cell>
          <cell r="L983">
            <v>187526.95</v>
          </cell>
          <cell r="M983">
            <v>133886.60999999999</v>
          </cell>
        </row>
        <row r="984">
          <cell r="B984" t="str">
            <v>447883-B21</v>
          </cell>
          <cell r="C984" t="str">
            <v/>
          </cell>
          <cell r="D984" t="str">
            <v/>
          </cell>
          <cell r="E984" t="str">
            <v>HP BLc NC364m NIC Adapter Opt Kit</v>
          </cell>
          <cell r="F984" t="str">
            <v>MV</v>
          </cell>
          <cell r="G984">
            <v>3990000</v>
          </cell>
          <cell r="H984">
            <v>0</v>
          </cell>
          <cell r="I984">
            <v>3990000</v>
          </cell>
          <cell r="J984">
            <v>3990000</v>
          </cell>
          <cell r="K984">
            <v>0.90838756600000004</v>
          </cell>
          <cell r="L984">
            <v>365533.61</v>
          </cell>
          <cell r="M984">
            <v>292156.40999999997</v>
          </cell>
        </row>
        <row r="985">
          <cell r="B985" t="str">
            <v>440910-B21</v>
          </cell>
          <cell r="C985" t="str">
            <v/>
          </cell>
          <cell r="D985" t="str">
            <v/>
          </cell>
          <cell r="E985" t="str">
            <v>HP BLc NC512m 10GbE KX4 Mezz Opt</v>
          </cell>
          <cell r="F985" t="str">
            <v>MV</v>
          </cell>
          <cell r="G985">
            <v>5120000</v>
          </cell>
          <cell r="H985">
            <v>0</v>
          </cell>
          <cell r="I985">
            <v>5120000</v>
          </cell>
          <cell r="J985">
            <v>5120000</v>
          </cell>
          <cell r="K985">
            <v>0.87977506100000002</v>
          </cell>
          <cell r="L985">
            <v>615551.68999999994</v>
          </cell>
          <cell r="M985">
            <v>514443.8</v>
          </cell>
        </row>
        <row r="986">
          <cell r="B986" t="str">
            <v>453246-B21</v>
          </cell>
          <cell r="C986" t="str">
            <v/>
          </cell>
          <cell r="D986" t="str">
            <v/>
          </cell>
          <cell r="E986" t="str">
            <v>HP BLc NC382m NIC Adapter Opt Kit</v>
          </cell>
          <cell r="F986" t="str">
            <v>MV</v>
          </cell>
          <cell r="G986">
            <v>2490000</v>
          </cell>
          <cell r="H986">
            <v>0</v>
          </cell>
          <cell r="I986">
            <v>2490000</v>
          </cell>
          <cell r="J986">
            <v>2490000</v>
          </cell>
          <cell r="K986">
            <v>0.96276611999999995</v>
          </cell>
          <cell r="L986">
            <v>92712.36</v>
          </cell>
          <cell r="M986">
            <v>82442.23</v>
          </cell>
        </row>
        <row r="987">
          <cell r="B987" t="str">
            <v>410533-B21</v>
          </cell>
          <cell r="C987" t="str">
            <v/>
          </cell>
          <cell r="D987" t="str">
            <v/>
          </cell>
          <cell r="E987" t="str">
            <v>HP BLc 4X DDR IB Mezz HCA Opt Kit</v>
          </cell>
          <cell r="F987" t="str">
            <v>MV</v>
          </cell>
          <cell r="G987">
            <v>3300000</v>
          </cell>
          <cell r="H987">
            <v>0</v>
          </cell>
          <cell r="I987">
            <v>3300000</v>
          </cell>
          <cell r="J987">
            <v>3300000</v>
          </cell>
          <cell r="K987">
            <v>0.87927494799999995</v>
          </cell>
          <cell r="L987">
            <v>398392.67</v>
          </cell>
          <cell r="M987">
            <v>321360</v>
          </cell>
        </row>
        <row r="988">
          <cell r="B988" t="str">
            <v>448262-B21</v>
          </cell>
          <cell r="C988" t="str">
            <v/>
          </cell>
          <cell r="D988" t="str">
            <v/>
          </cell>
          <cell r="E988" t="str">
            <v>HP 4X DDR IB Dual Port Mezz HCA</v>
          </cell>
          <cell r="F988" t="str">
            <v>MV</v>
          </cell>
          <cell r="G988">
            <v>5670000</v>
          </cell>
          <cell r="H988">
            <v>0</v>
          </cell>
          <cell r="I988">
            <v>5670000</v>
          </cell>
          <cell r="J988">
            <v>5670000</v>
          </cell>
          <cell r="K988">
            <v>0.89121982899999996</v>
          </cell>
          <cell r="L988">
            <v>616783.56999999995</v>
          </cell>
          <cell r="M988">
            <v>515515</v>
          </cell>
        </row>
        <row r="989">
          <cell r="B989" t="str">
            <v>431643-B21</v>
          </cell>
          <cell r="C989" t="str">
            <v/>
          </cell>
          <cell r="D989" t="str">
            <v/>
          </cell>
          <cell r="E989" t="str">
            <v>HP BLc PCIe Mezz pass-thru Card</v>
          </cell>
          <cell r="F989" t="str">
            <v>MV</v>
          </cell>
          <cell r="G989">
            <v>1110000</v>
          </cell>
          <cell r="H989">
            <v>0</v>
          </cell>
          <cell r="I989">
            <v>1110000</v>
          </cell>
          <cell r="J989">
            <v>1110000</v>
          </cell>
          <cell r="K989">
            <v>0.89295237800000005</v>
          </cell>
          <cell r="L989">
            <v>118822.86</v>
          </cell>
          <cell r="M989">
            <v>72814.820000000007</v>
          </cell>
        </row>
        <row r="990">
          <cell r="B990" t="str">
            <v>437502-B21</v>
          </cell>
          <cell r="C990" t="str">
            <v/>
          </cell>
          <cell r="D990" t="str">
            <v/>
          </cell>
          <cell r="E990" t="str">
            <v>HP BLc3000 2 AC 4 Fan Trl ICE Kit</v>
          </cell>
          <cell r="F990" t="str">
            <v>MV</v>
          </cell>
          <cell r="G990">
            <v>22252000</v>
          </cell>
          <cell r="H990">
            <v>0</v>
          </cell>
          <cell r="I990">
            <v>22252000</v>
          </cell>
          <cell r="J990">
            <v>22252000</v>
          </cell>
          <cell r="K990">
            <v>0.85394297299999999</v>
          </cell>
          <cell r="L990">
            <v>3250060.97</v>
          </cell>
          <cell r="M990">
            <v>2674237.41</v>
          </cell>
        </row>
        <row r="991">
          <cell r="D991" t="str">
            <v>41B</v>
          </cell>
          <cell r="E991" t="str">
            <v>Installation/Intergration Services</v>
          </cell>
          <cell r="F991" t="str">
            <v>06</v>
          </cell>
          <cell r="G991">
            <v>488000</v>
          </cell>
          <cell r="H991">
            <v>0</v>
          </cell>
          <cell r="I991">
            <v>488000</v>
          </cell>
          <cell r="J991">
            <v>488000</v>
          </cell>
          <cell r="K991">
            <v>1</v>
          </cell>
          <cell r="L991">
            <v>0</v>
          </cell>
          <cell r="M991">
            <v>0</v>
          </cell>
        </row>
        <row r="992">
          <cell r="B992" t="str">
            <v>458032-B21</v>
          </cell>
          <cell r="C992" t="str">
            <v/>
          </cell>
          <cell r="D992" t="str">
            <v/>
          </cell>
          <cell r="E992" t="str">
            <v>HP BLc3000 Twr 4 AC 6 Fan Trl ICE</v>
          </cell>
          <cell r="F992" t="str">
            <v>MV</v>
          </cell>
          <cell r="G992">
            <v>27852800</v>
          </cell>
          <cell r="H992">
            <v>0</v>
          </cell>
          <cell r="I992">
            <v>27852800</v>
          </cell>
          <cell r="J992">
            <v>27852800</v>
          </cell>
          <cell r="K992">
            <v>0.86472411800000004</v>
          </cell>
          <cell r="L992">
            <v>3767812.1</v>
          </cell>
          <cell r="M992">
            <v>3134558.83</v>
          </cell>
        </row>
        <row r="993">
          <cell r="D993" t="str">
            <v>41B</v>
          </cell>
          <cell r="E993" t="str">
            <v>Installation/Intergration Services</v>
          </cell>
          <cell r="F993" t="str">
            <v>06</v>
          </cell>
          <cell r="G993">
            <v>567200</v>
          </cell>
          <cell r="H993">
            <v>0</v>
          </cell>
          <cell r="I993">
            <v>567200</v>
          </cell>
          <cell r="J993">
            <v>567200</v>
          </cell>
          <cell r="K993">
            <v>1</v>
          </cell>
          <cell r="L993">
            <v>0</v>
          </cell>
          <cell r="M993">
            <v>0</v>
          </cell>
        </row>
        <row r="994">
          <cell r="B994" t="str">
            <v>437504-B21</v>
          </cell>
          <cell r="C994" t="str">
            <v/>
          </cell>
          <cell r="D994" t="str">
            <v/>
          </cell>
          <cell r="E994" t="str">
            <v>HP BLc3000 2 AC 4 Fan Full ICE Kit</v>
          </cell>
          <cell r="F994" t="str">
            <v>MV</v>
          </cell>
          <cell r="G994">
            <v>33985834</v>
          </cell>
          <cell r="H994">
            <v>0</v>
          </cell>
          <cell r="I994">
            <v>33985834</v>
          </cell>
          <cell r="J994">
            <v>33985834</v>
          </cell>
          <cell r="K994">
            <v>0.89866282200000003</v>
          </cell>
          <cell r="L994">
            <v>3444028.51</v>
          </cell>
          <cell r="M994">
            <v>2670501.6</v>
          </cell>
        </row>
        <row r="995">
          <cell r="D995" t="str">
            <v>41B</v>
          </cell>
          <cell r="E995" t="str">
            <v>Installation/Intergration Services</v>
          </cell>
          <cell r="F995" t="str">
            <v>06</v>
          </cell>
          <cell r="G995">
            <v>747200</v>
          </cell>
          <cell r="H995">
            <v>0</v>
          </cell>
          <cell r="I995">
            <v>747200</v>
          </cell>
          <cell r="J995">
            <v>747200</v>
          </cell>
          <cell r="K995">
            <v>1</v>
          </cell>
          <cell r="L995">
            <v>0</v>
          </cell>
          <cell r="M995">
            <v>0</v>
          </cell>
        </row>
        <row r="996">
          <cell r="D996" t="str">
            <v>C5B</v>
          </cell>
          <cell r="E996" t="str">
            <v>1 Year 24x7 Software Support</v>
          </cell>
          <cell r="F996" t="str">
            <v>06</v>
          </cell>
          <cell r="G996">
            <v>1136966</v>
          </cell>
          <cell r="H996">
            <v>0</v>
          </cell>
          <cell r="I996">
            <v>1136966</v>
          </cell>
          <cell r="J996">
            <v>1136966</v>
          </cell>
          <cell r="K996">
            <v>1</v>
          </cell>
          <cell r="L996">
            <v>0</v>
          </cell>
          <cell r="M996">
            <v>0</v>
          </cell>
        </row>
        <row r="997">
          <cell r="B997" t="str">
            <v>458033-B21</v>
          </cell>
          <cell r="C997" t="str">
            <v/>
          </cell>
          <cell r="D997" t="str">
            <v/>
          </cell>
          <cell r="E997" t="str">
            <v>HP BLc3000 Twr 4 AC 6 Fan Full ICE</v>
          </cell>
          <cell r="F997" t="str">
            <v>MV</v>
          </cell>
          <cell r="G997">
            <v>39614316</v>
          </cell>
          <cell r="H997">
            <v>0</v>
          </cell>
          <cell r="I997">
            <v>39614316</v>
          </cell>
          <cell r="J997">
            <v>39614316</v>
          </cell>
          <cell r="K997">
            <v>0.89999087600000005</v>
          </cell>
          <cell r="L997">
            <v>3961793.02999999</v>
          </cell>
          <cell r="M997">
            <v>3130823.02</v>
          </cell>
        </row>
        <row r="998">
          <cell r="D998" t="str">
            <v>41B</v>
          </cell>
          <cell r="E998" t="str">
            <v>Installation/Intergration Services</v>
          </cell>
          <cell r="F998" t="str">
            <v>06</v>
          </cell>
          <cell r="G998">
            <v>831200</v>
          </cell>
          <cell r="H998">
            <v>0</v>
          </cell>
          <cell r="I998">
            <v>831200</v>
          </cell>
          <cell r="J998">
            <v>831200</v>
          </cell>
          <cell r="K998">
            <v>1</v>
          </cell>
          <cell r="L998">
            <v>0</v>
          </cell>
          <cell r="M998">
            <v>0</v>
          </cell>
        </row>
        <row r="999">
          <cell r="D999" t="str">
            <v>C5B</v>
          </cell>
          <cell r="E999" t="str">
            <v>1 Year 24x7 Software Support</v>
          </cell>
          <cell r="F999" t="str">
            <v>06</v>
          </cell>
          <cell r="G999">
            <v>1114484</v>
          </cell>
          <cell r="H999">
            <v>0</v>
          </cell>
          <cell r="I999">
            <v>1114484</v>
          </cell>
          <cell r="J999">
            <v>1114484</v>
          </cell>
          <cell r="K999">
            <v>1</v>
          </cell>
          <cell r="L999">
            <v>0</v>
          </cell>
          <cell r="M999">
            <v>0</v>
          </cell>
        </row>
        <row r="1000">
          <cell r="B1000" t="str">
            <v>437572-B21</v>
          </cell>
          <cell r="C1000" t="str">
            <v/>
          </cell>
          <cell r="D1000" t="str">
            <v/>
          </cell>
          <cell r="E1000" t="str">
            <v>HP 1200W 12V Hotplug AC Power Supply</v>
          </cell>
          <cell r="F1000" t="str">
            <v>MV</v>
          </cell>
          <cell r="G1000">
            <v>2000000</v>
          </cell>
          <cell r="H1000">
            <v>0</v>
          </cell>
          <cell r="I1000">
            <v>2000000</v>
          </cell>
          <cell r="J1000">
            <v>2000000</v>
          </cell>
          <cell r="K1000">
            <v>0.93214617499999997</v>
          </cell>
          <cell r="L1000">
            <v>135707.65</v>
          </cell>
          <cell r="M1000">
            <v>120670.68</v>
          </cell>
        </row>
        <row r="1001">
          <cell r="B1001" t="str">
            <v>437575-B21</v>
          </cell>
          <cell r="C1001" t="str">
            <v/>
          </cell>
          <cell r="D1001" t="str">
            <v/>
          </cell>
          <cell r="E1001" t="str">
            <v>HP BLc3000 KVM Option</v>
          </cell>
          <cell r="F1001" t="str">
            <v>MV</v>
          </cell>
          <cell r="G1001">
            <v>1710000</v>
          </cell>
          <cell r="H1001">
            <v>0</v>
          </cell>
          <cell r="I1001">
            <v>1710000</v>
          </cell>
          <cell r="J1001">
            <v>1710000</v>
          </cell>
          <cell r="K1001">
            <v>0.97310254399999996</v>
          </cell>
          <cell r="L1001">
            <v>45994.65</v>
          </cell>
          <cell r="M1001">
            <v>40906.449999999997</v>
          </cell>
        </row>
        <row r="1002">
          <cell r="B1002" t="str">
            <v>437576-B21</v>
          </cell>
          <cell r="C1002" t="str">
            <v/>
          </cell>
          <cell r="D1002" t="str">
            <v/>
          </cell>
          <cell r="E1002" t="str">
            <v>HP BLc3000 Rack Rails</v>
          </cell>
          <cell r="F1002" t="str">
            <v>MV</v>
          </cell>
          <cell r="G1002">
            <v>410000</v>
          </cell>
          <cell r="H1002">
            <v>0</v>
          </cell>
          <cell r="I1002">
            <v>410000</v>
          </cell>
          <cell r="J1002">
            <v>410000</v>
          </cell>
          <cell r="K1002">
            <v>0.78344124400000004</v>
          </cell>
          <cell r="L1002">
            <v>88789.09</v>
          </cell>
          <cell r="M1002">
            <v>46115.16</v>
          </cell>
        </row>
        <row r="1003">
          <cell r="B1003" t="str">
            <v>437577-B21</v>
          </cell>
          <cell r="C1003" t="str">
            <v/>
          </cell>
          <cell r="D1003" t="str">
            <v/>
          </cell>
          <cell r="E1003" t="str">
            <v>HP BLc3000 Combo Drive</v>
          </cell>
          <cell r="F1003" t="str">
            <v>MV</v>
          </cell>
          <cell r="G1003">
            <v>570000</v>
          </cell>
          <cell r="H1003">
            <v>0</v>
          </cell>
          <cell r="I1003">
            <v>570000</v>
          </cell>
          <cell r="J1003">
            <v>570000</v>
          </cell>
          <cell r="K1003">
            <v>0.78012210500000001</v>
          </cell>
          <cell r="L1003">
            <v>125330.4</v>
          </cell>
          <cell r="M1003">
            <v>78599.3</v>
          </cell>
        </row>
        <row r="1004">
          <cell r="B1004" t="str">
            <v>AF442A</v>
          </cell>
          <cell r="C1004" t="str">
            <v/>
          </cell>
          <cell r="D1004" t="str">
            <v/>
          </cell>
          <cell r="E1004" t="str">
            <v>HP R5500 UPS Tower Conversion Kit</v>
          </cell>
          <cell r="F1004" t="str">
            <v>SI</v>
          </cell>
          <cell r="G1004">
            <v>750000</v>
          </cell>
          <cell r="H1004">
            <v>0</v>
          </cell>
          <cell r="I1004">
            <v>750000</v>
          </cell>
          <cell r="J1004">
            <v>750000</v>
          </cell>
          <cell r="K1004">
            <v>0.91430400000000001</v>
          </cell>
          <cell r="L1004">
            <v>64272</v>
          </cell>
          <cell r="M1004">
            <v>57161.91</v>
          </cell>
        </row>
        <row r="1005">
          <cell r="B1005" t="str">
            <v>AF590A</v>
          </cell>
          <cell r="C1005" t="str">
            <v/>
          </cell>
          <cell r="D1005" t="str">
            <v/>
          </cell>
          <cell r="E1005" t="str">
            <v>HP 2m 15A C20 C13 Univ Jpr Cord</v>
          </cell>
          <cell r="F1005" t="str">
            <v>SI</v>
          </cell>
          <cell r="G1005">
            <v>150000</v>
          </cell>
          <cell r="H1005">
            <v>0</v>
          </cell>
          <cell r="I1005">
            <v>150000</v>
          </cell>
          <cell r="J1005">
            <v>150000</v>
          </cell>
          <cell r="K1005">
            <v>0.88377479999999997</v>
          </cell>
          <cell r="L1005">
            <v>17433.78</v>
          </cell>
          <cell r="M1005">
            <v>15519.01</v>
          </cell>
        </row>
        <row r="1006">
          <cell r="B1006" t="str">
            <v>461718-B21</v>
          </cell>
          <cell r="C1006" t="str">
            <v/>
          </cell>
          <cell r="D1006" t="str">
            <v/>
          </cell>
          <cell r="E1006" t="str">
            <v>HP BLc3000 Tower Security Option</v>
          </cell>
          <cell r="F1006" t="str">
            <v>MV</v>
          </cell>
          <cell r="G1006">
            <v>2180000</v>
          </cell>
          <cell r="H1006">
            <v>0</v>
          </cell>
          <cell r="I1006">
            <v>2180000</v>
          </cell>
          <cell r="J1006">
            <v>2180000</v>
          </cell>
          <cell r="K1006">
            <v>0.926422564</v>
          </cell>
          <cell r="L1006">
            <v>160398.81</v>
          </cell>
          <cell r="M1006">
            <v>140943.14000000001</v>
          </cell>
        </row>
        <row r="1007">
          <cell r="B1007" t="str">
            <v>403321-B22</v>
          </cell>
          <cell r="C1007" t="str">
            <v/>
          </cell>
          <cell r="D1007" t="str">
            <v/>
          </cell>
          <cell r="E1007" t="str">
            <v>HP BLc7000 1 PH 2 PSU 4 Fan Full ICE Kit</v>
          </cell>
          <cell r="F1007" t="str">
            <v>MV</v>
          </cell>
          <cell r="G1007">
            <v>51349268</v>
          </cell>
          <cell r="H1007">
            <v>0</v>
          </cell>
          <cell r="I1007">
            <v>51349268</v>
          </cell>
          <cell r="J1007">
            <v>51349268</v>
          </cell>
          <cell r="K1007">
            <v>0.90863013500000001</v>
          </cell>
          <cell r="L1007">
            <v>4691775.66</v>
          </cell>
          <cell r="M1007">
            <v>3614322.53</v>
          </cell>
        </row>
        <row r="1008">
          <cell r="D1008" t="str">
            <v>41B</v>
          </cell>
          <cell r="E1008" t="str">
            <v>Installation/Intergration Services</v>
          </cell>
          <cell r="F1008" t="str">
            <v>06</v>
          </cell>
          <cell r="G1008">
            <v>2676000</v>
          </cell>
          <cell r="H1008">
            <v>0</v>
          </cell>
          <cell r="I1008">
            <v>2676000</v>
          </cell>
          <cell r="J1008">
            <v>2676000</v>
          </cell>
          <cell r="K1008">
            <v>1</v>
          </cell>
          <cell r="L1008">
            <v>0</v>
          </cell>
          <cell r="M1008">
            <v>0</v>
          </cell>
        </row>
        <row r="1009">
          <cell r="D1009" t="str">
            <v>C5B</v>
          </cell>
          <cell r="E1009" t="str">
            <v>1 Year 24x7 Software Support</v>
          </cell>
          <cell r="F1009" t="str">
            <v>06</v>
          </cell>
          <cell r="G1009">
            <v>2954732</v>
          </cell>
          <cell r="H1009">
            <v>0</v>
          </cell>
          <cell r="I1009">
            <v>2954732</v>
          </cell>
          <cell r="J1009">
            <v>2954732</v>
          </cell>
          <cell r="K1009">
            <v>1</v>
          </cell>
          <cell r="L1009">
            <v>0</v>
          </cell>
          <cell r="M1009">
            <v>0</v>
          </cell>
        </row>
        <row r="1010">
          <cell r="B1010" t="str">
            <v>403320-B22</v>
          </cell>
          <cell r="C1010" t="str">
            <v/>
          </cell>
          <cell r="D1010" t="str">
            <v/>
          </cell>
          <cell r="E1010" t="str">
            <v>HP BLc7000 1 PH 2 PSU 4 Fan Trl ICE Kit</v>
          </cell>
          <cell r="F1010" t="str">
            <v>MV</v>
          </cell>
          <cell r="G1010">
            <v>29114400</v>
          </cell>
          <cell r="H1010">
            <v>0</v>
          </cell>
          <cell r="I1010">
            <v>29114400</v>
          </cell>
          <cell r="J1010">
            <v>29114400</v>
          </cell>
          <cell r="K1010">
            <v>0.85231972</v>
          </cell>
          <cell r="L1010">
            <v>4299622.7300000004</v>
          </cell>
          <cell r="M1010">
            <v>3618058.34</v>
          </cell>
        </row>
        <row r="1011">
          <cell r="D1011" t="str">
            <v>41B</v>
          </cell>
          <cell r="E1011" t="str">
            <v>Installation/Intergration Services</v>
          </cell>
          <cell r="F1011" t="str">
            <v>06</v>
          </cell>
          <cell r="G1011">
            <v>1585600</v>
          </cell>
          <cell r="H1011">
            <v>0</v>
          </cell>
          <cell r="I1011">
            <v>1585600</v>
          </cell>
          <cell r="J1011">
            <v>1585600</v>
          </cell>
          <cell r="K1011">
            <v>1</v>
          </cell>
          <cell r="L1011">
            <v>0</v>
          </cell>
          <cell r="M1011">
            <v>0</v>
          </cell>
        </row>
        <row r="1012">
          <cell r="B1012" t="str">
            <v>441908-B22</v>
          </cell>
          <cell r="C1012" t="str">
            <v/>
          </cell>
          <cell r="D1012" t="str">
            <v/>
          </cell>
          <cell r="E1012" t="str">
            <v>HP BLc7000 1 PH 2 PSU 4 Fan ICLE Kit</v>
          </cell>
          <cell r="F1012" t="str">
            <v>MV</v>
          </cell>
          <cell r="G1012">
            <v>29440000</v>
          </cell>
          <cell r="H1012">
            <v>0</v>
          </cell>
          <cell r="I1012">
            <v>29440000</v>
          </cell>
          <cell r="J1012">
            <v>29440000</v>
          </cell>
          <cell r="K1012">
            <v>0.84645754299999998</v>
          </cell>
          <cell r="L1012">
            <v>4520289.93</v>
          </cell>
          <cell r="M1012">
            <v>3814248.62</v>
          </cell>
        </row>
        <row r="1013">
          <cell r="B1013" t="str">
            <v>403318-B22</v>
          </cell>
          <cell r="C1013" t="str">
            <v/>
          </cell>
          <cell r="D1013" t="str">
            <v/>
          </cell>
          <cell r="E1013" t="str">
            <v>HP BLc7000 3 PH 6 Fan Intl Trl ICE Kit</v>
          </cell>
          <cell r="F1013" t="str">
            <v>MV</v>
          </cell>
          <cell r="G1013">
            <v>36122000</v>
          </cell>
          <cell r="H1013">
            <v>0</v>
          </cell>
          <cell r="I1013">
            <v>36122000</v>
          </cell>
          <cell r="J1013">
            <v>36122000</v>
          </cell>
          <cell r="K1013">
            <v>0.84884854099999996</v>
          </cell>
          <cell r="L1013">
            <v>5459893.0099999998</v>
          </cell>
          <cell r="M1013">
            <v>4649610.55</v>
          </cell>
        </row>
        <row r="1014">
          <cell r="D1014" t="str">
            <v>41B</v>
          </cell>
          <cell r="E1014" t="str">
            <v>Installation/Intergration Services</v>
          </cell>
          <cell r="F1014" t="str">
            <v>06</v>
          </cell>
          <cell r="G1014">
            <v>1968000</v>
          </cell>
          <cell r="H1014">
            <v>0</v>
          </cell>
          <cell r="I1014">
            <v>1968000</v>
          </cell>
          <cell r="J1014">
            <v>1968000</v>
          </cell>
          <cell r="K1014">
            <v>1</v>
          </cell>
          <cell r="L1014">
            <v>0</v>
          </cell>
          <cell r="M1014">
            <v>0</v>
          </cell>
        </row>
        <row r="1015">
          <cell r="B1015" t="str">
            <v>403319-B22</v>
          </cell>
          <cell r="C1015" t="str">
            <v/>
          </cell>
          <cell r="D1015" t="str">
            <v/>
          </cell>
          <cell r="E1015" t="str">
            <v>HP BLc7000 3 PH 6 Fan Intl Full ICE Kit</v>
          </cell>
          <cell r="F1015" t="str">
            <v>MV</v>
          </cell>
          <cell r="G1015">
            <v>58174168</v>
          </cell>
          <cell r="H1015">
            <v>0</v>
          </cell>
          <cell r="I1015">
            <v>58174168</v>
          </cell>
          <cell r="J1015">
            <v>58174168</v>
          </cell>
          <cell r="K1015">
            <v>0.89940496400000003</v>
          </cell>
          <cell r="L1015">
            <v>5852032.5499999998</v>
          </cell>
          <cell r="M1015">
            <v>4645874.74</v>
          </cell>
        </row>
        <row r="1016">
          <cell r="D1016" t="str">
            <v>41B</v>
          </cell>
          <cell r="E1016" t="str">
            <v>Installation/Intergration Services</v>
          </cell>
          <cell r="F1016" t="str">
            <v>06</v>
          </cell>
          <cell r="G1016">
            <v>3024800</v>
          </cell>
          <cell r="H1016">
            <v>0</v>
          </cell>
          <cell r="I1016">
            <v>3024800</v>
          </cell>
          <cell r="J1016">
            <v>3024800</v>
          </cell>
          <cell r="K1016">
            <v>1</v>
          </cell>
          <cell r="L1016">
            <v>0</v>
          </cell>
          <cell r="M1016">
            <v>0</v>
          </cell>
        </row>
        <row r="1017">
          <cell r="D1017" t="str">
            <v>C5B</v>
          </cell>
          <cell r="E1017" t="str">
            <v>1 Year 24x7 Software Support</v>
          </cell>
          <cell r="F1017" t="str">
            <v>06</v>
          </cell>
          <cell r="G1017">
            <v>3211032</v>
          </cell>
          <cell r="H1017">
            <v>0</v>
          </cell>
          <cell r="I1017">
            <v>3211032</v>
          </cell>
          <cell r="J1017">
            <v>3211032</v>
          </cell>
          <cell r="K1017">
            <v>1</v>
          </cell>
          <cell r="L1017">
            <v>0</v>
          </cell>
          <cell r="M1017">
            <v>0</v>
          </cell>
        </row>
        <row r="1018">
          <cell r="B1018" t="str">
            <v>412142-B21</v>
          </cell>
          <cell r="C1018" t="str">
            <v/>
          </cell>
          <cell r="D1018" t="str">
            <v/>
          </cell>
          <cell r="E1018" t="str">
            <v>HP BLc7000 Encl Mgmt Module Option</v>
          </cell>
          <cell r="F1018" t="str">
            <v>MV</v>
          </cell>
          <cell r="G1018">
            <v>4550000</v>
          </cell>
          <cell r="H1018">
            <v>0</v>
          </cell>
          <cell r="I1018">
            <v>4550000</v>
          </cell>
          <cell r="J1018">
            <v>4550000</v>
          </cell>
          <cell r="K1018">
            <v>0.90706162899999998</v>
          </cell>
          <cell r="L1018">
            <v>422869.59</v>
          </cell>
          <cell r="M1018">
            <v>343118.75</v>
          </cell>
        </row>
        <row r="1019">
          <cell r="B1019" t="str">
            <v>AH331A</v>
          </cell>
          <cell r="C1019" t="str">
            <v/>
          </cell>
          <cell r="D1019" t="str">
            <v/>
          </cell>
          <cell r="E1019" t="str">
            <v>HP BLc7000 DC Power Module</v>
          </cell>
          <cell r="F1019" t="str">
            <v>MV</v>
          </cell>
          <cell r="G1019">
            <v>4890000</v>
          </cell>
          <cell r="H1019">
            <v>0</v>
          </cell>
          <cell r="I1019">
            <v>4890000</v>
          </cell>
          <cell r="J1019">
            <v>4890000</v>
          </cell>
          <cell r="K1019">
            <v>0.87442151499999998</v>
          </cell>
          <cell r="L1019">
            <v>614078.79</v>
          </cell>
          <cell r="M1019">
            <v>545963.86</v>
          </cell>
        </row>
        <row r="1020">
          <cell r="B1020" t="str">
            <v>AH332A</v>
          </cell>
          <cell r="C1020" t="str">
            <v/>
          </cell>
          <cell r="D1020" t="str">
            <v/>
          </cell>
          <cell r="E1020" t="str">
            <v>HP BLc7000 2250W -48V DC Pwr Supply</v>
          </cell>
          <cell r="F1020" t="str">
            <v>MV</v>
          </cell>
          <cell r="G1020">
            <v>9660000</v>
          </cell>
          <cell r="H1020">
            <v>0</v>
          </cell>
          <cell r="I1020">
            <v>9660000</v>
          </cell>
          <cell r="J1020">
            <v>9660000</v>
          </cell>
          <cell r="K1020">
            <v>0.90646544399999995</v>
          </cell>
          <cell r="L1020">
            <v>903543.81</v>
          </cell>
          <cell r="M1020">
            <v>803319.66</v>
          </cell>
        </row>
        <row r="1021">
          <cell r="B1021" t="str">
            <v>412138-B21</v>
          </cell>
          <cell r="C1021" t="str">
            <v/>
          </cell>
          <cell r="D1021" t="str">
            <v/>
          </cell>
          <cell r="E1021" t="str">
            <v>HP BLc7000 Encl Pwr Sply IEC320 Option</v>
          </cell>
          <cell r="F1021" t="str">
            <v>MV</v>
          </cell>
          <cell r="G1021">
            <v>1420000</v>
          </cell>
          <cell r="H1021">
            <v>0</v>
          </cell>
          <cell r="I1021">
            <v>1420000</v>
          </cell>
          <cell r="J1021">
            <v>1420000</v>
          </cell>
          <cell r="K1021">
            <v>0.83467121799999999</v>
          </cell>
          <cell r="L1021">
            <v>234766.87</v>
          </cell>
          <cell r="M1021">
            <v>208736.71</v>
          </cell>
        </row>
        <row r="1022">
          <cell r="B1022" t="str">
            <v>412140-B21</v>
          </cell>
          <cell r="C1022" t="str">
            <v/>
          </cell>
          <cell r="D1022" t="str">
            <v/>
          </cell>
          <cell r="E1022" t="str">
            <v>HP BLc Encl Single Fan Option</v>
          </cell>
          <cell r="F1022" t="str">
            <v>MV</v>
          </cell>
          <cell r="G1022">
            <v>860000</v>
          </cell>
          <cell r="H1022">
            <v>0</v>
          </cell>
          <cell r="I1022">
            <v>860000</v>
          </cell>
          <cell r="J1022">
            <v>860000</v>
          </cell>
          <cell r="K1022">
            <v>0.829043953</v>
          </cell>
          <cell r="L1022">
            <v>147022.20000000001</v>
          </cell>
          <cell r="M1022">
            <v>97880.9</v>
          </cell>
        </row>
        <row r="1023">
          <cell r="B1023" t="str">
            <v>412148-B21</v>
          </cell>
          <cell r="C1023" t="str">
            <v/>
          </cell>
          <cell r="D1023" t="str">
            <v/>
          </cell>
          <cell r="E1023" t="str">
            <v>HP BLc Misc Blanks Option</v>
          </cell>
          <cell r="F1023" t="str">
            <v>MV</v>
          </cell>
          <cell r="G1023">
            <v>570000</v>
          </cell>
          <cell r="H1023">
            <v>0</v>
          </cell>
          <cell r="I1023">
            <v>570000</v>
          </cell>
          <cell r="J1023">
            <v>570000</v>
          </cell>
          <cell r="K1023">
            <v>0.94688633300000002</v>
          </cell>
          <cell r="L1023">
            <v>30274.79</v>
          </cell>
          <cell r="M1023">
            <v>26927.29</v>
          </cell>
        </row>
        <row r="1024">
          <cell r="B1024" t="str">
            <v>412150-B21</v>
          </cell>
          <cell r="C1024" t="str">
            <v/>
          </cell>
          <cell r="D1024" t="str">
            <v/>
          </cell>
          <cell r="E1024" t="str">
            <v>HP BLc Server Blank w/ Coupler Opt</v>
          </cell>
          <cell r="F1024" t="str">
            <v>MV</v>
          </cell>
          <cell r="G1024">
            <v>290000</v>
          </cell>
          <cell r="H1024">
            <v>0</v>
          </cell>
          <cell r="I1024">
            <v>290000</v>
          </cell>
          <cell r="J1024">
            <v>290000</v>
          </cell>
          <cell r="K1024">
            <v>0.90216065499999998</v>
          </cell>
          <cell r="L1024">
            <v>28373.41</v>
          </cell>
          <cell r="M1024">
            <v>25240.15</v>
          </cell>
        </row>
        <row r="1025">
          <cell r="B1025" t="str">
            <v>441908-B23</v>
          </cell>
          <cell r="C1025" t="str">
            <v/>
          </cell>
          <cell r="D1025" t="str">
            <v/>
          </cell>
          <cell r="E1025" t="str">
            <v>HP BLc7000 1 PH 2 PSU 4 Fan ICE-LX Kit</v>
          </cell>
          <cell r="F1025" t="str">
            <v>MV</v>
          </cell>
          <cell r="G1025">
            <v>53327692</v>
          </cell>
          <cell r="H1025">
            <v>0</v>
          </cell>
          <cell r="I1025">
            <v>53327692</v>
          </cell>
          <cell r="J1025">
            <v>53327692</v>
          </cell>
          <cell r="K1025">
            <v>0.91915158299999999</v>
          </cell>
          <cell r="L1025">
            <v>4311459.49</v>
          </cell>
          <cell r="M1025">
            <v>3628582.88</v>
          </cell>
        </row>
        <row r="1026">
          <cell r="D1026" t="str">
            <v>C2B</v>
          </cell>
          <cell r="E1026" t="str">
            <v>1 Year Std Hrs/Days Software Support</v>
          </cell>
          <cell r="F1026" t="str">
            <v>06</v>
          </cell>
          <cell r="G1026">
            <v>3652308</v>
          </cell>
          <cell r="H1026">
            <v>0</v>
          </cell>
          <cell r="I1026">
            <v>3652308</v>
          </cell>
          <cell r="J1026">
            <v>3652308</v>
          </cell>
          <cell r="K1026">
            <v>1</v>
          </cell>
          <cell r="L1026">
            <v>0</v>
          </cell>
          <cell r="M1026">
            <v>0</v>
          </cell>
        </row>
        <row r="1027">
          <cell r="B1027" t="str">
            <v>468418-B21</v>
          </cell>
          <cell r="C1027" t="str">
            <v/>
          </cell>
          <cell r="D1027" t="str">
            <v/>
          </cell>
          <cell r="E1027" t="str">
            <v>HP BLc7000 400Hz Power Supply Opt</v>
          </cell>
          <cell r="F1027" t="str">
            <v>MV</v>
          </cell>
          <cell r="G1027">
            <v>11380000</v>
          </cell>
          <cell r="H1027">
            <v>0</v>
          </cell>
          <cell r="I1027">
            <v>11380000</v>
          </cell>
          <cell r="J1027">
            <v>11380000</v>
          </cell>
          <cell r="K1027">
            <v>0.97058435899999995</v>
          </cell>
          <cell r="L1027">
            <v>334750</v>
          </cell>
          <cell r="M1027">
            <v>297619.53000000003</v>
          </cell>
        </row>
        <row r="1028">
          <cell r="B1028" t="str">
            <v>AF593A</v>
          </cell>
          <cell r="C1028" t="str">
            <v/>
          </cell>
          <cell r="D1028" t="str">
            <v/>
          </cell>
          <cell r="E1028" t="str">
            <v>HP 3.6m C19 Nema L6-20P NA/JP Pwr Crd</v>
          </cell>
          <cell r="F1028" t="str">
            <v>SI</v>
          </cell>
          <cell r="G1028">
            <v>310000</v>
          </cell>
          <cell r="H1028">
            <v>0</v>
          </cell>
          <cell r="I1028">
            <v>310000</v>
          </cell>
          <cell r="J1028">
            <v>310000</v>
          </cell>
          <cell r="K1028">
            <v>0.88247035500000004</v>
          </cell>
          <cell r="L1028">
            <v>36434.19</v>
          </cell>
          <cell r="M1028">
            <v>32417.19</v>
          </cell>
        </row>
        <row r="1029">
          <cell r="B1029" t="str">
            <v>499243-B21</v>
          </cell>
          <cell r="C1029" t="str">
            <v/>
          </cell>
          <cell r="D1029" t="str">
            <v/>
          </cell>
          <cell r="E1029" t="str">
            <v>HP 2400W High Efficiency Power Supply</v>
          </cell>
          <cell r="F1029" t="str">
            <v>MV</v>
          </cell>
          <cell r="G1029">
            <v>1990000</v>
          </cell>
          <cell r="H1029">
            <v>0</v>
          </cell>
          <cell r="I1029">
            <v>1990000</v>
          </cell>
          <cell r="J1029">
            <v>1990000</v>
          </cell>
          <cell r="K1029">
            <v>0.878480704</v>
          </cell>
          <cell r="L1029">
            <v>241823.4</v>
          </cell>
          <cell r="M1029">
            <v>215003.23</v>
          </cell>
        </row>
        <row r="1030">
          <cell r="B1030" t="str">
            <v>451438-B21</v>
          </cell>
          <cell r="C1030" t="str">
            <v/>
          </cell>
          <cell r="D1030" t="str">
            <v/>
          </cell>
          <cell r="E1030" t="str">
            <v>HP BLc Cisco 1GbE 3120G Switch</v>
          </cell>
          <cell r="F1030" t="str">
            <v>MV</v>
          </cell>
          <cell r="G1030">
            <v>35634400</v>
          </cell>
          <cell r="H1030">
            <v>0</v>
          </cell>
          <cell r="I1030">
            <v>35634400</v>
          </cell>
          <cell r="J1030">
            <v>35634400</v>
          </cell>
          <cell r="K1030">
            <v>0.87020029899999995</v>
          </cell>
          <cell r="L1030">
            <v>4625334.4800000004</v>
          </cell>
          <cell r="M1030">
            <v>4112189.51</v>
          </cell>
        </row>
        <row r="1031">
          <cell r="D1031" t="str">
            <v>41B</v>
          </cell>
          <cell r="E1031" t="str">
            <v>Installation/Intergration Services</v>
          </cell>
          <cell r="F1031" t="str">
            <v>06</v>
          </cell>
          <cell r="G1031">
            <v>1885600</v>
          </cell>
          <cell r="H1031">
            <v>0</v>
          </cell>
          <cell r="I1031">
            <v>1885600</v>
          </cell>
          <cell r="J1031">
            <v>1885600</v>
          </cell>
          <cell r="K1031">
            <v>1</v>
          </cell>
          <cell r="L1031">
            <v>0</v>
          </cell>
          <cell r="M1031">
            <v>0</v>
          </cell>
        </row>
        <row r="1032">
          <cell r="B1032" t="str">
            <v>451439-B21</v>
          </cell>
          <cell r="C1032" t="str">
            <v/>
          </cell>
          <cell r="D1032" t="str">
            <v/>
          </cell>
          <cell r="E1032" t="str">
            <v>HP BLc Cisco 1/10GbE 3120X Switch</v>
          </cell>
          <cell r="F1032" t="str">
            <v>MV</v>
          </cell>
          <cell r="G1032">
            <v>57231200</v>
          </cell>
          <cell r="H1032">
            <v>0</v>
          </cell>
          <cell r="I1032">
            <v>57231200</v>
          </cell>
          <cell r="J1032">
            <v>57231200</v>
          </cell>
          <cell r="K1032">
            <v>0.87645427899999995</v>
          </cell>
          <cell r="L1032">
            <v>7070669.8399999999</v>
          </cell>
          <cell r="M1032">
            <v>6286230.0800000001</v>
          </cell>
        </row>
        <row r="1033">
          <cell r="D1033" t="str">
            <v>41B</v>
          </cell>
          <cell r="E1033" t="str">
            <v>Installation/Intergration Services</v>
          </cell>
          <cell r="F1033" t="str">
            <v>06</v>
          </cell>
          <cell r="G1033">
            <v>3028800</v>
          </cell>
          <cell r="H1033">
            <v>0</v>
          </cell>
          <cell r="I1033">
            <v>3028800</v>
          </cell>
          <cell r="J1033">
            <v>3028800</v>
          </cell>
          <cell r="K1033">
            <v>1</v>
          </cell>
          <cell r="L1033">
            <v>0</v>
          </cell>
          <cell r="M1033">
            <v>0</v>
          </cell>
        </row>
        <row r="1034">
          <cell r="B1034" t="str">
            <v>455046-B21</v>
          </cell>
          <cell r="C1034" t="str">
            <v/>
          </cell>
          <cell r="D1034" t="str">
            <v/>
          </cell>
          <cell r="E1034" t="str">
            <v>HP CBS3120 IP SVC SW Upgrade</v>
          </cell>
          <cell r="F1034" t="str">
            <v>MV</v>
          </cell>
          <cell r="G1034">
            <v>22025500</v>
          </cell>
          <cell r="H1034">
            <v>0</v>
          </cell>
          <cell r="I1034">
            <v>22025500</v>
          </cell>
          <cell r="J1034">
            <v>22025500</v>
          </cell>
          <cell r="K1034">
            <v>0.86375155999999997</v>
          </cell>
          <cell r="L1034">
            <v>3000940.02</v>
          </cell>
          <cell r="M1034">
            <v>2668011.06</v>
          </cell>
        </row>
        <row r="1035">
          <cell r="D1035" t="str">
            <v>41B</v>
          </cell>
          <cell r="E1035" t="str">
            <v>Installation/Intergration Services</v>
          </cell>
          <cell r="F1035" t="str">
            <v>06</v>
          </cell>
          <cell r="G1035">
            <v>714500</v>
          </cell>
          <cell r="H1035">
            <v>0</v>
          </cell>
          <cell r="I1035">
            <v>714500</v>
          </cell>
          <cell r="J1035">
            <v>714500</v>
          </cell>
          <cell r="K1035">
            <v>1</v>
          </cell>
          <cell r="L1035">
            <v>0</v>
          </cell>
          <cell r="M1035">
            <v>0</v>
          </cell>
        </row>
        <row r="1036">
          <cell r="B1036" t="str">
            <v>455047-B21</v>
          </cell>
          <cell r="C1036" t="str">
            <v/>
          </cell>
          <cell r="D1036" t="str">
            <v/>
          </cell>
          <cell r="E1036" t="str">
            <v>HP CBS3120 Adv IP SVC SW Upgrade</v>
          </cell>
          <cell r="F1036" t="str">
            <v>MV</v>
          </cell>
          <cell r="G1036">
            <v>37800000</v>
          </cell>
          <cell r="H1036">
            <v>0</v>
          </cell>
          <cell r="I1036">
            <v>37800000</v>
          </cell>
          <cell r="J1036">
            <v>37800000</v>
          </cell>
          <cell r="K1036">
            <v>0.86110142099999998</v>
          </cell>
          <cell r="L1036">
            <v>5250366.29</v>
          </cell>
          <cell r="M1036">
            <v>4667874.51</v>
          </cell>
        </row>
        <row r="1037">
          <cell r="D1037" t="str">
            <v>41B</v>
          </cell>
          <cell r="E1037" t="str">
            <v>Installation/Intergration Services</v>
          </cell>
          <cell r="F1037" t="str">
            <v>06</v>
          </cell>
          <cell r="G1037">
            <v>2000000</v>
          </cell>
          <cell r="H1037">
            <v>0</v>
          </cell>
          <cell r="I1037">
            <v>2000000</v>
          </cell>
          <cell r="J1037">
            <v>2000000</v>
          </cell>
          <cell r="K1037">
            <v>1</v>
          </cell>
          <cell r="L1037">
            <v>0</v>
          </cell>
          <cell r="M1037">
            <v>0</v>
          </cell>
        </row>
        <row r="1038">
          <cell r="B1038" t="str">
            <v>459005-B21</v>
          </cell>
          <cell r="C1038" t="str">
            <v/>
          </cell>
          <cell r="D1038" t="str">
            <v/>
          </cell>
          <cell r="E1038" t="str">
            <v>Cisco 10GBASE-CX4 X2 Module</v>
          </cell>
          <cell r="F1038" t="str">
            <v>MV</v>
          </cell>
          <cell r="G1038">
            <v>3420000</v>
          </cell>
          <cell r="H1038">
            <v>0</v>
          </cell>
          <cell r="I1038">
            <v>3420000</v>
          </cell>
          <cell r="J1038">
            <v>3420000</v>
          </cell>
          <cell r="K1038">
            <v>0.85467543300000004</v>
          </cell>
          <cell r="L1038">
            <v>497010.02</v>
          </cell>
          <cell r="M1038">
            <v>441870</v>
          </cell>
        </row>
        <row r="1039">
          <cell r="B1039" t="str">
            <v>459006-B21</v>
          </cell>
          <cell r="C1039" t="str">
            <v/>
          </cell>
          <cell r="D1039" t="str">
            <v/>
          </cell>
          <cell r="E1039" t="str">
            <v>Cisco 10GBASE-SR X2 Module</v>
          </cell>
          <cell r="F1039" t="str">
            <v>MV</v>
          </cell>
          <cell r="G1039">
            <v>11340000</v>
          </cell>
          <cell r="H1039">
            <v>0</v>
          </cell>
          <cell r="I1039">
            <v>11340000</v>
          </cell>
          <cell r="J1039">
            <v>11340000</v>
          </cell>
          <cell r="K1039">
            <v>0.85427216699999997</v>
          </cell>
          <cell r="L1039">
            <v>1652553.63</v>
          </cell>
          <cell r="M1039">
            <v>1469217.75</v>
          </cell>
        </row>
        <row r="1040">
          <cell r="B1040" t="str">
            <v>459007-B21</v>
          </cell>
          <cell r="C1040" t="str">
            <v/>
          </cell>
          <cell r="D1040" t="str">
            <v/>
          </cell>
          <cell r="E1040" t="str">
            <v>Cisco 10GBASE-LRM X2 Module</v>
          </cell>
          <cell r="F1040" t="str">
            <v>MV</v>
          </cell>
          <cell r="G1040">
            <v>8500000</v>
          </cell>
          <cell r="H1040">
            <v>0</v>
          </cell>
          <cell r="I1040">
            <v>8500000</v>
          </cell>
          <cell r="J1040">
            <v>8500000</v>
          </cell>
          <cell r="K1040">
            <v>0.85430892400000003</v>
          </cell>
          <cell r="L1040">
            <v>1238374.1499999999</v>
          </cell>
          <cell r="M1040">
            <v>1100992.75</v>
          </cell>
        </row>
        <row r="1041">
          <cell r="B1041" t="str">
            <v>410916-B21</v>
          </cell>
          <cell r="C1041" t="str">
            <v/>
          </cell>
          <cell r="D1041" t="str">
            <v/>
          </cell>
          <cell r="E1041" t="str">
            <v>HP BLc Cisco 1GbE 3020 Switch Opt Kit</v>
          </cell>
          <cell r="F1041" t="str">
            <v>MV</v>
          </cell>
          <cell r="G1041">
            <v>19949000</v>
          </cell>
          <cell r="H1041">
            <v>0</v>
          </cell>
          <cell r="I1041">
            <v>19949000</v>
          </cell>
          <cell r="J1041">
            <v>19949000</v>
          </cell>
          <cell r="K1041">
            <v>0.86939833399999999</v>
          </cell>
          <cell r="L1041">
            <v>2605372.64</v>
          </cell>
          <cell r="M1041">
            <v>2304419</v>
          </cell>
        </row>
        <row r="1042">
          <cell r="D1042" t="str">
            <v>41B</v>
          </cell>
          <cell r="E1042" t="str">
            <v>Installation/Intergration Services</v>
          </cell>
          <cell r="F1042" t="str">
            <v>06</v>
          </cell>
          <cell r="G1042">
            <v>801000</v>
          </cell>
          <cell r="H1042">
            <v>0</v>
          </cell>
          <cell r="I1042">
            <v>801000</v>
          </cell>
          <cell r="J1042">
            <v>801000</v>
          </cell>
          <cell r="K1042">
            <v>1</v>
          </cell>
          <cell r="L1042">
            <v>0</v>
          </cell>
          <cell r="M1042">
            <v>0</v>
          </cell>
        </row>
        <row r="1043">
          <cell r="B1043" t="str">
            <v>410917-B21</v>
          </cell>
          <cell r="C1043" t="str">
            <v/>
          </cell>
          <cell r="D1043" t="str">
            <v/>
          </cell>
          <cell r="E1043" t="str">
            <v>HP BLc Bnt 1GbE2 Switch Opt Kit</v>
          </cell>
          <cell r="F1043" t="str">
            <v>MV</v>
          </cell>
          <cell r="G1043">
            <v>7960000</v>
          </cell>
          <cell r="H1043">
            <v>0</v>
          </cell>
          <cell r="I1043">
            <v>7960000</v>
          </cell>
          <cell r="J1043">
            <v>7960000</v>
          </cell>
          <cell r="K1043">
            <v>0.88124281199999999</v>
          </cell>
          <cell r="L1043">
            <v>945307.22</v>
          </cell>
          <cell r="M1043">
            <v>830180</v>
          </cell>
        </row>
        <row r="1044">
          <cell r="B1044" t="str">
            <v>438030-B21</v>
          </cell>
          <cell r="C1044" t="str">
            <v/>
          </cell>
          <cell r="D1044" t="str">
            <v/>
          </cell>
          <cell r="E1044" t="str">
            <v>HP BLc GbE2c LY 2/3 Switch</v>
          </cell>
          <cell r="F1044" t="str">
            <v>MV</v>
          </cell>
          <cell r="G1044">
            <v>10240000</v>
          </cell>
          <cell r="H1044">
            <v>0</v>
          </cell>
          <cell r="I1044">
            <v>10240000</v>
          </cell>
          <cell r="J1044">
            <v>10240000</v>
          </cell>
          <cell r="K1044">
            <v>0.89925594099999995</v>
          </cell>
          <cell r="L1044">
            <v>1031619.16</v>
          </cell>
          <cell r="M1044">
            <v>907842</v>
          </cell>
        </row>
        <row r="1045">
          <cell r="B1045" t="str">
            <v>438031-B21</v>
          </cell>
          <cell r="C1045" t="str">
            <v/>
          </cell>
          <cell r="D1045" t="str">
            <v/>
          </cell>
          <cell r="E1045" t="str">
            <v>HP BLc 1:10Gb Enet Switch</v>
          </cell>
          <cell r="F1045" t="str">
            <v>MV</v>
          </cell>
          <cell r="G1045">
            <v>27585500</v>
          </cell>
          <cell r="H1045">
            <v>0</v>
          </cell>
          <cell r="I1045">
            <v>27585500</v>
          </cell>
          <cell r="J1045">
            <v>27585500</v>
          </cell>
          <cell r="K1045">
            <v>0.89097140699999999</v>
          </cell>
          <cell r="L1045">
            <v>3007608.24</v>
          </cell>
          <cell r="M1045">
            <v>2664610</v>
          </cell>
        </row>
        <row r="1046">
          <cell r="D1046" t="str">
            <v>41B</v>
          </cell>
          <cell r="E1046" t="str">
            <v>Installation/Intergration Services</v>
          </cell>
          <cell r="F1046" t="str">
            <v>06</v>
          </cell>
          <cell r="G1046">
            <v>834500</v>
          </cell>
          <cell r="H1046">
            <v>0</v>
          </cell>
          <cell r="I1046">
            <v>834500</v>
          </cell>
          <cell r="J1046">
            <v>834500</v>
          </cell>
          <cell r="K1046">
            <v>1</v>
          </cell>
          <cell r="L1046">
            <v>0</v>
          </cell>
          <cell r="M1046">
            <v>0</v>
          </cell>
        </row>
        <row r="1047">
          <cell r="B1047" t="str">
            <v>445860-B21</v>
          </cell>
          <cell r="C1047" t="str">
            <v/>
          </cell>
          <cell r="D1047" t="str">
            <v/>
          </cell>
          <cell r="E1047" t="str">
            <v>HP BLc 10Gb Enet Switch</v>
          </cell>
          <cell r="F1047" t="str">
            <v>MV</v>
          </cell>
          <cell r="G1047">
            <v>51464000</v>
          </cell>
          <cell r="H1047">
            <v>0</v>
          </cell>
          <cell r="I1047">
            <v>51464000</v>
          </cell>
          <cell r="J1047">
            <v>51464000</v>
          </cell>
          <cell r="K1047">
            <v>0.89927084700000004</v>
          </cell>
          <cell r="L1047">
            <v>5183925.1099999901</v>
          </cell>
          <cell r="M1047">
            <v>4599465</v>
          </cell>
        </row>
        <row r="1048">
          <cell r="D1048" t="str">
            <v>41B</v>
          </cell>
          <cell r="E1048" t="str">
            <v>Installation/Intergration Services</v>
          </cell>
          <cell r="F1048" t="str">
            <v>06</v>
          </cell>
          <cell r="G1048">
            <v>2536000</v>
          </cell>
          <cell r="H1048">
            <v>0</v>
          </cell>
          <cell r="I1048">
            <v>2536000</v>
          </cell>
          <cell r="J1048">
            <v>2536000</v>
          </cell>
          <cell r="K1048">
            <v>1</v>
          </cell>
          <cell r="L1048">
            <v>0</v>
          </cell>
          <cell r="M1048">
            <v>0</v>
          </cell>
        </row>
        <row r="1049">
          <cell r="B1049" t="str">
            <v>406740-B21</v>
          </cell>
          <cell r="C1049" t="str">
            <v/>
          </cell>
          <cell r="D1049" t="str">
            <v/>
          </cell>
          <cell r="E1049" t="str">
            <v>HP BLc 1Gb Enet Pass Thru Mod Opt Kit</v>
          </cell>
          <cell r="F1049" t="str">
            <v>MV</v>
          </cell>
          <cell r="G1049">
            <v>5690000</v>
          </cell>
          <cell r="H1049">
            <v>0</v>
          </cell>
          <cell r="I1049">
            <v>5690000</v>
          </cell>
          <cell r="J1049">
            <v>5690000</v>
          </cell>
          <cell r="K1049">
            <v>0.94261125999999995</v>
          </cell>
          <cell r="L1049">
            <v>326541.93</v>
          </cell>
          <cell r="M1049">
            <v>282944.09000000003</v>
          </cell>
        </row>
        <row r="1050">
          <cell r="B1050" t="str">
            <v>403626-B21</v>
          </cell>
          <cell r="C1050" t="str">
            <v/>
          </cell>
          <cell r="D1050" t="str">
            <v/>
          </cell>
          <cell r="E1050" t="str">
            <v>HP BLc 4Gb FC Pass Thru Module</v>
          </cell>
          <cell r="F1050" t="str">
            <v>MV</v>
          </cell>
          <cell r="G1050">
            <v>24839000</v>
          </cell>
          <cell r="H1050">
            <v>0</v>
          </cell>
          <cell r="I1050">
            <v>24839000</v>
          </cell>
          <cell r="J1050">
            <v>24839000</v>
          </cell>
          <cell r="K1050">
            <v>0.96229840899999997</v>
          </cell>
          <cell r="L1050">
            <v>936469.82</v>
          </cell>
          <cell r="M1050">
            <v>825198.92</v>
          </cell>
        </row>
        <row r="1051">
          <cell r="D1051" t="str">
            <v>41B</v>
          </cell>
          <cell r="E1051" t="str">
            <v>Installation/Intergration Services</v>
          </cell>
          <cell r="F1051" t="str">
            <v>06</v>
          </cell>
          <cell r="G1051">
            <v>751000</v>
          </cell>
          <cell r="H1051">
            <v>0</v>
          </cell>
          <cell r="I1051">
            <v>751000</v>
          </cell>
          <cell r="J1051">
            <v>751000</v>
          </cell>
          <cell r="K1051">
            <v>1</v>
          </cell>
          <cell r="L1051">
            <v>0</v>
          </cell>
          <cell r="M1051">
            <v>0</v>
          </cell>
        </row>
        <row r="1052">
          <cell r="B1052" t="str">
            <v>410398-B21</v>
          </cell>
          <cell r="C1052" t="str">
            <v/>
          </cell>
          <cell r="D1052" t="str">
            <v/>
          </cell>
          <cell r="E1052" t="str">
            <v>HP BLc 4X DDR IB Switch Option Kit</v>
          </cell>
          <cell r="F1052" t="str">
            <v>MV</v>
          </cell>
          <cell r="G1052">
            <v>32508400</v>
          </cell>
          <cell r="H1052">
            <v>0</v>
          </cell>
          <cell r="I1052">
            <v>32508400</v>
          </cell>
          <cell r="J1052">
            <v>32508400</v>
          </cell>
          <cell r="K1052">
            <v>0.86520454300000005</v>
          </cell>
          <cell r="L1052">
            <v>4381984.62</v>
          </cell>
          <cell r="M1052">
            <v>3883100</v>
          </cell>
        </row>
        <row r="1053">
          <cell r="D1053" t="str">
            <v>41B</v>
          </cell>
          <cell r="E1053" t="str">
            <v>Installation/Intergration Services</v>
          </cell>
          <cell r="F1053" t="str">
            <v>06</v>
          </cell>
          <cell r="G1053">
            <v>1601600</v>
          </cell>
          <cell r="H1053">
            <v>0</v>
          </cell>
          <cell r="I1053">
            <v>1601600</v>
          </cell>
          <cell r="J1053">
            <v>1601600</v>
          </cell>
          <cell r="K1053">
            <v>1</v>
          </cell>
          <cell r="L1053">
            <v>0</v>
          </cell>
          <cell r="M1053">
            <v>0</v>
          </cell>
        </row>
        <row r="1054">
          <cell r="B1054" t="str">
            <v>447047-B21</v>
          </cell>
          <cell r="C1054" t="str">
            <v/>
          </cell>
          <cell r="D1054" t="str">
            <v/>
          </cell>
          <cell r="E1054" t="str">
            <v>HP BLc 1/10Gb-F VC-Enet Module</v>
          </cell>
          <cell r="F1054" t="str">
            <v>UZ</v>
          </cell>
          <cell r="G1054">
            <v>42465600</v>
          </cell>
          <cell r="H1054">
            <v>0</v>
          </cell>
          <cell r="I1054">
            <v>42465600</v>
          </cell>
          <cell r="J1054">
            <v>42465600</v>
          </cell>
          <cell r="K1054">
            <v>0.97515262300000005</v>
          </cell>
          <cell r="L1054">
            <v>1055158.78</v>
          </cell>
          <cell r="M1054">
            <v>928770.57</v>
          </cell>
        </row>
        <row r="1055">
          <cell r="D1055" t="str">
            <v>41B</v>
          </cell>
          <cell r="E1055" t="str">
            <v>Installation/Intergration Services</v>
          </cell>
          <cell r="F1055" t="str">
            <v>72</v>
          </cell>
          <cell r="G1055">
            <v>1874400</v>
          </cell>
          <cell r="H1055">
            <v>0</v>
          </cell>
          <cell r="I1055">
            <v>1874400</v>
          </cell>
          <cell r="J1055">
            <v>1874400</v>
          </cell>
          <cell r="K1055">
            <v>1</v>
          </cell>
          <cell r="L1055">
            <v>0</v>
          </cell>
          <cell r="M1055">
            <v>0</v>
          </cell>
        </row>
        <row r="1056">
          <cell r="B1056" t="str">
            <v>399593-B22</v>
          </cell>
          <cell r="C1056" t="str">
            <v/>
          </cell>
          <cell r="D1056" t="str">
            <v/>
          </cell>
          <cell r="E1056" t="str">
            <v>HP BLc 1/10Gb VC-Enet Module Opt Kit</v>
          </cell>
          <cell r="F1056" t="str">
            <v>UZ</v>
          </cell>
          <cell r="G1056">
            <v>31544000</v>
          </cell>
          <cell r="H1056">
            <v>0</v>
          </cell>
          <cell r="I1056">
            <v>31544000</v>
          </cell>
          <cell r="J1056">
            <v>31544000</v>
          </cell>
          <cell r="K1056">
            <v>0.97263590700000002</v>
          </cell>
          <cell r="L1056">
            <v>863172.96</v>
          </cell>
          <cell r="M1056">
            <v>758088.24</v>
          </cell>
        </row>
        <row r="1057">
          <cell r="D1057" t="str">
            <v>41B</v>
          </cell>
          <cell r="E1057" t="str">
            <v>Installation/Intergration Services</v>
          </cell>
          <cell r="F1057" t="str">
            <v>72</v>
          </cell>
          <cell r="G1057">
            <v>856000</v>
          </cell>
          <cell r="H1057">
            <v>0</v>
          </cell>
          <cell r="I1057">
            <v>856000</v>
          </cell>
          <cell r="J1057">
            <v>856000</v>
          </cell>
          <cell r="K1057">
            <v>1</v>
          </cell>
          <cell r="L1057">
            <v>0</v>
          </cell>
          <cell r="M1057">
            <v>0</v>
          </cell>
        </row>
        <row r="1058">
          <cell r="B1058" t="str">
            <v>409513-B21</v>
          </cell>
          <cell r="C1058" t="str">
            <v/>
          </cell>
          <cell r="D1058" t="str">
            <v/>
          </cell>
          <cell r="E1058" t="str">
            <v>HP BLc 4G Virtual Connect FC Opt Kit</v>
          </cell>
          <cell r="F1058" t="str">
            <v>UZ</v>
          </cell>
          <cell r="G1058">
            <v>51717600</v>
          </cell>
          <cell r="H1058">
            <v>0</v>
          </cell>
          <cell r="I1058">
            <v>51717600</v>
          </cell>
          <cell r="J1058">
            <v>51717600</v>
          </cell>
          <cell r="K1058">
            <v>0.95832389200000001</v>
          </cell>
          <cell r="L1058">
            <v>2155388.2999999998</v>
          </cell>
          <cell r="M1058">
            <v>1908075</v>
          </cell>
        </row>
        <row r="1059">
          <cell r="D1059" t="str">
            <v>41B</v>
          </cell>
          <cell r="E1059" t="str">
            <v>Installation/Intergration Services</v>
          </cell>
          <cell r="F1059" t="str">
            <v>72</v>
          </cell>
          <cell r="G1059">
            <v>2282400</v>
          </cell>
          <cell r="H1059">
            <v>0</v>
          </cell>
          <cell r="I1059">
            <v>2282400</v>
          </cell>
          <cell r="J1059">
            <v>2282400</v>
          </cell>
          <cell r="K1059">
            <v>1</v>
          </cell>
          <cell r="L1059">
            <v>0</v>
          </cell>
          <cell r="M1059">
            <v>0</v>
          </cell>
        </row>
        <row r="1060">
          <cell r="B1060" t="str">
            <v>409513-B22</v>
          </cell>
          <cell r="C1060" t="str">
            <v/>
          </cell>
          <cell r="D1060" t="str">
            <v/>
          </cell>
          <cell r="E1060" t="str">
            <v>HP BLc Virtual Connect 4Gb FC Opt Kit</v>
          </cell>
          <cell r="F1060" t="str">
            <v>UZ</v>
          </cell>
          <cell r="G1060">
            <v>54000000</v>
          </cell>
          <cell r="H1060">
            <v>0</v>
          </cell>
          <cell r="I1060">
            <v>54000000</v>
          </cell>
          <cell r="J1060">
            <v>54000000</v>
          </cell>
          <cell r="K1060">
            <v>0.96103708399999999</v>
          </cell>
          <cell r="L1060">
            <v>2103997.48</v>
          </cell>
          <cell r="M1060">
            <v>1870583</v>
          </cell>
        </row>
        <row r="1061">
          <cell r="B1061" t="str">
            <v>455880-B21</v>
          </cell>
          <cell r="C1061" t="str">
            <v/>
          </cell>
          <cell r="D1061" t="str">
            <v/>
          </cell>
          <cell r="E1061" t="str">
            <v>HP BLc VC Flex-10 Enet Module Opt</v>
          </cell>
          <cell r="F1061" t="str">
            <v>UZ</v>
          </cell>
          <cell r="G1061">
            <v>76170000</v>
          </cell>
          <cell r="H1061">
            <v>0</v>
          </cell>
          <cell r="I1061">
            <v>76170000</v>
          </cell>
          <cell r="J1061">
            <v>76170000</v>
          </cell>
          <cell r="K1061">
            <v>0.97102999599999995</v>
          </cell>
          <cell r="L1061">
            <v>2206645.2200000002</v>
          </cell>
          <cell r="M1061">
            <v>1961835.85</v>
          </cell>
        </row>
        <row r="1062">
          <cell r="B1062" t="str">
            <v>AE370A</v>
          </cell>
          <cell r="C1062" t="str">
            <v/>
          </cell>
          <cell r="D1062" t="str">
            <v/>
          </cell>
          <cell r="E1062" t="str">
            <v>Brocade BladeSystem 4/12 SAN Switch</v>
          </cell>
          <cell r="F1062" t="str">
            <v>LL</v>
          </cell>
          <cell r="G1062">
            <v>28756027</v>
          </cell>
          <cell r="H1062">
            <v>0</v>
          </cell>
          <cell r="I1062">
            <v>28756027</v>
          </cell>
          <cell r="J1062">
            <v>28756027</v>
          </cell>
          <cell r="K1062">
            <v>0.91949197900000001</v>
          </cell>
          <cell r="L1062">
            <v>2315090.83</v>
          </cell>
          <cell r="M1062">
            <v>2023791.38</v>
          </cell>
        </row>
        <row r="1063">
          <cell r="D1063" t="str">
            <v>C1B</v>
          </cell>
          <cell r="E1063" t="str">
            <v>1 Year Next Day Hardware Support</v>
          </cell>
          <cell r="F1063" t="str">
            <v>R8</v>
          </cell>
          <cell r="G1063">
            <v>1</v>
          </cell>
          <cell r="H1063">
            <v>0</v>
          </cell>
          <cell r="I1063">
            <v>1</v>
          </cell>
          <cell r="J1063">
            <v>1</v>
          </cell>
          <cell r="K1063">
            <v>1</v>
          </cell>
          <cell r="L1063">
            <v>0</v>
          </cell>
          <cell r="M1063">
            <v>0</v>
          </cell>
        </row>
        <row r="1064">
          <cell r="B1064" t="str">
            <v>AE371A</v>
          </cell>
          <cell r="C1064" t="str">
            <v/>
          </cell>
          <cell r="D1064" t="str">
            <v/>
          </cell>
          <cell r="E1064" t="str">
            <v>Brocade BladeSystem 4/24 SAN Swt Powr Pk</v>
          </cell>
          <cell r="F1064" t="str">
            <v>LL</v>
          </cell>
          <cell r="G1064">
            <v>64711845</v>
          </cell>
          <cell r="H1064">
            <v>0</v>
          </cell>
          <cell r="I1064">
            <v>64711845</v>
          </cell>
          <cell r="J1064">
            <v>64711845</v>
          </cell>
          <cell r="K1064">
            <v>0.92546673499999998</v>
          </cell>
          <cell r="L1064">
            <v>4823185.12</v>
          </cell>
          <cell r="M1064">
            <v>4226526.72</v>
          </cell>
        </row>
        <row r="1065">
          <cell r="D1065" t="str">
            <v>C1B</v>
          </cell>
          <cell r="E1065" t="str">
            <v>1 Year Next Day Hardware Support</v>
          </cell>
          <cell r="F1065" t="str">
            <v>R8</v>
          </cell>
          <cell r="G1065">
            <v>1</v>
          </cell>
          <cell r="H1065">
            <v>0</v>
          </cell>
          <cell r="I1065">
            <v>1</v>
          </cell>
          <cell r="J1065">
            <v>1</v>
          </cell>
          <cell r="K1065">
            <v>1</v>
          </cell>
          <cell r="L1065">
            <v>0</v>
          </cell>
          <cell r="M1065">
            <v>0</v>
          </cell>
        </row>
        <row r="1066">
          <cell r="B1066" t="str">
            <v>AE372A</v>
          </cell>
          <cell r="C1066" t="str">
            <v/>
          </cell>
          <cell r="D1066" t="str">
            <v/>
          </cell>
          <cell r="E1066" t="str">
            <v>Brocade BladeSystem 4/24 SAN Switch</v>
          </cell>
          <cell r="F1066" t="str">
            <v>LL</v>
          </cell>
          <cell r="G1066">
            <v>45537965</v>
          </cell>
          <cell r="H1066">
            <v>0</v>
          </cell>
          <cell r="I1066">
            <v>45537965</v>
          </cell>
          <cell r="J1066">
            <v>45537965</v>
          </cell>
          <cell r="K1066">
            <v>0.92247184599999998</v>
          </cell>
          <cell r="L1066">
            <v>3530474.35</v>
          </cell>
          <cell r="M1066">
            <v>3091215.4</v>
          </cell>
        </row>
        <row r="1067">
          <cell r="D1067" t="str">
            <v>C1B</v>
          </cell>
          <cell r="E1067" t="str">
            <v>1 Year Next Day Hardware Support</v>
          </cell>
          <cell r="F1067" t="str">
            <v>R8</v>
          </cell>
          <cell r="G1067">
            <v>1</v>
          </cell>
          <cell r="H1067">
            <v>0</v>
          </cell>
          <cell r="I1067">
            <v>1</v>
          </cell>
          <cell r="J1067">
            <v>1</v>
          </cell>
          <cell r="K1067">
            <v>1</v>
          </cell>
          <cell r="L1067">
            <v>0</v>
          </cell>
          <cell r="M1067">
            <v>0</v>
          </cell>
        </row>
        <row r="1068">
          <cell r="B1068" t="str">
            <v>AE373A</v>
          </cell>
          <cell r="C1068" t="str">
            <v/>
          </cell>
          <cell r="D1068" t="str">
            <v/>
          </cell>
          <cell r="E1068" t="str">
            <v>Brocade BladeSystem 4/12 SAN Swt Upg LTU</v>
          </cell>
          <cell r="F1068" t="str">
            <v>LL</v>
          </cell>
          <cell r="G1068">
            <v>19173880</v>
          </cell>
          <cell r="H1068">
            <v>0</v>
          </cell>
          <cell r="I1068">
            <v>19173880</v>
          </cell>
          <cell r="J1068">
            <v>19173880</v>
          </cell>
          <cell r="K1068">
            <v>0.90558992299999996</v>
          </cell>
          <cell r="L1068">
            <v>1810207.49</v>
          </cell>
          <cell r="M1068">
            <v>1576003</v>
          </cell>
        </row>
        <row r="1069">
          <cell r="D1069" t="str">
            <v>C1B</v>
          </cell>
          <cell r="E1069" t="str">
            <v>1 Year Next Day Hardware Support</v>
          </cell>
          <cell r="F1069" t="str">
            <v>R8</v>
          </cell>
          <cell r="G1069">
            <v>1</v>
          </cell>
          <cell r="H1069">
            <v>0</v>
          </cell>
          <cell r="I1069">
            <v>1</v>
          </cell>
          <cell r="J1069">
            <v>1</v>
          </cell>
          <cell r="K1069">
            <v>1</v>
          </cell>
          <cell r="L1069">
            <v>0</v>
          </cell>
          <cell r="M1069">
            <v>0</v>
          </cell>
        </row>
        <row r="1070">
          <cell r="B1070" t="str">
            <v>AG641A</v>
          </cell>
          <cell r="C1070" t="str">
            <v/>
          </cell>
          <cell r="D1070" t="str">
            <v/>
          </cell>
          <cell r="E1070" t="str">
            <v>Cisco MDS 9124e 12 port Fabric Switch</v>
          </cell>
          <cell r="F1070" t="str">
            <v>LL</v>
          </cell>
          <cell r="G1070">
            <v>28756027</v>
          </cell>
          <cell r="H1070">
            <v>0</v>
          </cell>
          <cell r="I1070">
            <v>28756027</v>
          </cell>
          <cell r="J1070">
            <v>28756027</v>
          </cell>
          <cell r="K1070">
            <v>0.90517443399999997</v>
          </cell>
          <cell r="L1070">
            <v>2726806.55</v>
          </cell>
          <cell r="M1070">
            <v>2390115</v>
          </cell>
        </row>
        <row r="1071">
          <cell r="B1071" t="str">
            <v>AG642A</v>
          </cell>
          <cell r="C1071" t="str">
            <v/>
          </cell>
          <cell r="D1071" t="str">
            <v/>
          </cell>
          <cell r="E1071" t="str">
            <v>Cisco MDS 9124e 24 port Fabric Switch</v>
          </cell>
          <cell r="F1071" t="str">
            <v>LL</v>
          </cell>
          <cell r="G1071">
            <v>45537965</v>
          </cell>
          <cell r="H1071">
            <v>0</v>
          </cell>
          <cell r="I1071">
            <v>45537965</v>
          </cell>
          <cell r="J1071">
            <v>45537965</v>
          </cell>
          <cell r="K1071">
            <v>0.90816884099999995</v>
          </cell>
          <cell r="L1071">
            <v>4181804.12</v>
          </cell>
          <cell r="M1071">
            <v>3640741</v>
          </cell>
        </row>
        <row r="1072">
          <cell r="B1072" t="str">
            <v>T5169A</v>
          </cell>
          <cell r="C1072" t="str">
            <v/>
          </cell>
          <cell r="D1072" t="str">
            <v/>
          </cell>
          <cell r="E1072" t="str">
            <v>Cisco MDS 9124e 12-port Upgrade LTU</v>
          </cell>
          <cell r="F1072" t="str">
            <v>LL</v>
          </cell>
          <cell r="G1072">
            <v>19173880</v>
          </cell>
          <cell r="H1072">
            <v>0</v>
          </cell>
          <cell r="I1072">
            <v>19173880</v>
          </cell>
          <cell r="J1072">
            <v>19173880</v>
          </cell>
          <cell r="K1072">
            <v>0.93149925300000003</v>
          </cell>
          <cell r="L1072">
            <v>1313425.1000000001</v>
          </cell>
          <cell r="M1072">
            <v>1143506</v>
          </cell>
        </row>
        <row r="1073">
          <cell r="B1073" t="str">
            <v>444477-B21</v>
          </cell>
          <cell r="C1073" t="str">
            <v/>
          </cell>
          <cell r="D1073" t="str">
            <v/>
          </cell>
          <cell r="E1073" t="str">
            <v>HP BLc .5m 10-GbE CX4 Cable Opt</v>
          </cell>
          <cell r="F1073" t="str">
            <v>MV</v>
          </cell>
          <cell r="G1073">
            <v>410000</v>
          </cell>
          <cell r="H1073">
            <v>0</v>
          </cell>
          <cell r="I1073">
            <v>410000</v>
          </cell>
          <cell r="J1073">
            <v>410000</v>
          </cell>
          <cell r="K1073">
            <v>0.85075048799999997</v>
          </cell>
          <cell r="L1073">
            <v>61192.3</v>
          </cell>
          <cell r="M1073">
            <v>21571.29</v>
          </cell>
        </row>
        <row r="1074">
          <cell r="B1074" t="str">
            <v>444477-B22</v>
          </cell>
          <cell r="C1074" t="str">
            <v/>
          </cell>
          <cell r="D1074" t="str">
            <v/>
          </cell>
          <cell r="E1074" t="str">
            <v>HP BLc 1m 10-GbE CX4 Cable Opt</v>
          </cell>
          <cell r="F1074" t="str">
            <v>MV</v>
          </cell>
          <cell r="G1074">
            <v>450000</v>
          </cell>
          <cell r="H1074">
            <v>0</v>
          </cell>
          <cell r="I1074">
            <v>450000</v>
          </cell>
          <cell r="J1074">
            <v>450000</v>
          </cell>
          <cell r="K1074">
            <v>0.83917122200000005</v>
          </cell>
          <cell r="L1074">
            <v>72372.95</v>
          </cell>
          <cell r="M1074">
            <v>31520.06</v>
          </cell>
        </row>
        <row r="1075">
          <cell r="B1075" t="str">
            <v>444477-B27</v>
          </cell>
          <cell r="C1075" t="str">
            <v/>
          </cell>
          <cell r="D1075" t="str">
            <v/>
          </cell>
          <cell r="E1075" t="str">
            <v>HP BLc 15m 10-GbE CX4 Cable Opt</v>
          </cell>
          <cell r="F1075" t="str">
            <v>MV</v>
          </cell>
          <cell r="G1075">
            <v>1600000</v>
          </cell>
          <cell r="H1075">
            <v>0</v>
          </cell>
          <cell r="I1075">
            <v>1600000</v>
          </cell>
          <cell r="J1075">
            <v>1600000</v>
          </cell>
          <cell r="K1075">
            <v>0.92844718800000003</v>
          </cell>
          <cell r="L1075">
            <v>114484.5</v>
          </cell>
          <cell r="M1075">
            <v>68945.11</v>
          </cell>
        </row>
        <row r="1076">
          <cell r="B1076" t="str">
            <v>494330-B21</v>
          </cell>
          <cell r="C1076" t="str">
            <v/>
          </cell>
          <cell r="D1076" t="str">
            <v/>
          </cell>
          <cell r="E1076" t="str">
            <v>HP BLc Cisco 3m Stacking Cbl Opt</v>
          </cell>
          <cell r="F1076" t="str">
            <v>MV</v>
          </cell>
          <cell r="G1076">
            <v>1880000</v>
          </cell>
          <cell r="H1076">
            <v>0</v>
          </cell>
          <cell r="I1076">
            <v>1880000</v>
          </cell>
          <cell r="J1076">
            <v>1880000</v>
          </cell>
          <cell r="K1076">
            <v>0.86060867600000002</v>
          </cell>
          <cell r="L1076">
            <v>262055.69</v>
          </cell>
          <cell r="M1076">
            <v>232986</v>
          </cell>
        </row>
        <row r="1077">
          <cell r="B1077" t="str">
            <v>494331-B21</v>
          </cell>
          <cell r="C1077" t="str">
            <v/>
          </cell>
          <cell r="D1077" t="str">
            <v/>
          </cell>
          <cell r="E1077" t="str">
            <v>HP BLc Cisco .5m Stacking Cbl Opt</v>
          </cell>
          <cell r="F1077" t="str">
            <v>MV</v>
          </cell>
          <cell r="G1077">
            <v>630000</v>
          </cell>
          <cell r="H1077">
            <v>0</v>
          </cell>
          <cell r="I1077">
            <v>630000</v>
          </cell>
          <cell r="J1077">
            <v>630000</v>
          </cell>
          <cell r="K1077">
            <v>0.86136036500000002</v>
          </cell>
          <cell r="L1077">
            <v>87342.97</v>
          </cell>
          <cell r="M1077">
            <v>77662</v>
          </cell>
        </row>
        <row r="1078">
          <cell r="B1078" t="str">
            <v>494332-B21</v>
          </cell>
          <cell r="C1078" t="str">
            <v/>
          </cell>
          <cell r="D1078" t="str">
            <v/>
          </cell>
          <cell r="E1078" t="str">
            <v>HP BLc Cisco 1m Stacking Cbl Opt</v>
          </cell>
          <cell r="F1078" t="str">
            <v>MV</v>
          </cell>
          <cell r="G1078">
            <v>1250000</v>
          </cell>
          <cell r="H1078">
            <v>0</v>
          </cell>
          <cell r="I1078">
            <v>1250000</v>
          </cell>
          <cell r="J1078">
            <v>1250000</v>
          </cell>
          <cell r="K1078">
            <v>0.86024053599999994</v>
          </cell>
          <cell r="L1078">
            <v>174699.33</v>
          </cell>
          <cell r="M1078">
            <v>155324</v>
          </cell>
        </row>
        <row r="1079">
          <cell r="B1079" t="str">
            <v>440627-B21</v>
          </cell>
          <cell r="C1079" t="str">
            <v/>
          </cell>
          <cell r="D1079" t="str">
            <v/>
          </cell>
          <cell r="E1079" t="str">
            <v>HP Blc GbE2c LY 2/3 Fiber SFP Opt Kit</v>
          </cell>
          <cell r="F1079" t="str">
            <v>MV</v>
          </cell>
          <cell r="G1079">
            <v>2850000</v>
          </cell>
          <cell r="H1079">
            <v>0</v>
          </cell>
          <cell r="I1079">
            <v>2850000</v>
          </cell>
          <cell r="J1079">
            <v>2850000</v>
          </cell>
          <cell r="K1079">
            <v>0.88270360000000003</v>
          </cell>
          <cell r="L1079">
            <v>334294.74</v>
          </cell>
          <cell r="M1079">
            <v>287885</v>
          </cell>
        </row>
        <row r="1080">
          <cell r="B1080" t="str">
            <v>443757-B21</v>
          </cell>
          <cell r="C1080" t="str">
            <v/>
          </cell>
          <cell r="D1080" t="str">
            <v/>
          </cell>
          <cell r="E1080" t="str">
            <v>HP BLc 10Gb LR XFP Opt Kit</v>
          </cell>
          <cell r="F1080" t="str">
            <v>MV</v>
          </cell>
          <cell r="G1080">
            <v>12510000</v>
          </cell>
          <cell r="H1080">
            <v>0</v>
          </cell>
          <cell r="I1080">
            <v>12510000</v>
          </cell>
          <cell r="J1080">
            <v>12510000</v>
          </cell>
          <cell r="K1080">
            <v>0.95801148599999997</v>
          </cell>
          <cell r="L1080">
            <v>525276.31000000006</v>
          </cell>
          <cell r="M1080">
            <v>457683.59</v>
          </cell>
        </row>
        <row r="1081">
          <cell r="B1081" t="str">
            <v>443756-B21</v>
          </cell>
          <cell r="C1081" t="str">
            <v/>
          </cell>
          <cell r="D1081" t="str">
            <v/>
          </cell>
          <cell r="E1081" t="str">
            <v>HP BLc 10Gb SR XFP Opt Kit</v>
          </cell>
          <cell r="F1081" t="str">
            <v>MV</v>
          </cell>
          <cell r="G1081">
            <v>7960000</v>
          </cell>
          <cell r="H1081">
            <v>0</v>
          </cell>
          <cell r="I1081">
            <v>7960000</v>
          </cell>
          <cell r="J1081">
            <v>7960000</v>
          </cell>
          <cell r="K1081">
            <v>0.96258033300000001</v>
          </cell>
          <cell r="L1081">
            <v>297860.55</v>
          </cell>
          <cell r="M1081">
            <v>255494.59</v>
          </cell>
        </row>
        <row r="1082">
          <cell r="B1082" t="str">
            <v>453154-B21</v>
          </cell>
          <cell r="C1082" t="str">
            <v/>
          </cell>
          <cell r="D1082" t="str">
            <v/>
          </cell>
          <cell r="E1082" t="str">
            <v>HP BLc VC 1Gb RJ-45 SFP Opt Kit</v>
          </cell>
          <cell r="F1082" t="str">
            <v>MV</v>
          </cell>
          <cell r="G1082">
            <v>1710000</v>
          </cell>
          <cell r="H1082">
            <v>0</v>
          </cell>
          <cell r="I1082">
            <v>1710000</v>
          </cell>
          <cell r="J1082">
            <v>1710000</v>
          </cell>
          <cell r="K1082">
            <v>0.95889818100000002</v>
          </cell>
          <cell r="L1082">
            <v>70284.11</v>
          </cell>
          <cell r="M1082">
            <v>62504.52</v>
          </cell>
        </row>
        <row r="1083">
          <cell r="B1083" t="str">
            <v>453151-B21</v>
          </cell>
          <cell r="C1083" t="str">
            <v/>
          </cell>
          <cell r="D1083" t="str">
            <v/>
          </cell>
          <cell r="E1083" t="str">
            <v>HP BLc VC 1Gb SX SFP Opt Kit</v>
          </cell>
          <cell r="F1083" t="str">
            <v>MV</v>
          </cell>
          <cell r="G1083">
            <v>2270000</v>
          </cell>
          <cell r="H1083">
            <v>0</v>
          </cell>
          <cell r="I1083">
            <v>2270000</v>
          </cell>
          <cell r="J1083">
            <v>2270000</v>
          </cell>
          <cell r="K1083">
            <v>0.98827932600000001</v>
          </cell>
          <cell r="L1083">
            <v>26605.93</v>
          </cell>
          <cell r="M1083">
            <v>23673.52</v>
          </cell>
        </row>
        <row r="1084">
          <cell r="B1084" t="str">
            <v>455883-B21</v>
          </cell>
          <cell r="C1084" t="str">
            <v/>
          </cell>
          <cell r="D1084" t="str">
            <v/>
          </cell>
          <cell r="E1084" t="str">
            <v>HP BLc 10Gb SR SFP+ Opt</v>
          </cell>
          <cell r="F1084" t="str">
            <v>UZ</v>
          </cell>
          <cell r="G1084">
            <v>7390000</v>
          </cell>
          <cell r="H1084">
            <v>0</v>
          </cell>
          <cell r="I1084">
            <v>7390000</v>
          </cell>
          <cell r="J1084">
            <v>7390000</v>
          </cell>
          <cell r="K1084">
            <v>0.98008894300000005</v>
          </cell>
          <cell r="L1084">
            <v>147142.71</v>
          </cell>
          <cell r="M1084">
            <v>130833.69</v>
          </cell>
        </row>
        <row r="1085">
          <cell r="B1085" t="str">
            <v>455886-B21</v>
          </cell>
          <cell r="C1085" t="str">
            <v/>
          </cell>
          <cell r="D1085" t="str">
            <v/>
          </cell>
          <cell r="E1085" t="str">
            <v>HP BLc 10Gb LR SFP+ Opt</v>
          </cell>
          <cell r="F1085" t="str">
            <v>UZ</v>
          </cell>
          <cell r="G1085">
            <v>10230000</v>
          </cell>
          <cell r="H1085">
            <v>0</v>
          </cell>
          <cell r="I1085">
            <v>10230000</v>
          </cell>
          <cell r="J1085">
            <v>10230000</v>
          </cell>
          <cell r="K1085">
            <v>0.97196084299999996</v>
          </cell>
          <cell r="L1085">
            <v>286840.58</v>
          </cell>
          <cell r="M1085">
            <v>255025.94</v>
          </cell>
        </row>
        <row r="1086">
          <cell r="B1086" t="str">
            <v>455889-B21</v>
          </cell>
          <cell r="C1086" t="str">
            <v/>
          </cell>
          <cell r="D1086" t="str">
            <v/>
          </cell>
          <cell r="E1086" t="str">
            <v>HP BLc 10Gb LRM SFP+ Opt</v>
          </cell>
          <cell r="F1086" t="str">
            <v>UZ</v>
          </cell>
          <cell r="G1086">
            <v>11370000</v>
          </cell>
          <cell r="H1086">
            <v>0</v>
          </cell>
          <cell r="I1086">
            <v>11370000</v>
          </cell>
          <cell r="J1086">
            <v>11370000</v>
          </cell>
          <cell r="K1086">
            <v>0.97887983599999995</v>
          </cell>
          <cell r="L1086">
            <v>240136.26</v>
          </cell>
          <cell r="M1086">
            <v>213516.94</v>
          </cell>
        </row>
        <row r="1087">
          <cell r="B1087" t="str">
            <v>437573-B21</v>
          </cell>
          <cell r="C1087" t="str">
            <v/>
          </cell>
          <cell r="D1087" t="str">
            <v/>
          </cell>
          <cell r="E1087" t="str">
            <v>HP 1200W -48V DC Pwr Supply</v>
          </cell>
          <cell r="F1087" t="str">
            <v>MV</v>
          </cell>
          <cell r="G1087">
            <v>4360000</v>
          </cell>
          <cell r="H1087">
            <v>0</v>
          </cell>
          <cell r="I1087">
            <v>4360000</v>
          </cell>
          <cell r="J1087">
            <v>4360000</v>
          </cell>
          <cell r="K1087">
            <v>0.892680378</v>
          </cell>
          <cell r="L1087">
            <v>467913.55</v>
          </cell>
          <cell r="M1087">
            <v>416013.91</v>
          </cell>
        </row>
        <row r="1088">
          <cell r="B1088" t="str">
            <v>485192-B21</v>
          </cell>
          <cell r="C1088" t="str">
            <v/>
          </cell>
          <cell r="D1088" t="str">
            <v/>
          </cell>
          <cell r="E1088" t="str">
            <v>HP GbE2c L2/3 ADVD FNCT SW</v>
          </cell>
          <cell r="F1088" t="str">
            <v>MV</v>
          </cell>
          <cell r="G1088">
            <v>2490000</v>
          </cell>
          <cell r="H1088">
            <v>0</v>
          </cell>
          <cell r="I1088">
            <v>2490000</v>
          </cell>
          <cell r="J1088">
            <v>2490000</v>
          </cell>
          <cell r="K1088">
            <v>0.88642160999999997</v>
          </cell>
          <cell r="L1088">
            <v>282810.19</v>
          </cell>
          <cell r="M1088">
            <v>251437.42</v>
          </cell>
        </row>
        <row r="1089">
          <cell r="B1089" t="str">
            <v>485193-B21</v>
          </cell>
          <cell r="C1089" t="str">
            <v/>
          </cell>
          <cell r="D1089" t="str">
            <v/>
          </cell>
          <cell r="E1089" t="str">
            <v>HP 1:10 GbE BLc ADVD FNCT SW</v>
          </cell>
          <cell r="F1089" t="str">
            <v>MV</v>
          </cell>
          <cell r="G1089">
            <v>3740000</v>
          </cell>
          <cell r="H1089">
            <v>0</v>
          </cell>
          <cell r="I1089">
            <v>3740000</v>
          </cell>
          <cell r="J1089">
            <v>3740000</v>
          </cell>
          <cell r="K1089">
            <v>0.87606015500000001</v>
          </cell>
          <cell r="L1089">
            <v>463535.02</v>
          </cell>
          <cell r="M1089">
            <v>412117.42</v>
          </cell>
        </row>
        <row r="1090">
          <cell r="B1090" t="str">
            <v>485194-B21</v>
          </cell>
          <cell r="C1090" t="str">
            <v/>
          </cell>
          <cell r="D1090" t="str">
            <v/>
          </cell>
          <cell r="E1090" t="str">
            <v>HP 10GbE BLc ADVD FNCT SW</v>
          </cell>
          <cell r="F1090" t="str">
            <v>MV</v>
          </cell>
          <cell r="G1090">
            <v>5600000</v>
          </cell>
          <cell r="H1090">
            <v>0</v>
          </cell>
          <cell r="I1090">
            <v>5600000</v>
          </cell>
          <cell r="J1090">
            <v>5600000</v>
          </cell>
          <cell r="K1090">
            <v>0.87688373200000003</v>
          </cell>
          <cell r="L1090">
            <v>689451.1</v>
          </cell>
          <cell r="M1090">
            <v>612967.42000000004</v>
          </cell>
        </row>
        <row r="1091">
          <cell r="B1091" t="str">
            <v>489183-B21</v>
          </cell>
          <cell r="C1091" t="str">
            <v/>
          </cell>
          <cell r="D1091" t="str">
            <v/>
          </cell>
          <cell r="E1091" t="str">
            <v>HP BLc 4X DDR IB Gen 2 Switch</v>
          </cell>
          <cell r="F1091" t="str">
            <v>MV</v>
          </cell>
          <cell r="G1091">
            <v>65040000</v>
          </cell>
          <cell r="H1091">
            <v>0</v>
          </cell>
          <cell r="I1091">
            <v>65040000</v>
          </cell>
          <cell r="J1091">
            <v>65040000</v>
          </cell>
          <cell r="K1091">
            <v>0.91663716200000001</v>
          </cell>
          <cell r="L1091">
            <v>5421918.9699999997</v>
          </cell>
          <cell r="M1091">
            <v>4820400</v>
          </cell>
        </row>
        <row r="1092">
          <cell r="B1092" t="str">
            <v>294745-B21</v>
          </cell>
          <cell r="C1092" t="str">
            <v/>
          </cell>
          <cell r="D1092" t="str">
            <v/>
          </cell>
          <cell r="E1092" t="str">
            <v>HP WMP Server Tracking Lic</v>
          </cell>
          <cell r="F1092" t="str">
            <v>4U</v>
          </cell>
          <cell r="G1092">
            <v>2980000</v>
          </cell>
          <cell r="H1092">
            <v>0</v>
          </cell>
          <cell r="I1092">
            <v>2980000</v>
          </cell>
          <cell r="J1092">
            <v>2980000</v>
          </cell>
          <cell r="K1092">
            <v>0.99887218499999997</v>
          </cell>
          <cell r="L1092">
            <v>3360.89</v>
          </cell>
          <cell r="M1092">
            <v>13.39</v>
          </cell>
        </row>
        <row r="1093">
          <cell r="B1093" t="str">
            <v>306698-B21</v>
          </cell>
          <cell r="C1093" t="str">
            <v/>
          </cell>
          <cell r="D1093" t="str">
            <v/>
          </cell>
          <cell r="E1093" t="str">
            <v>HP PMP Server Tracking Lic</v>
          </cell>
          <cell r="F1093" t="str">
            <v>4U</v>
          </cell>
          <cell r="G1093">
            <v>600000</v>
          </cell>
          <cell r="H1093">
            <v>0</v>
          </cell>
          <cell r="I1093">
            <v>600000</v>
          </cell>
          <cell r="J1093">
            <v>600000</v>
          </cell>
          <cell r="K1093">
            <v>0.99439851700000004</v>
          </cell>
          <cell r="L1093">
            <v>3360.89</v>
          </cell>
          <cell r="M1093">
            <v>13.39</v>
          </cell>
        </row>
        <row r="1094">
          <cell r="B1094" t="str">
            <v>433693-B21</v>
          </cell>
          <cell r="C1094" t="str">
            <v/>
          </cell>
          <cell r="D1094" t="str">
            <v/>
          </cell>
          <cell r="E1094" t="str">
            <v>HP Insight Pwr Mgr No Media Tracking Lic</v>
          </cell>
          <cell r="F1094" t="str">
            <v>4U</v>
          </cell>
          <cell r="G1094">
            <v>600000</v>
          </cell>
          <cell r="H1094">
            <v>0</v>
          </cell>
          <cell r="I1094">
            <v>600000</v>
          </cell>
          <cell r="J1094">
            <v>600000</v>
          </cell>
          <cell r="K1094">
            <v>0.99439851700000004</v>
          </cell>
          <cell r="L1094">
            <v>3360.89</v>
          </cell>
          <cell r="M1094">
            <v>13.39</v>
          </cell>
        </row>
        <row r="1095">
          <cell r="B1095" t="str">
            <v>397006-B21</v>
          </cell>
          <cell r="C1095" t="str">
            <v/>
          </cell>
          <cell r="D1095" t="str">
            <v/>
          </cell>
          <cell r="E1095" t="str">
            <v>HP INP Linux Server Tracking Lic</v>
          </cell>
          <cell r="F1095" t="str">
            <v>4U</v>
          </cell>
          <cell r="G1095">
            <v>530000</v>
          </cell>
          <cell r="H1095">
            <v>0</v>
          </cell>
          <cell r="I1095">
            <v>530000</v>
          </cell>
          <cell r="J1095">
            <v>530000</v>
          </cell>
          <cell r="K1095">
            <v>0.99365869799999995</v>
          </cell>
          <cell r="L1095">
            <v>3360.89</v>
          </cell>
          <cell r="M1095">
            <v>13.39</v>
          </cell>
        </row>
        <row r="1096">
          <cell r="B1096" t="str">
            <v>371647-B21</v>
          </cell>
          <cell r="C1096" t="str">
            <v/>
          </cell>
          <cell r="D1096" t="str">
            <v/>
          </cell>
          <cell r="E1096" t="str">
            <v>HP VPM New Server Tracking Lic</v>
          </cell>
          <cell r="F1096" t="str">
            <v>4U</v>
          </cell>
          <cell r="G1096">
            <v>1490000</v>
          </cell>
          <cell r="H1096">
            <v>0</v>
          </cell>
          <cell r="I1096">
            <v>1490000</v>
          </cell>
          <cell r="J1096">
            <v>1490000</v>
          </cell>
          <cell r="K1096">
            <v>0.99145376500000004</v>
          </cell>
          <cell r="L1096">
            <v>12733.89</v>
          </cell>
          <cell r="M1096">
            <v>13.39</v>
          </cell>
        </row>
        <row r="1097">
          <cell r="B1097" t="str">
            <v>436222-B21</v>
          </cell>
          <cell r="C1097" t="str">
            <v/>
          </cell>
          <cell r="D1097" t="str">
            <v/>
          </cell>
          <cell r="E1097" t="str">
            <v>HP ICM Software Media Kit</v>
          </cell>
          <cell r="F1097" t="str">
            <v>4U</v>
          </cell>
          <cell r="G1097">
            <v>170000</v>
          </cell>
          <cell r="H1097">
            <v>0</v>
          </cell>
          <cell r="I1097">
            <v>170000</v>
          </cell>
          <cell r="J1097">
            <v>170000</v>
          </cell>
          <cell r="K1097">
            <v>0.84302194100000005</v>
          </cell>
          <cell r="L1097">
            <v>26686.27</v>
          </cell>
          <cell r="M1097">
            <v>20848.23</v>
          </cell>
        </row>
        <row r="1098">
          <cell r="B1098" t="str">
            <v>437786-B21</v>
          </cell>
          <cell r="C1098" t="str">
            <v/>
          </cell>
          <cell r="D1098" t="str">
            <v/>
          </cell>
          <cell r="E1098" t="str">
            <v>HP ICM Data Center Track License</v>
          </cell>
          <cell r="F1098" t="str">
            <v>4U</v>
          </cell>
          <cell r="G1098">
            <v>1190000</v>
          </cell>
          <cell r="H1098">
            <v>0</v>
          </cell>
          <cell r="I1098">
            <v>1190000</v>
          </cell>
          <cell r="J1098">
            <v>1190000</v>
          </cell>
          <cell r="K1098">
            <v>0.97129589100000002</v>
          </cell>
          <cell r="L1098">
            <v>34157.89</v>
          </cell>
          <cell r="M1098">
            <v>13.39</v>
          </cell>
        </row>
        <row r="1099">
          <cell r="B1099" t="str">
            <v>436278-B21</v>
          </cell>
          <cell r="C1099" t="str">
            <v/>
          </cell>
          <cell r="D1099" t="str">
            <v/>
          </cell>
          <cell r="E1099" t="str">
            <v>HP IC Environment Tracking License</v>
          </cell>
          <cell r="F1099" t="str">
            <v>4U</v>
          </cell>
          <cell r="G1099">
            <v>3270000</v>
          </cell>
          <cell r="H1099">
            <v>0</v>
          </cell>
          <cell r="I1099">
            <v>3270000</v>
          </cell>
          <cell r="J1099">
            <v>3270000</v>
          </cell>
          <cell r="K1099">
            <v>0.98955416200000001</v>
          </cell>
          <cell r="L1099">
            <v>34157.89</v>
          </cell>
          <cell r="M1099">
            <v>13.39</v>
          </cell>
        </row>
        <row r="1100">
          <cell r="B1100" t="str">
            <v>452148-B22</v>
          </cell>
          <cell r="C1100" t="str">
            <v/>
          </cell>
          <cell r="D1100" t="str">
            <v/>
          </cell>
          <cell r="E1100" t="str">
            <v>HP ICE Nm 1-Svr 24x7 Support</v>
          </cell>
          <cell r="F1100" t="str">
            <v>4U</v>
          </cell>
          <cell r="G1100">
            <v>3085348</v>
          </cell>
          <cell r="H1100">
            <v>0</v>
          </cell>
          <cell r="I1100">
            <v>3085348</v>
          </cell>
          <cell r="J1100">
            <v>3085348</v>
          </cell>
          <cell r="K1100">
            <v>0.98788743099999998</v>
          </cell>
          <cell r="L1100">
            <v>37371.49</v>
          </cell>
          <cell r="M1100">
            <v>3481.4</v>
          </cell>
        </row>
        <row r="1101">
          <cell r="D1101" t="str">
            <v>C5B</v>
          </cell>
          <cell r="E1101" t="str">
            <v>1 Year 24x7 Software Support</v>
          </cell>
          <cell r="F1101" t="str">
            <v>06</v>
          </cell>
          <cell r="G1101">
            <v>184652</v>
          </cell>
          <cell r="H1101">
            <v>0</v>
          </cell>
          <cell r="I1101">
            <v>184652</v>
          </cell>
          <cell r="J1101">
            <v>184652</v>
          </cell>
          <cell r="K1101">
            <v>1</v>
          </cell>
          <cell r="L1101">
            <v>0</v>
          </cell>
          <cell r="M1101">
            <v>0</v>
          </cell>
        </row>
        <row r="1102">
          <cell r="B1102" t="str">
            <v>437786-B21</v>
          </cell>
          <cell r="C1102" t="str">
            <v/>
          </cell>
          <cell r="D1102" t="str">
            <v/>
          </cell>
          <cell r="E1102" t="str">
            <v>HP ICM Data Center Track License</v>
          </cell>
          <cell r="F1102" t="str">
            <v>4U</v>
          </cell>
          <cell r="G1102">
            <v>1190000</v>
          </cell>
          <cell r="H1102">
            <v>0</v>
          </cell>
          <cell r="I1102">
            <v>1190000</v>
          </cell>
          <cell r="J1102">
            <v>1190000</v>
          </cell>
          <cell r="K1102">
            <v>0.97129589100000002</v>
          </cell>
          <cell r="L1102">
            <v>34157.89</v>
          </cell>
          <cell r="M1102">
            <v>13.39</v>
          </cell>
        </row>
        <row r="1103">
          <cell r="B1103" t="str">
            <v>452148-B21</v>
          </cell>
          <cell r="C1103" t="str">
            <v/>
          </cell>
          <cell r="D1103" t="str">
            <v/>
          </cell>
          <cell r="E1103" t="str">
            <v xml:space="preserve"> </v>
          </cell>
          <cell r="F1103" t="str">
            <v/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</row>
        <row r="1104">
          <cell r="B1104" t="str">
            <v>452149-B21</v>
          </cell>
          <cell r="C1104" t="str">
            <v/>
          </cell>
          <cell r="D1104" t="str">
            <v/>
          </cell>
          <cell r="E1104" t="str">
            <v xml:space="preserve"> </v>
          </cell>
          <cell r="F1104" t="str">
            <v/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</row>
        <row r="1105">
          <cell r="B1105" t="str">
            <v>452149-B22</v>
          </cell>
          <cell r="C1105" t="str">
            <v/>
          </cell>
          <cell r="D1105" t="str">
            <v/>
          </cell>
          <cell r="E1105" t="str">
            <v>HP ICE Nm Flex 24x7 Support</v>
          </cell>
          <cell r="F1105" t="str">
            <v>4U</v>
          </cell>
          <cell r="G1105">
            <v>3085348</v>
          </cell>
          <cell r="H1105">
            <v>0</v>
          </cell>
          <cell r="I1105">
            <v>3085348</v>
          </cell>
          <cell r="J1105">
            <v>3085348</v>
          </cell>
          <cell r="K1105">
            <v>0.98862086900000001</v>
          </cell>
          <cell r="L1105">
            <v>35108.58</v>
          </cell>
          <cell r="M1105">
            <v>1459.51</v>
          </cell>
        </row>
        <row r="1106">
          <cell r="D1106" t="str">
            <v>C5B</v>
          </cell>
          <cell r="E1106" t="str">
            <v>1 Year 24x7 Software Support</v>
          </cell>
          <cell r="F1106" t="str">
            <v>06</v>
          </cell>
          <cell r="G1106">
            <v>184652</v>
          </cell>
          <cell r="H1106">
            <v>0</v>
          </cell>
          <cell r="I1106">
            <v>184652</v>
          </cell>
          <cell r="J1106">
            <v>184652</v>
          </cell>
          <cell r="K1106">
            <v>1</v>
          </cell>
          <cell r="L1106">
            <v>0</v>
          </cell>
          <cell r="M1106">
            <v>0</v>
          </cell>
        </row>
        <row r="1107">
          <cell r="B1107" t="str">
            <v>452150-B21</v>
          </cell>
          <cell r="C1107" t="str">
            <v/>
          </cell>
          <cell r="D1107" t="str">
            <v/>
          </cell>
          <cell r="E1107" t="str">
            <v>HP IC Env NM Track 24 x 7 Support</v>
          </cell>
          <cell r="F1107" t="str">
            <v>4U</v>
          </cell>
          <cell r="G1107">
            <v>2867056</v>
          </cell>
          <cell r="H1107">
            <v>0</v>
          </cell>
          <cell r="I1107">
            <v>2867056</v>
          </cell>
          <cell r="J1107">
            <v>2867056</v>
          </cell>
          <cell r="K1107">
            <v>0.98831959000000003</v>
          </cell>
          <cell r="L1107">
            <v>33488.39</v>
          </cell>
          <cell r="M1107">
            <v>13.39</v>
          </cell>
        </row>
        <row r="1108">
          <cell r="D1108" t="str">
            <v>C5B</v>
          </cell>
          <cell r="E1108" t="str">
            <v>1 Year 24x7 Software Support</v>
          </cell>
          <cell r="F1108" t="str">
            <v>06</v>
          </cell>
          <cell r="G1108">
            <v>402944</v>
          </cell>
          <cell r="H1108">
            <v>0</v>
          </cell>
          <cell r="I1108">
            <v>402944</v>
          </cell>
          <cell r="J1108">
            <v>402944</v>
          </cell>
          <cell r="K1108">
            <v>1</v>
          </cell>
          <cell r="L1108">
            <v>0</v>
          </cell>
          <cell r="M1108">
            <v>0</v>
          </cell>
        </row>
        <row r="1109">
          <cell r="B1109" t="str">
            <v>452676-B21</v>
          </cell>
          <cell r="C1109" t="str">
            <v/>
          </cell>
          <cell r="D1109" t="str">
            <v/>
          </cell>
          <cell r="E1109" t="str">
            <v xml:space="preserve"> </v>
          </cell>
          <cell r="F1109" t="str">
            <v/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</row>
        <row r="1110">
          <cell r="B1110" t="str">
            <v>452676-B22</v>
          </cell>
          <cell r="C1110" t="str">
            <v/>
          </cell>
          <cell r="D1110" t="str">
            <v/>
          </cell>
          <cell r="E1110" t="str">
            <v>HP ICE Nm 10-Svr 24x7 Support</v>
          </cell>
          <cell r="F1110" t="str">
            <v>4U</v>
          </cell>
          <cell r="G1110">
            <v>30791000</v>
          </cell>
          <cell r="H1110">
            <v>0</v>
          </cell>
          <cell r="I1110">
            <v>30791000</v>
          </cell>
          <cell r="J1110">
            <v>30791000</v>
          </cell>
          <cell r="K1110">
            <v>0.98998022200000002</v>
          </cell>
          <cell r="L1110">
            <v>308518.99</v>
          </cell>
          <cell r="M1110">
            <v>3481.4</v>
          </cell>
        </row>
        <row r="1111">
          <cell r="D1111" t="str">
            <v>C5B</v>
          </cell>
          <cell r="E1111" t="str">
            <v>1 Year 24x7 Software Support</v>
          </cell>
          <cell r="F1111" t="str">
            <v>06</v>
          </cell>
          <cell r="G1111">
            <v>1859000</v>
          </cell>
          <cell r="H1111">
            <v>0</v>
          </cell>
          <cell r="I1111">
            <v>1859000</v>
          </cell>
          <cell r="J1111">
            <v>1859000</v>
          </cell>
          <cell r="K1111">
            <v>1</v>
          </cell>
          <cell r="L1111">
            <v>0</v>
          </cell>
          <cell r="M1111">
            <v>0</v>
          </cell>
        </row>
        <row r="1112">
          <cell r="B1112" t="str">
            <v>436753-B22</v>
          </cell>
          <cell r="C1112" t="str">
            <v/>
          </cell>
          <cell r="D1112" t="str">
            <v/>
          </cell>
          <cell r="E1112" t="str">
            <v>HP IC Environment BL Nm-RDP Upg Flex LIC</v>
          </cell>
          <cell r="F1112" t="str">
            <v>4U</v>
          </cell>
          <cell r="G1112">
            <v>1293333</v>
          </cell>
          <cell r="H1112">
            <v>0</v>
          </cell>
          <cell r="I1112">
            <v>1293333</v>
          </cell>
          <cell r="J1112">
            <v>1293333</v>
          </cell>
          <cell r="K1112">
            <v>0.98883936299999997</v>
          </cell>
          <cell r="L1112">
            <v>14434.42</v>
          </cell>
          <cell r="M1112">
            <v>1539.85</v>
          </cell>
        </row>
        <row r="1113">
          <cell r="D1113" t="str">
            <v>C5B</v>
          </cell>
          <cell r="E1113" t="str">
            <v>1 Year 24x7 Software Support</v>
          </cell>
          <cell r="F1113" t="str">
            <v>06</v>
          </cell>
          <cell r="G1113">
            <v>146667</v>
          </cell>
          <cell r="H1113">
            <v>0</v>
          </cell>
          <cell r="I1113">
            <v>146667</v>
          </cell>
          <cell r="J1113">
            <v>146667</v>
          </cell>
          <cell r="K1113">
            <v>1</v>
          </cell>
          <cell r="L1113">
            <v>0</v>
          </cell>
          <cell r="M1113">
            <v>0</v>
          </cell>
        </row>
        <row r="1114">
          <cell r="B1114" t="str">
            <v>453485-B21</v>
          </cell>
          <cell r="C1114" t="str">
            <v/>
          </cell>
          <cell r="D1114" t="str">
            <v/>
          </cell>
          <cell r="E1114" t="str">
            <v>HP I C Env BL Nm RDP Upg 1-Svr 24x7 Supp</v>
          </cell>
          <cell r="F1114" t="str">
            <v>4U</v>
          </cell>
          <cell r="G1114">
            <v>1293333</v>
          </cell>
          <cell r="H1114">
            <v>0</v>
          </cell>
          <cell r="I1114">
            <v>1293333</v>
          </cell>
          <cell r="J1114">
            <v>1293333</v>
          </cell>
          <cell r="K1114">
            <v>0.98941913599999998</v>
          </cell>
          <cell r="L1114">
            <v>13684.58</v>
          </cell>
          <cell r="M1114">
            <v>1459.51</v>
          </cell>
        </row>
        <row r="1115">
          <cell r="D1115" t="str">
            <v>C5B</v>
          </cell>
          <cell r="E1115" t="str">
            <v>1 Year 24x7 Software Support</v>
          </cell>
          <cell r="F1115" t="str">
            <v>06</v>
          </cell>
          <cell r="G1115">
            <v>146667</v>
          </cell>
          <cell r="H1115">
            <v>0</v>
          </cell>
          <cell r="I1115">
            <v>146667</v>
          </cell>
          <cell r="J1115">
            <v>146667</v>
          </cell>
          <cell r="K1115">
            <v>1</v>
          </cell>
          <cell r="L1115">
            <v>0</v>
          </cell>
          <cell r="M1115">
            <v>0</v>
          </cell>
        </row>
        <row r="1116">
          <cell r="B1116" t="str">
            <v>436751-B22</v>
          </cell>
          <cell r="C1116" t="str">
            <v/>
          </cell>
          <cell r="D1116" t="str">
            <v/>
          </cell>
          <cell r="E1116" t="str">
            <v>HP IC Environment- BL-Nm-RDP Upg 8 LIC</v>
          </cell>
          <cell r="F1116" t="str">
            <v>4U</v>
          </cell>
          <cell r="G1116">
            <v>10247500</v>
          </cell>
          <cell r="H1116">
            <v>0</v>
          </cell>
          <cell r="I1116">
            <v>10247500</v>
          </cell>
          <cell r="J1116">
            <v>10247500</v>
          </cell>
          <cell r="K1116">
            <v>0.99271929000000003</v>
          </cell>
          <cell r="L1116">
            <v>74609.08</v>
          </cell>
          <cell r="M1116">
            <v>1459.51</v>
          </cell>
        </row>
        <row r="1117">
          <cell r="D1117" t="str">
            <v>C5B</v>
          </cell>
          <cell r="E1117" t="str">
            <v>1 Year 24x7 Software Support</v>
          </cell>
          <cell r="F1117" t="str">
            <v>06</v>
          </cell>
          <cell r="G1117">
            <v>1172500</v>
          </cell>
          <cell r="H1117">
            <v>0</v>
          </cell>
          <cell r="I1117">
            <v>1172500</v>
          </cell>
          <cell r="J1117">
            <v>1172500</v>
          </cell>
          <cell r="K1117">
            <v>1</v>
          </cell>
          <cell r="L1117">
            <v>0</v>
          </cell>
          <cell r="M1117">
            <v>0</v>
          </cell>
        </row>
        <row r="1118">
          <cell r="B1118" t="str">
            <v>453484-B21</v>
          </cell>
          <cell r="C1118" t="str">
            <v/>
          </cell>
          <cell r="D1118" t="str">
            <v/>
          </cell>
          <cell r="E1118" t="str">
            <v>HP IC Env-BL NM 1-Svr 24 x 7 Support</v>
          </cell>
          <cell r="F1118" t="str">
            <v>4U</v>
          </cell>
          <cell r="G1118">
            <v>2187343</v>
          </cell>
          <cell r="H1118">
            <v>0</v>
          </cell>
          <cell r="I1118">
            <v>2187343</v>
          </cell>
          <cell r="J1118">
            <v>2187343</v>
          </cell>
          <cell r="K1118">
            <v>0.987622161</v>
          </cell>
          <cell r="L1118">
            <v>27074.58</v>
          </cell>
          <cell r="M1118">
            <v>1459.51</v>
          </cell>
        </row>
        <row r="1119">
          <cell r="D1119" t="str">
            <v>C5B</v>
          </cell>
          <cell r="E1119" t="str">
            <v>1 Year 24x7 Software Support</v>
          </cell>
          <cell r="F1119" t="str">
            <v>06</v>
          </cell>
          <cell r="G1119">
            <v>192657</v>
          </cell>
          <cell r="H1119">
            <v>0</v>
          </cell>
          <cell r="I1119">
            <v>192657</v>
          </cell>
          <cell r="J1119">
            <v>192657</v>
          </cell>
          <cell r="K1119">
            <v>1</v>
          </cell>
          <cell r="L1119">
            <v>0</v>
          </cell>
          <cell r="M1119">
            <v>0</v>
          </cell>
        </row>
        <row r="1120">
          <cell r="B1120" t="str">
            <v>436749-B22</v>
          </cell>
          <cell r="C1120" t="str">
            <v/>
          </cell>
          <cell r="D1120" t="str">
            <v/>
          </cell>
          <cell r="E1120" t="str">
            <v>HP IC Environment-BL-No Media Flex LIC</v>
          </cell>
          <cell r="F1120" t="str">
            <v>4U</v>
          </cell>
          <cell r="G1120">
            <v>2187343</v>
          </cell>
          <cell r="H1120">
            <v>0</v>
          </cell>
          <cell r="I1120">
            <v>2187343</v>
          </cell>
          <cell r="J1120">
            <v>2187343</v>
          </cell>
          <cell r="K1120">
            <v>0.98758543099999996</v>
          </cell>
          <cell r="L1120">
            <v>27154.92</v>
          </cell>
          <cell r="M1120">
            <v>1539.85</v>
          </cell>
        </row>
        <row r="1121">
          <cell r="D1121" t="str">
            <v>C5B</v>
          </cell>
          <cell r="E1121" t="str">
            <v>1 Year 24x7 Software Support</v>
          </cell>
          <cell r="F1121" t="str">
            <v>06</v>
          </cell>
          <cell r="G1121">
            <v>192657</v>
          </cell>
          <cell r="H1121">
            <v>0</v>
          </cell>
          <cell r="I1121">
            <v>192657</v>
          </cell>
          <cell r="J1121">
            <v>192657</v>
          </cell>
          <cell r="K1121">
            <v>1</v>
          </cell>
          <cell r="L1121">
            <v>0</v>
          </cell>
          <cell r="M1121">
            <v>0</v>
          </cell>
        </row>
        <row r="1122">
          <cell r="B1122" t="str">
            <v>436747-B22</v>
          </cell>
          <cell r="C1122" t="str">
            <v/>
          </cell>
          <cell r="D1122" t="str">
            <v/>
          </cell>
          <cell r="E1122" t="str">
            <v>HP IC Environment-BL-No Media-8 LIC</v>
          </cell>
          <cell r="F1122" t="str">
            <v>4U</v>
          </cell>
          <cell r="G1122">
            <v>17445483</v>
          </cell>
          <cell r="H1122">
            <v>0</v>
          </cell>
          <cell r="I1122">
            <v>17445483</v>
          </cell>
          <cell r="J1122">
            <v>17445483</v>
          </cell>
          <cell r="K1122">
            <v>0.98958303000000003</v>
          </cell>
          <cell r="L1122">
            <v>181729.08</v>
          </cell>
          <cell r="M1122">
            <v>1459.51</v>
          </cell>
        </row>
        <row r="1123">
          <cell r="D1123" t="str">
            <v>C5B</v>
          </cell>
          <cell r="E1123" t="str">
            <v>1 Year 24x7 Software Support</v>
          </cell>
          <cell r="F1123" t="str">
            <v>06</v>
          </cell>
          <cell r="G1123">
            <v>1544517</v>
          </cell>
          <cell r="H1123">
            <v>0</v>
          </cell>
          <cell r="I1123">
            <v>1544517</v>
          </cell>
          <cell r="J1123">
            <v>1544517</v>
          </cell>
          <cell r="K1123">
            <v>1</v>
          </cell>
          <cell r="L1123">
            <v>0</v>
          </cell>
          <cell r="M1123">
            <v>0</v>
          </cell>
        </row>
        <row r="1124">
          <cell r="B1124" t="str">
            <v>437786-B22</v>
          </cell>
          <cell r="C1124" t="str">
            <v/>
          </cell>
          <cell r="D1124" t="str">
            <v/>
          </cell>
          <cell r="E1124" t="str">
            <v>HP IC Environment BL Tracking LIC</v>
          </cell>
          <cell r="F1124" t="str">
            <v>4U</v>
          </cell>
          <cell r="G1124">
            <v>2187343</v>
          </cell>
          <cell r="H1124">
            <v>0</v>
          </cell>
          <cell r="I1124">
            <v>2187343</v>
          </cell>
          <cell r="J1124">
            <v>2187343</v>
          </cell>
          <cell r="K1124">
            <v>0.98836287199999995</v>
          </cell>
          <cell r="L1124">
            <v>25454.39</v>
          </cell>
          <cell r="M1124">
            <v>13.39</v>
          </cell>
        </row>
        <row r="1125">
          <cell r="D1125" t="str">
            <v>C5B</v>
          </cell>
          <cell r="E1125" t="str">
            <v>1 Year 24x7 Software Support</v>
          </cell>
          <cell r="F1125" t="str">
            <v>06</v>
          </cell>
          <cell r="G1125">
            <v>192657</v>
          </cell>
          <cell r="H1125">
            <v>0</v>
          </cell>
          <cell r="I1125">
            <v>192657</v>
          </cell>
          <cell r="J1125">
            <v>192657</v>
          </cell>
          <cell r="K1125">
            <v>1</v>
          </cell>
          <cell r="L1125">
            <v>0</v>
          </cell>
          <cell r="M1125">
            <v>0</v>
          </cell>
        </row>
        <row r="1126">
          <cell r="B1126" t="str">
            <v>464422-B21</v>
          </cell>
          <cell r="C1126" t="str">
            <v/>
          </cell>
          <cell r="D1126" t="str">
            <v/>
          </cell>
          <cell r="E1126" t="str">
            <v>HP ICE-LX Media Only Kit</v>
          </cell>
          <cell r="F1126" t="str">
            <v>4U</v>
          </cell>
          <cell r="G1126">
            <v>170000</v>
          </cell>
          <cell r="H1126">
            <v>0</v>
          </cell>
          <cell r="I1126">
            <v>170000</v>
          </cell>
          <cell r="J1126">
            <v>170000</v>
          </cell>
          <cell r="K1126">
            <v>0.71203623500000002</v>
          </cell>
          <cell r="L1126">
            <v>48953.84</v>
          </cell>
          <cell r="M1126">
            <v>40745.769999999997</v>
          </cell>
        </row>
        <row r="1127">
          <cell r="B1127" t="str">
            <v>464423-B21</v>
          </cell>
          <cell r="C1127" t="str">
            <v/>
          </cell>
          <cell r="D1127" t="str">
            <v/>
          </cell>
          <cell r="E1127" t="str">
            <v>HP ICE-LX Nm Entitl 24X7 Supp 1 Lic</v>
          </cell>
          <cell r="F1127" t="str">
            <v>4U</v>
          </cell>
          <cell r="G1127">
            <v>2269173</v>
          </cell>
          <cell r="H1127">
            <v>0</v>
          </cell>
          <cell r="I1127">
            <v>2269173</v>
          </cell>
          <cell r="J1127">
            <v>2269173</v>
          </cell>
          <cell r="K1127">
            <v>0.99775178399999997</v>
          </cell>
          <cell r="L1127">
            <v>5101.59</v>
          </cell>
          <cell r="M1127">
            <v>1580.02</v>
          </cell>
        </row>
        <row r="1128">
          <cell r="D1128" t="str">
            <v>C5B</v>
          </cell>
          <cell r="E1128" t="str">
            <v>1 Year 24x7 Software Support</v>
          </cell>
          <cell r="F1128" t="str">
            <v>06</v>
          </cell>
          <cell r="G1128">
            <v>110827</v>
          </cell>
          <cell r="H1128">
            <v>0</v>
          </cell>
          <cell r="I1128">
            <v>110827</v>
          </cell>
          <cell r="J1128">
            <v>110827</v>
          </cell>
          <cell r="K1128">
            <v>1</v>
          </cell>
          <cell r="L1128">
            <v>0</v>
          </cell>
          <cell r="M1128">
            <v>0</v>
          </cell>
        </row>
        <row r="1129">
          <cell r="B1129" t="str">
            <v>464424-B21</v>
          </cell>
          <cell r="C1129" t="str">
            <v/>
          </cell>
          <cell r="D1129" t="str">
            <v/>
          </cell>
          <cell r="E1129" t="str">
            <v>HP ICE-LX Nm Entitl 24X7 Supp 8 Lic</v>
          </cell>
          <cell r="F1129" t="str">
            <v>4U</v>
          </cell>
          <cell r="G1129">
            <v>17934500</v>
          </cell>
          <cell r="H1129">
            <v>0</v>
          </cell>
          <cell r="I1129">
            <v>17934500</v>
          </cell>
          <cell r="J1129">
            <v>17934500</v>
          </cell>
          <cell r="K1129">
            <v>0.99971180999999998</v>
          </cell>
          <cell r="L1129">
            <v>5168.54</v>
          </cell>
          <cell r="M1129">
            <v>1633.58</v>
          </cell>
        </row>
        <row r="1130">
          <cell r="D1130" t="str">
            <v>C5B</v>
          </cell>
          <cell r="E1130" t="str">
            <v>1 Year 24x7 Software Support</v>
          </cell>
          <cell r="F1130" t="str">
            <v>06</v>
          </cell>
          <cell r="G1130">
            <v>1055500</v>
          </cell>
          <cell r="H1130">
            <v>0</v>
          </cell>
          <cell r="I1130">
            <v>1055500</v>
          </cell>
          <cell r="J1130">
            <v>1055500</v>
          </cell>
          <cell r="K1130">
            <v>1</v>
          </cell>
          <cell r="L1130">
            <v>0</v>
          </cell>
          <cell r="M1130">
            <v>0</v>
          </cell>
        </row>
        <row r="1131">
          <cell r="B1131" t="str">
            <v>464425-B21</v>
          </cell>
          <cell r="C1131" t="str">
            <v/>
          </cell>
          <cell r="D1131" t="str">
            <v/>
          </cell>
          <cell r="E1131" t="str">
            <v>HP ICE-LX Nm Entitl 24X7 Supp Flex Lic</v>
          </cell>
          <cell r="F1131" t="str">
            <v>4U</v>
          </cell>
          <cell r="G1131">
            <v>2247008</v>
          </cell>
          <cell r="H1131">
            <v>0</v>
          </cell>
          <cell r="I1131">
            <v>2247008</v>
          </cell>
          <cell r="J1131">
            <v>2247008</v>
          </cell>
          <cell r="K1131">
            <v>0.99765214000000002</v>
          </cell>
          <cell r="L1131">
            <v>5275.66</v>
          </cell>
          <cell r="M1131">
            <v>1727.31</v>
          </cell>
        </row>
        <row r="1132">
          <cell r="D1132" t="str">
            <v>C5B</v>
          </cell>
          <cell r="E1132" t="str">
            <v>1 Year 24x7 Software Support</v>
          </cell>
          <cell r="F1132" t="str">
            <v>06</v>
          </cell>
          <cell r="G1132">
            <v>132992</v>
          </cell>
          <cell r="H1132">
            <v>0</v>
          </cell>
          <cell r="I1132">
            <v>132992</v>
          </cell>
          <cell r="J1132">
            <v>132992</v>
          </cell>
          <cell r="K1132">
            <v>1</v>
          </cell>
          <cell r="L1132">
            <v>0</v>
          </cell>
          <cell r="M1132">
            <v>0</v>
          </cell>
        </row>
        <row r="1133">
          <cell r="B1133" t="str">
            <v>412956-B22</v>
          </cell>
          <cell r="C1133" t="str">
            <v/>
          </cell>
          <cell r="D1133" t="str">
            <v/>
          </cell>
          <cell r="E1133" t="str">
            <v xml:space="preserve"> </v>
          </cell>
          <cell r="F1133" t="str">
            <v/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</row>
        <row r="1134">
          <cell r="B1134" t="str">
            <v>452155-B21</v>
          </cell>
          <cell r="C1134" t="str">
            <v/>
          </cell>
          <cell r="D1134" t="str">
            <v/>
          </cell>
          <cell r="E1134" t="str">
            <v xml:space="preserve"> </v>
          </cell>
          <cell r="F1134" t="str">
            <v/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</row>
        <row r="1135">
          <cell r="B1135" t="str">
            <v>452157-B21</v>
          </cell>
          <cell r="C1135" t="str">
            <v/>
          </cell>
          <cell r="D1135" t="str">
            <v/>
          </cell>
          <cell r="E1135" t="str">
            <v xml:space="preserve"> </v>
          </cell>
          <cell r="F1135" t="str">
            <v/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B1136" t="str">
            <v>452156-B21</v>
          </cell>
          <cell r="C1136" t="str">
            <v/>
          </cell>
          <cell r="D1136" t="str">
            <v/>
          </cell>
          <cell r="E1136" t="str">
            <v xml:space="preserve"> </v>
          </cell>
          <cell r="F1136" t="str">
            <v/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</row>
        <row r="1137">
          <cell r="B1137" t="str">
            <v>483525-B21</v>
          </cell>
          <cell r="C1137" t="str">
            <v/>
          </cell>
          <cell r="D1137" t="str">
            <v/>
          </cell>
          <cell r="E1137" t="str">
            <v>HP ID-VSE w/ICE PL Flex Qty 24x7 Supp</v>
          </cell>
          <cell r="F1137" t="str">
            <v>4U</v>
          </cell>
          <cell r="G1137">
            <v>8146000</v>
          </cell>
          <cell r="H1137">
            <v>0</v>
          </cell>
          <cell r="I1137">
            <v>8146000</v>
          </cell>
          <cell r="J1137">
            <v>8146000</v>
          </cell>
          <cell r="K1137">
            <v>0.99659907800000003</v>
          </cell>
          <cell r="L1137">
            <v>27703.91</v>
          </cell>
          <cell r="M1137">
            <v>1191.71</v>
          </cell>
        </row>
        <row r="1138">
          <cell r="D1138" t="str">
            <v>C5B</v>
          </cell>
          <cell r="E1138" t="str">
            <v>1 Year 24x7 Software Support</v>
          </cell>
          <cell r="F1138" t="str">
            <v>06</v>
          </cell>
          <cell r="G1138">
            <v>1344000</v>
          </cell>
          <cell r="H1138">
            <v>0</v>
          </cell>
          <cell r="I1138">
            <v>1344000</v>
          </cell>
          <cell r="J1138">
            <v>1344000</v>
          </cell>
          <cell r="K1138">
            <v>1</v>
          </cell>
          <cell r="L1138">
            <v>0</v>
          </cell>
          <cell r="M1138">
            <v>0</v>
          </cell>
        </row>
        <row r="1139">
          <cell r="B1139" t="str">
            <v>483526-B21</v>
          </cell>
          <cell r="C1139" t="str">
            <v/>
          </cell>
          <cell r="D1139" t="str">
            <v/>
          </cell>
          <cell r="E1139" t="str">
            <v>HP ID-VSE w/ICE-BL PL Flex Qty 24x7 Supp</v>
          </cell>
          <cell r="F1139" t="str">
            <v>4U</v>
          </cell>
          <cell r="G1139">
            <v>8146000</v>
          </cell>
          <cell r="H1139">
            <v>0</v>
          </cell>
          <cell r="I1139">
            <v>8146000</v>
          </cell>
          <cell r="J1139">
            <v>8146000</v>
          </cell>
          <cell r="K1139">
            <v>0.99659907800000003</v>
          </cell>
          <cell r="L1139">
            <v>27703.91</v>
          </cell>
          <cell r="M1139">
            <v>1191.71</v>
          </cell>
        </row>
        <row r="1140">
          <cell r="D1140" t="str">
            <v>C5B</v>
          </cell>
          <cell r="E1140" t="str">
            <v>1 Year 24x7 Software Support</v>
          </cell>
          <cell r="F1140" t="str">
            <v>06</v>
          </cell>
          <cell r="G1140">
            <v>1344000</v>
          </cell>
          <cell r="H1140">
            <v>0</v>
          </cell>
          <cell r="I1140">
            <v>1344000</v>
          </cell>
          <cell r="J1140">
            <v>1344000</v>
          </cell>
          <cell r="K1140">
            <v>1</v>
          </cell>
          <cell r="L1140">
            <v>0</v>
          </cell>
          <cell r="M1140">
            <v>0</v>
          </cell>
        </row>
        <row r="1141">
          <cell r="B1141" t="str">
            <v>483527-B21</v>
          </cell>
          <cell r="C1141" t="str">
            <v/>
          </cell>
          <cell r="D1141" t="str">
            <v/>
          </cell>
          <cell r="E1141" t="str">
            <v>HP ID-VSE w/ICE PL 1-svr 24x7 Supp</v>
          </cell>
          <cell r="F1141" t="str">
            <v>4U</v>
          </cell>
          <cell r="G1141">
            <v>8146000</v>
          </cell>
          <cell r="H1141">
            <v>0</v>
          </cell>
          <cell r="I1141">
            <v>8146000</v>
          </cell>
          <cell r="J1141">
            <v>8146000</v>
          </cell>
          <cell r="K1141">
            <v>0.99654154699999997</v>
          </cell>
          <cell r="L1141">
            <v>28172.560000000001</v>
          </cell>
          <cell r="M1141">
            <v>1620.19</v>
          </cell>
        </row>
        <row r="1142">
          <cell r="D1142" t="str">
            <v>C5B</v>
          </cell>
          <cell r="E1142" t="str">
            <v>1 Year 24x7 Software Support</v>
          </cell>
          <cell r="F1142" t="str">
            <v>06</v>
          </cell>
          <cell r="G1142">
            <v>1344000</v>
          </cell>
          <cell r="H1142">
            <v>0</v>
          </cell>
          <cell r="I1142">
            <v>1344000</v>
          </cell>
          <cell r="J1142">
            <v>1344000</v>
          </cell>
          <cell r="K1142">
            <v>1</v>
          </cell>
          <cell r="L1142">
            <v>0</v>
          </cell>
          <cell r="M1142">
            <v>0</v>
          </cell>
        </row>
        <row r="1143">
          <cell r="B1143" t="str">
            <v>483528-B21</v>
          </cell>
          <cell r="C1143" t="str">
            <v/>
          </cell>
          <cell r="D1143" t="str">
            <v/>
          </cell>
          <cell r="E1143" t="str">
            <v>HP ID-VSE w/ICE PL Track 24x7 Supp</v>
          </cell>
          <cell r="F1143" t="str">
            <v>4U</v>
          </cell>
          <cell r="G1143">
            <v>8146000</v>
          </cell>
          <cell r="H1143">
            <v>0</v>
          </cell>
          <cell r="I1143">
            <v>8146000</v>
          </cell>
          <cell r="J1143">
            <v>8146000</v>
          </cell>
          <cell r="K1143">
            <v>0.99676016599999995</v>
          </cell>
          <cell r="L1143">
            <v>26391.69</v>
          </cell>
          <cell r="M1143">
            <v>13.39</v>
          </cell>
        </row>
        <row r="1144">
          <cell r="D1144" t="str">
            <v>C5B</v>
          </cell>
          <cell r="E1144" t="str">
            <v>1 Year 24x7 Software Support</v>
          </cell>
          <cell r="F1144" t="str">
            <v>06</v>
          </cell>
          <cell r="G1144">
            <v>1344000</v>
          </cell>
          <cell r="H1144">
            <v>0</v>
          </cell>
          <cell r="I1144">
            <v>1344000</v>
          </cell>
          <cell r="J1144">
            <v>1344000</v>
          </cell>
          <cell r="K1144">
            <v>1</v>
          </cell>
          <cell r="L1144">
            <v>0</v>
          </cell>
          <cell r="M1144">
            <v>0</v>
          </cell>
        </row>
        <row r="1145">
          <cell r="B1145" t="str">
            <v>483529-B21</v>
          </cell>
          <cell r="C1145" t="str">
            <v/>
          </cell>
          <cell r="D1145" t="str">
            <v/>
          </cell>
          <cell r="E1145" t="str">
            <v>HP ID-VSE w/ICE-BL PL Track 24x7 Supp</v>
          </cell>
          <cell r="F1145" t="str">
            <v>4U</v>
          </cell>
          <cell r="G1145">
            <v>8146000</v>
          </cell>
          <cell r="H1145">
            <v>0</v>
          </cell>
          <cell r="I1145">
            <v>8146000</v>
          </cell>
          <cell r="J1145">
            <v>8146000</v>
          </cell>
          <cell r="K1145">
            <v>0.99676016599999995</v>
          </cell>
          <cell r="L1145">
            <v>26391.69</v>
          </cell>
          <cell r="M1145">
            <v>13.39</v>
          </cell>
        </row>
        <row r="1146">
          <cell r="D1146" t="str">
            <v>C5B</v>
          </cell>
          <cell r="E1146" t="str">
            <v>1 Year 24x7 Software Support</v>
          </cell>
          <cell r="F1146" t="str">
            <v>06</v>
          </cell>
          <cell r="G1146">
            <v>1344000</v>
          </cell>
          <cell r="H1146">
            <v>0</v>
          </cell>
          <cell r="I1146">
            <v>1344000</v>
          </cell>
          <cell r="J1146">
            <v>1344000</v>
          </cell>
          <cell r="K1146">
            <v>1</v>
          </cell>
          <cell r="L1146">
            <v>0</v>
          </cell>
          <cell r="M1146">
            <v>0</v>
          </cell>
        </row>
        <row r="1147">
          <cell r="B1147" t="str">
            <v>483531-B21</v>
          </cell>
          <cell r="C1147" t="str">
            <v/>
          </cell>
          <cell r="D1147" t="str">
            <v/>
          </cell>
          <cell r="E1147" t="str">
            <v>HP ID-VSE w/oIC PL 1-server 24x7 Supp</v>
          </cell>
          <cell r="F1147" t="str">
            <v>4U</v>
          </cell>
          <cell r="G1147">
            <v>6516000</v>
          </cell>
          <cell r="H1147">
            <v>0</v>
          </cell>
          <cell r="I1147">
            <v>6516000</v>
          </cell>
          <cell r="J1147">
            <v>6516000</v>
          </cell>
          <cell r="K1147">
            <v>0.99921090199999996</v>
          </cell>
          <cell r="L1147">
            <v>5141.76</v>
          </cell>
          <cell r="M1147">
            <v>1620.19</v>
          </cell>
        </row>
        <row r="1148">
          <cell r="D1148" t="str">
            <v>C5B</v>
          </cell>
          <cell r="E1148" t="str">
            <v>1 Year 24x7 Software Support</v>
          </cell>
          <cell r="F1148" t="str">
            <v>06</v>
          </cell>
          <cell r="G1148">
            <v>1074000</v>
          </cell>
          <cell r="H1148">
            <v>0</v>
          </cell>
          <cell r="I1148">
            <v>1074000</v>
          </cell>
          <cell r="J1148">
            <v>1074000</v>
          </cell>
          <cell r="K1148">
            <v>1</v>
          </cell>
          <cell r="L1148">
            <v>0</v>
          </cell>
          <cell r="M1148">
            <v>0</v>
          </cell>
        </row>
        <row r="1149">
          <cell r="B1149" t="str">
            <v>483534-B21</v>
          </cell>
          <cell r="C1149" t="str">
            <v/>
          </cell>
          <cell r="D1149" t="str">
            <v/>
          </cell>
          <cell r="E1149" t="str">
            <v>HP ID-VSE w/ICE BL PL 1-svr 24x7 Supp</v>
          </cell>
          <cell r="F1149" t="str">
            <v>4U</v>
          </cell>
          <cell r="G1149">
            <v>8146000</v>
          </cell>
          <cell r="H1149">
            <v>0</v>
          </cell>
          <cell r="I1149">
            <v>8146000</v>
          </cell>
          <cell r="J1149">
            <v>8146000</v>
          </cell>
          <cell r="K1149">
            <v>0.99654154699999997</v>
          </cell>
          <cell r="L1149">
            <v>28172.560000000001</v>
          </cell>
          <cell r="M1149">
            <v>1620.19</v>
          </cell>
        </row>
        <row r="1150">
          <cell r="D1150" t="str">
            <v>C5B</v>
          </cell>
          <cell r="E1150" t="str">
            <v>1 Year 24x7 Software Support</v>
          </cell>
          <cell r="F1150" t="str">
            <v>06</v>
          </cell>
          <cell r="G1150">
            <v>1344000</v>
          </cell>
          <cell r="H1150">
            <v>0</v>
          </cell>
          <cell r="I1150">
            <v>1344000</v>
          </cell>
          <cell r="J1150">
            <v>1344000</v>
          </cell>
          <cell r="K1150">
            <v>1</v>
          </cell>
          <cell r="L1150">
            <v>0</v>
          </cell>
          <cell r="M1150">
            <v>0</v>
          </cell>
        </row>
        <row r="1151">
          <cell r="B1151" t="str">
            <v>483540-B21</v>
          </cell>
          <cell r="C1151" t="str">
            <v/>
          </cell>
          <cell r="D1151" t="str">
            <v/>
          </cell>
          <cell r="E1151" t="str">
            <v>HP ID-VSE w/oIC PL Flex Qty 24x7 Supp</v>
          </cell>
          <cell r="F1151" t="str">
            <v>4U</v>
          </cell>
          <cell r="G1151">
            <v>6516000</v>
          </cell>
          <cell r="H1151">
            <v>0</v>
          </cell>
          <cell r="I1151">
            <v>6516000</v>
          </cell>
          <cell r="J1151">
            <v>6516000</v>
          </cell>
          <cell r="K1151">
            <v>0.99925816599999995</v>
          </cell>
          <cell r="L1151">
            <v>4833.79</v>
          </cell>
          <cell r="M1151">
            <v>1339</v>
          </cell>
        </row>
        <row r="1152">
          <cell r="D1152" t="str">
            <v>C5B</v>
          </cell>
          <cell r="E1152" t="str">
            <v>1 Year 24x7 Software Support</v>
          </cell>
          <cell r="F1152" t="str">
            <v>06</v>
          </cell>
          <cell r="G1152">
            <v>1074000</v>
          </cell>
          <cell r="H1152">
            <v>0</v>
          </cell>
          <cell r="I1152">
            <v>1074000</v>
          </cell>
          <cell r="J1152">
            <v>1074000</v>
          </cell>
          <cell r="K1152">
            <v>1</v>
          </cell>
          <cell r="L1152">
            <v>0</v>
          </cell>
          <cell r="M1152">
            <v>0</v>
          </cell>
        </row>
        <row r="1153">
          <cell r="B1153" t="str">
            <v>483543-B21</v>
          </cell>
          <cell r="C1153" t="str">
            <v/>
          </cell>
          <cell r="D1153" t="str">
            <v/>
          </cell>
          <cell r="E1153" t="str">
            <v>HP ID-VSE w/oIC PL Track 24x7 Supp</v>
          </cell>
          <cell r="F1153" t="str">
            <v>4U</v>
          </cell>
          <cell r="G1153">
            <v>6516000</v>
          </cell>
          <cell r="H1153">
            <v>0</v>
          </cell>
          <cell r="I1153">
            <v>6516000</v>
          </cell>
          <cell r="J1153">
            <v>6516000</v>
          </cell>
          <cell r="K1153">
            <v>0.99948420999999998</v>
          </cell>
          <cell r="L1153">
            <v>3360.89</v>
          </cell>
          <cell r="M1153">
            <v>13.39</v>
          </cell>
        </row>
        <row r="1154">
          <cell r="D1154" t="str">
            <v>C5B</v>
          </cell>
          <cell r="E1154" t="str">
            <v>1 Year 24x7 Software Support</v>
          </cell>
          <cell r="F1154" t="str">
            <v>06</v>
          </cell>
          <cell r="G1154">
            <v>1074000</v>
          </cell>
          <cell r="H1154">
            <v>0</v>
          </cell>
          <cell r="I1154">
            <v>1074000</v>
          </cell>
          <cell r="J1154">
            <v>1074000</v>
          </cell>
          <cell r="K1154">
            <v>1</v>
          </cell>
          <cell r="L1154">
            <v>0</v>
          </cell>
          <cell r="M1154">
            <v>0</v>
          </cell>
        </row>
        <row r="1155">
          <cell r="B1155" t="str">
            <v>491734-B21</v>
          </cell>
          <cell r="C1155" t="str">
            <v/>
          </cell>
          <cell r="D1155" t="str">
            <v/>
          </cell>
          <cell r="E1155" t="str">
            <v>HP ID-VSE w/o IC PL 8-SRV 24x7 SUPP</v>
          </cell>
          <cell r="F1155" t="str">
            <v>4U</v>
          </cell>
          <cell r="G1155">
            <v>47350000</v>
          </cell>
          <cell r="H1155">
            <v>0</v>
          </cell>
          <cell r="I1155">
            <v>47350000</v>
          </cell>
          <cell r="J1155">
            <v>47350000</v>
          </cell>
          <cell r="K1155">
            <v>0.99989141000000004</v>
          </cell>
          <cell r="L1155">
            <v>5141.76</v>
          </cell>
          <cell r="M1155">
            <v>1620.19</v>
          </cell>
        </row>
        <row r="1156">
          <cell r="B1156" t="str">
            <v>491735-B21</v>
          </cell>
          <cell r="C1156" t="str">
            <v/>
          </cell>
          <cell r="D1156" t="str">
            <v/>
          </cell>
          <cell r="E1156" t="str">
            <v>HP ID-VSE w/o IC PL 16-Svr 24x7 Supp</v>
          </cell>
          <cell r="F1156" t="str">
            <v>4U</v>
          </cell>
          <cell r="G1156">
            <v>94690000</v>
          </cell>
          <cell r="H1156">
            <v>0</v>
          </cell>
          <cell r="I1156">
            <v>94690000</v>
          </cell>
          <cell r="J1156">
            <v>94690000</v>
          </cell>
          <cell r="K1156">
            <v>0.99994569899999997</v>
          </cell>
          <cell r="L1156">
            <v>5141.76</v>
          </cell>
          <cell r="M1156">
            <v>1620.19</v>
          </cell>
        </row>
        <row r="1157">
          <cell r="B1157" t="str">
            <v>432588-AD1</v>
          </cell>
          <cell r="C1157" t="str">
            <v/>
          </cell>
          <cell r="D1157" t="str">
            <v/>
          </cell>
          <cell r="E1157" t="str">
            <v>MS W2003 SBS R2 Prm ROK KR SW</v>
          </cell>
          <cell r="F1157" t="str">
            <v>SI</v>
          </cell>
          <cell r="G1157">
            <v>5670000</v>
          </cell>
          <cell r="H1157">
            <v>0</v>
          </cell>
          <cell r="I1157">
            <v>5670000</v>
          </cell>
          <cell r="J1157">
            <v>5670000</v>
          </cell>
          <cell r="K1157">
            <v>0.99622387800000001</v>
          </cell>
          <cell r="L1157">
            <v>21410.61</v>
          </cell>
          <cell r="M1157">
            <v>20085</v>
          </cell>
        </row>
        <row r="1158">
          <cell r="B1158" t="str">
            <v>432587-AD1</v>
          </cell>
          <cell r="C1158" t="str">
            <v/>
          </cell>
          <cell r="D1158" t="str">
            <v/>
          </cell>
          <cell r="E1158" t="str">
            <v>MS W2003 SBS R2 Std ROK KR SW</v>
          </cell>
          <cell r="F1158" t="str">
            <v>SI</v>
          </cell>
          <cell r="G1158">
            <v>2980000</v>
          </cell>
          <cell r="H1158">
            <v>0</v>
          </cell>
          <cell r="I1158">
            <v>2980000</v>
          </cell>
          <cell r="J1158">
            <v>2980000</v>
          </cell>
          <cell r="K1158">
            <v>0.99281523199999999</v>
          </cell>
          <cell r="L1158">
            <v>21410.61</v>
          </cell>
          <cell r="M1158">
            <v>20085</v>
          </cell>
        </row>
        <row r="1159">
          <cell r="B1159" t="str">
            <v>441594-AD1</v>
          </cell>
          <cell r="C1159" t="str">
            <v/>
          </cell>
          <cell r="D1159" t="str">
            <v/>
          </cell>
          <cell r="E1159" t="str">
            <v>MS W2003 Svr R2 Std ROK KR SW</v>
          </cell>
          <cell r="F1159" t="str">
            <v>SI</v>
          </cell>
          <cell r="G1159">
            <v>4300000</v>
          </cell>
          <cell r="H1159">
            <v>0</v>
          </cell>
          <cell r="I1159">
            <v>4300000</v>
          </cell>
          <cell r="J1159">
            <v>4300000</v>
          </cell>
          <cell r="K1159">
            <v>0.85007559499999996</v>
          </cell>
          <cell r="L1159">
            <v>644674.93999999994</v>
          </cell>
          <cell r="M1159">
            <v>641622.02</v>
          </cell>
        </row>
        <row r="1160">
          <cell r="B1160" t="str">
            <v>445040-AD1</v>
          </cell>
          <cell r="C1160" t="str">
            <v/>
          </cell>
          <cell r="D1160" t="str">
            <v/>
          </cell>
          <cell r="E1160" t="str">
            <v>MS W2003 Svr R2 ENT X64 ROK KR SW</v>
          </cell>
          <cell r="F1160" t="str">
            <v>SI</v>
          </cell>
          <cell r="G1160">
            <v>18460000</v>
          </cell>
          <cell r="H1160">
            <v>0</v>
          </cell>
          <cell r="I1160">
            <v>18460000</v>
          </cell>
          <cell r="J1160">
            <v>18460000</v>
          </cell>
          <cell r="K1160">
            <v>0.85697652099999999</v>
          </cell>
          <cell r="L1160">
            <v>2640213.42</v>
          </cell>
          <cell r="M1160">
            <v>2631670.6</v>
          </cell>
        </row>
        <row r="1161">
          <cell r="B1161" t="str">
            <v>445033-AD1</v>
          </cell>
          <cell r="C1161" t="str">
            <v/>
          </cell>
          <cell r="D1161" t="str">
            <v/>
          </cell>
          <cell r="E1161" t="str">
            <v>MS W2003 Svr R2 Std X64 ROK KR SW</v>
          </cell>
          <cell r="F1161" t="str">
            <v>SI</v>
          </cell>
          <cell r="G1161">
            <v>2340000</v>
          </cell>
          <cell r="H1161">
            <v>0</v>
          </cell>
          <cell r="I1161">
            <v>2340000</v>
          </cell>
          <cell r="J1161">
            <v>2340000</v>
          </cell>
          <cell r="K1161">
            <v>0.99658383299999997</v>
          </cell>
          <cell r="L1161">
            <v>7993.83</v>
          </cell>
          <cell r="M1161">
            <v>6695</v>
          </cell>
        </row>
        <row r="1162">
          <cell r="B1162" t="str">
            <v>468724-AD1</v>
          </cell>
          <cell r="C1162" t="str">
            <v/>
          </cell>
          <cell r="D1162" t="str">
            <v/>
          </cell>
          <cell r="E1162" t="str">
            <v>MS W2008 Srv Std ROK KR SW</v>
          </cell>
          <cell r="F1162" t="str">
            <v>SI</v>
          </cell>
          <cell r="G1162">
            <v>5480000</v>
          </cell>
          <cell r="H1162">
            <v>0</v>
          </cell>
          <cell r="I1162">
            <v>5480000</v>
          </cell>
          <cell r="J1162">
            <v>5480000</v>
          </cell>
          <cell r="K1162">
            <v>0.85842518400000001</v>
          </cell>
          <cell r="L1162">
            <v>775829.99</v>
          </cell>
          <cell r="M1162">
            <v>772415.54</v>
          </cell>
        </row>
        <row r="1163">
          <cell r="B1163" t="str">
            <v>468727-AD1</v>
          </cell>
          <cell r="C1163" t="str">
            <v/>
          </cell>
          <cell r="D1163" t="str">
            <v/>
          </cell>
          <cell r="E1163" t="str">
            <v>MS W2008 Srv Ent ROK KR SW</v>
          </cell>
          <cell r="F1163" t="str">
            <v>SI</v>
          </cell>
          <cell r="G1163">
            <v>18340000</v>
          </cell>
          <cell r="H1163">
            <v>0</v>
          </cell>
          <cell r="I1163">
            <v>18340000</v>
          </cell>
          <cell r="J1163">
            <v>18340000</v>
          </cell>
          <cell r="K1163">
            <v>0.85410375699999996</v>
          </cell>
          <cell r="L1163">
            <v>2675737.09</v>
          </cell>
          <cell r="M1163">
            <v>2667100.54</v>
          </cell>
        </row>
        <row r="1164">
          <cell r="B1164" t="str">
            <v>393332-B21</v>
          </cell>
          <cell r="C1164" t="str">
            <v/>
          </cell>
          <cell r="D1164" t="str">
            <v/>
          </cell>
          <cell r="E1164" t="str">
            <v>RHEL 1-2 SKT STD 1 Year RHN Nm SW</v>
          </cell>
          <cell r="F1164" t="str">
            <v>SI</v>
          </cell>
          <cell r="G1164">
            <v>2000000</v>
          </cell>
          <cell r="H1164">
            <v>0</v>
          </cell>
          <cell r="I1164">
            <v>2000000</v>
          </cell>
          <cell r="J1164">
            <v>2000000</v>
          </cell>
          <cell r="K1164">
            <v>0.85072828</v>
          </cell>
          <cell r="L1164">
            <v>298543.44</v>
          </cell>
          <cell r="M1164">
            <v>10511.15</v>
          </cell>
        </row>
        <row r="1165">
          <cell r="D1165" t="str">
            <v>DNB</v>
          </cell>
          <cell r="E1165" t="str">
            <v>1 Year Software Updates</v>
          </cell>
          <cell r="F1165" t="str">
            <v>06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</row>
        <row r="1166">
          <cell r="B1166" t="str">
            <v>UA272E</v>
          </cell>
          <cell r="C1166" t="str">
            <v/>
          </cell>
          <cell r="D1166" t="str">
            <v/>
          </cell>
          <cell r="E1166" t="str">
            <v>HP 1y SW Support Unlim RHES-IA32</v>
          </cell>
          <cell r="F1166" t="str">
            <v>06</v>
          </cell>
          <cell r="G1166">
            <v>594000</v>
          </cell>
          <cell r="H1166">
            <v>0</v>
          </cell>
          <cell r="I1166">
            <v>594000</v>
          </cell>
          <cell r="J1166">
            <v>594000</v>
          </cell>
          <cell r="K1166">
            <v>0.45259259299999999</v>
          </cell>
          <cell r="L1166">
            <v>325160</v>
          </cell>
          <cell r="M1166">
            <v>292644</v>
          </cell>
        </row>
        <row r="1167">
          <cell r="B1167" t="str">
            <v>393333-B21</v>
          </cell>
          <cell r="C1167" t="str">
            <v/>
          </cell>
          <cell r="D1167" t="str">
            <v/>
          </cell>
          <cell r="E1167" t="str">
            <v>RHEL 1-2 SKT STD 3 Year RHN Nm SW</v>
          </cell>
          <cell r="F1167" t="str">
            <v>SI</v>
          </cell>
          <cell r="G1167">
            <v>5350000</v>
          </cell>
          <cell r="H1167">
            <v>0</v>
          </cell>
          <cell r="I1167">
            <v>5350000</v>
          </cell>
          <cell r="J1167">
            <v>5350000</v>
          </cell>
          <cell r="K1167">
            <v>0.86953384700000003</v>
          </cell>
          <cell r="L1167">
            <v>697993.92</v>
          </cell>
          <cell r="M1167">
            <v>11689.47</v>
          </cell>
        </row>
        <row r="1168">
          <cell r="D1168" t="str">
            <v>DWB</v>
          </cell>
          <cell r="E1168" t="str">
            <v>3 Years SW Updates</v>
          </cell>
          <cell r="F1168" t="str">
            <v>06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</row>
        <row r="1169">
          <cell r="B1169" t="str">
            <v>UA273E</v>
          </cell>
          <cell r="C1169" t="str">
            <v/>
          </cell>
          <cell r="D1169" t="str">
            <v/>
          </cell>
          <cell r="E1169" t="str">
            <v>HP 3y SW Support Unlim RHES-IA32</v>
          </cell>
          <cell r="F1169" t="str">
            <v>06</v>
          </cell>
          <cell r="G1169">
            <v>1604000</v>
          </cell>
          <cell r="H1169">
            <v>0</v>
          </cell>
          <cell r="I1169">
            <v>1604000</v>
          </cell>
          <cell r="J1169">
            <v>1604000</v>
          </cell>
          <cell r="K1169">
            <v>0.453582294</v>
          </cell>
          <cell r="L1169">
            <v>876454</v>
          </cell>
          <cell r="M1169">
            <v>789252</v>
          </cell>
        </row>
        <row r="1170">
          <cell r="B1170" t="str">
            <v>393328-B21</v>
          </cell>
          <cell r="C1170" t="str">
            <v/>
          </cell>
          <cell r="D1170" t="str">
            <v/>
          </cell>
          <cell r="E1170" t="str">
            <v>RHELAP Ultd SKT STD 1 Year RHN Nm SW</v>
          </cell>
          <cell r="F1170" t="str">
            <v>SI</v>
          </cell>
          <cell r="G1170">
            <v>3990000</v>
          </cell>
          <cell r="H1170">
            <v>0</v>
          </cell>
          <cell r="I1170">
            <v>3990000</v>
          </cell>
          <cell r="J1170">
            <v>3990000</v>
          </cell>
          <cell r="K1170">
            <v>0.87322791</v>
          </cell>
          <cell r="L1170">
            <v>505820.64</v>
          </cell>
          <cell r="M1170">
            <v>10511.15</v>
          </cell>
        </row>
        <row r="1171">
          <cell r="D1171" t="str">
            <v>DNB</v>
          </cell>
          <cell r="E1171" t="str">
            <v>1 Year Software Updates</v>
          </cell>
          <cell r="F1171" t="str">
            <v>06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</row>
        <row r="1172">
          <cell r="B1172" t="str">
            <v>UA277E</v>
          </cell>
          <cell r="C1172" t="str">
            <v/>
          </cell>
          <cell r="D1172" t="str">
            <v/>
          </cell>
          <cell r="E1172" t="str">
            <v>HP 1y SW Support Unlim RHAS-IA32</v>
          </cell>
          <cell r="F1172" t="str">
            <v>06</v>
          </cell>
          <cell r="G1172">
            <v>1056000</v>
          </cell>
          <cell r="H1172">
            <v>0</v>
          </cell>
          <cell r="I1172">
            <v>1056000</v>
          </cell>
          <cell r="J1172">
            <v>1056000</v>
          </cell>
          <cell r="K1172">
            <v>0.45274810599999998</v>
          </cell>
          <cell r="L1172">
            <v>577898</v>
          </cell>
          <cell r="M1172">
            <v>520256</v>
          </cell>
        </row>
        <row r="1173">
          <cell r="B1173" t="str">
            <v>393330-B21</v>
          </cell>
          <cell r="C1173" t="str">
            <v/>
          </cell>
          <cell r="D1173" t="str">
            <v/>
          </cell>
          <cell r="E1173" t="str">
            <v>RHELAP Ultd SKT PRM 1 Year RHN Nm SW</v>
          </cell>
          <cell r="F1173" t="str">
            <v>SI</v>
          </cell>
          <cell r="G1173">
            <v>3990000</v>
          </cell>
          <cell r="H1173">
            <v>0</v>
          </cell>
          <cell r="I1173">
            <v>3990000</v>
          </cell>
          <cell r="J1173">
            <v>3990000</v>
          </cell>
          <cell r="K1173">
            <v>0.86746920299999997</v>
          </cell>
          <cell r="L1173">
            <v>528797.88</v>
          </cell>
          <cell r="M1173">
            <v>10511.15</v>
          </cell>
        </row>
        <row r="1174">
          <cell r="D1174" t="str">
            <v>DNB</v>
          </cell>
          <cell r="E1174" t="str">
            <v>1 Year Software Updates</v>
          </cell>
          <cell r="F1174" t="str">
            <v>06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</row>
        <row r="1175">
          <cell r="B1175" t="str">
            <v>UA279E</v>
          </cell>
          <cell r="C1175" t="str">
            <v/>
          </cell>
          <cell r="D1175" t="str">
            <v/>
          </cell>
          <cell r="E1175" t="str">
            <v>HP 1y 24x7 SW Support Unlim RHAS-IA32</v>
          </cell>
          <cell r="F1175" t="str">
            <v>06</v>
          </cell>
          <cell r="G1175">
            <v>2377000</v>
          </cell>
          <cell r="H1175">
            <v>0</v>
          </cell>
          <cell r="I1175">
            <v>2377000</v>
          </cell>
          <cell r="J1175">
            <v>2377000</v>
          </cell>
          <cell r="K1175">
            <v>0.45344467799999999</v>
          </cell>
          <cell r="L1175">
            <v>1299162</v>
          </cell>
          <cell r="M1175">
            <v>1169098</v>
          </cell>
        </row>
        <row r="1176">
          <cell r="B1176" t="str">
            <v>393329-B21</v>
          </cell>
          <cell r="C1176" t="str">
            <v/>
          </cell>
          <cell r="D1176" t="str">
            <v/>
          </cell>
          <cell r="E1176" t="str">
            <v>RHELAP Ultd SKT STD 3 Year RHN Nm SW</v>
          </cell>
          <cell r="F1176" t="str">
            <v>SI</v>
          </cell>
          <cell r="G1176">
            <v>10870000</v>
          </cell>
          <cell r="H1176">
            <v>0</v>
          </cell>
          <cell r="I1176">
            <v>10870000</v>
          </cell>
          <cell r="J1176">
            <v>10870000</v>
          </cell>
          <cell r="K1176">
            <v>0.89040894800000003</v>
          </cell>
          <cell r="L1176">
            <v>1191254.74</v>
          </cell>
          <cell r="M1176">
            <v>10511.15</v>
          </cell>
        </row>
        <row r="1177">
          <cell r="D1177" t="str">
            <v>DWB</v>
          </cell>
          <cell r="E1177" t="str">
            <v>3 Years SW Updates</v>
          </cell>
          <cell r="F1177" t="str">
            <v>06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</row>
        <row r="1178">
          <cell r="B1178" t="str">
            <v>UA278E</v>
          </cell>
          <cell r="C1178" t="str">
            <v/>
          </cell>
          <cell r="D1178" t="str">
            <v/>
          </cell>
          <cell r="E1178" t="str">
            <v>HP 3y SW Support Unlim RHAS-IA32</v>
          </cell>
          <cell r="F1178" t="str">
            <v>06</v>
          </cell>
          <cell r="G1178">
            <v>2824000</v>
          </cell>
          <cell r="H1178">
            <v>0</v>
          </cell>
          <cell r="I1178">
            <v>2824000</v>
          </cell>
          <cell r="J1178">
            <v>2824000</v>
          </cell>
          <cell r="K1178">
            <v>0.45360056700000001</v>
          </cell>
          <cell r="L1178">
            <v>1543032</v>
          </cell>
          <cell r="M1178">
            <v>1389320</v>
          </cell>
        </row>
        <row r="1179">
          <cell r="B1179" t="str">
            <v>393331-B21</v>
          </cell>
          <cell r="C1179" t="str">
            <v/>
          </cell>
          <cell r="D1179" t="str">
            <v/>
          </cell>
          <cell r="E1179" t="str">
            <v>RHELAP Ultd SKT PRM 3 Year RHN Nm SW</v>
          </cell>
          <cell r="F1179" t="str">
            <v>SI</v>
          </cell>
          <cell r="G1179">
            <v>10870000</v>
          </cell>
          <cell r="H1179">
            <v>0</v>
          </cell>
          <cell r="I1179">
            <v>10870000</v>
          </cell>
          <cell r="J1179">
            <v>10870000</v>
          </cell>
          <cell r="K1179">
            <v>0.88469818</v>
          </cell>
          <cell r="L1179">
            <v>1253330.78</v>
          </cell>
          <cell r="M1179">
            <v>10511.15</v>
          </cell>
        </row>
        <row r="1180">
          <cell r="D1180" t="str">
            <v>DWB</v>
          </cell>
          <cell r="E1180" t="str">
            <v>3 Years SW Updates</v>
          </cell>
          <cell r="F1180" t="str">
            <v>06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B1181" t="str">
            <v>UA286E</v>
          </cell>
          <cell r="C1181" t="str">
            <v/>
          </cell>
          <cell r="D1181" t="str">
            <v/>
          </cell>
          <cell r="E1181" t="str">
            <v>HP 3y 24x7 SW Support Unlim RHAS-IA32</v>
          </cell>
          <cell r="F1181" t="str">
            <v>06</v>
          </cell>
          <cell r="G1181">
            <v>6389000</v>
          </cell>
          <cell r="H1181">
            <v>0</v>
          </cell>
          <cell r="I1181">
            <v>6389000</v>
          </cell>
          <cell r="J1181">
            <v>6389000</v>
          </cell>
          <cell r="K1181">
            <v>0.45335514199999999</v>
          </cell>
          <cell r="L1181">
            <v>3492514</v>
          </cell>
          <cell r="M1181">
            <v>3143706</v>
          </cell>
        </row>
        <row r="1182">
          <cell r="B1182" t="str">
            <v>U8141E</v>
          </cell>
          <cell r="C1182" t="str">
            <v/>
          </cell>
          <cell r="D1182" t="str">
            <v/>
          </cell>
          <cell r="E1182" t="str">
            <v>HP Startup Linux Server O/S SVC</v>
          </cell>
          <cell r="F1182" t="str">
            <v>UW</v>
          </cell>
          <cell r="G1182">
            <v>1738000</v>
          </cell>
          <cell r="H1182">
            <v>0</v>
          </cell>
          <cell r="I1182">
            <v>1738000</v>
          </cell>
          <cell r="J1182">
            <v>1738000</v>
          </cell>
          <cell r="K1182">
            <v>1</v>
          </cell>
          <cell r="L1182">
            <v>0</v>
          </cell>
          <cell r="M1182">
            <v>0</v>
          </cell>
        </row>
        <row r="1183">
          <cell r="B1183" t="str">
            <v>445217-B21</v>
          </cell>
          <cell r="C1183" t="str">
            <v/>
          </cell>
          <cell r="D1183" t="str">
            <v/>
          </cell>
          <cell r="E1183" t="str">
            <v>RHEL 4 1-2 Socket Media Only SW</v>
          </cell>
          <cell r="F1183" t="str">
            <v>SI</v>
          </cell>
          <cell r="G1183">
            <v>290000</v>
          </cell>
          <cell r="H1183">
            <v>0</v>
          </cell>
          <cell r="I1183">
            <v>290000</v>
          </cell>
          <cell r="J1183">
            <v>290000</v>
          </cell>
          <cell r="K1183">
            <v>0.80727634500000001</v>
          </cell>
          <cell r="L1183">
            <v>55889.86</v>
          </cell>
          <cell r="M1183">
            <v>49609.95</v>
          </cell>
        </row>
        <row r="1184">
          <cell r="B1184" t="str">
            <v>452561-B21</v>
          </cell>
          <cell r="C1184" t="str">
            <v/>
          </cell>
          <cell r="D1184" t="str">
            <v/>
          </cell>
          <cell r="E1184" t="str">
            <v>RHEL 5 Media Only SW</v>
          </cell>
          <cell r="F1184" t="str">
            <v>SI</v>
          </cell>
          <cell r="G1184">
            <v>290000</v>
          </cell>
          <cell r="H1184">
            <v>0</v>
          </cell>
          <cell r="I1184">
            <v>290000</v>
          </cell>
          <cell r="J1184">
            <v>290000</v>
          </cell>
          <cell r="K1184">
            <v>0.81932734500000004</v>
          </cell>
          <cell r="L1184">
            <v>52395.07</v>
          </cell>
          <cell r="M1184">
            <v>46516.86</v>
          </cell>
        </row>
        <row r="1185">
          <cell r="B1185" t="str">
            <v>445932-B21</v>
          </cell>
          <cell r="C1185" t="str">
            <v/>
          </cell>
          <cell r="D1185" t="str">
            <v/>
          </cell>
          <cell r="E1185" t="str">
            <v>RHEL 1-2 SKT PRM 1 Year RHN NM SW</v>
          </cell>
          <cell r="F1185" t="str">
            <v>SI</v>
          </cell>
          <cell r="G1185">
            <v>2000000</v>
          </cell>
          <cell r="H1185">
            <v>0</v>
          </cell>
          <cell r="I1185">
            <v>2000000</v>
          </cell>
          <cell r="J1185">
            <v>2000000</v>
          </cell>
          <cell r="K1185">
            <v>0.85167227499999998</v>
          </cell>
          <cell r="L1185">
            <v>296655.45</v>
          </cell>
          <cell r="M1185">
            <v>8824.01</v>
          </cell>
        </row>
        <row r="1186">
          <cell r="B1186" t="str">
            <v>445933-B21</v>
          </cell>
          <cell r="C1186" t="str">
            <v/>
          </cell>
          <cell r="D1186" t="str">
            <v/>
          </cell>
          <cell r="E1186" t="str">
            <v>RHEL 1-2 SKT PRM 3 Year RHN NM SW</v>
          </cell>
          <cell r="F1186" t="str">
            <v>SI</v>
          </cell>
          <cell r="G1186">
            <v>5370000</v>
          </cell>
          <cell r="H1186">
            <v>0</v>
          </cell>
          <cell r="I1186">
            <v>5370000</v>
          </cell>
          <cell r="J1186">
            <v>5370000</v>
          </cell>
          <cell r="K1186">
            <v>0.86172393899999999</v>
          </cell>
          <cell r="L1186">
            <v>742542.45</v>
          </cell>
          <cell r="M1186">
            <v>19201.259999999998</v>
          </cell>
        </row>
        <row r="1187">
          <cell r="B1187" t="str">
            <v>445212-B21</v>
          </cell>
          <cell r="C1187" t="str">
            <v/>
          </cell>
          <cell r="D1187" t="str">
            <v/>
          </cell>
          <cell r="E1187" t="str">
            <v>RHEL 1-2 SKT 24x7 3 Year RHN Nm SW</v>
          </cell>
          <cell r="F1187" t="str">
            <v>SI</v>
          </cell>
          <cell r="G1187">
            <v>11375372</v>
          </cell>
          <cell r="H1187">
            <v>0</v>
          </cell>
          <cell r="I1187">
            <v>11375372</v>
          </cell>
          <cell r="J1187">
            <v>11375372</v>
          </cell>
          <cell r="K1187">
            <v>0.93570538299999995</v>
          </cell>
          <cell r="L1187">
            <v>731375.19</v>
          </cell>
          <cell r="M1187">
            <v>9319.44</v>
          </cell>
        </row>
        <row r="1188">
          <cell r="D1188" t="str">
            <v>DUB</v>
          </cell>
          <cell r="E1188" t="str">
            <v>3 Years 24x7 Software Phone-in Assist</v>
          </cell>
          <cell r="F1188" t="str">
            <v>06</v>
          </cell>
          <cell r="G1188">
            <v>8564628</v>
          </cell>
          <cell r="H1188">
            <v>0</v>
          </cell>
          <cell r="I1188">
            <v>8564628</v>
          </cell>
          <cell r="J1188">
            <v>8564628</v>
          </cell>
          <cell r="K1188">
            <v>1</v>
          </cell>
          <cell r="L1188">
            <v>0</v>
          </cell>
          <cell r="M1188">
            <v>0</v>
          </cell>
        </row>
        <row r="1189">
          <cell r="B1189" t="str">
            <v>445211-B21</v>
          </cell>
          <cell r="C1189" t="str">
            <v/>
          </cell>
          <cell r="D1189" t="str">
            <v/>
          </cell>
          <cell r="E1189" t="str">
            <v>RHEL 1-2 SKT 24x7 1 Year RHN Nm SW</v>
          </cell>
          <cell r="F1189" t="str">
            <v>SI</v>
          </cell>
          <cell r="G1189">
            <v>4226020</v>
          </cell>
          <cell r="H1189">
            <v>0</v>
          </cell>
          <cell r="I1189">
            <v>4226020</v>
          </cell>
          <cell r="J1189">
            <v>4226020</v>
          </cell>
          <cell r="K1189">
            <v>0.92967590099999997</v>
          </cell>
          <cell r="L1189">
            <v>297191.05</v>
          </cell>
          <cell r="M1189">
            <v>9319.44</v>
          </cell>
        </row>
        <row r="1190">
          <cell r="D1190" t="str">
            <v>C5B</v>
          </cell>
          <cell r="E1190" t="str">
            <v>1 Year 24x7 Software Support</v>
          </cell>
          <cell r="F1190" t="str">
            <v>06</v>
          </cell>
          <cell r="G1190">
            <v>3173980</v>
          </cell>
          <cell r="H1190">
            <v>0</v>
          </cell>
          <cell r="I1190">
            <v>3173980</v>
          </cell>
          <cell r="J1190">
            <v>3173980</v>
          </cell>
          <cell r="K1190">
            <v>1</v>
          </cell>
          <cell r="L1190">
            <v>0</v>
          </cell>
          <cell r="M1190">
            <v>0</v>
          </cell>
        </row>
        <row r="1191">
          <cell r="B1191" t="str">
            <v>445209-B21</v>
          </cell>
          <cell r="C1191" t="str">
            <v/>
          </cell>
          <cell r="D1191" t="str">
            <v/>
          </cell>
          <cell r="E1191" t="str">
            <v>RHEL 1-2 SKT 9x5 1 Year RHN Nm SW</v>
          </cell>
          <cell r="F1191" t="str">
            <v>SI</v>
          </cell>
          <cell r="G1191">
            <v>2195807</v>
          </cell>
          <cell r="H1191">
            <v>0</v>
          </cell>
          <cell r="I1191">
            <v>2195807</v>
          </cell>
          <cell r="J1191">
            <v>2195807</v>
          </cell>
          <cell r="K1191">
            <v>0.86465520399999996</v>
          </cell>
          <cell r="L1191">
            <v>297191.05</v>
          </cell>
          <cell r="M1191">
            <v>9319.44</v>
          </cell>
        </row>
        <row r="1192">
          <cell r="D1192" t="str">
            <v>C2B</v>
          </cell>
          <cell r="E1192" t="str">
            <v>1 Year Std Hrs/Days Software Support</v>
          </cell>
          <cell r="F1192" t="str">
            <v>06</v>
          </cell>
          <cell r="G1192">
            <v>2354193</v>
          </cell>
          <cell r="H1192">
            <v>0</v>
          </cell>
          <cell r="I1192">
            <v>2354193</v>
          </cell>
          <cell r="J1192">
            <v>2354193</v>
          </cell>
          <cell r="K1192">
            <v>1</v>
          </cell>
          <cell r="L1192">
            <v>0</v>
          </cell>
          <cell r="M1192">
            <v>0</v>
          </cell>
        </row>
        <row r="1193">
          <cell r="B1193" t="str">
            <v>445210-B21</v>
          </cell>
          <cell r="C1193" t="str">
            <v/>
          </cell>
          <cell r="D1193" t="str">
            <v/>
          </cell>
          <cell r="E1193" t="str">
            <v>RHEL 1-2 SKT 9x5 3 Year RHN Nm SW</v>
          </cell>
          <cell r="F1193" t="str">
            <v>SI</v>
          </cell>
          <cell r="G1193">
            <v>5914485</v>
          </cell>
          <cell r="H1193">
            <v>0</v>
          </cell>
          <cell r="I1193">
            <v>5914485</v>
          </cell>
          <cell r="J1193">
            <v>5914485</v>
          </cell>
          <cell r="K1193">
            <v>0.882436204</v>
          </cell>
          <cell r="L1193">
            <v>695329.31</v>
          </cell>
          <cell r="M1193">
            <v>9319.44</v>
          </cell>
        </row>
        <row r="1194">
          <cell r="D1194" t="str">
            <v>DIB</v>
          </cell>
          <cell r="E1194" t="str">
            <v>3 Years Std Hrs/Days Software Support</v>
          </cell>
          <cell r="F1194" t="str">
            <v>06</v>
          </cell>
          <cell r="G1194">
            <v>6355515</v>
          </cell>
          <cell r="H1194">
            <v>0</v>
          </cell>
          <cell r="I1194">
            <v>6355515</v>
          </cell>
          <cell r="J1194">
            <v>6355515</v>
          </cell>
          <cell r="K1194">
            <v>1</v>
          </cell>
          <cell r="L1194">
            <v>0</v>
          </cell>
          <cell r="M1194">
            <v>0</v>
          </cell>
        </row>
        <row r="1195">
          <cell r="B1195" t="str">
            <v>445213-B21</v>
          </cell>
          <cell r="C1195" t="str">
            <v/>
          </cell>
          <cell r="D1195" t="str">
            <v/>
          </cell>
          <cell r="E1195" t="str">
            <v>RHELAP Ultd SKT 24x7 1 Year RHN Nm SW</v>
          </cell>
          <cell r="F1195" t="str">
            <v>SI</v>
          </cell>
          <cell r="G1195">
            <v>8202797</v>
          </cell>
          <cell r="H1195">
            <v>0</v>
          </cell>
          <cell r="I1195">
            <v>8202797</v>
          </cell>
          <cell r="J1195">
            <v>8202797</v>
          </cell>
          <cell r="K1195">
            <v>0.93569931200000001</v>
          </cell>
          <cell r="L1195">
            <v>527445.49</v>
          </cell>
          <cell r="M1195">
            <v>9319.44</v>
          </cell>
        </row>
        <row r="1196">
          <cell r="D1196" t="str">
            <v>C5B</v>
          </cell>
          <cell r="E1196" t="str">
            <v>1 Year 24x7 Software Support</v>
          </cell>
          <cell r="F1196" t="str">
            <v>06</v>
          </cell>
          <cell r="G1196">
            <v>6007203</v>
          </cell>
          <cell r="H1196">
            <v>0</v>
          </cell>
          <cell r="I1196">
            <v>6007203</v>
          </cell>
          <cell r="J1196">
            <v>6007203</v>
          </cell>
          <cell r="K1196">
            <v>1</v>
          </cell>
          <cell r="L1196">
            <v>0</v>
          </cell>
          <cell r="M1196">
            <v>0</v>
          </cell>
        </row>
        <row r="1197">
          <cell r="B1197" t="str">
            <v>445214-B21</v>
          </cell>
          <cell r="C1197" t="str">
            <v/>
          </cell>
          <cell r="D1197" t="str">
            <v/>
          </cell>
          <cell r="E1197" t="str">
            <v>RHELAP Ultd SKT 24x7 3 Year RHN Nm SW</v>
          </cell>
          <cell r="F1197" t="str">
            <v>SI</v>
          </cell>
          <cell r="G1197">
            <v>22198484</v>
          </cell>
          <cell r="H1197">
            <v>0</v>
          </cell>
          <cell r="I1197">
            <v>22198484</v>
          </cell>
          <cell r="J1197">
            <v>22198484</v>
          </cell>
          <cell r="K1197">
            <v>0.943600726</v>
          </cell>
          <cell r="L1197">
            <v>1251978.3899999999</v>
          </cell>
          <cell r="M1197">
            <v>9319.44</v>
          </cell>
        </row>
        <row r="1198">
          <cell r="D1198" t="str">
            <v>DUB</v>
          </cell>
          <cell r="E1198" t="str">
            <v>3 Years 24x7 Software Phone-in Assist</v>
          </cell>
          <cell r="F1198" t="str">
            <v>06</v>
          </cell>
          <cell r="G1198">
            <v>16151516</v>
          </cell>
          <cell r="H1198">
            <v>0</v>
          </cell>
          <cell r="I1198">
            <v>16151516</v>
          </cell>
          <cell r="J1198">
            <v>16151516</v>
          </cell>
          <cell r="K1198">
            <v>1</v>
          </cell>
          <cell r="L1198">
            <v>0</v>
          </cell>
          <cell r="M1198">
            <v>0</v>
          </cell>
        </row>
        <row r="1199">
          <cell r="B1199" t="str">
            <v>445215-B21</v>
          </cell>
          <cell r="C1199" t="str">
            <v/>
          </cell>
          <cell r="D1199" t="str">
            <v/>
          </cell>
          <cell r="E1199" t="str">
            <v>RHELAP Ultd SKT 9x5 1 Year RHN Nm SW</v>
          </cell>
          <cell r="F1199" t="str">
            <v>SI</v>
          </cell>
          <cell r="G1199">
            <v>4354810</v>
          </cell>
          <cell r="H1199">
            <v>0</v>
          </cell>
          <cell r="I1199">
            <v>4354810</v>
          </cell>
          <cell r="J1199">
            <v>4354810</v>
          </cell>
          <cell r="K1199">
            <v>0.88415837900000005</v>
          </cell>
          <cell r="L1199">
            <v>504468.25</v>
          </cell>
          <cell r="M1199">
            <v>9319.44</v>
          </cell>
        </row>
        <row r="1200">
          <cell r="D1200" t="str">
            <v>C2B</v>
          </cell>
          <cell r="E1200" t="str">
            <v>1 Year Std Hrs/Days Software Support</v>
          </cell>
          <cell r="F1200" t="str">
            <v>06</v>
          </cell>
          <cell r="G1200">
            <v>4185190</v>
          </cell>
          <cell r="H1200">
            <v>0</v>
          </cell>
          <cell r="I1200">
            <v>4185190</v>
          </cell>
          <cell r="J1200">
            <v>4185190</v>
          </cell>
          <cell r="K1200">
            <v>1</v>
          </cell>
          <cell r="L1200">
            <v>0</v>
          </cell>
          <cell r="M1200">
            <v>0</v>
          </cell>
        </row>
        <row r="1201">
          <cell r="B1201" t="str">
            <v>445216-B21</v>
          </cell>
          <cell r="C1201" t="str">
            <v/>
          </cell>
          <cell r="D1201" t="str">
            <v/>
          </cell>
          <cell r="E1201" t="str">
            <v>RHELAP Ultd SKT 9x5 3 Year RHN Nm SW</v>
          </cell>
          <cell r="F1201" t="str">
            <v>SI</v>
          </cell>
          <cell r="G1201">
            <v>11820815</v>
          </cell>
          <cell r="H1201">
            <v>0</v>
          </cell>
          <cell r="I1201">
            <v>11820815</v>
          </cell>
          <cell r="J1201">
            <v>11820815</v>
          </cell>
          <cell r="K1201">
            <v>0.89806744000000005</v>
          </cell>
          <cell r="L1201">
            <v>1204925.93</v>
          </cell>
          <cell r="M1201">
            <v>22682.66</v>
          </cell>
        </row>
        <row r="1202">
          <cell r="D1202" t="str">
            <v>DIB</v>
          </cell>
          <cell r="E1202" t="str">
            <v>3 Years Std Hrs/Days Software Support</v>
          </cell>
          <cell r="F1202" t="str">
            <v>06</v>
          </cell>
          <cell r="G1202">
            <v>11189185</v>
          </cell>
          <cell r="H1202">
            <v>0</v>
          </cell>
          <cell r="I1202">
            <v>11189185</v>
          </cell>
          <cell r="J1202">
            <v>11189185</v>
          </cell>
          <cell r="K1202">
            <v>1</v>
          </cell>
          <cell r="L1202">
            <v>0</v>
          </cell>
          <cell r="M1202">
            <v>0</v>
          </cell>
        </row>
        <row r="1203">
          <cell r="B1203" t="str">
            <v>416058-B21</v>
          </cell>
          <cell r="C1203" t="str">
            <v/>
          </cell>
          <cell r="D1203" t="str">
            <v/>
          </cell>
          <cell r="E1203" t="str">
            <v>SLES x86 32/64bit 1P 1Y Sub No Media SW</v>
          </cell>
          <cell r="F1203" t="str">
            <v>SI</v>
          </cell>
          <cell r="G1203">
            <v>1030000</v>
          </cell>
          <cell r="H1203">
            <v>0</v>
          </cell>
          <cell r="I1203">
            <v>1030000</v>
          </cell>
          <cell r="J1203">
            <v>1030000</v>
          </cell>
          <cell r="K1203">
            <v>0.841283</v>
          </cell>
          <cell r="L1203">
            <v>163478.51</v>
          </cell>
          <cell r="M1203">
            <v>150061.73000000001</v>
          </cell>
        </row>
        <row r="1204">
          <cell r="B1204" t="str">
            <v>416059-B21</v>
          </cell>
          <cell r="C1204" t="str">
            <v/>
          </cell>
          <cell r="D1204" t="str">
            <v/>
          </cell>
          <cell r="E1204" t="str">
            <v>SLES x86 32/64bit 1P 3Y Sub No Media SW</v>
          </cell>
          <cell r="F1204" t="str">
            <v>SI</v>
          </cell>
          <cell r="G1204">
            <v>2680000</v>
          </cell>
          <cell r="H1204">
            <v>0</v>
          </cell>
          <cell r="I1204">
            <v>2680000</v>
          </cell>
          <cell r="J1204">
            <v>2680000</v>
          </cell>
          <cell r="K1204">
            <v>0.83659203699999996</v>
          </cell>
          <cell r="L1204">
            <v>437933.34</v>
          </cell>
          <cell r="M1204">
            <v>388671.53</v>
          </cell>
        </row>
        <row r="1205">
          <cell r="B1205" t="str">
            <v>416060-B21</v>
          </cell>
          <cell r="C1205" t="str">
            <v/>
          </cell>
          <cell r="D1205" t="str">
            <v/>
          </cell>
          <cell r="E1205" t="str">
            <v>SLES x86 32/64bit 2+P 1Y Sub No Media SW</v>
          </cell>
          <cell r="F1205" t="str">
            <v>SI</v>
          </cell>
          <cell r="G1205">
            <v>2050000</v>
          </cell>
          <cell r="H1205">
            <v>0</v>
          </cell>
          <cell r="I1205">
            <v>2050000</v>
          </cell>
          <cell r="J1205">
            <v>2050000</v>
          </cell>
          <cell r="K1205">
            <v>0.84068512699999998</v>
          </cell>
          <cell r="L1205">
            <v>326595.49</v>
          </cell>
          <cell r="M1205">
            <v>289853.33</v>
          </cell>
        </row>
        <row r="1206">
          <cell r="B1206" t="str">
            <v>416061-B21</v>
          </cell>
          <cell r="C1206" t="str">
            <v/>
          </cell>
          <cell r="D1206" t="str">
            <v/>
          </cell>
          <cell r="E1206" t="str">
            <v>SLES x86 32/64bit 2+P 3Y Sub No Media SW</v>
          </cell>
          <cell r="F1206" t="str">
            <v>SI</v>
          </cell>
          <cell r="G1206">
            <v>5330000</v>
          </cell>
          <cell r="H1206">
            <v>0</v>
          </cell>
          <cell r="I1206">
            <v>5330000</v>
          </cell>
          <cell r="J1206">
            <v>5330000</v>
          </cell>
          <cell r="K1206">
            <v>0.837742341</v>
          </cell>
          <cell r="L1206">
            <v>864833.32</v>
          </cell>
          <cell r="M1206">
            <v>767528.19</v>
          </cell>
        </row>
        <row r="1207">
          <cell r="B1207" t="str">
            <v>416062-B21</v>
          </cell>
          <cell r="C1207" t="str">
            <v/>
          </cell>
          <cell r="D1207" t="str">
            <v/>
          </cell>
          <cell r="E1207" t="str">
            <v>SLES x86 32/64bit Bld 1Y Sub No Media SW</v>
          </cell>
          <cell r="F1207" t="str">
            <v>SI</v>
          </cell>
          <cell r="G1207">
            <v>16280000</v>
          </cell>
          <cell r="H1207">
            <v>0</v>
          </cell>
          <cell r="I1207">
            <v>16280000</v>
          </cell>
          <cell r="J1207">
            <v>16280000</v>
          </cell>
          <cell r="K1207">
            <v>0.84288463499999999</v>
          </cell>
          <cell r="L1207">
            <v>2557838.14</v>
          </cell>
          <cell r="M1207">
            <v>2270033.48</v>
          </cell>
        </row>
        <row r="1208">
          <cell r="B1208" t="str">
            <v>416063-B21</v>
          </cell>
          <cell r="C1208" t="str">
            <v/>
          </cell>
          <cell r="D1208" t="str">
            <v/>
          </cell>
          <cell r="E1208" t="str">
            <v>SLES x86 32/64bit Bld 3Y Sub No Media SW</v>
          </cell>
          <cell r="F1208" t="str">
            <v>SI</v>
          </cell>
          <cell r="G1208">
            <v>42660000</v>
          </cell>
          <cell r="H1208">
            <v>0</v>
          </cell>
          <cell r="I1208">
            <v>42660000</v>
          </cell>
          <cell r="J1208">
            <v>42660000</v>
          </cell>
          <cell r="K1208">
            <v>0.83827227800000004</v>
          </cell>
          <cell r="L1208">
            <v>6899304.6200000001</v>
          </cell>
          <cell r="M1208">
            <v>6122992.5899999999</v>
          </cell>
        </row>
        <row r="1209">
          <cell r="B1209" t="str">
            <v>416064-B21</v>
          </cell>
          <cell r="C1209" t="str">
            <v/>
          </cell>
          <cell r="D1209" t="str">
            <v/>
          </cell>
          <cell r="E1209" t="str">
            <v>SLES 10 Media Only SW</v>
          </cell>
          <cell r="F1209" t="str">
            <v>SI</v>
          </cell>
          <cell r="G1209">
            <v>290000</v>
          </cell>
          <cell r="H1209">
            <v>0</v>
          </cell>
          <cell r="I1209">
            <v>290000</v>
          </cell>
          <cell r="J1209">
            <v>290000</v>
          </cell>
          <cell r="K1209">
            <v>0.85404899999999995</v>
          </cell>
          <cell r="L1209">
            <v>42325.79</v>
          </cell>
          <cell r="M1209">
            <v>37585.730000000003</v>
          </cell>
        </row>
        <row r="1210">
          <cell r="B1210" t="str">
            <v>452562-B21</v>
          </cell>
          <cell r="C1210" t="str">
            <v/>
          </cell>
          <cell r="D1210" t="str">
            <v/>
          </cell>
          <cell r="E1210" t="str">
            <v>SLES x86 32/64bit 2+P 1Y Sub Nm 9x5 SW</v>
          </cell>
          <cell r="F1210" t="str">
            <v>SI</v>
          </cell>
          <cell r="G1210">
            <v>2227040</v>
          </cell>
          <cell r="H1210">
            <v>0</v>
          </cell>
          <cell r="I1210">
            <v>2227040</v>
          </cell>
          <cell r="J1210">
            <v>2227040</v>
          </cell>
          <cell r="K1210">
            <v>0.85196709999999998</v>
          </cell>
          <cell r="L1210">
            <v>329675.19</v>
          </cell>
          <cell r="M1210">
            <v>292598.28000000003</v>
          </cell>
        </row>
        <row r="1211">
          <cell r="D1211" t="str">
            <v>C2B</v>
          </cell>
          <cell r="E1211" t="str">
            <v>1 Year Std Hrs/Days Software Support</v>
          </cell>
          <cell r="F1211" t="str">
            <v>06</v>
          </cell>
          <cell r="G1211">
            <v>2072960</v>
          </cell>
          <cell r="H1211">
            <v>0</v>
          </cell>
          <cell r="I1211">
            <v>2072960</v>
          </cell>
          <cell r="J1211">
            <v>2072960</v>
          </cell>
          <cell r="K1211">
            <v>1</v>
          </cell>
          <cell r="L1211">
            <v>0</v>
          </cell>
          <cell r="M1211">
            <v>0</v>
          </cell>
        </row>
        <row r="1212">
          <cell r="B1212" t="str">
            <v>452563-B21</v>
          </cell>
          <cell r="C1212" t="str">
            <v/>
          </cell>
          <cell r="D1212" t="str">
            <v/>
          </cell>
          <cell r="E1212" t="str">
            <v>SLES x86 32/64bit 2+P 3Y Sub Nm 9x5 SW</v>
          </cell>
          <cell r="F1212" t="str">
            <v>SI</v>
          </cell>
          <cell r="G1212">
            <v>5830605</v>
          </cell>
          <cell r="H1212">
            <v>0</v>
          </cell>
          <cell r="I1212">
            <v>5830605</v>
          </cell>
          <cell r="J1212">
            <v>5830605</v>
          </cell>
          <cell r="K1212">
            <v>0.85114299299999996</v>
          </cell>
          <cell r="L1212">
            <v>867926.41</v>
          </cell>
          <cell r="M1212">
            <v>770273.14</v>
          </cell>
        </row>
        <row r="1213">
          <cell r="D1213" t="str">
            <v>DIB</v>
          </cell>
          <cell r="E1213" t="str">
            <v>3 Years Std Hrs/Days Software Support</v>
          </cell>
          <cell r="F1213" t="str">
            <v>06</v>
          </cell>
          <cell r="G1213">
            <v>5649395</v>
          </cell>
          <cell r="H1213">
            <v>0</v>
          </cell>
          <cell r="I1213">
            <v>5649395</v>
          </cell>
          <cell r="J1213">
            <v>5649395</v>
          </cell>
          <cell r="K1213">
            <v>1</v>
          </cell>
          <cell r="L1213">
            <v>0</v>
          </cell>
          <cell r="M1213">
            <v>0</v>
          </cell>
        </row>
        <row r="1214">
          <cell r="B1214" t="str">
            <v>452564-B21</v>
          </cell>
          <cell r="C1214" t="str">
            <v/>
          </cell>
          <cell r="D1214" t="str">
            <v/>
          </cell>
          <cell r="E1214" t="str">
            <v>SLES x86 32/64bit Bld 1Y Sub Nm 9x5 SW</v>
          </cell>
          <cell r="F1214" t="str">
            <v>SI</v>
          </cell>
          <cell r="G1214">
            <v>17728575</v>
          </cell>
          <cell r="H1214">
            <v>0</v>
          </cell>
          <cell r="I1214">
            <v>17728575</v>
          </cell>
          <cell r="J1214">
            <v>17728575</v>
          </cell>
          <cell r="K1214">
            <v>0.85554782399999996</v>
          </cell>
          <cell r="L1214">
            <v>2560931.23</v>
          </cell>
          <cell r="M1214">
            <v>2272778.4300000002</v>
          </cell>
        </row>
        <row r="1215">
          <cell r="D1215" t="str">
            <v>C2B</v>
          </cell>
          <cell r="E1215" t="str">
            <v>1 Year Std Hrs/Days Software Support</v>
          </cell>
          <cell r="F1215" t="str">
            <v>06</v>
          </cell>
          <cell r="G1215">
            <v>16741425</v>
          </cell>
          <cell r="H1215">
            <v>0</v>
          </cell>
          <cell r="I1215">
            <v>16741425</v>
          </cell>
          <cell r="J1215">
            <v>16741425</v>
          </cell>
          <cell r="K1215">
            <v>1</v>
          </cell>
          <cell r="L1215">
            <v>0</v>
          </cell>
          <cell r="M1215">
            <v>0</v>
          </cell>
        </row>
        <row r="1216">
          <cell r="B1216" t="str">
            <v>452565-B21</v>
          </cell>
          <cell r="C1216" t="str">
            <v/>
          </cell>
          <cell r="D1216" t="str">
            <v/>
          </cell>
          <cell r="E1216" t="str">
            <v>SLES x86 32/64bit Bld 3Y Sub Nm 9x5 SW</v>
          </cell>
          <cell r="F1216" t="str">
            <v>SI</v>
          </cell>
          <cell r="G1216">
            <v>46550555</v>
          </cell>
          <cell r="H1216">
            <v>0</v>
          </cell>
          <cell r="I1216">
            <v>46550555</v>
          </cell>
          <cell r="J1216">
            <v>46550555</v>
          </cell>
          <cell r="K1216">
            <v>0.85172254700000005</v>
          </cell>
          <cell r="L1216">
            <v>6902397.7099999897</v>
          </cell>
          <cell r="M1216">
            <v>6125737.5399999898</v>
          </cell>
        </row>
        <row r="1217">
          <cell r="D1217" t="str">
            <v>DIB</v>
          </cell>
          <cell r="E1217" t="str">
            <v>3 Years Std Hrs/Days Software Support</v>
          </cell>
          <cell r="F1217" t="str">
            <v>06</v>
          </cell>
          <cell r="G1217">
            <v>45199445</v>
          </cell>
          <cell r="H1217">
            <v>0</v>
          </cell>
          <cell r="I1217">
            <v>45199445</v>
          </cell>
          <cell r="J1217">
            <v>45199445</v>
          </cell>
          <cell r="K1217">
            <v>1</v>
          </cell>
          <cell r="L1217">
            <v>0</v>
          </cell>
          <cell r="M1217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are pack list"/>
      <sheetName val="Q1'03 revisions"/>
      <sheetName val="Q4'03 revisions"/>
      <sheetName val="Price"/>
    </sheetNames>
    <sheetDataSet>
      <sheetData sheetId="0" refreshError="1">
        <row r="2">
          <cell r="A2" t="str">
            <v>146196-B22</v>
          </cell>
          <cell r="B2" t="str">
            <v>Tape Mechanism</v>
          </cell>
          <cell r="C2" t="str">
            <v>DLT DRIVES</v>
          </cell>
          <cell r="D2" t="str">
            <v>DLT 4080 DRV, INT CRB ALL</v>
          </cell>
          <cell r="E2" t="str">
            <v>DLT 4080 Drive INT CRB ALL</v>
          </cell>
          <cell r="F2" t="str">
            <v xml:space="preserve">SUST  </v>
          </cell>
          <cell r="G2">
            <v>37986</v>
          </cell>
          <cell r="H2" t="str">
            <v>A</v>
          </cell>
          <cell r="I2" t="str">
            <v xml:space="preserve"> </v>
          </cell>
          <cell r="J2" t="str">
            <v>x</v>
          </cell>
        </row>
        <row r="3">
          <cell r="A3" t="str">
            <v>146197-293</v>
          </cell>
          <cell r="B3" t="str">
            <v>Tape Mechanism</v>
          </cell>
          <cell r="C3" t="str">
            <v>DLT DRIVES</v>
          </cell>
          <cell r="D3" t="str">
            <v>DLT 40/80 External JPN2</v>
          </cell>
          <cell r="E3" t="str">
            <v>DLT 4080 DR Ext CRB JPN2</v>
          </cell>
          <cell r="F3" t="str">
            <v xml:space="preserve">SUST  </v>
          </cell>
          <cell r="G3">
            <v>37986</v>
          </cell>
          <cell r="H3" t="str">
            <v>A</v>
          </cell>
          <cell r="I3" t="str">
            <v xml:space="preserve"> </v>
          </cell>
          <cell r="J3" t="str">
            <v>x</v>
          </cell>
        </row>
        <row r="4">
          <cell r="A4" t="str">
            <v>146197-B23</v>
          </cell>
          <cell r="B4" t="str">
            <v>Tape Mechanism</v>
          </cell>
          <cell r="C4" t="str">
            <v>DLT DRIVES</v>
          </cell>
          <cell r="D4" t="str">
            <v>DLT 40/80 External ALL</v>
          </cell>
          <cell r="E4" t="str">
            <v>DLT 40/80GB DR External CRB ALL - Carbon</v>
          </cell>
          <cell r="F4" t="str">
            <v xml:space="preserve">SUST  </v>
          </cell>
          <cell r="G4">
            <v>37986</v>
          </cell>
          <cell r="H4" t="str">
            <v>A</v>
          </cell>
          <cell r="I4" t="str">
            <v xml:space="preserve"> </v>
          </cell>
          <cell r="J4" t="str">
            <v>x</v>
          </cell>
        </row>
        <row r="5">
          <cell r="A5" t="str">
            <v>157766-B22</v>
          </cell>
          <cell r="B5" t="str">
            <v>Tape Mechanism</v>
          </cell>
          <cell r="C5" t="str">
            <v>AIT DRIVES</v>
          </cell>
          <cell r="D5" t="str">
            <v>AIT 50100 DRV, INT CR ALL</v>
          </cell>
          <cell r="E5" t="str">
            <v>AIT 50100 Internal Tape Drive</v>
          </cell>
          <cell r="F5" t="str">
            <v xml:space="preserve">EOL   </v>
          </cell>
          <cell r="G5">
            <v>37894</v>
          </cell>
          <cell r="H5" t="str">
            <v>A</v>
          </cell>
          <cell r="I5" t="str">
            <v xml:space="preserve"> </v>
          </cell>
          <cell r="J5" t="str">
            <v>x</v>
          </cell>
        </row>
        <row r="6">
          <cell r="A6" t="str">
            <v>157767-B32</v>
          </cell>
          <cell r="B6" t="str">
            <v>Tape Mechanism</v>
          </cell>
          <cell r="C6" t="str">
            <v>AIT DRIVES</v>
          </cell>
          <cell r="D6" t="str">
            <v>AIT 50100 DRV, EXT CR INTL</v>
          </cell>
          <cell r="E6" t="str">
            <v>AIT 50100 DRV Ext CR INTL</v>
          </cell>
          <cell r="F6" t="str">
            <v xml:space="preserve">EOL   </v>
          </cell>
          <cell r="G6">
            <v>37894</v>
          </cell>
          <cell r="H6" t="str">
            <v>A</v>
          </cell>
          <cell r="I6" t="str">
            <v xml:space="preserve"> </v>
          </cell>
          <cell r="J6" t="str">
            <v>x</v>
          </cell>
        </row>
        <row r="7">
          <cell r="A7" t="str">
            <v>157769-B22</v>
          </cell>
          <cell r="B7" t="str">
            <v>Tape Mechanism</v>
          </cell>
          <cell r="C7" t="str">
            <v>DDS DRIVES</v>
          </cell>
          <cell r="D7" t="str">
            <v>DAT 20/40 DRV, INT CRB ALL</v>
          </cell>
          <cell r="E7" t="str">
            <v> DAT 2040 DRV Int CRB ALL</v>
          </cell>
          <cell r="F7" t="str">
            <v xml:space="preserve">DISC  </v>
          </cell>
          <cell r="G7">
            <v>37894</v>
          </cell>
          <cell r="H7" t="str">
            <v>A</v>
          </cell>
          <cell r="I7" t="str">
            <v xml:space="preserve"> </v>
          </cell>
          <cell r="J7" t="str">
            <v xml:space="preserve"> </v>
          </cell>
        </row>
        <row r="8">
          <cell r="A8" t="str">
            <v>157770-B32</v>
          </cell>
          <cell r="B8" t="str">
            <v>Tape Mechanism</v>
          </cell>
          <cell r="C8" t="str">
            <v>DDS DRIVES</v>
          </cell>
          <cell r="D8" t="str">
            <v>DAT 20/40 External INTL</v>
          </cell>
          <cell r="E8" t="str">
            <v>DAT 2040 DRV Ext CRB INTL</v>
          </cell>
          <cell r="F8" t="str">
            <v xml:space="preserve">SUST  </v>
          </cell>
          <cell r="G8">
            <v>37924</v>
          </cell>
          <cell r="H8" t="str">
            <v>A</v>
          </cell>
          <cell r="I8" t="str">
            <v xml:space="preserve"> </v>
          </cell>
          <cell r="J8" t="str">
            <v>x</v>
          </cell>
        </row>
        <row r="9">
          <cell r="A9" t="str">
            <v>192103-292</v>
          </cell>
          <cell r="B9" t="str">
            <v>Tape Mechanism</v>
          </cell>
          <cell r="C9" t="str">
            <v>DLT DRIVES</v>
          </cell>
          <cell r="D9" t="str">
            <v>SDLT 110/220, External JPN2</v>
          </cell>
          <cell r="E9" t="str">
            <v>SDLT 110 Drive EXT CRB JPN2</v>
          </cell>
          <cell r="F9" t="str">
            <v xml:space="preserve">SUST  </v>
          </cell>
          <cell r="G9">
            <v>37986</v>
          </cell>
          <cell r="H9" t="str">
            <v>A</v>
          </cell>
          <cell r="I9" t="str">
            <v xml:space="preserve"> </v>
          </cell>
          <cell r="J9" t="str">
            <v>x</v>
          </cell>
        </row>
        <row r="10">
          <cell r="A10" t="str">
            <v>192103-B32</v>
          </cell>
          <cell r="B10" t="str">
            <v>Tape Mechanism</v>
          </cell>
          <cell r="C10" t="str">
            <v>DLT DRIVES</v>
          </cell>
          <cell r="D10" t="str">
            <v>SDLT 110/220, External INTL</v>
          </cell>
          <cell r="E10" t="str">
            <v>SDLT 110 Drive EXT CRB INTL</v>
          </cell>
          <cell r="F10" t="str">
            <v xml:space="preserve">SUST  </v>
          </cell>
          <cell r="G10">
            <v>37986</v>
          </cell>
          <cell r="H10" t="str">
            <v>A</v>
          </cell>
          <cell r="I10" t="str">
            <v xml:space="preserve"> </v>
          </cell>
          <cell r="J10" t="str">
            <v>x</v>
          </cell>
        </row>
        <row r="11">
          <cell r="A11" t="str">
            <v>192106-B25</v>
          </cell>
          <cell r="B11" t="str">
            <v>Tape Mechanism</v>
          </cell>
          <cell r="C11" t="str">
            <v>DLT DRIVES</v>
          </cell>
          <cell r="D11" t="str">
            <v>SDLT 110 DRV, INT CRB ALL</v>
          </cell>
          <cell r="E11" t="str">
            <v>SDLT 110 Drive INT CRB ALL</v>
          </cell>
          <cell r="F11" t="str">
            <v xml:space="preserve">SUST  </v>
          </cell>
          <cell r="G11">
            <v>37986</v>
          </cell>
          <cell r="H11" t="str">
            <v>A</v>
          </cell>
          <cell r="I11" t="str">
            <v xml:space="preserve"> </v>
          </cell>
          <cell r="J11" t="str">
            <v>x</v>
          </cell>
        </row>
        <row r="12">
          <cell r="A12" t="str">
            <v>215487-B21</v>
          </cell>
          <cell r="B12" t="str">
            <v>Tape Mechanism</v>
          </cell>
          <cell r="C12" t="str">
            <v>AIT DRIVES</v>
          </cell>
          <cell r="D12" t="str">
            <v>AIT 50GB, HOT PLUG ALL</v>
          </cell>
          <cell r="E12" t="str">
            <v>AIT 50Gb Hot Plug</v>
          </cell>
          <cell r="F12" t="str">
            <v xml:space="preserve">EOL   </v>
          </cell>
          <cell r="G12">
            <v>37894</v>
          </cell>
          <cell r="H12" t="str">
            <v>A</v>
          </cell>
          <cell r="I12" t="str">
            <v xml:space="preserve"> </v>
          </cell>
          <cell r="J12" t="str">
            <v>x</v>
          </cell>
        </row>
        <row r="13">
          <cell r="A13" t="str">
            <v>215488-B21</v>
          </cell>
          <cell r="B13" t="str">
            <v>Tape Mechanism</v>
          </cell>
          <cell r="C13" t="str">
            <v>DDS DRIVES</v>
          </cell>
          <cell r="D13" t="str">
            <v>20/40-GB DAT HP ALL</v>
          </cell>
          <cell r="E13" t="str">
            <v>20/40 GB DAT Hot Plug</v>
          </cell>
          <cell r="F13" t="str">
            <v xml:space="preserve">DISC  </v>
          </cell>
          <cell r="G13">
            <v>37894</v>
          </cell>
          <cell r="H13" t="str">
            <v>A</v>
          </cell>
          <cell r="I13" t="str">
            <v xml:space="preserve"> </v>
          </cell>
          <cell r="J13" t="str">
            <v xml:space="preserve"> </v>
          </cell>
        </row>
        <row r="14">
          <cell r="A14" t="str">
            <v>216884-B21</v>
          </cell>
          <cell r="B14" t="str">
            <v>Tape Mechanism</v>
          </cell>
          <cell r="C14" t="str">
            <v>AIT DRIVES</v>
          </cell>
          <cell r="D14" t="str">
            <v>AIT 35GB, LVD, Int ALL</v>
          </cell>
          <cell r="E14" t="str">
            <v>AIT 35GB LVD Internal Tape Drive</v>
          </cell>
          <cell r="F14" t="str">
            <v xml:space="preserve">EOL   </v>
          </cell>
          <cell r="G14">
            <v>37894</v>
          </cell>
          <cell r="H14" t="str">
            <v>A</v>
          </cell>
          <cell r="I14" t="str">
            <v xml:space="preserve"> </v>
          </cell>
          <cell r="J14" t="str">
            <v>x</v>
          </cell>
        </row>
        <row r="15">
          <cell r="A15" t="str">
            <v>216885-B31</v>
          </cell>
          <cell r="B15" t="str">
            <v>Tape Mechanism</v>
          </cell>
          <cell r="C15" t="str">
            <v>AIT DRIVES</v>
          </cell>
          <cell r="D15" t="str">
            <v>AIT 35/70 LVD External INTL</v>
          </cell>
          <cell r="E15" t="str">
            <v>35 AIT LVD External INTL </v>
          </cell>
          <cell r="F15" t="str">
            <v xml:space="preserve">EOL   </v>
          </cell>
          <cell r="G15">
            <v>37894</v>
          </cell>
          <cell r="H15" t="str">
            <v>A</v>
          </cell>
          <cell r="I15" t="str">
            <v xml:space="preserve"> </v>
          </cell>
          <cell r="J15" t="str">
            <v>x</v>
          </cell>
        </row>
        <row r="16">
          <cell r="A16" t="str">
            <v>216886-B21</v>
          </cell>
          <cell r="B16" t="str">
            <v>Tape Mechanism</v>
          </cell>
          <cell r="C16" t="str">
            <v>AIT DRIVES</v>
          </cell>
          <cell r="D16" t="str">
            <v>AIT 35GB, LVD, HP ALL</v>
          </cell>
          <cell r="E16" t="str">
            <v>AIT 35GB LVD Hot Plug </v>
          </cell>
          <cell r="F16" t="str">
            <v xml:space="preserve">EOL   </v>
          </cell>
          <cell r="G16">
            <v>37894</v>
          </cell>
          <cell r="H16" t="str">
            <v>A</v>
          </cell>
          <cell r="I16" t="str">
            <v xml:space="preserve"> </v>
          </cell>
          <cell r="J16" t="str">
            <v>x</v>
          </cell>
        </row>
        <row r="17">
          <cell r="A17" t="str">
            <v>240603-B21</v>
          </cell>
          <cell r="B17" t="str">
            <v>Infrastructure</v>
          </cell>
          <cell r="C17" t="str">
            <v>Fabric Switch</v>
          </cell>
          <cell r="D17" t="str">
            <v>32 Port SAN 2 GB ALL</v>
          </cell>
          <cell r="E17" t="str">
            <v>SAN Switch 2/32</v>
          </cell>
          <cell r="F17" t="str">
            <v xml:space="preserve">SUST  </v>
          </cell>
          <cell r="G17">
            <v>39506</v>
          </cell>
          <cell r="H17" t="str">
            <v>A</v>
          </cell>
          <cell r="I17" t="str">
            <v xml:space="preserve"> </v>
          </cell>
          <cell r="J17" t="str">
            <v xml:space="preserve"> </v>
          </cell>
        </row>
        <row r="18">
          <cell r="A18" t="str">
            <v>249160-001</v>
          </cell>
          <cell r="B18" t="str">
            <v>Tape Mechanism</v>
          </cell>
          <cell r="C18" t="str">
            <v>AIT DRIVES</v>
          </cell>
          <cell r="D18" t="str">
            <v>AIT 100/200 GB Extrnl US</v>
          </cell>
          <cell r="E18" t="str">
            <v>AIT 100/200 GB Extrnl US</v>
          </cell>
          <cell r="F18" t="str">
            <v xml:space="preserve">EOL   </v>
          </cell>
          <cell r="G18">
            <v>37894</v>
          </cell>
          <cell r="H18" t="str">
            <v>A</v>
          </cell>
          <cell r="I18" t="str">
            <v xml:space="preserve"> </v>
          </cell>
          <cell r="J18" t="str">
            <v>x</v>
          </cell>
        </row>
        <row r="19">
          <cell r="A19" t="str">
            <v>249160-B31</v>
          </cell>
          <cell r="B19" t="str">
            <v>Tape Mechanism</v>
          </cell>
          <cell r="C19" t="str">
            <v>AIT DRIVES</v>
          </cell>
          <cell r="D19" t="str">
            <v>AIT 100/200 GB Extrnl INTL</v>
          </cell>
          <cell r="E19" t="str">
            <v>AIT 100/200 GB Extrnl INTL </v>
          </cell>
          <cell r="F19" t="str">
            <v xml:space="preserve">EOL   </v>
          </cell>
          <cell r="G19">
            <v>37894</v>
          </cell>
          <cell r="H19" t="str">
            <v>A</v>
          </cell>
          <cell r="I19" t="str">
            <v xml:space="preserve"> </v>
          </cell>
          <cell r="J19" t="str">
            <v>x</v>
          </cell>
        </row>
        <row r="20">
          <cell r="A20" t="str">
            <v>249161-B21</v>
          </cell>
          <cell r="B20" t="str">
            <v>Tape Mechanism</v>
          </cell>
          <cell r="C20" t="str">
            <v>AIT DRIVES</v>
          </cell>
          <cell r="D20" t="str">
            <v>AIT 100/200 GB Ht Plg ALL</v>
          </cell>
          <cell r="E20" t="str">
            <v>AIT 100/200 GB Ht Plg ALL</v>
          </cell>
          <cell r="F20" t="str">
            <v xml:space="preserve">EOL   </v>
          </cell>
          <cell r="G20">
            <v>37894</v>
          </cell>
          <cell r="H20" t="str">
            <v>A</v>
          </cell>
          <cell r="I20" t="str">
            <v xml:space="preserve"> </v>
          </cell>
          <cell r="J20" t="str">
            <v>x</v>
          </cell>
        </row>
        <row r="21">
          <cell r="A21" t="str">
            <v>249189-B21</v>
          </cell>
          <cell r="B21" t="str">
            <v>Tape Mechanism</v>
          </cell>
          <cell r="C21" t="str">
            <v>AIT DRIVES</v>
          </cell>
          <cell r="D21" t="str">
            <v>AIT 100/200 GB Intrnl ALL</v>
          </cell>
          <cell r="E21" t="str">
            <v>AIT 100/200 GB Intrnl ALL</v>
          </cell>
          <cell r="F21" t="str">
            <v xml:space="preserve">EOL   </v>
          </cell>
          <cell r="G21">
            <v>37894</v>
          </cell>
          <cell r="H21" t="str">
            <v>A</v>
          </cell>
          <cell r="I21" t="str">
            <v xml:space="preserve"> </v>
          </cell>
          <cell r="J21" t="str">
            <v>x</v>
          </cell>
        </row>
        <row r="22">
          <cell r="A22" t="str">
            <v>254508-B21</v>
          </cell>
          <cell r="B22" t="str">
            <v>Infrastructure</v>
          </cell>
          <cell r="C22" t="str">
            <v>Core Hardware</v>
          </cell>
          <cell r="D22" t="str">
            <v>SW SAN CORE SWTCH/64 ALL</v>
          </cell>
          <cell r="E22" t="str">
            <v/>
          </cell>
          <cell r="F22" t="str">
            <v xml:space="preserve">OBS   </v>
          </cell>
          <cell r="G22">
            <v>37742</v>
          </cell>
          <cell r="H22" t="str">
            <v>O</v>
          </cell>
          <cell r="I22" t="str">
            <v xml:space="preserve"> </v>
          </cell>
          <cell r="J22" t="str">
            <v xml:space="preserve"> </v>
          </cell>
        </row>
        <row r="23">
          <cell r="A23" t="str">
            <v>257319-B21</v>
          </cell>
          <cell r="B23" t="str">
            <v>Tape Mechanism</v>
          </cell>
          <cell r="C23" t="str">
            <v>DLT DRIVES</v>
          </cell>
          <cell r="D23" t="str">
            <v>SDLT 160/320 GB Intrn ALL</v>
          </cell>
          <cell r="E23" t="str">
            <v>SDLT 160/320 GB Intrn ALL</v>
          </cell>
          <cell r="F23" t="str">
            <v xml:space="preserve">SUST  </v>
          </cell>
          <cell r="G23">
            <v>38595</v>
          </cell>
          <cell r="H23" t="str">
            <v>A</v>
          </cell>
          <cell r="I23" t="str">
            <v xml:space="preserve"> </v>
          </cell>
          <cell r="J23" t="str">
            <v xml:space="preserve"> </v>
          </cell>
        </row>
        <row r="24">
          <cell r="A24" t="str">
            <v>257319-B31</v>
          </cell>
          <cell r="B24" t="str">
            <v>Tape Mechanism</v>
          </cell>
          <cell r="C24" t="str">
            <v>DLT DRIVES</v>
          </cell>
          <cell r="D24" t="str">
            <v>SDLT 160/320 GB Extrn INTL</v>
          </cell>
          <cell r="E24" t="str">
            <v>SDLT 160/320 GB Extrn INTL</v>
          </cell>
          <cell r="F24" t="str">
            <v xml:space="preserve">SUST  </v>
          </cell>
          <cell r="G24">
            <v>38595</v>
          </cell>
          <cell r="H24" t="str">
            <v>A</v>
          </cell>
          <cell r="I24" t="str">
            <v xml:space="preserve"> </v>
          </cell>
          <cell r="J24" t="str">
            <v xml:space="preserve"> </v>
          </cell>
        </row>
        <row r="25">
          <cell r="A25" t="str">
            <v>258707-B21</v>
          </cell>
          <cell r="B25" t="str">
            <v>Infrastructure</v>
          </cell>
          <cell r="C25" t="str">
            <v>Fabric Switch</v>
          </cell>
          <cell r="D25" t="str">
            <v>SW SAN Swtch 2/8EL ALL</v>
          </cell>
          <cell r="E25" t="str">
            <v>SAN Switch 2/8 EL, ALL</v>
          </cell>
          <cell r="F25" t="str">
            <v xml:space="preserve">OBS   </v>
          </cell>
          <cell r="G25">
            <v>37741</v>
          </cell>
          <cell r="H25" t="str">
            <v>O</v>
          </cell>
          <cell r="I25" t="str">
            <v xml:space="preserve"> </v>
          </cell>
          <cell r="J25" t="str">
            <v xml:space="preserve"> </v>
          </cell>
        </row>
        <row r="26">
          <cell r="A26" t="str">
            <v>274331-B21</v>
          </cell>
          <cell r="B26" t="str">
            <v>Tape Mechanism</v>
          </cell>
          <cell r="C26" t="str">
            <v>DLT DRIVES</v>
          </cell>
          <cell r="D26" t="str">
            <v>SDLT 110/220 RM All ALL</v>
          </cell>
          <cell r="E26" t="str">
            <v>SDLT 110/220 RM All ALL</v>
          </cell>
          <cell r="F26" t="str">
            <v xml:space="preserve">SUST  </v>
          </cell>
          <cell r="G26">
            <v>37986</v>
          </cell>
          <cell r="H26" t="str">
            <v>A</v>
          </cell>
          <cell r="I26" t="str">
            <v xml:space="preserve"> </v>
          </cell>
          <cell r="J26" t="str">
            <v>x</v>
          </cell>
        </row>
        <row r="27">
          <cell r="A27" t="str">
            <v>274332-B21</v>
          </cell>
          <cell r="B27" t="str">
            <v>Tape Mechanism</v>
          </cell>
          <cell r="C27" t="str">
            <v>DLT DRIVES</v>
          </cell>
          <cell r="D27" t="str">
            <v>DLT 40/80 RM All ALL</v>
          </cell>
          <cell r="E27" t="str">
            <v>DLT 40/80 RM All ALL </v>
          </cell>
          <cell r="F27" t="str">
            <v xml:space="preserve">SUST  </v>
          </cell>
          <cell r="G27">
            <v>37986</v>
          </cell>
          <cell r="H27" t="str">
            <v>A</v>
          </cell>
          <cell r="I27" t="str">
            <v xml:space="preserve"> </v>
          </cell>
          <cell r="J27" t="str">
            <v>x</v>
          </cell>
        </row>
        <row r="28">
          <cell r="A28" t="str">
            <v>274334-B21</v>
          </cell>
          <cell r="B28" t="str">
            <v>Tape Mechanism</v>
          </cell>
          <cell r="C28" t="str">
            <v>DLT DRIVES</v>
          </cell>
          <cell r="D28" t="str">
            <v>SDLT 110 2-DRV RM ALL</v>
          </cell>
          <cell r="F28" t="str">
            <v xml:space="preserve">SUST  </v>
          </cell>
          <cell r="G28">
            <v>37986</v>
          </cell>
          <cell r="H28" t="str">
            <v>A</v>
          </cell>
          <cell r="I28" t="str">
            <v xml:space="preserve"> </v>
          </cell>
          <cell r="J28" t="str">
            <v>x</v>
          </cell>
        </row>
        <row r="29">
          <cell r="A29" t="str">
            <v>274335-B21</v>
          </cell>
          <cell r="B29" t="str">
            <v>Tape Mechanism</v>
          </cell>
          <cell r="C29" t="str">
            <v>DLT DRIVES</v>
          </cell>
          <cell r="D29" t="str">
            <v>DLT 40/80 2-DRV RM ALL</v>
          </cell>
          <cell r="F29" t="str">
            <v xml:space="preserve">SUST  </v>
          </cell>
          <cell r="G29">
            <v>37986</v>
          </cell>
          <cell r="H29" t="str">
            <v>A</v>
          </cell>
          <cell r="I29" t="str">
            <v xml:space="preserve"> </v>
          </cell>
          <cell r="J29" t="str">
            <v>x</v>
          </cell>
        </row>
        <row r="30">
          <cell r="A30" t="str">
            <v>274336-B21</v>
          </cell>
          <cell r="B30" t="str">
            <v>Tape Mechanism</v>
          </cell>
          <cell r="C30" t="str">
            <v>DLT DRIVES</v>
          </cell>
          <cell r="D30" t="str">
            <v>SDLT 110 4-DRV RM ALL</v>
          </cell>
          <cell r="F30" t="str">
            <v xml:space="preserve">SUST  </v>
          </cell>
          <cell r="G30">
            <v>37986</v>
          </cell>
          <cell r="H30" t="str">
            <v>A</v>
          </cell>
          <cell r="I30" t="str">
            <v xml:space="preserve"> </v>
          </cell>
          <cell r="J30" t="str">
            <v>x</v>
          </cell>
        </row>
        <row r="31">
          <cell r="A31" t="str">
            <v>274337-B21</v>
          </cell>
          <cell r="B31" t="str">
            <v>Tape Mechanism</v>
          </cell>
          <cell r="C31" t="str">
            <v>DLT DRIVES</v>
          </cell>
          <cell r="D31" t="str">
            <v>DLT 40/80 4-DRV RM ALL</v>
          </cell>
          <cell r="F31" t="str">
            <v xml:space="preserve">SUST  </v>
          </cell>
          <cell r="G31">
            <v>37986</v>
          </cell>
          <cell r="H31" t="str">
            <v>A</v>
          </cell>
          <cell r="I31" t="str">
            <v xml:space="preserve"> </v>
          </cell>
          <cell r="J31" t="str">
            <v>x</v>
          </cell>
        </row>
        <row r="32">
          <cell r="A32" t="str">
            <v>274338-B21</v>
          </cell>
          <cell r="B32" t="str">
            <v>Tape Mechanism</v>
          </cell>
          <cell r="C32" t="str">
            <v>Rackmount Products</v>
          </cell>
          <cell r="D32" t="str">
            <v>3U Rackmount Kit All ALL</v>
          </cell>
          <cell r="F32" t="str">
            <v xml:space="preserve">SUST  </v>
          </cell>
          <cell r="G32">
            <v>38595</v>
          </cell>
          <cell r="H32" t="str">
            <v>A</v>
          </cell>
          <cell r="I32" t="str">
            <v xml:space="preserve"> </v>
          </cell>
          <cell r="J32" t="str">
            <v xml:space="preserve"> </v>
          </cell>
        </row>
        <row r="33">
          <cell r="A33" t="str">
            <v>274339-B21</v>
          </cell>
          <cell r="B33" t="str">
            <v>Tape Mechanism</v>
          </cell>
          <cell r="C33" t="str">
            <v>Rackmount Products</v>
          </cell>
          <cell r="D33" t="str">
            <v>5U Rackmount Kit All ALL</v>
          </cell>
          <cell r="F33" t="str">
            <v xml:space="preserve">SUST  </v>
          </cell>
          <cell r="G33">
            <v>38595</v>
          </cell>
          <cell r="H33" t="str">
            <v>A</v>
          </cell>
          <cell r="I33" t="str">
            <v xml:space="preserve"> </v>
          </cell>
          <cell r="J33" t="str">
            <v xml:space="preserve"> </v>
          </cell>
        </row>
        <row r="34">
          <cell r="A34" t="str">
            <v>280129-B21</v>
          </cell>
          <cell r="B34" t="str">
            <v>Tape Mechanism</v>
          </cell>
          <cell r="C34" t="str">
            <v>DLT DRIVES</v>
          </cell>
          <cell r="D34" t="str">
            <v>DLT VS80 40/80 Intrnl ALL</v>
          </cell>
          <cell r="E34" t="str">
            <v>DLT VS80 40/80 Intrnl ALL</v>
          </cell>
          <cell r="F34" t="str">
            <v xml:space="preserve">SUST  </v>
          </cell>
          <cell r="G34">
            <v>37986</v>
          </cell>
          <cell r="H34" t="str">
            <v>A</v>
          </cell>
          <cell r="I34" t="str">
            <v xml:space="preserve"> </v>
          </cell>
          <cell r="J34" t="str">
            <v>x</v>
          </cell>
        </row>
        <row r="35">
          <cell r="A35" t="str">
            <v>280129-B31</v>
          </cell>
          <cell r="B35" t="str">
            <v>Tape Mechanism</v>
          </cell>
          <cell r="C35" t="str">
            <v>DLT DRIVES</v>
          </cell>
          <cell r="D35" t="str">
            <v>DLT VS80 40/80 Extrnl INTL</v>
          </cell>
          <cell r="E35" t="str">
            <v>DLT VS80 40/80 Extrnl INTL </v>
          </cell>
          <cell r="F35" t="str">
            <v xml:space="preserve">SUST  </v>
          </cell>
          <cell r="G35">
            <v>37986</v>
          </cell>
          <cell r="H35" t="str">
            <v>A</v>
          </cell>
          <cell r="I35" t="str">
            <v xml:space="preserve"> </v>
          </cell>
          <cell r="J35" t="str">
            <v>x</v>
          </cell>
        </row>
        <row r="36">
          <cell r="A36" t="str">
            <v>283056-B21</v>
          </cell>
          <cell r="B36" t="str">
            <v>Infrastructure</v>
          </cell>
          <cell r="C36" t="str">
            <v>Fabric Switch</v>
          </cell>
          <cell r="D36" t="str">
            <v>SW SAN Swtch 2/16-EL ALL</v>
          </cell>
          <cell r="E36" t="str">
            <v/>
          </cell>
          <cell r="F36" t="str">
            <v xml:space="preserve">OBS   </v>
          </cell>
          <cell r="G36">
            <v>37832</v>
          </cell>
          <cell r="H36" t="str">
            <v>A</v>
          </cell>
          <cell r="I36" t="str">
            <v>x</v>
          </cell>
          <cell r="J36" t="str">
            <v xml:space="preserve"> </v>
          </cell>
        </row>
        <row r="37">
          <cell r="A37" t="str">
            <v>286809-B21</v>
          </cell>
          <cell r="B37" t="str">
            <v>Infrastructure</v>
          </cell>
          <cell r="C37" t="str">
            <v>Dir Hardware</v>
          </cell>
          <cell r="D37" t="str">
            <v>Stgwks SAN Dir 2/6 ALL</v>
          </cell>
          <cell r="E37" t="str">
            <v>Draco III (HP StorageWorks director 2/64 Fact Rack)</v>
          </cell>
          <cell r="F37" t="str">
            <v xml:space="preserve">SUST  </v>
          </cell>
          <cell r="G37">
            <v>38260</v>
          </cell>
          <cell r="H37" t="str">
            <v>A</v>
          </cell>
          <cell r="I37" t="str">
            <v xml:space="preserve"> </v>
          </cell>
          <cell r="J37" t="str">
            <v xml:space="preserve"> </v>
          </cell>
        </row>
        <row r="38">
          <cell r="A38" t="str">
            <v>286810-B21</v>
          </cell>
          <cell r="B38" t="str">
            <v>Infrastructure</v>
          </cell>
          <cell r="C38" t="str">
            <v>Edge Switches</v>
          </cell>
          <cell r="D38" t="str">
            <v>Stgwks SAN Edg Sw  ALL</v>
          </cell>
          <cell r="E38" t="str">
            <v>Draco III-2/32</v>
          </cell>
          <cell r="F38" t="str">
            <v xml:space="preserve">SUST  </v>
          </cell>
          <cell r="G38">
            <v>38260</v>
          </cell>
          <cell r="H38" t="str">
            <v>A</v>
          </cell>
          <cell r="I38" t="str">
            <v xml:space="preserve"> </v>
          </cell>
          <cell r="J38" t="str">
            <v xml:space="preserve"> </v>
          </cell>
        </row>
        <row r="39">
          <cell r="A39" t="str">
            <v>286811-B21</v>
          </cell>
          <cell r="B39" t="str">
            <v>Infrastructure</v>
          </cell>
          <cell r="C39" t="str">
            <v>Edge Switches</v>
          </cell>
          <cell r="D39" t="str">
            <v>Stgwks SAN Edg Sw  ALL</v>
          </cell>
          <cell r="E39" t="str">
            <v xml:space="preserve">Stgwks SAN Edg Sw ALL </v>
          </cell>
          <cell r="F39" t="str">
            <v xml:space="preserve">OBS   </v>
          </cell>
          <cell r="G39">
            <v>37591</v>
          </cell>
          <cell r="H39" t="str">
            <v>O</v>
          </cell>
          <cell r="I39" t="str">
            <v xml:space="preserve"> </v>
          </cell>
          <cell r="J39" t="str">
            <v xml:space="preserve"> </v>
          </cell>
        </row>
        <row r="40">
          <cell r="A40" t="str">
            <v>287055-B21</v>
          </cell>
          <cell r="B40" t="str">
            <v>Infrastructure</v>
          </cell>
          <cell r="C40" t="str">
            <v>Fabric Switch</v>
          </cell>
          <cell r="D40" t="str">
            <v>SAN Switch 2/16 2 Pwr ALL</v>
          </cell>
          <cell r="E40" t="str">
            <v>SAN Switch 2/16 Pwer ALL</v>
          </cell>
          <cell r="F40" t="str">
            <v xml:space="preserve">OBS   </v>
          </cell>
          <cell r="G40">
            <v>37741</v>
          </cell>
          <cell r="H40" t="str">
            <v>O</v>
          </cell>
          <cell r="I40" t="str">
            <v xml:space="preserve"> </v>
          </cell>
          <cell r="J40" t="str">
            <v xml:space="preserve"> </v>
          </cell>
        </row>
        <row r="41">
          <cell r="A41" t="str">
            <v>293360-B21</v>
          </cell>
          <cell r="B41" t="str">
            <v>Infrastructure</v>
          </cell>
          <cell r="C41" t="str">
            <v>Routers</v>
          </cell>
          <cell r="D41" t="str">
            <v>Hp SW SR2122 iSCSI rtr ALL</v>
          </cell>
          <cell r="E41" t="str">
            <v>HP SW SR2122 iSCSI router</v>
          </cell>
          <cell r="F41" t="str">
            <v xml:space="preserve">SUST  </v>
          </cell>
          <cell r="G41">
            <v>37988</v>
          </cell>
          <cell r="H41" t="str">
            <v>A</v>
          </cell>
          <cell r="I41" t="str">
            <v xml:space="preserve"> </v>
          </cell>
          <cell r="J41" t="str">
            <v>x</v>
          </cell>
        </row>
        <row r="42">
          <cell r="A42" t="str">
            <v>295513-B22</v>
          </cell>
          <cell r="B42" t="str">
            <v>Tape Mechanism</v>
          </cell>
          <cell r="C42" t="str">
            <v>DDS DRIVES</v>
          </cell>
          <cell r="D42" t="str">
            <v>12/24 DAT Drive Opal ALL</v>
          </cell>
          <cell r="E42" t="str">
            <v>12/24 DAT Drive Opal ALL </v>
          </cell>
          <cell r="F42" t="str">
            <v xml:space="preserve">SUST  </v>
          </cell>
          <cell r="G42">
            <v>37924</v>
          </cell>
          <cell r="H42" t="str">
            <v>A</v>
          </cell>
          <cell r="I42" t="str">
            <v xml:space="preserve"> </v>
          </cell>
          <cell r="J42" t="str">
            <v>x</v>
          </cell>
        </row>
        <row r="43">
          <cell r="A43" t="str">
            <v>311026-B21</v>
          </cell>
          <cell r="B43" t="str">
            <v>Infrastructure</v>
          </cell>
          <cell r="C43" t="str">
            <v>Fabric Switch</v>
          </cell>
          <cell r="D43" t="str">
            <v>SAN Switch 2/32 Pwr Pak ALL</v>
          </cell>
          <cell r="E43" t="str">
            <v>hp StorageWorks SAN Switch 2/32 Powerpak</v>
          </cell>
          <cell r="F43" t="str">
            <v xml:space="preserve">OBS   </v>
          </cell>
          <cell r="G43">
            <v>37742</v>
          </cell>
          <cell r="H43" t="str">
            <v>O</v>
          </cell>
          <cell r="I43" t="str">
            <v xml:space="preserve"> </v>
          </cell>
          <cell r="J43" t="str">
            <v xml:space="preserve"> </v>
          </cell>
        </row>
        <row r="44">
          <cell r="A44" t="str">
            <v>313455-B21</v>
          </cell>
          <cell r="B44" t="str">
            <v>Infrastructure</v>
          </cell>
          <cell r="C44" t="str">
            <v>Fabric Software</v>
          </cell>
          <cell r="D44" t="str">
            <v>2/32 Fabric Mgr Kit ALL</v>
          </cell>
          <cell r="E44" t="str">
            <v>hp StorageWorks SAN Switch 2/32 Fabric Manager</v>
          </cell>
          <cell r="F44" t="str">
            <v xml:space="preserve">EOL   </v>
          </cell>
          <cell r="G44">
            <v>37879</v>
          </cell>
          <cell r="H44" t="str">
            <v>A</v>
          </cell>
          <cell r="I44" t="str">
            <v xml:space="preserve"> </v>
          </cell>
          <cell r="J44" t="str">
            <v>x</v>
          </cell>
        </row>
        <row r="45">
          <cell r="A45" t="str">
            <v>316093-B21</v>
          </cell>
          <cell r="B45" t="str">
            <v>Infrastructure</v>
          </cell>
          <cell r="C45" t="str">
            <v>Dir Hardware</v>
          </cell>
          <cell r="D45" t="str">
            <v>HP STW DIRECTOR 2/140 ALL</v>
          </cell>
          <cell r="E45" t="str">
            <v/>
          </cell>
          <cell r="F45" t="str">
            <v xml:space="preserve">SUST  </v>
          </cell>
          <cell r="G45">
            <v>39446</v>
          </cell>
          <cell r="H45" t="str">
            <v>A</v>
          </cell>
          <cell r="I45" t="str">
            <v xml:space="preserve"> </v>
          </cell>
          <cell r="J45" t="str">
            <v xml:space="preserve"> </v>
          </cell>
        </row>
        <row r="46">
          <cell r="A46" t="str">
            <v>316094-B21</v>
          </cell>
          <cell r="B46" t="str">
            <v>Infrastructure</v>
          </cell>
          <cell r="C46" t="str">
            <v>Dir Options</v>
          </cell>
          <cell r="D46" t="str">
            <v>UPG KIT,4 PORT,UPM,HP ALL</v>
          </cell>
          <cell r="E46" t="str">
            <v>hp StorageWorks Director 2/140 upgrade kit</v>
          </cell>
          <cell r="F46" t="str">
            <v xml:space="preserve">SUST  </v>
          </cell>
          <cell r="G46">
            <v>39446</v>
          </cell>
          <cell r="H46" t="str">
            <v>A</v>
          </cell>
          <cell r="I46" t="str">
            <v xml:space="preserve"> </v>
          </cell>
          <cell r="J46" t="str">
            <v xml:space="preserve"> </v>
          </cell>
        </row>
        <row r="47">
          <cell r="A47" t="str">
            <v>316095-B21</v>
          </cell>
          <cell r="B47" t="str">
            <v>Infrastructure</v>
          </cell>
          <cell r="C47" t="str">
            <v>Edge Switches</v>
          </cell>
          <cell r="D47" t="str">
            <v>HP STW EDGE SWTC 2/24 ALL</v>
          </cell>
          <cell r="E47" t="str">
            <v>hp StorageWorks Edge switch 2/24 with 8 ports</v>
          </cell>
          <cell r="F47" t="str">
            <v xml:space="preserve">SUST  </v>
          </cell>
          <cell r="G47">
            <v>39446</v>
          </cell>
          <cell r="H47" t="str">
            <v>A</v>
          </cell>
          <cell r="I47" t="str">
            <v xml:space="preserve"> </v>
          </cell>
          <cell r="J47" t="str">
            <v xml:space="preserve"> </v>
          </cell>
        </row>
        <row r="48">
          <cell r="A48" t="str">
            <v>322118-B21</v>
          </cell>
          <cell r="B48" t="str">
            <v>Infrastructure</v>
          </cell>
          <cell r="C48" t="str">
            <v>Fabric Switch</v>
          </cell>
          <cell r="D48" t="str">
            <v>SW SAN SWITCH 2/16 BS ALL</v>
          </cell>
          <cell r="E48" t="str">
            <v>SAN Switch 2/16</v>
          </cell>
          <cell r="F48" t="str">
            <v xml:space="preserve">SUST  </v>
          </cell>
          <cell r="G48">
            <v>39506</v>
          </cell>
          <cell r="H48" t="str">
            <v>A</v>
          </cell>
          <cell r="I48" t="str">
            <v xml:space="preserve"> </v>
          </cell>
          <cell r="J48" t="str">
            <v xml:space="preserve"> </v>
          </cell>
        </row>
        <row r="49">
          <cell r="A49" t="str">
            <v>322119-B21</v>
          </cell>
          <cell r="B49" t="str">
            <v>Infrastructure</v>
          </cell>
          <cell r="C49" t="str">
            <v>Fabric Switch</v>
          </cell>
          <cell r="D49" t="str">
            <v>SW SAN SWITCH 2/16 PP ALL</v>
          </cell>
          <cell r="E49" t="str">
            <v>SAN Switch 2/16 PP</v>
          </cell>
          <cell r="F49" t="str">
            <v xml:space="preserve">SUST  </v>
          </cell>
          <cell r="G49">
            <v>39506</v>
          </cell>
          <cell r="H49" t="str">
            <v>A</v>
          </cell>
          <cell r="I49" t="str">
            <v xml:space="preserve"> </v>
          </cell>
          <cell r="J49" t="str">
            <v xml:space="preserve"> </v>
          </cell>
        </row>
        <row r="50">
          <cell r="A50" t="str">
            <v>322120-B21</v>
          </cell>
          <cell r="B50" t="str">
            <v>Infrastructure</v>
          </cell>
          <cell r="C50" t="str">
            <v>Fabric Switch</v>
          </cell>
          <cell r="D50" t="str">
            <v>SW SAN SWITCH 2/8-EL ALL</v>
          </cell>
          <cell r="E50" t="str">
            <v>SAN Switch 2/8 EL</v>
          </cell>
          <cell r="F50" t="str">
            <v xml:space="preserve">SUST  </v>
          </cell>
          <cell r="G50">
            <v>39506</v>
          </cell>
          <cell r="H50" t="str">
            <v>A</v>
          </cell>
          <cell r="I50" t="str">
            <v xml:space="preserve"> </v>
          </cell>
          <cell r="J50" t="str">
            <v xml:space="preserve"> </v>
          </cell>
        </row>
        <row r="51">
          <cell r="A51" t="str">
            <v>322121-B21</v>
          </cell>
          <cell r="B51" t="str">
            <v>Infrastructure</v>
          </cell>
          <cell r="C51" t="str">
            <v>Fabric Switch</v>
          </cell>
          <cell r="D51" t="str">
            <v>SW SAN SWITCH 2/8 PP ALL</v>
          </cell>
          <cell r="E51" t="str">
            <v>SAN Switch 2/8 PP</v>
          </cell>
          <cell r="F51" t="str">
            <v xml:space="preserve">SUST  </v>
          </cell>
          <cell r="G51">
            <v>39506</v>
          </cell>
          <cell r="H51" t="str">
            <v>A</v>
          </cell>
          <cell r="I51" t="str">
            <v xml:space="preserve"> </v>
          </cell>
          <cell r="J51" t="str">
            <v xml:space="preserve"> </v>
          </cell>
        </row>
        <row r="52">
          <cell r="A52" t="str">
            <v>332177-B21</v>
          </cell>
          <cell r="B52" t="str">
            <v>Infrastructure</v>
          </cell>
          <cell r="C52" t="str">
            <v>Core Hardware</v>
          </cell>
          <cell r="D52" t="str">
            <v>hpSWCore Swtch 2/64BS ALL</v>
          </cell>
          <cell r="E52" t="str">
            <v>SAN Switch 2/64</v>
          </cell>
          <cell r="F52" t="str">
            <v xml:space="preserve">DISC  </v>
          </cell>
          <cell r="G52">
            <v>37879</v>
          </cell>
          <cell r="H52" t="str">
            <v>A</v>
          </cell>
          <cell r="I52" t="str">
            <v xml:space="preserve"> </v>
          </cell>
          <cell r="J52" t="str">
            <v xml:space="preserve"> </v>
          </cell>
        </row>
        <row r="53">
          <cell r="A53" t="str">
            <v>332177-B22</v>
          </cell>
          <cell r="B53" t="str">
            <v>Infrastructure</v>
          </cell>
          <cell r="C53" t="str">
            <v>Core Hardware</v>
          </cell>
          <cell r="D53" t="str">
            <v>Core Switch hp SW 2/64 ALL</v>
          </cell>
          <cell r="F53" t="str">
            <v>New</v>
          </cell>
          <cell r="G53">
            <v>38260</v>
          </cell>
          <cell r="H53" t="str">
            <v>A</v>
          </cell>
        </row>
        <row r="54">
          <cell r="A54" t="str">
            <v>332178-B21</v>
          </cell>
          <cell r="B54" t="str">
            <v>Infrastructure</v>
          </cell>
          <cell r="C54" t="str">
            <v>Core Hardware</v>
          </cell>
          <cell r="D54" t="str">
            <v>hpSWCore Swtch 2/64PP ALL</v>
          </cell>
          <cell r="E54" t="str">
            <v>SAN Switch 2/64 PP</v>
          </cell>
          <cell r="F54" t="str">
            <v xml:space="preserve">DISC  </v>
          </cell>
          <cell r="G54">
            <v>37879</v>
          </cell>
          <cell r="H54" t="str">
            <v>A</v>
          </cell>
          <cell r="I54" t="str">
            <v xml:space="preserve"> </v>
          </cell>
          <cell r="J54" t="str">
            <v xml:space="preserve"> </v>
          </cell>
        </row>
        <row r="55">
          <cell r="A55" t="str">
            <v>332178-B22</v>
          </cell>
          <cell r="B55" t="str">
            <v>Infrastructure</v>
          </cell>
          <cell r="C55" t="str">
            <v>Core Hardware</v>
          </cell>
          <cell r="D55" t="str">
            <v>Core Swtch hp SW 2/64 power pak ALL</v>
          </cell>
          <cell r="F55" t="str">
            <v xml:space="preserve">NEW   </v>
          </cell>
          <cell r="G55">
            <v>38260</v>
          </cell>
          <cell r="H55" t="str">
            <v>A</v>
          </cell>
        </row>
        <row r="56">
          <cell r="A56" t="str">
            <v>333764-B21</v>
          </cell>
          <cell r="B56" t="str">
            <v>Infrastructure</v>
          </cell>
          <cell r="C56" t="str">
            <v>Fabric Switch</v>
          </cell>
          <cell r="D56" t="str">
            <v>hpSW SAN SWCH 2/32 PP ALL</v>
          </cell>
          <cell r="E56" t="str">
            <v>SAN Switch 2/32 PP</v>
          </cell>
          <cell r="F56" t="str">
            <v xml:space="preserve">SUST  </v>
          </cell>
          <cell r="G56">
            <v>38472</v>
          </cell>
          <cell r="H56" t="str">
            <v>A</v>
          </cell>
          <cell r="I56" t="str">
            <v xml:space="preserve"> </v>
          </cell>
          <cell r="J56" t="str">
            <v xml:space="preserve"> </v>
          </cell>
        </row>
        <row r="57">
          <cell r="A57" t="str">
            <v>334883-B21</v>
          </cell>
          <cell r="B57" t="str">
            <v>Infrastructure</v>
          </cell>
          <cell r="C57" t="str">
            <v>Core Options</v>
          </cell>
          <cell r="D57" t="str">
            <v>HP SW CORSWTCH BL16P2G ALL</v>
          </cell>
          <cell r="E57" t="str">
            <v>Core blade for 64 ports switch</v>
          </cell>
          <cell r="F57" t="str">
            <v xml:space="preserve">SUST  </v>
          </cell>
          <cell r="G57">
            <v>38472</v>
          </cell>
          <cell r="H57" t="str">
            <v>A</v>
          </cell>
          <cell r="I57" t="str">
            <v xml:space="preserve"> </v>
          </cell>
          <cell r="J57" t="str">
            <v xml:space="preserve"> </v>
          </cell>
        </row>
        <row r="58">
          <cell r="A58" t="str">
            <v>335701-B21</v>
          </cell>
          <cell r="B58" t="str">
            <v>Infrastructure</v>
          </cell>
          <cell r="C58" t="str">
            <v>Dir Options</v>
          </cell>
          <cell r="D58" t="str">
            <v>HA-Fabric Manager Server ALL</v>
          </cell>
          <cell r="E58" t="str">
            <v/>
          </cell>
          <cell r="F58" t="str">
            <v xml:space="preserve">NEW   </v>
          </cell>
          <cell r="G58">
            <v>38533</v>
          </cell>
          <cell r="H58" t="str">
            <v>A</v>
          </cell>
          <cell r="I58" t="str">
            <v xml:space="preserve"> </v>
          </cell>
          <cell r="J58" t="str">
            <v xml:space="preserve"> </v>
          </cell>
        </row>
        <row r="59">
          <cell r="A59" t="str">
            <v>335701-B21</v>
          </cell>
          <cell r="C59" t="str">
            <v>Dir Options</v>
          </cell>
          <cell r="E59" t="str">
            <v>HA-Fabric Manager Server</v>
          </cell>
          <cell r="F59" t="str">
            <v xml:space="preserve">NEW   </v>
          </cell>
          <cell r="G59">
            <v>38533</v>
          </cell>
        </row>
        <row r="60">
          <cell r="A60" t="str">
            <v>337699-291</v>
          </cell>
          <cell r="B60" t="str">
            <v>Tape Mechanism</v>
          </cell>
          <cell r="C60" t="str">
            <v>DLT VS80</v>
          </cell>
          <cell r="D60" t="str">
            <v>DLT VS 80 External Drive Kit JPN2</v>
          </cell>
          <cell r="F60" t="str">
            <v xml:space="preserve">PLAN  </v>
          </cell>
          <cell r="G60">
            <v>38595</v>
          </cell>
        </row>
        <row r="61">
          <cell r="A61" t="str">
            <v>337699-B22</v>
          </cell>
          <cell r="B61" t="str">
            <v>Tape Mechanism</v>
          </cell>
          <cell r="C61" t="str">
            <v>DLT VS80</v>
          </cell>
          <cell r="D61" t="str">
            <v>DLT VS 80 External Drive Kit ALL</v>
          </cell>
          <cell r="F61" t="str">
            <v xml:space="preserve">PLAN  </v>
          </cell>
          <cell r="G61">
            <v>38595</v>
          </cell>
        </row>
        <row r="62">
          <cell r="A62" t="str">
            <v>337699-B31</v>
          </cell>
          <cell r="B62" t="str">
            <v>Tape Mechanism</v>
          </cell>
          <cell r="C62" t="str">
            <v>DLT VS80</v>
          </cell>
          <cell r="D62" t="str">
            <v>DLT VS 80 External Drive Kit INTL</v>
          </cell>
          <cell r="F62" t="str">
            <v xml:space="preserve">PLAN  </v>
          </cell>
          <cell r="G62">
            <v>38595</v>
          </cell>
        </row>
        <row r="63">
          <cell r="A63" t="str">
            <v>344181-B21</v>
          </cell>
          <cell r="B63" t="str">
            <v>Infrastructure</v>
          </cell>
          <cell r="C63" t="str">
            <v>Fabric Switch</v>
          </cell>
          <cell r="D63" t="str">
            <v>FC SWITCH, 2/16-EL ALL</v>
          </cell>
          <cell r="E63" t="str">
            <v xml:space="preserve">Brocade 16 Port FC Switch, Field Rack </v>
          </cell>
          <cell r="F63" t="str">
            <v xml:space="preserve">NEW   </v>
          </cell>
          <cell r="G63">
            <v>38260</v>
          </cell>
          <cell r="H63" t="str">
            <v>A</v>
          </cell>
          <cell r="I63" t="str">
            <v xml:space="preserve"> </v>
          </cell>
          <cell r="J63" t="str">
            <v xml:space="preserve"> </v>
          </cell>
        </row>
        <row r="64">
          <cell r="A64" t="str">
            <v>345690-B21</v>
          </cell>
          <cell r="B64" t="str">
            <v>Infrastructure</v>
          </cell>
          <cell r="C64" t="str">
            <v>Dir Software</v>
          </cell>
          <cell r="D64" t="str">
            <v>HP STGWK FAB MGR V4.0 ALL</v>
          </cell>
          <cell r="E64" t="str">
            <v/>
          </cell>
          <cell r="F64" t="str">
            <v xml:space="preserve">NEW   </v>
          </cell>
          <cell r="G64">
            <v>38260</v>
          </cell>
          <cell r="H64" t="str">
            <v>A</v>
          </cell>
          <cell r="I64" t="str">
            <v xml:space="preserve"> </v>
          </cell>
          <cell r="J64" t="str">
            <v xml:space="preserve"> </v>
          </cell>
        </row>
        <row r="65">
          <cell r="A65" t="str">
            <v>345690-B21</v>
          </cell>
          <cell r="C65" t="str">
            <v>Dir Software</v>
          </cell>
          <cell r="E65" t="str">
            <v>HP STGWK FAB MGR V4.0</v>
          </cell>
          <cell r="F65" t="str">
            <v xml:space="preserve">NEW   </v>
          </cell>
          <cell r="G65">
            <v>38260</v>
          </cell>
        </row>
        <row r="66">
          <cell r="A66" t="str">
            <v>345691-B21</v>
          </cell>
          <cell r="B66" t="str">
            <v>Infrastructure</v>
          </cell>
          <cell r="C66" t="str">
            <v>Dir Software</v>
          </cell>
          <cell r="D66" t="str">
            <v>FAB MGR 3.X-4.X UPG ALL</v>
          </cell>
          <cell r="E66" t="str">
            <v/>
          </cell>
          <cell r="F66" t="str">
            <v xml:space="preserve">NEW   </v>
          </cell>
          <cell r="G66">
            <v>38260</v>
          </cell>
          <cell r="H66" t="str">
            <v>A</v>
          </cell>
          <cell r="I66" t="str">
            <v xml:space="preserve"> </v>
          </cell>
          <cell r="J66" t="str">
            <v xml:space="preserve"> </v>
          </cell>
        </row>
        <row r="67">
          <cell r="A67" t="str">
            <v>345691-B21</v>
          </cell>
          <cell r="C67" t="str">
            <v>Dir Software</v>
          </cell>
          <cell r="E67" t="str">
            <v>FAB MGR 3.X-4.X UPG</v>
          </cell>
          <cell r="F67" t="str">
            <v xml:space="preserve">NEW   </v>
          </cell>
          <cell r="G67">
            <v>38260</v>
          </cell>
        </row>
        <row r="68">
          <cell r="A68" t="str">
            <v>348406-B21</v>
          </cell>
          <cell r="B68" t="str">
            <v>Infrastructure</v>
          </cell>
          <cell r="C68" t="str">
            <v>Edge Switches</v>
          </cell>
          <cell r="D68" t="str">
            <v>EDGE SWITCH 2/12 ALL</v>
          </cell>
          <cell r="G68">
            <v>38306</v>
          </cell>
        </row>
        <row r="69">
          <cell r="A69" t="str">
            <v>350544-B21</v>
          </cell>
          <cell r="B69" t="str">
            <v>Tape Mechanism</v>
          </cell>
          <cell r="C69" t="str">
            <v>ULTRIUM DRIVES</v>
          </cell>
          <cell r="D69" t="str">
            <v>Ultrium 215 Mod 1 RM All ALL</v>
          </cell>
          <cell r="F69" t="str">
            <v>New</v>
          </cell>
          <cell r="G69">
            <v>39769</v>
          </cell>
        </row>
        <row r="70">
          <cell r="A70" t="str">
            <v>350545-B21</v>
          </cell>
          <cell r="B70" t="str">
            <v>Tape Mechanism</v>
          </cell>
          <cell r="C70" t="str">
            <v>ULTRIUM DRIVES</v>
          </cell>
          <cell r="D70" t="str">
            <v>Ultrium 230 Mod1 RM All ALL</v>
          </cell>
          <cell r="F70" t="str">
            <v>New</v>
          </cell>
          <cell r="G70">
            <v>39769</v>
          </cell>
        </row>
        <row r="71">
          <cell r="A71" t="str">
            <v>350546-B21</v>
          </cell>
          <cell r="B71" t="str">
            <v>Tape Mechanism</v>
          </cell>
          <cell r="C71" t="str">
            <v>ULTRIUM DRIVES</v>
          </cell>
          <cell r="D71" t="str">
            <v>Ultruim 460 Mod 1 RM All ALL</v>
          </cell>
          <cell r="F71" t="str">
            <v>New</v>
          </cell>
          <cell r="G71">
            <v>39769</v>
          </cell>
        </row>
        <row r="72">
          <cell r="A72" t="str">
            <v>A5624A</v>
          </cell>
          <cell r="B72" t="str">
            <v>Infrastructure</v>
          </cell>
          <cell r="C72" t="str">
            <v/>
          </cell>
          <cell r="D72" t="str">
            <v/>
          </cell>
          <cell r="E72" t="str">
            <v xml:space="preserve">Brocade 16 Port FC Switch, Field Rack </v>
          </cell>
          <cell r="F72" t="str">
            <v>Not NSS RAS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</row>
        <row r="73">
          <cell r="A73" t="str">
            <v>A5625A</v>
          </cell>
          <cell r="B73" t="str">
            <v>Infrastructure</v>
          </cell>
          <cell r="C73" t="str">
            <v/>
          </cell>
          <cell r="D73" t="str">
            <v/>
          </cell>
          <cell r="E73" t="str">
            <v xml:space="preserve">Brocade 8 Port FC Switch, Field Rack </v>
          </cell>
          <cell r="F73" t="str">
            <v>Not NSS RAS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</row>
        <row r="74">
          <cell r="A74" t="str">
            <v>A5667A</v>
          </cell>
          <cell r="B74" t="str">
            <v>Infrastructure</v>
          </cell>
          <cell r="C74" t="str">
            <v/>
          </cell>
          <cell r="D74" t="str">
            <v/>
          </cell>
          <cell r="E74" t="str">
            <v xml:space="preserve">Brocade 8 Port FC Switch, Field Rack </v>
          </cell>
          <cell r="F74" t="str">
            <v>Not NSS RAS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</row>
        <row r="75">
          <cell r="A75" t="str">
            <v>A6509A</v>
          </cell>
          <cell r="B75" t="str">
            <v>Infrastructure</v>
          </cell>
          <cell r="C75" t="str">
            <v>Core Hardware</v>
          </cell>
          <cell r="D75" t="str">
            <v>HP Brocade 12000 FC Switch Field Rack</v>
          </cell>
          <cell r="E75" t="str">
            <v>HP StorageWorks Core Switch 2/64</v>
          </cell>
          <cell r="F75" t="str">
            <v xml:space="preserve">DISC  </v>
          </cell>
          <cell r="G75">
            <v>37741</v>
          </cell>
          <cell r="H75" t="str">
            <v>A</v>
          </cell>
          <cell r="I75" t="str">
            <v xml:space="preserve"> </v>
          </cell>
          <cell r="J75" t="str">
            <v xml:space="preserve"> </v>
          </cell>
        </row>
        <row r="76">
          <cell r="A76" t="str">
            <v>A6510A</v>
          </cell>
          <cell r="B76" t="str">
            <v>Infrastructure</v>
          </cell>
          <cell r="C76" t="str">
            <v>Core Options</v>
          </cell>
          <cell r="D76" t="str">
            <v>HP Brocade 12000 Switch 16 port upg card</v>
          </cell>
          <cell r="E76" t="str">
            <v>HP Brocade 16 port slot upgrade</v>
          </cell>
          <cell r="F76" t="str">
            <v xml:space="preserve">DISC  </v>
          </cell>
          <cell r="G76">
            <v>37741</v>
          </cell>
          <cell r="H76" t="str">
            <v>A</v>
          </cell>
          <cell r="I76" t="str">
            <v xml:space="preserve"> </v>
          </cell>
          <cell r="J76" t="str">
            <v xml:space="preserve"> </v>
          </cell>
        </row>
        <row r="77">
          <cell r="A77" t="str">
            <v>A6534B</v>
          </cell>
          <cell r="B77" t="str">
            <v>Infrastructure</v>
          </cell>
          <cell r="C77" t="str">
            <v>Dir Hardware</v>
          </cell>
          <cell r="D77" t="str">
            <v>HP StorageWorks director 2/64 Field Rack</v>
          </cell>
          <cell r="E77" t="str">
            <v>HP StorageWorks Director 64</v>
          </cell>
          <cell r="F77" t="str">
            <v xml:space="preserve">OBS   </v>
          </cell>
          <cell r="G77">
            <v>37773</v>
          </cell>
          <cell r="H77" t="str">
            <v>O</v>
          </cell>
          <cell r="I77" t="str">
            <v xml:space="preserve"> </v>
          </cell>
          <cell r="J77" t="str">
            <v xml:space="preserve"> </v>
          </cell>
        </row>
        <row r="78">
          <cell r="A78" t="str">
            <v>A6534BZ</v>
          </cell>
          <cell r="B78" t="str">
            <v>Infrastructure</v>
          </cell>
          <cell r="C78" t="str">
            <v>Dir Hardware</v>
          </cell>
          <cell r="D78" t="str">
            <v>HP StorageWorks director 2/64 Fact Rack</v>
          </cell>
          <cell r="E78" t="str">
            <v>HP StorageWorks Director 64</v>
          </cell>
          <cell r="F78" t="str">
            <v xml:space="preserve">OBS   </v>
          </cell>
          <cell r="G78">
            <v>37773</v>
          </cell>
          <cell r="H78" t="str">
            <v>O</v>
          </cell>
          <cell r="I78" t="str">
            <v xml:space="preserve"> </v>
          </cell>
          <cell r="J78" t="str">
            <v xml:space="preserve"> </v>
          </cell>
        </row>
        <row r="79">
          <cell r="A79" t="str">
            <v>A7283A</v>
          </cell>
          <cell r="B79" t="str">
            <v>Infrastructure</v>
          </cell>
          <cell r="C79" t="str">
            <v>Edge Switches</v>
          </cell>
          <cell r="D79" t="str">
            <v>HP StorageWorks edge switch 2/32</v>
          </cell>
          <cell r="E79" t="str">
            <v>HP StorageWorks Edge Switch 2/32</v>
          </cell>
          <cell r="F79" t="str">
            <v xml:space="preserve">OBS   </v>
          </cell>
          <cell r="G79">
            <v>37773</v>
          </cell>
          <cell r="H79" t="str">
            <v>O</v>
          </cell>
          <cell r="I79" t="str">
            <v xml:space="preserve"> </v>
          </cell>
          <cell r="J79" t="str">
            <v xml:space="preserve"> </v>
          </cell>
        </row>
        <row r="80">
          <cell r="A80" t="str">
            <v>A7284A</v>
          </cell>
          <cell r="B80" t="str">
            <v>Infrastructure</v>
          </cell>
          <cell r="C80" t="str">
            <v>Edge Switches</v>
          </cell>
          <cell r="D80" t="str">
            <v>hp StorageWorks Edge Switch 2/16</v>
          </cell>
          <cell r="E80" t="str">
            <v>HP StorageWorks Edge Switch 2/16</v>
          </cell>
          <cell r="F80" t="str">
            <v xml:space="preserve">OBS   </v>
          </cell>
          <cell r="G80">
            <v>37833</v>
          </cell>
          <cell r="H80" t="str">
            <v>A</v>
          </cell>
          <cell r="I80" t="str">
            <v>x</v>
          </cell>
          <cell r="J80" t="str">
            <v xml:space="preserve"> </v>
          </cell>
        </row>
        <row r="81">
          <cell r="A81" t="str">
            <v>A7326A</v>
          </cell>
          <cell r="B81" t="str">
            <v>Infrastructure</v>
          </cell>
          <cell r="C81" t="str">
            <v/>
          </cell>
          <cell r="D81" t="str">
            <v/>
          </cell>
          <cell r="E81" t="str">
            <v>HP SureStore FC Switch 6164</v>
          </cell>
          <cell r="F81" t="str">
            <v>Not NSS RAS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</row>
        <row r="82">
          <cell r="A82" t="str">
            <v>A7326AZ</v>
          </cell>
          <cell r="B82" t="str">
            <v>Infrastructure</v>
          </cell>
          <cell r="C82" t="str">
            <v/>
          </cell>
          <cell r="D82" t="str">
            <v/>
          </cell>
          <cell r="E82" t="str">
            <v>HP SureStore FC Switch 6164</v>
          </cell>
          <cell r="F82" t="str">
            <v>Not NSS RAS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</row>
        <row r="83">
          <cell r="A83" t="str">
            <v>A7340A</v>
          </cell>
          <cell r="B83" t="str">
            <v>Infrastructure</v>
          </cell>
          <cell r="C83" t="str">
            <v>Fabric Switch</v>
          </cell>
          <cell r="D83" t="str">
            <v>HP FC 1Gb/2Gb Switch 16B, Field Rack</v>
          </cell>
          <cell r="E83" t="str">
            <v/>
          </cell>
          <cell r="F83" t="str">
            <v xml:space="preserve">OBS   </v>
          </cell>
          <cell r="G83">
            <v>37741</v>
          </cell>
          <cell r="H83" t="str">
            <v>O</v>
          </cell>
          <cell r="I83" t="str">
            <v xml:space="preserve"> </v>
          </cell>
          <cell r="J83" t="str">
            <v xml:space="preserve"> </v>
          </cell>
        </row>
        <row r="84">
          <cell r="A84" t="str">
            <v>A7340AZ</v>
          </cell>
          <cell r="B84" t="str">
            <v>Infrastructure</v>
          </cell>
          <cell r="C84" t="str">
            <v>Fabric Switch</v>
          </cell>
          <cell r="D84" t="str">
            <v>HP FC 1Gb/2Gb Switch 16B, Factory Rack</v>
          </cell>
          <cell r="E84" t="str">
            <v/>
          </cell>
          <cell r="F84" t="str">
            <v xml:space="preserve">OBS   </v>
          </cell>
          <cell r="G84">
            <v>37741</v>
          </cell>
          <cell r="H84" t="str">
            <v>O</v>
          </cell>
          <cell r="I84" t="str">
            <v xml:space="preserve"> </v>
          </cell>
          <cell r="J84" t="str">
            <v xml:space="preserve"> </v>
          </cell>
        </row>
        <row r="85">
          <cell r="A85" t="str">
            <v>A7346A</v>
          </cell>
          <cell r="B85" t="str">
            <v>Infrastructure</v>
          </cell>
          <cell r="C85" t="str">
            <v>Fabric Switch</v>
          </cell>
          <cell r="D85" t="str">
            <v>HP FC 1Gb/2Gb Entry Switch 8B, Field Rk</v>
          </cell>
          <cell r="E85" t="str">
            <v>HP Surestore FC 1GB/2GB Switch 8 ports-Entry Switch</v>
          </cell>
          <cell r="F85" t="str">
            <v xml:space="preserve">OBS   </v>
          </cell>
          <cell r="G85">
            <v>37741</v>
          </cell>
          <cell r="H85" t="str">
            <v>A</v>
          </cell>
          <cell r="I85" t="str">
            <v>x</v>
          </cell>
          <cell r="J85" t="str">
            <v xml:space="preserve"> </v>
          </cell>
        </row>
        <row r="86">
          <cell r="A86" t="str">
            <v>A7346AZ</v>
          </cell>
          <cell r="B86" t="str">
            <v>Infrastructure</v>
          </cell>
          <cell r="C86" t="str">
            <v>Fabric Switch</v>
          </cell>
          <cell r="D86" t="str">
            <v>HP FC 1Gb/2Gb Entry Switch 8B,Factory Rk</v>
          </cell>
          <cell r="E86" t="str">
            <v>HP Surestore FC 1GB/2GB Switch 8 ports-Entry Switch</v>
          </cell>
          <cell r="F86" t="str">
            <v xml:space="preserve">OBS   </v>
          </cell>
          <cell r="G86">
            <v>37741</v>
          </cell>
          <cell r="H86" t="str">
            <v>A</v>
          </cell>
          <cell r="I86" t="str">
            <v>x</v>
          </cell>
          <cell r="J86" t="str">
            <v xml:space="preserve"> </v>
          </cell>
        </row>
        <row r="87">
          <cell r="A87" t="str">
            <v>A7347A</v>
          </cell>
          <cell r="B87" t="str">
            <v>Infrastructure</v>
          </cell>
          <cell r="C87" t="str">
            <v>Fabric Switch</v>
          </cell>
          <cell r="D87" t="str">
            <v>HP FC 1Gb/2Gb Switch 8B, Field rack</v>
          </cell>
          <cell r="E87" t="str">
            <v>HP Surestore FC 1GB/2GB Switch 8 ports</v>
          </cell>
          <cell r="F87" t="str">
            <v xml:space="preserve">OBS   </v>
          </cell>
          <cell r="G87">
            <v>37741</v>
          </cell>
          <cell r="H87" t="str">
            <v>O</v>
          </cell>
          <cell r="I87" t="str">
            <v xml:space="preserve"> </v>
          </cell>
          <cell r="J87" t="str">
            <v xml:space="preserve"> </v>
          </cell>
        </row>
        <row r="88">
          <cell r="A88" t="str">
            <v>A7347AZ</v>
          </cell>
          <cell r="B88" t="str">
            <v>Infrastructure</v>
          </cell>
          <cell r="C88" t="str">
            <v>Fabric Switch</v>
          </cell>
          <cell r="D88" t="str">
            <v>HP FC 1Gb/2Gb Switch 8B,Factory Rack</v>
          </cell>
          <cell r="E88" t="str">
            <v>HP Surestore FC 1GB/2GB Switch 8 ports</v>
          </cell>
          <cell r="F88" t="str">
            <v xml:space="preserve">DISC  </v>
          </cell>
          <cell r="G88">
            <v>37741</v>
          </cell>
          <cell r="H88" t="str">
            <v>A</v>
          </cell>
          <cell r="I88" t="str">
            <v xml:space="preserve"> </v>
          </cell>
          <cell r="J88" t="str">
            <v xml:space="preserve"> </v>
          </cell>
        </row>
        <row r="89">
          <cell r="A89" t="str">
            <v>C1354A</v>
          </cell>
          <cell r="B89" t="str">
            <v>Tape Mechanism</v>
          </cell>
          <cell r="C89" t="str">
            <v>Tape Arrays</v>
          </cell>
          <cell r="D89" t="str">
            <v>HP SureStore Tape Array 5500</v>
          </cell>
          <cell r="F89" t="str">
            <v xml:space="preserve">OBS   </v>
          </cell>
          <cell r="G89">
            <v>37651</v>
          </cell>
          <cell r="H89" t="str">
            <v>O</v>
          </cell>
        </row>
        <row r="90">
          <cell r="A90" t="str">
            <v>C1556D</v>
          </cell>
          <cell r="B90" t="str">
            <v>Tape Mechanism</v>
          </cell>
          <cell r="C90" t="str">
            <v>DDS DRIVES</v>
          </cell>
          <cell r="D90" t="str">
            <v>HP SureStore DAT24e 24GB Ext Tape Drive</v>
          </cell>
          <cell r="E90" t="str">
            <v>HP SureStore DAT 24e 24GB Ext Tape Drive</v>
          </cell>
          <cell r="F90" t="str">
            <v xml:space="preserve">SUST  </v>
          </cell>
          <cell r="G90">
            <v>38199</v>
          </cell>
          <cell r="H90" t="str">
            <v>A</v>
          </cell>
          <cell r="I90" t="str">
            <v xml:space="preserve"> </v>
          </cell>
          <cell r="J90" t="str">
            <v xml:space="preserve"> </v>
          </cell>
        </row>
        <row r="91">
          <cell r="A91" t="str">
            <v>C5653C</v>
          </cell>
          <cell r="B91" t="str">
            <v>Tape Mechanism</v>
          </cell>
          <cell r="C91" t="str">
            <v>DDS DRIVES</v>
          </cell>
          <cell r="D91" t="str">
            <v>HP SureStore DAT24eU 24GB Ext Tape Drive</v>
          </cell>
          <cell r="E91" t="str">
            <v>HP SureStore DAT 24eU 24GB Ext Tape Drive</v>
          </cell>
          <cell r="F91" t="str">
            <v xml:space="preserve">SUST  </v>
          </cell>
          <cell r="G91">
            <v>38199</v>
          </cell>
          <cell r="H91" t="str">
            <v>A</v>
          </cell>
          <cell r="I91" t="str">
            <v xml:space="preserve"> </v>
          </cell>
          <cell r="J91" t="str">
            <v xml:space="preserve"> </v>
          </cell>
        </row>
        <row r="92">
          <cell r="A92" t="str">
            <v>C5687A</v>
          </cell>
          <cell r="B92" t="str">
            <v>Tape Mechanism</v>
          </cell>
          <cell r="C92" t="str">
            <v/>
          </cell>
          <cell r="D92" t="str">
            <v/>
          </cell>
          <cell r="E92" t="str">
            <v xml:space="preserve">HP SureStore DAT40e 40GB Ext UNIX comp </v>
          </cell>
          <cell r="F92" t="str">
            <v>Not NSS RAS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</row>
        <row r="93">
          <cell r="A93" t="str">
            <v>C5687B</v>
          </cell>
          <cell r="B93" t="str">
            <v>Tape Mechanism</v>
          </cell>
          <cell r="C93" t="str">
            <v>DDS DRIVES</v>
          </cell>
          <cell r="D93" t="str">
            <v>HP SureStore DAT40e 40GB Ext UNIX comp</v>
          </cell>
          <cell r="E93" t="str">
            <v>HP SureStore DAT40e 40GB Ext UNIX comp</v>
          </cell>
          <cell r="F93" t="str">
            <v xml:space="preserve">EOL   </v>
          </cell>
          <cell r="G93">
            <v>37894</v>
          </cell>
          <cell r="H93" t="str">
            <v>A</v>
          </cell>
          <cell r="I93" t="str">
            <v xml:space="preserve"> </v>
          </cell>
          <cell r="J93" t="str">
            <v>x</v>
          </cell>
        </row>
        <row r="94">
          <cell r="A94" t="str">
            <v>C5687C</v>
          </cell>
          <cell r="B94" t="str">
            <v>Tape Mechanism</v>
          </cell>
          <cell r="C94" t="str">
            <v>DDS DRIVES</v>
          </cell>
          <cell r="D94" t="str">
            <v>HP StorageWorks DAT 40e 40GB Ext. Tape D</v>
          </cell>
          <cell r="E94" t="str">
            <v/>
          </cell>
          <cell r="F94" t="str">
            <v xml:space="preserve">SUST  </v>
          </cell>
          <cell r="G94">
            <v>38929</v>
          </cell>
          <cell r="H94" t="str">
            <v>A</v>
          </cell>
          <cell r="I94" t="str">
            <v xml:space="preserve"> </v>
          </cell>
          <cell r="J94" t="str">
            <v xml:space="preserve"> </v>
          </cell>
        </row>
        <row r="95">
          <cell r="A95" t="str">
            <v>C5725A</v>
          </cell>
          <cell r="B95" t="str">
            <v>Tape Mechanism</v>
          </cell>
          <cell r="C95" t="str">
            <v>DLT DRIVES</v>
          </cell>
          <cell r="D95" t="str">
            <v>HP SureStore DLT80i Internal Tape Drive</v>
          </cell>
          <cell r="E95" t="str">
            <v>HP DLT 80i Internal Tape Drive</v>
          </cell>
          <cell r="F95" t="str">
            <v xml:space="preserve">SUST  </v>
          </cell>
          <cell r="G95">
            <v>37986</v>
          </cell>
          <cell r="H95" t="str">
            <v>A</v>
          </cell>
          <cell r="I95" t="str">
            <v xml:space="preserve"> </v>
          </cell>
          <cell r="J95" t="str">
            <v>x</v>
          </cell>
        </row>
        <row r="96">
          <cell r="A96" t="str">
            <v>C5726A</v>
          </cell>
          <cell r="B96" t="str">
            <v>Tape Mechanism</v>
          </cell>
          <cell r="C96" t="str">
            <v>DLT DRIVES</v>
          </cell>
          <cell r="D96" t="str">
            <v>HP SureStore DLT80e</v>
          </cell>
          <cell r="E96" t="str">
            <v xml:space="preserve">HP SureStore DLT80e </v>
          </cell>
          <cell r="F96" t="str">
            <v xml:space="preserve">SUST  </v>
          </cell>
          <cell r="G96">
            <v>37986</v>
          </cell>
          <cell r="H96" t="str">
            <v>A</v>
          </cell>
          <cell r="I96" t="str">
            <v xml:space="preserve"> </v>
          </cell>
          <cell r="J96" t="str">
            <v>x</v>
          </cell>
        </row>
        <row r="97">
          <cell r="A97" t="str">
            <v>C6525A</v>
          </cell>
          <cell r="B97" t="str">
            <v>Tape Mechanism</v>
          </cell>
          <cell r="C97" t="str">
            <v/>
          </cell>
          <cell r="D97" t="str">
            <v/>
          </cell>
          <cell r="E97" t="str">
            <v xml:space="preserve">HP SureStore DAT24k Tape Drive </v>
          </cell>
          <cell r="F97" t="str">
            <v>Not NSS RAS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</row>
        <row r="98">
          <cell r="A98" t="str">
            <v>C6529A</v>
          </cell>
          <cell r="B98" t="str">
            <v>Tape Mechanism</v>
          </cell>
          <cell r="C98" t="str">
            <v/>
          </cell>
          <cell r="D98" t="str">
            <v/>
          </cell>
          <cell r="E98" t="str">
            <v xml:space="preserve">HP SureStore DLT 80k Tape Drive </v>
          </cell>
          <cell r="F98" t="str">
            <v>Not NSS RAS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</row>
        <row r="99">
          <cell r="A99" t="str">
            <v>C6541A</v>
          </cell>
          <cell r="B99" t="str">
            <v>Tape Mechanism</v>
          </cell>
          <cell r="C99" t="str">
            <v/>
          </cell>
          <cell r="D99" t="str">
            <v/>
          </cell>
          <cell r="E99" t="str">
            <v xml:space="preserve">HP SureStore DAT40k Tape Drive </v>
          </cell>
          <cell r="F99" t="str">
            <v>Not NSS RAS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</row>
        <row r="100">
          <cell r="A100" t="str">
            <v>C7395B</v>
          </cell>
          <cell r="B100" t="str">
            <v>Tape Mechanism</v>
          </cell>
          <cell r="C100" t="str">
            <v>ULTRIUM DRIVES</v>
          </cell>
          <cell r="D100" t="str">
            <v>HP Ultrium 230 TR Dove Grey Tape Drive</v>
          </cell>
          <cell r="E100" t="str">
            <v>HP Trade-Ready Ultrium 230 - dove grey</v>
          </cell>
          <cell r="F100" t="str">
            <v xml:space="preserve">SUST  </v>
          </cell>
          <cell r="G100">
            <v>38595</v>
          </cell>
          <cell r="H100" t="str">
            <v>A</v>
          </cell>
          <cell r="I100" t="str">
            <v xml:space="preserve"> </v>
          </cell>
          <cell r="J100" t="str">
            <v xml:space="preserve"> </v>
          </cell>
        </row>
        <row r="101">
          <cell r="A101" t="str">
            <v>C7396B</v>
          </cell>
          <cell r="B101" t="str">
            <v>Tape Mechanism</v>
          </cell>
          <cell r="C101" t="str">
            <v>ULTRIUM DRIVES</v>
          </cell>
          <cell r="D101" t="str">
            <v>HP Ultrium 230 TR White Tape Drive</v>
          </cell>
          <cell r="E101" t="str">
            <v>HP Trade-Ready Ultrium 230 - white </v>
          </cell>
          <cell r="F101" t="str">
            <v xml:space="preserve">SUST  </v>
          </cell>
          <cell r="G101">
            <v>38595</v>
          </cell>
          <cell r="H101" t="str">
            <v>A</v>
          </cell>
          <cell r="I101" t="str">
            <v xml:space="preserve"> </v>
          </cell>
          <cell r="J101" t="str">
            <v xml:space="preserve"> </v>
          </cell>
        </row>
        <row r="102">
          <cell r="A102" t="str">
            <v>C7400A</v>
          </cell>
          <cell r="B102" t="str">
            <v>Tape Mechanism</v>
          </cell>
          <cell r="C102" t="str">
            <v>ULTRIUM DRIVES</v>
          </cell>
          <cell r="D102" t="str">
            <v>HP SureStore Ultrium 230 Internal Drive</v>
          </cell>
          <cell r="E102" t="str">
            <v>HP Ultrium 230i Internal Tape Drive</v>
          </cell>
          <cell r="F102" t="str">
            <v xml:space="preserve">SUST  </v>
          </cell>
          <cell r="G102">
            <v>37955</v>
          </cell>
          <cell r="H102" t="str">
            <v>A</v>
          </cell>
          <cell r="I102" t="str">
            <v xml:space="preserve"> </v>
          </cell>
          <cell r="J102" t="str">
            <v>x</v>
          </cell>
        </row>
        <row r="103">
          <cell r="A103" t="str">
            <v>C7401A</v>
          </cell>
          <cell r="B103" t="str">
            <v>Tape Mechanism</v>
          </cell>
          <cell r="C103" t="str">
            <v/>
          </cell>
          <cell r="D103" t="str">
            <v/>
          </cell>
          <cell r="E103" t="str">
            <v xml:space="preserve">HP SureStore Ultrium 230 Ext Tape Drive </v>
          </cell>
          <cell r="F103" t="str">
            <v>Not NSS RAS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</row>
        <row r="104">
          <cell r="A104" t="str">
            <v>C7401B</v>
          </cell>
          <cell r="B104" t="str">
            <v>Tape Mechanism</v>
          </cell>
          <cell r="C104" t="str">
            <v>ULTRIUM DRIVES</v>
          </cell>
          <cell r="D104" t="str">
            <v>HP SureStore Ultrium 230  Ext Tape Drive</v>
          </cell>
          <cell r="E104" t="str">
            <v>HP SureStore Ultrium 230 Ext Tape Drive</v>
          </cell>
          <cell r="F104" t="str">
            <v xml:space="preserve">SUST  </v>
          </cell>
          <cell r="G104">
            <v>37955</v>
          </cell>
          <cell r="H104" t="str">
            <v>A</v>
          </cell>
          <cell r="I104" t="str">
            <v xml:space="preserve"> </v>
          </cell>
          <cell r="J104" t="str">
            <v>x</v>
          </cell>
        </row>
        <row r="105">
          <cell r="A105" t="str">
            <v>C7420A</v>
          </cell>
          <cell r="B105" t="str">
            <v>Tape Mechanism</v>
          </cell>
          <cell r="C105" t="str">
            <v>ULTRIUM DRIVES</v>
          </cell>
          <cell r="D105" t="str">
            <v>HP SureStore Ultrium 215 Int Tape Drive</v>
          </cell>
          <cell r="E105" t="str">
            <v>HP Ultrium 215i Internal Tape Drive </v>
          </cell>
          <cell r="F105" t="str">
            <v xml:space="preserve">SUST  </v>
          </cell>
          <cell r="G105">
            <v>37955</v>
          </cell>
          <cell r="H105" t="str">
            <v>A</v>
          </cell>
          <cell r="I105" t="str">
            <v xml:space="preserve"> </v>
          </cell>
          <cell r="J105" t="str">
            <v>x</v>
          </cell>
        </row>
        <row r="106">
          <cell r="A106" t="str">
            <v>C7421A</v>
          </cell>
          <cell r="B106" t="str">
            <v>Tape Mechanism</v>
          </cell>
          <cell r="C106" t="str">
            <v/>
          </cell>
          <cell r="D106" t="str">
            <v/>
          </cell>
          <cell r="E106" t="str">
            <v>HP SureStore Ultrium 215 External Tape Drive</v>
          </cell>
          <cell r="F106" t="str">
            <v>Not NSS RAS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</row>
        <row r="107">
          <cell r="A107" t="str">
            <v>C7421B</v>
          </cell>
          <cell r="B107" t="str">
            <v>Tape Mechanism</v>
          </cell>
          <cell r="C107" t="str">
            <v>ULTRIUM DRIVES</v>
          </cell>
          <cell r="D107" t="str">
            <v>HP SureStore Ultrium  215 Ext Tape Drive</v>
          </cell>
          <cell r="E107" t="str">
            <v>HP SureStore Ultrium 215 External Tape Drive</v>
          </cell>
          <cell r="F107" t="str">
            <v xml:space="preserve">SUST  </v>
          </cell>
          <cell r="G107">
            <v>37955</v>
          </cell>
          <cell r="H107" t="str">
            <v>A</v>
          </cell>
          <cell r="I107" t="str">
            <v xml:space="preserve"> </v>
          </cell>
          <cell r="J107" t="str">
            <v>x</v>
          </cell>
        </row>
        <row r="108">
          <cell r="A108" t="str">
            <v>C7422B</v>
          </cell>
          <cell r="B108" t="str">
            <v>Tape Mechanism</v>
          </cell>
          <cell r="C108" t="str">
            <v>ULTRIUM DRIVES</v>
          </cell>
          <cell r="D108" t="str">
            <v>HP Ultrium 215 Trade Ready Tape Drive</v>
          </cell>
          <cell r="E108" t="str">
            <v>HP Trade-Ready Ultrium 215 Tape Drive</v>
          </cell>
          <cell r="F108" t="str">
            <v xml:space="preserve">SUST  </v>
          </cell>
          <cell r="G108">
            <v>39324</v>
          </cell>
          <cell r="H108" t="str">
            <v>A</v>
          </cell>
          <cell r="I108" t="str">
            <v xml:space="preserve"> </v>
          </cell>
          <cell r="J108" t="str">
            <v xml:space="preserve"> </v>
          </cell>
        </row>
        <row r="109">
          <cell r="A109" t="str">
            <v>C7460A</v>
          </cell>
          <cell r="B109" t="str">
            <v>Tape Mechanism</v>
          </cell>
          <cell r="C109" t="str">
            <v/>
          </cell>
          <cell r="D109" t="str">
            <v/>
          </cell>
          <cell r="E109" t="str">
            <v>SDLT 220 internal</v>
          </cell>
          <cell r="F109" t="str">
            <v>Not NSS RAS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</row>
        <row r="110">
          <cell r="A110" t="str">
            <v>C7460AV</v>
          </cell>
          <cell r="B110" t="str">
            <v>Tape Mechanism</v>
          </cell>
          <cell r="C110" t="str">
            <v/>
          </cell>
          <cell r="D110" t="str">
            <v/>
          </cell>
          <cell r="F110" t="str">
            <v>Not NSS RAS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</row>
        <row r="111">
          <cell r="A111" t="str">
            <v>C7460B</v>
          </cell>
          <cell r="B111" t="str">
            <v>Tape Mechanism</v>
          </cell>
          <cell r="C111" t="str">
            <v/>
          </cell>
          <cell r="D111" t="str">
            <v/>
          </cell>
          <cell r="E111" t="str">
            <v>SDLT 220 internal</v>
          </cell>
          <cell r="F111" t="str">
            <v>Not NSS RAS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</row>
        <row r="112">
          <cell r="A112" t="str">
            <v>C7461A</v>
          </cell>
          <cell r="B112" t="str">
            <v>Tape Mechanism</v>
          </cell>
          <cell r="C112" t="str">
            <v/>
          </cell>
          <cell r="D112" t="str">
            <v/>
          </cell>
          <cell r="E112" t="str">
            <v>SDLT 220 external </v>
          </cell>
          <cell r="F112" t="str">
            <v>Not NSS RAS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</row>
        <row r="113">
          <cell r="A113" t="str">
            <v>C7503A</v>
          </cell>
          <cell r="B113" t="str">
            <v>Tape Mechanism</v>
          </cell>
          <cell r="C113" t="str">
            <v/>
          </cell>
          <cell r="D113" t="str">
            <v/>
          </cell>
          <cell r="E113" t="str">
            <v>HP SureStore DLT VS80 External Tape Drive</v>
          </cell>
          <cell r="F113" t="str">
            <v>Not NSS RAS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</row>
        <row r="114">
          <cell r="A114" t="str">
            <v>C7508A</v>
          </cell>
          <cell r="B114" t="str">
            <v>Tape Mechanism</v>
          </cell>
          <cell r="C114" t="str">
            <v>Tape Arrays</v>
          </cell>
          <cell r="D114" t="str">
            <v>HP SureStore Tape Array 5300</v>
          </cell>
          <cell r="F114" t="str">
            <v xml:space="preserve">SUST  </v>
          </cell>
          <cell r="G114">
            <v>38595</v>
          </cell>
          <cell r="H114" t="str">
            <v>A</v>
          </cell>
          <cell r="I114" t="str">
            <v xml:space="preserve"> </v>
          </cell>
          <cell r="J114" t="str">
            <v xml:space="preserve"> </v>
          </cell>
        </row>
        <row r="115">
          <cell r="A115" t="str">
            <v>C7515A</v>
          </cell>
          <cell r="B115" t="str">
            <v>Tape Mechanism</v>
          </cell>
          <cell r="C115" t="str">
            <v>ULTRIUM DRIVES</v>
          </cell>
          <cell r="D115" t="str">
            <v>HP Ultrium 230i solution bundle</v>
          </cell>
          <cell r="E115" t="str">
            <v>HP Ultrium 230 Internal Solution Bundle </v>
          </cell>
          <cell r="F115" t="str">
            <v xml:space="preserve">OBS   </v>
          </cell>
          <cell r="G115">
            <v>37833</v>
          </cell>
          <cell r="H115" t="str">
            <v>O</v>
          </cell>
          <cell r="I115" t="str">
            <v xml:space="preserve"> </v>
          </cell>
          <cell r="J115" t="str">
            <v xml:space="preserve"> </v>
          </cell>
        </row>
        <row r="116">
          <cell r="A116" t="str">
            <v>C7516A</v>
          </cell>
          <cell r="B116" t="str">
            <v>Tape Mechanism</v>
          </cell>
          <cell r="C116" t="str">
            <v/>
          </cell>
          <cell r="D116" t="str">
            <v/>
          </cell>
          <cell r="E116" t="str">
            <v>HP Ultrium 230e solution bundle </v>
          </cell>
          <cell r="F116" t="str">
            <v>Not NSS RAS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</row>
        <row r="117">
          <cell r="A117" t="str">
            <v>C7516B</v>
          </cell>
          <cell r="B117" t="str">
            <v>Tape Mechanism</v>
          </cell>
          <cell r="C117" t="str">
            <v>ULTRIUM DRIVES</v>
          </cell>
          <cell r="D117" t="str">
            <v>HP Ultrium 230e  solution bundle</v>
          </cell>
          <cell r="E117" t="str">
            <v>HP Ultrium 230e solution bundle </v>
          </cell>
          <cell r="F117" t="str">
            <v xml:space="preserve">OBS   </v>
          </cell>
          <cell r="G117">
            <v>37833</v>
          </cell>
          <cell r="H117" t="str">
            <v>O</v>
          </cell>
          <cell r="I117" t="str">
            <v xml:space="preserve"> </v>
          </cell>
          <cell r="J117" t="str">
            <v xml:space="preserve"> </v>
          </cell>
        </row>
        <row r="118">
          <cell r="A118" t="str">
            <v>C7517A</v>
          </cell>
          <cell r="B118" t="str">
            <v>Tape Mechanism</v>
          </cell>
          <cell r="C118" t="str">
            <v>ULTRIUM DRIVES</v>
          </cell>
          <cell r="D118" t="str">
            <v>SureStore Ultrium 215i solution bundle</v>
          </cell>
          <cell r="E118" t="str">
            <v>HP Ultrium 215 Internal Solution Bundle </v>
          </cell>
          <cell r="F118" t="str">
            <v xml:space="preserve">OBS   </v>
          </cell>
          <cell r="G118">
            <v>37833</v>
          </cell>
          <cell r="H118" t="str">
            <v>O</v>
          </cell>
          <cell r="I118" t="str">
            <v xml:space="preserve"> </v>
          </cell>
          <cell r="J118" t="str">
            <v xml:space="preserve"> </v>
          </cell>
        </row>
        <row r="119">
          <cell r="A119" t="str">
            <v>C7518A</v>
          </cell>
          <cell r="B119" t="str">
            <v>Tape Mechanism</v>
          </cell>
          <cell r="C119" t="str">
            <v/>
          </cell>
          <cell r="D119" t="str">
            <v/>
          </cell>
          <cell r="E119" t="str">
            <v>SureStore Ultrium 215e solution bundle</v>
          </cell>
          <cell r="F119" t="str">
            <v>Not NSS RAS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</row>
        <row r="120">
          <cell r="A120" t="str">
            <v>C7518B</v>
          </cell>
          <cell r="B120" t="str">
            <v>Tape Mechanism</v>
          </cell>
          <cell r="C120" t="str">
            <v>ULTRIUM DRIVES</v>
          </cell>
          <cell r="D120" t="str">
            <v>SureStore Ultrium 215e  solution bundle</v>
          </cell>
          <cell r="E120" t="str">
            <v>SureStore Ultrium 215e solution bundle</v>
          </cell>
          <cell r="F120" t="str">
            <v xml:space="preserve">OBS   </v>
          </cell>
          <cell r="G120">
            <v>37833</v>
          </cell>
          <cell r="H120" t="str">
            <v>O</v>
          </cell>
          <cell r="I120" t="str">
            <v xml:space="preserve"> </v>
          </cell>
          <cell r="J120" t="str">
            <v xml:space="preserve"> </v>
          </cell>
        </row>
        <row r="121">
          <cell r="A121" t="str">
            <v>Q1508A</v>
          </cell>
          <cell r="B121" t="str">
            <v>Tape Mechanism</v>
          </cell>
          <cell r="C121" t="str">
            <v>ULTRIUM DRIVES</v>
          </cell>
          <cell r="D121" t="str">
            <v>HP Ultrium 460 Internal Drive</v>
          </cell>
          <cell r="E121" t="str">
            <v>HP Ultrium 460i Internal Tape Drive </v>
          </cell>
          <cell r="F121" t="str">
            <v xml:space="preserve">SUST  </v>
          </cell>
          <cell r="G121">
            <v>37955</v>
          </cell>
          <cell r="H121" t="str">
            <v>A</v>
          </cell>
          <cell r="I121" t="str">
            <v xml:space="preserve"> </v>
          </cell>
          <cell r="J121" t="str">
            <v>x</v>
          </cell>
        </row>
        <row r="122">
          <cell r="A122" t="str">
            <v>Q1509A</v>
          </cell>
          <cell r="B122" t="str">
            <v>Tape Mechanism</v>
          </cell>
          <cell r="C122" t="str">
            <v>ULTRIUM DRIVES</v>
          </cell>
          <cell r="D122" t="str">
            <v>HP Ultrium 460 External Drive</v>
          </cell>
          <cell r="E122" t="str">
            <v>HP S'store Ultrium Gen2 External Tape Drive</v>
          </cell>
          <cell r="F122" t="str">
            <v xml:space="preserve">SUST  </v>
          </cell>
          <cell r="G122">
            <v>37955</v>
          </cell>
          <cell r="H122" t="str">
            <v>A</v>
          </cell>
          <cell r="I122" t="str">
            <v xml:space="preserve"> </v>
          </cell>
          <cell r="J122" t="str">
            <v>x</v>
          </cell>
        </row>
        <row r="123">
          <cell r="A123" t="str">
            <v>Q1515A</v>
          </cell>
          <cell r="B123" t="str">
            <v>Tape Mechanism</v>
          </cell>
          <cell r="C123" t="str">
            <v>ULTRIUM DRIVES</v>
          </cell>
          <cell r="D123" t="str">
            <v>Ultrium 230 Int for Proliant</v>
          </cell>
          <cell r="E123" t="str">
            <v>LTO 100/200 GB Int</v>
          </cell>
          <cell r="F123" t="str">
            <v xml:space="preserve">SUST  </v>
          </cell>
          <cell r="G123">
            <v>38595</v>
          </cell>
          <cell r="H123" t="str">
            <v>A</v>
          </cell>
          <cell r="I123" t="str">
            <v xml:space="preserve"> </v>
          </cell>
          <cell r="J123" t="str">
            <v xml:space="preserve"> </v>
          </cell>
        </row>
        <row r="124">
          <cell r="A124" t="str">
            <v>Q1516A</v>
          </cell>
          <cell r="B124" t="str">
            <v>Tape Mechanism</v>
          </cell>
          <cell r="C124" t="str">
            <v>ULTRIUM DRIVES</v>
          </cell>
          <cell r="D124" t="str">
            <v>Ultrium 230 for Proliant External US</v>
          </cell>
          <cell r="E124" t="str">
            <v>LTO 100/200 GB Ext US </v>
          </cell>
          <cell r="F124" t="str">
            <v xml:space="preserve">SUST  </v>
          </cell>
          <cell r="G124">
            <v>37955</v>
          </cell>
          <cell r="H124" t="str">
            <v>A</v>
          </cell>
          <cell r="I124" t="str">
            <v xml:space="preserve"> </v>
          </cell>
          <cell r="J124" t="str">
            <v>x</v>
          </cell>
        </row>
        <row r="125">
          <cell r="A125" t="str">
            <v>Q1517A</v>
          </cell>
          <cell r="B125" t="str">
            <v>Tape Mechanism</v>
          </cell>
          <cell r="C125" t="str">
            <v>ULTRIUM DRIVES</v>
          </cell>
          <cell r="D125" t="str">
            <v>Ultrium 230 for Proliant External Intl</v>
          </cell>
          <cell r="E125" t="str">
            <v>LTO 100/200 GB Ext </v>
          </cell>
          <cell r="F125" t="str">
            <v xml:space="preserve">SUST  </v>
          </cell>
          <cell r="G125">
            <v>38595</v>
          </cell>
          <cell r="H125" t="str">
            <v>A</v>
          </cell>
          <cell r="I125" t="str">
            <v xml:space="preserve"> </v>
          </cell>
          <cell r="J125" t="str">
            <v xml:space="preserve"> </v>
          </cell>
        </row>
        <row r="126">
          <cell r="A126" t="str">
            <v>Q1518A</v>
          </cell>
          <cell r="B126" t="str">
            <v>Tape Mechanism</v>
          </cell>
          <cell r="C126" t="str">
            <v>ULTRIUM DRIVES</v>
          </cell>
          <cell r="D126" t="str">
            <v>Ultrium 460 Int for Proliant</v>
          </cell>
          <cell r="E126" t="str">
            <v>ProLiant Ultrium 460 for Internal</v>
          </cell>
          <cell r="F126" t="str">
            <v xml:space="preserve">SUST  </v>
          </cell>
          <cell r="G126">
            <v>38595</v>
          </cell>
          <cell r="H126" t="str">
            <v>A</v>
          </cell>
          <cell r="I126" t="str">
            <v xml:space="preserve"> </v>
          </cell>
          <cell r="J126" t="str">
            <v xml:space="preserve"> </v>
          </cell>
        </row>
        <row r="127">
          <cell r="A127" t="str">
            <v>Q1519A</v>
          </cell>
          <cell r="B127" t="str">
            <v>Tape Mechanism</v>
          </cell>
          <cell r="C127" t="str">
            <v>ULTRIUM DRIVES</v>
          </cell>
          <cell r="D127" t="str">
            <v>Ultrium 460 External Proliant US</v>
          </cell>
          <cell r="E127" t="str">
            <v>Proliant Ultrium Gen2 External (US)</v>
          </cell>
          <cell r="F127" t="str">
            <v xml:space="preserve">SUST  </v>
          </cell>
          <cell r="G127">
            <v>37955</v>
          </cell>
          <cell r="H127" t="str">
            <v>A</v>
          </cell>
          <cell r="I127" t="str">
            <v xml:space="preserve"> </v>
          </cell>
          <cell r="J127" t="str">
            <v>x</v>
          </cell>
        </row>
        <row r="128">
          <cell r="A128" t="str">
            <v>Q1520A</v>
          </cell>
          <cell r="B128" t="str">
            <v>Tape Mechanism</v>
          </cell>
          <cell r="C128" t="str">
            <v>ULTRIUM DRIVES</v>
          </cell>
          <cell r="D128" t="str">
            <v>Ultrium 460 Ext for Proliant INTL</v>
          </cell>
          <cell r="E128" t="str">
            <v>Proliant Ultrium Gen2 External (Int)</v>
          </cell>
          <cell r="F128" t="str">
            <v xml:space="preserve">SUST  </v>
          </cell>
          <cell r="G128">
            <v>38595</v>
          </cell>
          <cell r="H128" t="str">
            <v>A</v>
          </cell>
          <cell r="I128" t="str">
            <v xml:space="preserve"> </v>
          </cell>
          <cell r="J128" t="str">
            <v xml:space="preserve"> </v>
          </cell>
        </row>
        <row r="129">
          <cell r="A129" t="str">
            <v>Q1522A</v>
          </cell>
          <cell r="B129" t="str">
            <v>Tape Mechanism</v>
          </cell>
          <cell r="C129" t="str">
            <v>DDS DRIVES</v>
          </cell>
          <cell r="D129" t="str">
            <v>HP StgWks DAT72 int tape drv</v>
          </cell>
          <cell r="E129" t="str">
            <v>HP DAT 72i Internal Tape Drive</v>
          </cell>
          <cell r="F129" t="str">
            <v xml:space="preserve">SUST  </v>
          </cell>
          <cell r="G129">
            <v>39294</v>
          </cell>
          <cell r="H129" t="str">
            <v>A</v>
          </cell>
          <cell r="I129" t="str">
            <v xml:space="preserve"> </v>
          </cell>
          <cell r="J129" t="str">
            <v xml:space="preserve"> </v>
          </cell>
        </row>
        <row r="130">
          <cell r="A130" t="str">
            <v>Q1523A</v>
          </cell>
          <cell r="B130" t="str">
            <v>Tape Mechanism</v>
          </cell>
          <cell r="C130" t="str">
            <v>DDS DRIVES</v>
          </cell>
          <cell r="D130" t="str">
            <v>HP StgWks DAT72 ext tape drv</v>
          </cell>
          <cell r="E130" t="str">
            <v>HP DAT 72e External Tape Drive</v>
          </cell>
          <cell r="F130" t="str">
            <v xml:space="preserve">SUST  </v>
          </cell>
          <cell r="G130">
            <v>39294</v>
          </cell>
          <cell r="H130" t="str">
            <v>A</v>
          </cell>
          <cell r="I130" t="str">
            <v xml:space="preserve"> </v>
          </cell>
          <cell r="J130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st Object Form"/>
      <sheetName val="Lists"/>
      <sheetName val="Sheet1"/>
      <sheetName val="원가계산"/>
      <sheetName val="Sheet2"/>
      <sheetName val="2000"/>
      <sheetName val="2001"/>
      <sheetName val="2002"/>
    </sheetNames>
    <sheetDataSet>
      <sheetData sheetId="0" refreshError="1"/>
      <sheetData sheetId="1" refreshError="1">
        <row r="5">
          <cell r="S5" t="str">
            <v>Yes</v>
          </cell>
        </row>
        <row r="6">
          <cell r="S6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hp.com/go/ddr3memory-configurato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p.com/go/exso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67"/>
  <sheetViews>
    <sheetView topLeftCell="A7" zoomScale="85" zoomScaleNormal="85" zoomScaleSheetLayoutView="80" workbookViewId="0">
      <selection activeCell="Q22" sqref="Q22"/>
    </sheetView>
  </sheetViews>
  <sheetFormatPr defaultRowHeight="12.75"/>
  <cols>
    <col min="1" max="1" width="3.140625" style="19" customWidth="1"/>
    <col min="2" max="2" width="6.140625" style="19" customWidth="1"/>
    <col min="3" max="3" width="9.140625" style="39"/>
    <col min="4" max="4" width="9.140625" style="19"/>
    <col min="5" max="5" width="8.7109375" style="19" customWidth="1"/>
    <col min="6" max="6" width="6.140625" style="19" customWidth="1"/>
    <col min="7" max="7" width="7" style="19" customWidth="1"/>
    <col min="8" max="8" width="6.140625" style="19" customWidth="1"/>
    <col min="9" max="10" width="9.140625" style="19"/>
    <col min="11" max="11" width="7.5703125" style="19" customWidth="1"/>
    <col min="12" max="12" width="6.7109375" style="19" customWidth="1"/>
    <col min="13" max="13" width="9.140625" style="19"/>
    <col min="14" max="14" width="3.85546875" style="19" customWidth="1"/>
    <col min="15" max="16384" width="9.140625" style="19"/>
  </cols>
  <sheetData>
    <row r="1" spans="16:17">
      <c r="P1" s="19" t="s">
        <v>21</v>
      </c>
    </row>
    <row r="2" spans="16:17" ht="11.25" customHeight="1"/>
    <row r="3" spans="16:17" ht="11.25" customHeight="1">
      <c r="Q3" s="19" t="s">
        <v>21</v>
      </c>
    </row>
    <row r="4" spans="16:17" ht="11.25" customHeight="1"/>
    <row r="5" spans="16:17" ht="11.25" customHeight="1"/>
    <row r="6" spans="16:17" ht="11.25" customHeight="1"/>
    <row r="7" spans="16:17" ht="11.25" customHeight="1"/>
    <row r="13" spans="16:17" ht="9" customHeight="1"/>
    <row r="19" spans="9:28">
      <c r="AB19" s="19" t="s">
        <v>21</v>
      </c>
    </row>
    <row r="26" spans="9:28">
      <c r="I26" s="38"/>
    </row>
    <row r="35" spans="15:15">
      <c r="O35" s="26"/>
    </row>
    <row r="67" spans="1:1">
      <c r="A67" s="943" t="s">
        <v>2494</v>
      </c>
    </row>
  </sheetData>
  <phoneticPr fontId="10" type="noConversion"/>
  <pageMargins left="1" right="0.51181102362204722" top="0.62992125984251968" bottom="0.98425196850393704" header="0.51181102362204722" footer="0.98425196850393704"/>
  <pageSetup paperSize="9" scale="82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I502"/>
  <sheetViews>
    <sheetView showGridLines="0" tabSelected="1" topLeftCell="A136" zoomScale="80" zoomScaleNormal="80" workbookViewId="0">
      <selection activeCell="B148" sqref="B148"/>
    </sheetView>
  </sheetViews>
  <sheetFormatPr defaultRowHeight="12.75"/>
  <cols>
    <col min="1" max="1" width="17.7109375" style="145" customWidth="1"/>
    <col min="2" max="2" width="8.140625" style="145" bestFit="1" customWidth="1"/>
    <col min="3" max="3" width="53.7109375" style="72" bestFit="1" customWidth="1"/>
    <col min="4" max="4" width="38.85546875" style="72" bestFit="1" customWidth="1"/>
    <col min="5" max="5" width="13.85546875" style="54" bestFit="1" customWidth="1"/>
    <col min="6" max="6" width="17.7109375" style="128" bestFit="1" customWidth="1"/>
    <col min="7" max="16384" width="9.140625" style="72"/>
  </cols>
  <sheetData>
    <row r="2" spans="1:8">
      <c r="A2" s="1105" t="s">
        <v>3616</v>
      </c>
      <c r="B2" s="1105"/>
      <c r="C2" s="1105"/>
      <c r="D2" s="1105"/>
      <c r="E2" s="1105"/>
      <c r="F2" s="1105"/>
    </row>
    <row r="3" spans="1:8" customFormat="1"/>
    <row r="4" spans="1:8" customFormat="1" ht="39" customHeight="1">
      <c r="A4" s="1111" t="s">
        <v>3317</v>
      </c>
      <c r="B4" s="1111"/>
      <c r="C4" s="1111"/>
      <c r="D4" s="1111"/>
      <c r="E4" s="1111"/>
      <c r="F4" s="1111"/>
    </row>
    <row r="5" spans="1:8" s="94" customFormat="1">
      <c r="A5" s="108" t="s">
        <v>2525</v>
      </c>
      <c r="B5" s="108" t="s">
        <v>1445</v>
      </c>
      <c r="C5" s="2" t="s">
        <v>2526</v>
      </c>
      <c r="D5" s="3" t="s">
        <v>2524</v>
      </c>
      <c r="E5" s="238" t="s">
        <v>3119</v>
      </c>
      <c r="F5" s="92" t="s">
        <v>2950</v>
      </c>
    </row>
    <row r="6" spans="1:8" s="71" customFormat="1">
      <c r="A6" s="668"/>
      <c r="B6" s="669"/>
      <c r="C6" s="5"/>
      <c r="D6" s="5"/>
      <c r="E6" s="5"/>
      <c r="F6" s="5"/>
    </row>
    <row r="7" spans="1:8" customFormat="1">
      <c r="A7" s="163"/>
      <c r="B7" s="163"/>
      <c r="C7" s="163"/>
    </row>
    <row r="8" spans="1:8" s="65" customFormat="1">
      <c r="A8" s="1142" t="s">
        <v>2045</v>
      </c>
      <c r="B8" s="1143"/>
      <c r="C8" s="1144"/>
      <c r="D8" s="529"/>
      <c r="E8" s="634"/>
      <c r="F8" s="530"/>
    </row>
    <row r="9" spans="1:8" customFormat="1"/>
    <row r="10" spans="1:8" s="405" customFormat="1">
      <c r="A10" s="218" t="s">
        <v>2840</v>
      </c>
      <c r="B10" s="218" t="s">
        <v>1565</v>
      </c>
      <c r="C10" s="204" t="s">
        <v>2292</v>
      </c>
      <c r="D10" s="204"/>
      <c r="E10" s="249">
        <v>110000</v>
      </c>
      <c r="F10" s="555"/>
      <c r="G10" s="500"/>
      <c r="H10" s="66"/>
    </row>
    <row r="11" spans="1:8" s="66" customFormat="1">
      <c r="A11" s="218" t="s">
        <v>2046</v>
      </c>
      <c r="B11" s="218" t="s">
        <v>1565</v>
      </c>
      <c r="C11" s="204" t="s">
        <v>3078</v>
      </c>
      <c r="D11" s="204"/>
      <c r="E11" s="249">
        <v>990000</v>
      </c>
      <c r="F11" s="389"/>
      <c r="G11" s="500"/>
    </row>
    <row r="12" spans="1:8" s="65" customFormat="1" ht="15" customHeight="1">
      <c r="A12" s="218" t="s">
        <v>2727</v>
      </c>
      <c r="B12" s="218" t="s">
        <v>1565</v>
      </c>
      <c r="C12" s="204" t="s">
        <v>3080</v>
      </c>
      <c r="D12" s="204"/>
      <c r="E12" s="249">
        <v>1000000</v>
      </c>
      <c r="F12" s="389"/>
      <c r="G12" s="500"/>
      <c r="H12" s="66"/>
    </row>
    <row r="13" spans="1:8" s="65" customFormat="1" ht="15" customHeight="1">
      <c r="A13" s="218" t="s">
        <v>2047</v>
      </c>
      <c r="B13" s="218" t="s">
        <v>1565</v>
      </c>
      <c r="C13" s="204" t="s">
        <v>2048</v>
      </c>
      <c r="D13" s="204"/>
      <c r="E13" s="249">
        <v>1110000</v>
      </c>
      <c r="F13" s="389"/>
      <c r="G13" s="500"/>
      <c r="H13" s="66"/>
    </row>
    <row r="14" spans="1:8" s="65" customFormat="1" ht="15" customHeight="1">
      <c r="A14" s="218" t="s">
        <v>2049</v>
      </c>
      <c r="B14" s="218" t="s">
        <v>1565</v>
      </c>
      <c r="C14" s="204" t="s">
        <v>2050</v>
      </c>
      <c r="D14" s="204"/>
      <c r="E14" s="249">
        <v>210000</v>
      </c>
      <c r="F14" s="389"/>
      <c r="G14" s="500"/>
      <c r="H14" s="66"/>
    </row>
    <row r="15" spans="1:8" s="65" customFormat="1" ht="15" customHeight="1">
      <c r="A15" s="218" t="s">
        <v>2051</v>
      </c>
      <c r="B15" s="218" t="s">
        <v>1565</v>
      </c>
      <c r="C15" s="204" t="s">
        <v>2052</v>
      </c>
      <c r="D15" s="204"/>
      <c r="E15" s="249">
        <v>420000</v>
      </c>
      <c r="F15" s="389"/>
      <c r="G15" s="500"/>
      <c r="H15" s="66"/>
    </row>
    <row r="16" spans="1:8" s="65" customFormat="1" ht="15" customHeight="1">
      <c r="A16" s="218" t="s">
        <v>2053</v>
      </c>
      <c r="B16" s="218" t="s">
        <v>1565</v>
      </c>
      <c r="C16" s="204" t="s">
        <v>2054</v>
      </c>
      <c r="D16" s="204"/>
      <c r="E16" s="249">
        <v>760000</v>
      </c>
      <c r="F16" s="555" t="s">
        <v>2291</v>
      </c>
      <c r="G16" s="500"/>
      <c r="H16" s="66"/>
    </row>
    <row r="17" spans="1:8" s="65" customFormat="1" ht="15" customHeight="1">
      <c r="A17" s="218" t="s">
        <v>2055</v>
      </c>
      <c r="B17" s="218" t="s">
        <v>1565</v>
      </c>
      <c r="C17" s="204" t="s">
        <v>2056</v>
      </c>
      <c r="D17" s="204"/>
      <c r="E17" s="249">
        <v>260000</v>
      </c>
      <c r="F17" s="389"/>
      <c r="G17" s="500"/>
      <c r="H17" s="66"/>
    </row>
    <row r="18" spans="1:8" s="65" customFormat="1" ht="15" customHeight="1">
      <c r="A18" s="218" t="s">
        <v>2057</v>
      </c>
      <c r="B18" s="218" t="s">
        <v>1565</v>
      </c>
      <c r="C18" s="204" t="s">
        <v>2058</v>
      </c>
      <c r="D18" s="204"/>
      <c r="E18" s="249">
        <v>110000</v>
      </c>
      <c r="F18" s="389"/>
      <c r="G18" s="500"/>
      <c r="H18" s="66"/>
    </row>
    <row r="19" spans="1:8" s="65" customFormat="1" ht="15" customHeight="1">
      <c r="A19" s="218" t="s">
        <v>2059</v>
      </c>
      <c r="B19" s="218" t="s">
        <v>1565</v>
      </c>
      <c r="C19" s="204" t="s">
        <v>2060</v>
      </c>
      <c r="D19" s="204"/>
      <c r="E19" s="249">
        <v>260000</v>
      </c>
      <c r="F19" s="555" t="s">
        <v>2291</v>
      </c>
      <c r="G19" s="500"/>
      <c r="H19" s="66"/>
    </row>
    <row r="20" spans="1:8" s="66" customFormat="1" ht="15" customHeight="1">
      <c r="A20" s="218" t="s">
        <v>2061</v>
      </c>
      <c r="B20" s="218" t="s">
        <v>1565</v>
      </c>
      <c r="C20" s="204" t="s">
        <v>2062</v>
      </c>
      <c r="D20" s="204"/>
      <c r="E20" s="249">
        <v>130000</v>
      </c>
      <c r="F20" s="389"/>
      <c r="G20" s="500"/>
    </row>
    <row r="21" spans="1:8" s="66" customFormat="1" ht="15" customHeight="1">
      <c r="A21" s="218" t="s">
        <v>2063</v>
      </c>
      <c r="B21" s="218" t="s">
        <v>1565</v>
      </c>
      <c r="C21" s="204" t="s">
        <v>2064</v>
      </c>
      <c r="D21" s="204"/>
      <c r="E21" s="249">
        <v>260000</v>
      </c>
      <c r="F21" s="389"/>
      <c r="G21" s="500"/>
    </row>
    <row r="22" spans="1:8" s="66" customFormat="1" ht="15" customHeight="1">
      <c r="A22" s="218" t="s">
        <v>2065</v>
      </c>
      <c r="B22" s="218" t="s">
        <v>1565</v>
      </c>
      <c r="C22" s="204" t="s">
        <v>2066</v>
      </c>
      <c r="D22" s="204"/>
      <c r="E22" s="249">
        <v>1110000</v>
      </c>
      <c r="F22" s="389"/>
      <c r="G22" s="500"/>
    </row>
    <row r="23" spans="1:8" s="66" customFormat="1" ht="15" customHeight="1">
      <c r="A23" s="211" t="s">
        <v>1391</v>
      </c>
      <c r="B23" s="218" t="s">
        <v>1565</v>
      </c>
      <c r="C23" s="554" t="s">
        <v>1392</v>
      </c>
      <c r="D23" s="554"/>
      <c r="E23" s="249">
        <v>1880000</v>
      </c>
      <c r="F23" s="555" t="s">
        <v>2291</v>
      </c>
      <c r="G23" s="500"/>
    </row>
    <row r="24" spans="1:8" s="140" customFormat="1" ht="15" customHeight="1">
      <c r="A24" s="622" t="s">
        <v>1401</v>
      </c>
      <c r="B24" s="218" t="s">
        <v>1383</v>
      </c>
      <c r="C24" s="623" t="s">
        <v>1402</v>
      </c>
      <c r="D24" s="623"/>
      <c r="E24" s="249">
        <v>640000</v>
      </c>
      <c r="F24" s="389"/>
      <c r="G24" s="500"/>
      <c r="H24" s="66"/>
    </row>
    <row r="25" spans="1:8" s="298" customFormat="1" ht="15" customHeight="1">
      <c r="A25" s="622" t="s">
        <v>1403</v>
      </c>
      <c r="B25" s="218" t="s">
        <v>1383</v>
      </c>
      <c r="C25" s="623" t="s">
        <v>1404</v>
      </c>
      <c r="D25" s="623"/>
      <c r="E25" s="249">
        <v>910000</v>
      </c>
      <c r="F25" s="389"/>
      <c r="G25" s="500"/>
      <c r="H25" s="66"/>
    </row>
    <row r="26" spans="1:8" s="64" customFormat="1" ht="15" customHeight="1">
      <c r="A26" s="624" t="s">
        <v>1626</v>
      </c>
      <c r="B26" s="412" t="s">
        <v>1565</v>
      </c>
      <c r="C26" s="557" t="s">
        <v>1627</v>
      </c>
      <c r="D26" s="557"/>
      <c r="E26" s="249">
        <v>330000</v>
      </c>
      <c r="F26" s="389"/>
      <c r="G26" s="500"/>
      <c r="H26" s="66"/>
    </row>
    <row r="27" spans="1:8" s="64" customFormat="1" ht="15" customHeight="1">
      <c r="A27" s="624" t="s">
        <v>1248</v>
      </c>
      <c r="B27" s="412" t="s">
        <v>1565</v>
      </c>
      <c r="C27" s="557" t="s">
        <v>1249</v>
      </c>
      <c r="D27" s="557"/>
      <c r="E27" s="249">
        <v>940000</v>
      </c>
      <c r="F27" s="389"/>
      <c r="G27" s="500"/>
      <c r="H27" s="66"/>
    </row>
    <row r="28" spans="1:8" s="64" customFormat="1" ht="15" customHeight="1">
      <c r="A28" s="624" t="s">
        <v>1250</v>
      </c>
      <c r="B28" s="412" t="s">
        <v>1565</v>
      </c>
      <c r="C28" s="557" t="s">
        <v>1251</v>
      </c>
      <c r="D28" s="557"/>
      <c r="E28" s="249">
        <v>160000</v>
      </c>
      <c r="F28" s="389"/>
      <c r="G28" s="500"/>
      <c r="H28" s="66"/>
    </row>
    <row r="29" spans="1:8" s="64" customFormat="1" ht="15" customHeight="1">
      <c r="A29" s="624" t="s">
        <v>1252</v>
      </c>
      <c r="B29" s="412" t="s">
        <v>1565</v>
      </c>
      <c r="C29" s="557" t="s">
        <v>1253</v>
      </c>
      <c r="D29" s="557"/>
      <c r="E29" s="249">
        <v>310000</v>
      </c>
      <c r="F29" s="389"/>
      <c r="G29" s="500"/>
      <c r="H29" s="66"/>
    </row>
    <row r="30" spans="1:8" s="64" customFormat="1" ht="15" customHeight="1">
      <c r="A30" s="624" t="s">
        <v>1254</v>
      </c>
      <c r="B30" s="412" t="s">
        <v>1565</v>
      </c>
      <c r="C30" s="557" t="s">
        <v>1255</v>
      </c>
      <c r="D30" s="557"/>
      <c r="E30" s="249">
        <v>120000</v>
      </c>
      <c r="F30" s="389"/>
      <c r="G30" s="500"/>
      <c r="H30" s="66"/>
    </row>
    <row r="31" spans="1:8" s="64" customFormat="1" ht="15" customHeight="1">
      <c r="A31" s="624" t="s">
        <v>1256</v>
      </c>
      <c r="B31" s="412" t="s">
        <v>1565</v>
      </c>
      <c r="C31" s="557" t="s">
        <v>1257</v>
      </c>
      <c r="D31" s="557"/>
      <c r="E31" s="249">
        <v>1720000</v>
      </c>
      <c r="F31" s="389"/>
      <c r="G31" s="500"/>
      <c r="H31" s="66"/>
    </row>
    <row r="32" spans="1:8" s="64" customFormat="1" ht="15" customHeight="1">
      <c r="A32" s="624" t="s">
        <v>1258</v>
      </c>
      <c r="B32" s="412" t="s">
        <v>1565</v>
      </c>
      <c r="C32" s="557" t="s">
        <v>1259</v>
      </c>
      <c r="D32" s="557"/>
      <c r="E32" s="249">
        <v>270000</v>
      </c>
      <c r="F32" s="389"/>
      <c r="G32" s="500"/>
      <c r="H32" s="66"/>
    </row>
    <row r="33" spans="1:8" s="64" customFormat="1" ht="15" customHeight="1">
      <c r="A33" s="624"/>
      <c r="B33" s="412"/>
      <c r="C33" s="557"/>
      <c r="D33" s="557"/>
      <c r="E33" s="249"/>
      <c r="F33" s="389"/>
      <c r="G33" s="500"/>
      <c r="H33" s="66"/>
    </row>
    <row r="34" spans="1:8" s="64" customFormat="1" ht="15" customHeight="1">
      <c r="A34" s="624"/>
      <c r="B34" s="412"/>
      <c r="C34" s="557"/>
      <c r="D34" s="557"/>
      <c r="E34" s="249"/>
      <c r="F34" s="389"/>
      <c r="G34" s="500"/>
      <c r="H34" s="66"/>
    </row>
    <row r="35" spans="1:8" s="405" customFormat="1" ht="15" customHeight="1">
      <c r="A35" s="1129" t="s">
        <v>1920</v>
      </c>
      <c r="B35" s="1129"/>
      <c r="C35" s="1129"/>
      <c r="D35" s="1129"/>
      <c r="E35" s="1129"/>
      <c r="F35" s="1129"/>
      <c r="G35" s="500"/>
      <c r="H35" s="66"/>
    </row>
    <row r="36" spans="1:8" s="405" customFormat="1" ht="15" customHeight="1">
      <c r="A36" s="450" t="s">
        <v>1868</v>
      </c>
      <c r="B36" s="412" t="s">
        <v>1933</v>
      </c>
      <c r="C36" s="623" t="s">
        <v>1869</v>
      </c>
      <c r="D36" s="623"/>
      <c r="E36" s="249">
        <v>540000</v>
      </c>
      <c r="F36" s="389"/>
      <c r="G36" s="500"/>
      <c r="H36" s="66"/>
    </row>
    <row r="37" spans="1:8" s="405" customFormat="1" ht="15" customHeight="1">
      <c r="A37" s="450" t="s">
        <v>1871</v>
      </c>
      <c r="B37" s="412" t="s">
        <v>1933</v>
      </c>
      <c r="C37" s="623" t="s">
        <v>1872</v>
      </c>
      <c r="D37" s="623"/>
      <c r="E37" s="249">
        <v>390000</v>
      </c>
      <c r="F37" s="389"/>
      <c r="G37" s="500"/>
      <c r="H37" s="66"/>
    </row>
    <row r="38" spans="1:8" s="405" customFormat="1" ht="15" customHeight="1">
      <c r="A38" s="450" t="s">
        <v>1873</v>
      </c>
      <c r="B38" s="412" t="s">
        <v>1933</v>
      </c>
      <c r="C38" s="623" t="s">
        <v>1874</v>
      </c>
      <c r="D38" s="623"/>
      <c r="E38" s="249">
        <v>540000</v>
      </c>
      <c r="F38" s="389"/>
      <c r="G38" s="500"/>
      <c r="H38" s="66"/>
    </row>
    <row r="39" spans="1:8" s="405" customFormat="1" ht="15" customHeight="1">
      <c r="A39" s="450" t="s">
        <v>1875</v>
      </c>
      <c r="B39" s="412" t="s">
        <v>1933</v>
      </c>
      <c r="C39" s="623" t="s">
        <v>1876</v>
      </c>
      <c r="D39" s="623"/>
      <c r="E39" s="249">
        <v>320000</v>
      </c>
      <c r="F39" s="389"/>
      <c r="G39" s="500"/>
      <c r="H39" s="66"/>
    </row>
    <row r="40" spans="1:8" s="405" customFormat="1" ht="15" customHeight="1">
      <c r="A40" s="450" t="s">
        <v>1877</v>
      </c>
      <c r="B40" s="412" t="s">
        <v>1933</v>
      </c>
      <c r="C40" s="623" t="s">
        <v>1878</v>
      </c>
      <c r="D40" s="623"/>
      <c r="E40" s="249">
        <v>210000</v>
      </c>
      <c r="F40" s="389"/>
      <c r="G40" s="500"/>
      <c r="H40" s="66"/>
    </row>
    <row r="41" spans="1:8" s="405" customFormat="1" ht="15" customHeight="1">
      <c r="A41" s="450" t="s">
        <v>1879</v>
      </c>
      <c r="B41" s="412" t="s">
        <v>1933</v>
      </c>
      <c r="C41" s="623" t="s">
        <v>1880</v>
      </c>
      <c r="D41" s="623"/>
      <c r="E41" s="249">
        <v>540000</v>
      </c>
      <c r="F41" s="389"/>
      <c r="G41" s="500"/>
      <c r="H41" s="66"/>
    </row>
    <row r="42" spans="1:8" s="405" customFormat="1" ht="15" customHeight="1">
      <c r="A42" s="450" t="s">
        <v>1881</v>
      </c>
      <c r="B42" s="412" t="s">
        <v>1933</v>
      </c>
      <c r="C42" s="623" t="s">
        <v>1882</v>
      </c>
      <c r="D42" s="623"/>
      <c r="E42" s="249">
        <v>520000</v>
      </c>
      <c r="F42" s="389"/>
      <c r="G42" s="500"/>
      <c r="H42" s="66"/>
    </row>
    <row r="43" spans="1:8" s="405" customFormat="1" ht="15" customHeight="1">
      <c r="A43" s="450" t="s">
        <v>1883</v>
      </c>
      <c r="B43" s="412" t="s">
        <v>1933</v>
      </c>
      <c r="C43" s="623" t="s">
        <v>1884</v>
      </c>
      <c r="D43" s="623"/>
      <c r="E43" s="249">
        <v>270000</v>
      </c>
      <c r="F43" s="389"/>
      <c r="G43" s="500"/>
      <c r="H43" s="66"/>
    </row>
    <row r="44" spans="1:8" s="405" customFormat="1" ht="15" customHeight="1">
      <c r="A44" s="450" t="s">
        <v>1885</v>
      </c>
      <c r="B44" s="412" t="s">
        <v>1933</v>
      </c>
      <c r="C44" s="623" t="s">
        <v>1886</v>
      </c>
      <c r="D44" s="623"/>
      <c r="E44" s="249">
        <v>340000</v>
      </c>
      <c r="F44" s="389"/>
      <c r="G44" s="500"/>
      <c r="H44" s="66"/>
    </row>
    <row r="45" spans="1:8" s="405" customFormat="1" ht="15" customHeight="1">
      <c r="A45" s="450" t="s">
        <v>1895</v>
      </c>
      <c r="B45" s="412" t="s">
        <v>1933</v>
      </c>
      <c r="C45" s="623" t="s">
        <v>1896</v>
      </c>
      <c r="D45" s="623"/>
      <c r="E45" s="249">
        <v>1010000</v>
      </c>
      <c r="F45" s="389"/>
      <c r="G45" s="500"/>
      <c r="H45" s="66"/>
    </row>
    <row r="46" spans="1:8" s="405" customFormat="1" ht="15" customHeight="1">
      <c r="A46" s="450" t="s">
        <v>1965</v>
      </c>
      <c r="B46" s="412" t="s">
        <v>1933</v>
      </c>
      <c r="C46" s="623" t="s">
        <v>1964</v>
      </c>
      <c r="D46" s="623"/>
      <c r="E46" s="249">
        <v>250000</v>
      </c>
      <c r="F46" s="204"/>
      <c r="G46" s="500"/>
      <c r="H46" s="66"/>
    </row>
    <row r="47" spans="1:8" s="405" customFormat="1" ht="15" customHeight="1">
      <c r="A47" s="218" t="s">
        <v>1999</v>
      </c>
      <c r="B47" s="412" t="s">
        <v>1933</v>
      </c>
      <c r="C47" s="294" t="s">
        <v>2000</v>
      </c>
      <c r="D47" s="294"/>
      <c r="E47" s="249">
        <v>90000</v>
      </c>
      <c r="F47" s="446"/>
      <c r="G47" s="500"/>
      <c r="H47" s="66"/>
    </row>
    <row r="48" spans="1:8" s="405" customFormat="1" ht="15" customHeight="1">
      <c r="A48" s="262"/>
      <c r="B48" s="413"/>
      <c r="C48" s="217"/>
      <c r="D48" s="217"/>
      <c r="E48" s="667"/>
      <c r="F48" s="738"/>
      <c r="G48" s="500"/>
      <c r="H48" s="66"/>
    </row>
    <row r="49" spans="1:8" s="65" customFormat="1" ht="15" customHeight="1">
      <c r="A49" s="687"/>
      <c r="B49" s="282"/>
      <c r="C49" s="687"/>
      <c r="D49" s="699"/>
      <c r="E49" s="688"/>
      <c r="F49" s="282"/>
      <c r="G49" s="500"/>
      <c r="H49" s="66"/>
    </row>
    <row r="50" spans="1:8">
      <c r="A50" s="1130" t="s">
        <v>826</v>
      </c>
      <c r="B50" s="1131"/>
      <c r="C50" s="1140"/>
      <c r="D50" s="700"/>
      <c r="E50" s="644"/>
      <c r="F50" s="282"/>
      <c r="G50" s="500"/>
      <c r="H50" s="66"/>
    </row>
    <row r="51" spans="1:8">
      <c r="A51" s="6" t="s">
        <v>827</v>
      </c>
      <c r="B51" s="6"/>
      <c r="C51" s="233"/>
      <c r="D51" s="700"/>
      <c r="E51" s="644"/>
      <c r="F51" s="282"/>
      <c r="G51" s="500"/>
      <c r="H51" s="66"/>
    </row>
    <row r="52" spans="1:8">
      <c r="A52" s="218" t="s">
        <v>828</v>
      </c>
      <c r="B52" s="218" t="s">
        <v>1383</v>
      </c>
      <c r="C52" s="294" t="s">
        <v>829</v>
      </c>
      <c r="D52" s="670" t="s">
        <v>830</v>
      </c>
      <c r="E52" s="48">
        <v>1330000</v>
      </c>
      <c r="F52" s="370"/>
      <c r="G52" s="500"/>
      <c r="H52" s="66"/>
    </row>
    <row r="53" spans="1:8">
      <c r="A53" s="218" t="s">
        <v>831</v>
      </c>
      <c r="B53" s="218" t="s">
        <v>1383</v>
      </c>
      <c r="C53" s="294" t="s">
        <v>832</v>
      </c>
      <c r="D53" s="670" t="s">
        <v>833</v>
      </c>
      <c r="E53" s="48">
        <v>1600000</v>
      </c>
      <c r="F53" s="151" t="s">
        <v>568</v>
      </c>
      <c r="G53" s="500"/>
      <c r="H53" s="66"/>
    </row>
    <row r="54" spans="1:8">
      <c r="A54" s="218" t="s">
        <v>834</v>
      </c>
      <c r="B54" s="218" t="s">
        <v>1383</v>
      </c>
      <c r="C54" s="294" t="s">
        <v>835</v>
      </c>
      <c r="D54" s="670" t="s">
        <v>833</v>
      </c>
      <c r="E54" s="48">
        <v>530000</v>
      </c>
      <c r="F54" s="370"/>
      <c r="G54" s="500"/>
      <c r="H54" s="66"/>
    </row>
    <row r="55" spans="1:8">
      <c r="A55" s="218" t="s">
        <v>836</v>
      </c>
      <c r="B55" s="218" t="s">
        <v>1383</v>
      </c>
      <c r="C55" s="294" t="s">
        <v>837</v>
      </c>
      <c r="D55" s="670" t="s">
        <v>833</v>
      </c>
      <c r="E55" s="48">
        <v>690000</v>
      </c>
      <c r="F55" s="151" t="s">
        <v>568</v>
      </c>
      <c r="G55" s="500"/>
      <c r="H55" s="66"/>
    </row>
    <row r="56" spans="1:8">
      <c r="A56" s="218" t="s">
        <v>838</v>
      </c>
      <c r="B56" s="218" t="s">
        <v>1565</v>
      </c>
      <c r="C56" s="294" t="s">
        <v>839</v>
      </c>
      <c r="D56" s="670" t="s">
        <v>840</v>
      </c>
      <c r="E56" s="645">
        <v>950000</v>
      </c>
      <c r="F56" s="151" t="s">
        <v>2291</v>
      </c>
      <c r="G56" s="500"/>
      <c r="H56" s="66"/>
    </row>
    <row r="57" spans="1:8">
      <c r="A57" s="254" t="s">
        <v>841</v>
      </c>
      <c r="B57" s="218" t="s">
        <v>1383</v>
      </c>
      <c r="C57" s="255" t="s">
        <v>842</v>
      </c>
      <c r="D57" s="255" t="s">
        <v>810</v>
      </c>
      <c r="E57" s="690">
        <v>1870000</v>
      </c>
      <c r="F57" s="370"/>
      <c r="G57" s="500"/>
      <c r="H57" s="66"/>
    </row>
    <row r="58" spans="1:8">
      <c r="A58" s="262"/>
      <c r="B58" s="262"/>
      <c r="C58" s="217"/>
      <c r="D58" s="700"/>
      <c r="E58" s="644"/>
      <c r="F58" s="262"/>
      <c r="G58" s="500"/>
      <c r="H58" s="66"/>
    </row>
    <row r="59" spans="1:8">
      <c r="A59" s="6" t="s">
        <v>843</v>
      </c>
      <c r="B59" s="6"/>
      <c r="C59" s="233"/>
      <c r="D59" s="700"/>
      <c r="E59" s="644"/>
      <c r="F59" s="282"/>
      <c r="G59" s="500"/>
      <c r="H59" s="66"/>
    </row>
    <row r="60" spans="1:8">
      <c r="A60" s="218" t="s">
        <v>2728</v>
      </c>
      <c r="B60" s="218" t="s">
        <v>1383</v>
      </c>
      <c r="C60" s="294" t="s">
        <v>844</v>
      </c>
      <c r="D60" s="670" t="s">
        <v>845</v>
      </c>
      <c r="E60" s="48">
        <v>260000</v>
      </c>
      <c r="F60" s="151" t="s">
        <v>568</v>
      </c>
      <c r="G60" s="500"/>
      <c r="H60" s="66"/>
    </row>
    <row r="61" spans="1:8">
      <c r="A61" s="218" t="s">
        <v>2723</v>
      </c>
      <c r="B61" s="218" t="s">
        <v>1565</v>
      </c>
      <c r="C61" s="294" t="s">
        <v>846</v>
      </c>
      <c r="D61" s="670" t="s">
        <v>847</v>
      </c>
      <c r="E61" s="48">
        <v>330000</v>
      </c>
      <c r="F61" s="370"/>
      <c r="G61" s="500"/>
      <c r="H61" s="66"/>
    </row>
    <row r="62" spans="1:8">
      <c r="A62" s="260"/>
      <c r="B62" s="260"/>
      <c r="C62" s="217"/>
      <c r="D62" s="700"/>
      <c r="E62" s="124"/>
      <c r="F62" s="262"/>
      <c r="G62" s="500"/>
      <c r="H62" s="66"/>
    </row>
    <row r="63" spans="1:8">
      <c r="A63" s="6" t="s">
        <v>848</v>
      </c>
      <c r="B63" s="6"/>
      <c r="C63" s="233"/>
      <c r="D63" s="700"/>
      <c r="E63" s="644"/>
      <c r="F63" s="282"/>
      <c r="G63" s="500"/>
      <c r="H63" s="66"/>
    </row>
    <row r="64" spans="1:8">
      <c r="A64" s="218" t="s">
        <v>849</v>
      </c>
      <c r="B64" s="218" t="s">
        <v>1383</v>
      </c>
      <c r="C64" s="294" t="s">
        <v>850</v>
      </c>
      <c r="D64" s="670" t="s">
        <v>851</v>
      </c>
      <c r="E64" s="48">
        <v>910000</v>
      </c>
      <c r="F64" s="370"/>
      <c r="G64" s="500"/>
      <c r="H64" s="66"/>
    </row>
    <row r="65" spans="1:8" s="186" customFormat="1">
      <c r="A65" s="218" t="s">
        <v>852</v>
      </c>
      <c r="B65" s="218" t="s">
        <v>1383</v>
      </c>
      <c r="C65" s="294" t="s">
        <v>850</v>
      </c>
      <c r="D65" s="670" t="s">
        <v>853</v>
      </c>
      <c r="E65" s="48">
        <v>310000</v>
      </c>
      <c r="F65" s="151" t="s">
        <v>568</v>
      </c>
      <c r="G65" s="500"/>
      <c r="H65" s="66"/>
    </row>
    <row r="66" spans="1:8" s="7" customFormat="1" ht="15" customHeight="1">
      <c r="A66" s="1120" t="s">
        <v>1920</v>
      </c>
      <c r="B66" s="1121"/>
      <c r="C66" s="1121"/>
      <c r="D66" s="1121"/>
      <c r="E66" s="1121"/>
      <c r="F66" s="1122"/>
      <c r="G66" s="500"/>
      <c r="H66" s="66"/>
    </row>
    <row r="67" spans="1:8" s="186" customFormat="1">
      <c r="A67" s="218" t="s">
        <v>854</v>
      </c>
      <c r="B67" s="218" t="s">
        <v>1383</v>
      </c>
      <c r="C67" s="294" t="s">
        <v>855</v>
      </c>
      <c r="D67" s="670" t="s">
        <v>856</v>
      </c>
      <c r="E67" s="645">
        <v>340000</v>
      </c>
      <c r="F67" s="370"/>
      <c r="G67" s="500"/>
      <c r="H67" s="66"/>
    </row>
    <row r="68" spans="1:8" s="186" customFormat="1">
      <c r="A68" s="262"/>
      <c r="B68" s="262"/>
      <c r="C68" s="217"/>
      <c r="D68" s="700"/>
      <c r="E68" s="124"/>
      <c r="F68" s="262"/>
      <c r="G68" s="500"/>
      <c r="H68" s="66"/>
    </row>
    <row r="69" spans="1:8" s="186" customFormat="1">
      <c r="A69" s="6" t="s">
        <v>857</v>
      </c>
      <c r="B69" s="6"/>
      <c r="C69" s="233"/>
      <c r="D69" s="700"/>
      <c r="E69" s="644"/>
      <c r="F69" s="282"/>
      <c r="G69" s="500"/>
      <c r="H69" s="66"/>
    </row>
    <row r="70" spans="1:8" s="186" customFormat="1">
      <c r="A70" s="218" t="s">
        <v>858</v>
      </c>
      <c r="B70" s="218" t="s">
        <v>1383</v>
      </c>
      <c r="C70" s="294" t="s">
        <v>859</v>
      </c>
      <c r="D70" s="670" t="s">
        <v>845</v>
      </c>
      <c r="E70" s="48">
        <v>160000</v>
      </c>
      <c r="F70" s="370"/>
      <c r="G70" s="500"/>
      <c r="H70" s="66"/>
    </row>
    <row r="71" spans="1:8" s="186" customFormat="1">
      <c r="A71" s="218" t="s">
        <v>860</v>
      </c>
      <c r="B71" s="218" t="s">
        <v>1565</v>
      </c>
      <c r="C71" s="294" t="s">
        <v>861</v>
      </c>
      <c r="D71" s="670" t="s">
        <v>847</v>
      </c>
      <c r="E71" s="48">
        <v>160000</v>
      </c>
      <c r="F71" s="370"/>
      <c r="G71" s="500"/>
      <c r="H71" s="66"/>
    </row>
    <row r="72" spans="1:8" s="186" customFormat="1">
      <c r="A72" s="262"/>
      <c r="B72" s="262"/>
      <c r="C72" s="217"/>
      <c r="D72" s="700"/>
      <c r="E72" s="124"/>
      <c r="F72" s="262"/>
      <c r="G72" s="500"/>
      <c r="H72" s="66"/>
    </row>
    <row r="73" spans="1:8" s="186" customFormat="1">
      <c r="A73" s="6" t="s">
        <v>862</v>
      </c>
      <c r="B73" s="6"/>
      <c r="C73" s="233"/>
      <c r="D73" s="700"/>
      <c r="E73" s="644"/>
      <c r="F73" s="282"/>
      <c r="G73" s="500"/>
      <c r="H73" s="66"/>
    </row>
    <row r="74" spans="1:8" s="186" customFormat="1">
      <c r="A74" s="218" t="s">
        <v>863</v>
      </c>
      <c r="B74" s="218" t="s">
        <v>1383</v>
      </c>
      <c r="C74" s="294" t="s">
        <v>864</v>
      </c>
      <c r="D74" s="670" t="s">
        <v>851</v>
      </c>
      <c r="E74" s="48">
        <v>1820000</v>
      </c>
      <c r="F74" s="370"/>
      <c r="G74" s="500"/>
      <c r="H74" s="66"/>
    </row>
    <row r="75" spans="1:8" s="186" customFormat="1">
      <c r="A75" s="218" t="s">
        <v>865</v>
      </c>
      <c r="B75" s="218" t="s">
        <v>1383</v>
      </c>
      <c r="C75" s="294" t="s">
        <v>866</v>
      </c>
      <c r="D75" s="670" t="s">
        <v>853</v>
      </c>
      <c r="E75" s="48">
        <v>1820000</v>
      </c>
      <c r="F75" s="151" t="s">
        <v>568</v>
      </c>
      <c r="G75" s="500"/>
      <c r="H75" s="66"/>
    </row>
    <row r="76" spans="1:8" s="7" customFormat="1" ht="15" customHeight="1">
      <c r="A76" s="1120" t="s">
        <v>1920</v>
      </c>
      <c r="B76" s="1121"/>
      <c r="C76" s="1121"/>
      <c r="D76" s="1121"/>
      <c r="E76" s="1121"/>
      <c r="F76" s="1122"/>
      <c r="G76" s="500"/>
      <c r="H76" s="66"/>
    </row>
    <row r="77" spans="1:8" s="285" customFormat="1" ht="15" customHeight="1">
      <c r="A77" s="218" t="s">
        <v>867</v>
      </c>
      <c r="B77" s="218"/>
      <c r="C77" s="294" t="s">
        <v>868</v>
      </c>
      <c r="D77" s="670"/>
      <c r="E77" s="645">
        <v>3600000</v>
      </c>
      <c r="F77" s="370"/>
      <c r="G77" s="500"/>
      <c r="H77" s="66"/>
    </row>
    <row r="78" spans="1:8" s="186" customFormat="1">
      <c r="A78" s="262"/>
      <c r="B78" s="262"/>
      <c r="C78" s="217"/>
      <c r="D78" s="700"/>
      <c r="E78" s="124"/>
      <c r="F78" s="262"/>
      <c r="G78" s="500"/>
      <c r="H78" s="66"/>
    </row>
    <row r="79" spans="1:8" s="186" customFormat="1">
      <c r="A79" s="6" t="s">
        <v>869</v>
      </c>
      <c r="B79" s="6"/>
      <c r="C79" s="233"/>
      <c r="D79" s="700"/>
      <c r="E79" s="644"/>
      <c r="F79" s="282"/>
      <c r="G79" s="500"/>
      <c r="H79" s="66"/>
    </row>
    <row r="80" spans="1:8" s="186" customFormat="1">
      <c r="A80" s="218" t="s">
        <v>870</v>
      </c>
      <c r="B80" s="218" t="s">
        <v>1383</v>
      </c>
      <c r="C80" s="294" t="s">
        <v>871</v>
      </c>
      <c r="D80" s="670" t="s">
        <v>872</v>
      </c>
      <c r="E80" s="48">
        <v>690000</v>
      </c>
      <c r="F80" s="151" t="s">
        <v>568</v>
      </c>
      <c r="G80" s="500"/>
      <c r="H80" s="66"/>
    </row>
    <row r="81" spans="1:8" s="186" customFormat="1">
      <c r="A81" s="218" t="s">
        <v>873</v>
      </c>
      <c r="B81" s="218" t="s">
        <v>1383</v>
      </c>
      <c r="C81" s="294" t="s">
        <v>874</v>
      </c>
      <c r="D81" s="670" t="s">
        <v>833</v>
      </c>
      <c r="E81" s="48">
        <v>310000</v>
      </c>
      <c r="F81" s="151" t="s">
        <v>568</v>
      </c>
      <c r="G81" s="500"/>
      <c r="H81" s="66"/>
    </row>
    <row r="82" spans="1:8" s="186" customFormat="1">
      <c r="A82" s="218" t="s">
        <v>875</v>
      </c>
      <c r="B82" s="218" t="s">
        <v>1383</v>
      </c>
      <c r="C82" s="204" t="s">
        <v>876</v>
      </c>
      <c r="D82" s="670" t="s">
        <v>877</v>
      </c>
      <c r="E82" s="48">
        <v>1180000</v>
      </c>
      <c r="F82" s="151" t="s">
        <v>568</v>
      </c>
      <c r="G82" s="500"/>
      <c r="H82" s="66"/>
    </row>
    <row r="83" spans="1:8" s="186" customFormat="1">
      <c r="A83" s="200" t="s">
        <v>1401</v>
      </c>
      <c r="B83" s="218" t="s">
        <v>1383</v>
      </c>
      <c r="C83" s="206" t="s">
        <v>1402</v>
      </c>
      <c r="D83" s="204" t="s">
        <v>878</v>
      </c>
      <c r="E83" s="48">
        <v>640000</v>
      </c>
      <c r="F83" s="370"/>
      <c r="G83" s="500"/>
      <c r="H83" s="66"/>
    </row>
    <row r="84" spans="1:8" s="186" customFormat="1">
      <c r="A84" s="200" t="s">
        <v>1403</v>
      </c>
      <c r="B84" s="218" t="s">
        <v>1383</v>
      </c>
      <c r="C84" s="206" t="s">
        <v>1404</v>
      </c>
      <c r="D84" s="204" t="s">
        <v>878</v>
      </c>
      <c r="E84" s="48">
        <v>910000</v>
      </c>
      <c r="F84" s="370"/>
      <c r="G84" s="500"/>
      <c r="H84" s="66"/>
    </row>
    <row r="85" spans="1:8" s="186" customFormat="1">
      <c r="A85" s="218" t="s">
        <v>1461</v>
      </c>
      <c r="B85" s="218" t="s">
        <v>1383</v>
      </c>
      <c r="C85" s="213" t="s">
        <v>1462</v>
      </c>
      <c r="D85" s="204" t="s">
        <v>879</v>
      </c>
      <c r="E85" s="48">
        <v>1000000</v>
      </c>
      <c r="F85" s="370"/>
      <c r="G85" s="500"/>
      <c r="H85" s="66"/>
    </row>
    <row r="86" spans="1:8" s="186" customFormat="1" ht="15" customHeight="1">
      <c r="A86" s="218" t="s">
        <v>880</v>
      </c>
      <c r="B86" s="218" t="s">
        <v>1565</v>
      </c>
      <c r="C86" s="213" t="s">
        <v>881</v>
      </c>
      <c r="D86" s="204" t="s">
        <v>882</v>
      </c>
      <c r="E86" s="48">
        <v>420000</v>
      </c>
      <c r="F86" s="370"/>
      <c r="G86" s="500"/>
      <c r="H86" s="66"/>
    </row>
    <row r="87" spans="1:8" s="186" customFormat="1">
      <c r="A87" s="218" t="s">
        <v>883</v>
      </c>
      <c r="B87" s="218" t="s">
        <v>1383</v>
      </c>
      <c r="C87" s="294" t="s">
        <v>884</v>
      </c>
      <c r="D87" s="204" t="s">
        <v>1384</v>
      </c>
      <c r="E87" s="289">
        <v>1080000</v>
      </c>
      <c r="F87" s="151" t="s">
        <v>568</v>
      </c>
      <c r="G87" s="500"/>
      <c r="H87" s="66"/>
    </row>
    <row r="88" spans="1:8" s="186" customFormat="1">
      <c r="A88" s="218" t="s">
        <v>885</v>
      </c>
      <c r="B88" s="218" t="s">
        <v>1383</v>
      </c>
      <c r="C88" s="204" t="s">
        <v>886</v>
      </c>
      <c r="D88" s="204" t="s">
        <v>1448</v>
      </c>
      <c r="E88" s="289">
        <v>950000</v>
      </c>
      <c r="F88" s="370"/>
      <c r="G88" s="500"/>
      <c r="H88" s="66"/>
    </row>
    <row r="89" spans="1:8" s="285" customFormat="1" ht="15" customHeight="1">
      <c r="A89" s="254" t="s">
        <v>887</v>
      </c>
      <c r="B89" s="218" t="s">
        <v>1383</v>
      </c>
      <c r="C89" s="255" t="s">
        <v>888</v>
      </c>
      <c r="D89" s="255" t="s">
        <v>810</v>
      </c>
      <c r="E89" s="690">
        <v>530000</v>
      </c>
      <c r="F89" s="370"/>
      <c r="G89" s="500"/>
      <c r="H89" s="66"/>
    </row>
    <row r="90" spans="1:8" s="285" customFormat="1" ht="15" customHeight="1">
      <c r="A90" s="254" t="s">
        <v>889</v>
      </c>
      <c r="B90" s="218" t="s">
        <v>1383</v>
      </c>
      <c r="C90" s="255" t="s">
        <v>890</v>
      </c>
      <c r="D90" s="255" t="s">
        <v>810</v>
      </c>
      <c r="E90" s="690">
        <v>530000</v>
      </c>
      <c r="F90" s="370"/>
      <c r="G90" s="500"/>
      <c r="H90" s="66"/>
    </row>
    <row r="91" spans="1:8" s="285" customFormat="1" ht="15" customHeight="1">
      <c r="A91" s="254" t="s">
        <v>891</v>
      </c>
      <c r="B91" s="218" t="s">
        <v>1383</v>
      </c>
      <c r="C91" s="255" t="s">
        <v>892</v>
      </c>
      <c r="D91" s="255" t="s">
        <v>810</v>
      </c>
      <c r="E91" s="690">
        <v>530000</v>
      </c>
      <c r="F91" s="370"/>
      <c r="G91" s="500"/>
      <c r="H91" s="66"/>
    </row>
    <row r="92" spans="1:8" s="7" customFormat="1" ht="15" customHeight="1">
      <c r="A92" s="1120" t="s">
        <v>1920</v>
      </c>
      <c r="B92" s="1121"/>
      <c r="C92" s="1121"/>
      <c r="D92" s="1121"/>
      <c r="E92" s="1121"/>
      <c r="F92" s="1122"/>
      <c r="G92" s="500"/>
      <c r="H92" s="66"/>
    </row>
    <row r="93" spans="1:8" s="7" customFormat="1" ht="15" customHeight="1">
      <c r="A93" s="218" t="s">
        <v>893</v>
      </c>
      <c r="B93" s="218" t="s">
        <v>1383</v>
      </c>
      <c r="C93" s="294" t="s">
        <v>894</v>
      </c>
      <c r="D93" s="670" t="s">
        <v>856</v>
      </c>
      <c r="E93" s="645">
        <v>670000</v>
      </c>
      <c r="F93" s="370"/>
      <c r="G93" s="500"/>
      <c r="H93" s="66"/>
    </row>
    <row r="94" spans="1:8" s="7" customFormat="1">
      <c r="A94" s="218" t="s">
        <v>895</v>
      </c>
      <c r="B94" s="218" t="s">
        <v>1383</v>
      </c>
      <c r="C94" s="294" t="s">
        <v>896</v>
      </c>
      <c r="D94" s="670" t="s">
        <v>856</v>
      </c>
      <c r="E94" s="645">
        <v>960000</v>
      </c>
      <c r="F94" s="370"/>
      <c r="G94" s="500"/>
      <c r="H94" s="66"/>
    </row>
    <row r="95" spans="1:8" s="8" customFormat="1" ht="15" customHeight="1">
      <c r="A95" s="218" t="s">
        <v>897</v>
      </c>
      <c r="B95" s="218" t="s">
        <v>1383</v>
      </c>
      <c r="C95" s="294" t="s">
        <v>898</v>
      </c>
      <c r="D95" s="670" t="s">
        <v>899</v>
      </c>
      <c r="E95" s="645">
        <v>640000</v>
      </c>
      <c r="F95" s="370"/>
      <c r="G95" s="500"/>
      <c r="H95" s="66"/>
    </row>
    <row r="96" spans="1:8" s="285" customFormat="1" ht="15" customHeight="1">
      <c r="A96" s="218" t="s">
        <v>900</v>
      </c>
      <c r="B96" s="218" t="s">
        <v>1383</v>
      </c>
      <c r="C96" s="294" t="s">
        <v>901</v>
      </c>
      <c r="D96" s="670" t="s">
        <v>899</v>
      </c>
      <c r="E96" s="645">
        <v>1330000</v>
      </c>
      <c r="F96" s="370"/>
      <c r="G96" s="500"/>
      <c r="H96" s="66"/>
    </row>
    <row r="97" spans="1:8" s="285" customFormat="1" ht="15" customHeight="1">
      <c r="A97" s="218" t="s">
        <v>902</v>
      </c>
      <c r="B97" s="218" t="s">
        <v>1383</v>
      </c>
      <c r="C97" s="294" t="s">
        <v>903</v>
      </c>
      <c r="D97" s="670" t="s">
        <v>904</v>
      </c>
      <c r="E97" s="645">
        <v>860000</v>
      </c>
      <c r="F97" s="370"/>
      <c r="G97" s="500"/>
      <c r="H97" s="66"/>
    </row>
    <row r="98" spans="1:8" s="285" customFormat="1" ht="15" customHeight="1">
      <c r="A98" s="218" t="s">
        <v>905</v>
      </c>
      <c r="B98" s="218" t="s">
        <v>1383</v>
      </c>
      <c r="C98" s="294" t="s">
        <v>906</v>
      </c>
      <c r="D98" s="670" t="s">
        <v>856</v>
      </c>
      <c r="E98" s="645">
        <v>470000</v>
      </c>
      <c r="F98" s="370"/>
      <c r="G98" s="500"/>
      <c r="H98" s="66"/>
    </row>
    <row r="99" spans="1:8" s="285" customFormat="1" ht="15" customHeight="1">
      <c r="A99" s="218" t="s">
        <v>907</v>
      </c>
      <c r="B99" s="218" t="s">
        <v>1383</v>
      </c>
      <c r="C99" s="294" t="s">
        <v>908</v>
      </c>
      <c r="D99" s="670" t="s">
        <v>856</v>
      </c>
      <c r="E99" s="645">
        <v>1090000</v>
      </c>
      <c r="F99" s="370"/>
      <c r="G99" s="500"/>
      <c r="H99" s="66"/>
    </row>
    <row r="100" spans="1:8" s="285" customFormat="1" ht="15" customHeight="1">
      <c r="A100" s="218" t="s">
        <v>909</v>
      </c>
      <c r="B100" s="218" t="s">
        <v>1383</v>
      </c>
      <c r="C100" s="294" t="s">
        <v>910</v>
      </c>
      <c r="D100" s="670" t="s">
        <v>856</v>
      </c>
      <c r="E100" s="645">
        <v>670000</v>
      </c>
      <c r="F100" s="370"/>
      <c r="G100" s="500"/>
      <c r="H100" s="66"/>
    </row>
    <row r="101" spans="1:8" s="285" customFormat="1" ht="15" customHeight="1">
      <c r="A101" s="218" t="s">
        <v>911</v>
      </c>
      <c r="B101" s="218" t="s">
        <v>1383</v>
      </c>
      <c r="C101" s="294" t="s">
        <v>912</v>
      </c>
      <c r="D101" s="670" t="s">
        <v>913</v>
      </c>
      <c r="E101" s="645">
        <v>340000</v>
      </c>
      <c r="F101" s="370"/>
      <c r="G101" s="500"/>
      <c r="H101" s="66"/>
    </row>
    <row r="102" spans="1:8" s="285" customFormat="1" ht="15" customHeight="1">
      <c r="A102" s="218" t="s">
        <v>914</v>
      </c>
      <c r="B102" s="218" t="s">
        <v>1383</v>
      </c>
      <c r="C102" s="294" t="s">
        <v>915</v>
      </c>
      <c r="D102" s="670" t="s">
        <v>904</v>
      </c>
      <c r="E102" s="645">
        <v>640000</v>
      </c>
      <c r="F102" s="370"/>
      <c r="G102" s="500"/>
      <c r="H102" s="66"/>
    </row>
    <row r="103" spans="1:8" s="285" customFormat="1" ht="15" customHeight="1">
      <c r="A103" s="218" t="s">
        <v>916</v>
      </c>
      <c r="B103" s="218" t="s">
        <v>1383</v>
      </c>
      <c r="C103" s="294" t="s">
        <v>917</v>
      </c>
      <c r="D103" s="670" t="s">
        <v>904</v>
      </c>
      <c r="E103" s="645">
        <v>580000</v>
      </c>
      <c r="F103" s="370"/>
      <c r="G103" s="500"/>
      <c r="H103" s="66"/>
    </row>
    <row r="104" spans="1:8" s="285" customFormat="1" ht="15" customHeight="1">
      <c r="A104" s="218" t="s">
        <v>918</v>
      </c>
      <c r="B104" s="218" t="s">
        <v>1383</v>
      </c>
      <c r="C104" s="294" t="s">
        <v>919</v>
      </c>
      <c r="D104" s="670" t="s">
        <v>904</v>
      </c>
      <c r="E104" s="645">
        <v>840000</v>
      </c>
      <c r="F104" s="370"/>
      <c r="G104" s="500"/>
      <c r="H104" s="66"/>
    </row>
    <row r="105" spans="1:8" s="7" customFormat="1" ht="15" customHeight="1">
      <c r="A105" s="218" t="s">
        <v>920</v>
      </c>
      <c r="B105" s="218" t="s">
        <v>1383</v>
      </c>
      <c r="C105" s="294" t="s">
        <v>921</v>
      </c>
      <c r="D105" s="670" t="s">
        <v>913</v>
      </c>
      <c r="E105" s="645">
        <v>2340000</v>
      </c>
      <c r="F105" s="370"/>
      <c r="G105" s="500"/>
      <c r="H105" s="66"/>
    </row>
    <row r="106" spans="1:8" s="285" customFormat="1" ht="15" customHeight="1">
      <c r="A106" s="218" t="s">
        <v>922</v>
      </c>
      <c r="B106" s="218" t="s">
        <v>1383</v>
      </c>
      <c r="C106" s="294" t="s">
        <v>923</v>
      </c>
      <c r="D106" s="670" t="s">
        <v>904</v>
      </c>
      <c r="E106" s="645">
        <v>410000</v>
      </c>
      <c r="F106" s="370"/>
      <c r="G106" s="500"/>
      <c r="H106" s="66"/>
    </row>
    <row r="107" spans="1:8" s="285" customFormat="1" ht="15" customHeight="1">
      <c r="A107" s="218" t="s">
        <v>924</v>
      </c>
      <c r="B107" s="412" t="s">
        <v>1383</v>
      </c>
      <c r="C107" s="294" t="s">
        <v>925</v>
      </c>
      <c r="D107" s="213" t="s">
        <v>926</v>
      </c>
      <c r="E107" s="248">
        <v>230000</v>
      </c>
      <c r="F107" s="370"/>
      <c r="G107" s="500"/>
      <c r="H107" s="66"/>
    </row>
    <row r="108" spans="1:8" s="65" customFormat="1" ht="15" customHeight="1">
      <c r="A108" s="9"/>
      <c r="B108" s="9"/>
      <c r="C108" s="233"/>
      <c r="D108" s="700"/>
      <c r="E108" s="644"/>
      <c r="F108" s="282"/>
      <c r="G108" s="500"/>
      <c r="H108" s="66"/>
    </row>
    <row r="109" spans="1:8" s="65" customFormat="1" ht="15" customHeight="1">
      <c r="A109" s="720"/>
      <c r="B109" s="720"/>
      <c r="C109" s="82"/>
      <c r="D109" s="82"/>
      <c r="E109" s="721"/>
      <c r="F109" s="23"/>
      <c r="G109" s="500"/>
      <c r="H109" s="66"/>
    </row>
    <row r="110" spans="1:8" s="8" customFormat="1" ht="15" customHeight="1">
      <c r="A110" s="1119" t="s">
        <v>980</v>
      </c>
      <c r="B110" s="1119"/>
      <c r="C110" s="1141"/>
      <c r="D110" s="79"/>
      <c r="E110" s="702"/>
      <c r="F110" s="23"/>
      <c r="G110" s="500"/>
      <c r="H110" s="66"/>
    </row>
    <row r="111" spans="1:8" s="66" customFormat="1" ht="15" customHeight="1">
      <c r="A111" s="6" t="s">
        <v>981</v>
      </c>
      <c r="B111" s="6"/>
      <c r="C111" s="6"/>
      <c r="D111" s="78"/>
      <c r="E111" s="644"/>
      <c r="F111" s="23"/>
      <c r="G111" s="500"/>
    </row>
    <row r="112" spans="1:8" s="66" customFormat="1" ht="15" customHeight="1">
      <c r="A112" s="642" t="s">
        <v>982</v>
      </c>
      <c r="B112" s="69" t="s">
        <v>1383</v>
      </c>
      <c r="C112" s="704" t="s">
        <v>983</v>
      </c>
      <c r="D112" s="705" t="s">
        <v>984</v>
      </c>
      <c r="E112" s="45">
        <v>1080000</v>
      </c>
      <c r="F112" s="97"/>
      <c r="G112" s="500"/>
    </row>
    <row r="113" spans="1:8" s="722" customFormat="1" ht="15" customHeight="1">
      <c r="A113" s="642" t="s">
        <v>985</v>
      </c>
      <c r="B113" s="69" t="s">
        <v>1383</v>
      </c>
      <c r="C113" s="704" t="s">
        <v>986</v>
      </c>
      <c r="D113" s="705" t="s">
        <v>984</v>
      </c>
      <c r="E113" s="45">
        <v>1080000</v>
      </c>
      <c r="F113" s="97"/>
      <c r="G113" s="500"/>
      <c r="H113" s="66"/>
    </row>
    <row r="114" spans="1:8" s="66" customFormat="1" ht="15" customHeight="1">
      <c r="A114" s="642" t="s">
        <v>987</v>
      </c>
      <c r="B114" s="69" t="s">
        <v>1383</v>
      </c>
      <c r="C114" s="704" t="s">
        <v>988</v>
      </c>
      <c r="D114" s="705" t="s">
        <v>984</v>
      </c>
      <c r="E114" s="45">
        <v>1080000</v>
      </c>
      <c r="F114" s="97"/>
      <c r="G114" s="500"/>
    </row>
    <row r="115" spans="1:8" s="66" customFormat="1" ht="15" customHeight="1">
      <c r="A115" s="642" t="s">
        <v>989</v>
      </c>
      <c r="B115" s="69" t="s">
        <v>1383</v>
      </c>
      <c r="C115" s="704" t="s">
        <v>990</v>
      </c>
      <c r="D115" s="705" t="s">
        <v>984</v>
      </c>
      <c r="E115" s="45">
        <v>1080000</v>
      </c>
      <c r="F115" s="97"/>
      <c r="G115" s="500"/>
    </row>
    <row r="116" spans="1:8" s="66" customFormat="1" ht="15" customHeight="1">
      <c r="A116" s="642" t="s">
        <v>991</v>
      </c>
      <c r="B116" s="69" t="s">
        <v>1383</v>
      </c>
      <c r="C116" s="704" t="s">
        <v>992</v>
      </c>
      <c r="D116" s="705" t="s">
        <v>984</v>
      </c>
      <c r="E116" s="45">
        <v>1450000</v>
      </c>
      <c r="F116" s="97"/>
      <c r="G116" s="500"/>
    </row>
    <row r="117" spans="1:8" s="722" customFormat="1" ht="15" customHeight="1">
      <c r="A117" s="642" t="s">
        <v>993</v>
      </c>
      <c r="B117" s="69" t="s">
        <v>1383</v>
      </c>
      <c r="C117" s="704" t="s">
        <v>994</v>
      </c>
      <c r="D117" s="705" t="s">
        <v>995</v>
      </c>
      <c r="E117" s="45">
        <v>1000000</v>
      </c>
      <c r="F117" s="97"/>
      <c r="G117" s="500"/>
      <c r="H117" s="66"/>
    </row>
    <row r="118" spans="1:8" s="722" customFormat="1" ht="15" customHeight="1">
      <c r="A118" s="642" t="s">
        <v>996</v>
      </c>
      <c r="B118" s="69" t="s">
        <v>1383</v>
      </c>
      <c r="C118" s="704" t="s">
        <v>997</v>
      </c>
      <c r="D118" s="705" t="s">
        <v>995</v>
      </c>
      <c r="E118" s="45">
        <v>800000</v>
      </c>
      <c r="F118" s="97"/>
      <c r="G118" s="500"/>
      <c r="H118" s="66"/>
    </row>
    <row r="119" spans="1:8" s="65" customFormat="1" ht="15" customHeight="1">
      <c r="A119" s="642" t="s">
        <v>998</v>
      </c>
      <c r="B119" s="69" t="s">
        <v>1383</v>
      </c>
      <c r="C119" s="704" t="s">
        <v>999</v>
      </c>
      <c r="D119" s="705" t="s">
        <v>1000</v>
      </c>
      <c r="E119" s="45">
        <v>2000000</v>
      </c>
      <c r="F119" s="97"/>
      <c r="G119" s="500"/>
      <c r="H119" s="66"/>
    </row>
    <row r="120" spans="1:8">
      <c r="A120" s="720"/>
      <c r="B120" s="720"/>
      <c r="C120" s="82"/>
      <c r="D120" s="82"/>
      <c r="E120" s="721"/>
      <c r="F120" s="23"/>
      <c r="G120" s="500"/>
      <c r="H120" s="66"/>
    </row>
    <row r="121" spans="1:8">
      <c r="A121" s="1119" t="s">
        <v>1001</v>
      </c>
      <c r="B121" s="1119"/>
      <c r="C121" s="1141"/>
      <c r="D121" s="79"/>
      <c r="E121" s="702"/>
      <c r="F121" s="23"/>
      <c r="G121" s="500"/>
      <c r="H121" s="66"/>
    </row>
    <row r="122" spans="1:8">
      <c r="A122" s="1145" t="s">
        <v>1002</v>
      </c>
      <c r="B122" s="1145"/>
      <c r="C122" s="1145"/>
      <c r="D122" s="714"/>
      <c r="E122" s="702"/>
      <c r="F122" s="23"/>
      <c r="G122" s="500"/>
      <c r="H122" s="66"/>
    </row>
    <row r="123" spans="1:8">
      <c r="A123" s="724" t="s">
        <v>1003</v>
      </c>
      <c r="B123" s="69" t="s">
        <v>1383</v>
      </c>
      <c r="C123" s="725" t="s">
        <v>1004</v>
      </c>
      <c r="D123" s="705" t="s">
        <v>1005</v>
      </c>
      <c r="E123" s="45" t="s">
        <v>952</v>
      </c>
      <c r="F123" s="151" t="s">
        <v>568</v>
      </c>
      <c r="G123" s="500"/>
      <c r="H123" s="66"/>
    </row>
    <row r="124" spans="1:8">
      <c r="A124" s="724" t="s">
        <v>1006</v>
      </c>
      <c r="B124" s="69" t="s">
        <v>1383</v>
      </c>
      <c r="C124" s="725" t="s">
        <v>1007</v>
      </c>
      <c r="D124" s="705" t="s">
        <v>1005</v>
      </c>
      <c r="E124" s="45" t="s">
        <v>952</v>
      </c>
      <c r="F124" s="151" t="s">
        <v>568</v>
      </c>
      <c r="G124" s="500"/>
      <c r="H124" s="66"/>
    </row>
    <row r="125" spans="1:8">
      <c r="A125" s="723" t="s">
        <v>1008</v>
      </c>
      <c r="B125" s="723"/>
      <c r="C125" s="726"/>
      <c r="D125" s="714"/>
      <c r="E125" s="727"/>
      <c r="F125" s="23"/>
      <c r="G125" s="500"/>
      <c r="H125" s="66"/>
    </row>
    <row r="126" spans="1:8">
      <c r="A126" s="724" t="s">
        <v>1009</v>
      </c>
      <c r="B126" s="69" t="s">
        <v>1383</v>
      </c>
      <c r="C126" s="725" t="s">
        <v>1010</v>
      </c>
      <c r="D126" s="705" t="s">
        <v>1011</v>
      </c>
      <c r="E126" s="728" t="s">
        <v>1012</v>
      </c>
      <c r="F126" s="151"/>
      <c r="G126" s="500"/>
      <c r="H126" s="66"/>
    </row>
    <row r="127" spans="1:8">
      <c r="A127" s="729" t="s">
        <v>1013</v>
      </c>
      <c r="B127" s="729"/>
      <c r="C127" s="41"/>
      <c r="D127" s="714"/>
      <c r="E127" s="727"/>
      <c r="F127" s="23"/>
      <c r="G127" s="500"/>
      <c r="H127" s="66"/>
    </row>
    <row r="128" spans="1:8" s="66" customFormat="1" ht="15" customHeight="1">
      <c r="A128" s="724" t="s">
        <v>1014</v>
      </c>
      <c r="B128" s="69" t="s">
        <v>1383</v>
      </c>
      <c r="C128" s="725" t="s">
        <v>1015</v>
      </c>
      <c r="D128" s="705" t="s">
        <v>1016</v>
      </c>
      <c r="E128" s="728" t="s">
        <v>1012</v>
      </c>
      <c r="F128" s="151" t="s">
        <v>568</v>
      </c>
      <c r="G128" s="500"/>
    </row>
    <row r="129" spans="1:8" s="65" customFormat="1" ht="15" customHeight="1">
      <c r="A129" s="730" t="s">
        <v>1017</v>
      </c>
      <c r="B129" s="730"/>
      <c r="C129" s="82"/>
      <c r="D129" s="82"/>
      <c r="E129" s="731"/>
      <c r="F129" s="23"/>
      <c r="G129" s="500"/>
      <c r="H129" s="66"/>
    </row>
    <row r="130" spans="1:8">
      <c r="A130" s="724" t="s">
        <v>1018</v>
      </c>
      <c r="B130" s="724" t="s">
        <v>1383</v>
      </c>
      <c r="C130" s="732" t="s">
        <v>1019</v>
      </c>
      <c r="D130" s="732" t="s">
        <v>1448</v>
      </c>
      <c r="E130" s="733">
        <v>1590000</v>
      </c>
      <c r="F130" s="151" t="s">
        <v>568</v>
      </c>
      <c r="G130" s="500"/>
      <c r="H130" s="66"/>
    </row>
    <row r="131" spans="1:8">
      <c r="A131" s="724" t="s">
        <v>1020</v>
      </c>
      <c r="B131" s="724" t="s">
        <v>1383</v>
      </c>
      <c r="C131" s="732" t="s">
        <v>1021</v>
      </c>
      <c r="D131" s="732" t="s">
        <v>1448</v>
      </c>
      <c r="E131" s="733">
        <v>1590000</v>
      </c>
      <c r="F131" s="151" t="s">
        <v>568</v>
      </c>
      <c r="G131" s="500"/>
      <c r="H131" s="66"/>
    </row>
    <row r="132" spans="1:8" s="65" customFormat="1" ht="15" customHeight="1">
      <c r="A132" s="730"/>
      <c r="B132" s="730"/>
      <c r="C132" s="82"/>
      <c r="D132" s="82"/>
      <c r="E132" s="731"/>
      <c r="F132" s="23"/>
      <c r="G132" s="500"/>
      <c r="H132" s="66"/>
    </row>
    <row r="133" spans="1:8" s="65" customFormat="1" ht="15" customHeight="1">
      <c r="A133" s="86"/>
      <c r="B133" s="86"/>
      <c r="C133" s="82"/>
      <c r="D133" s="82"/>
      <c r="E133" s="709"/>
      <c r="F133" s="23"/>
      <c r="G133" s="500"/>
      <c r="H133" s="66"/>
    </row>
    <row r="134" spans="1:8">
      <c r="A134" s="1123" t="s">
        <v>2964</v>
      </c>
      <c r="B134" s="1124"/>
      <c r="C134" s="1124"/>
      <c r="D134" s="1124"/>
      <c r="E134" s="1124"/>
      <c r="F134" s="1125"/>
      <c r="G134" s="500"/>
      <c r="H134" s="66"/>
    </row>
    <row r="135" spans="1:8">
      <c r="A135" s="5"/>
      <c r="B135" s="5"/>
      <c r="C135" s="9"/>
      <c r="D135" s="5"/>
      <c r="E135" s="52"/>
      <c r="G135" s="500"/>
      <c r="H135" s="66"/>
    </row>
    <row r="136" spans="1:8">
      <c r="A136" s="1119" t="s">
        <v>2541</v>
      </c>
      <c r="B136" s="1119"/>
      <c r="C136" s="1141"/>
      <c r="D136" s="66"/>
      <c r="E136" s="618"/>
      <c r="G136" s="500"/>
      <c r="H136" s="66"/>
    </row>
    <row r="137" spans="1:8">
      <c r="A137" s="161" t="s">
        <v>2793</v>
      </c>
      <c r="B137" s="69" t="s">
        <v>1383</v>
      </c>
      <c r="C137" s="63" t="s">
        <v>2542</v>
      </c>
      <c r="D137" s="63" t="s">
        <v>1448</v>
      </c>
      <c r="E137" s="44">
        <f>ROUNDUP(2440000, -4)</f>
        <v>2440000</v>
      </c>
      <c r="F137" s="151" t="s">
        <v>568</v>
      </c>
      <c r="G137" s="500"/>
      <c r="H137" s="66"/>
    </row>
    <row r="138" spans="1:8">
      <c r="A138" s="69" t="s">
        <v>2965</v>
      </c>
      <c r="B138" s="69" t="s">
        <v>1383</v>
      </c>
      <c r="C138" s="63" t="s">
        <v>2543</v>
      </c>
      <c r="D138" s="63"/>
      <c r="E138" s="45">
        <f>ROUNDUP(3570000, -4)</f>
        <v>3570000</v>
      </c>
      <c r="F138" s="87"/>
      <c r="G138" s="500"/>
      <c r="H138" s="66"/>
    </row>
    <row r="139" spans="1:8">
      <c r="A139" s="69" t="s">
        <v>2966</v>
      </c>
      <c r="B139" s="69" t="s">
        <v>1383</v>
      </c>
      <c r="C139" s="63" t="s">
        <v>2967</v>
      </c>
      <c r="D139" s="63"/>
      <c r="E139" s="45">
        <v>2930000</v>
      </c>
      <c r="F139" s="151"/>
      <c r="G139" s="500"/>
      <c r="H139" s="66"/>
    </row>
    <row r="140" spans="1:8">
      <c r="A140" s="76" t="s">
        <v>2968</v>
      </c>
      <c r="B140" s="69" t="s">
        <v>1383</v>
      </c>
      <c r="C140" s="68" t="s">
        <v>2532</v>
      </c>
      <c r="D140" s="63" t="s">
        <v>2533</v>
      </c>
      <c r="E140" s="45">
        <v>590000</v>
      </c>
      <c r="F140" s="87"/>
      <c r="G140" s="500"/>
      <c r="H140" s="66"/>
    </row>
    <row r="141" spans="1:8">
      <c r="A141" s="69" t="s">
        <v>2969</v>
      </c>
      <c r="B141" s="69" t="s">
        <v>1383</v>
      </c>
      <c r="C141" s="63" t="s">
        <v>2534</v>
      </c>
      <c r="D141" s="63"/>
      <c r="E141" s="45">
        <v>650000</v>
      </c>
      <c r="F141" s="87"/>
      <c r="G141" s="500"/>
      <c r="H141" s="66"/>
    </row>
    <row r="142" spans="1:8">
      <c r="A142" s="69" t="s">
        <v>2970</v>
      </c>
      <c r="B142" s="69" t="s">
        <v>1383</v>
      </c>
      <c r="C142" s="63" t="s">
        <v>2535</v>
      </c>
      <c r="D142" s="63"/>
      <c r="E142" s="45">
        <v>1710000</v>
      </c>
      <c r="F142" s="87"/>
      <c r="G142" s="500"/>
      <c r="H142" s="66"/>
    </row>
    <row r="143" spans="1:8">
      <c r="A143" s="69" t="s">
        <v>2971</v>
      </c>
      <c r="B143" s="69" t="s">
        <v>1383</v>
      </c>
      <c r="C143" s="63" t="s">
        <v>1456</v>
      </c>
      <c r="D143" s="63"/>
      <c r="E143" s="45">
        <v>2200000</v>
      </c>
      <c r="F143" s="87"/>
      <c r="G143" s="500"/>
      <c r="H143" s="66"/>
    </row>
    <row r="144" spans="1:8">
      <c r="A144" s="69" t="s">
        <v>2972</v>
      </c>
      <c r="B144" s="69" t="s">
        <v>1383</v>
      </c>
      <c r="C144" s="63" t="s">
        <v>1457</v>
      </c>
      <c r="D144" s="63"/>
      <c r="E144" s="45">
        <v>3420000</v>
      </c>
      <c r="F144" s="87"/>
      <c r="G144" s="500"/>
      <c r="H144" s="66"/>
    </row>
    <row r="145" spans="1:8">
      <c r="A145" s="218" t="s">
        <v>1555</v>
      </c>
      <c r="B145" s="69" t="s">
        <v>1383</v>
      </c>
      <c r="C145" s="204" t="s">
        <v>1616</v>
      </c>
      <c r="D145" s="204"/>
      <c r="E145" s="48">
        <v>170000</v>
      </c>
      <c r="F145" s="202"/>
      <c r="G145" s="500"/>
      <c r="H145" s="66"/>
    </row>
    <row r="146" spans="1:8">
      <c r="A146" s="218" t="s">
        <v>1553</v>
      </c>
      <c r="B146" s="69" t="s">
        <v>1383</v>
      </c>
      <c r="C146" s="204" t="s">
        <v>1458</v>
      </c>
      <c r="D146" s="204"/>
      <c r="E146" s="48">
        <v>4640000</v>
      </c>
      <c r="F146" s="202"/>
      <c r="G146" s="500"/>
      <c r="H146" s="66"/>
    </row>
    <row r="147" spans="1:8">
      <c r="A147" s="218" t="s">
        <v>1554</v>
      </c>
      <c r="B147" s="69" t="s">
        <v>1383</v>
      </c>
      <c r="C147" s="204" t="s">
        <v>1459</v>
      </c>
      <c r="D147" s="204"/>
      <c r="E147" s="48">
        <v>1570000</v>
      </c>
      <c r="F147" s="202"/>
      <c r="G147" s="500"/>
      <c r="H147" s="66"/>
    </row>
    <row r="148" spans="1:8">
      <c r="A148" s="161" t="s">
        <v>3633</v>
      </c>
      <c r="B148" s="218" t="s">
        <v>1383</v>
      </c>
      <c r="C148" s="204" t="s">
        <v>1460</v>
      </c>
      <c r="D148" s="204"/>
      <c r="E148" s="48">
        <v>530000</v>
      </c>
      <c r="F148" s="202"/>
      <c r="G148" s="500"/>
      <c r="H148" s="66"/>
    </row>
    <row r="149" spans="1:8">
      <c r="A149" s="368" t="s">
        <v>1690</v>
      </c>
      <c r="B149" s="368" t="s">
        <v>1383</v>
      </c>
      <c r="C149" s="369" t="s">
        <v>1691</v>
      </c>
      <c r="D149" s="204"/>
      <c r="E149" s="48">
        <v>1010000</v>
      </c>
      <c r="F149" s="653"/>
      <c r="G149" s="500"/>
      <c r="H149" s="66"/>
    </row>
    <row r="150" spans="1:8">
      <c r="A150" s="368" t="s">
        <v>1700</v>
      </c>
      <c r="B150" s="368" t="s">
        <v>1383</v>
      </c>
      <c r="C150" s="369" t="s">
        <v>1701</v>
      </c>
      <c r="D150" s="204"/>
      <c r="E150" s="48">
        <v>2020000</v>
      </c>
      <c r="F150" s="653"/>
      <c r="G150" s="500"/>
      <c r="H150" s="66"/>
    </row>
    <row r="151" spans="1:8">
      <c r="A151" s="368" t="s">
        <v>1692</v>
      </c>
      <c r="B151" s="368" t="s">
        <v>1383</v>
      </c>
      <c r="C151" s="369" t="s">
        <v>1693</v>
      </c>
      <c r="D151" s="204"/>
      <c r="E151" s="48">
        <v>2520000</v>
      </c>
      <c r="F151" s="653"/>
      <c r="G151" s="500"/>
      <c r="H151" s="66"/>
    </row>
    <row r="152" spans="1:8">
      <c r="A152" s="368" t="s">
        <v>1694</v>
      </c>
      <c r="B152" s="368" t="s">
        <v>1383</v>
      </c>
      <c r="C152" s="369" t="s">
        <v>1695</v>
      </c>
      <c r="D152" s="204"/>
      <c r="E152" s="48">
        <v>3280000</v>
      </c>
      <c r="F152" s="653"/>
      <c r="G152" s="500"/>
      <c r="H152" s="66"/>
    </row>
    <row r="153" spans="1:8">
      <c r="A153" s="368" t="s">
        <v>3572</v>
      </c>
      <c r="B153" s="368" t="s">
        <v>1383</v>
      </c>
      <c r="C153" s="1050" t="s">
        <v>3573</v>
      </c>
      <c r="D153" s="204"/>
      <c r="E153" s="48">
        <v>3980000</v>
      </c>
      <c r="F153" s="653"/>
      <c r="G153" s="500"/>
      <c r="H153" s="66"/>
    </row>
    <row r="154" spans="1:8">
      <c r="A154" s="368" t="s">
        <v>3568</v>
      </c>
      <c r="B154" s="368" t="s">
        <v>1383</v>
      </c>
      <c r="C154" s="1049" t="s">
        <v>3569</v>
      </c>
      <c r="D154" s="204"/>
      <c r="E154" s="48">
        <v>4550000</v>
      </c>
      <c r="F154" s="653"/>
      <c r="G154" s="500"/>
      <c r="H154" s="66"/>
    </row>
    <row r="155" spans="1:8">
      <c r="A155" s="368" t="s">
        <v>1696</v>
      </c>
      <c r="B155" s="368" t="s">
        <v>1383</v>
      </c>
      <c r="C155" s="369" t="s">
        <v>1697</v>
      </c>
      <c r="D155" s="204"/>
      <c r="E155" s="48">
        <v>2520000</v>
      </c>
      <c r="F155" s="653"/>
      <c r="G155" s="500"/>
      <c r="H155" s="66"/>
    </row>
    <row r="156" spans="1:8">
      <c r="A156" s="368" t="s">
        <v>1698</v>
      </c>
      <c r="B156" s="368" t="s">
        <v>1383</v>
      </c>
      <c r="C156" s="369" t="s">
        <v>1699</v>
      </c>
      <c r="D156" s="204"/>
      <c r="E156" s="48">
        <v>3280000</v>
      </c>
      <c r="F156" s="653"/>
      <c r="G156" s="500"/>
      <c r="H156" s="66"/>
    </row>
    <row r="157" spans="1:8">
      <c r="A157" s="368" t="s">
        <v>3574</v>
      </c>
      <c r="B157" s="368" t="s">
        <v>1383</v>
      </c>
      <c r="C157" s="1047" t="s">
        <v>3575</v>
      </c>
      <c r="D157" s="204"/>
      <c r="E157" s="48">
        <v>3980000</v>
      </c>
      <c r="F157" s="653"/>
      <c r="G157" s="500"/>
      <c r="H157" s="66"/>
    </row>
    <row r="158" spans="1:8">
      <c r="A158" s="368" t="s">
        <v>3570</v>
      </c>
      <c r="B158" s="368" t="s">
        <v>1383</v>
      </c>
      <c r="C158" s="1048" t="s">
        <v>3571</v>
      </c>
      <c r="D158" s="204"/>
      <c r="E158" s="48">
        <v>4550000</v>
      </c>
      <c r="F158" s="653"/>
      <c r="G158" s="500"/>
      <c r="H158" s="66"/>
    </row>
    <row r="159" spans="1:8">
      <c r="A159" s="368" t="s">
        <v>3576</v>
      </c>
      <c r="B159" s="368" t="s">
        <v>1383</v>
      </c>
      <c r="C159" s="1052" t="s">
        <v>3577</v>
      </c>
      <c r="D159" s="204"/>
      <c r="E159" s="48">
        <v>7390000</v>
      </c>
      <c r="F159" s="653"/>
      <c r="G159" s="500"/>
      <c r="H159" s="66"/>
    </row>
    <row r="160" spans="1:8">
      <c r="A160" s="401" t="s">
        <v>3529</v>
      </c>
      <c r="B160" s="398" t="s">
        <v>1383</v>
      </c>
      <c r="C160" s="74" t="s">
        <v>3530</v>
      </c>
      <c r="D160" s="1013"/>
      <c r="E160" s="758">
        <v>3010000</v>
      </c>
      <c r="F160" s="87"/>
      <c r="G160" s="500"/>
      <c r="H160" s="66"/>
    </row>
    <row r="161" spans="1:8">
      <c r="A161" s="401" t="s">
        <v>3531</v>
      </c>
      <c r="B161" s="398" t="s">
        <v>1383</v>
      </c>
      <c r="C161" s="74" t="s">
        <v>3532</v>
      </c>
      <c r="D161" s="1013"/>
      <c r="E161" s="758">
        <v>2440000</v>
      </c>
      <c r="F161" s="87"/>
      <c r="G161" s="500"/>
      <c r="H161" s="66"/>
    </row>
    <row r="162" spans="1:8">
      <c r="A162" s="368" t="s">
        <v>1702</v>
      </c>
      <c r="B162" s="368" t="s">
        <v>1383</v>
      </c>
      <c r="C162" s="369" t="s">
        <v>1703</v>
      </c>
      <c r="D162" s="204"/>
      <c r="E162" s="48">
        <v>1920000</v>
      </c>
      <c r="F162" s="653"/>
      <c r="G162" s="500"/>
      <c r="H162" s="66"/>
    </row>
    <row r="163" spans="1:8">
      <c r="A163" s="368" t="s">
        <v>1704</v>
      </c>
      <c r="B163" s="368" t="s">
        <v>1383</v>
      </c>
      <c r="C163" s="369" t="s">
        <v>3567</v>
      </c>
      <c r="D163" s="204"/>
      <c r="E163" s="48">
        <v>1110000</v>
      </c>
      <c r="F163" s="653"/>
      <c r="G163" s="500"/>
      <c r="H163" s="66"/>
    </row>
    <row r="164" spans="1:8">
      <c r="A164" s="398" t="s">
        <v>1811</v>
      </c>
      <c r="B164" s="398" t="s">
        <v>1383</v>
      </c>
      <c r="C164" s="399" t="s">
        <v>1812</v>
      </c>
      <c r="D164" s="63"/>
      <c r="E164" s="48">
        <v>710000</v>
      </c>
      <c r="F164" s="658"/>
      <c r="G164" s="500"/>
      <c r="H164" s="66"/>
    </row>
    <row r="165" spans="1:8">
      <c r="A165" s="398" t="s">
        <v>1713</v>
      </c>
      <c r="B165" s="398" t="s">
        <v>1383</v>
      </c>
      <c r="C165" s="400" t="s">
        <v>1714</v>
      </c>
      <c r="D165" s="63"/>
      <c r="E165" s="48">
        <v>150000</v>
      </c>
      <c r="F165" s="658"/>
      <c r="G165" s="500"/>
      <c r="H165" s="66"/>
    </row>
    <row r="166" spans="1:8">
      <c r="A166" s="401" t="s">
        <v>1891</v>
      </c>
      <c r="B166" s="398" t="s">
        <v>1383</v>
      </c>
      <c r="C166" s="74" t="s">
        <v>1892</v>
      </c>
      <c r="D166" s="2"/>
      <c r="E166" s="248">
        <v>2400000</v>
      </c>
      <c r="F166" s="87"/>
      <c r="G166" s="500"/>
      <c r="H166" s="66"/>
    </row>
    <row r="167" spans="1:8">
      <c r="A167" s="72"/>
      <c r="B167" s="72"/>
      <c r="E167" s="72"/>
      <c r="F167" s="72"/>
      <c r="G167" s="500"/>
      <c r="H167" s="66"/>
    </row>
    <row r="168" spans="1:8">
      <c r="A168" s="1119" t="s">
        <v>1617</v>
      </c>
      <c r="B168" s="1119"/>
      <c r="C168" s="1141"/>
      <c r="D168" s="65"/>
      <c r="E168" s="304"/>
      <c r="G168" s="500"/>
      <c r="H168" s="66"/>
    </row>
    <row r="169" spans="1:8">
      <c r="A169" s="69" t="s">
        <v>1461</v>
      </c>
      <c r="B169" s="69" t="s">
        <v>1383</v>
      </c>
      <c r="C169" s="63" t="s">
        <v>1462</v>
      </c>
      <c r="D169" s="63"/>
      <c r="E169" s="113">
        <v>1000000</v>
      </c>
      <c r="F169" s="87"/>
      <c r="G169" s="500"/>
      <c r="H169" s="66"/>
    </row>
    <row r="170" spans="1:8">
      <c r="A170" s="69" t="s">
        <v>1562</v>
      </c>
      <c r="B170" s="69" t="s">
        <v>1383</v>
      </c>
      <c r="C170" s="63" t="s">
        <v>1463</v>
      </c>
      <c r="D170" s="63"/>
      <c r="E170" s="113">
        <v>1000000</v>
      </c>
      <c r="F170" s="87"/>
      <c r="G170" s="500"/>
      <c r="H170" s="66"/>
    </row>
    <row r="171" spans="1:8">
      <c r="A171" s="69" t="s">
        <v>1981</v>
      </c>
      <c r="B171" s="69" t="s">
        <v>1383</v>
      </c>
      <c r="C171" s="63" t="s">
        <v>1464</v>
      </c>
      <c r="D171" s="63"/>
      <c r="E171" s="113">
        <v>1050000</v>
      </c>
      <c r="F171" s="87"/>
      <c r="G171" s="500"/>
      <c r="H171" s="66"/>
    </row>
    <row r="172" spans="1:8">
      <c r="A172" s="143" t="s">
        <v>1415</v>
      </c>
      <c r="B172" s="69" t="s">
        <v>1383</v>
      </c>
      <c r="C172" s="131" t="s">
        <v>1416</v>
      </c>
      <c r="D172" s="63"/>
      <c r="E172" s="648">
        <v>1000000</v>
      </c>
      <c r="F172" s="87"/>
      <c r="G172" s="500"/>
      <c r="H172" s="66"/>
    </row>
    <row r="173" spans="1:8">
      <c r="A173" s="398" t="s">
        <v>1705</v>
      </c>
      <c r="B173" s="69" t="s">
        <v>1383</v>
      </c>
      <c r="C173" s="400" t="s">
        <v>1706</v>
      </c>
      <c r="D173" s="63"/>
      <c r="E173" s="648">
        <v>80000</v>
      </c>
      <c r="F173" s="658"/>
      <c r="G173" s="500"/>
      <c r="H173" s="66"/>
    </row>
    <row r="174" spans="1:8">
      <c r="A174" s="398" t="s">
        <v>1707</v>
      </c>
      <c r="B174" s="69" t="s">
        <v>1383</v>
      </c>
      <c r="C174" s="400" t="s">
        <v>1708</v>
      </c>
      <c r="D174" s="63"/>
      <c r="E174" s="648">
        <v>150000</v>
      </c>
      <c r="F174" s="658"/>
      <c r="G174" s="500"/>
      <c r="H174" s="66"/>
    </row>
    <row r="175" spans="1:8">
      <c r="A175" s="398" t="s">
        <v>1709</v>
      </c>
      <c r="B175" s="69" t="s">
        <v>1383</v>
      </c>
      <c r="C175" s="400" t="s">
        <v>1710</v>
      </c>
      <c r="D175" s="63"/>
      <c r="E175" s="648">
        <v>140000</v>
      </c>
      <c r="F175" s="658"/>
      <c r="G175" s="500"/>
      <c r="H175" s="66"/>
    </row>
    <row r="176" spans="1:8">
      <c r="A176" s="398" t="s">
        <v>1711</v>
      </c>
      <c r="B176" s="69" t="s">
        <v>1383</v>
      </c>
      <c r="C176" s="400" t="s">
        <v>1712</v>
      </c>
      <c r="D176" s="63"/>
      <c r="E176" s="648">
        <v>160000</v>
      </c>
      <c r="F176" s="658"/>
      <c r="G176" s="500"/>
      <c r="H176" s="66"/>
    </row>
    <row r="177" spans="1:8">
      <c r="A177" s="401" t="s">
        <v>1864</v>
      </c>
      <c r="B177" s="69" t="s">
        <v>1383</v>
      </c>
      <c r="C177" s="240" t="s">
        <v>1865</v>
      </c>
      <c r="D177" s="63"/>
      <c r="E177" s="648">
        <v>250000</v>
      </c>
      <c r="F177" s="658"/>
      <c r="G177" s="500"/>
      <c r="H177" s="66"/>
    </row>
    <row r="178" spans="1:8">
      <c r="A178" s="401" t="s">
        <v>1866</v>
      </c>
      <c r="B178" s="69" t="s">
        <v>1383</v>
      </c>
      <c r="C178" s="240" t="s">
        <v>1867</v>
      </c>
      <c r="D178" s="63"/>
      <c r="E178" s="648">
        <v>160000</v>
      </c>
      <c r="F178" s="658"/>
      <c r="G178" s="500"/>
      <c r="H178" s="66"/>
    </row>
    <row r="179" spans="1:8">
      <c r="A179" s="401" t="s">
        <v>1260</v>
      </c>
      <c r="B179" s="69" t="s">
        <v>1383</v>
      </c>
      <c r="C179" s="240" t="s">
        <v>1261</v>
      </c>
      <c r="D179" s="63"/>
      <c r="E179" s="648">
        <v>290000</v>
      </c>
      <c r="F179" s="658"/>
      <c r="G179" s="500"/>
      <c r="H179" s="66"/>
    </row>
    <row r="180" spans="1:8">
      <c r="A180" s="70"/>
      <c r="B180" s="70"/>
      <c r="C180" s="64"/>
      <c r="D180" s="64"/>
      <c r="E180" s="47"/>
      <c r="F180" s="183"/>
      <c r="G180" s="500"/>
      <c r="H180" s="66"/>
    </row>
    <row r="181" spans="1:8">
      <c r="A181" s="1119" t="s">
        <v>2009</v>
      </c>
      <c r="B181" s="1119"/>
      <c r="C181" s="1141"/>
      <c r="D181" s="65"/>
      <c r="E181" s="304"/>
      <c r="G181" s="500"/>
      <c r="H181" s="66"/>
    </row>
    <row r="182" spans="1:8">
      <c r="A182" s="69" t="s">
        <v>3081</v>
      </c>
      <c r="B182" s="69" t="s">
        <v>1383</v>
      </c>
      <c r="C182" s="63" t="s">
        <v>3082</v>
      </c>
      <c r="D182" s="63" t="s">
        <v>3083</v>
      </c>
      <c r="E182" s="45">
        <v>660000</v>
      </c>
      <c r="F182" s="87"/>
      <c r="G182" s="500"/>
      <c r="H182" s="66"/>
    </row>
    <row r="183" spans="1:8">
      <c r="A183" s="69" t="s">
        <v>3084</v>
      </c>
      <c r="B183" s="69" t="s">
        <v>1383</v>
      </c>
      <c r="C183" s="63" t="s">
        <v>3085</v>
      </c>
      <c r="D183" s="63" t="s">
        <v>3083</v>
      </c>
      <c r="E183" s="45">
        <v>600000</v>
      </c>
      <c r="F183" s="87"/>
      <c r="G183" s="500"/>
      <c r="H183" s="66"/>
    </row>
    <row r="184" spans="1:8">
      <c r="A184" s="69" t="s">
        <v>3086</v>
      </c>
      <c r="B184" s="69" t="s">
        <v>1383</v>
      </c>
      <c r="C184" s="63" t="s">
        <v>3087</v>
      </c>
      <c r="D184" s="63" t="s">
        <v>3083</v>
      </c>
      <c r="E184" s="45">
        <v>600000</v>
      </c>
      <c r="F184" s="87"/>
      <c r="G184" s="500"/>
      <c r="H184" s="66"/>
    </row>
    <row r="185" spans="1:8">
      <c r="A185" s="69" t="s">
        <v>1262</v>
      </c>
      <c r="B185" s="69" t="s">
        <v>1383</v>
      </c>
      <c r="C185" s="63" t="s">
        <v>1263</v>
      </c>
      <c r="D185" s="63" t="s">
        <v>3083</v>
      </c>
      <c r="E185" s="45">
        <v>790000</v>
      </c>
      <c r="F185" s="87"/>
      <c r="G185" s="500"/>
      <c r="H185" s="66"/>
    </row>
    <row r="186" spans="1:8">
      <c r="A186" s="70"/>
      <c r="B186" s="70"/>
      <c r="C186" s="64"/>
      <c r="D186" s="64"/>
      <c r="E186" s="644"/>
      <c r="G186" s="500"/>
      <c r="H186" s="66"/>
    </row>
    <row r="187" spans="1:8">
      <c r="A187" s="1123" t="s">
        <v>2763</v>
      </c>
      <c r="B187" s="1124"/>
      <c r="C187" s="1124"/>
      <c r="D187" s="1124"/>
      <c r="E187" s="1124"/>
      <c r="F187" s="1125"/>
      <c r="G187" s="500"/>
      <c r="H187" s="66"/>
    </row>
    <row r="188" spans="1:8">
      <c r="A188" s="5"/>
      <c r="B188" s="5"/>
      <c r="C188" s="9"/>
      <c r="D188" s="5"/>
      <c r="E188" s="52"/>
      <c r="G188" s="500"/>
      <c r="H188" s="66"/>
    </row>
    <row r="189" spans="1:8">
      <c r="A189" s="1119" t="s">
        <v>1465</v>
      </c>
      <c r="B189" s="1119"/>
      <c r="C189" s="1141"/>
      <c r="D189" s="657"/>
      <c r="E189" s="53"/>
      <c r="G189" s="500"/>
      <c r="H189" s="66"/>
    </row>
    <row r="190" spans="1:8">
      <c r="A190" s="75" t="s">
        <v>2764</v>
      </c>
      <c r="B190" s="69" t="s">
        <v>1383</v>
      </c>
      <c r="C190" s="130" t="s">
        <v>1466</v>
      </c>
      <c r="D190" s="651"/>
      <c r="E190" s="45">
        <v>2830000</v>
      </c>
      <c r="F190" s="87"/>
      <c r="G190" s="500"/>
      <c r="H190" s="66"/>
    </row>
    <row r="191" spans="1:8">
      <c r="A191" s="69" t="s">
        <v>2995</v>
      </c>
      <c r="B191" s="69" t="s">
        <v>1383</v>
      </c>
      <c r="C191" s="63" t="s">
        <v>2996</v>
      </c>
      <c r="D191" s="74"/>
      <c r="E191" s="45">
        <v>430000</v>
      </c>
      <c r="F191" s="87"/>
      <c r="G191" s="500"/>
      <c r="H191" s="66"/>
    </row>
    <row r="192" spans="1:8">
      <c r="A192" s="69" t="s">
        <v>2997</v>
      </c>
      <c r="B192" s="69" t="s">
        <v>1383</v>
      </c>
      <c r="C192" s="81" t="s">
        <v>2998</v>
      </c>
      <c r="D192" s="651" t="s">
        <v>2994</v>
      </c>
      <c r="E192" s="45">
        <v>2460000</v>
      </c>
      <c r="F192" s="87"/>
      <c r="G192" s="500"/>
      <c r="H192" s="66"/>
    </row>
    <row r="193" spans="1:8">
      <c r="A193" s="69" t="s">
        <v>2999</v>
      </c>
      <c r="B193" s="69" t="s">
        <v>1383</v>
      </c>
      <c r="C193" s="81" t="s">
        <v>3000</v>
      </c>
      <c r="D193" s="651" t="s">
        <v>2994</v>
      </c>
      <c r="E193" s="45">
        <v>2150000</v>
      </c>
      <c r="F193" s="151" t="s">
        <v>568</v>
      </c>
      <c r="G193" s="500"/>
      <c r="H193" s="66"/>
    </row>
    <row r="194" spans="1:8" s="186" customFormat="1">
      <c r="A194" s="218" t="s">
        <v>1976</v>
      </c>
      <c r="B194" s="218" t="s">
        <v>1383</v>
      </c>
      <c r="C194" s="402" t="s">
        <v>1977</v>
      </c>
      <c r="D194" s="654" t="s">
        <v>2994</v>
      </c>
      <c r="E194" s="48">
        <v>750000</v>
      </c>
      <c r="F194" s="202"/>
      <c r="G194" s="500"/>
      <c r="H194" s="66"/>
    </row>
    <row r="195" spans="1:8" s="186" customFormat="1">
      <c r="A195" s="656" t="s">
        <v>1978</v>
      </c>
      <c r="B195" s="218" t="s">
        <v>1383</v>
      </c>
      <c r="C195" s="655" t="s">
        <v>2010</v>
      </c>
      <c r="D195" s="654" t="s">
        <v>2994</v>
      </c>
      <c r="E195" s="48">
        <v>1230000</v>
      </c>
      <c r="F195" s="202"/>
      <c r="G195" s="500"/>
      <c r="H195" s="66"/>
    </row>
    <row r="196" spans="1:8" s="186" customFormat="1">
      <c r="A196" s="200" t="s">
        <v>1348</v>
      </c>
      <c r="B196" s="218" t="s">
        <v>1383</v>
      </c>
      <c r="C196" s="201" t="s">
        <v>1349</v>
      </c>
      <c r="D196" s="654" t="s">
        <v>2994</v>
      </c>
      <c r="E196" s="645">
        <v>1080000</v>
      </c>
      <c r="F196" s="202"/>
      <c r="G196" s="500"/>
      <c r="H196" s="66"/>
    </row>
    <row r="197" spans="1:8" s="186" customFormat="1">
      <c r="A197" s="1025" t="s">
        <v>3536</v>
      </c>
      <c r="B197" s="200" t="s">
        <v>1383</v>
      </c>
      <c r="C197" s="201" t="s">
        <v>1889</v>
      </c>
      <c r="D197" s="403" t="s">
        <v>2994</v>
      </c>
      <c r="E197" s="645">
        <v>4490000</v>
      </c>
      <c r="F197" s="202"/>
      <c r="G197" s="500"/>
      <c r="H197" s="66"/>
    </row>
    <row r="198" spans="1:8" s="186" customFormat="1">
      <c r="A198" s="200" t="s">
        <v>1893</v>
      </c>
      <c r="B198" s="200" t="s">
        <v>1383</v>
      </c>
      <c r="C198" s="201" t="s">
        <v>1894</v>
      </c>
      <c r="D198" s="403" t="s">
        <v>2994</v>
      </c>
      <c r="E198" s="645">
        <v>450000</v>
      </c>
      <c r="F198" s="202"/>
      <c r="G198" s="500"/>
      <c r="H198" s="66"/>
    </row>
    <row r="199" spans="1:8" s="186" customFormat="1">
      <c r="A199" s="200" t="s">
        <v>1911</v>
      </c>
      <c r="B199" s="200" t="s">
        <v>1383</v>
      </c>
      <c r="C199" s="201" t="s">
        <v>1912</v>
      </c>
      <c r="D199" s="403" t="s">
        <v>2994</v>
      </c>
      <c r="E199" s="645">
        <v>1920000</v>
      </c>
      <c r="F199" s="202"/>
      <c r="G199" s="500"/>
      <c r="H199" s="66"/>
    </row>
    <row r="200" spans="1:8" customFormat="1">
      <c r="A200" s="200" t="s">
        <v>1264</v>
      </c>
      <c r="B200" s="200" t="s">
        <v>1383</v>
      </c>
      <c r="C200" s="201" t="s">
        <v>1265</v>
      </c>
      <c r="D200" s="403" t="s">
        <v>2994</v>
      </c>
      <c r="E200" s="645">
        <v>2500000</v>
      </c>
      <c r="F200" s="202"/>
      <c r="G200" s="500"/>
      <c r="H200" s="66"/>
    </row>
    <row r="201" spans="1:8" customFormat="1">
      <c r="A201" s="200" t="s">
        <v>3605</v>
      </c>
      <c r="B201" s="200" t="s">
        <v>1383</v>
      </c>
      <c r="C201" s="1069" t="s">
        <v>3606</v>
      </c>
      <c r="D201" s="403" t="s">
        <v>2994</v>
      </c>
      <c r="E201" s="645">
        <v>4550000</v>
      </c>
      <c r="F201" s="202"/>
      <c r="G201" s="500"/>
      <c r="H201" s="66"/>
    </row>
    <row r="202" spans="1:8" customFormat="1">
      <c r="G202" s="500"/>
      <c r="H202" s="66"/>
    </row>
    <row r="203" spans="1:8">
      <c r="A203" s="152" t="s">
        <v>1918</v>
      </c>
      <c r="B203" s="153"/>
      <c r="C203" s="153"/>
      <c r="D203" s="153"/>
      <c r="E203" s="153"/>
      <c r="F203" s="154"/>
      <c r="G203" s="500"/>
      <c r="H203" s="66"/>
    </row>
    <row r="204" spans="1:8" s="186" customFormat="1">
      <c r="G204" s="500"/>
      <c r="H204" s="66"/>
    </row>
    <row r="205" spans="1:8" s="186" customFormat="1">
      <c r="A205" s="200" t="s">
        <v>1715</v>
      </c>
      <c r="B205" s="200" t="s">
        <v>1383</v>
      </c>
      <c r="C205" s="201" t="s">
        <v>1716</v>
      </c>
      <c r="D205" s="403" t="s">
        <v>1918</v>
      </c>
      <c r="E205" s="645">
        <v>1340000</v>
      </c>
      <c r="F205" s="653"/>
      <c r="G205" s="500"/>
      <c r="H205" s="66"/>
    </row>
    <row r="206" spans="1:8" s="186" customFormat="1">
      <c r="A206" s="200" t="s">
        <v>1913</v>
      </c>
      <c r="B206" s="200" t="s">
        <v>1383</v>
      </c>
      <c r="C206" s="201" t="s">
        <v>1914</v>
      </c>
      <c r="D206" s="403" t="s">
        <v>1918</v>
      </c>
      <c r="E206" s="645">
        <v>1740000</v>
      </c>
      <c r="F206" s="653"/>
      <c r="G206" s="500"/>
      <c r="H206" s="66"/>
    </row>
    <row r="207" spans="1:8" s="186" customFormat="1">
      <c r="A207" s="200" t="s">
        <v>3533</v>
      </c>
      <c r="B207" s="200" t="s">
        <v>1383</v>
      </c>
      <c r="C207" s="201" t="s">
        <v>3534</v>
      </c>
      <c r="D207" s="403" t="s">
        <v>1918</v>
      </c>
      <c r="E207" s="645">
        <v>2270000</v>
      </c>
      <c r="F207" s="653"/>
      <c r="G207" s="500"/>
      <c r="H207" s="66"/>
    </row>
    <row r="208" spans="1:8" s="186" customFormat="1">
      <c r="A208" s="215"/>
      <c r="B208" s="215"/>
      <c r="C208" s="263"/>
      <c r="D208" s="404"/>
      <c r="E208" s="644"/>
      <c r="F208" s="652"/>
      <c r="G208" s="500"/>
      <c r="H208" s="66"/>
    </row>
    <row r="209" spans="1:8" customFormat="1" ht="15.75">
      <c r="A209" s="387" t="s">
        <v>1924</v>
      </c>
      <c r="G209" s="500"/>
      <c r="H209" s="66"/>
    </row>
    <row r="210" spans="1:8" customFormat="1" ht="14.25">
      <c r="A210" s="386" t="s">
        <v>2213</v>
      </c>
      <c r="G210" s="500"/>
      <c r="H210" s="66"/>
    </row>
    <row r="211" spans="1:8" customFormat="1" ht="14.25">
      <c r="A211" s="386"/>
      <c r="G211" s="500"/>
      <c r="H211" s="66"/>
    </row>
    <row r="212" spans="1:8" customFormat="1">
      <c r="G212" s="500"/>
      <c r="H212" s="66"/>
    </row>
    <row r="213" spans="1:8">
      <c r="A213" s="152" t="s">
        <v>2765</v>
      </c>
      <c r="B213" s="153"/>
      <c r="C213" s="153"/>
      <c r="D213" s="153"/>
      <c r="E213" s="153"/>
      <c r="F213" s="154"/>
      <c r="G213" s="500"/>
      <c r="H213" s="66"/>
    </row>
    <row r="214" spans="1:8">
      <c r="A214" s="5"/>
      <c r="B214" s="5"/>
      <c r="C214" s="9"/>
      <c r="D214" s="5"/>
      <c r="E214" s="52"/>
      <c r="G214" s="500"/>
      <c r="H214" s="66"/>
    </row>
    <row r="215" spans="1:8">
      <c r="A215" s="1119" t="s">
        <v>2766</v>
      </c>
      <c r="B215" s="1119"/>
      <c r="C215" s="1141"/>
      <c r="D215" s="66"/>
      <c r="E215" s="304"/>
      <c r="G215" s="500"/>
      <c r="H215" s="66"/>
    </row>
    <row r="216" spans="1:8">
      <c r="A216" s="69" t="s">
        <v>2420</v>
      </c>
      <c r="B216" s="69" t="s">
        <v>1383</v>
      </c>
      <c r="C216" s="63" t="s">
        <v>2767</v>
      </c>
      <c r="D216" s="63" t="s">
        <v>2768</v>
      </c>
      <c r="E216" s="48">
        <v>4290000</v>
      </c>
      <c r="F216" s="87"/>
      <c r="G216" s="500"/>
      <c r="H216" s="66"/>
    </row>
    <row r="217" spans="1:8">
      <c r="A217" s="69" t="s">
        <v>2421</v>
      </c>
      <c r="B217" s="69" t="s">
        <v>1383</v>
      </c>
      <c r="C217" s="63" t="s">
        <v>2422</v>
      </c>
      <c r="D217" s="63" t="s">
        <v>2768</v>
      </c>
      <c r="E217" s="48">
        <v>7320000</v>
      </c>
      <c r="F217" s="151" t="s">
        <v>568</v>
      </c>
      <c r="G217" s="500"/>
      <c r="H217" s="66"/>
    </row>
    <row r="218" spans="1:8">
      <c r="A218" s="69" t="s">
        <v>2423</v>
      </c>
      <c r="B218" s="69" t="s">
        <v>1383</v>
      </c>
      <c r="C218" s="63" t="s">
        <v>2424</v>
      </c>
      <c r="D218" s="63" t="s">
        <v>2768</v>
      </c>
      <c r="E218" s="48">
        <v>16590000</v>
      </c>
      <c r="F218" s="87"/>
      <c r="G218" s="500"/>
      <c r="H218" s="66"/>
    </row>
    <row r="219" spans="1:8">
      <c r="A219" s="69" t="s">
        <v>2769</v>
      </c>
      <c r="B219" s="69" t="s">
        <v>1383</v>
      </c>
      <c r="C219" s="63" t="s">
        <v>2425</v>
      </c>
      <c r="D219" s="63" t="s">
        <v>2770</v>
      </c>
      <c r="E219" s="48">
        <v>51390000</v>
      </c>
      <c r="F219" s="87"/>
      <c r="G219" s="500"/>
      <c r="H219" s="66"/>
    </row>
    <row r="220" spans="1:8">
      <c r="A220" s="69" t="s">
        <v>2771</v>
      </c>
      <c r="B220" s="69" t="s">
        <v>1383</v>
      </c>
      <c r="C220" s="63" t="s">
        <v>2426</v>
      </c>
      <c r="D220" s="63" t="s">
        <v>2770</v>
      </c>
      <c r="E220" s="48">
        <v>56740000</v>
      </c>
      <c r="F220" s="87"/>
      <c r="G220" s="500"/>
      <c r="H220" s="66"/>
    </row>
    <row r="221" spans="1:8">
      <c r="A221" s="69" t="s">
        <v>2772</v>
      </c>
      <c r="B221" s="69" t="s">
        <v>1383</v>
      </c>
      <c r="C221" s="63" t="s">
        <v>2773</v>
      </c>
      <c r="D221" s="63" t="s">
        <v>2770</v>
      </c>
      <c r="E221" s="48">
        <v>53530000</v>
      </c>
      <c r="F221" s="87"/>
      <c r="G221" s="500"/>
      <c r="H221" s="66"/>
    </row>
    <row r="222" spans="1:8">
      <c r="A222" s="69" t="s">
        <v>2774</v>
      </c>
      <c r="B222" s="69" t="s">
        <v>1383</v>
      </c>
      <c r="C222" s="63" t="s">
        <v>2775</v>
      </c>
      <c r="D222" s="63" t="s">
        <v>2770</v>
      </c>
      <c r="E222" s="48">
        <v>165940000</v>
      </c>
      <c r="F222" s="87"/>
      <c r="G222" s="500"/>
      <c r="H222" s="66"/>
    </row>
    <row r="223" spans="1:8">
      <c r="A223" s="143" t="s">
        <v>3051</v>
      </c>
      <c r="B223" s="69" t="s">
        <v>1383</v>
      </c>
      <c r="C223" s="131" t="s">
        <v>3052</v>
      </c>
      <c r="D223" s="63"/>
      <c r="E223" s="48">
        <v>1770000</v>
      </c>
      <c r="F223" s="87"/>
      <c r="G223" s="500"/>
      <c r="H223" s="66"/>
    </row>
    <row r="224" spans="1:8">
      <c r="A224" s="70"/>
      <c r="B224" s="70"/>
      <c r="C224" s="64"/>
      <c r="D224" s="64"/>
      <c r="E224" s="124"/>
      <c r="F224" s="91"/>
      <c r="G224" s="500"/>
      <c r="H224" s="66"/>
    </row>
    <row r="225" spans="1:8" s="119" customFormat="1">
      <c r="A225" s="1119" t="s">
        <v>2776</v>
      </c>
      <c r="B225" s="1119"/>
      <c r="C225" s="1141"/>
      <c r="D225" s="64"/>
      <c r="E225" s="47"/>
      <c r="F225" s="91"/>
      <c r="G225" s="500"/>
      <c r="H225" s="66"/>
    </row>
    <row r="226" spans="1:8">
      <c r="A226" s="143" t="s">
        <v>3053</v>
      </c>
      <c r="B226" s="69" t="s">
        <v>1383</v>
      </c>
      <c r="C226" s="131" t="s">
        <v>3054</v>
      </c>
      <c r="D226" s="63"/>
      <c r="E226" s="645">
        <v>6160000</v>
      </c>
      <c r="F226" s="87"/>
      <c r="G226" s="500"/>
      <c r="H226" s="66"/>
    </row>
    <row r="227" spans="1:8">
      <c r="A227" s="250" t="s">
        <v>2843</v>
      </c>
      <c r="B227" s="69" t="s">
        <v>1383</v>
      </c>
      <c r="C227" s="251" t="s">
        <v>2842</v>
      </c>
      <c r="D227" s="63" t="s">
        <v>2813</v>
      </c>
      <c r="E227" s="645">
        <v>1630000</v>
      </c>
      <c r="F227" s="151"/>
      <c r="G227" s="500"/>
      <c r="H227" s="66"/>
    </row>
    <row r="228" spans="1:8" customFormat="1">
      <c r="A228" s="250" t="s">
        <v>2844</v>
      </c>
      <c r="B228" s="69" t="s">
        <v>1383</v>
      </c>
      <c r="C228" s="251" t="s">
        <v>2845</v>
      </c>
      <c r="D228" s="63" t="s">
        <v>2813</v>
      </c>
      <c r="E228" s="645">
        <v>2120000</v>
      </c>
      <c r="F228" s="203"/>
      <c r="G228" s="500"/>
      <c r="H228" s="66"/>
    </row>
    <row r="229" spans="1:8">
      <c r="A229" s="250" t="s">
        <v>2850</v>
      </c>
      <c r="B229" s="69" t="s">
        <v>1383</v>
      </c>
      <c r="C229" s="251" t="s">
        <v>2851</v>
      </c>
      <c r="D229" s="63" t="s">
        <v>2813</v>
      </c>
      <c r="E229" s="645">
        <v>2510000</v>
      </c>
      <c r="F229" s="203"/>
      <c r="G229" s="500"/>
      <c r="H229" s="66"/>
    </row>
    <row r="230" spans="1:8">
      <c r="A230" s="70"/>
      <c r="B230" s="70"/>
      <c r="C230" s="64"/>
      <c r="D230" s="64"/>
      <c r="E230" s="644"/>
      <c r="G230" s="500"/>
      <c r="H230" s="66"/>
    </row>
    <row r="231" spans="1:8">
      <c r="A231" s="1119" t="s">
        <v>2777</v>
      </c>
      <c r="B231" s="1119"/>
      <c r="C231" s="1141"/>
      <c r="D231" s="65"/>
      <c r="E231" s="304"/>
      <c r="G231" s="500"/>
      <c r="H231" s="66"/>
    </row>
    <row r="232" spans="1:8">
      <c r="A232" s="69" t="s">
        <v>2778</v>
      </c>
      <c r="B232" s="69" t="s">
        <v>1383</v>
      </c>
      <c r="C232" s="63" t="s">
        <v>2427</v>
      </c>
      <c r="D232" s="63" t="s">
        <v>2768</v>
      </c>
      <c r="E232" s="45">
        <v>6360000</v>
      </c>
      <c r="F232" s="87"/>
      <c r="G232" s="500"/>
      <c r="H232" s="66"/>
    </row>
    <row r="233" spans="1:8">
      <c r="A233" s="69" t="s">
        <v>2428</v>
      </c>
      <c r="B233" s="69" t="s">
        <v>1383</v>
      </c>
      <c r="C233" s="63" t="s">
        <v>2779</v>
      </c>
      <c r="D233" s="63" t="s">
        <v>2768</v>
      </c>
      <c r="E233" s="45">
        <v>5350000</v>
      </c>
      <c r="F233" s="87"/>
      <c r="G233" s="500"/>
      <c r="H233" s="66"/>
    </row>
    <row r="234" spans="1:8">
      <c r="A234" s="69" t="s">
        <v>2429</v>
      </c>
      <c r="B234" s="69" t="s">
        <v>1383</v>
      </c>
      <c r="C234" s="63" t="s">
        <v>2430</v>
      </c>
      <c r="D234" s="63" t="s">
        <v>2768</v>
      </c>
      <c r="E234" s="45">
        <v>2400000</v>
      </c>
      <c r="F234" s="87"/>
      <c r="G234" s="500"/>
      <c r="H234" s="66"/>
    </row>
    <row r="235" spans="1:8">
      <c r="A235" s="69" t="s">
        <v>2780</v>
      </c>
      <c r="B235" s="69" t="s">
        <v>1383</v>
      </c>
      <c r="C235" s="63" t="s">
        <v>2431</v>
      </c>
      <c r="D235" s="63" t="s">
        <v>2768</v>
      </c>
      <c r="E235" s="45">
        <v>1330000</v>
      </c>
      <c r="F235" s="87"/>
      <c r="G235" s="500"/>
      <c r="H235" s="66"/>
    </row>
    <row r="236" spans="1:8">
      <c r="A236" s="69" t="s">
        <v>2781</v>
      </c>
      <c r="B236" s="69" t="s">
        <v>1383</v>
      </c>
      <c r="C236" s="63" t="s">
        <v>2432</v>
      </c>
      <c r="D236" s="63" t="s">
        <v>2768</v>
      </c>
      <c r="E236" s="45">
        <v>2680000</v>
      </c>
      <c r="F236" s="87"/>
      <c r="G236" s="500"/>
      <c r="H236" s="66"/>
    </row>
    <row r="237" spans="1:8">
      <c r="A237" s="143" t="s">
        <v>3039</v>
      </c>
      <c r="B237" s="69" t="s">
        <v>1383</v>
      </c>
      <c r="C237" s="131" t="s">
        <v>3040</v>
      </c>
      <c r="D237" s="137"/>
      <c r="E237" s="248">
        <v>4770000</v>
      </c>
      <c r="F237" s="87"/>
      <c r="G237" s="500"/>
      <c r="H237" s="66"/>
    </row>
    <row r="238" spans="1:8" customFormat="1">
      <c r="G238" s="500"/>
      <c r="H238" s="66"/>
    </row>
    <row r="239" spans="1:8">
      <c r="A239" s="1123" t="s">
        <v>2782</v>
      </c>
      <c r="B239" s="1124"/>
      <c r="C239" s="1124"/>
      <c r="D239" s="1124"/>
      <c r="E239" s="1124"/>
      <c r="F239" s="1125"/>
      <c r="G239" s="500"/>
      <c r="H239" s="66"/>
    </row>
    <row r="240" spans="1:8">
      <c r="A240" s="5"/>
      <c r="B240" s="5"/>
      <c r="C240" s="9"/>
      <c r="D240" s="5"/>
      <c r="E240" s="52"/>
      <c r="G240" s="500"/>
      <c r="H240" s="66"/>
    </row>
    <row r="241" spans="1:8">
      <c r="A241" s="1119" t="s">
        <v>2783</v>
      </c>
      <c r="B241" s="1119"/>
      <c r="C241" s="1141"/>
      <c r="D241" s="5"/>
      <c r="E241" s="52"/>
      <c r="G241" s="500"/>
      <c r="H241" s="66"/>
    </row>
    <row r="242" spans="1:8" s="169" customFormat="1">
      <c r="A242" s="271" t="s">
        <v>1393</v>
      </c>
      <c r="B242" s="69" t="s">
        <v>1565</v>
      </c>
      <c r="C242" s="272" t="s">
        <v>1394</v>
      </c>
      <c r="D242" s="204" t="s">
        <v>2813</v>
      </c>
      <c r="E242" s="289">
        <v>5390000</v>
      </c>
      <c r="F242" s="151" t="s">
        <v>568</v>
      </c>
      <c r="G242" s="500"/>
      <c r="H242" s="66"/>
    </row>
    <row r="243" spans="1:8" s="169" customFormat="1">
      <c r="A243" s="271" t="s">
        <v>1395</v>
      </c>
      <c r="B243" s="69" t="s">
        <v>1565</v>
      </c>
      <c r="C243" s="272" t="s">
        <v>1396</v>
      </c>
      <c r="D243" s="204" t="s">
        <v>2813</v>
      </c>
      <c r="E243" s="289">
        <v>2960000</v>
      </c>
      <c r="F243" s="151" t="s">
        <v>568</v>
      </c>
      <c r="G243" s="500"/>
      <c r="H243" s="66"/>
    </row>
    <row r="244" spans="1:8">
      <c r="A244" s="67"/>
      <c r="B244" s="67"/>
      <c r="C244" s="67"/>
      <c r="D244" s="67"/>
      <c r="E244" s="301"/>
      <c r="F244" s="210"/>
      <c r="G244" s="500"/>
      <c r="H244" s="66"/>
    </row>
    <row r="245" spans="1:8">
      <c r="A245" s="1119" t="s">
        <v>2433</v>
      </c>
      <c r="B245" s="1119"/>
      <c r="C245" s="1141"/>
      <c r="D245" s="233"/>
      <c r="E245" s="301"/>
      <c r="F245" s="210"/>
      <c r="G245" s="500"/>
      <c r="H245" s="66"/>
    </row>
    <row r="246" spans="1:8">
      <c r="A246" s="69" t="s">
        <v>2784</v>
      </c>
      <c r="B246" s="69" t="s">
        <v>1383</v>
      </c>
      <c r="C246" s="68" t="s">
        <v>2434</v>
      </c>
      <c r="D246" s="63" t="s">
        <v>2435</v>
      </c>
      <c r="E246" s="649">
        <v>800000</v>
      </c>
      <c r="F246" s="87"/>
      <c r="G246" s="500"/>
      <c r="H246" s="66"/>
    </row>
    <row r="247" spans="1:8">
      <c r="A247" s="69" t="s">
        <v>2436</v>
      </c>
      <c r="B247" s="69" t="s">
        <v>1383</v>
      </c>
      <c r="C247" s="68" t="s">
        <v>2437</v>
      </c>
      <c r="D247" s="63" t="s">
        <v>2785</v>
      </c>
      <c r="E247" s="649">
        <v>1000000</v>
      </c>
      <c r="F247" s="151" t="s">
        <v>568</v>
      </c>
      <c r="G247" s="500"/>
      <c r="H247" s="66"/>
    </row>
    <row r="248" spans="1:8">
      <c r="A248" s="69" t="s">
        <v>2438</v>
      </c>
      <c r="B248" s="69" t="s">
        <v>1383</v>
      </c>
      <c r="C248" s="68" t="s">
        <v>2439</v>
      </c>
      <c r="D248" s="63" t="s">
        <v>2786</v>
      </c>
      <c r="E248" s="649">
        <v>1000000</v>
      </c>
      <c r="F248" s="87"/>
      <c r="G248" s="500"/>
      <c r="H248" s="66"/>
    </row>
    <row r="249" spans="1:8">
      <c r="A249" s="69" t="s">
        <v>2787</v>
      </c>
      <c r="B249" s="69" t="s">
        <v>1383</v>
      </c>
      <c r="C249" s="68" t="s">
        <v>2440</v>
      </c>
      <c r="D249" s="63" t="s">
        <v>685</v>
      </c>
      <c r="E249" s="649">
        <v>800000</v>
      </c>
      <c r="F249" s="87"/>
      <c r="G249" s="500"/>
      <c r="H249" s="66"/>
    </row>
    <row r="250" spans="1:8">
      <c r="A250" s="69" t="s">
        <v>2788</v>
      </c>
      <c r="B250" s="69" t="s">
        <v>1383</v>
      </c>
      <c r="C250" s="68" t="s">
        <v>2441</v>
      </c>
      <c r="D250" s="63" t="s">
        <v>684</v>
      </c>
      <c r="E250" s="649">
        <v>530000</v>
      </c>
      <c r="F250" s="151" t="s">
        <v>568</v>
      </c>
      <c r="G250" s="500"/>
      <c r="H250" s="66"/>
    </row>
    <row r="251" spans="1:8">
      <c r="A251" s="69" t="s">
        <v>2789</v>
      </c>
      <c r="B251" s="69" t="s">
        <v>1565</v>
      </c>
      <c r="C251" s="68" t="s">
        <v>2790</v>
      </c>
      <c r="D251" s="651" t="s">
        <v>683</v>
      </c>
      <c r="E251" s="649">
        <v>930000</v>
      </c>
      <c r="F251" s="87"/>
      <c r="G251" s="500"/>
      <c r="H251" s="66"/>
    </row>
    <row r="252" spans="1:8">
      <c r="A252" s="69" t="s">
        <v>2791</v>
      </c>
      <c r="B252" s="69" t="s">
        <v>1565</v>
      </c>
      <c r="C252" s="68" t="s">
        <v>2792</v>
      </c>
      <c r="D252" s="651" t="s">
        <v>683</v>
      </c>
      <c r="E252" s="649">
        <v>1140000</v>
      </c>
      <c r="F252" s="87"/>
      <c r="G252" s="500"/>
      <c r="H252" s="66"/>
    </row>
    <row r="253" spans="1:8">
      <c r="A253" s="69" t="s">
        <v>3055</v>
      </c>
      <c r="B253" s="69" t="s">
        <v>1383</v>
      </c>
      <c r="C253" s="68" t="s">
        <v>3056</v>
      </c>
      <c r="D253" s="650" t="s">
        <v>683</v>
      </c>
      <c r="E253" s="649">
        <v>730000</v>
      </c>
      <c r="F253" s="87"/>
      <c r="G253" s="500"/>
      <c r="H253" s="66"/>
    </row>
    <row r="254" spans="1:8" s="71" customFormat="1">
      <c r="A254" s="69" t="s">
        <v>3057</v>
      </c>
      <c r="B254" s="69" t="s">
        <v>1383</v>
      </c>
      <c r="C254" s="68" t="s">
        <v>3058</v>
      </c>
      <c r="D254" s="650" t="s">
        <v>683</v>
      </c>
      <c r="E254" s="649">
        <v>470000</v>
      </c>
      <c r="F254" s="87"/>
      <c r="G254" s="500"/>
      <c r="H254" s="66"/>
    </row>
    <row r="255" spans="1:8" s="71" customFormat="1">
      <c r="A255" s="146" t="s">
        <v>2720</v>
      </c>
      <c r="B255" s="69" t="s">
        <v>1383</v>
      </c>
      <c r="C255" s="132" t="s">
        <v>2721</v>
      </c>
      <c r="D255" s="132"/>
      <c r="E255" s="646">
        <v>530000</v>
      </c>
      <c r="F255" s="151" t="s">
        <v>568</v>
      </c>
      <c r="G255" s="500"/>
      <c r="H255" s="66"/>
    </row>
    <row r="256" spans="1:8" s="71" customFormat="1">
      <c r="A256" s="146" t="s">
        <v>2722</v>
      </c>
      <c r="B256" s="69" t="s">
        <v>1565</v>
      </c>
      <c r="C256" s="132" t="s">
        <v>3079</v>
      </c>
      <c r="D256" s="132"/>
      <c r="E256" s="646">
        <v>800000</v>
      </c>
      <c r="F256" s="87"/>
      <c r="G256" s="500"/>
      <c r="H256" s="66"/>
    </row>
    <row r="257" spans="1:8" s="71" customFormat="1">
      <c r="A257" s="146" t="s">
        <v>2723</v>
      </c>
      <c r="B257" s="69" t="s">
        <v>1565</v>
      </c>
      <c r="C257" s="132" t="s">
        <v>2724</v>
      </c>
      <c r="D257" s="132"/>
      <c r="E257" s="646">
        <v>330000</v>
      </c>
      <c r="F257" s="87"/>
      <c r="G257" s="500"/>
      <c r="H257" s="66"/>
    </row>
    <row r="258" spans="1:8" s="71" customFormat="1">
      <c r="A258" s="146" t="s">
        <v>2725</v>
      </c>
      <c r="B258" s="69" t="s">
        <v>1383</v>
      </c>
      <c r="C258" s="132" t="s">
        <v>2726</v>
      </c>
      <c r="D258" s="132"/>
      <c r="E258" s="646">
        <v>330000</v>
      </c>
      <c r="F258" s="151" t="s">
        <v>568</v>
      </c>
      <c r="G258" s="500"/>
      <c r="H258" s="66"/>
    </row>
    <row r="259" spans="1:8" s="71" customFormat="1">
      <c r="A259" s="146" t="s">
        <v>2728</v>
      </c>
      <c r="B259" s="69" t="s">
        <v>1383</v>
      </c>
      <c r="C259" s="132" t="s">
        <v>2729</v>
      </c>
      <c r="D259" s="132"/>
      <c r="E259" s="646">
        <v>260000</v>
      </c>
      <c r="F259" s="151" t="s">
        <v>568</v>
      </c>
      <c r="G259" s="500"/>
      <c r="H259" s="66"/>
    </row>
    <row r="260" spans="1:8" s="71" customFormat="1">
      <c r="A260" s="146" t="s">
        <v>1401</v>
      </c>
      <c r="B260" s="69" t="s">
        <v>1383</v>
      </c>
      <c r="C260" s="132" t="s">
        <v>1402</v>
      </c>
      <c r="D260" s="132"/>
      <c r="E260" s="646">
        <v>640000</v>
      </c>
      <c r="F260" s="87"/>
      <c r="G260" s="500"/>
      <c r="H260" s="66"/>
    </row>
    <row r="261" spans="1:8" s="71" customFormat="1">
      <c r="A261" s="146" t="s">
        <v>1403</v>
      </c>
      <c r="B261" s="69" t="s">
        <v>1383</v>
      </c>
      <c r="C261" s="132" t="s">
        <v>1404</v>
      </c>
      <c r="D261" s="132"/>
      <c r="E261" s="646">
        <v>910000</v>
      </c>
      <c r="F261" s="87"/>
      <c r="G261" s="500"/>
      <c r="H261" s="66"/>
    </row>
    <row r="262" spans="1:8" s="296" customFormat="1">
      <c r="A262" s="310" t="s">
        <v>1622</v>
      </c>
      <c r="B262" s="135" t="s">
        <v>1383</v>
      </c>
      <c r="C262" s="311" t="s">
        <v>1623</v>
      </c>
      <c r="D262" s="63" t="s">
        <v>1686</v>
      </c>
      <c r="E262" s="648">
        <v>660000</v>
      </c>
      <c r="F262" s="319"/>
      <c r="G262" s="500"/>
      <c r="H262" s="66"/>
    </row>
    <row r="263" spans="1:8" s="296" customFormat="1">
      <c r="A263" s="310" t="s">
        <v>1624</v>
      </c>
      <c r="B263" s="135" t="s">
        <v>1383</v>
      </c>
      <c r="C263" s="311" t="s">
        <v>1625</v>
      </c>
      <c r="D263" s="63" t="s">
        <v>1686</v>
      </c>
      <c r="E263" s="648">
        <v>820000</v>
      </c>
      <c r="F263" s="319"/>
      <c r="G263" s="500"/>
      <c r="H263" s="66"/>
    </row>
    <row r="264" spans="1:8" s="71" customFormat="1" ht="10.5" customHeight="1">
      <c r="A264" s="128"/>
      <c r="B264" s="128"/>
      <c r="D264" s="83"/>
      <c r="E264" s="647"/>
      <c r="F264" s="128"/>
      <c r="G264" s="500"/>
      <c r="H264" s="66"/>
    </row>
    <row r="265" spans="1:8" s="71" customFormat="1">
      <c r="A265" s="1130" t="s">
        <v>2732</v>
      </c>
      <c r="B265" s="1131"/>
      <c r="C265" s="1132"/>
      <c r="D265" s="83"/>
      <c r="E265" s="647"/>
      <c r="F265" s="128"/>
      <c r="G265" s="500"/>
      <c r="H265" s="66"/>
    </row>
    <row r="266" spans="1:8" s="71" customFormat="1">
      <c r="A266" s="146" t="s">
        <v>2730</v>
      </c>
      <c r="B266" s="69" t="s">
        <v>1383</v>
      </c>
      <c r="C266" s="132" t="s">
        <v>2731</v>
      </c>
      <c r="D266" s="132"/>
      <c r="E266" s="646">
        <v>530000</v>
      </c>
      <c r="F266" s="151" t="s">
        <v>568</v>
      </c>
      <c r="G266" s="500"/>
      <c r="H266" s="66"/>
    </row>
    <row r="267" spans="1:8" s="71" customFormat="1">
      <c r="A267" s="128"/>
      <c r="B267" s="128"/>
      <c r="D267" s="83"/>
      <c r="E267" s="54"/>
      <c r="F267" s="128"/>
      <c r="G267" s="500"/>
      <c r="H267" s="66"/>
    </row>
    <row r="268" spans="1:8">
      <c r="A268" s="1123" t="s">
        <v>3059</v>
      </c>
      <c r="B268" s="1124"/>
      <c r="C268" s="1124"/>
      <c r="D268" s="1124"/>
      <c r="E268" s="1124"/>
      <c r="F268" s="1125"/>
      <c r="G268" s="500"/>
      <c r="H268" s="66"/>
    </row>
    <row r="269" spans="1:8">
      <c r="A269" s="5"/>
      <c r="B269" s="5"/>
      <c r="C269" s="9"/>
      <c r="D269" s="5"/>
      <c r="E269" s="52"/>
      <c r="G269" s="500"/>
      <c r="H269" s="66"/>
    </row>
    <row r="270" spans="1:8">
      <c r="A270" s="1119" t="s">
        <v>2442</v>
      </c>
      <c r="B270" s="1119"/>
      <c r="C270" s="1141"/>
      <c r="D270" s="65"/>
      <c r="E270" s="304"/>
      <c r="G270" s="500"/>
      <c r="H270" s="66"/>
    </row>
    <row r="271" spans="1:8">
      <c r="A271" s="69" t="s">
        <v>2443</v>
      </c>
      <c r="B271" s="69" t="s">
        <v>1383</v>
      </c>
      <c r="C271" s="63" t="s">
        <v>2444</v>
      </c>
      <c r="D271" s="63" t="s">
        <v>2445</v>
      </c>
      <c r="E271" s="45">
        <v>3080000</v>
      </c>
      <c r="F271" s="87"/>
      <c r="G271" s="500"/>
      <c r="H271" s="66"/>
    </row>
    <row r="272" spans="1:8">
      <c r="A272" s="69" t="s">
        <v>2446</v>
      </c>
      <c r="B272" s="69" t="s">
        <v>1383</v>
      </c>
      <c r="C272" s="63" t="s">
        <v>2447</v>
      </c>
      <c r="D272" s="63" t="s">
        <v>2448</v>
      </c>
      <c r="E272" s="48">
        <v>1600000</v>
      </c>
      <c r="F272" s="87"/>
      <c r="G272" s="500"/>
      <c r="H272" s="66"/>
    </row>
    <row r="273" spans="1:8" s="71" customFormat="1">
      <c r="A273" s="69" t="s">
        <v>2449</v>
      </c>
      <c r="B273" s="69" t="s">
        <v>1383</v>
      </c>
      <c r="C273" s="63" t="s">
        <v>2450</v>
      </c>
      <c r="D273" s="63" t="s">
        <v>2448</v>
      </c>
      <c r="E273" s="48">
        <v>1600000</v>
      </c>
      <c r="F273" s="87"/>
      <c r="G273" s="500"/>
      <c r="H273" s="66"/>
    </row>
    <row r="274" spans="1:8" s="71" customFormat="1" ht="12.75" customHeight="1">
      <c r="A274" s="146" t="s">
        <v>1409</v>
      </c>
      <c r="B274" s="69" t="s">
        <v>1383</v>
      </c>
      <c r="C274" s="132" t="s">
        <v>1410</v>
      </c>
      <c r="D274" s="63"/>
      <c r="E274" s="645">
        <v>430000</v>
      </c>
      <c r="F274" s="87"/>
      <c r="G274" s="500"/>
      <c r="H274" s="66"/>
    </row>
    <row r="275" spans="1:8" s="71" customFormat="1" ht="12.75" customHeight="1">
      <c r="A275" s="146" t="s">
        <v>1411</v>
      </c>
      <c r="B275" s="69" t="s">
        <v>1383</v>
      </c>
      <c r="C275" s="132" t="s">
        <v>1412</v>
      </c>
      <c r="D275" s="63"/>
      <c r="E275" s="645">
        <v>2520000</v>
      </c>
      <c r="F275" s="87"/>
      <c r="G275" s="500"/>
      <c r="H275" s="66"/>
    </row>
    <row r="276" spans="1:8" s="71" customFormat="1">
      <c r="A276" s="69" t="s">
        <v>2451</v>
      </c>
      <c r="B276" s="69" t="s">
        <v>1383</v>
      </c>
      <c r="C276" s="63" t="s">
        <v>2452</v>
      </c>
      <c r="D276" s="63" t="s">
        <v>2453</v>
      </c>
      <c r="E276" s="48">
        <v>330000</v>
      </c>
      <c r="F276" s="87"/>
      <c r="G276" s="500"/>
      <c r="H276" s="66"/>
    </row>
    <row r="277" spans="1:8" s="71" customFormat="1">
      <c r="A277" s="69" t="s">
        <v>2454</v>
      </c>
      <c r="B277" s="69" t="s">
        <v>1383</v>
      </c>
      <c r="C277" s="63" t="s">
        <v>2455</v>
      </c>
      <c r="D277" s="63" t="s">
        <v>2768</v>
      </c>
      <c r="E277" s="45">
        <v>1850000</v>
      </c>
      <c r="F277" s="87"/>
      <c r="G277" s="500"/>
      <c r="H277" s="66"/>
    </row>
    <row r="278" spans="1:8">
      <c r="A278" s="69" t="s">
        <v>2456</v>
      </c>
      <c r="B278" s="69" t="s">
        <v>1383</v>
      </c>
      <c r="C278" s="63" t="s">
        <v>2457</v>
      </c>
      <c r="D278" s="63" t="s">
        <v>2448</v>
      </c>
      <c r="E278" s="45">
        <v>560000</v>
      </c>
      <c r="F278" s="87"/>
      <c r="G278" s="500"/>
      <c r="H278" s="66"/>
    </row>
    <row r="279" spans="1:8">
      <c r="A279" s="69" t="s">
        <v>2458</v>
      </c>
      <c r="B279" s="69" t="s">
        <v>1383</v>
      </c>
      <c r="C279" s="63" t="s">
        <v>2459</v>
      </c>
      <c r="D279" s="63" t="s">
        <v>2620</v>
      </c>
      <c r="E279" s="45">
        <v>1600000</v>
      </c>
      <c r="F279" s="87"/>
      <c r="G279" s="500"/>
      <c r="H279" s="66"/>
    </row>
    <row r="280" spans="1:8">
      <c r="A280" s="69" t="s">
        <v>2621</v>
      </c>
      <c r="B280" s="69" t="s">
        <v>1383</v>
      </c>
      <c r="C280" s="63" t="s">
        <v>2622</v>
      </c>
      <c r="D280" s="63" t="s">
        <v>3060</v>
      </c>
      <c r="E280" s="48">
        <v>9200000</v>
      </c>
      <c r="F280" s="87"/>
      <c r="G280" s="500"/>
      <c r="H280" s="66"/>
    </row>
    <row r="281" spans="1:8" s="71" customFormat="1">
      <c r="A281" s="69" t="s">
        <v>2623</v>
      </c>
      <c r="B281" s="69" t="s">
        <v>1383</v>
      </c>
      <c r="C281" s="63" t="s">
        <v>2624</v>
      </c>
      <c r="D281" s="63" t="s">
        <v>3061</v>
      </c>
      <c r="E281" s="48">
        <v>24900000</v>
      </c>
      <c r="F281" s="87"/>
      <c r="G281" s="500"/>
      <c r="H281" s="66"/>
    </row>
    <row r="282" spans="1:8" s="71" customFormat="1">
      <c r="A282" s="69" t="s">
        <v>2625</v>
      </c>
      <c r="B282" s="69" t="s">
        <v>1383</v>
      </c>
      <c r="C282" s="63" t="s">
        <v>2626</v>
      </c>
      <c r="D282" s="63" t="s">
        <v>3061</v>
      </c>
      <c r="E282" s="48">
        <v>10960000</v>
      </c>
      <c r="F282" s="87"/>
      <c r="G282" s="500"/>
      <c r="H282" s="66"/>
    </row>
    <row r="283" spans="1:8" s="71" customFormat="1">
      <c r="A283" s="69" t="s">
        <v>2627</v>
      </c>
      <c r="B283" s="69" t="s">
        <v>1383</v>
      </c>
      <c r="C283" s="63" t="s">
        <v>2628</v>
      </c>
      <c r="D283" s="63" t="s">
        <v>2768</v>
      </c>
      <c r="E283" s="48">
        <v>31160000</v>
      </c>
      <c r="F283" s="151"/>
      <c r="G283" s="500"/>
      <c r="H283" s="66"/>
    </row>
    <row r="284" spans="1:8" s="71" customFormat="1">
      <c r="A284" s="69" t="s">
        <v>2629</v>
      </c>
      <c r="B284" s="69" t="s">
        <v>1383</v>
      </c>
      <c r="C284" s="63" t="s">
        <v>2630</v>
      </c>
      <c r="D284" s="63" t="s">
        <v>2768</v>
      </c>
      <c r="E284" s="48">
        <v>2680000</v>
      </c>
      <c r="F284" s="87"/>
      <c r="G284" s="500"/>
      <c r="H284" s="66"/>
    </row>
    <row r="285" spans="1:8" s="71" customFormat="1">
      <c r="A285" s="69" t="s">
        <v>2631</v>
      </c>
      <c r="B285" s="69" t="s">
        <v>1383</v>
      </c>
      <c r="C285" s="63" t="s">
        <v>2632</v>
      </c>
      <c r="D285" s="63" t="s">
        <v>2768</v>
      </c>
      <c r="E285" s="48">
        <v>8830000</v>
      </c>
      <c r="F285" s="87"/>
      <c r="G285" s="500"/>
      <c r="H285" s="66"/>
    </row>
    <row r="286" spans="1:8" s="71" customFormat="1">
      <c r="A286" s="69" t="s">
        <v>2633</v>
      </c>
      <c r="B286" s="69" t="s">
        <v>1383</v>
      </c>
      <c r="C286" s="63" t="s">
        <v>3160</v>
      </c>
      <c r="D286" s="63" t="s">
        <v>2768</v>
      </c>
      <c r="E286" s="48">
        <v>15000000</v>
      </c>
      <c r="F286" s="87"/>
      <c r="G286" s="500"/>
      <c r="H286" s="66"/>
    </row>
    <row r="287" spans="1:8" s="71" customFormat="1">
      <c r="A287" s="69" t="s">
        <v>3161</v>
      </c>
      <c r="B287" s="69" t="s">
        <v>1383</v>
      </c>
      <c r="C287" s="63" t="s">
        <v>3162</v>
      </c>
      <c r="D287" s="63" t="s">
        <v>2768</v>
      </c>
      <c r="E287" s="48">
        <v>10600000</v>
      </c>
      <c r="F287" s="87"/>
      <c r="G287" s="500"/>
      <c r="H287" s="66"/>
    </row>
    <row r="288" spans="1:8" s="71" customFormat="1">
      <c r="A288" s="69" t="s">
        <v>3163</v>
      </c>
      <c r="B288" s="69" t="s">
        <v>1383</v>
      </c>
      <c r="C288" s="63" t="s">
        <v>3164</v>
      </c>
      <c r="D288" s="63" t="s">
        <v>2768</v>
      </c>
      <c r="E288" s="48">
        <v>30640000</v>
      </c>
      <c r="F288" s="87"/>
      <c r="G288" s="500"/>
      <c r="H288" s="66"/>
    </row>
    <row r="289" spans="1:8" s="71" customFormat="1">
      <c r="A289" s="69" t="s">
        <v>3165</v>
      </c>
      <c r="B289" s="69" t="s">
        <v>1383</v>
      </c>
      <c r="C289" s="63" t="s">
        <v>3166</v>
      </c>
      <c r="D289" s="63" t="s">
        <v>2768</v>
      </c>
      <c r="E289" s="48">
        <v>2680000</v>
      </c>
      <c r="F289" s="87"/>
      <c r="G289" s="500"/>
      <c r="H289" s="66"/>
    </row>
    <row r="290" spans="1:8" s="71" customFormat="1">
      <c r="A290" s="69" t="s">
        <v>3167</v>
      </c>
      <c r="B290" s="69" t="s">
        <v>1383</v>
      </c>
      <c r="C290" s="63" t="s">
        <v>3168</v>
      </c>
      <c r="D290" s="63" t="s">
        <v>2768</v>
      </c>
      <c r="E290" s="48">
        <v>1930000</v>
      </c>
      <c r="F290" s="87"/>
      <c r="G290" s="500"/>
      <c r="H290" s="66"/>
    </row>
    <row r="291" spans="1:8" s="207" customFormat="1">
      <c r="A291" s="205" t="s">
        <v>3043</v>
      </c>
      <c r="B291" s="69" t="s">
        <v>1383</v>
      </c>
      <c r="C291" s="206" t="s">
        <v>3044</v>
      </c>
      <c r="D291" s="204" t="s">
        <v>2813</v>
      </c>
      <c r="E291" s="48">
        <v>5890000</v>
      </c>
      <c r="F291" s="202"/>
      <c r="G291" s="500"/>
      <c r="H291" s="66"/>
    </row>
    <row r="292" spans="1:8" s="207" customFormat="1">
      <c r="A292" s="205" t="s">
        <v>3045</v>
      </c>
      <c r="B292" s="69" t="s">
        <v>1383</v>
      </c>
      <c r="C292" s="206" t="s">
        <v>3046</v>
      </c>
      <c r="D292" s="204" t="s">
        <v>2813</v>
      </c>
      <c r="E292" s="48">
        <v>5350000</v>
      </c>
      <c r="F292" s="202"/>
      <c r="G292" s="500"/>
      <c r="H292" s="66"/>
    </row>
    <row r="293" spans="1:8" s="207" customFormat="1">
      <c r="A293" s="205" t="s">
        <v>3047</v>
      </c>
      <c r="B293" s="69" t="s">
        <v>1383</v>
      </c>
      <c r="C293" s="206" t="s">
        <v>3048</v>
      </c>
      <c r="D293" s="204" t="s">
        <v>2813</v>
      </c>
      <c r="E293" s="48">
        <v>16930000</v>
      </c>
      <c r="F293" s="202"/>
      <c r="G293" s="500"/>
      <c r="H293" s="66"/>
    </row>
    <row r="294" spans="1:8" s="71" customFormat="1">
      <c r="A294" s="69" t="s">
        <v>3169</v>
      </c>
      <c r="B294" s="69" t="s">
        <v>1383</v>
      </c>
      <c r="C294" s="63" t="s">
        <v>3170</v>
      </c>
      <c r="D294" s="63" t="s">
        <v>2768</v>
      </c>
      <c r="E294" s="48">
        <v>1930000</v>
      </c>
      <c r="F294" s="87"/>
      <c r="G294" s="500"/>
      <c r="H294" s="66"/>
    </row>
    <row r="295" spans="1:8" s="71" customFormat="1">
      <c r="A295" s="69" t="s">
        <v>3171</v>
      </c>
      <c r="B295" s="69" t="s">
        <v>1383</v>
      </c>
      <c r="C295" s="63" t="s">
        <v>2544</v>
      </c>
      <c r="D295" s="63" t="s">
        <v>2768</v>
      </c>
      <c r="E295" s="48">
        <v>23960000</v>
      </c>
      <c r="F295" s="87"/>
      <c r="G295" s="500"/>
      <c r="H295" s="66"/>
    </row>
    <row r="296" spans="1:8">
      <c r="A296" s="69" t="s">
        <v>2545</v>
      </c>
      <c r="B296" s="69" t="s">
        <v>1383</v>
      </c>
      <c r="C296" s="63" t="s">
        <v>2546</v>
      </c>
      <c r="D296" s="63" t="s">
        <v>2768</v>
      </c>
      <c r="E296" s="48">
        <v>3800000</v>
      </c>
      <c r="F296" s="87"/>
      <c r="G296" s="500"/>
      <c r="H296" s="66"/>
    </row>
    <row r="297" spans="1:8">
      <c r="A297" s="69" t="s">
        <v>2547</v>
      </c>
      <c r="B297" s="69" t="s">
        <v>1383</v>
      </c>
      <c r="C297" s="63" t="s">
        <v>2548</v>
      </c>
      <c r="D297" s="63" t="s">
        <v>2768</v>
      </c>
      <c r="E297" s="48">
        <v>1230000</v>
      </c>
      <c r="F297" s="87"/>
      <c r="G297" s="500"/>
      <c r="H297" s="66"/>
    </row>
    <row r="298" spans="1:8">
      <c r="A298" s="69" t="s">
        <v>2549</v>
      </c>
      <c r="B298" s="69" t="s">
        <v>1383</v>
      </c>
      <c r="C298" s="63" t="s">
        <v>2550</v>
      </c>
      <c r="D298" s="63" t="s">
        <v>2768</v>
      </c>
      <c r="E298" s="48">
        <v>1230000</v>
      </c>
      <c r="F298" s="87"/>
      <c r="G298" s="500"/>
      <c r="H298" s="66"/>
    </row>
    <row r="299" spans="1:8">
      <c r="A299" s="69" t="s">
        <v>2551</v>
      </c>
      <c r="B299" s="69" t="s">
        <v>1383</v>
      </c>
      <c r="C299" s="63" t="s">
        <v>2552</v>
      </c>
      <c r="D299" s="63" t="s">
        <v>2768</v>
      </c>
      <c r="E299" s="48">
        <v>380000</v>
      </c>
      <c r="F299" s="87"/>
      <c r="G299" s="500"/>
      <c r="H299" s="66"/>
    </row>
    <row r="300" spans="1:8">
      <c r="A300" s="69" t="s">
        <v>2553</v>
      </c>
      <c r="B300" s="69" t="s">
        <v>1383</v>
      </c>
      <c r="C300" s="63" t="s">
        <v>2554</v>
      </c>
      <c r="D300" s="63" t="s">
        <v>2768</v>
      </c>
      <c r="E300" s="48">
        <v>1230000</v>
      </c>
      <c r="F300" s="87"/>
      <c r="G300" s="500"/>
      <c r="H300" s="66"/>
    </row>
    <row r="301" spans="1:8">
      <c r="A301" s="69" t="s">
        <v>2555</v>
      </c>
      <c r="B301" s="69" t="s">
        <v>1383</v>
      </c>
      <c r="C301" s="63" t="s">
        <v>2556</v>
      </c>
      <c r="D301" s="63" t="s">
        <v>2768</v>
      </c>
      <c r="E301" s="48">
        <v>530000</v>
      </c>
      <c r="F301" s="87"/>
      <c r="G301" s="500"/>
      <c r="H301" s="66"/>
    </row>
    <row r="302" spans="1:8">
      <c r="A302" s="69" t="s">
        <v>2557</v>
      </c>
      <c r="B302" s="69" t="s">
        <v>1383</v>
      </c>
      <c r="C302" s="63" t="s">
        <v>3062</v>
      </c>
      <c r="D302" s="63" t="s">
        <v>2768</v>
      </c>
      <c r="E302" s="45">
        <v>690000</v>
      </c>
      <c r="F302" s="87"/>
      <c r="G302" s="500"/>
      <c r="H302" s="66"/>
    </row>
    <row r="303" spans="1:8">
      <c r="A303" s="69" t="s">
        <v>2558</v>
      </c>
      <c r="B303" s="69" t="s">
        <v>1383</v>
      </c>
      <c r="C303" s="63" t="s">
        <v>3063</v>
      </c>
      <c r="D303" s="63" t="s">
        <v>2768</v>
      </c>
      <c r="E303" s="45">
        <v>4060000</v>
      </c>
      <c r="F303" s="87"/>
      <c r="G303" s="500"/>
      <c r="H303" s="66"/>
    </row>
    <row r="304" spans="1:8">
      <c r="A304" s="69" t="s">
        <v>2559</v>
      </c>
      <c r="B304" s="69" t="s">
        <v>1383</v>
      </c>
      <c r="C304" s="63" t="s">
        <v>3064</v>
      </c>
      <c r="D304" s="63" t="s">
        <v>2768</v>
      </c>
      <c r="E304" s="45">
        <v>2800000</v>
      </c>
      <c r="F304" s="87"/>
      <c r="G304" s="500"/>
      <c r="H304" s="66"/>
    </row>
    <row r="305" spans="1:9">
      <c r="A305" s="69" t="s">
        <v>2560</v>
      </c>
      <c r="B305" s="69" t="s">
        <v>1383</v>
      </c>
      <c r="C305" s="63" t="s">
        <v>3065</v>
      </c>
      <c r="D305" s="63" t="s">
        <v>2768</v>
      </c>
      <c r="E305" s="45">
        <v>5360000</v>
      </c>
      <c r="F305" s="87"/>
      <c r="G305" s="500"/>
      <c r="H305" s="66"/>
    </row>
    <row r="306" spans="1:9">
      <c r="A306" s="69" t="s">
        <v>2561</v>
      </c>
      <c r="B306" s="69" t="s">
        <v>1383</v>
      </c>
      <c r="C306" s="63" t="s">
        <v>3066</v>
      </c>
      <c r="D306" s="63" t="s">
        <v>2768</v>
      </c>
      <c r="E306" s="45">
        <v>2800000</v>
      </c>
      <c r="F306" s="87"/>
      <c r="G306" s="500"/>
      <c r="H306" s="66"/>
    </row>
    <row r="307" spans="1:9">
      <c r="A307" s="69" t="s">
        <v>2562</v>
      </c>
      <c r="B307" s="69" t="s">
        <v>1383</v>
      </c>
      <c r="C307" s="63" t="s">
        <v>3067</v>
      </c>
      <c r="D307" s="63" t="s">
        <v>2768</v>
      </c>
      <c r="E307" s="45">
        <v>2530000</v>
      </c>
      <c r="F307" s="87"/>
      <c r="G307" s="500"/>
      <c r="H307" s="66"/>
    </row>
    <row r="308" spans="1:9" s="71" customFormat="1">
      <c r="A308" s="69" t="s">
        <v>2563</v>
      </c>
      <c r="B308" s="69" t="s">
        <v>1383</v>
      </c>
      <c r="C308" s="63" t="s">
        <v>3068</v>
      </c>
      <c r="D308" s="63" t="s">
        <v>2768</v>
      </c>
      <c r="E308" s="45">
        <v>70000</v>
      </c>
      <c r="F308" s="87"/>
      <c r="G308" s="500"/>
      <c r="H308" s="66"/>
    </row>
    <row r="309" spans="1:9" s="71" customFormat="1">
      <c r="A309" s="69" t="s">
        <v>2564</v>
      </c>
      <c r="B309" s="69" t="s">
        <v>1565</v>
      </c>
      <c r="C309" s="63" t="s">
        <v>2565</v>
      </c>
      <c r="D309" s="63" t="s">
        <v>2768</v>
      </c>
      <c r="E309" s="48">
        <v>1760000</v>
      </c>
      <c r="F309" s="87"/>
      <c r="G309" s="500"/>
      <c r="H309" s="66"/>
    </row>
    <row r="310" spans="1:9" s="71" customFormat="1" ht="14.25">
      <c r="A310" s="146" t="s">
        <v>2735</v>
      </c>
      <c r="B310" s="69" t="s">
        <v>1383</v>
      </c>
      <c r="C310" s="132" t="s">
        <v>2736</v>
      </c>
      <c r="D310" s="148"/>
      <c r="E310" s="645">
        <v>3220000</v>
      </c>
      <c r="F310" s="87"/>
      <c r="G310" s="500"/>
      <c r="H310" s="66"/>
    </row>
    <row r="311" spans="1:9" s="71" customFormat="1" ht="14.25">
      <c r="A311" s="146" t="s">
        <v>2737</v>
      </c>
      <c r="B311" s="69" t="s">
        <v>1383</v>
      </c>
      <c r="C311" s="132" t="s">
        <v>2738</v>
      </c>
      <c r="D311" s="148"/>
      <c r="E311" s="645">
        <v>440000</v>
      </c>
      <c r="F311" s="87"/>
      <c r="G311" s="500"/>
      <c r="H311" s="66"/>
    </row>
    <row r="312" spans="1:9" s="71" customFormat="1" ht="14.25">
      <c r="A312" s="146" t="s">
        <v>2739</v>
      </c>
      <c r="B312" s="69" t="s">
        <v>1383</v>
      </c>
      <c r="C312" s="132" t="s">
        <v>2740</v>
      </c>
      <c r="D312" s="148"/>
      <c r="E312" s="645">
        <v>1330000</v>
      </c>
      <c r="F312" s="87"/>
      <c r="G312" s="500"/>
      <c r="H312" s="66"/>
    </row>
    <row r="313" spans="1:9" s="71" customFormat="1" ht="14.25">
      <c r="A313" s="146" t="s">
        <v>2741</v>
      </c>
      <c r="B313" s="69" t="s">
        <v>1383</v>
      </c>
      <c r="C313" s="132" t="s">
        <v>2742</v>
      </c>
      <c r="D313" s="148"/>
      <c r="E313" s="645">
        <v>1010000</v>
      </c>
      <c r="F313" s="87"/>
      <c r="G313" s="500"/>
      <c r="H313" s="66"/>
    </row>
    <row r="314" spans="1:9" s="71" customFormat="1" ht="14.25">
      <c r="A314" s="146" t="s">
        <v>2743</v>
      </c>
      <c r="B314" s="69" t="s">
        <v>1383</v>
      </c>
      <c r="C314" s="132" t="s">
        <v>2744</v>
      </c>
      <c r="D314" s="148"/>
      <c r="E314" s="645">
        <v>960000</v>
      </c>
      <c r="F314" s="87"/>
      <c r="G314" s="500"/>
      <c r="H314" s="66"/>
    </row>
    <row r="315" spans="1:9" s="71" customFormat="1" ht="14.25">
      <c r="A315" s="146" t="s">
        <v>2745</v>
      </c>
      <c r="B315" s="69" t="s">
        <v>1383</v>
      </c>
      <c r="C315" s="132" t="s">
        <v>2746</v>
      </c>
      <c r="D315" s="148"/>
      <c r="E315" s="645">
        <v>480000</v>
      </c>
      <c r="F315" s="87"/>
      <c r="G315" s="500"/>
      <c r="H315" s="66"/>
      <c r="I315" s="1062"/>
    </row>
    <row r="316" spans="1:9" s="71" customFormat="1" ht="14.25">
      <c r="A316" s="146" t="s">
        <v>2747</v>
      </c>
      <c r="B316" s="69" t="s">
        <v>1383</v>
      </c>
      <c r="C316" s="132" t="s">
        <v>2748</v>
      </c>
      <c r="D316" s="148"/>
      <c r="E316" s="645">
        <v>1600000</v>
      </c>
      <c r="F316" s="87"/>
      <c r="G316" s="500"/>
      <c r="H316" s="66"/>
      <c r="I316" s="1062"/>
    </row>
    <row r="317" spans="1:9" s="71" customFormat="1" ht="14.25">
      <c r="A317" s="146" t="s">
        <v>2749</v>
      </c>
      <c r="B317" s="69" t="s">
        <v>1383</v>
      </c>
      <c r="C317" s="132" t="s">
        <v>2750</v>
      </c>
      <c r="D317" s="148"/>
      <c r="E317" s="645">
        <v>9630000</v>
      </c>
      <c r="F317" s="87"/>
      <c r="G317" s="500"/>
      <c r="H317" s="66"/>
      <c r="I317" s="1062"/>
    </row>
    <row r="318" spans="1:9" s="71" customFormat="1" ht="14.25">
      <c r="A318" s="146" t="s">
        <v>2751</v>
      </c>
      <c r="B318" s="69" t="s">
        <v>1383</v>
      </c>
      <c r="C318" s="132" t="s">
        <v>2752</v>
      </c>
      <c r="D318" s="148"/>
      <c r="E318" s="645">
        <v>1710000</v>
      </c>
      <c r="F318" s="87"/>
      <c r="G318" s="500"/>
      <c r="H318" s="66"/>
      <c r="I318" s="1062"/>
    </row>
    <row r="319" spans="1:9" s="71" customFormat="1" ht="14.25">
      <c r="A319" s="146" t="s">
        <v>2753</v>
      </c>
      <c r="B319" s="69" t="s">
        <v>1383</v>
      </c>
      <c r="C319" s="132" t="s">
        <v>2754</v>
      </c>
      <c r="D319" s="148"/>
      <c r="E319" s="645">
        <v>2680000</v>
      </c>
      <c r="F319" s="87"/>
      <c r="G319" s="500"/>
      <c r="H319" s="66"/>
      <c r="I319" s="1062"/>
    </row>
    <row r="320" spans="1:9" s="71" customFormat="1" ht="14.25">
      <c r="A320" s="146" t="s">
        <v>2755</v>
      </c>
      <c r="B320" s="69" t="s">
        <v>1383</v>
      </c>
      <c r="C320" s="132" t="s">
        <v>2756</v>
      </c>
      <c r="D320" s="148"/>
      <c r="E320" s="645">
        <v>2400000</v>
      </c>
      <c r="F320" s="87"/>
      <c r="G320" s="500"/>
      <c r="H320" s="66"/>
    </row>
    <row r="321" spans="1:8" s="71" customFormat="1" ht="14.25">
      <c r="A321" s="146" t="s">
        <v>2757</v>
      </c>
      <c r="B321" s="69" t="s">
        <v>1383</v>
      </c>
      <c r="C321" s="132" t="s">
        <v>2758</v>
      </c>
      <c r="D321" s="148"/>
      <c r="E321" s="645">
        <v>1330000</v>
      </c>
      <c r="F321" s="87"/>
      <c r="G321" s="500"/>
      <c r="H321" s="66"/>
    </row>
    <row r="322" spans="1:8" s="71" customFormat="1" ht="14.25">
      <c r="A322" s="146" t="s">
        <v>2759</v>
      </c>
      <c r="B322" s="69" t="s">
        <v>1383</v>
      </c>
      <c r="C322" s="132" t="s">
        <v>2760</v>
      </c>
      <c r="D322" s="148"/>
      <c r="E322" s="645">
        <v>530000</v>
      </c>
      <c r="F322" s="87"/>
      <c r="G322" s="500"/>
      <c r="H322" s="66"/>
    </row>
    <row r="323" spans="1:8" s="71" customFormat="1" ht="14.25">
      <c r="A323" s="146" t="s">
        <v>2761</v>
      </c>
      <c r="B323" s="69" t="s">
        <v>1383</v>
      </c>
      <c r="C323" s="132" t="s">
        <v>2762</v>
      </c>
      <c r="D323" s="148"/>
      <c r="E323" s="645">
        <v>1390000</v>
      </c>
      <c r="F323" s="87"/>
      <c r="G323" s="500"/>
      <c r="H323" s="66"/>
    </row>
    <row r="324" spans="1:8" s="71" customFormat="1" ht="14.25">
      <c r="A324" s="205" t="s">
        <v>2735</v>
      </c>
      <c r="B324" s="218" t="s">
        <v>1383</v>
      </c>
      <c r="C324" s="206" t="s">
        <v>2736</v>
      </c>
      <c r="D324" s="334"/>
      <c r="E324" s="645">
        <v>3220000</v>
      </c>
      <c r="F324" s="202"/>
      <c r="G324" s="500"/>
      <c r="H324" s="66"/>
    </row>
    <row r="325" spans="1:8" s="71" customFormat="1" ht="14.25">
      <c r="A325" s="205" t="s">
        <v>1405</v>
      </c>
      <c r="B325" s="218" t="s">
        <v>1383</v>
      </c>
      <c r="C325" s="206" t="s">
        <v>1406</v>
      </c>
      <c r="D325" s="334"/>
      <c r="E325" s="645">
        <v>800000</v>
      </c>
      <c r="F325" s="202"/>
      <c r="G325" s="500"/>
      <c r="H325" s="66"/>
    </row>
    <row r="326" spans="1:8" s="299" customFormat="1" ht="14.25">
      <c r="A326" s="323" t="s">
        <v>1630</v>
      </c>
      <c r="B326" s="202" t="s">
        <v>1383</v>
      </c>
      <c r="C326" s="324" t="s">
        <v>1631</v>
      </c>
      <c r="D326" s="334"/>
      <c r="E326" s="645">
        <v>3110000</v>
      </c>
      <c r="F326" s="645"/>
      <c r="G326" s="500"/>
      <c r="H326" s="66"/>
    </row>
    <row r="327" spans="1:8" s="299" customFormat="1" ht="14.25">
      <c r="A327" s="323" t="s">
        <v>1632</v>
      </c>
      <c r="B327" s="202" t="s">
        <v>1383</v>
      </c>
      <c r="C327" s="324" t="s">
        <v>1633</v>
      </c>
      <c r="D327" s="334"/>
      <c r="E327" s="645">
        <v>3220000</v>
      </c>
      <c r="F327" s="645"/>
      <c r="G327" s="500"/>
      <c r="H327" s="66"/>
    </row>
    <row r="328" spans="1:8" s="299" customFormat="1" ht="14.25">
      <c r="A328" s="323" t="s">
        <v>1634</v>
      </c>
      <c r="B328" s="202" t="s">
        <v>1383</v>
      </c>
      <c r="C328" s="324" t="s">
        <v>1635</v>
      </c>
      <c r="D328" s="334"/>
      <c r="E328" s="645">
        <v>34320000</v>
      </c>
      <c r="F328" s="645"/>
      <c r="G328" s="500"/>
      <c r="H328" s="66"/>
    </row>
    <row r="329" spans="1:8" s="299" customFormat="1" ht="14.25">
      <c r="A329" s="323" t="s">
        <v>1636</v>
      </c>
      <c r="B329" s="202" t="s">
        <v>1383</v>
      </c>
      <c r="C329" s="324" t="s">
        <v>1637</v>
      </c>
      <c r="D329" s="334"/>
      <c r="E329" s="645">
        <v>13250000</v>
      </c>
      <c r="F329" s="645"/>
      <c r="G329" s="500"/>
      <c r="H329" s="66"/>
    </row>
    <row r="330" spans="1:8" s="299" customFormat="1" ht="14.25">
      <c r="A330" s="323" t="s">
        <v>1638</v>
      </c>
      <c r="B330" s="202" t="s">
        <v>1383</v>
      </c>
      <c r="C330" s="324" t="s">
        <v>1639</v>
      </c>
      <c r="D330" s="334"/>
      <c r="E330" s="645">
        <v>37170000</v>
      </c>
      <c r="F330" s="645"/>
      <c r="G330" s="500"/>
      <c r="H330" s="66"/>
    </row>
    <row r="331" spans="1:8" s="299" customFormat="1" ht="14.25">
      <c r="A331" s="323" t="s">
        <v>1640</v>
      </c>
      <c r="B331" s="202" t="s">
        <v>1383</v>
      </c>
      <c r="C331" s="324" t="s">
        <v>1641</v>
      </c>
      <c r="D331" s="334"/>
      <c r="E331" s="645">
        <v>14730000</v>
      </c>
      <c r="F331" s="645"/>
      <c r="G331" s="500"/>
      <c r="H331" s="66"/>
    </row>
    <row r="332" spans="1:8" s="299" customFormat="1" ht="14.25">
      <c r="A332" s="1060" t="s">
        <v>3590</v>
      </c>
      <c r="B332" s="202" t="s">
        <v>1383</v>
      </c>
      <c r="C332" s="1063" t="s">
        <v>3595</v>
      </c>
      <c r="D332" s="334"/>
      <c r="E332" s="1065">
        <v>340000</v>
      </c>
      <c r="F332" s="645"/>
      <c r="G332" s="500"/>
      <c r="H332" s="66"/>
    </row>
    <row r="333" spans="1:8" s="299" customFormat="1" ht="14.25">
      <c r="A333" s="1060" t="s">
        <v>3591</v>
      </c>
      <c r="B333" s="202" t="s">
        <v>1383</v>
      </c>
      <c r="C333" s="1063" t="s">
        <v>3596</v>
      </c>
      <c r="D333" s="334"/>
      <c r="E333" s="1065">
        <v>4490000</v>
      </c>
      <c r="F333" s="645"/>
      <c r="G333" s="500"/>
      <c r="H333" s="66"/>
    </row>
    <row r="334" spans="1:8" s="299" customFormat="1" ht="14.25">
      <c r="A334" s="1060" t="s">
        <v>3592</v>
      </c>
      <c r="B334" s="202" t="s">
        <v>1383</v>
      </c>
      <c r="C334" s="1063" t="s">
        <v>3597</v>
      </c>
      <c r="D334" s="334"/>
      <c r="E334" s="1065">
        <v>2040000</v>
      </c>
      <c r="F334" s="645"/>
      <c r="G334" s="500"/>
      <c r="H334" s="66"/>
    </row>
    <row r="335" spans="1:8" s="299" customFormat="1" ht="14.25">
      <c r="A335" s="1060" t="s">
        <v>3593</v>
      </c>
      <c r="B335" s="202" t="s">
        <v>1383</v>
      </c>
      <c r="C335" s="1063" t="s">
        <v>3598</v>
      </c>
      <c r="D335" s="334"/>
      <c r="E335" s="1065">
        <v>850000</v>
      </c>
      <c r="F335" s="645"/>
      <c r="G335" s="500"/>
      <c r="H335" s="66"/>
    </row>
    <row r="336" spans="1:8" s="299" customFormat="1" ht="14.25">
      <c r="A336" s="1060" t="s">
        <v>3594</v>
      </c>
      <c r="B336" s="202" t="s">
        <v>1383</v>
      </c>
      <c r="C336" s="1063" t="s">
        <v>3599</v>
      </c>
      <c r="D336" s="334"/>
      <c r="E336" s="1065">
        <v>1140000</v>
      </c>
      <c r="F336" s="645"/>
      <c r="G336" s="500"/>
      <c r="H336" s="66"/>
    </row>
    <row r="337" spans="1:8" s="299" customFormat="1" ht="14.25">
      <c r="A337" s="330"/>
      <c r="B337" s="315"/>
      <c r="C337" s="332"/>
      <c r="D337" s="1061"/>
      <c r="E337" s="644"/>
      <c r="F337" s="644"/>
      <c r="G337" s="500"/>
      <c r="H337" s="66"/>
    </row>
    <row r="338" spans="1:8" s="71" customFormat="1">
      <c r="A338" s="1119" t="s">
        <v>2566</v>
      </c>
      <c r="B338" s="1119"/>
      <c r="C338" s="1141"/>
      <c r="D338" s="285"/>
      <c r="E338" s="304"/>
      <c r="F338" s="210"/>
      <c r="G338" s="500"/>
      <c r="H338" s="66"/>
    </row>
    <row r="339" spans="1:8">
      <c r="A339" s="218" t="s">
        <v>1804</v>
      </c>
      <c r="B339" s="218" t="s">
        <v>1383</v>
      </c>
      <c r="C339" s="213" t="s">
        <v>1805</v>
      </c>
      <c r="D339" s="204" t="s">
        <v>2567</v>
      </c>
      <c r="E339" s="48">
        <v>10390000</v>
      </c>
      <c r="F339" s="202"/>
      <c r="G339" s="500"/>
      <c r="H339" s="66"/>
    </row>
    <row r="340" spans="1:8">
      <c r="A340" s="218" t="s">
        <v>2568</v>
      </c>
      <c r="B340" s="218" t="s">
        <v>1383</v>
      </c>
      <c r="C340" s="204" t="s">
        <v>2569</v>
      </c>
      <c r="D340" s="204" t="s">
        <v>2567</v>
      </c>
      <c r="E340" s="48">
        <v>790000</v>
      </c>
      <c r="F340" s="202"/>
      <c r="G340" s="500"/>
      <c r="H340" s="66"/>
    </row>
    <row r="341" spans="1:8">
      <c r="A341" s="69" t="s">
        <v>3070</v>
      </c>
      <c r="B341" s="69" t="s">
        <v>1383</v>
      </c>
      <c r="C341" s="63" t="s">
        <v>3071</v>
      </c>
      <c r="D341" s="63" t="s">
        <v>3069</v>
      </c>
      <c r="E341" s="45">
        <v>2190000</v>
      </c>
      <c r="F341" s="87"/>
      <c r="G341" s="500"/>
      <c r="H341" s="66"/>
    </row>
    <row r="342" spans="1:8">
      <c r="A342" s="147"/>
      <c r="B342" s="147"/>
      <c r="C342" s="133"/>
      <c r="D342" s="99"/>
      <c r="E342" s="93"/>
      <c r="G342" s="500"/>
      <c r="H342" s="66"/>
    </row>
    <row r="343" spans="1:8">
      <c r="A343" s="159"/>
      <c r="B343" s="159"/>
      <c r="C343" s="129"/>
      <c r="D343" s="134"/>
      <c r="E343" s="73"/>
      <c r="G343" s="500"/>
      <c r="H343" s="66"/>
    </row>
    <row r="344" spans="1:8">
      <c r="A344" s="1119" t="s">
        <v>2570</v>
      </c>
      <c r="B344" s="1119"/>
      <c r="C344" s="1141"/>
      <c r="D344" s="64"/>
      <c r="E344" s="301"/>
      <c r="G344" s="500"/>
      <c r="H344" s="66"/>
    </row>
    <row r="345" spans="1:8">
      <c r="A345" s="69" t="s">
        <v>2571</v>
      </c>
      <c r="B345" s="69" t="s">
        <v>1383</v>
      </c>
      <c r="C345" s="63" t="s">
        <v>2572</v>
      </c>
      <c r="D345" s="63" t="s">
        <v>2567</v>
      </c>
      <c r="E345" s="45">
        <v>80000</v>
      </c>
      <c r="F345" s="151"/>
      <c r="G345" s="500"/>
      <c r="H345" s="66"/>
    </row>
    <row r="346" spans="1:8" ht="51">
      <c r="A346" s="69" t="s">
        <v>2573</v>
      </c>
      <c r="B346" s="69" t="s">
        <v>1383</v>
      </c>
      <c r="C346" s="63" t="s">
        <v>2574</v>
      </c>
      <c r="D346" s="68" t="s">
        <v>682</v>
      </c>
      <c r="E346" s="45">
        <v>1600000</v>
      </c>
      <c r="F346" s="87"/>
      <c r="G346" s="500"/>
      <c r="H346" s="66"/>
    </row>
    <row r="347" spans="1:8" ht="38.25">
      <c r="A347" s="69" t="s">
        <v>2575</v>
      </c>
      <c r="B347" s="69" t="s">
        <v>1383</v>
      </c>
      <c r="C347" s="63" t="s">
        <v>2576</v>
      </c>
      <c r="D347" s="68" t="s">
        <v>681</v>
      </c>
      <c r="E347" s="45">
        <v>3310000</v>
      </c>
      <c r="F347" s="87"/>
      <c r="G347" s="500"/>
      <c r="H347" s="66"/>
    </row>
    <row r="348" spans="1:8">
      <c r="A348" s="69" t="s">
        <v>2577</v>
      </c>
      <c r="B348" s="69" t="s">
        <v>1383</v>
      </c>
      <c r="C348" s="63" t="s">
        <v>2578</v>
      </c>
      <c r="D348" s="74" t="s">
        <v>680</v>
      </c>
      <c r="E348" s="45">
        <v>3270000</v>
      </c>
      <c r="F348" s="87"/>
      <c r="G348" s="500"/>
      <c r="H348" s="66"/>
    </row>
    <row r="349" spans="1:8">
      <c r="A349" s="69" t="s">
        <v>3072</v>
      </c>
      <c r="B349" s="69" t="s">
        <v>1383</v>
      </c>
      <c r="C349" s="63" t="s">
        <v>2579</v>
      </c>
      <c r="D349" s="68"/>
      <c r="E349" s="45">
        <v>3220000</v>
      </c>
      <c r="F349" s="87"/>
      <c r="G349" s="500"/>
      <c r="H349" s="66"/>
    </row>
    <row r="350" spans="1:8">
      <c r="A350" s="69" t="s">
        <v>2580</v>
      </c>
      <c r="B350" s="69" t="s">
        <v>1383</v>
      </c>
      <c r="C350" s="63" t="s">
        <v>2581</v>
      </c>
      <c r="D350" s="68"/>
      <c r="E350" s="45">
        <v>1540000</v>
      </c>
      <c r="F350" s="87"/>
      <c r="G350" s="500"/>
      <c r="H350" s="66"/>
    </row>
    <row r="351" spans="1:8">
      <c r="A351" s="69" t="s">
        <v>2582</v>
      </c>
      <c r="B351" s="69" t="s">
        <v>1383</v>
      </c>
      <c r="C351" s="63" t="s">
        <v>2583</v>
      </c>
      <c r="D351" s="68"/>
      <c r="E351" s="45">
        <v>2680000</v>
      </c>
      <c r="F351" s="87"/>
      <c r="G351" s="500"/>
      <c r="H351" s="66"/>
    </row>
    <row r="352" spans="1:8">
      <c r="A352" s="69" t="s">
        <v>3073</v>
      </c>
      <c r="B352" s="69" t="s">
        <v>1383</v>
      </c>
      <c r="C352" s="63" t="s">
        <v>3074</v>
      </c>
      <c r="D352" s="68" t="s">
        <v>679</v>
      </c>
      <c r="E352" s="45">
        <v>640000</v>
      </c>
      <c r="F352" s="87"/>
      <c r="G352" s="500"/>
      <c r="H352" s="66"/>
    </row>
    <row r="353" spans="1:8">
      <c r="A353" s="135" t="s">
        <v>2584</v>
      </c>
      <c r="B353" s="69" t="s">
        <v>1383</v>
      </c>
      <c r="C353" s="88" t="s">
        <v>2318</v>
      </c>
      <c r="D353" s="137"/>
      <c r="E353" s="45">
        <v>220000</v>
      </c>
      <c r="F353" s="87"/>
      <c r="G353" s="500"/>
      <c r="H353" s="66"/>
    </row>
    <row r="354" spans="1:8">
      <c r="A354" s="135" t="s">
        <v>2319</v>
      </c>
      <c r="B354" s="69" t="s">
        <v>1383</v>
      </c>
      <c r="C354" s="88" t="s">
        <v>2320</v>
      </c>
      <c r="D354" s="137"/>
      <c r="E354" s="45">
        <v>150000</v>
      </c>
      <c r="F354" s="87"/>
      <c r="G354" s="500"/>
      <c r="H354" s="66"/>
    </row>
    <row r="355" spans="1:8">
      <c r="A355" s="135" t="s">
        <v>2321</v>
      </c>
      <c r="B355" s="69" t="s">
        <v>1383</v>
      </c>
      <c r="C355" s="88" t="s">
        <v>2322</v>
      </c>
      <c r="D355" s="137"/>
      <c r="E355" s="45">
        <v>150000</v>
      </c>
      <c r="F355" s="87"/>
      <c r="G355" s="500"/>
      <c r="H355" s="66"/>
    </row>
    <row r="356" spans="1:8">
      <c r="A356" s="69" t="s">
        <v>2323</v>
      </c>
      <c r="B356" s="69" t="s">
        <v>1383</v>
      </c>
      <c r="C356" s="63" t="s">
        <v>2324</v>
      </c>
      <c r="D356" s="63" t="s">
        <v>2768</v>
      </c>
      <c r="E356" s="45">
        <v>1080000</v>
      </c>
      <c r="F356" s="87"/>
      <c r="G356" s="500"/>
      <c r="H356" s="66"/>
    </row>
    <row r="357" spans="1:8" s="71" customFormat="1">
      <c r="A357" s="146" t="s">
        <v>2733</v>
      </c>
      <c r="B357" s="69" t="s">
        <v>1383</v>
      </c>
      <c r="C357" s="132" t="s">
        <v>2734</v>
      </c>
      <c r="D357" s="63"/>
      <c r="E357" s="645">
        <v>2550000</v>
      </c>
      <c r="F357" s="87"/>
      <c r="G357" s="500"/>
      <c r="H357" s="66"/>
    </row>
    <row r="358" spans="1:8">
      <c r="G358" s="500"/>
      <c r="H358" s="66"/>
    </row>
    <row r="359" spans="1:8">
      <c r="A359" s="170"/>
      <c r="B359" s="170"/>
      <c r="C359" s="171"/>
      <c r="D359" s="64"/>
      <c r="E359" s="301"/>
      <c r="G359" s="500"/>
      <c r="H359" s="66"/>
    </row>
    <row r="360" spans="1:8">
      <c r="A360" s="1119" t="s">
        <v>2325</v>
      </c>
      <c r="B360" s="1119"/>
      <c r="C360" s="1141"/>
      <c r="D360" s="64"/>
      <c r="E360" s="301"/>
      <c r="G360" s="500"/>
      <c r="H360" s="66"/>
    </row>
    <row r="361" spans="1:8">
      <c r="A361" s="69" t="s">
        <v>3075</v>
      </c>
      <c r="B361" s="69" t="s">
        <v>1383</v>
      </c>
      <c r="C361" s="68" t="s">
        <v>3076</v>
      </c>
      <c r="D361" s="63" t="s">
        <v>2567</v>
      </c>
      <c r="E361" s="45">
        <v>7530000</v>
      </c>
      <c r="F361" s="151" t="s">
        <v>568</v>
      </c>
      <c r="G361" s="500"/>
      <c r="H361" s="66"/>
    </row>
    <row r="362" spans="1:8">
      <c r="A362" s="69" t="s">
        <v>3077</v>
      </c>
      <c r="B362" s="69" t="s">
        <v>1383</v>
      </c>
      <c r="C362" s="68" t="s">
        <v>3120</v>
      </c>
      <c r="D362" s="63" t="s">
        <v>2567</v>
      </c>
      <c r="E362" s="45">
        <v>19570000</v>
      </c>
      <c r="F362" s="151" t="s">
        <v>568</v>
      </c>
      <c r="G362" s="500"/>
      <c r="H362" s="66"/>
    </row>
    <row r="363" spans="1:8">
      <c r="A363" s="69" t="s">
        <v>2326</v>
      </c>
      <c r="B363" s="69" t="s">
        <v>1383</v>
      </c>
      <c r="C363" s="63" t="s">
        <v>2327</v>
      </c>
      <c r="D363" s="63" t="s">
        <v>2567</v>
      </c>
      <c r="E363" s="45">
        <v>3570000</v>
      </c>
      <c r="F363" s="87"/>
      <c r="G363" s="500"/>
      <c r="H363" s="66"/>
    </row>
    <row r="364" spans="1:8">
      <c r="A364" s="69" t="s">
        <v>2328</v>
      </c>
      <c r="B364" s="69" t="s">
        <v>1383</v>
      </c>
      <c r="C364" s="63" t="s">
        <v>2329</v>
      </c>
      <c r="D364" s="63" t="s">
        <v>2567</v>
      </c>
      <c r="E364" s="45">
        <v>500000</v>
      </c>
      <c r="F364" s="87"/>
      <c r="G364" s="500"/>
      <c r="H364" s="66"/>
    </row>
    <row r="365" spans="1:8">
      <c r="A365" s="69" t="s">
        <v>3121</v>
      </c>
      <c r="B365" s="69" t="s">
        <v>1383</v>
      </c>
      <c r="C365" s="63" t="s">
        <v>2330</v>
      </c>
      <c r="D365" s="63" t="s">
        <v>678</v>
      </c>
      <c r="E365" s="45">
        <v>3860000</v>
      </c>
      <c r="F365" s="151" t="s">
        <v>568</v>
      </c>
      <c r="G365" s="500"/>
      <c r="H365" s="66"/>
    </row>
    <row r="366" spans="1:8">
      <c r="A366" s="69" t="s">
        <v>2331</v>
      </c>
      <c r="B366" s="69" t="s">
        <v>1383</v>
      </c>
      <c r="C366" s="63" t="s">
        <v>2332</v>
      </c>
      <c r="D366" s="63" t="s">
        <v>2567</v>
      </c>
      <c r="E366" s="45">
        <v>5510000</v>
      </c>
      <c r="F366" s="151" t="s">
        <v>568</v>
      </c>
      <c r="G366" s="500"/>
      <c r="H366" s="66"/>
    </row>
    <row r="367" spans="1:8">
      <c r="A367" s="69" t="s">
        <v>2333</v>
      </c>
      <c r="B367" s="69" t="s">
        <v>1383</v>
      </c>
      <c r="C367" s="63" t="s">
        <v>2334</v>
      </c>
      <c r="D367" s="63" t="s">
        <v>2567</v>
      </c>
      <c r="E367" s="45">
        <v>500000</v>
      </c>
      <c r="F367" s="87"/>
      <c r="G367" s="500"/>
      <c r="H367" s="66"/>
    </row>
    <row r="368" spans="1:8">
      <c r="A368" s="69" t="s">
        <v>2335</v>
      </c>
      <c r="B368" s="69" t="s">
        <v>1383</v>
      </c>
      <c r="C368" s="63" t="s">
        <v>3122</v>
      </c>
      <c r="D368" s="63" t="s">
        <v>2567</v>
      </c>
      <c r="E368" s="45">
        <v>910000</v>
      </c>
      <c r="F368" s="87"/>
      <c r="G368" s="500"/>
      <c r="H368" s="66"/>
    </row>
    <row r="369" spans="1:8">
      <c r="A369" s="69" t="s">
        <v>2336</v>
      </c>
      <c r="B369" s="69" t="s">
        <v>1383</v>
      </c>
      <c r="C369" s="81" t="s">
        <v>2337</v>
      </c>
      <c r="D369" s="63" t="s">
        <v>2567</v>
      </c>
      <c r="E369" s="45">
        <v>1150000</v>
      </c>
      <c r="F369" s="87"/>
      <c r="G369" s="500"/>
      <c r="H369" s="66"/>
    </row>
    <row r="370" spans="1:8">
      <c r="A370" s="69" t="s">
        <v>2338</v>
      </c>
      <c r="B370" s="69" t="s">
        <v>1383</v>
      </c>
      <c r="C370" s="81" t="s">
        <v>2339</v>
      </c>
      <c r="D370" s="63" t="s">
        <v>2567</v>
      </c>
      <c r="E370" s="45">
        <v>200000</v>
      </c>
      <c r="F370" s="87"/>
      <c r="G370" s="500"/>
      <c r="H370" s="66"/>
    </row>
    <row r="371" spans="1:8">
      <c r="A371" s="218" t="s">
        <v>2340</v>
      </c>
      <c r="B371" s="218" t="s">
        <v>1383</v>
      </c>
      <c r="C371" s="402" t="s">
        <v>338</v>
      </c>
      <c r="D371" s="204" t="s">
        <v>2567</v>
      </c>
      <c r="E371" s="48">
        <v>200000</v>
      </c>
      <c r="F371" s="202"/>
      <c r="G371" s="500"/>
      <c r="H371" s="66"/>
    </row>
    <row r="372" spans="1:8">
      <c r="A372" s="218" t="s">
        <v>1990</v>
      </c>
      <c r="B372" s="412" t="s">
        <v>1383</v>
      </c>
      <c r="C372" s="243" t="s">
        <v>3624</v>
      </c>
      <c r="D372" s="213" t="s">
        <v>2567</v>
      </c>
      <c r="E372" s="248">
        <v>3870000</v>
      </c>
      <c r="F372" s="48"/>
      <c r="G372" s="500"/>
      <c r="H372" s="66"/>
    </row>
    <row r="373" spans="1:8">
      <c r="A373" s="218" t="s">
        <v>1991</v>
      </c>
      <c r="B373" s="412" t="s">
        <v>1383</v>
      </c>
      <c r="C373" s="294" t="s">
        <v>1992</v>
      </c>
      <c r="D373" s="213" t="s">
        <v>2567</v>
      </c>
      <c r="E373" s="248">
        <v>5530000</v>
      </c>
      <c r="F373" s="48"/>
      <c r="G373" s="500"/>
      <c r="H373" s="66"/>
    </row>
    <row r="374" spans="1:8">
      <c r="A374" s="218" t="s">
        <v>1266</v>
      </c>
      <c r="B374" s="412" t="s">
        <v>1383</v>
      </c>
      <c r="C374" s="294" t="s">
        <v>1267</v>
      </c>
      <c r="D374" s="213" t="s">
        <v>2567</v>
      </c>
      <c r="E374" s="248">
        <v>7810000</v>
      </c>
      <c r="F374" s="48"/>
      <c r="G374" s="500"/>
      <c r="H374" s="66"/>
    </row>
    <row r="375" spans="1:8">
      <c r="A375" s="218" t="s">
        <v>1268</v>
      </c>
      <c r="B375" s="412" t="s">
        <v>1383</v>
      </c>
      <c r="C375" s="294" t="s">
        <v>1269</v>
      </c>
      <c r="D375" s="213" t="s">
        <v>2567</v>
      </c>
      <c r="E375" s="248">
        <v>14070000</v>
      </c>
      <c r="F375" s="48"/>
      <c r="G375" s="500"/>
      <c r="H375" s="66"/>
    </row>
    <row r="376" spans="1:8">
      <c r="A376" s="218" t="s">
        <v>1270</v>
      </c>
      <c r="B376" s="412" t="s">
        <v>1383</v>
      </c>
      <c r="C376" s="294" t="s">
        <v>1271</v>
      </c>
      <c r="D376" s="213" t="s">
        <v>2567</v>
      </c>
      <c r="E376" s="248">
        <v>9380000</v>
      </c>
      <c r="F376" s="48"/>
      <c r="G376" s="500"/>
      <c r="H376" s="66"/>
    </row>
    <row r="377" spans="1:8">
      <c r="A377" s="218" t="s">
        <v>1272</v>
      </c>
      <c r="B377" s="412" t="s">
        <v>1383</v>
      </c>
      <c r="C377" s="294" t="s">
        <v>1273</v>
      </c>
      <c r="D377" s="213" t="s">
        <v>2567</v>
      </c>
      <c r="E377" s="248">
        <v>18760000</v>
      </c>
      <c r="F377" s="48"/>
      <c r="G377" s="500"/>
      <c r="H377" s="66"/>
    </row>
    <row r="378" spans="1:8">
      <c r="A378" s="218" t="s">
        <v>1274</v>
      </c>
      <c r="B378" s="412" t="s">
        <v>1383</v>
      </c>
      <c r="C378" s="294" t="s">
        <v>1275</v>
      </c>
      <c r="D378" s="213" t="s">
        <v>2567</v>
      </c>
      <c r="E378" s="248">
        <v>33870000</v>
      </c>
      <c r="F378" s="48"/>
      <c r="G378" s="500"/>
      <c r="H378" s="66"/>
    </row>
    <row r="379" spans="1:8">
      <c r="A379" s="218" t="s">
        <v>1276</v>
      </c>
      <c r="B379" s="412" t="s">
        <v>1383</v>
      </c>
      <c r="C379" s="294" t="s">
        <v>1277</v>
      </c>
      <c r="D379" s="213" t="s">
        <v>2567</v>
      </c>
      <c r="E379" s="248">
        <v>680000</v>
      </c>
      <c r="F379" s="48"/>
      <c r="G379" s="500"/>
      <c r="H379" s="66"/>
    </row>
    <row r="380" spans="1:8">
      <c r="A380" s="218" t="s">
        <v>1278</v>
      </c>
      <c r="B380" s="412" t="s">
        <v>1383</v>
      </c>
      <c r="C380" s="294" t="s">
        <v>1279</v>
      </c>
      <c r="D380" s="213" t="s">
        <v>2567</v>
      </c>
      <c r="E380" s="248">
        <v>680000</v>
      </c>
      <c r="F380" s="48"/>
      <c r="G380" s="500"/>
      <c r="H380" s="66"/>
    </row>
    <row r="381" spans="1:8">
      <c r="A381" s="218" t="s">
        <v>1280</v>
      </c>
      <c r="B381" s="412" t="s">
        <v>1383</v>
      </c>
      <c r="C381" s="294" t="s">
        <v>1281</v>
      </c>
      <c r="D381" s="213" t="s">
        <v>2567</v>
      </c>
      <c r="E381" s="248">
        <v>850000</v>
      </c>
      <c r="F381" s="48"/>
      <c r="G381" s="500"/>
      <c r="H381" s="66"/>
    </row>
    <row r="382" spans="1:8">
      <c r="A382" s="218" t="s">
        <v>1282</v>
      </c>
      <c r="B382" s="412" t="s">
        <v>1383</v>
      </c>
      <c r="C382" s="294" t="s">
        <v>1283</v>
      </c>
      <c r="D382" s="213" t="s">
        <v>2567</v>
      </c>
      <c r="E382" s="248">
        <v>6250000</v>
      </c>
      <c r="F382" s="48"/>
      <c r="G382" s="500"/>
      <c r="H382" s="66"/>
    </row>
    <row r="383" spans="1:8">
      <c r="A383" s="262"/>
      <c r="B383" s="413"/>
      <c r="C383" s="217"/>
      <c r="D383" s="260"/>
      <c r="E383" s="301"/>
      <c r="F383" s="124"/>
      <c r="G383" s="500"/>
      <c r="H383" s="66"/>
    </row>
    <row r="384" spans="1:8">
      <c r="A384" s="262"/>
      <c r="B384" s="413"/>
      <c r="C384" s="217"/>
      <c r="D384" s="260"/>
      <c r="E384" s="301"/>
      <c r="F384" s="124"/>
      <c r="G384" s="500"/>
      <c r="H384" s="66"/>
    </row>
    <row r="385" spans="1:8">
      <c r="A385" s="262"/>
      <c r="B385" s="413"/>
      <c r="C385" s="217"/>
      <c r="D385" s="260"/>
      <c r="E385" s="301"/>
      <c r="F385" s="124"/>
      <c r="G385" s="500"/>
      <c r="H385" s="66"/>
    </row>
    <row r="386" spans="1:8">
      <c r="A386" s="262"/>
      <c r="B386" s="413"/>
      <c r="C386" s="217"/>
      <c r="D386" s="260"/>
      <c r="E386" s="301"/>
      <c r="F386" s="124"/>
      <c r="G386" s="500"/>
      <c r="H386" s="66"/>
    </row>
    <row r="387" spans="1:8">
      <c r="A387" s="262"/>
      <c r="B387" s="413"/>
      <c r="C387" s="217"/>
      <c r="D387" s="260"/>
      <c r="E387" s="301"/>
      <c r="F387" s="124"/>
      <c r="G387" s="500"/>
      <c r="H387" s="66"/>
    </row>
    <row r="388" spans="1:8">
      <c r="A388" s="262"/>
      <c r="B388" s="413"/>
      <c r="C388" s="217"/>
      <c r="D388" s="260"/>
      <c r="E388" s="301"/>
      <c r="F388" s="124"/>
      <c r="G388" s="500"/>
      <c r="H388" s="66"/>
    </row>
    <row r="389" spans="1:8">
      <c r="A389" s="262"/>
      <c r="B389" s="413"/>
      <c r="C389" s="217"/>
      <c r="D389" s="260"/>
      <c r="E389" s="301"/>
      <c r="F389" s="124"/>
      <c r="G389" s="500"/>
      <c r="H389" s="66"/>
    </row>
    <row r="390" spans="1:8">
      <c r="A390" s="262"/>
      <c r="B390" s="413"/>
      <c r="C390" s="217"/>
      <c r="D390" s="260"/>
      <c r="E390" s="301"/>
      <c r="F390" s="124"/>
      <c r="G390" s="500"/>
      <c r="H390" s="66"/>
    </row>
    <row r="391" spans="1:8">
      <c r="A391" s="262"/>
      <c r="B391" s="413"/>
      <c r="C391" s="217"/>
      <c r="D391" s="260"/>
      <c r="E391" s="301"/>
      <c r="F391" s="124"/>
      <c r="G391" s="500"/>
      <c r="H391" s="66"/>
    </row>
    <row r="392" spans="1:8">
      <c r="A392" s="262"/>
      <c r="B392" s="413"/>
      <c r="C392" s="217"/>
      <c r="D392" s="260"/>
      <c r="E392" s="301"/>
      <c r="F392" s="124"/>
      <c r="G392" s="500"/>
      <c r="H392" s="66"/>
    </row>
    <row r="393" spans="1:8">
      <c r="A393" s="262"/>
      <c r="B393" s="413"/>
      <c r="C393" s="217"/>
      <c r="D393" s="260"/>
      <c r="E393" s="301"/>
      <c r="F393" s="124"/>
      <c r="G393" s="500"/>
      <c r="H393" s="66"/>
    </row>
    <row r="394" spans="1:8">
      <c r="A394" s="262"/>
      <c r="B394" s="413"/>
      <c r="C394" s="217"/>
      <c r="D394" s="260"/>
      <c r="E394" s="301"/>
      <c r="F394" s="124"/>
      <c r="G394" s="500"/>
      <c r="H394" s="66"/>
    </row>
    <row r="395" spans="1:8">
      <c r="A395" s="262"/>
      <c r="B395" s="413"/>
      <c r="C395" s="217"/>
      <c r="D395" s="260"/>
      <c r="E395" s="301"/>
      <c r="F395" s="124"/>
      <c r="G395" s="500"/>
      <c r="H395" s="66"/>
    </row>
    <row r="396" spans="1:8">
      <c r="A396" s="262"/>
      <c r="B396" s="262"/>
      <c r="C396" s="481"/>
      <c r="D396" s="233"/>
      <c r="E396" s="644"/>
      <c r="F396" s="210"/>
      <c r="G396" s="500"/>
      <c r="H396" s="66"/>
    </row>
    <row r="397" spans="1:8">
      <c r="A397" s="1119" t="s">
        <v>3123</v>
      </c>
      <c r="B397" s="1119"/>
      <c r="C397" s="1141"/>
      <c r="D397" s="66"/>
      <c r="E397" s="643"/>
      <c r="G397" s="500"/>
      <c r="H397" s="66"/>
    </row>
    <row r="398" spans="1:8" s="71" customFormat="1">
      <c r="A398" s="69" t="s">
        <v>2341</v>
      </c>
      <c r="B398" s="69" t="s">
        <v>1383</v>
      </c>
      <c r="C398" s="63" t="s">
        <v>2342</v>
      </c>
      <c r="D398" s="74" t="s">
        <v>2343</v>
      </c>
      <c r="E398" s="45">
        <v>240000</v>
      </c>
      <c r="F398" s="87"/>
      <c r="G398" s="500"/>
      <c r="H398" s="66"/>
    </row>
    <row r="399" spans="1:8" s="71" customFormat="1">
      <c r="A399" s="69" t="s">
        <v>2344</v>
      </c>
      <c r="B399" s="69" t="s">
        <v>1383</v>
      </c>
      <c r="C399" s="63" t="s">
        <v>2345</v>
      </c>
      <c r="D399" s="74" t="s">
        <v>2343</v>
      </c>
      <c r="E399" s="45">
        <v>280000</v>
      </c>
      <c r="F399" s="87"/>
      <c r="G399" s="500"/>
      <c r="H399" s="66"/>
    </row>
    <row r="400" spans="1:8" s="71" customFormat="1">
      <c r="A400" s="69" t="s">
        <v>2346</v>
      </c>
      <c r="B400" s="69" t="s">
        <v>1383</v>
      </c>
      <c r="C400" s="63" t="s">
        <v>2347</v>
      </c>
      <c r="D400" s="74" t="s">
        <v>2343</v>
      </c>
      <c r="E400" s="45">
        <v>180000</v>
      </c>
      <c r="F400" s="87"/>
      <c r="G400" s="500"/>
      <c r="H400" s="66"/>
    </row>
    <row r="401" spans="1:8" s="71" customFormat="1">
      <c r="A401" s="69" t="s">
        <v>2348</v>
      </c>
      <c r="B401" s="69" t="s">
        <v>1383</v>
      </c>
      <c r="C401" s="63" t="s">
        <v>2349</v>
      </c>
      <c r="D401" s="74" t="s">
        <v>2343</v>
      </c>
      <c r="E401" s="45">
        <v>100000</v>
      </c>
      <c r="F401" s="87"/>
      <c r="G401" s="500"/>
      <c r="H401" s="66"/>
    </row>
    <row r="402" spans="1:8" s="71" customFormat="1">
      <c r="A402" s="69" t="s">
        <v>2350</v>
      </c>
      <c r="B402" s="69" t="s">
        <v>1383</v>
      </c>
      <c r="C402" s="63" t="s">
        <v>2351</v>
      </c>
      <c r="D402" s="63" t="s">
        <v>2352</v>
      </c>
      <c r="E402" s="45">
        <v>240000</v>
      </c>
      <c r="F402" s="87"/>
      <c r="G402" s="500"/>
      <c r="H402" s="66"/>
    </row>
    <row r="403" spans="1:8" s="71" customFormat="1">
      <c r="A403" s="69" t="s">
        <v>2353</v>
      </c>
      <c r="B403" s="69" t="s">
        <v>1383</v>
      </c>
      <c r="C403" s="63" t="s">
        <v>2354</v>
      </c>
      <c r="D403" s="74"/>
      <c r="E403" s="45">
        <v>1580000</v>
      </c>
      <c r="F403" s="87"/>
      <c r="G403" s="500"/>
      <c r="H403" s="66"/>
    </row>
    <row r="404" spans="1:8" s="71" customFormat="1">
      <c r="A404" s="69" t="s">
        <v>2355</v>
      </c>
      <c r="B404" s="69" t="s">
        <v>1383</v>
      </c>
      <c r="C404" s="63" t="s">
        <v>2356</v>
      </c>
      <c r="D404" s="74"/>
      <c r="E404" s="45">
        <v>1980000</v>
      </c>
      <c r="F404" s="87"/>
      <c r="G404" s="500"/>
      <c r="H404" s="66"/>
    </row>
    <row r="405" spans="1:8" s="71" customFormat="1">
      <c r="A405" s="69" t="s">
        <v>2357</v>
      </c>
      <c r="B405" s="69" t="s">
        <v>1383</v>
      </c>
      <c r="C405" s="63" t="s">
        <v>2358</v>
      </c>
      <c r="D405" s="74"/>
      <c r="E405" s="45">
        <v>2370000</v>
      </c>
      <c r="F405" s="87"/>
      <c r="G405" s="500"/>
      <c r="H405" s="66"/>
    </row>
    <row r="406" spans="1:8" s="71" customFormat="1">
      <c r="A406" s="69" t="s">
        <v>2359</v>
      </c>
      <c r="B406" s="69" t="s">
        <v>1383</v>
      </c>
      <c r="C406" s="63" t="s">
        <v>2360</v>
      </c>
      <c r="D406" s="74"/>
      <c r="E406" s="45">
        <v>1910000</v>
      </c>
      <c r="F406" s="87"/>
      <c r="G406" s="500"/>
      <c r="H406" s="66"/>
    </row>
    <row r="407" spans="1:8" s="71" customFormat="1">
      <c r="A407" s="69" t="s">
        <v>2361</v>
      </c>
      <c r="B407" s="69" t="s">
        <v>1383</v>
      </c>
      <c r="C407" s="63" t="s">
        <v>2362</v>
      </c>
      <c r="D407" s="74"/>
      <c r="E407" s="45">
        <v>2560000</v>
      </c>
      <c r="F407" s="87"/>
      <c r="G407" s="500"/>
      <c r="H407" s="66"/>
    </row>
    <row r="408" spans="1:8" s="71" customFormat="1">
      <c r="A408" s="69" t="s">
        <v>3011</v>
      </c>
      <c r="B408" s="69" t="s">
        <v>1383</v>
      </c>
      <c r="C408" s="63" t="s">
        <v>3012</v>
      </c>
      <c r="D408" s="74"/>
      <c r="E408" s="45">
        <v>3230000</v>
      </c>
      <c r="F408" s="87"/>
      <c r="G408" s="500"/>
      <c r="H408" s="66"/>
    </row>
    <row r="409" spans="1:8" s="71" customFormat="1">
      <c r="A409" s="69" t="s">
        <v>3013</v>
      </c>
      <c r="B409" s="69" t="s">
        <v>1383</v>
      </c>
      <c r="C409" s="63" t="s">
        <v>3014</v>
      </c>
      <c r="D409" s="74"/>
      <c r="E409" s="45">
        <v>2040000</v>
      </c>
      <c r="F409" s="87"/>
      <c r="G409" s="500"/>
      <c r="H409" s="66"/>
    </row>
    <row r="410" spans="1:8" s="71" customFormat="1">
      <c r="A410" s="69" t="s">
        <v>3015</v>
      </c>
      <c r="B410" s="69" t="s">
        <v>1383</v>
      </c>
      <c r="C410" s="63" t="s">
        <v>3016</v>
      </c>
      <c r="D410" s="74"/>
      <c r="E410" s="45">
        <v>2710000</v>
      </c>
      <c r="F410" s="87"/>
      <c r="G410" s="500"/>
      <c r="H410" s="66"/>
    </row>
    <row r="411" spans="1:8" s="71" customFormat="1">
      <c r="A411" s="69" t="s">
        <v>3017</v>
      </c>
      <c r="B411" s="69" t="s">
        <v>1383</v>
      </c>
      <c r="C411" s="63" t="s">
        <v>3018</v>
      </c>
      <c r="D411" s="74"/>
      <c r="E411" s="45">
        <v>3360000</v>
      </c>
      <c r="F411" s="87"/>
      <c r="G411" s="500"/>
      <c r="H411" s="66"/>
    </row>
    <row r="412" spans="1:8" s="71" customFormat="1">
      <c r="A412" s="69" t="s">
        <v>3019</v>
      </c>
      <c r="B412" s="69" t="s">
        <v>1383</v>
      </c>
      <c r="C412" s="63" t="s">
        <v>3020</v>
      </c>
      <c r="D412" s="74"/>
      <c r="E412" s="45">
        <v>2500000</v>
      </c>
      <c r="F412" s="87"/>
      <c r="G412" s="500"/>
      <c r="H412" s="66"/>
    </row>
    <row r="413" spans="1:8" s="71" customFormat="1">
      <c r="A413" s="69" t="s">
        <v>3021</v>
      </c>
      <c r="B413" s="69" t="s">
        <v>1383</v>
      </c>
      <c r="C413" s="63" t="s">
        <v>3022</v>
      </c>
      <c r="D413" s="74"/>
      <c r="E413" s="45">
        <v>3300000</v>
      </c>
      <c r="F413" s="87"/>
      <c r="G413" s="500"/>
      <c r="H413" s="66"/>
    </row>
    <row r="414" spans="1:8" s="71" customFormat="1">
      <c r="A414" s="69" t="s">
        <v>3023</v>
      </c>
      <c r="B414" s="69" t="s">
        <v>1383</v>
      </c>
      <c r="C414" s="63" t="s">
        <v>3024</v>
      </c>
      <c r="D414" s="74"/>
      <c r="E414" s="45">
        <v>4090000</v>
      </c>
      <c r="F414" s="202"/>
      <c r="G414" s="500"/>
      <c r="H414" s="66"/>
    </row>
    <row r="415" spans="1:8" s="71" customFormat="1">
      <c r="A415" s="69" t="s">
        <v>3025</v>
      </c>
      <c r="B415" s="69" t="s">
        <v>1383</v>
      </c>
      <c r="C415" s="63" t="s">
        <v>3026</v>
      </c>
      <c r="D415" s="74"/>
      <c r="E415" s="45">
        <v>200000</v>
      </c>
      <c r="F415" s="151"/>
      <c r="G415" s="500"/>
      <c r="H415" s="66"/>
    </row>
    <row r="416" spans="1:8" s="71" customFormat="1">
      <c r="A416" s="69" t="s">
        <v>3027</v>
      </c>
      <c r="B416" s="69" t="s">
        <v>1383</v>
      </c>
      <c r="C416" s="63" t="s">
        <v>3028</v>
      </c>
      <c r="D416" s="74"/>
      <c r="E416" s="45">
        <v>200000</v>
      </c>
      <c r="F416" s="151"/>
      <c r="G416" s="500"/>
      <c r="H416" s="66"/>
    </row>
    <row r="417" spans="1:8" s="71" customFormat="1">
      <c r="A417" s="69" t="s">
        <v>2907</v>
      </c>
      <c r="B417" s="69" t="s">
        <v>1383</v>
      </c>
      <c r="C417" s="63" t="s">
        <v>3001</v>
      </c>
      <c r="D417" s="74"/>
      <c r="E417" s="45">
        <v>990000</v>
      </c>
      <c r="F417" s="151"/>
      <c r="G417" s="500"/>
      <c r="H417" s="66"/>
    </row>
    <row r="418" spans="1:8" s="71" customFormat="1">
      <c r="A418" s="69" t="s">
        <v>3002</v>
      </c>
      <c r="B418" s="69" t="s">
        <v>1383</v>
      </c>
      <c r="C418" s="63" t="s">
        <v>3003</v>
      </c>
      <c r="D418" s="74"/>
      <c r="E418" s="45">
        <v>1180000</v>
      </c>
      <c r="F418" s="151"/>
      <c r="G418" s="500"/>
      <c r="H418" s="66"/>
    </row>
    <row r="419" spans="1:8" s="71" customFormat="1">
      <c r="A419" s="69" t="s">
        <v>3004</v>
      </c>
      <c r="B419" s="69" t="s">
        <v>1383</v>
      </c>
      <c r="C419" s="63" t="s">
        <v>3005</v>
      </c>
      <c r="D419" s="74"/>
      <c r="E419" s="45">
        <v>1250000</v>
      </c>
      <c r="F419" s="151"/>
      <c r="G419" s="500"/>
      <c r="H419" s="66"/>
    </row>
    <row r="420" spans="1:8" s="71" customFormat="1">
      <c r="A420" s="69" t="s">
        <v>3006</v>
      </c>
      <c r="B420" s="69" t="s">
        <v>1383</v>
      </c>
      <c r="C420" s="63" t="s">
        <v>2509</v>
      </c>
      <c r="D420" s="74"/>
      <c r="E420" s="45">
        <v>770000</v>
      </c>
      <c r="F420" s="151"/>
      <c r="G420" s="500"/>
      <c r="H420" s="66"/>
    </row>
    <row r="421" spans="1:8" s="71" customFormat="1">
      <c r="A421" s="69" t="s">
        <v>2510</v>
      </c>
      <c r="B421" s="69" t="s">
        <v>1383</v>
      </c>
      <c r="C421" s="63" t="s">
        <v>2511</v>
      </c>
      <c r="D421" s="74"/>
      <c r="E421" s="45">
        <v>1320000</v>
      </c>
      <c r="F421" s="202"/>
      <c r="G421" s="500"/>
      <c r="H421" s="66"/>
    </row>
    <row r="422" spans="1:8" s="71" customFormat="1">
      <c r="A422" s="69" t="s">
        <v>2868</v>
      </c>
      <c r="B422" s="69" t="s">
        <v>1383</v>
      </c>
      <c r="C422" s="63" t="s">
        <v>2869</v>
      </c>
      <c r="D422" s="74"/>
      <c r="E422" s="45">
        <v>1520000</v>
      </c>
      <c r="F422" s="151" t="s">
        <v>568</v>
      </c>
      <c r="G422" s="500"/>
      <c r="H422" s="66"/>
    </row>
    <row r="423" spans="1:8" s="71" customFormat="1">
      <c r="A423" s="70"/>
      <c r="B423" s="70"/>
      <c r="C423" s="64"/>
      <c r="D423" s="79"/>
      <c r="E423" s="47"/>
      <c r="F423" s="91"/>
      <c r="G423" s="500"/>
      <c r="H423" s="66"/>
    </row>
    <row r="424" spans="1:8">
      <c r="A424" s="98"/>
      <c r="B424" s="98"/>
      <c r="C424" s="66"/>
      <c r="D424" s="66"/>
      <c r="E424" s="304"/>
      <c r="G424" s="500"/>
      <c r="H424" s="66"/>
    </row>
    <row r="425" spans="1:8">
      <c r="A425" s="1123" t="s">
        <v>3124</v>
      </c>
      <c r="B425" s="1124"/>
      <c r="C425" s="1124"/>
      <c r="D425" s="1124"/>
      <c r="E425" s="1124"/>
      <c r="F425" s="1125"/>
      <c r="G425" s="500"/>
      <c r="H425" s="66"/>
    </row>
    <row r="426" spans="1:8">
      <c r="A426" s="98"/>
      <c r="B426" s="98"/>
      <c r="C426" s="66"/>
      <c r="D426" s="66"/>
      <c r="E426" s="304"/>
      <c r="G426" s="500"/>
      <c r="H426" s="66"/>
    </row>
    <row r="427" spans="1:8">
      <c r="A427" s="138" t="s">
        <v>2870</v>
      </c>
      <c r="B427" s="69" t="s">
        <v>1383</v>
      </c>
      <c r="C427" s="137" t="s">
        <v>1421</v>
      </c>
      <c r="D427" s="137" t="s">
        <v>3125</v>
      </c>
      <c r="E427" s="45">
        <v>660000</v>
      </c>
      <c r="F427" s="151"/>
      <c r="G427" s="500"/>
      <c r="H427" s="66"/>
    </row>
    <row r="428" spans="1:8">
      <c r="A428" s="69" t="s">
        <v>1422</v>
      </c>
      <c r="B428" s="69" t="s">
        <v>1383</v>
      </c>
      <c r="C428" s="63" t="s">
        <v>1423</v>
      </c>
      <c r="D428" s="63" t="s">
        <v>3125</v>
      </c>
      <c r="E428" s="45">
        <v>1730000</v>
      </c>
      <c r="F428" s="151"/>
      <c r="G428" s="500"/>
      <c r="H428" s="66"/>
    </row>
    <row r="429" spans="1:8">
      <c r="A429" s="69" t="s">
        <v>1424</v>
      </c>
      <c r="B429" s="69" t="s">
        <v>1383</v>
      </c>
      <c r="C429" s="63" t="s">
        <v>1425</v>
      </c>
      <c r="D429" s="63" t="s">
        <v>3125</v>
      </c>
      <c r="E429" s="45">
        <v>870000</v>
      </c>
      <c r="F429" s="151"/>
      <c r="G429" s="500"/>
      <c r="H429" s="66"/>
    </row>
    <row r="430" spans="1:8">
      <c r="A430" s="69" t="s">
        <v>1426</v>
      </c>
      <c r="B430" s="69" t="s">
        <v>1383</v>
      </c>
      <c r="C430" s="63" t="s">
        <v>1427</v>
      </c>
      <c r="D430" s="63" t="s">
        <v>3125</v>
      </c>
      <c r="E430" s="45">
        <v>1000000</v>
      </c>
      <c r="F430" s="151"/>
      <c r="G430" s="500"/>
      <c r="H430" s="66"/>
    </row>
    <row r="431" spans="1:8">
      <c r="A431" s="69" t="s">
        <v>1428</v>
      </c>
      <c r="B431" s="69" t="s">
        <v>1383</v>
      </c>
      <c r="C431" s="63" t="s">
        <v>1429</v>
      </c>
      <c r="D431" s="63" t="s">
        <v>3125</v>
      </c>
      <c r="E431" s="45">
        <v>1060000</v>
      </c>
      <c r="F431" s="151"/>
      <c r="G431" s="500"/>
      <c r="H431" s="66"/>
    </row>
    <row r="432" spans="1:8">
      <c r="A432" s="69" t="s">
        <v>1430</v>
      </c>
      <c r="B432" s="69" t="s">
        <v>1383</v>
      </c>
      <c r="C432" s="63" t="s">
        <v>1431</v>
      </c>
      <c r="D432" s="63" t="s">
        <v>3125</v>
      </c>
      <c r="E432" s="45">
        <v>1200000</v>
      </c>
      <c r="F432" s="151"/>
      <c r="G432" s="500"/>
      <c r="H432" s="66"/>
    </row>
    <row r="433" spans="1:8">
      <c r="A433" s="69" t="s">
        <v>1432</v>
      </c>
      <c r="B433" s="69" t="s">
        <v>1383</v>
      </c>
      <c r="C433" s="63" t="s">
        <v>1433</v>
      </c>
      <c r="D433" s="63" t="s">
        <v>3125</v>
      </c>
      <c r="E433" s="45">
        <v>1270000</v>
      </c>
      <c r="F433" s="151"/>
      <c r="G433" s="500"/>
      <c r="H433" s="66"/>
    </row>
    <row r="434" spans="1:8">
      <c r="A434" s="69" t="s">
        <v>1434</v>
      </c>
      <c r="B434" s="69" t="s">
        <v>1383</v>
      </c>
      <c r="C434" s="63" t="s">
        <v>1435</v>
      </c>
      <c r="D434" s="63" t="s">
        <v>3125</v>
      </c>
      <c r="E434" s="45">
        <v>1330000</v>
      </c>
      <c r="F434" s="151"/>
      <c r="G434" s="500"/>
      <c r="H434" s="66"/>
    </row>
    <row r="435" spans="1:8">
      <c r="A435" s="69" t="s">
        <v>1436</v>
      </c>
      <c r="B435" s="69" t="s">
        <v>1383</v>
      </c>
      <c r="C435" s="63" t="s">
        <v>1437</v>
      </c>
      <c r="D435" s="63" t="s">
        <v>3125</v>
      </c>
      <c r="E435" s="44">
        <v>1540000</v>
      </c>
      <c r="F435" s="151"/>
      <c r="G435" s="500"/>
      <c r="H435" s="66"/>
    </row>
    <row r="436" spans="1:8">
      <c r="A436" s="69" t="s">
        <v>1438</v>
      </c>
      <c r="B436" s="69" t="s">
        <v>1383</v>
      </c>
      <c r="C436" s="63" t="s">
        <v>1439</v>
      </c>
      <c r="D436" s="63" t="s">
        <v>3125</v>
      </c>
      <c r="E436" s="45">
        <v>1670000</v>
      </c>
      <c r="F436" s="151"/>
      <c r="G436" s="500"/>
      <c r="H436" s="66"/>
    </row>
    <row r="437" spans="1:8" s="186" customFormat="1">
      <c r="A437" s="200" t="s">
        <v>1350</v>
      </c>
      <c r="B437" s="69" t="s">
        <v>1383</v>
      </c>
      <c r="C437" s="201" t="s">
        <v>1351</v>
      </c>
      <c r="D437" s="204" t="s">
        <v>2814</v>
      </c>
      <c r="E437" s="48">
        <v>870000</v>
      </c>
      <c r="F437" s="202"/>
      <c r="G437" s="500"/>
      <c r="H437" s="66"/>
    </row>
    <row r="438" spans="1:8" s="186" customFormat="1">
      <c r="A438" s="200" t="s">
        <v>1352</v>
      </c>
      <c r="B438" s="69" t="s">
        <v>1383</v>
      </c>
      <c r="C438" s="201" t="s">
        <v>1353</v>
      </c>
      <c r="D438" s="204" t="s">
        <v>2814</v>
      </c>
      <c r="E438" s="48">
        <v>1060000</v>
      </c>
      <c r="F438" s="202"/>
      <c r="G438" s="500"/>
      <c r="H438" s="66"/>
    </row>
    <row r="439" spans="1:8" s="186" customFormat="1">
      <c r="A439" s="200" t="s">
        <v>1354</v>
      </c>
      <c r="B439" s="69" t="s">
        <v>1383</v>
      </c>
      <c r="C439" s="201" t="s">
        <v>1355</v>
      </c>
      <c r="D439" s="204" t="s">
        <v>2814</v>
      </c>
      <c r="E439" s="48">
        <v>1200000</v>
      </c>
      <c r="F439" s="202"/>
      <c r="G439" s="500"/>
      <c r="H439" s="66"/>
    </row>
    <row r="440" spans="1:8" s="186" customFormat="1">
      <c r="A440" s="200" t="s">
        <v>1356</v>
      </c>
      <c r="B440" s="69" t="s">
        <v>1383</v>
      </c>
      <c r="C440" s="201" t="s">
        <v>1357</v>
      </c>
      <c r="D440" s="204" t="s">
        <v>2814</v>
      </c>
      <c r="E440" s="48">
        <v>1540000</v>
      </c>
      <c r="F440" s="202"/>
      <c r="G440" s="500"/>
      <c r="H440" s="66"/>
    </row>
    <row r="441" spans="1:8" s="186" customFormat="1">
      <c r="A441" s="200" t="s">
        <v>1358</v>
      </c>
      <c r="B441" s="69" t="s">
        <v>1383</v>
      </c>
      <c r="C441" s="201" t="s">
        <v>1359</v>
      </c>
      <c r="D441" s="204" t="s">
        <v>2814</v>
      </c>
      <c r="E441" s="48">
        <v>1880000</v>
      </c>
      <c r="F441" s="202"/>
      <c r="G441" s="500"/>
      <c r="H441" s="66"/>
    </row>
    <row r="442" spans="1:8" s="186" customFormat="1">
      <c r="A442" s="200" t="s">
        <v>1360</v>
      </c>
      <c r="B442" s="69" t="s">
        <v>1383</v>
      </c>
      <c r="C442" s="201" t="s">
        <v>1361</v>
      </c>
      <c r="D442" s="204" t="s">
        <v>2814</v>
      </c>
      <c r="E442" s="48">
        <v>870000</v>
      </c>
      <c r="F442" s="202"/>
      <c r="G442" s="500"/>
      <c r="H442" s="66"/>
    </row>
    <row r="443" spans="1:8" s="186" customFormat="1">
      <c r="A443" s="200" t="s">
        <v>3033</v>
      </c>
      <c r="B443" s="69" t="s">
        <v>1383</v>
      </c>
      <c r="C443" s="201" t="s">
        <v>3034</v>
      </c>
      <c r="D443" s="204" t="s">
        <v>2814</v>
      </c>
      <c r="E443" s="48">
        <v>1060000</v>
      </c>
      <c r="F443" s="202"/>
      <c r="G443" s="500"/>
      <c r="H443" s="66"/>
    </row>
    <row r="444" spans="1:8" s="186" customFormat="1">
      <c r="A444" s="200" t="s">
        <v>3035</v>
      </c>
      <c r="B444" s="69" t="s">
        <v>1383</v>
      </c>
      <c r="C444" s="201" t="s">
        <v>3036</v>
      </c>
      <c r="D444" s="204" t="s">
        <v>2814</v>
      </c>
      <c r="E444" s="48">
        <v>1200000</v>
      </c>
      <c r="F444" s="202"/>
      <c r="G444" s="500"/>
      <c r="H444" s="66"/>
    </row>
    <row r="445" spans="1:8" s="186" customFormat="1">
      <c r="A445" s="200" t="s">
        <v>1284</v>
      </c>
      <c r="B445" s="69" t="s">
        <v>1383</v>
      </c>
      <c r="C445" s="201" t="s">
        <v>1285</v>
      </c>
      <c r="D445" s="204" t="s">
        <v>2814</v>
      </c>
      <c r="E445" s="48">
        <v>5680000</v>
      </c>
      <c r="F445" s="202"/>
      <c r="G445" s="500"/>
      <c r="H445" s="66"/>
    </row>
    <row r="446" spans="1:8" s="186" customFormat="1">
      <c r="A446" s="200" t="s">
        <v>1286</v>
      </c>
      <c r="B446" s="69" t="s">
        <v>1383</v>
      </c>
      <c r="C446" s="201" t="s">
        <v>1287</v>
      </c>
      <c r="D446" s="204" t="s">
        <v>2814</v>
      </c>
      <c r="E446" s="48">
        <v>4550000</v>
      </c>
      <c r="F446" s="202"/>
      <c r="G446" s="500"/>
      <c r="H446" s="66"/>
    </row>
    <row r="447" spans="1:8" s="186" customFormat="1">
      <c r="A447" s="200" t="s">
        <v>1288</v>
      </c>
      <c r="B447" s="69" t="s">
        <v>1383</v>
      </c>
      <c r="C447" s="201" t="s">
        <v>1289</v>
      </c>
      <c r="D447" s="204" t="s">
        <v>2814</v>
      </c>
      <c r="E447" s="48">
        <v>4720000</v>
      </c>
      <c r="F447" s="202"/>
      <c r="G447" s="500"/>
      <c r="H447" s="66"/>
    </row>
    <row r="448" spans="1:8" s="186" customFormat="1">
      <c r="A448" s="200" t="s">
        <v>1290</v>
      </c>
      <c r="B448" s="69" t="s">
        <v>1383</v>
      </c>
      <c r="C448" s="201" t="s">
        <v>1291</v>
      </c>
      <c r="D448" s="204" t="s">
        <v>2814</v>
      </c>
      <c r="E448" s="48">
        <v>4830000</v>
      </c>
      <c r="F448" s="202"/>
      <c r="G448" s="500"/>
      <c r="H448" s="66"/>
    </row>
    <row r="449" spans="1:8" s="186" customFormat="1">
      <c r="A449" s="200" t="s">
        <v>1292</v>
      </c>
      <c r="B449" s="69" t="s">
        <v>1383</v>
      </c>
      <c r="C449" s="201" t="s">
        <v>1293</v>
      </c>
      <c r="D449" s="204" t="s">
        <v>2814</v>
      </c>
      <c r="E449" s="48">
        <v>5110000</v>
      </c>
      <c r="F449" s="202"/>
      <c r="G449" s="500"/>
      <c r="H449" s="66"/>
    </row>
    <row r="450" spans="1:8" s="186" customFormat="1">
      <c r="A450" s="200" t="s">
        <v>1294</v>
      </c>
      <c r="B450" s="69" t="s">
        <v>1383</v>
      </c>
      <c r="C450" s="201" t="s">
        <v>1295</v>
      </c>
      <c r="D450" s="204" t="s">
        <v>2814</v>
      </c>
      <c r="E450" s="48">
        <v>6250000</v>
      </c>
      <c r="F450" s="202"/>
      <c r="G450" s="500"/>
      <c r="H450" s="66"/>
    </row>
    <row r="451" spans="1:8">
      <c r="A451" s="69" t="s">
        <v>1440</v>
      </c>
      <c r="B451" s="69" t="s">
        <v>1383</v>
      </c>
      <c r="C451" s="63" t="s">
        <v>1441</v>
      </c>
      <c r="D451" s="63" t="s">
        <v>3125</v>
      </c>
      <c r="E451" s="45">
        <v>730000</v>
      </c>
      <c r="F451" s="151"/>
      <c r="G451" s="500"/>
      <c r="H451" s="66"/>
    </row>
    <row r="452" spans="1:8">
      <c r="A452" s="69" t="s">
        <v>1442</v>
      </c>
      <c r="B452" s="69" t="s">
        <v>1383</v>
      </c>
      <c r="C452" s="63" t="s">
        <v>1443</v>
      </c>
      <c r="D452" s="63" t="s">
        <v>3125</v>
      </c>
      <c r="E452" s="45">
        <v>930000</v>
      </c>
      <c r="F452" s="151"/>
      <c r="G452" s="500"/>
      <c r="H452" s="66"/>
    </row>
    <row r="453" spans="1:8">
      <c r="A453" s="69" t="s">
        <v>1444</v>
      </c>
      <c r="B453" s="69" t="s">
        <v>1383</v>
      </c>
      <c r="C453" s="63" t="s">
        <v>2908</v>
      </c>
      <c r="D453" s="63" t="s">
        <v>3125</v>
      </c>
      <c r="E453" s="45">
        <v>870000</v>
      </c>
      <c r="F453" s="151"/>
      <c r="G453" s="500"/>
      <c r="H453" s="66"/>
    </row>
    <row r="454" spans="1:8">
      <c r="A454" s="69" t="s">
        <v>2909</v>
      </c>
      <c r="B454" s="69" t="s">
        <v>1383</v>
      </c>
      <c r="C454" s="63" t="s">
        <v>2910</v>
      </c>
      <c r="D454" s="63" t="s">
        <v>3125</v>
      </c>
      <c r="E454" s="45">
        <v>4880000</v>
      </c>
      <c r="F454" s="151"/>
      <c r="G454" s="500"/>
      <c r="H454" s="66"/>
    </row>
    <row r="455" spans="1:8">
      <c r="A455" s="69" t="s">
        <v>2911</v>
      </c>
      <c r="B455" s="69" t="s">
        <v>1383</v>
      </c>
      <c r="C455" s="63" t="s">
        <v>2912</v>
      </c>
      <c r="D455" s="63" t="s">
        <v>3125</v>
      </c>
      <c r="E455" s="45">
        <v>530000</v>
      </c>
      <c r="F455" s="151"/>
      <c r="G455" s="500"/>
      <c r="H455" s="66"/>
    </row>
    <row r="456" spans="1:8">
      <c r="A456" s="69" t="s">
        <v>2913</v>
      </c>
      <c r="B456" s="69" t="s">
        <v>1383</v>
      </c>
      <c r="C456" s="63" t="s">
        <v>2914</v>
      </c>
      <c r="D456" s="63" t="s">
        <v>3125</v>
      </c>
      <c r="E456" s="45">
        <v>1800000</v>
      </c>
      <c r="F456" s="151"/>
      <c r="G456" s="500"/>
      <c r="H456" s="66"/>
    </row>
    <row r="457" spans="1:8">
      <c r="A457" s="69" t="s">
        <v>2915</v>
      </c>
      <c r="B457" s="69" t="s">
        <v>1383</v>
      </c>
      <c r="C457" s="63" t="s">
        <v>2916</v>
      </c>
      <c r="D457" s="63" t="s">
        <v>3125</v>
      </c>
      <c r="E457" s="45">
        <v>71590000</v>
      </c>
      <c r="F457" s="151"/>
      <c r="G457" s="500"/>
      <c r="H457" s="66"/>
    </row>
    <row r="458" spans="1:8">
      <c r="A458" s="69" t="s">
        <v>2917</v>
      </c>
      <c r="B458" s="69" t="s">
        <v>1383</v>
      </c>
      <c r="C458" s="63" t="s">
        <v>2918</v>
      </c>
      <c r="D458" s="63" t="s">
        <v>3125</v>
      </c>
      <c r="E458" s="45">
        <v>89180000</v>
      </c>
      <c r="F458" s="151"/>
      <c r="G458" s="500"/>
      <c r="H458" s="66"/>
    </row>
    <row r="459" spans="1:8">
      <c r="A459" s="69" t="s">
        <v>2919</v>
      </c>
      <c r="B459" s="69" t="s">
        <v>1383</v>
      </c>
      <c r="C459" s="63" t="s">
        <v>2920</v>
      </c>
      <c r="D459" s="63" t="s">
        <v>3125</v>
      </c>
      <c r="E459" s="45">
        <v>55400000</v>
      </c>
      <c r="F459" s="151" t="s">
        <v>568</v>
      </c>
      <c r="G459" s="500"/>
      <c r="H459" s="66"/>
    </row>
    <row r="460" spans="1:8">
      <c r="A460" s="69" t="s">
        <v>2921</v>
      </c>
      <c r="B460" s="69" t="s">
        <v>1383</v>
      </c>
      <c r="C460" s="63" t="s">
        <v>2476</v>
      </c>
      <c r="D460" s="63" t="s">
        <v>3125</v>
      </c>
      <c r="E460" s="45">
        <v>65830000</v>
      </c>
      <c r="F460" s="151" t="s">
        <v>568</v>
      </c>
      <c r="G460" s="500"/>
      <c r="H460" s="66"/>
    </row>
    <row r="461" spans="1:8">
      <c r="A461" s="69" t="s">
        <v>2477</v>
      </c>
      <c r="B461" s="69" t="s">
        <v>1383</v>
      </c>
      <c r="C461" s="63" t="s">
        <v>2478</v>
      </c>
      <c r="D461" s="63" t="s">
        <v>3125</v>
      </c>
      <c r="E461" s="45">
        <v>81430000</v>
      </c>
      <c r="F461" s="151" t="s">
        <v>568</v>
      </c>
      <c r="G461" s="500"/>
      <c r="H461" s="66"/>
    </row>
    <row r="462" spans="1:8">
      <c r="A462" s="69" t="s">
        <v>2479</v>
      </c>
      <c r="B462" s="69" t="s">
        <v>1383</v>
      </c>
      <c r="C462" s="63" t="s">
        <v>2480</v>
      </c>
      <c r="D462" s="63" t="s">
        <v>3125</v>
      </c>
      <c r="E462" s="45">
        <v>59410000</v>
      </c>
      <c r="F462" s="151" t="s">
        <v>568</v>
      </c>
      <c r="G462" s="500"/>
      <c r="H462" s="66"/>
    </row>
    <row r="463" spans="1:8">
      <c r="A463" s="69" t="s">
        <v>2481</v>
      </c>
      <c r="B463" s="69" t="s">
        <v>1383</v>
      </c>
      <c r="C463" s="63" t="s">
        <v>2482</v>
      </c>
      <c r="D463" s="63" t="s">
        <v>3125</v>
      </c>
      <c r="E463" s="45">
        <v>66570000</v>
      </c>
      <c r="F463" s="151" t="s">
        <v>568</v>
      </c>
      <c r="G463" s="500"/>
      <c r="H463" s="66"/>
    </row>
    <row r="464" spans="1:8">
      <c r="A464" s="69" t="s">
        <v>2483</v>
      </c>
      <c r="B464" s="69" t="s">
        <v>1383</v>
      </c>
      <c r="C464" s="63" t="s">
        <v>2484</v>
      </c>
      <c r="D464" s="63" t="s">
        <v>3125</v>
      </c>
      <c r="E464" s="45">
        <v>62830000</v>
      </c>
      <c r="F464" s="151"/>
      <c r="G464" s="500"/>
      <c r="H464" s="66"/>
    </row>
    <row r="465" spans="1:8">
      <c r="A465" s="69" t="s">
        <v>2951</v>
      </c>
      <c r="B465" s="69" t="s">
        <v>1383</v>
      </c>
      <c r="C465" s="63" t="s">
        <v>2952</v>
      </c>
      <c r="D465" s="63" t="s">
        <v>3125</v>
      </c>
      <c r="E465" s="45">
        <v>9290000</v>
      </c>
      <c r="F465" s="151" t="s">
        <v>568</v>
      </c>
      <c r="G465" s="500"/>
      <c r="H465" s="66"/>
    </row>
    <row r="466" spans="1:8">
      <c r="A466" s="69" t="s">
        <v>2953</v>
      </c>
      <c r="B466" s="69" t="s">
        <v>1383</v>
      </c>
      <c r="C466" s="63" t="s">
        <v>2954</v>
      </c>
      <c r="D466" s="63" t="s">
        <v>3125</v>
      </c>
      <c r="E466" s="45">
        <v>43830000</v>
      </c>
      <c r="F466" s="151" t="s">
        <v>568</v>
      </c>
      <c r="G466" s="500"/>
      <c r="H466" s="66"/>
    </row>
    <row r="467" spans="1:8">
      <c r="A467" s="218" t="s">
        <v>2955</v>
      </c>
      <c r="B467" s="69" t="s">
        <v>1383</v>
      </c>
      <c r="C467" s="284" t="s">
        <v>2956</v>
      </c>
      <c r="D467" s="284" t="s">
        <v>2814</v>
      </c>
      <c r="E467" s="48">
        <v>96280000</v>
      </c>
      <c r="F467" s="151" t="s">
        <v>568</v>
      </c>
      <c r="G467" s="500"/>
      <c r="H467" s="66"/>
    </row>
    <row r="468" spans="1:8" s="71" customFormat="1">
      <c r="A468" s="218" t="s">
        <v>2698</v>
      </c>
      <c r="B468" s="69" t="s">
        <v>1383</v>
      </c>
      <c r="C468" s="204" t="s">
        <v>2699</v>
      </c>
      <c r="D468" s="204" t="s">
        <v>2814</v>
      </c>
      <c r="E468" s="48">
        <v>126530000</v>
      </c>
      <c r="F468" s="151" t="s">
        <v>568</v>
      </c>
      <c r="G468" s="500"/>
      <c r="H468" s="66"/>
    </row>
    <row r="469" spans="1:8" s="71" customFormat="1">
      <c r="A469" s="218" t="s">
        <v>2700</v>
      </c>
      <c r="B469" s="69" t="s">
        <v>1383</v>
      </c>
      <c r="C469" s="204" t="s">
        <v>2701</v>
      </c>
      <c r="D469" s="204" t="s">
        <v>2814</v>
      </c>
      <c r="E469" s="48">
        <v>151950000</v>
      </c>
      <c r="F469" s="151" t="s">
        <v>568</v>
      </c>
      <c r="G469" s="500"/>
      <c r="H469" s="66"/>
    </row>
    <row r="470" spans="1:8" s="71" customFormat="1">
      <c r="A470" s="218" t="s">
        <v>2702</v>
      </c>
      <c r="B470" s="69" t="s">
        <v>1383</v>
      </c>
      <c r="C470" s="204" t="s">
        <v>2703</v>
      </c>
      <c r="D470" s="204" t="s">
        <v>2814</v>
      </c>
      <c r="E470" s="48">
        <v>24150000</v>
      </c>
      <c r="F470" s="151" t="s">
        <v>568</v>
      </c>
      <c r="G470" s="500"/>
      <c r="H470" s="66"/>
    </row>
    <row r="471" spans="1:8" s="172" customFormat="1">
      <c r="A471" s="271" t="s">
        <v>2797</v>
      </c>
      <c r="B471" s="69" t="s">
        <v>1383</v>
      </c>
      <c r="C471" s="272" t="s">
        <v>2796</v>
      </c>
      <c r="D471" s="204" t="s">
        <v>2814</v>
      </c>
      <c r="E471" s="48">
        <v>238730000</v>
      </c>
      <c r="F471" s="151" t="s">
        <v>568</v>
      </c>
      <c r="G471" s="500"/>
      <c r="H471" s="66"/>
    </row>
    <row r="472" spans="1:8" s="172" customFormat="1">
      <c r="A472" s="271" t="s">
        <v>1296</v>
      </c>
      <c r="B472" s="69" t="s">
        <v>1383</v>
      </c>
      <c r="C472" s="272" t="s">
        <v>1297</v>
      </c>
      <c r="D472" s="204" t="s">
        <v>2814</v>
      </c>
      <c r="E472" s="48">
        <v>780000</v>
      </c>
      <c r="F472" s="202"/>
      <c r="G472" s="500"/>
      <c r="H472" s="66"/>
    </row>
    <row r="473" spans="1:8" s="172" customFormat="1">
      <c r="A473" s="271" t="s">
        <v>1298</v>
      </c>
      <c r="B473" s="69" t="s">
        <v>1383</v>
      </c>
      <c r="C473" s="272" t="s">
        <v>1299</v>
      </c>
      <c r="D473" s="204" t="s">
        <v>2814</v>
      </c>
      <c r="E473" s="48">
        <v>9080000</v>
      </c>
      <c r="F473" s="202"/>
      <c r="G473" s="500"/>
      <c r="H473" s="66"/>
    </row>
    <row r="474" spans="1:8" s="172" customFormat="1">
      <c r="A474" s="271" t="s">
        <v>1300</v>
      </c>
      <c r="B474" s="69" t="s">
        <v>1383</v>
      </c>
      <c r="C474" s="272" t="s">
        <v>1301</v>
      </c>
      <c r="D474" s="204" t="s">
        <v>2814</v>
      </c>
      <c r="E474" s="48">
        <v>80270000</v>
      </c>
      <c r="F474" s="202"/>
      <c r="G474" s="500"/>
      <c r="H474" s="66"/>
    </row>
    <row r="475" spans="1:8" s="172" customFormat="1">
      <c r="A475" s="271" t="s">
        <v>1302</v>
      </c>
      <c r="B475" s="69" t="s">
        <v>1383</v>
      </c>
      <c r="C475" s="272" t="s">
        <v>1303</v>
      </c>
      <c r="D475" s="204" t="s">
        <v>2814</v>
      </c>
      <c r="E475" s="48">
        <v>58860000</v>
      </c>
      <c r="F475" s="202"/>
      <c r="G475" s="500"/>
      <c r="H475" s="66"/>
    </row>
    <row r="476" spans="1:8" s="172" customFormat="1">
      <c r="A476" s="271" t="s">
        <v>1304</v>
      </c>
      <c r="B476" s="69" t="s">
        <v>1383</v>
      </c>
      <c r="C476" s="272" t="s">
        <v>1305</v>
      </c>
      <c r="D476" s="204" t="s">
        <v>2814</v>
      </c>
      <c r="E476" s="48">
        <v>28890000</v>
      </c>
      <c r="F476" s="202"/>
      <c r="G476" s="500"/>
      <c r="H476" s="66"/>
    </row>
    <row r="477" spans="1:8" s="172" customFormat="1">
      <c r="A477" s="271" t="s">
        <v>1306</v>
      </c>
      <c r="B477" s="69" t="s">
        <v>1383</v>
      </c>
      <c r="C477" s="272" t="s">
        <v>1307</v>
      </c>
      <c r="D477" s="204" t="s">
        <v>2814</v>
      </c>
      <c r="E477" s="48">
        <v>203380000</v>
      </c>
      <c r="F477" s="202"/>
      <c r="G477" s="500"/>
      <c r="H477" s="66"/>
    </row>
    <row r="478" spans="1:8" s="172" customFormat="1">
      <c r="A478" s="271" t="s">
        <v>1308</v>
      </c>
      <c r="B478" s="69" t="s">
        <v>1383</v>
      </c>
      <c r="C478" s="272" t="s">
        <v>1309</v>
      </c>
      <c r="D478" s="204" t="s">
        <v>2814</v>
      </c>
      <c r="E478" s="48">
        <v>123090000</v>
      </c>
      <c r="F478" s="202"/>
      <c r="G478" s="500"/>
      <c r="H478" s="66"/>
    </row>
    <row r="479" spans="1:8" s="172" customFormat="1">
      <c r="A479" s="271" t="s">
        <v>1310</v>
      </c>
      <c r="B479" s="69" t="s">
        <v>1383</v>
      </c>
      <c r="C479" s="272" t="s">
        <v>1311</v>
      </c>
      <c r="D479" s="204" t="s">
        <v>2814</v>
      </c>
      <c r="E479" s="48">
        <v>4260000</v>
      </c>
      <c r="F479" s="202"/>
      <c r="G479" s="500"/>
      <c r="H479" s="66"/>
    </row>
    <row r="480" spans="1:8" s="172" customFormat="1">
      <c r="A480" s="271" t="s">
        <v>1312</v>
      </c>
      <c r="B480" s="69" t="s">
        <v>1383</v>
      </c>
      <c r="C480" s="272" t="s">
        <v>1313</v>
      </c>
      <c r="D480" s="204" t="s">
        <v>2814</v>
      </c>
      <c r="E480" s="48">
        <v>6400000</v>
      </c>
      <c r="F480" s="202"/>
      <c r="G480" s="500"/>
      <c r="H480" s="66"/>
    </row>
    <row r="481" spans="1:8" s="172" customFormat="1">
      <c r="A481" s="271" t="s">
        <v>1314</v>
      </c>
      <c r="B481" s="69" t="s">
        <v>1383</v>
      </c>
      <c r="C481" s="272" t="s">
        <v>1315</v>
      </c>
      <c r="D481" s="204" t="s">
        <v>2814</v>
      </c>
      <c r="E481" s="48">
        <v>165910000</v>
      </c>
      <c r="F481" s="202"/>
      <c r="G481" s="500"/>
      <c r="H481" s="66"/>
    </row>
    <row r="482" spans="1:8" s="172" customFormat="1">
      <c r="A482" s="271" t="s">
        <v>1316</v>
      </c>
      <c r="B482" s="69" t="s">
        <v>1383</v>
      </c>
      <c r="C482" s="272" t="s">
        <v>1317</v>
      </c>
      <c r="D482" s="204" t="s">
        <v>2814</v>
      </c>
      <c r="E482" s="48">
        <v>155210000</v>
      </c>
      <c r="F482" s="202"/>
      <c r="G482" s="500"/>
      <c r="H482" s="66"/>
    </row>
    <row r="483" spans="1:8" s="172" customFormat="1">
      <c r="A483" s="271" t="s">
        <v>1318</v>
      </c>
      <c r="B483" s="69" t="s">
        <v>1383</v>
      </c>
      <c r="C483" s="272" t="s">
        <v>1319</v>
      </c>
      <c r="D483" s="204" t="s">
        <v>2814</v>
      </c>
      <c r="E483" s="48">
        <v>80270000</v>
      </c>
      <c r="F483" s="202"/>
      <c r="G483" s="500"/>
      <c r="H483" s="66"/>
    </row>
    <row r="484" spans="1:8" s="172" customFormat="1">
      <c r="A484" s="271" t="s">
        <v>1320</v>
      </c>
      <c r="B484" s="69" t="s">
        <v>1383</v>
      </c>
      <c r="C484" s="272" t="s">
        <v>1321</v>
      </c>
      <c r="D484" s="204" t="s">
        <v>2814</v>
      </c>
      <c r="E484" s="48">
        <v>80270000</v>
      </c>
      <c r="F484" s="202"/>
      <c r="G484" s="500"/>
      <c r="H484" s="66"/>
    </row>
    <row r="485" spans="1:8" s="172" customFormat="1">
      <c r="A485" s="271" t="s">
        <v>1322</v>
      </c>
      <c r="B485" s="69" t="s">
        <v>1383</v>
      </c>
      <c r="C485" s="272" t="s">
        <v>1323</v>
      </c>
      <c r="D485" s="204" t="s">
        <v>2814</v>
      </c>
      <c r="E485" s="48">
        <v>7370000</v>
      </c>
      <c r="F485" s="202"/>
      <c r="G485" s="500"/>
      <c r="H485" s="66"/>
    </row>
    <row r="486" spans="1:8" s="172" customFormat="1">
      <c r="A486" s="271" t="s">
        <v>1324</v>
      </c>
      <c r="B486" s="69" t="s">
        <v>1383</v>
      </c>
      <c r="C486" s="272" t="s">
        <v>1325</v>
      </c>
      <c r="D486" s="204" t="s">
        <v>2814</v>
      </c>
      <c r="E486" s="48">
        <v>73890000</v>
      </c>
      <c r="F486" s="202"/>
      <c r="G486" s="500"/>
      <c r="H486" s="66"/>
    </row>
    <row r="487" spans="1:8" s="172" customFormat="1">
      <c r="A487" s="271" t="s">
        <v>1326</v>
      </c>
      <c r="B487" s="69" t="s">
        <v>1383</v>
      </c>
      <c r="C487" s="272" t="s">
        <v>1327</v>
      </c>
      <c r="D487" s="204" t="s">
        <v>2814</v>
      </c>
      <c r="E487" s="48">
        <v>7940000</v>
      </c>
      <c r="F487" s="202"/>
      <c r="G487" s="500"/>
      <c r="H487" s="66"/>
    </row>
    <row r="488" spans="1:8" s="172" customFormat="1">
      <c r="A488" s="271" t="s">
        <v>1328</v>
      </c>
      <c r="B488" s="69" t="s">
        <v>1383</v>
      </c>
      <c r="C488" s="272" t="s">
        <v>1329</v>
      </c>
      <c r="D488" s="204" t="s">
        <v>2814</v>
      </c>
      <c r="E488" s="48">
        <v>340000</v>
      </c>
      <c r="F488" s="202"/>
      <c r="G488" s="500"/>
      <c r="H488" s="66"/>
    </row>
    <row r="489" spans="1:8" s="172" customFormat="1">
      <c r="A489" s="271" t="s">
        <v>1330</v>
      </c>
      <c r="B489" s="69" t="s">
        <v>1383</v>
      </c>
      <c r="C489" s="272" t="s">
        <v>1331</v>
      </c>
      <c r="D489" s="204" t="s">
        <v>2814</v>
      </c>
      <c r="E489" s="48">
        <v>738930000</v>
      </c>
      <c r="F489" s="202"/>
      <c r="G489" s="500"/>
      <c r="H489" s="66"/>
    </row>
    <row r="490" spans="1:8" s="172" customFormat="1">
      <c r="A490" s="271" t="s">
        <v>1332</v>
      </c>
      <c r="B490" s="69" t="s">
        <v>1383</v>
      </c>
      <c r="C490" s="272" t="s">
        <v>1333</v>
      </c>
      <c r="D490" s="204" t="s">
        <v>2814</v>
      </c>
      <c r="E490" s="48">
        <v>1455140000</v>
      </c>
      <c r="F490" s="202"/>
      <c r="G490" s="500"/>
      <c r="H490" s="66"/>
    </row>
    <row r="491" spans="1:8" s="172" customFormat="1">
      <c r="A491" s="271" t="s">
        <v>1334</v>
      </c>
      <c r="B491" s="69" t="s">
        <v>1383</v>
      </c>
      <c r="C491" s="272" t="s">
        <v>1335</v>
      </c>
      <c r="D491" s="204" t="s">
        <v>2814</v>
      </c>
      <c r="E491" s="48">
        <v>38060000</v>
      </c>
      <c r="F491" s="202"/>
      <c r="G491" s="500"/>
      <c r="H491" s="66"/>
    </row>
    <row r="492" spans="1:8" s="172" customFormat="1">
      <c r="A492" s="271" t="s">
        <v>1336</v>
      </c>
      <c r="B492" s="69" t="s">
        <v>1383</v>
      </c>
      <c r="C492" s="272" t="s">
        <v>1337</v>
      </c>
      <c r="D492" s="204" t="s">
        <v>2814</v>
      </c>
      <c r="E492" s="48">
        <v>79560000</v>
      </c>
      <c r="F492" s="202"/>
      <c r="G492" s="500"/>
      <c r="H492" s="66"/>
    </row>
    <row r="493" spans="1:8" s="172" customFormat="1">
      <c r="A493" s="271" t="s">
        <v>1338</v>
      </c>
      <c r="B493" s="69" t="s">
        <v>1383</v>
      </c>
      <c r="C493" s="272" t="s">
        <v>1339</v>
      </c>
      <c r="D493" s="204" t="s">
        <v>2814</v>
      </c>
      <c r="E493" s="48">
        <v>73870000</v>
      </c>
      <c r="F493" s="202"/>
      <c r="G493" s="500"/>
      <c r="H493" s="66"/>
    </row>
    <row r="494" spans="1:8" s="172" customFormat="1">
      <c r="A494" s="271" t="s">
        <v>1340</v>
      </c>
      <c r="B494" s="69" t="s">
        <v>1383</v>
      </c>
      <c r="C494" s="272" t="s">
        <v>1341</v>
      </c>
      <c r="D494" s="204" t="s">
        <v>2814</v>
      </c>
      <c r="E494" s="48">
        <v>360000</v>
      </c>
      <c r="F494" s="202"/>
      <c r="G494" s="500"/>
      <c r="H494" s="66"/>
    </row>
    <row r="495" spans="1:8" s="172" customFormat="1">
      <c r="A495" s="394"/>
      <c r="B495" s="70"/>
      <c r="C495" s="395"/>
      <c r="D495" s="233"/>
      <c r="E495" s="124"/>
      <c r="F495" s="315"/>
      <c r="G495" s="500"/>
    </row>
    <row r="496" spans="1:8" s="172" customFormat="1">
      <c r="A496" s="394"/>
      <c r="B496" s="70"/>
      <c r="C496" s="395"/>
      <c r="D496" s="233"/>
      <c r="E496" s="124"/>
      <c r="F496" s="315"/>
      <c r="G496" s="500"/>
    </row>
    <row r="497" spans="1:7" s="119" customFormat="1">
      <c r="A497" s="144"/>
      <c r="B497" s="144"/>
      <c r="C497" s="129"/>
      <c r="E497" s="73"/>
      <c r="F497" s="91"/>
      <c r="G497" s="500"/>
    </row>
    <row r="498" spans="1:7">
      <c r="A498" s="1123" t="s">
        <v>3126</v>
      </c>
      <c r="B498" s="1124"/>
      <c r="C498" s="1124"/>
      <c r="D498" s="1124"/>
      <c r="E498" s="1124"/>
      <c r="F498" s="1125"/>
      <c r="G498" s="500"/>
    </row>
    <row r="499" spans="1:7">
      <c r="G499" s="500"/>
    </row>
    <row r="500" spans="1:7" ht="15">
      <c r="A500" s="998" t="s">
        <v>3485</v>
      </c>
      <c r="B500" s="1000" t="s">
        <v>1383</v>
      </c>
      <c r="C500" s="999" t="s">
        <v>3486</v>
      </c>
      <c r="D500" s="63" t="s">
        <v>3127</v>
      </c>
      <c r="E500" s="1001">
        <v>153770000</v>
      </c>
      <c r="F500" s="87"/>
      <c r="G500" s="500"/>
    </row>
    <row r="501" spans="1:7" ht="15">
      <c r="A501" s="998" t="s">
        <v>3489</v>
      </c>
      <c r="B501" s="69" t="s">
        <v>1383</v>
      </c>
      <c r="C501" s="999" t="s">
        <v>3490</v>
      </c>
      <c r="D501" s="63" t="s">
        <v>3127</v>
      </c>
      <c r="E501" s="1001">
        <v>28240000</v>
      </c>
      <c r="F501" s="87"/>
      <c r="G501" s="500"/>
    </row>
    <row r="502" spans="1:7" ht="15">
      <c r="A502" s="998" t="s">
        <v>3487</v>
      </c>
      <c r="B502" s="69" t="s">
        <v>1383</v>
      </c>
      <c r="C502" s="999" t="s">
        <v>3488</v>
      </c>
      <c r="D502" s="63" t="s">
        <v>3127</v>
      </c>
      <c r="E502" s="1001">
        <v>15690000</v>
      </c>
      <c r="F502" s="87"/>
      <c r="G502" s="500"/>
    </row>
  </sheetData>
  <mergeCells count="32">
    <mergeCell ref="A4:F4"/>
    <mergeCell ref="A397:C397"/>
    <mergeCell ref="A231:C231"/>
    <mergeCell ref="A66:F66"/>
    <mergeCell ref="A76:F76"/>
    <mergeCell ref="A136:C136"/>
    <mergeCell ref="A92:F92"/>
    <mergeCell ref="A245:C245"/>
    <mergeCell ref="A122:C122"/>
    <mergeCell ref="A360:C360"/>
    <mergeCell ref="A189:C189"/>
    <mergeCell ref="A181:C181"/>
    <mergeCell ref="A110:C110"/>
    <mergeCell ref="A121:C121"/>
    <mergeCell ref="A268:F268"/>
    <mergeCell ref="A225:C225"/>
    <mergeCell ref="A50:C50"/>
    <mergeCell ref="A215:C215"/>
    <mergeCell ref="A498:F498"/>
    <mergeCell ref="A2:F2"/>
    <mergeCell ref="A134:F134"/>
    <mergeCell ref="A187:F187"/>
    <mergeCell ref="A239:F239"/>
    <mergeCell ref="A8:C8"/>
    <mergeCell ref="A344:C344"/>
    <mergeCell ref="A35:F35"/>
    <mergeCell ref="A425:F425"/>
    <mergeCell ref="A168:C168"/>
    <mergeCell ref="A265:C265"/>
    <mergeCell ref="A270:C270"/>
    <mergeCell ref="A338:C338"/>
    <mergeCell ref="A241:C241"/>
  </mergeCells>
  <phoneticPr fontId="10" type="noConversion"/>
  <pageMargins left="0.75" right="0.75" top="1" bottom="1" header="0.5" footer="0.5"/>
  <pageSetup paperSize="9" scale="51" orientation="portrait" horizontalDpi="300" verticalDpi="300" r:id="rId1"/>
  <headerFooter alignWithMargins="0"/>
  <rowBreaks count="2" manualBreakCount="2">
    <brk id="236" max="4" man="1"/>
    <brk id="423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H63"/>
  <sheetViews>
    <sheetView showGridLines="0" zoomScale="85" zoomScaleNormal="85" workbookViewId="0">
      <selection activeCell="L28" sqref="L28"/>
    </sheetView>
  </sheetViews>
  <sheetFormatPr defaultRowHeight="12.75"/>
  <cols>
    <col min="1" max="1" width="12.85546875" style="72" customWidth="1"/>
    <col min="2" max="2" width="6.5703125" style="72" customWidth="1"/>
    <col min="3" max="3" width="47.85546875" style="72" bestFit="1" customWidth="1"/>
    <col min="4" max="4" width="19.28515625" style="72" bestFit="1" customWidth="1"/>
    <col min="5" max="5" width="14.28515625" style="30" bestFit="1" customWidth="1"/>
    <col min="6" max="6" width="16.5703125" style="71" bestFit="1" customWidth="1"/>
    <col min="7" max="7" width="10.28515625" style="72" bestFit="1" customWidth="1"/>
    <col min="8" max="16384" width="9.140625" style="72"/>
  </cols>
  <sheetData>
    <row r="1" spans="1:8">
      <c r="A1" s="145"/>
      <c r="B1" s="145"/>
      <c r="E1" s="54"/>
      <c r="F1" s="128"/>
    </row>
    <row r="2" spans="1:8">
      <c r="A2" s="1105" t="s">
        <v>3617</v>
      </c>
      <c r="B2" s="1105"/>
      <c r="C2" s="1105"/>
      <c r="D2" s="1105"/>
      <c r="E2" s="1105"/>
      <c r="F2" s="1105"/>
    </row>
    <row r="3" spans="1:8" customFormat="1"/>
    <row r="4" spans="1:8" customFormat="1" ht="39" customHeight="1">
      <c r="A4" s="1111" t="s">
        <v>3317</v>
      </c>
      <c r="B4" s="1111"/>
      <c r="C4" s="1111"/>
      <c r="D4" s="1111"/>
      <c r="E4" s="1111"/>
      <c r="F4" s="1111"/>
    </row>
    <row r="5" spans="1:8" s="94" customFormat="1">
      <c r="A5" s="108" t="s">
        <v>2525</v>
      </c>
      <c r="B5" s="108" t="s">
        <v>1445</v>
      </c>
      <c r="C5" s="109" t="s">
        <v>2526</v>
      </c>
      <c r="D5" s="110" t="s">
        <v>2639</v>
      </c>
      <c r="E5" s="96" t="s">
        <v>3119</v>
      </c>
      <c r="F5" s="111" t="s">
        <v>2950</v>
      </c>
    </row>
    <row r="6" spans="1:8" s="94" customFormat="1">
      <c r="A6" s="372"/>
      <c r="B6" s="373"/>
      <c r="C6" s="67"/>
      <c r="D6" s="374"/>
      <c r="E6" s="375"/>
      <c r="F6" s="376"/>
    </row>
    <row r="7" spans="1:8" s="94" customFormat="1">
      <c r="A7" s="1146" t="s">
        <v>1919</v>
      </c>
      <c r="B7" s="1147"/>
      <c r="C7" s="1147"/>
      <c r="D7" s="1147"/>
      <c r="E7" s="1147"/>
      <c r="F7" s="1148"/>
    </row>
    <row r="8" spans="1:8">
      <c r="A8" s="1123" t="s">
        <v>2317</v>
      </c>
      <c r="B8" s="1124"/>
      <c r="C8" s="1124"/>
      <c r="D8" s="1124"/>
      <c r="E8" s="1124"/>
      <c r="F8" s="1125"/>
    </row>
    <row r="9" spans="1:8" s="71" customFormat="1">
      <c r="A9" s="69" t="s">
        <v>1490</v>
      </c>
      <c r="B9" s="69" t="s">
        <v>1383</v>
      </c>
      <c r="C9" s="63" t="s">
        <v>2316</v>
      </c>
      <c r="D9" s="63" t="s">
        <v>1448</v>
      </c>
      <c r="E9" s="48" t="s">
        <v>3116</v>
      </c>
      <c r="F9" s="151" t="s">
        <v>2949</v>
      </c>
      <c r="G9" s="500"/>
      <c r="H9" s="66"/>
    </row>
    <row r="10" spans="1:8">
      <c r="A10" s="27"/>
      <c r="B10" s="27"/>
      <c r="C10" s="28"/>
      <c r="D10" s="29"/>
      <c r="E10" s="37"/>
      <c r="G10" s="500"/>
      <c r="H10" s="66"/>
    </row>
    <row r="11" spans="1:8">
      <c r="A11" s="1123" t="s">
        <v>3128</v>
      </c>
      <c r="B11" s="1124"/>
      <c r="C11" s="1124"/>
      <c r="D11" s="1124"/>
      <c r="E11" s="1124"/>
      <c r="F11" s="1125"/>
      <c r="G11" s="500"/>
      <c r="H11" s="66"/>
    </row>
    <row r="12" spans="1:8">
      <c r="A12" s="69" t="s">
        <v>2527</v>
      </c>
      <c r="B12" s="69" t="s">
        <v>1383</v>
      </c>
      <c r="C12" s="63" t="s">
        <v>2528</v>
      </c>
      <c r="D12" s="63" t="s">
        <v>1448</v>
      </c>
      <c r="E12" s="377">
        <v>750000</v>
      </c>
      <c r="F12" s="151" t="s">
        <v>628</v>
      </c>
      <c r="G12" s="500"/>
      <c r="H12" s="66"/>
    </row>
    <row r="13" spans="1:8" s="71" customFormat="1">
      <c r="A13" s="69" t="s">
        <v>2529</v>
      </c>
      <c r="B13" s="69" t="s">
        <v>1383</v>
      </c>
      <c r="C13" s="63" t="s">
        <v>2530</v>
      </c>
      <c r="D13" s="63" t="s">
        <v>1448</v>
      </c>
      <c r="E13" s="378">
        <v>1030000</v>
      </c>
      <c r="F13" s="222"/>
      <c r="G13" s="500"/>
      <c r="H13" s="66"/>
    </row>
    <row r="14" spans="1:8" s="71" customFormat="1">
      <c r="A14" s="69" t="s">
        <v>2531</v>
      </c>
      <c r="B14" s="69" t="s">
        <v>1383</v>
      </c>
      <c r="C14" s="63" t="s">
        <v>2614</v>
      </c>
      <c r="D14" s="63" t="s">
        <v>1448</v>
      </c>
      <c r="E14" s="378">
        <v>1480000</v>
      </c>
      <c r="F14" s="222"/>
      <c r="G14" s="500"/>
      <c r="H14" s="66"/>
    </row>
    <row r="15" spans="1:8" s="71" customFormat="1">
      <c r="A15" s="69" t="s">
        <v>2615</v>
      </c>
      <c r="B15" s="69" t="s">
        <v>1383</v>
      </c>
      <c r="C15" s="63" t="s">
        <v>2616</v>
      </c>
      <c r="D15" s="63" t="s">
        <v>1448</v>
      </c>
      <c r="E15" s="378">
        <v>2110000</v>
      </c>
      <c r="F15" s="222"/>
      <c r="G15" s="500"/>
      <c r="H15" s="66"/>
    </row>
    <row r="16" spans="1:8" s="71" customFormat="1">
      <c r="A16" s="69" t="s">
        <v>2523</v>
      </c>
      <c r="B16" s="69" t="s">
        <v>1383</v>
      </c>
      <c r="C16" s="63" t="s">
        <v>2536</v>
      </c>
      <c r="D16" s="63" t="s">
        <v>1448</v>
      </c>
      <c r="E16" s="378">
        <v>5990000</v>
      </c>
      <c r="F16" s="222"/>
      <c r="G16" s="500"/>
      <c r="H16" s="66"/>
    </row>
    <row r="17" spans="1:8" s="71" customFormat="1">
      <c r="A17" s="69" t="s">
        <v>3129</v>
      </c>
      <c r="B17" s="69" t="s">
        <v>1383</v>
      </c>
      <c r="C17" s="74" t="s">
        <v>3130</v>
      </c>
      <c r="D17" s="63" t="s">
        <v>1448</v>
      </c>
      <c r="E17" s="378">
        <v>22730000</v>
      </c>
      <c r="F17" s="222"/>
      <c r="G17" s="500"/>
      <c r="H17" s="66"/>
    </row>
    <row r="18" spans="1:8" s="71" customFormat="1">
      <c r="A18" s="69" t="s">
        <v>3131</v>
      </c>
      <c r="B18" s="69" t="s">
        <v>1383</v>
      </c>
      <c r="C18" s="74" t="s">
        <v>3132</v>
      </c>
      <c r="D18" s="63" t="s">
        <v>1448</v>
      </c>
      <c r="E18" s="378">
        <v>1650000</v>
      </c>
      <c r="F18" s="222"/>
      <c r="G18" s="500"/>
      <c r="H18" s="66"/>
    </row>
    <row r="19" spans="1:8" s="71" customFormat="1">
      <c r="A19" s="69" t="s">
        <v>3133</v>
      </c>
      <c r="B19" s="69" t="s">
        <v>1383</v>
      </c>
      <c r="C19" s="74" t="s">
        <v>3134</v>
      </c>
      <c r="D19" s="63" t="s">
        <v>1448</v>
      </c>
      <c r="E19" s="378">
        <v>3430000</v>
      </c>
      <c r="F19" s="222"/>
      <c r="G19" s="500"/>
      <c r="H19" s="66"/>
    </row>
    <row r="20" spans="1:8" s="71" customFormat="1">
      <c r="A20" s="69" t="s">
        <v>3135</v>
      </c>
      <c r="B20" s="69" t="s">
        <v>1383</v>
      </c>
      <c r="C20" s="74" t="s">
        <v>3136</v>
      </c>
      <c r="D20" s="63" t="s">
        <v>1448</v>
      </c>
      <c r="E20" s="378">
        <v>12410000</v>
      </c>
      <c r="F20" s="88"/>
      <c r="G20" s="500"/>
      <c r="H20" s="66"/>
    </row>
    <row r="21" spans="1:8" s="71" customFormat="1">
      <c r="A21" s="75" t="s">
        <v>3137</v>
      </c>
      <c r="B21" s="161" t="s">
        <v>1565</v>
      </c>
      <c r="C21" s="60" t="s">
        <v>3138</v>
      </c>
      <c r="D21" s="63" t="s">
        <v>1448</v>
      </c>
      <c r="E21" s="378">
        <v>270000</v>
      </c>
      <c r="F21" s="151" t="s">
        <v>628</v>
      </c>
      <c r="G21" s="500"/>
      <c r="H21" s="66"/>
    </row>
    <row r="22" spans="1:8" s="234" customFormat="1">
      <c r="A22" s="156" t="s">
        <v>3009</v>
      </c>
      <c r="B22" s="161" t="s">
        <v>1565</v>
      </c>
      <c r="C22" s="157" t="s">
        <v>3010</v>
      </c>
      <c r="D22" s="158" t="s">
        <v>1448</v>
      </c>
      <c r="E22" s="378">
        <v>2060000</v>
      </c>
      <c r="F22" s="151" t="s">
        <v>628</v>
      </c>
      <c r="G22" s="500"/>
      <c r="H22" s="66"/>
    </row>
    <row r="23" spans="1:8" s="234" customFormat="1">
      <c r="A23" s="156" t="s">
        <v>2617</v>
      </c>
      <c r="B23" s="69" t="s">
        <v>1383</v>
      </c>
      <c r="C23" s="157" t="s">
        <v>2537</v>
      </c>
      <c r="D23" s="158" t="s">
        <v>1448</v>
      </c>
      <c r="E23" s="378">
        <v>620000</v>
      </c>
      <c r="F23" s="151" t="s">
        <v>628</v>
      </c>
      <c r="G23" s="500"/>
      <c r="H23" s="66"/>
    </row>
    <row r="24" spans="1:8" s="234" customFormat="1">
      <c r="A24" s="235" t="s">
        <v>3007</v>
      </c>
      <c r="B24" s="161" t="s">
        <v>1565</v>
      </c>
      <c r="C24" s="236" t="s">
        <v>3008</v>
      </c>
      <c r="D24" s="158" t="s">
        <v>1448</v>
      </c>
      <c r="E24" s="378">
        <v>660000</v>
      </c>
      <c r="F24" s="151" t="s">
        <v>628</v>
      </c>
      <c r="G24" s="500"/>
      <c r="H24" s="66"/>
    </row>
    <row r="25" spans="1:8" s="71" customFormat="1">
      <c r="A25" s="75" t="s">
        <v>2618</v>
      </c>
      <c r="B25" s="69" t="s">
        <v>1383</v>
      </c>
      <c r="C25" s="60" t="s">
        <v>2538</v>
      </c>
      <c r="D25" s="63" t="s">
        <v>1448</v>
      </c>
      <c r="E25" s="378">
        <v>1080000</v>
      </c>
      <c r="F25" s="88"/>
      <c r="G25" s="500"/>
      <c r="H25" s="66"/>
    </row>
    <row r="26" spans="1:8" s="71" customFormat="1">
      <c r="A26" s="75" t="s">
        <v>2619</v>
      </c>
      <c r="B26" s="69" t="s">
        <v>1383</v>
      </c>
      <c r="C26" s="60" t="s">
        <v>2539</v>
      </c>
      <c r="D26" s="63" t="s">
        <v>1448</v>
      </c>
      <c r="E26" s="378">
        <v>2150000</v>
      </c>
      <c r="F26" s="88"/>
      <c r="G26" s="500"/>
      <c r="H26" s="66"/>
    </row>
    <row r="27" spans="1:8" s="71" customFormat="1">
      <c r="A27" s="69" t="s">
        <v>3139</v>
      </c>
      <c r="B27" s="69" t="s">
        <v>1383</v>
      </c>
      <c r="C27" s="63" t="s">
        <v>3140</v>
      </c>
      <c r="D27" s="63" t="s">
        <v>1448</v>
      </c>
      <c r="E27" s="378">
        <v>5680000</v>
      </c>
      <c r="F27" s="88"/>
      <c r="G27" s="500"/>
      <c r="H27" s="66"/>
    </row>
    <row r="28" spans="1:8" s="71" customFormat="1">
      <c r="A28" s="69" t="s">
        <v>3141</v>
      </c>
      <c r="B28" s="69" t="s">
        <v>1383</v>
      </c>
      <c r="C28" s="74" t="s">
        <v>3117</v>
      </c>
      <c r="D28" s="63" t="s">
        <v>1448</v>
      </c>
      <c r="E28" s="378">
        <v>2400000</v>
      </c>
      <c r="F28" s="88"/>
      <c r="G28" s="500"/>
      <c r="H28" s="66"/>
    </row>
    <row r="29" spans="1:8" s="71" customFormat="1">
      <c r="A29" s="69" t="s">
        <v>3142</v>
      </c>
      <c r="B29" s="69" t="s">
        <v>1383</v>
      </c>
      <c r="C29" s="74" t="s">
        <v>3118</v>
      </c>
      <c r="D29" s="63" t="s">
        <v>1448</v>
      </c>
      <c r="E29" s="378">
        <v>6820000</v>
      </c>
      <c r="F29" s="88"/>
      <c r="G29" s="500"/>
      <c r="H29" s="66"/>
    </row>
    <row r="30" spans="1:8" s="71" customFormat="1">
      <c r="A30" s="69" t="s">
        <v>3104</v>
      </c>
      <c r="B30" s="69" t="s">
        <v>1383</v>
      </c>
      <c r="C30" s="74" t="s">
        <v>3105</v>
      </c>
      <c r="D30" s="63" t="s">
        <v>1448</v>
      </c>
      <c r="E30" s="378">
        <v>22730000</v>
      </c>
      <c r="F30" s="88"/>
      <c r="G30" s="500"/>
      <c r="H30" s="66"/>
    </row>
    <row r="31" spans="1:8" s="71" customFormat="1">
      <c r="A31" s="69" t="s">
        <v>3108</v>
      </c>
      <c r="B31" s="69" t="s">
        <v>1383</v>
      </c>
      <c r="C31" s="74" t="s">
        <v>3110</v>
      </c>
      <c r="D31" s="63" t="s">
        <v>1448</v>
      </c>
      <c r="E31" s="378">
        <v>90940000</v>
      </c>
      <c r="F31" s="88"/>
      <c r="G31" s="500"/>
      <c r="H31" s="66"/>
    </row>
    <row r="32" spans="1:8" s="71" customFormat="1">
      <c r="A32" s="69" t="s">
        <v>3109</v>
      </c>
      <c r="B32" s="69" t="s">
        <v>1383</v>
      </c>
      <c r="C32" s="74" t="s">
        <v>3111</v>
      </c>
      <c r="D32" s="63" t="s">
        <v>1448</v>
      </c>
      <c r="E32" s="378">
        <v>90940000</v>
      </c>
      <c r="F32" s="88"/>
      <c r="G32" s="500"/>
      <c r="H32" s="66"/>
    </row>
    <row r="33" spans="1:8">
      <c r="A33" s="27"/>
      <c r="B33" s="27"/>
      <c r="C33" s="28"/>
      <c r="D33" s="95"/>
      <c r="E33" s="37"/>
      <c r="G33" s="500"/>
      <c r="H33" s="66"/>
    </row>
    <row r="34" spans="1:8">
      <c r="A34" s="1123" t="s">
        <v>3143</v>
      </c>
      <c r="B34" s="1124"/>
      <c r="C34" s="1124"/>
      <c r="D34" s="1124"/>
      <c r="E34" s="1124"/>
      <c r="F34" s="1125"/>
      <c r="G34" s="500"/>
      <c r="H34" s="66"/>
    </row>
    <row r="35" spans="1:8">
      <c r="A35" s="75" t="s">
        <v>3144</v>
      </c>
      <c r="B35" s="161" t="s">
        <v>1565</v>
      </c>
      <c r="C35" s="136" t="s">
        <v>3145</v>
      </c>
      <c r="D35" s="63" t="s">
        <v>1448</v>
      </c>
      <c r="E35" s="321">
        <v>200000</v>
      </c>
      <c r="F35" s="88"/>
      <c r="G35" s="500"/>
      <c r="H35" s="66"/>
    </row>
    <row r="36" spans="1:8">
      <c r="A36" s="75" t="s">
        <v>3146</v>
      </c>
      <c r="B36" s="161" t="s">
        <v>1565</v>
      </c>
      <c r="C36" s="136" t="s">
        <v>3147</v>
      </c>
      <c r="D36" s="63" t="s">
        <v>1448</v>
      </c>
      <c r="E36" s="321">
        <v>340000</v>
      </c>
      <c r="F36" s="88"/>
      <c r="G36" s="500"/>
      <c r="H36" s="66"/>
    </row>
    <row r="37" spans="1:8">
      <c r="A37" s="75" t="s">
        <v>3148</v>
      </c>
      <c r="B37" s="161" t="s">
        <v>1565</v>
      </c>
      <c r="C37" s="136" t="s">
        <v>2540</v>
      </c>
      <c r="D37" s="63" t="s">
        <v>1448</v>
      </c>
      <c r="E37" s="321">
        <v>960000</v>
      </c>
      <c r="F37" s="88"/>
      <c r="G37" s="500"/>
      <c r="H37" s="66"/>
    </row>
    <row r="38" spans="1:8">
      <c r="A38" s="69" t="s">
        <v>3149</v>
      </c>
      <c r="B38" s="69" t="s">
        <v>1383</v>
      </c>
      <c r="C38" s="74" t="s">
        <v>3106</v>
      </c>
      <c r="D38" s="63" t="s">
        <v>1448</v>
      </c>
      <c r="E38" s="321">
        <v>1890000</v>
      </c>
      <c r="F38" s="88"/>
      <c r="G38" s="500"/>
      <c r="H38" s="66"/>
    </row>
    <row r="39" spans="1:8">
      <c r="A39" s="218" t="s">
        <v>1550</v>
      </c>
      <c r="B39" s="69" t="s">
        <v>1383</v>
      </c>
      <c r="C39" s="213" t="s">
        <v>3107</v>
      </c>
      <c r="D39" s="204" t="s">
        <v>1448</v>
      </c>
      <c r="E39" s="321">
        <v>5680000</v>
      </c>
      <c r="F39" s="88"/>
      <c r="G39" s="500"/>
      <c r="H39" s="66"/>
    </row>
    <row r="40" spans="1:8">
      <c r="A40" s="271" t="s">
        <v>2853</v>
      </c>
      <c r="B40" s="69" t="s">
        <v>1383</v>
      </c>
      <c r="C40" s="272" t="s">
        <v>2854</v>
      </c>
      <c r="D40" s="204" t="s">
        <v>1448</v>
      </c>
      <c r="E40" s="273">
        <v>1510000</v>
      </c>
      <c r="F40" s="188"/>
      <c r="G40" s="500"/>
      <c r="H40" s="66"/>
    </row>
    <row r="41" spans="1:8">
      <c r="A41" s="271" t="s">
        <v>2855</v>
      </c>
      <c r="B41" s="69" t="s">
        <v>1383</v>
      </c>
      <c r="C41" s="272" t="s">
        <v>2856</v>
      </c>
      <c r="D41" s="204" t="s">
        <v>1448</v>
      </c>
      <c r="E41" s="273">
        <v>1890000</v>
      </c>
      <c r="F41" s="188"/>
      <c r="G41" s="500"/>
      <c r="H41" s="66"/>
    </row>
    <row r="42" spans="1:8">
      <c r="A42" s="271" t="s">
        <v>2857</v>
      </c>
      <c r="B42" s="69" t="s">
        <v>1383</v>
      </c>
      <c r="C42" s="272" t="s">
        <v>2858</v>
      </c>
      <c r="D42" s="204" t="s">
        <v>1448</v>
      </c>
      <c r="E42" s="273">
        <v>3780000</v>
      </c>
      <c r="F42" s="188"/>
      <c r="G42" s="500"/>
      <c r="H42" s="66"/>
    </row>
    <row r="43" spans="1:8">
      <c r="A43" s="271" t="s">
        <v>2859</v>
      </c>
      <c r="B43" s="69" t="s">
        <v>1383</v>
      </c>
      <c r="C43" s="272" t="s">
        <v>2860</v>
      </c>
      <c r="D43" s="204" t="s">
        <v>1448</v>
      </c>
      <c r="E43" s="273">
        <v>4540000</v>
      </c>
      <c r="F43" s="188"/>
      <c r="G43" s="500"/>
      <c r="H43" s="66"/>
    </row>
    <row r="44" spans="1:8">
      <c r="A44" s="277"/>
      <c r="B44" s="277"/>
      <c r="C44" s="230"/>
      <c r="D44" s="286"/>
      <c r="E44" s="33"/>
      <c r="G44" s="500"/>
      <c r="H44" s="66"/>
    </row>
    <row r="45" spans="1:8">
      <c r="A45" s="186"/>
      <c r="B45" s="186"/>
      <c r="C45" s="186"/>
      <c r="D45" s="186"/>
      <c r="G45" s="500"/>
      <c r="H45" s="66"/>
    </row>
    <row r="46" spans="1:8">
      <c r="A46" s="1146" t="s">
        <v>1920</v>
      </c>
      <c r="B46" s="1147"/>
      <c r="C46" s="1147"/>
      <c r="D46" s="1147"/>
      <c r="E46" s="1147"/>
      <c r="F46" s="1148"/>
      <c r="G46" s="500"/>
      <c r="H46" s="66"/>
    </row>
    <row r="47" spans="1:8">
      <c r="A47" s="1123" t="s">
        <v>1921</v>
      </c>
      <c r="B47" s="1124"/>
      <c r="C47" s="1124"/>
      <c r="D47" s="1124"/>
      <c r="E47" s="1124"/>
      <c r="F47" s="1125"/>
      <c r="G47" s="500"/>
      <c r="H47" s="66"/>
    </row>
    <row r="48" spans="1:8" s="186" customFormat="1">
      <c r="A48" s="360" t="s">
        <v>1897</v>
      </c>
      <c r="B48" s="218" t="s">
        <v>1383</v>
      </c>
      <c r="C48" s="320" t="s">
        <v>1898</v>
      </c>
      <c r="D48" s="204" t="s">
        <v>1448</v>
      </c>
      <c r="E48" s="321">
        <v>880000</v>
      </c>
      <c r="F48" s="222"/>
      <c r="G48" s="500"/>
      <c r="H48" s="66"/>
    </row>
    <row r="49" spans="1:8" s="186" customFormat="1">
      <c r="A49" s="360" t="s">
        <v>1899</v>
      </c>
      <c r="B49" s="218" t="s">
        <v>1383</v>
      </c>
      <c r="C49" s="320" t="s">
        <v>1900</v>
      </c>
      <c r="D49" s="204" t="s">
        <v>1448</v>
      </c>
      <c r="E49" s="321">
        <v>1660000</v>
      </c>
      <c r="F49" s="222"/>
      <c r="G49" s="500"/>
      <c r="H49" s="66"/>
    </row>
    <row r="50" spans="1:8" s="186" customFormat="1">
      <c r="A50" s="360" t="s">
        <v>1901</v>
      </c>
      <c r="B50" s="218" t="s">
        <v>1383</v>
      </c>
      <c r="C50" s="320" t="s">
        <v>1902</v>
      </c>
      <c r="D50" s="204" t="s">
        <v>1448</v>
      </c>
      <c r="E50" s="321">
        <v>1990000</v>
      </c>
      <c r="F50" s="222"/>
      <c r="G50" s="500"/>
      <c r="H50" s="66"/>
    </row>
    <row r="51" spans="1:8" s="186" customFormat="1">
      <c r="A51" s="360" t="s">
        <v>1907</v>
      </c>
      <c r="B51" s="218" t="s">
        <v>1383</v>
      </c>
      <c r="C51" s="320" t="s">
        <v>1908</v>
      </c>
      <c r="D51" s="204" t="s">
        <v>1448</v>
      </c>
      <c r="E51" s="321">
        <v>8210000</v>
      </c>
      <c r="F51" s="222"/>
      <c r="G51" s="500"/>
      <c r="H51" s="66"/>
    </row>
    <row r="52" spans="1:8" s="186" customFormat="1">
      <c r="A52" s="427" t="s">
        <v>1997</v>
      </c>
      <c r="B52" s="427" t="s">
        <v>1383</v>
      </c>
      <c r="C52" s="448" t="s">
        <v>1998</v>
      </c>
      <c r="D52" s="448" t="s">
        <v>1448</v>
      </c>
      <c r="E52" s="485">
        <v>14100000</v>
      </c>
      <c r="F52" s="222"/>
      <c r="G52" s="500"/>
      <c r="H52" s="66"/>
    </row>
    <row r="53" spans="1:8" s="186" customFormat="1">
      <c r="A53" s="427" t="s">
        <v>350</v>
      </c>
      <c r="B53" s="427" t="s">
        <v>1383</v>
      </c>
      <c r="C53" s="448" t="s">
        <v>351</v>
      </c>
      <c r="D53" s="448" t="s">
        <v>1448</v>
      </c>
      <c r="E53" s="485">
        <v>34860000</v>
      </c>
      <c r="F53" s="222"/>
      <c r="G53" s="500"/>
      <c r="H53" s="66"/>
    </row>
    <row r="54" spans="1:8" s="186" customFormat="1">
      <c r="A54" s="207"/>
      <c r="B54" s="207"/>
      <c r="C54" s="207"/>
      <c r="E54" s="181"/>
      <c r="F54" s="207"/>
      <c r="G54" s="500"/>
      <c r="H54" s="66"/>
    </row>
    <row r="55" spans="1:8">
      <c r="A55" s="1123" t="s">
        <v>1922</v>
      </c>
      <c r="B55" s="1124"/>
      <c r="C55" s="1124"/>
      <c r="D55" s="1124"/>
      <c r="E55" s="1124"/>
      <c r="F55" s="1125"/>
      <c r="G55" s="500"/>
      <c r="H55" s="66"/>
    </row>
    <row r="56" spans="1:8" s="186" customFormat="1">
      <c r="A56" s="218" t="s">
        <v>1903</v>
      </c>
      <c r="B56" s="411" t="s">
        <v>2017</v>
      </c>
      <c r="C56" s="204" t="s">
        <v>1904</v>
      </c>
      <c r="D56" s="204" t="s">
        <v>1448</v>
      </c>
      <c r="E56" s="180">
        <v>250000</v>
      </c>
      <c r="F56" s="222"/>
      <c r="G56" s="500"/>
      <c r="H56" s="66"/>
    </row>
    <row r="57" spans="1:8" s="186" customFormat="1">
      <c r="A57" s="218" t="s">
        <v>1905</v>
      </c>
      <c r="B57" s="411" t="s">
        <v>2017</v>
      </c>
      <c r="C57" s="204" t="s">
        <v>1906</v>
      </c>
      <c r="D57" s="204" t="s">
        <v>1448</v>
      </c>
      <c r="E57" s="180">
        <v>470000</v>
      </c>
      <c r="F57" s="222"/>
      <c r="G57" s="500"/>
      <c r="H57" s="66"/>
    </row>
    <row r="58" spans="1:8" s="186" customFormat="1">
      <c r="A58" s="210"/>
      <c r="B58" s="207"/>
      <c r="C58" s="207"/>
      <c r="E58" s="409"/>
      <c r="F58" s="207"/>
    </row>
    <row r="59" spans="1:8">
      <c r="A59" s="379"/>
      <c r="B59" s="380"/>
      <c r="C59" s="380"/>
      <c r="D59" s="371"/>
      <c r="E59" s="410"/>
      <c r="F59" s="380"/>
    </row>
    <row r="60" spans="1:8" ht="15.75">
      <c r="A60" s="387" t="s">
        <v>1926</v>
      </c>
      <c r="B60" s="381"/>
      <c r="C60" s="382"/>
      <c r="D60" s="383"/>
      <c r="E60" s="384"/>
      <c r="F60" s="380"/>
    </row>
    <row r="61" spans="1:8" ht="14.25">
      <c r="A61" s="386" t="s">
        <v>1925</v>
      </c>
      <c r="B61" s="371"/>
      <c r="C61" s="371"/>
      <c r="D61" s="371"/>
      <c r="E61" s="385"/>
      <c r="F61" s="380"/>
    </row>
    <row r="62" spans="1:8">
      <c r="A62" s="371"/>
      <c r="B62" s="371"/>
      <c r="C62" s="371"/>
      <c r="D62" s="371"/>
      <c r="E62" s="385"/>
      <c r="F62" s="380"/>
    </row>
    <row r="63" spans="1:8">
      <c r="A63" s="371"/>
      <c r="B63" s="371"/>
      <c r="C63" s="371"/>
      <c r="D63" s="371"/>
      <c r="E63" s="385"/>
      <c r="F63" s="380"/>
    </row>
  </sheetData>
  <mergeCells count="9">
    <mergeCell ref="A55:F55"/>
    <mergeCell ref="A11:F11"/>
    <mergeCell ref="A34:F34"/>
    <mergeCell ref="A2:F2"/>
    <mergeCell ref="A8:F8"/>
    <mergeCell ref="A7:F7"/>
    <mergeCell ref="A46:F46"/>
    <mergeCell ref="A47:F47"/>
    <mergeCell ref="A4:F4"/>
  </mergeCells>
  <phoneticPr fontId="0" type="noConversion"/>
  <hyperlinks>
    <hyperlink ref="A61" r:id="rId1"/>
  </hyperlinks>
  <pageMargins left="0.75" right="0.75" top="1" bottom="1" header="0.5" footer="0.5"/>
  <pageSetup paperSize="9" scale="75" orientation="portrait" horizontalDpi="300" verticalDpi="300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G104"/>
  <sheetViews>
    <sheetView showGridLines="0" zoomScale="80" zoomScaleNormal="80" workbookViewId="0">
      <selection activeCell="J16" sqref="J16"/>
    </sheetView>
  </sheetViews>
  <sheetFormatPr defaultRowHeight="12.75"/>
  <cols>
    <col min="1" max="1" width="17.7109375" style="145" customWidth="1"/>
    <col min="2" max="2" width="3.5703125" style="145" bestFit="1" customWidth="1"/>
    <col min="3" max="3" width="42.7109375" style="72" bestFit="1" customWidth="1"/>
    <col min="4" max="4" width="22.85546875" style="72" customWidth="1"/>
    <col min="5" max="5" width="13.140625" style="181" bestFit="1" customWidth="1"/>
    <col min="6" max="6" width="16.5703125" style="128" bestFit="1" customWidth="1"/>
    <col min="7" max="16384" width="9.140625" style="72"/>
  </cols>
  <sheetData>
    <row r="1" spans="1:7">
      <c r="E1" s="175"/>
    </row>
    <row r="2" spans="1:7">
      <c r="A2" s="1105" t="s">
        <v>3618</v>
      </c>
      <c r="B2" s="1105"/>
      <c r="C2" s="1105"/>
      <c r="D2" s="1105"/>
      <c r="E2" s="1105"/>
      <c r="F2" s="1105"/>
    </row>
    <row r="3" spans="1:7" customFormat="1"/>
    <row r="4" spans="1:7" customFormat="1" ht="27.75" customHeight="1">
      <c r="A4" s="1111" t="s">
        <v>3317</v>
      </c>
      <c r="B4" s="1111"/>
      <c r="C4" s="1111"/>
      <c r="D4" s="1111"/>
      <c r="E4" s="1111"/>
      <c r="F4" s="1111"/>
    </row>
    <row r="5" spans="1:7">
      <c r="A5" s="1" t="s">
        <v>2525</v>
      </c>
      <c r="B5" s="1" t="s">
        <v>1445</v>
      </c>
      <c r="C5" s="2" t="s">
        <v>2526</v>
      </c>
      <c r="D5" s="3" t="s">
        <v>3150</v>
      </c>
      <c r="E5" s="96" t="s">
        <v>3151</v>
      </c>
      <c r="F5" s="92" t="s">
        <v>2950</v>
      </c>
    </row>
    <row r="6" spans="1:7">
      <c r="A6" s="1123" t="s">
        <v>3152</v>
      </c>
      <c r="B6" s="1124"/>
      <c r="C6" s="1124"/>
      <c r="D6" s="1124"/>
      <c r="E6" s="1124"/>
      <c r="F6" s="1125"/>
    </row>
    <row r="7" spans="1:7">
      <c r="A7" s="69" t="s">
        <v>2706</v>
      </c>
      <c r="B7" s="69" t="s">
        <v>1383</v>
      </c>
      <c r="C7" s="63" t="s">
        <v>3029</v>
      </c>
      <c r="D7" s="63" t="s">
        <v>3153</v>
      </c>
      <c r="E7" s="659" t="s">
        <v>3116</v>
      </c>
      <c r="F7" s="151" t="s">
        <v>2948</v>
      </c>
      <c r="G7" s="500"/>
    </row>
    <row r="8" spans="1:7">
      <c r="A8" s="218" t="s">
        <v>1557</v>
      </c>
      <c r="B8" s="69" t="s">
        <v>1383</v>
      </c>
      <c r="C8" s="204" t="s">
        <v>1505</v>
      </c>
      <c r="D8" s="204" t="s">
        <v>2263</v>
      </c>
      <c r="E8" s="659" t="s">
        <v>3116</v>
      </c>
      <c r="F8" s="151" t="s">
        <v>2948</v>
      </c>
      <c r="G8" s="500"/>
    </row>
    <row r="9" spans="1:7">
      <c r="A9" s="69" t="s">
        <v>2707</v>
      </c>
      <c r="B9" s="69" t="s">
        <v>1383</v>
      </c>
      <c r="C9" s="63" t="s">
        <v>3030</v>
      </c>
      <c r="D9" s="63" t="s">
        <v>3153</v>
      </c>
      <c r="E9" s="659" t="s">
        <v>3116</v>
      </c>
      <c r="F9" s="151" t="s">
        <v>2948</v>
      </c>
      <c r="G9" s="500"/>
    </row>
    <row r="10" spans="1:7">
      <c r="A10" s="218" t="s">
        <v>1558</v>
      </c>
      <c r="B10" s="69" t="s">
        <v>1383</v>
      </c>
      <c r="C10" s="204" t="s">
        <v>1506</v>
      </c>
      <c r="D10" s="204" t="s">
        <v>2263</v>
      </c>
      <c r="E10" s="660">
        <v>1960000</v>
      </c>
      <c r="F10" s="151" t="s">
        <v>628</v>
      </c>
      <c r="G10" s="500"/>
    </row>
    <row r="11" spans="1:7">
      <c r="A11" s="218" t="s">
        <v>1399</v>
      </c>
      <c r="B11" s="69" t="s">
        <v>1383</v>
      </c>
      <c r="C11" s="204" t="s">
        <v>1511</v>
      </c>
      <c r="D11" s="204" t="s">
        <v>2263</v>
      </c>
      <c r="E11" s="743">
        <v>2370000</v>
      </c>
      <c r="F11" s="151" t="s">
        <v>628</v>
      </c>
      <c r="G11" s="500"/>
    </row>
    <row r="12" spans="1:7">
      <c r="A12" s="218" t="s">
        <v>1559</v>
      </c>
      <c r="B12" s="69" t="s">
        <v>1383</v>
      </c>
      <c r="C12" s="204" t="s">
        <v>1507</v>
      </c>
      <c r="D12" s="204" t="s">
        <v>2263</v>
      </c>
      <c r="E12" s="660">
        <v>3470000</v>
      </c>
      <c r="F12" s="202"/>
      <c r="G12" s="500"/>
    </row>
    <row r="13" spans="1:7">
      <c r="A13" s="218" t="s">
        <v>1400</v>
      </c>
      <c r="B13" s="69" t="s">
        <v>1383</v>
      </c>
      <c r="C13" s="204" t="s">
        <v>1512</v>
      </c>
      <c r="D13" s="204" t="s">
        <v>2263</v>
      </c>
      <c r="E13" s="662">
        <v>3470000</v>
      </c>
      <c r="F13" s="202"/>
      <c r="G13" s="500"/>
    </row>
    <row r="14" spans="1:7">
      <c r="A14" s="69" t="s">
        <v>2704</v>
      </c>
      <c r="B14" s="69" t="s">
        <v>1383</v>
      </c>
      <c r="C14" s="63" t="s">
        <v>2705</v>
      </c>
      <c r="D14" s="63" t="s">
        <v>3153</v>
      </c>
      <c r="E14" s="659" t="s">
        <v>3116</v>
      </c>
      <c r="F14" s="151" t="s">
        <v>2948</v>
      </c>
      <c r="G14" s="500"/>
    </row>
    <row r="15" spans="1:7">
      <c r="A15" s="69" t="s">
        <v>3154</v>
      </c>
      <c r="B15" s="69" t="s">
        <v>1383</v>
      </c>
      <c r="C15" s="63" t="s">
        <v>3031</v>
      </c>
      <c r="D15" s="63" t="s">
        <v>3153</v>
      </c>
      <c r="E15" s="659" t="s">
        <v>3116</v>
      </c>
      <c r="F15" s="151" t="s">
        <v>2948</v>
      </c>
      <c r="G15" s="500"/>
    </row>
    <row r="16" spans="1:7" s="186" customFormat="1">
      <c r="A16" s="1079" t="s">
        <v>3545</v>
      </c>
      <c r="B16" s="412" t="s">
        <v>1383</v>
      </c>
      <c r="C16" s="1034" t="s">
        <v>3546</v>
      </c>
      <c r="D16" s="204" t="s">
        <v>2263</v>
      </c>
      <c r="E16" s="1035">
        <v>3700000</v>
      </c>
      <c r="F16" s="348"/>
      <c r="G16" s="500"/>
    </row>
    <row r="17" spans="1:7" s="186" customFormat="1">
      <c r="A17" s="1079" t="s">
        <v>3547</v>
      </c>
      <c r="B17" s="412" t="s">
        <v>1383</v>
      </c>
      <c r="C17" s="1034" t="s">
        <v>3548</v>
      </c>
      <c r="D17" s="204" t="s">
        <v>2263</v>
      </c>
      <c r="E17" s="1035">
        <v>3700000</v>
      </c>
      <c r="F17" s="348"/>
      <c r="G17" s="500"/>
    </row>
    <row r="18" spans="1:7" s="186" customFormat="1">
      <c r="A18" s="1079" t="s">
        <v>3549</v>
      </c>
      <c r="B18" s="412" t="s">
        <v>1383</v>
      </c>
      <c r="C18" s="1036" t="s">
        <v>3550</v>
      </c>
      <c r="D18" s="204" t="s">
        <v>2263</v>
      </c>
      <c r="E18" s="1039">
        <v>3700000</v>
      </c>
      <c r="F18" s="1033"/>
      <c r="G18" s="500"/>
    </row>
    <row r="19" spans="1:7">
      <c r="A19" s="218" t="s">
        <v>2852</v>
      </c>
      <c r="B19" s="69" t="s">
        <v>1383</v>
      </c>
      <c r="C19" s="204" t="s">
        <v>1508</v>
      </c>
      <c r="D19" s="204" t="s">
        <v>2263</v>
      </c>
      <c r="E19" s="659" t="s">
        <v>3116</v>
      </c>
      <c r="F19" s="151" t="s">
        <v>2948</v>
      </c>
      <c r="G19" s="500"/>
    </row>
    <row r="20" spans="1:7">
      <c r="A20" s="218" t="s">
        <v>1413</v>
      </c>
      <c r="B20" s="69" t="s">
        <v>1383</v>
      </c>
      <c r="C20" s="224" t="s">
        <v>1513</v>
      </c>
      <c r="D20" s="204" t="s">
        <v>2263</v>
      </c>
      <c r="E20" s="663">
        <v>4630000</v>
      </c>
      <c r="F20" s="202"/>
      <c r="G20" s="500"/>
    </row>
    <row r="21" spans="1:7">
      <c r="A21" s="69" t="s">
        <v>1414</v>
      </c>
      <c r="B21" s="69" t="s">
        <v>1383</v>
      </c>
      <c r="C21" s="241" t="s">
        <v>1514</v>
      </c>
      <c r="D21" s="204" t="s">
        <v>2263</v>
      </c>
      <c r="E21" s="663">
        <v>4630000</v>
      </c>
      <c r="F21" s="87"/>
      <c r="G21" s="500"/>
    </row>
    <row r="22" spans="1:7">
      <c r="A22" s="1078" t="s">
        <v>3551</v>
      </c>
      <c r="B22" s="69" t="s">
        <v>1383</v>
      </c>
      <c r="C22" s="1040" t="s">
        <v>3552</v>
      </c>
      <c r="D22" s="204" t="s">
        <v>2263</v>
      </c>
      <c r="E22" s="1045">
        <v>3960000</v>
      </c>
      <c r="F22" s="87"/>
      <c r="G22" s="500"/>
    </row>
    <row r="23" spans="1:7">
      <c r="A23" s="1078" t="s">
        <v>3553</v>
      </c>
      <c r="B23" s="69" t="s">
        <v>1383</v>
      </c>
      <c r="C23" s="1040" t="s">
        <v>3554</v>
      </c>
      <c r="D23" s="204" t="s">
        <v>2263</v>
      </c>
      <c r="E23" s="1045">
        <v>3960000</v>
      </c>
      <c r="F23" s="87"/>
      <c r="G23" s="500"/>
    </row>
    <row r="24" spans="1:7">
      <c r="A24" s="1077" t="s">
        <v>3557</v>
      </c>
      <c r="B24" s="69" t="s">
        <v>1383</v>
      </c>
      <c r="C24" s="1042" t="s">
        <v>3558</v>
      </c>
      <c r="D24" s="204" t="s">
        <v>2263</v>
      </c>
      <c r="E24" s="1044">
        <v>5210000</v>
      </c>
      <c r="F24" s="87"/>
      <c r="G24" s="500"/>
    </row>
    <row r="25" spans="1:7">
      <c r="A25" s="1077" t="s">
        <v>3559</v>
      </c>
      <c r="B25" s="69" t="s">
        <v>1383</v>
      </c>
      <c r="C25" s="1042" t="s">
        <v>3560</v>
      </c>
      <c r="D25" s="204" t="s">
        <v>2263</v>
      </c>
      <c r="E25" s="1044">
        <v>5210000</v>
      </c>
      <c r="F25" s="87"/>
      <c r="G25" s="500"/>
    </row>
    <row r="26" spans="1:7">
      <c r="A26" s="1077" t="s">
        <v>3561</v>
      </c>
      <c r="B26" s="69" t="s">
        <v>1383</v>
      </c>
      <c r="C26" s="1042" t="s">
        <v>3562</v>
      </c>
      <c r="D26" s="204" t="s">
        <v>2263</v>
      </c>
      <c r="E26" s="1044">
        <v>5210000</v>
      </c>
      <c r="F26" s="87"/>
      <c r="G26" s="500"/>
    </row>
    <row r="27" spans="1:7">
      <c r="A27" s="218" t="s">
        <v>1397</v>
      </c>
      <c r="B27" s="69" t="s">
        <v>1383</v>
      </c>
      <c r="C27" s="204" t="s">
        <v>1509</v>
      </c>
      <c r="D27" s="204" t="s">
        <v>2263</v>
      </c>
      <c r="E27" s="661">
        <v>2570000</v>
      </c>
      <c r="F27" s="202"/>
      <c r="G27" s="500"/>
    </row>
    <row r="28" spans="1:7">
      <c r="A28" s="218" t="s">
        <v>1398</v>
      </c>
      <c r="B28" s="69" t="s">
        <v>1383</v>
      </c>
      <c r="C28" s="204" t="s">
        <v>1510</v>
      </c>
      <c r="D28" s="204" t="s">
        <v>2263</v>
      </c>
      <c r="E28" s="661">
        <v>3120000</v>
      </c>
      <c r="F28" s="202"/>
      <c r="G28" s="500"/>
    </row>
    <row r="29" spans="1:7">
      <c r="A29" s="70"/>
      <c r="B29" s="70"/>
      <c r="C29" s="1038"/>
      <c r="D29" s="64"/>
      <c r="E29" s="1037"/>
      <c r="F29" s="91"/>
      <c r="G29" s="500"/>
    </row>
    <row r="30" spans="1:7" customFormat="1">
      <c r="G30" s="500"/>
    </row>
    <row r="31" spans="1:7">
      <c r="A31" s="1123" t="s">
        <v>3155</v>
      </c>
      <c r="B31" s="1124"/>
      <c r="C31" s="1124"/>
      <c r="D31" s="1124"/>
      <c r="E31" s="1124"/>
      <c r="F31" s="1125"/>
      <c r="G31" s="500"/>
    </row>
    <row r="32" spans="1:7">
      <c r="A32" s="69" t="s">
        <v>3156</v>
      </c>
      <c r="B32" s="69" t="s">
        <v>1383</v>
      </c>
      <c r="C32" s="174" t="s">
        <v>1515</v>
      </c>
      <c r="D32" s="63" t="s">
        <v>3153</v>
      </c>
      <c r="E32" s="1058">
        <v>530000</v>
      </c>
      <c r="F32" s="408"/>
      <c r="G32" s="500"/>
    </row>
    <row r="33" spans="1:7">
      <c r="A33" s="69" t="s">
        <v>2512</v>
      </c>
      <c r="B33" s="69" t="s">
        <v>1383</v>
      </c>
      <c r="C33" s="174" t="s">
        <v>1519</v>
      </c>
      <c r="D33" s="63" t="s">
        <v>3153</v>
      </c>
      <c r="E33" s="1058">
        <v>530000</v>
      </c>
      <c r="F33" s="408"/>
      <c r="G33" s="500"/>
    </row>
    <row r="34" spans="1:7">
      <c r="A34" s="76" t="s">
        <v>2708</v>
      </c>
      <c r="B34" s="69" t="s">
        <v>1383</v>
      </c>
      <c r="C34" s="243" t="s">
        <v>1537</v>
      </c>
      <c r="D34" s="63" t="s">
        <v>3153</v>
      </c>
      <c r="E34" s="1058">
        <v>580000</v>
      </c>
      <c r="F34" s="151" t="s">
        <v>628</v>
      </c>
      <c r="G34" s="500"/>
    </row>
    <row r="35" spans="1:7">
      <c r="A35" s="77" t="s">
        <v>3254</v>
      </c>
      <c r="B35" s="69" t="s">
        <v>1383</v>
      </c>
      <c r="C35" s="242" t="s">
        <v>1536</v>
      </c>
      <c r="D35" s="63" t="s">
        <v>3153</v>
      </c>
      <c r="E35" s="1059">
        <v>840000</v>
      </c>
      <c r="F35" s="151" t="s">
        <v>628</v>
      </c>
      <c r="G35" s="500"/>
    </row>
    <row r="36" spans="1:7">
      <c r="A36" s="1054" t="s">
        <v>3581</v>
      </c>
      <c r="B36" s="69" t="s">
        <v>1383</v>
      </c>
      <c r="C36" s="1055" t="s">
        <v>3587</v>
      </c>
      <c r="D36" s="63" t="s">
        <v>3153</v>
      </c>
      <c r="E36" s="1056">
        <v>740000</v>
      </c>
      <c r="F36" s="408"/>
      <c r="G36" s="500"/>
    </row>
    <row r="37" spans="1:7">
      <c r="A37" s="1054" t="s">
        <v>3582</v>
      </c>
      <c r="B37" s="69" t="s">
        <v>1383</v>
      </c>
      <c r="C37" s="1055" t="s">
        <v>3588</v>
      </c>
      <c r="D37" s="63" t="s">
        <v>3153</v>
      </c>
      <c r="E37" s="1056">
        <v>740000</v>
      </c>
      <c r="F37" s="408"/>
      <c r="G37" s="500"/>
    </row>
    <row r="38" spans="1:7">
      <c r="A38" s="69" t="s">
        <v>3157</v>
      </c>
      <c r="B38" s="69" t="s">
        <v>1383</v>
      </c>
      <c r="C38" s="174" t="s">
        <v>1516</v>
      </c>
      <c r="D38" s="63" t="s">
        <v>3153</v>
      </c>
      <c r="E38" s="1058">
        <v>740000</v>
      </c>
      <c r="F38" s="408"/>
      <c r="G38" s="500"/>
    </row>
    <row r="39" spans="1:7">
      <c r="A39" s="69" t="s">
        <v>2513</v>
      </c>
      <c r="B39" s="69" t="s">
        <v>1383</v>
      </c>
      <c r="C39" s="174" t="s">
        <v>1520</v>
      </c>
      <c r="D39" s="63" t="s">
        <v>3153</v>
      </c>
      <c r="E39" s="1058">
        <v>740000</v>
      </c>
      <c r="F39" s="408"/>
      <c r="G39" s="500"/>
    </row>
    <row r="40" spans="1:7">
      <c r="A40" s="76" t="s">
        <v>2709</v>
      </c>
      <c r="B40" s="69" t="s">
        <v>1383</v>
      </c>
      <c r="C40" s="243" t="s">
        <v>1538</v>
      </c>
      <c r="D40" s="63" t="s">
        <v>3153</v>
      </c>
      <c r="E40" s="1058">
        <v>1910000</v>
      </c>
      <c r="F40" s="151" t="s">
        <v>628</v>
      </c>
      <c r="G40" s="500"/>
    </row>
    <row r="41" spans="1:7">
      <c r="A41" s="69" t="s">
        <v>3158</v>
      </c>
      <c r="B41" s="69" t="s">
        <v>1383</v>
      </c>
      <c r="C41" s="174" t="s">
        <v>1517</v>
      </c>
      <c r="D41" s="63" t="s">
        <v>3153</v>
      </c>
      <c r="E41" s="1058">
        <v>1340000</v>
      </c>
      <c r="F41" s="408"/>
      <c r="G41" s="500"/>
    </row>
    <row r="42" spans="1:7">
      <c r="A42" s="69" t="s">
        <v>2514</v>
      </c>
      <c r="B42" s="69" t="s">
        <v>1383</v>
      </c>
      <c r="C42" s="174" t="s">
        <v>1521</v>
      </c>
      <c r="D42" s="63" t="s">
        <v>3153</v>
      </c>
      <c r="E42" s="1058">
        <v>1340000</v>
      </c>
      <c r="F42" s="408"/>
      <c r="G42" s="500"/>
    </row>
    <row r="43" spans="1:7">
      <c r="A43" s="76" t="s">
        <v>3253</v>
      </c>
      <c r="B43" s="69" t="s">
        <v>1383</v>
      </c>
      <c r="C43" s="243" t="s">
        <v>1539</v>
      </c>
      <c r="D43" s="63" t="s">
        <v>3153</v>
      </c>
      <c r="E43" s="1058">
        <v>2060000</v>
      </c>
      <c r="F43" s="151" t="s">
        <v>628</v>
      </c>
      <c r="G43" s="500"/>
    </row>
    <row r="44" spans="1:7">
      <c r="A44" s="69" t="s">
        <v>3159</v>
      </c>
      <c r="B44" s="69" t="s">
        <v>1383</v>
      </c>
      <c r="C44" s="174" t="s">
        <v>1518</v>
      </c>
      <c r="D44" s="63" t="s">
        <v>3153</v>
      </c>
      <c r="E44" s="1058">
        <v>2060000</v>
      </c>
      <c r="F44" s="408"/>
      <c r="G44" s="500"/>
    </row>
    <row r="45" spans="1:7">
      <c r="A45" s="69" t="s">
        <v>2515</v>
      </c>
      <c r="B45" s="69" t="s">
        <v>1383</v>
      </c>
      <c r="C45" s="174" t="s">
        <v>1522</v>
      </c>
      <c r="D45" s="63" t="s">
        <v>3153</v>
      </c>
      <c r="E45" s="1058">
        <v>2060000</v>
      </c>
      <c r="F45" s="408"/>
      <c r="G45" s="500"/>
    </row>
    <row r="46" spans="1:7">
      <c r="A46" s="69" t="s">
        <v>2516</v>
      </c>
      <c r="B46" s="69" t="s">
        <v>1383</v>
      </c>
      <c r="C46" s="174" t="s">
        <v>1523</v>
      </c>
      <c r="D46" s="63" t="s">
        <v>3153</v>
      </c>
      <c r="E46" s="1058">
        <v>2760000</v>
      </c>
      <c r="F46" s="408"/>
      <c r="G46" s="500"/>
    </row>
    <row r="47" spans="1:7">
      <c r="A47" s="1054" t="s">
        <v>3579</v>
      </c>
      <c r="B47" s="69" t="s">
        <v>1383</v>
      </c>
      <c r="C47" s="1055" t="s">
        <v>3585</v>
      </c>
      <c r="D47" s="63" t="s">
        <v>3153</v>
      </c>
      <c r="E47" s="1058">
        <v>2760000</v>
      </c>
      <c r="F47" s="408"/>
      <c r="G47" s="500"/>
    </row>
    <row r="48" spans="1:7">
      <c r="A48" s="1054" t="s">
        <v>3578</v>
      </c>
      <c r="B48" s="69" t="s">
        <v>1383</v>
      </c>
      <c r="C48" s="1055" t="s">
        <v>3584</v>
      </c>
      <c r="D48" s="63" t="s">
        <v>3153</v>
      </c>
      <c r="E48" s="1057">
        <v>4260000</v>
      </c>
      <c r="F48" s="408"/>
      <c r="G48" s="500"/>
    </row>
    <row r="49" spans="1:7">
      <c r="A49" s="1054" t="s">
        <v>3580</v>
      </c>
      <c r="B49" s="69" t="s">
        <v>1383</v>
      </c>
      <c r="C49" s="1055" t="s">
        <v>3586</v>
      </c>
      <c r="D49" s="63" t="s">
        <v>3153</v>
      </c>
      <c r="E49" s="1057">
        <v>4260000</v>
      </c>
      <c r="F49" s="408"/>
      <c r="G49" s="500"/>
    </row>
    <row r="50" spans="1:7">
      <c r="A50" s="1054" t="s">
        <v>3583</v>
      </c>
      <c r="B50" s="69" t="s">
        <v>1383</v>
      </c>
      <c r="C50" s="1055" t="s">
        <v>3589</v>
      </c>
      <c r="D50" s="63" t="s">
        <v>3153</v>
      </c>
      <c r="E50" s="1057">
        <v>4260000</v>
      </c>
      <c r="F50" s="408"/>
      <c r="G50" s="500"/>
    </row>
    <row r="51" spans="1:7">
      <c r="A51" s="70"/>
      <c r="B51" s="70"/>
      <c r="C51" s="504"/>
      <c r="D51" s="64"/>
      <c r="E51" s="1053"/>
      <c r="F51" s="1051"/>
      <c r="G51" s="500"/>
    </row>
    <row r="52" spans="1:7">
      <c r="A52" s="70"/>
      <c r="B52" s="70"/>
      <c r="C52" s="504"/>
      <c r="D52" s="64"/>
      <c r="E52" s="1053"/>
      <c r="F52" s="1051"/>
      <c r="G52" s="500"/>
    </row>
    <row r="53" spans="1:7">
      <c r="A53" s="70"/>
      <c r="B53" s="70"/>
      <c r="C53" s="504"/>
      <c r="D53" s="64"/>
      <c r="E53" s="1053"/>
      <c r="F53" s="1051"/>
      <c r="G53" s="500"/>
    </row>
    <row r="54" spans="1:7">
      <c r="A54" s="70"/>
      <c r="B54" s="70"/>
      <c r="C54" s="504"/>
      <c r="D54" s="64"/>
      <c r="E54" s="1053"/>
      <c r="F54" s="1051"/>
      <c r="G54" s="500"/>
    </row>
    <row r="55" spans="1:7">
      <c r="A55" s="84"/>
      <c r="B55" s="84"/>
      <c r="C55" s="78"/>
      <c r="D55" s="64"/>
      <c r="E55" s="178"/>
      <c r="G55" s="500"/>
    </row>
    <row r="56" spans="1:7">
      <c r="A56" s="1123" t="s">
        <v>2517</v>
      </c>
      <c r="B56" s="1124"/>
      <c r="C56" s="1124"/>
      <c r="D56" s="1124"/>
      <c r="E56" s="1124"/>
      <c r="F56" s="1125"/>
      <c r="G56" s="500"/>
    </row>
    <row r="57" spans="1:7">
      <c r="A57" s="69" t="s">
        <v>3255</v>
      </c>
      <c r="B57" s="69" t="s">
        <v>1383</v>
      </c>
      <c r="C57" s="174" t="s">
        <v>1524</v>
      </c>
      <c r="D57" s="63" t="s">
        <v>2518</v>
      </c>
      <c r="E57" s="659" t="s">
        <v>3116</v>
      </c>
      <c r="F57" s="151" t="s">
        <v>2948</v>
      </c>
      <c r="G57" s="500"/>
    </row>
    <row r="58" spans="1:7">
      <c r="A58" s="69" t="s">
        <v>2976</v>
      </c>
      <c r="B58" s="69" t="s">
        <v>1383</v>
      </c>
      <c r="C58" s="63" t="s">
        <v>3032</v>
      </c>
      <c r="D58" s="63" t="s">
        <v>2518</v>
      </c>
      <c r="E58" s="659" t="s">
        <v>3116</v>
      </c>
      <c r="F58" s="151" t="s">
        <v>2948</v>
      </c>
      <c r="G58" s="500"/>
    </row>
    <row r="59" spans="1:7">
      <c r="A59" s="69" t="s">
        <v>3256</v>
      </c>
      <c r="B59" s="69" t="s">
        <v>1383</v>
      </c>
      <c r="C59" s="174" t="s">
        <v>1525</v>
      </c>
      <c r="D59" s="63" t="s">
        <v>2518</v>
      </c>
      <c r="E59" s="659" t="s">
        <v>3116</v>
      </c>
      <c r="F59" s="151" t="s">
        <v>2948</v>
      </c>
      <c r="G59" s="500"/>
    </row>
    <row r="60" spans="1:7">
      <c r="A60" s="218" t="s">
        <v>1556</v>
      </c>
      <c r="B60" s="69" t="s">
        <v>1383</v>
      </c>
      <c r="C60" s="204" t="s">
        <v>1526</v>
      </c>
      <c r="D60" s="204" t="s">
        <v>1384</v>
      </c>
      <c r="E60" s="659" t="s">
        <v>3116</v>
      </c>
      <c r="F60" s="151" t="s">
        <v>2948</v>
      </c>
      <c r="G60" s="500"/>
    </row>
    <row r="61" spans="1:7">
      <c r="A61" s="218" t="s">
        <v>1561</v>
      </c>
      <c r="B61" s="69" t="s">
        <v>1383</v>
      </c>
      <c r="C61" s="204" t="s">
        <v>1527</v>
      </c>
      <c r="D61" s="204" t="s">
        <v>1384</v>
      </c>
      <c r="E61" s="660">
        <v>2140000</v>
      </c>
      <c r="F61" s="202"/>
      <c r="G61" s="500"/>
    </row>
    <row r="62" spans="1:7">
      <c r="A62" s="218" t="s">
        <v>1129</v>
      </c>
      <c r="B62" s="69" t="s">
        <v>1383</v>
      </c>
      <c r="C62" s="744" t="s">
        <v>1130</v>
      </c>
      <c r="D62" s="204" t="s">
        <v>1384</v>
      </c>
      <c r="E62" s="659">
        <v>2030000</v>
      </c>
      <c r="F62" s="151"/>
      <c r="G62" s="500"/>
    </row>
    <row r="63" spans="1:7">
      <c r="A63" s="69" t="s">
        <v>2977</v>
      </c>
      <c r="B63" s="69" t="s">
        <v>1383</v>
      </c>
      <c r="C63" s="174" t="s">
        <v>1857</v>
      </c>
      <c r="D63" s="63" t="s">
        <v>2518</v>
      </c>
      <c r="E63" s="659" t="s">
        <v>3116</v>
      </c>
      <c r="F63" s="151" t="s">
        <v>2948</v>
      </c>
      <c r="G63" s="500"/>
    </row>
    <row r="64" spans="1:7">
      <c r="A64" s="218" t="s">
        <v>1560</v>
      </c>
      <c r="B64" s="69" t="s">
        <v>1383</v>
      </c>
      <c r="C64" s="204" t="s">
        <v>1528</v>
      </c>
      <c r="D64" s="204" t="s">
        <v>1384</v>
      </c>
      <c r="E64" s="660">
        <v>1800000</v>
      </c>
      <c r="F64" s="202"/>
      <c r="G64" s="500"/>
    </row>
    <row r="65" spans="1:7" s="186" customFormat="1">
      <c r="A65" s="218" t="s">
        <v>1890</v>
      </c>
      <c r="B65" s="218" t="s">
        <v>1383</v>
      </c>
      <c r="C65" s="213" t="s">
        <v>1915</v>
      </c>
      <c r="D65" s="204" t="s">
        <v>1384</v>
      </c>
      <c r="E65" s="664">
        <v>2160000</v>
      </c>
      <c r="F65" s="348"/>
      <c r="G65" s="500"/>
    </row>
    <row r="66" spans="1:7" s="186" customFormat="1">
      <c r="A66" s="427" t="s">
        <v>1985</v>
      </c>
      <c r="B66" s="427" t="s">
        <v>1383</v>
      </c>
      <c r="C66" s="448" t="s">
        <v>1986</v>
      </c>
      <c r="D66" s="448" t="s">
        <v>1384</v>
      </c>
      <c r="E66" s="664">
        <v>1800000</v>
      </c>
      <c r="F66" s="348"/>
      <c r="G66" s="500"/>
    </row>
    <row r="67" spans="1:7" s="186" customFormat="1">
      <c r="A67" s="218" t="s">
        <v>1909</v>
      </c>
      <c r="B67" s="218" t="s">
        <v>1383</v>
      </c>
      <c r="C67" s="213" t="s">
        <v>1916</v>
      </c>
      <c r="D67" s="204" t="s">
        <v>1384</v>
      </c>
      <c r="E67" s="664">
        <v>3100000</v>
      </c>
      <c r="F67" s="348"/>
      <c r="G67" s="500"/>
    </row>
    <row r="68" spans="1:7">
      <c r="A68" s="218" t="s">
        <v>1131</v>
      </c>
      <c r="B68" s="69" t="s">
        <v>1383</v>
      </c>
      <c r="C68" s="744" t="s">
        <v>1132</v>
      </c>
      <c r="D68" s="204" t="s">
        <v>1384</v>
      </c>
      <c r="E68" s="659">
        <v>3730000</v>
      </c>
      <c r="F68" s="151"/>
      <c r="G68" s="500"/>
    </row>
    <row r="69" spans="1:7" s="186" customFormat="1">
      <c r="A69" s="218" t="s">
        <v>1963</v>
      </c>
      <c r="B69" s="218" t="s">
        <v>1383</v>
      </c>
      <c r="C69" s="213" t="s">
        <v>1529</v>
      </c>
      <c r="D69" s="204" t="s">
        <v>1384</v>
      </c>
      <c r="E69" s="664">
        <v>3210000</v>
      </c>
      <c r="F69" s="202"/>
      <c r="G69" s="500"/>
    </row>
    <row r="70" spans="1:7" s="186" customFormat="1">
      <c r="A70" s="1076" t="s">
        <v>3543</v>
      </c>
      <c r="B70" s="218" t="s">
        <v>1383</v>
      </c>
      <c r="C70" s="1031" t="s">
        <v>3544</v>
      </c>
      <c r="D70" s="204" t="s">
        <v>1384</v>
      </c>
      <c r="E70" s="1032">
        <v>3200000</v>
      </c>
      <c r="F70" s="348"/>
      <c r="G70" s="500"/>
    </row>
    <row r="71" spans="1:7" s="186" customFormat="1">
      <c r="A71" s="218" t="s">
        <v>1910</v>
      </c>
      <c r="B71" s="218" t="s">
        <v>1383</v>
      </c>
      <c r="C71" s="213" t="s">
        <v>1917</v>
      </c>
      <c r="D71" s="204" t="s">
        <v>1384</v>
      </c>
      <c r="E71" s="664">
        <v>3350000</v>
      </c>
      <c r="F71" s="348"/>
      <c r="G71" s="500"/>
    </row>
    <row r="72" spans="1:7" s="186" customFormat="1">
      <c r="A72" s="427" t="s">
        <v>1993</v>
      </c>
      <c r="B72" s="427" t="s">
        <v>1383</v>
      </c>
      <c r="C72" s="448" t="s">
        <v>1994</v>
      </c>
      <c r="D72" s="448" t="s">
        <v>1384</v>
      </c>
      <c r="E72" s="664">
        <v>3240000</v>
      </c>
      <c r="F72" s="348"/>
      <c r="G72" s="500"/>
    </row>
    <row r="73" spans="1:7" s="371" customFormat="1">
      <c r="A73" s="218" t="s">
        <v>356</v>
      </c>
      <c r="B73" s="218" t="s">
        <v>1383</v>
      </c>
      <c r="C73" s="224" t="s">
        <v>357</v>
      </c>
      <c r="D73" s="204" t="s">
        <v>1384</v>
      </c>
      <c r="E73" s="208">
        <v>4080000</v>
      </c>
      <c r="F73" s="487"/>
      <c r="G73" s="500"/>
    </row>
    <row r="74" spans="1:7" s="186" customFormat="1">
      <c r="A74" s="407"/>
      <c r="B74" s="262"/>
      <c r="C74" s="233"/>
      <c r="D74" s="216"/>
      <c r="E74" s="179"/>
      <c r="F74" s="210"/>
      <c r="G74" s="500"/>
    </row>
    <row r="75" spans="1:7">
      <c r="A75" s="1123" t="s">
        <v>2519</v>
      </c>
      <c r="B75" s="1124"/>
      <c r="C75" s="1124"/>
      <c r="D75" s="1124"/>
      <c r="E75" s="1124"/>
      <c r="F75" s="1125"/>
      <c r="G75" s="500"/>
    </row>
    <row r="76" spans="1:7">
      <c r="A76" s="69" t="s">
        <v>2520</v>
      </c>
      <c r="B76" s="69" t="s">
        <v>1383</v>
      </c>
      <c r="C76" s="174" t="s">
        <v>1530</v>
      </c>
      <c r="D76" s="63" t="s">
        <v>2518</v>
      </c>
      <c r="E76" s="666">
        <v>1400000</v>
      </c>
      <c r="F76" s="87"/>
      <c r="G76" s="500"/>
    </row>
    <row r="77" spans="1:7" s="186" customFormat="1">
      <c r="A77" s="69" t="s">
        <v>2521</v>
      </c>
      <c r="B77" s="69" t="s">
        <v>1383</v>
      </c>
      <c r="C77" s="174" t="s">
        <v>1531</v>
      </c>
      <c r="D77" s="63" t="s">
        <v>2518</v>
      </c>
      <c r="E77" s="666">
        <v>1400000</v>
      </c>
      <c r="F77" s="87"/>
      <c r="G77" s="500"/>
    </row>
    <row r="78" spans="1:7" s="371" customFormat="1">
      <c r="A78" s="218" t="s">
        <v>358</v>
      </c>
      <c r="B78" s="218" t="s">
        <v>1383</v>
      </c>
      <c r="C78" s="224" t="s">
        <v>359</v>
      </c>
      <c r="D78" s="204" t="s">
        <v>1384</v>
      </c>
      <c r="E78" s="208">
        <v>1900000</v>
      </c>
      <c r="F78" s="487"/>
      <c r="G78" s="500"/>
    </row>
    <row r="79" spans="1:7" s="371" customFormat="1">
      <c r="A79" s="218" t="s">
        <v>360</v>
      </c>
      <c r="B79" s="218" t="s">
        <v>1383</v>
      </c>
      <c r="C79" s="224" t="s">
        <v>361</v>
      </c>
      <c r="D79" s="204" t="s">
        <v>1384</v>
      </c>
      <c r="E79" s="208">
        <v>1900000</v>
      </c>
      <c r="F79" s="487"/>
      <c r="G79" s="500"/>
    </row>
    <row r="80" spans="1:7" s="371" customFormat="1">
      <c r="A80" s="1075" t="s">
        <v>3541</v>
      </c>
      <c r="B80" s="218" t="s">
        <v>1383</v>
      </c>
      <c r="C80" s="1030" t="s">
        <v>3542</v>
      </c>
      <c r="D80" s="204" t="s">
        <v>1384</v>
      </c>
      <c r="E80" s="208">
        <v>1900000</v>
      </c>
      <c r="F80" s="487"/>
      <c r="G80" s="500"/>
    </row>
    <row r="81" spans="1:7" s="186" customFormat="1">
      <c r="A81" s="69" t="s">
        <v>3037</v>
      </c>
      <c r="B81" s="69" t="s">
        <v>1383</v>
      </c>
      <c r="C81" s="295" t="s">
        <v>1532</v>
      </c>
      <c r="D81" s="204" t="s">
        <v>1384</v>
      </c>
      <c r="E81" s="660">
        <v>1740000</v>
      </c>
      <c r="F81" s="202"/>
      <c r="G81" s="500"/>
    </row>
    <row r="82" spans="1:7" s="186" customFormat="1">
      <c r="A82" s="69" t="s">
        <v>3038</v>
      </c>
      <c r="B82" s="69" t="s">
        <v>1383</v>
      </c>
      <c r="C82" s="241" t="s">
        <v>1533</v>
      </c>
      <c r="D82" s="204" t="s">
        <v>1384</v>
      </c>
      <c r="E82" s="665">
        <v>1740000</v>
      </c>
      <c r="F82" s="202"/>
      <c r="G82" s="500"/>
    </row>
    <row r="83" spans="1:7" s="371" customFormat="1">
      <c r="A83" s="218" t="s">
        <v>352</v>
      </c>
      <c r="B83" s="218" t="s">
        <v>1383</v>
      </c>
      <c r="C83" s="224" t="s">
        <v>353</v>
      </c>
      <c r="D83" s="204" t="s">
        <v>1384</v>
      </c>
      <c r="E83" s="208">
        <v>2550000</v>
      </c>
      <c r="F83" s="487"/>
      <c r="G83" s="500"/>
    </row>
    <row r="84" spans="1:7" s="371" customFormat="1">
      <c r="A84" s="218" t="s">
        <v>354</v>
      </c>
      <c r="B84" s="218" t="s">
        <v>1383</v>
      </c>
      <c r="C84" s="224" t="s">
        <v>355</v>
      </c>
      <c r="D84" s="204" t="s">
        <v>1384</v>
      </c>
      <c r="E84" s="208">
        <v>2400000</v>
      </c>
      <c r="F84" s="487"/>
      <c r="G84" s="500"/>
    </row>
    <row r="85" spans="1:7" s="371" customFormat="1">
      <c r="A85" s="1074" t="s">
        <v>3555</v>
      </c>
      <c r="B85" s="218" t="s">
        <v>1383</v>
      </c>
      <c r="C85" s="1041" t="s">
        <v>3556</v>
      </c>
      <c r="D85" s="204" t="s">
        <v>1384</v>
      </c>
      <c r="E85" s="208">
        <v>2400000</v>
      </c>
      <c r="F85" s="487"/>
      <c r="G85" s="500"/>
    </row>
    <row r="86" spans="1:7" s="371" customFormat="1">
      <c r="A86" s="262"/>
      <c r="B86" s="262"/>
      <c r="C86" s="1029"/>
      <c r="D86" s="233"/>
      <c r="E86" s="1028"/>
      <c r="F86" s="1027"/>
      <c r="G86" s="500"/>
    </row>
    <row r="87" spans="1:7" s="371" customFormat="1">
      <c r="A87" s="262"/>
      <c r="B87" s="262"/>
      <c r="C87" s="1029"/>
      <c r="D87" s="233"/>
      <c r="E87" s="1028"/>
      <c r="F87" s="1027"/>
      <c r="G87" s="500"/>
    </row>
    <row r="88" spans="1:7" s="371" customFormat="1">
      <c r="A88" s="262"/>
      <c r="B88" s="262"/>
      <c r="C88" s="1029"/>
      <c r="D88" s="233"/>
      <c r="E88" s="1028"/>
      <c r="F88" s="1027"/>
      <c r="G88" s="500"/>
    </row>
    <row r="89" spans="1:7" s="371" customFormat="1">
      <c r="A89" s="262"/>
      <c r="B89" s="262"/>
      <c r="C89" s="1029"/>
      <c r="D89" s="233"/>
      <c r="E89" s="1028"/>
      <c r="F89" s="1027"/>
      <c r="G89" s="500"/>
    </row>
    <row r="90" spans="1:7" s="371" customFormat="1">
      <c r="A90" s="262"/>
      <c r="B90" s="262"/>
      <c r="C90" s="1029"/>
      <c r="D90" s="233"/>
      <c r="E90" s="1028"/>
      <c r="F90" s="1027"/>
      <c r="G90" s="500"/>
    </row>
    <row r="91" spans="1:7">
      <c r="A91" s="209"/>
      <c r="B91" s="209"/>
      <c r="C91" s="186"/>
      <c r="D91" s="186"/>
      <c r="F91" s="210"/>
      <c r="G91" s="500"/>
    </row>
    <row r="92" spans="1:7" s="186" customFormat="1">
      <c r="A92" s="1123" t="s">
        <v>2613</v>
      </c>
      <c r="B92" s="1124"/>
      <c r="C92" s="1124"/>
      <c r="D92" s="1124"/>
      <c r="E92" s="1124"/>
      <c r="F92" s="1125"/>
      <c r="G92" s="500"/>
    </row>
    <row r="93" spans="1:7" s="186" customFormat="1">
      <c r="A93" s="69" t="s">
        <v>3049</v>
      </c>
      <c r="B93" s="69" t="s">
        <v>1383</v>
      </c>
      <c r="C93" s="241" t="s">
        <v>1534</v>
      </c>
      <c r="D93" s="204" t="s">
        <v>2263</v>
      </c>
      <c r="E93" s="660">
        <v>4440000</v>
      </c>
      <c r="F93" s="202"/>
      <c r="G93" s="500"/>
    </row>
    <row r="94" spans="1:7" s="186" customFormat="1">
      <c r="A94" s="69" t="s">
        <v>3050</v>
      </c>
      <c r="B94" s="69" t="s">
        <v>1383</v>
      </c>
      <c r="C94" s="742" t="s">
        <v>1535</v>
      </c>
      <c r="D94" s="204" t="s">
        <v>2263</v>
      </c>
      <c r="E94" s="660">
        <v>9390000</v>
      </c>
      <c r="F94" s="202"/>
      <c r="G94" s="500"/>
    </row>
    <row r="95" spans="1:7">
      <c r="A95" s="1073" t="s">
        <v>3563</v>
      </c>
      <c r="B95" s="69" t="s">
        <v>1383</v>
      </c>
      <c r="C95" s="1043" t="s">
        <v>3565</v>
      </c>
      <c r="D95" s="204" t="s">
        <v>1384</v>
      </c>
      <c r="E95" s="1046">
        <v>12080000</v>
      </c>
      <c r="F95" s="87"/>
      <c r="G95" s="500"/>
    </row>
    <row r="96" spans="1:7">
      <c r="A96" s="202" t="s">
        <v>1032</v>
      </c>
      <c r="B96" s="69" t="s">
        <v>1383</v>
      </c>
      <c r="C96" s="693" t="s">
        <v>1033</v>
      </c>
      <c r="D96" s="204" t="s">
        <v>1384</v>
      </c>
      <c r="E96" s="208">
        <v>5660000</v>
      </c>
      <c r="F96" s="202"/>
      <c r="G96" s="500"/>
    </row>
    <row r="97" spans="1:7">
      <c r="A97" s="87" t="s">
        <v>1034</v>
      </c>
      <c r="B97" s="69" t="s">
        <v>1383</v>
      </c>
      <c r="C97" s="719" t="s">
        <v>1035</v>
      </c>
      <c r="D97" s="204" t="s">
        <v>2263</v>
      </c>
      <c r="E97" s="208">
        <v>5840000</v>
      </c>
      <c r="F97" s="87"/>
      <c r="G97" s="500"/>
    </row>
    <row r="98" spans="1:7">
      <c r="A98" s="1072" t="s">
        <v>3564</v>
      </c>
      <c r="B98" s="69" t="s">
        <v>1383</v>
      </c>
      <c r="C98" s="1043" t="s">
        <v>3566</v>
      </c>
      <c r="D98" s="204" t="s">
        <v>1384</v>
      </c>
      <c r="E98" s="208">
        <v>5660000</v>
      </c>
      <c r="F98" s="87"/>
      <c r="G98" s="500"/>
    </row>
    <row r="99" spans="1:7">
      <c r="A99" s="87" t="s">
        <v>1036</v>
      </c>
      <c r="B99" s="69" t="s">
        <v>1383</v>
      </c>
      <c r="C99" s="719" t="s">
        <v>1037</v>
      </c>
      <c r="D99" s="204" t="s">
        <v>1384</v>
      </c>
      <c r="E99" s="208">
        <v>10580000</v>
      </c>
      <c r="F99" s="87"/>
      <c r="G99" s="500"/>
    </row>
    <row r="100" spans="1:7">
      <c r="A100" s="87" t="s">
        <v>1038</v>
      </c>
      <c r="B100" s="69" t="s">
        <v>1383</v>
      </c>
      <c r="C100" s="719" t="s">
        <v>1039</v>
      </c>
      <c r="D100" s="204" t="s">
        <v>2263</v>
      </c>
      <c r="E100" s="208">
        <v>10760000</v>
      </c>
      <c r="F100" s="87"/>
      <c r="G100" s="500"/>
    </row>
    <row r="101" spans="1:7" hidden="1">
      <c r="A101" s="1071" t="s">
        <v>3537</v>
      </c>
      <c r="B101" s="69" t="s">
        <v>1383</v>
      </c>
      <c r="C101" s="1026" t="s">
        <v>3538</v>
      </c>
      <c r="D101" s="204" t="s">
        <v>1384</v>
      </c>
      <c r="E101" s="208">
        <v>24160000</v>
      </c>
      <c r="F101" s="87"/>
      <c r="G101" s="500"/>
    </row>
    <row r="102" spans="1:7">
      <c r="A102" s="1071" t="s">
        <v>3539</v>
      </c>
      <c r="B102" s="69" t="s">
        <v>1383</v>
      </c>
      <c r="C102" s="1026" t="s">
        <v>3540</v>
      </c>
      <c r="D102" s="204" t="s">
        <v>1384</v>
      </c>
      <c r="E102" s="208">
        <v>10580000</v>
      </c>
      <c r="F102" s="87"/>
      <c r="G102" s="500"/>
    </row>
    <row r="103" spans="1:7">
      <c r="A103" s="128"/>
      <c r="B103" s="128"/>
    </row>
    <row r="104" spans="1:7">
      <c r="A104" s="71"/>
      <c r="B104" s="128"/>
    </row>
  </sheetData>
  <mergeCells count="7">
    <mergeCell ref="A75:F75"/>
    <mergeCell ref="A92:F92"/>
    <mergeCell ref="A2:F2"/>
    <mergeCell ref="A6:F6"/>
    <mergeCell ref="A31:F31"/>
    <mergeCell ref="A56:F56"/>
    <mergeCell ref="A4:F4"/>
  </mergeCells>
  <phoneticPr fontId="0" type="noConversion"/>
  <pageMargins left="0.75" right="0.75" top="1" bottom="1" header="0.5" footer="0.5"/>
  <pageSetup paperSize="9" scale="3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:F73"/>
  <sheetViews>
    <sheetView showGridLines="0" zoomScale="80" zoomScaleNormal="80" workbookViewId="0">
      <selection activeCell="F19" sqref="F19"/>
    </sheetView>
  </sheetViews>
  <sheetFormatPr defaultRowHeight="12.75"/>
  <cols>
    <col min="1" max="1" width="15.28515625" style="72" customWidth="1"/>
    <col min="2" max="2" width="3.7109375" style="72" bestFit="1" customWidth="1"/>
    <col min="3" max="3" width="44.42578125" style="72" bestFit="1" customWidth="1"/>
    <col min="4" max="4" width="55.85546875" style="72" bestFit="1" customWidth="1"/>
    <col min="5" max="5" width="17.28515625" style="72" customWidth="1"/>
    <col min="6" max="6" width="19.28515625" style="106" bestFit="1" customWidth="1"/>
    <col min="7" max="16384" width="9.140625" style="72"/>
  </cols>
  <sheetData>
    <row r="1" spans="1:6" s="26" customFormat="1">
      <c r="A1" s="165" t="s">
        <v>2982</v>
      </c>
      <c r="B1" s="288"/>
      <c r="C1" s="166"/>
      <c r="D1" s="166"/>
      <c r="E1" s="194"/>
      <c r="F1" s="164"/>
    </row>
    <row r="2" spans="1:6" s="26" customFormat="1">
      <c r="A2" s="167"/>
      <c r="B2" s="168"/>
      <c r="C2" s="168"/>
      <c r="D2" s="168"/>
      <c r="E2" s="168"/>
      <c r="F2" s="168"/>
    </row>
    <row r="3" spans="1:6" s="26" customFormat="1">
      <c r="A3" s="162"/>
      <c r="B3" s="163"/>
      <c r="C3" s="163"/>
      <c r="D3" s="163"/>
      <c r="E3" s="163"/>
      <c r="F3" s="163"/>
    </row>
    <row r="4" spans="1:6">
      <c r="A4" s="1105" t="s">
        <v>3620</v>
      </c>
      <c r="B4" s="1105"/>
      <c r="C4" s="1105"/>
      <c r="D4" s="1105"/>
      <c r="E4" s="1105"/>
      <c r="F4" s="1105"/>
    </row>
    <row r="5" spans="1:6" customFormat="1"/>
    <row r="6" spans="1:6" customFormat="1" ht="39" customHeight="1">
      <c r="A6" s="1111" t="s">
        <v>3318</v>
      </c>
      <c r="B6" s="1111"/>
      <c r="C6" s="1111"/>
      <c r="D6" s="1111"/>
      <c r="E6" s="1111"/>
      <c r="F6" s="1111"/>
    </row>
    <row r="7" spans="1:6" s="71" customFormat="1">
      <c r="A7" s="1" t="s">
        <v>2525</v>
      </c>
      <c r="B7" s="1" t="s">
        <v>1445</v>
      </c>
      <c r="C7" s="2" t="s">
        <v>2526</v>
      </c>
      <c r="D7" s="3" t="s">
        <v>2524</v>
      </c>
      <c r="E7" s="96" t="s">
        <v>3119</v>
      </c>
      <c r="F7" s="111" t="s">
        <v>2950</v>
      </c>
    </row>
    <row r="8" spans="1:6">
      <c r="A8" s="1123" t="s">
        <v>2983</v>
      </c>
      <c r="B8" s="1124"/>
      <c r="C8" s="1124"/>
      <c r="D8" s="1124"/>
      <c r="E8" s="1124"/>
      <c r="F8" s="1125"/>
    </row>
    <row r="9" spans="1:6">
      <c r="A9" s="1150" t="s">
        <v>2984</v>
      </c>
      <c r="B9" s="1150"/>
      <c r="C9" s="1150"/>
      <c r="D9" s="103"/>
      <c r="E9" s="20"/>
      <c r="F9" s="72"/>
    </row>
    <row r="10" spans="1:6">
      <c r="A10" s="92" t="s">
        <v>2645</v>
      </c>
      <c r="B10" s="161" t="s">
        <v>270</v>
      </c>
      <c r="C10" s="901" t="s">
        <v>2646</v>
      </c>
      <c r="D10" s="901" t="s">
        <v>2973</v>
      </c>
      <c r="E10" s="32">
        <v>5670000</v>
      </c>
      <c r="F10" s="252" t="s">
        <v>2841</v>
      </c>
    </row>
    <row r="11" spans="1:6">
      <c r="A11" s="92" t="s">
        <v>2985</v>
      </c>
      <c r="B11" s="161" t="s">
        <v>270</v>
      </c>
      <c r="C11" s="901" t="s">
        <v>2647</v>
      </c>
      <c r="D11" s="901" t="s">
        <v>2986</v>
      </c>
      <c r="E11" s="32">
        <v>2980000</v>
      </c>
      <c r="F11" s="199" t="s">
        <v>2841</v>
      </c>
    </row>
    <row r="12" spans="1:6" s="71" customFormat="1">
      <c r="A12" s="92" t="s">
        <v>2987</v>
      </c>
      <c r="B12" s="161" t="s">
        <v>270</v>
      </c>
      <c r="C12" s="901" t="s">
        <v>2648</v>
      </c>
      <c r="D12" s="901" t="s">
        <v>2988</v>
      </c>
      <c r="E12" s="32">
        <v>4300000</v>
      </c>
      <c r="F12" s="199" t="s">
        <v>2841</v>
      </c>
    </row>
    <row r="13" spans="1:6" s="71" customFormat="1">
      <c r="A13" s="92" t="s">
        <v>2989</v>
      </c>
      <c r="B13" s="161" t="s">
        <v>270</v>
      </c>
      <c r="C13" s="901" t="s">
        <v>2649</v>
      </c>
      <c r="D13" s="901" t="s">
        <v>2990</v>
      </c>
      <c r="E13" s="32">
        <v>18460000</v>
      </c>
      <c r="F13" s="199" t="s">
        <v>2841</v>
      </c>
    </row>
    <row r="14" spans="1:6" s="71" customFormat="1">
      <c r="A14" s="92" t="s">
        <v>2991</v>
      </c>
      <c r="B14" s="161" t="s">
        <v>270</v>
      </c>
      <c r="C14" s="901" t="s">
        <v>2650</v>
      </c>
      <c r="D14" s="901" t="s">
        <v>2974</v>
      </c>
      <c r="E14" s="32">
        <v>2340000</v>
      </c>
      <c r="F14" s="199" t="s">
        <v>2841</v>
      </c>
    </row>
    <row r="15" spans="1:6" s="71" customFormat="1">
      <c r="A15" s="92" t="s">
        <v>1540</v>
      </c>
      <c r="B15" s="161" t="s">
        <v>270</v>
      </c>
      <c r="C15" s="901" t="s">
        <v>3112</v>
      </c>
      <c r="D15" s="901" t="s">
        <v>1809</v>
      </c>
      <c r="E15" s="104">
        <v>5480000</v>
      </c>
      <c r="F15" s="204"/>
    </row>
    <row r="16" spans="1:6">
      <c r="A16" s="92" t="s">
        <v>1810</v>
      </c>
      <c r="B16" s="161" t="s">
        <v>270</v>
      </c>
      <c r="C16" s="901" t="s">
        <v>3113</v>
      </c>
      <c r="D16" s="901" t="s">
        <v>1809</v>
      </c>
      <c r="E16" s="104">
        <v>18340000</v>
      </c>
      <c r="F16" s="199" t="s">
        <v>2841</v>
      </c>
    </row>
    <row r="17" spans="1:6">
      <c r="A17" s="92" t="s">
        <v>1687</v>
      </c>
      <c r="B17" s="161" t="s">
        <v>270</v>
      </c>
      <c r="C17" s="901" t="s">
        <v>1688</v>
      </c>
      <c r="D17" s="901" t="s">
        <v>1689</v>
      </c>
      <c r="E17" s="104">
        <v>4090000</v>
      </c>
      <c r="F17" s="204"/>
    </row>
    <row r="18" spans="1:6" customFormat="1">
      <c r="A18" s="442" t="s">
        <v>267</v>
      </c>
    </row>
    <row r="19" spans="1:6" customFormat="1">
      <c r="A19" s="92" t="s">
        <v>3631</v>
      </c>
      <c r="B19" s="161" t="s">
        <v>270</v>
      </c>
      <c r="C19" s="1204" t="s">
        <v>3632</v>
      </c>
      <c r="D19" s="482" t="s">
        <v>271</v>
      </c>
      <c r="E19" s="104">
        <v>5480000</v>
      </c>
      <c r="F19" s="482"/>
    </row>
    <row r="20" spans="1:6" customFormat="1">
      <c r="A20" s="92" t="s">
        <v>272</v>
      </c>
      <c r="B20" s="161" t="s">
        <v>270</v>
      </c>
      <c r="C20" s="901" t="s">
        <v>273</v>
      </c>
      <c r="D20" s="482" t="s">
        <v>271</v>
      </c>
      <c r="E20" s="104">
        <v>18340000</v>
      </c>
      <c r="F20" s="482"/>
    </row>
    <row r="21" spans="1:6" customFormat="1">
      <c r="A21" s="92" t="s">
        <v>268</v>
      </c>
      <c r="B21" s="161" t="s">
        <v>270</v>
      </c>
      <c r="C21" s="901" t="s">
        <v>269</v>
      </c>
      <c r="D21" s="482" t="s">
        <v>274</v>
      </c>
      <c r="E21" s="104">
        <v>1420000</v>
      </c>
      <c r="F21" s="482"/>
    </row>
    <row r="22" spans="1:6">
      <c r="A22" s="1151" t="s">
        <v>1817</v>
      </c>
      <c r="B22" s="1152"/>
      <c r="C22" s="1153"/>
      <c r="D22" s="1153"/>
      <c r="E22" s="1153"/>
      <c r="F22" s="1153"/>
    </row>
    <row r="23" spans="1:6">
      <c r="A23" s="344"/>
      <c r="B23" s="344"/>
      <c r="C23" s="345"/>
      <c r="D23" s="346"/>
      <c r="E23" s="20"/>
      <c r="F23" s="347"/>
    </row>
    <row r="24" spans="1:6">
      <c r="A24" s="1154" t="s">
        <v>2651</v>
      </c>
      <c r="B24" s="1155"/>
      <c r="C24" s="1155"/>
      <c r="D24" s="1155"/>
      <c r="E24" s="1155"/>
      <c r="F24" s="1156"/>
    </row>
    <row r="25" spans="1:6" customFormat="1">
      <c r="A25" s="1149" t="s">
        <v>335</v>
      </c>
      <c r="B25" s="1149"/>
      <c r="C25" s="1149"/>
    </row>
    <row r="26" spans="1:6" s="71" customFormat="1" ht="44.25" customHeight="1">
      <c r="A26" s="357" t="s">
        <v>2652</v>
      </c>
      <c r="B26" s="161" t="s">
        <v>1383</v>
      </c>
      <c r="C26" s="353" t="s">
        <v>2712</v>
      </c>
      <c r="D26" s="354" t="s">
        <v>2713</v>
      </c>
      <c r="E26" s="355">
        <v>4450000</v>
      </c>
      <c r="F26" s="477" t="s">
        <v>2841</v>
      </c>
    </row>
    <row r="27" spans="1:6" s="71" customFormat="1" ht="15.75" customHeight="1">
      <c r="A27" s="357" t="s">
        <v>2714</v>
      </c>
      <c r="B27" s="356" t="s">
        <v>1684</v>
      </c>
      <c r="C27" s="353" t="s">
        <v>2715</v>
      </c>
      <c r="D27" s="354" t="s">
        <v>2716</v>
      </c>
      <c r="E27" s="355">
        <v>1604000</v>
      </c>
      <c r="F27" s="477"/>
    </row>
    <row r="28" spans="1:6" s="71" customFormat="1" ht="15.75" customHeight="1">
      <c r="A28" s="357" t="s">
        <v>2717</v>
      </c>
      <c r="B28" s="356" t="s">
        <v>1684</v>
      </c>
      <c r="C28" s="353" t="s">
        <v>2718</v>
      </c>
      <c r="D28" s="354" t="s">
        <v>2719</v>
      </c>
      <c r="E28" s="355">
        <v>1825000</v>
      </c>
      <c r="F28" s="477"/>
    </row>
    <row r="29" spans="1:6" s="71" customFormat="1" ht="15.75" customHeight="1">
      <c r="A29" s="362" t="s">
        <v>1820</v>
      </c>
      <c r="B29" s="367"/>
      <c r="C29" s="366"/>
      <c r="D29" s="365"/>
      <c r="E29" s="364"/>
      <c r="F29" s="363"/>
    </row>
    <row r="30" spans="1:6">
      <c r="A30" s="59" t="s">
        <v>2637</v>
      </c>
      <c r="B30" s="59"/>
      <c r="C30" s="59"/>
      <c r="D30" s="59"/>
      <c r="E30" s="25"/>
      <c r="F30" s="62"/>
    </row>
    <row r="31" spans="1:6" s="71" customFormat="1">
      <c r="A31" s="358" t="s">
        <v>1815</v>
      </c>
      <c r="B31" s="122"/>
      <c r="C31" s="59"/>
      <c r="D31" s="59"/>
      <c r="E31" s="25"/>
      <c r="F31" s="65"/>
    </row>
    <row r="32" spans="1:6">
      <c r="A32" s="59" t="s">
        <v>2638</v>
      </c>
      <c r="B32" s="59"/>
      <c r="C32" s="59"/>
      <c r="D32" s="59"/>
      <c r="E32" s="25"/>
      <c r="F32" s="62"/>
    </row>
    <row r="33" spans="1:6" s="71" customFormat="1">
      <c r="A33" s="122" t="s">
        <v>3262</v>
      </c>
      <c r="B33" s="122"/>
      <c r="C33" s="59"/>
      <c r="D33" s="59"/>
      <c r="E33" s="25"/>
      <c r="F33" s="65"/>
    </row>
    <row r="34" spans="1:6">
      <c r="A34" s="59" t="s">
        <v>3115</v>
      </c>
      <c r="B34" s="59"/>
      <c r="C34" s="59"/>
      <c r="D34" s="59"/>
      <c r="E34" s="25"/>
      <c r="F34" s="62"/>
    </row>
    <row r="35" spans="1:6">
      <c r="A35" s="122" t="s">
        <v>3274</v>
      </c>
      <c r="B35" s="122"/>
      <c r="C35" s="59"/>
      <c r="D35" s="59"/>
      <c r="E35" s="25"/>
      <c r="F35" s="62"/>
    </row>
    <row r="36" spans="1:6" s="71" customFormat="1">
      <c r="A36" s="358" t="s">
        <v>1819</v>
      </c>
      <c r="B36" s="122"/>
      <c r="C36" s="59"/>
      <c r="D36" s="59"/>
      <c r="E36" s="25"/>
      <c r="F36" s="65"/>
    </row>
    <row r="37" spans="1:6" s="71" customFormat="1">
      <c r="A37" s="122" t="s">
        <v>3264</v>
      </c>
      <c r="B37" s="122"/>
      <c r="C37" s="59"/>
      <c r="D37" s="59"/>
      <c r="E37" s="25"/>
      <c r="F37" s="65"/>
    </row>
    <row r="38" spans="1:6" s="71" customFormat="1">
      <c r="A38" s="122"/>
      <c r="B38" s="122"/>
      <c r="C38" s="59"/>
      <c r="D38" s="59"/>
      <c r="E38" s="25"/>
      <c r="F38" s="65"/>
    </row>
    <row r="39" spans="1:6" customFormat="1" ht="15.75" customHeight="1"/>
    <row r="40" spans="1:6" s="71" customFormat="1">
      <c r="A40" s="75" t="s">
        <v>2653</v>
      </c>
      <c r="B40" s="161" t="s">
        <v>1383</v>
      </c>
      <c r="C40" s="195" t="s">
        <v>2963</v>
      </c>
      <c r="D40" s="123" t="s">
        <v>3273</v>
      </c>
      <c r="E40" s="24">
        <v>250000</v>
      </c>
      <c r="F40" s="252"/>
    </row>
    <row r="41" spans="1:6" s="71" customFormat="1">
      <c r="A41" s="75" t="s">
        <v>2654</v>
      </c>
      <c r="B41" s="161" t="s">
        <v>1383</v>
      </c>
      <c r="C41" s="196" t="s">
        <v>2635</v>
      </c>
      <c r="D41" s="197" t="s">
        <v>2636</v>
      </c>
      <c r="E41" s="177">
        <v>250000</v>
      </c>
      <c r="F41" s="199"/>
    </row>
    <row r="42" spans="1:6" ht="36.75" customHeight="1">
      <c r="A42" s="58" t="s">
        <v>2657</v>
      </c>
      <c r="B42" s="161" t="s">
        <v>1383</v>
      </c>
      <c r="C42" s="150" t="s">
        <v>2641</v>
      </c>
      <c r="D42" s="121" t="s">
        <v>3265</v>
      </c>
      <c r="E42" s="24">
        <v>3780000</v>
      </c>
      <c r="F42" s="199"/>
    </row>
    <row r="43" spans="1:6" ht="36" customHeight="1">
      <c r="A43" s="58" t="s">
        <v>2658</v>
      </c>
      <c r="B43" s="161" t="s">
        <v>1383</v>
      </c>
      <c r="C43" s="150" t="s">
        <v>2642</v>
      </c>
      <c r="D43" s="121" t="s">
        <v>3266</v>
      </c>
      <c r="E43" s="24">
        <v>10190000</v>
      </c>
      <c r="F43" s="199"/>
    </row>
    <row r="44" spans="1:6" ht="36.75" customHeight="1">
      <c r="A44" s="58" t="s">
        <v>2656</v>
      </c>
      <c r="B44" s="161" t="s">
        <v>1383</v>
      </c>
      <c r="C44" s="150" t="s">
        <v>2643</v>
      </c>
      <c r="D44" s="121" t="s">
        <v>3267</v>
      </c>
      <c r="E44" s="24">
        <v>6150000</v>
      </c>
      <c r="F44" s="199"/>
    </row>
    <row r="45" spans="1:6" ht="35.25" customHeight="1">
      <c r="A45" s="239" t="s">
        <v>2655</v>
      </c>
      <c r="B45" s="161" t="s">
        <v>1383</v>
      </c>
      <c r="C45" s="150" t="s">
        <v>2644</v>
      </c>
      <c r="D45" s="121" t="s">
        <v>3268</v>
      </c>
      <c r="E45" s="24">
        <v>16560000</v>
      </c>
      <c r="F45" s="199"/>
    </row>
    <row r="46" spans="1:6" ht="33" customHeight="1">
      <c r="A46" s="58" t="s">
        <v>3114</v>
      </c>
      <c r="B46" s="161" t="s">
        <v>1383</v>
      </c>
      <c r="C46" s="150" t="s">
        <v>2640</v>
      </c>
      <c r="D46" s="121" t="s">
        <v>3269</v>
      </c>
      <c r="E46" s="24">
        <v>7090000</v>
      </c>
      <c r="F46" s="314"/>
    </row>
    <row r="47" spans="1:6" ht="33" customHeight="1">
      <c r="A47" s="58" t="s">
        <v>2661</v>
      </c>
      <c r="B47" s="161" t="s">
        <v>1383</v>
      </c>
      <c r="C47" s="361" t="s">
        <v>1818</v>
      </c>
      <c r="D47" s="121" t="s">
        <v>3270</v>
      </c>
      <c r="E47" s="24">
        <v>19100000</v>
      </c>
      <c r="F47" s="314"/>
    </row>
    <row r="48" spans="1:6" ht="36" customHeight="1">
      <c r="A48" s="58" t="s">
        <v>2659</v>
      </c>
      <c r="B48" s="161" t="s">
        <v>1383</v>
      </c>
      <c r="C48" s="150" t="s">
        <v>3258</v>
      </c>
      <c r="D48" s="121" t="s">
        <v>3271</v>
      </c>
      <c r="E48" s="24">
        <v>11800000</v>
      </c>
      <c r="F48" s="314"/>
    </row>
    <row r="49" spans="1:6" ht="36" customHeight="1">
      <c r="A49" s="58" t="s">
        <v>2660</v>
      </c>
      <c r="B49" s="161" t="s">
        <v>1383</v>
      </c>
      <c r="C49" s="150" t="s">
        <v>3259</v>
      </c>
      <c r="D49" s="121" t="s">
        <v>3272</v>
      </c>
      <c r="E49" s="24">
        <v>31840000</v>
      </c>
      <c r="F49" s="314"/>
    </row>
    <row r="50" spans="1:6">
      <c r="A50" s="59" t="s">
        <v>2637</v>
      </c>
      <c r="B50" s="59"/>
      <c r="C50" s="59"/>
      <c r="D50" s="59"/>
      <c r="E50" s="25"/>
      <c r="F50" s="62"/>
    </row>
    <row r="51" spans="1:6" s="71" customFormat="1">
      <c r="A51" s="358" t="s">
        <v>1815</v>
      </c>
      <c r="B51" s="122"/>
      <c r="C51" s="59"/>
      <c r="D51" s="59"/>
      <c r="E51" s="25"/>
      <c r="F51" s="65"/>
    </row>
    <row r="52" spans="1:6">
      <c r="A52" s="59" t="s">
        <v>2638</v>
      </c>
      <c r="B52" s="59"/>
      <c r="C52" s="59"/>
      <c r="D52" s="59"/>
      <c r="E52" s="25"/>
      <c r="F52" s="62"/>
    </row>
    <row r="53" spans="1:6" s="71" customFormat="1">
      <c r="A53" s="122" t="s">
        <v>3262</v>
      </c>
      <c r="B53" s="122"/>
      <c r="C53" s="59"/>
      <c r="D53" s="59"/>
      <c r="E53" s="25"/>
      <c r="F53" s="65"/>
    </row>
    <row r="54" spans="1:6">
      <c r="A54" s="59" t="s">
        <v>3115</v>
      </c>
      <c r="B54" s="59"/>
      <c r="C54" s="59"/>
      <c r="D54" s="59"/>
      <c r="E54" s="25"/>
      <c r="F54" s="62"/>
    </row>
    <row r="55" spans="1:6">
      <c r="A55" s="122" t="s">
        <v>3274</v>
      </c>
      <c r="B55" s="122"/>
      <c r="C55" s="59"/>
      <c r="D55" s="59"/>
      <c r="E55" s="25"/>
      <c r="F55" s="62"/>
    </row>
    <row r="56" spans="1:6" s="71" customFormat="1">
      <c r="A56" s="122" t="s">
        <v>3263</v>
      </c>
      <c r="B56" s="122"/>
      <c r="C56" s="59"/>
      <c r="D56" s="59"/>
      <c r="E56" s="25"/>
      <c r="F56" s="65"/>
    </row>
    <row r="57" spans="1:6" s="71" customFormat="1">
      <c r="A57" s="122" t="s">
        <v>3264</v>
      </c>
      <c r="B57" s="122"/>
      <c r="C57" s="59"/>
      <c r="D57" s="59"/>
      <c r="E57" s="25"/>
      <c r="F57" s="65"/>
    </row>
    <row r="58" spans="1:6" s="71" customFormat="1">
      <c r="A58" s="59"/>
      <c r="B58" s="59"/>
      <c r="C58" s="59"/>
      <c r="D58" s="59"/>
      <c r="E58" s="25"/>
      <c r="F58" s="65"/>
    </row>
    <row r="59" spans="1:6">
      <c r="A59" s="59"/>
      <c r="B59" s="59"/>
      <c r="C59" s="59"/>
      <c r="D59" s="59"/>
      <c r="E59" s="25"/>
      <c r="F59" s="62"/>
    </row>
    <row r="60" spans="1:6">
      <c r="A60" s="1149" t="s">
        <v>2662</v>
      </c>
      <c r="B60" s="1149"/>
      <c r="C60" s="1149"/>
      <c r="D60" s="105"/>
      <c r="E60" s="20"/>
      <c r="F60" s="62"/>
    </row>
    <row r="61" spans="1:6">
      <c r="A61" s="58" t="s">
        <v>2663</v>
      </c>
      <c r="B61" s="161" t="s">
        <v>1383</v>
      </c>
      <c r="C61" s="61" t="s">
        <v>2664</v>
      </c>
      <c r="D61" s="60" t="s">
        <v>2665</v>
      </c>
      <c r="E61" s="24">
        <v>860000</v>
      </c>
      <c r="F61" s="187"/>
    </row>
    <row r="62" spans="1:6">
      <c r="A62" s="58" t="s">
        <v>2666</v>
      </c>
      <c r="B62" s="161" t="s">
        <v>1383</v>
      </c>
      <c r="C62" s="61" t="s">
        <v>2667</v>
      </c>
      <c r="D62" s="60" t="s">
        <v>2665</v>
      </c>
      <c r="E62" s="24">
        <v>2230000</v>
      </c>
      <c r="F62" s="187"/>
    </row>
    <row r="63" spans="1:6">
      <c r="A63" s="58" t="s">
        <v>2668</v>
      </c>
      <c r="B63" s="161" t="s">
        <v>1383</v>
      </c>
      <c r="C63" s="61" t="s">
        <v>2669</v>
      </c>
      <c r="D63" s="60" t="s">
        <v>2665</v>
      </c>
      <c r="E63" s="24">
        <v>1710000</v>
      </c>
      <c r="F63" s="187"/>
    </row>
    <row r="64" spans="1:6">
      <c r="A64" s="58" t="s">
        <v>2670</v>
      </c>
      <c r="B64" s="161" t="s">
        <v>1383</v>
      </c>
      <c r="C64" s="61" t="s">
        <v>2671</v>
      </c>
      <c r="D64" s="60" t="s">
        <v>2665</v>
      </c>
      <c r="E64" s="24">
        <v>4430000</v>
      </c>
      <c r="F64" s="187"/>
    </row>
    <row r="65" spans="1:6">
      <c r="A65" s="58" t="s">
        <v>2672</v>
      </c>
      <c r="B65" s="161" t="s">
        <v>1383</v>
      </c>
      <c r="C65" s="61" t="s">
        <v>2673</v>
      </c>
      <c r="D65" s="60" t="s">
        <v>2665</v>
      </c>
      <c r="E65" s="24">
        <v>13520000</v>
      </c>
      <c r="F65" s="187"/>
    </row>
    <row r="66" spans="1:6">
      <c r="A66" s="58" t="s">
        <v>2674</v>
      </c>
      <c r="B66" s="161" t="s">
        <v>1383</v>
      </c>
      <c r="C66" s="61" t="s">
        <v>2675</v>
      </c>
      <c r="D66" s="60" t="s">
        <v>2665</v>
      </c>
      <c r="E66" s="24">
        <v>35410000</v>
      </c>
      <c r="F66" s="187"/>
    </row>
    <row r="67" spans="1:6">
      <c r="A67" s="58" t="s">
        <v>2676</v>
      </c>
      <c r="B67" s="161" t="s">
        <v>1383</v>
      </c>
      <c r="C67" s="61" t="s">
        <v>2669</v>
      </c>
      <c r="D67" s="60" t="s">
        <v>2978</v>
      </c>
      <c r="E67" s="24">
        <v>3570000</v>
      </c>
      <c r="F67" s="187"/>
    </row>
    <row r="68" spans="1:6">
      <c r="A68" s="349" t="s">
        <v>2979</v>
      </c>
      <c r="B68" s="218" t="s">
        <v>1383</v>
      </c>
      <c r="C68" s="350" t="s">
        <v>2671</v>
      </c>
      <c r="D68" s="245" t="s">
        <v>2978</v>
      </c>
      <c r="E68" s="24">
        <v>9530000</v>
      </c>
      <c r="F68" s="351"/>
    </row>
    <row r="69" spans="1:6">
      <c r="A69" s="349" t="s">
        <v>2980</v>
      </c>
      <c r="B69" s="218" t="s">
        <v>1383</v>
      </c>
      <c r="C69" s="350" t="s">
        <v>2673</v>
      </c>
      <c r="D69" s="245" t="s">
        <v>2978</v>
      </c>
      <c r="E69" s="24">
        <v>28620000</v>
      </c>
      <c r="F69" s="351"/>
    </row>
    <row r="70" spans="1:6">
      <c r="A70" s="349" t="s">
        <v>2981</v>
      </c>
      <c r="B70" s="218" t="s">
        <v>1383</v>
      </c>
      <c r="C70" s="350" t="s">
        <v>2675</v>
      </c>
      <c r="D70" s="245" t="s">
        <v>2978</v>
      </c>
      <c r="E70" s="24">
        <v>76160000</v>
      </c>
      <c r="F70" s="351"/>
    </row>
    <row r="71" spans="1:6" s="296" customFormat="1">
      <c r="A71" s="323" t="s">
        <v>1628</v>
      </c>
      <c r="B71" s="218" t="s">
        <v>1383</v>
      </c>
      <c r="C71" s="324" t="s">
        <v>1629</v>
      </c>
      <c r="D71" s="245" t="s">
        <v>2978</v>
      </c>
      <c r="E71" s="325">
        <v>8817154.519072175</v>
      </c>
      <c r="F71" s="320"/>
    </row>
    <row r="72" spans="1:6">
      <c r="A72" s="186"/>
      <c r="B72" s="186"/>
      <c r="C72" s="186"/>
      <c r="D72" s="186"/>
      <c r="E72" s="186"/>
      <c r="F72" s="352"/>
    </row>
    <row r="73" spans="1:6">
      <c r="A73" s="186"/>
      <c r="B73" s="186"/>
      <c r="C73" s="186"/>
      <c r="D73" s="186"/>
      <c r="E73" s="186"/>
      <c r="F73" s="352"/>
    </row>
  </sheetData>
  <mergeCells count="8">
    <mergeCell ref="A4:F4"/>
    <mergeCell ref="A60:C60"/>
    <mergeCell ref="A9:C9"/>
    <mergeCell ref="A22:F22"/>
    <mergeCell ref="A8:F8"/>
    <mergeCell ref="A24:F24"/>
    <mergeCell ref="A25:C25"/>
    <mergeCell ref="A6:F6"/>
  </mergeCells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217"/>
  <sheetViews>
    <sheetView showGridLines="0" zoomScale="85" zoomScaleNormal="85" workbookViewId="0">
      <pane xSplit="1" topLeftCell="B1" activePane="topRight" state="frozen"/>
      <selection pane="topRight" activeCell="D62" sqref="D62"/>
    </sheetView>
  </sheetViews>
  <sheetFormatPr defaultRowHeight="15" customHeight="1"/>
  <cols>
    <col min="1" max="1" width="11.85546875" style="283" customWidth="1"/>
    <col min="2" max="2" width="3.7109375" style="247" bestFit="1" customWidth="1"/>
    <col min="3" max="3" width="56.28515625" style="247" bestFit="1" customWidth="1"/>
    <col min="4" max="4" width="93.42578125" style="247" customWidth="1"/>
    <col min="5" max="5" width="42.42578125" style="247" customWidth="1"/>
    <col min="6" max="6" width="3.85546875" style="247" customWidth="1"/>
    <col min="7" max="7" width="16.28515625" style="35" bestFit="1" customWidth="1"/>
    <col min="8" max="8" width="18.140625" style="416" bestFit="1" customWidth="1"/>
    <col min="9" max="9" width="11.5703125" style="247" bestFit="1" customWidth="1"/>
    <col min="10" max="10" width="7.140625" style="247" customWidth="1"/>
    <col min="11" max="11" width="11.7109375" style="247" bestFit="1" customWidth="1"/>
    <col min="12" max="16384" width="9.140625" style="247"/>
  </cols>
  <sheetData>
    <row r="1" spans="1:9" ht="15" customHeight="1">
      <c r="A1" s="906" t="s">
        <v>2245</v>
      </c>
      <c r="B1" s="393"/>
      <c r="C1" s="393"/>
      <c r="D1" s="393"/>
      <c r="E1" s="393"/>
      <c r="F1" s="194"/>
      <c r="G1" s="915"/>
      <c r="H1" s="210"/>
    </row>
    <row r="2" spans="1:9" ht="15" customHeight="1">
      <c r="A2" s="258"/>
      <c r="B2" s="338"/>
      <c r="C2" s="338"/>
      <c r="D2" s="338"/>
      <c r="E2" s="338"/>
      <c r="F2" s="307"/>
      <c r="G2" s="33"/>
    </row>
    <row r="3" spans="1:9" ht="15" customHeight="1">
      <c r="A3" s="1082" t="s">
        <v>3619</v>
      </c>
      <c r="B3" s="1083"/>
      <c r="C3" s="1083"/>
      <c r="D3" s="1083"/>
      <c r="E3" s="1083"/>
      <c r="F3" s="1083"/>
      <c r="G3" s="1083"/>
      <c r="H3" s="1084"/>
    </row>
    <row r="4" spans="1:9" customFormat="1" ht="15" customHeight="1"/>
    <row r="5" spans="1:9" customFormat="1" ht="39" customHeight="1">
      <c r="A5" s="1085" t="s">
        <v>3319</v>
      </c>
      <c r="B5" s="1086"/>
      <c r="C5" s="1086"/>
      <c r="D5" s="1086"/>
      <c r="E5" s="1086"/>
      <c r="F5" s="1086"/>
      <c r="G5" s="1086"/>
      <c r="H5" s="1087"/>
    </row>
    <row r="6" spans="1:9" s="49" customFormat="1" ht="15" customHeight="1">
      <c r="A6" s="2" t="s">
        <v>2525</v>
      </c>
      <c r="B6" s="2" t="s">
        <v>1445</v>
      </c>
      <c r="C6" s="1157" t="s">
        <v>2526</v>
      </c>
      <c r="D6" s="1157"/>
      <c r="E6" s="1157"/>
      <c r="F6" s="1157"/>
      <c r="G6" s="916" t="s">
        <v>2264</v>
      </c>
      <c r="H6" s="92" t="s">
        <v>2080</v>
      </c>
    </row>
    <row r="7" spans="1:9" s="49" customFormat="1" ht="15" customHeight="1">
      <c r="A7" s="1186" t="s">
        <v>275</v>
      </c>
      <c r="B7" s="1187"/>
      <c r="C7" s="1188"/>
      <c r="D7" s="1188"/>
      <c r="E7" s="1188"/>
      <c r="F7" s="1188"/>
      <c r="G7" s="1188"/>
      <c r="H7" s="442"/>
    </row>
    <row r="8" spans="1:9" s="49" customFormat="1" ht="15" customHeight="1">
      <c r="A8" s="933" t="s">
        <v>276</v>
      </c>
      <c r="B8" s="417"/>
      <c r="C8" s="417"/>
      <c r="D8" s="338"/>
      <c r="E8" s="12"/>
      <c r="F8" s="307"/>
      <c r="G8" s="33"/>
    </row>
    <row r="9" spans="1:9" ht="15" customHeight="1">
      <c r="A9" s="419" t="s">
        <v>277</v>
      </c>
      <c r="B9" s="338"/>
      <c r="C9" s="6"/>
      <c r="D9" s="6"/>
      <c r="E9" s="466"/>
      <c r="F9" s="418"/>
      <c r="G9" s="33"/>
      <c r="H9" s="229"/>
    </row>
    <row r="10" spans="1:9" ht="32.25" customHeight="1">
      <c r="A10" s="1196" t="s">
        <v>3303</v>
      </c>
      <c r="B10" s="1197"/>
      <c r="C10" s="1197"/>
      <c r="D10" s="1197"/>
      <c r="E10" s="1197"/>
      <c r="F10" s="1197"/>
      <c r="G10" s="1198"/>
    </row>
    <row r="11" spans="1:9" ht="15" customHeight="1">
      <c r="A11" s="934" t="s">
        <v>278</v>
      </c>
      <c r="B11" s="260"/>
      <c r="C11" s="338"/>
      <c r="D11" s="338"/>
      <c r="E11" s="338"/>
      <c r="F11" s="307"/>
      <c r="G11" s="33"/>
    </row>
    <row r="12" spans="1:9" ht="20.25" customHeight="1">
      <c r="A12" s="935" t="s">
        <v>279</v>
      </c>
      <c r="B12" s="287"/>
      <c r="C12" s="50"/>
      <c r="D12" s="50"/>
      <c r="E12" s="338"/>
      <c r="F12" s="338"/>
      <c r="G12" s="33"/>
    </row>
    <row r="13" spans="1:9" ht="15" customHeight="1">
      <c r="A13" s="907"/>
      <c r="B13" s="338"/>
      <c r="C13" s="338"/>
      <c r="D13" s="338"/>
      <c r="E13" s="338"/>
      <c r="F13" s="338"/>
      <c r="G13" s="33"/>
    </row>
    <row r="14" spans="1:9" ht="15" customHeight="1">
      <c r="A14" s="343" t="s">
        <v>280</v>
      </c>
      <c r="B14" s="343"/>
      <c r="C14" s="343"/>
      <c r="D14" s="343"/>
      <c r="E14" s="419"/>
      <c r="F14" s="307"/>
      <c r="G14" s="33"/>
    </row>
    <row r="15" spans="1:9" ht="21" customHeight="1">
      <c r="A15" s="1163" t="s">
        <v>281</v>
      </c>
      <c r="B15" s="1159"/>
      <c r="C15" s="1159"/>
      <c r="D15" s="1159"/>
      <c r="E15" s="1159"/>
      <c r="F15" s="1159"/>
      <c r="G15" s="1159"/>
      <c r="H15" s="1160"/>
    </row>
    <row r="16" spans="1:9" s="186" customFormat="1" ht="15" customHeight="1">
      <c r="A16" s="908" t="s">
        <v>2117</v>
      </c>
      <c r="B16" s="462" t="s">
        <v>1618</v>
      </c>
      <c r="C16" s="461" t="s">
        <v>2118</v>
      </c>
      <c r="D16" s="461" t="s">
        <v>2130</v>
      </c>
      <c r="E16" s="461" t="s">
        <v>282</v>
      </c>
      <c r="F16" s="460"/>
      <c r="G16" s="917">
        <v>10715000</v>
      </c>
      <c r="H16" s="460"/>
      <c r="I16" s="489"/>
    </row>
    <row r="17" spans="1:9" s="186" customFormat="1" ht="15" customHeight="1">
      <c r="A17" s="908" t="s">
        <v>2119</v>
      </c>
      <c r="B17" s="462" t="s">
        <v>1618</v>
      </c>
      <c r="C17" s="461" t="s">
        <v>2120</v>
      </c>
      <c r="D17" s="461" t="s">
        <v>2130</v>
      </c>
      <c r="E17" s="461"/>
      <c r="F17" s="460"/>
      <c r="G17" s="917">
        <v>35790000</v>
      </c>
      <c r="H17" s="460"/>
      <c r="I17" s="489"/>
    </row>
    <row r="18" spans="1:9" s="186" customFormat="1" ht="15" customHeight="1">
      <c r="A18" s="908" t="s">
        <v>2115</v>
      </c>
      <c r="B18" s="462" t="s">
        <v>1618</v>
      </c>
      <c r="C18" s="461" t="s">
        <v>2116</v>
      </c>
      <c r="D18" s="461" t="s">
        <v>2130</v>
      </c>
      <c r="E18" s="461" t="s">
        <v>283</v>
      </c>
      <c r="F18" s="460"/>
      <c r="G18" s="917">
        <v>71615000</v>
      </c>
      <c r="H18" s="460"/>
      <c r="I18" s="489"/>
    </row>
    <row r="19" spans="1:9" s="186" customFormat="1" ht="15" customHeight="1">
      <c r="A19" s="908" t="s">
        <v>1419</v>
      </c>
      <c r="B19" s="462" t="s">
        <v>1618</v>
      </c>
      <c r="C19" s="461" t="s">
        <v>1420</v>
      </c>
      <c r="D19" s="461" t="s">
        <v>2132</v>
      </c>
      <c r="E19" s="461"/>
      <c r="F19" s="460"/>
      <c r="G19" s="917">
        <v>10870000</v>
      </c>
      <c r="H19" s="460"/>
      <c r="I19" s="489"/>
    </row>
    <row r="20" spans="1:9" ht="15" customHeight="1">
      <c r="A20" s="908" t="s">
        <v>2126</v>
      </c>
      <c r="B20" s="462" t="s">
        <v>1618</v>
      </c>
      <c r="C20" s="461" t="s">
        <v>2127</v>
      </c>
      <c r="D20" s="461" t="s">
        <v>2133</v>
      </c>
      <c r="E20" s="461"/>
      <c r="F20" s="465"/>
      <c r="G20" s="917">
        <v>8040000</v>
      </c>
      <c r="H20" s="464"/>
      <c r="I20" s="489"/>
    </row>
    <row r="21" spans="1:9" ht="18.75" customHeight="1">
      <c r="A21" s="1163" t="s">
        <v>284</v>
      </c>
      <c r="B21" s="1159"/>
      <c r="C21" s="1159"/>
      <c r="D21" s="1159"/>
      <c r="E21" s="1159"/>
      <c r="F21" s="1159"/>
      <c r="G21" s="1159"/>
      <c r="H21" s="1160"/>
      <c r="I21" s="489"/>
    </row>
    <row r="22" spans="1:9" ht="15" customHeight="1">
      <c r="A22" s="908" t="s">
        <v>285</v>
      </c>
      <c r="B22" s="462" t="s">
        <v>1618</v>
      </c>
      <c r="C22" s="461" t="s">
        <v>2244</v>
      </c>
      <c r="D22" s="461" t="s">
        <v>2128</v>
      </c>
      <c r="E22" s="461"/>
      <c r="F22" s="460"/>
      <c r="G22" s="917">
        <v>290000</v>
      </c>
      <c r="H22" s="199" t="s">
        <v>2841</v>
      </c>
      <c r="I22" s="489"/>
    </row>
    <row r="23" spans="1:9" ht="15" customHeight="1">
      <c r="A23" s="908" t="s">
        <v>2090</v>
      </c>
      <c r="B23" s="462" t="s">
        <v>1618</v>
      </c>
      <c r="C23" s="461" t="s">
        <v>2091</v>
      </c>
      <c r="D23" s="461" t="s">
        <v>2128</v>
      </c>
      <c r="E23" s="461" t="s">
        <v>286</v>
      </c>
      <c r="F23" s="460"/>
      <c r="G23" s="917">
        <v>25040000</v>
      </c>
      <c r="H23" s="460"/>
      <c r="I23" s="489"/>
    </row>
    <row r="24" spans="1:9" ht="17.25" customHeight="1">
      <c r="A24" s="1163" t="s">
        <v>287</v>
      </c>
      <c r="B24" s="1159"/>
      <c r="C24" s="1159"/>
      <c r="D24" s="1159"/>
      <c r="E24" s="1159"/>
      <c r="F24" s="1159"/>
      <c r="G24" s="1159"/>
      <c r="H24" s="1160"/>
      <c r="I24" s="489"/>
    </row>
    <row r="25" spans="1:9" ht="15" customHeight="1">
      <c r="A25" s="908" t="s">
        <v>2092</v>
      </c>
      <c r="B25" s="462" t="s">
        <v>1618</v>
      </c>
      <c r="C25" s="461" t="s">
        <v>2093</v>
      </c>
      <c r="D25" s="461" t="s">
        <v>2243</v>
      </c>
      <c r="E25" s="461"/>
      <c r="F25" s="460"/>
      <c r="G25" s="917">
        <v>6305000</v>
      </c>
      <c r="H25" s="460"/>
      <c r="I25" s="489"/>
    </row>
    <row r="26" spans="1:9" ht="15" customHeight="1">
      <c r="A26" s="908" t="s">
        <v>2094</v>
      </c>
      <c r="B26" s="462" t="s">
        <v>1618</v>
      </c>
      <c r="C26" s="461" t="s">
        <v>2095</v>
      </c>
      <c r="D26" s="461" t="s">
        <v>288</v>
      </c>
      <c r="E26" s="461"/>
      <c r="F26" s="460"/>
      <c r="G26" s="917">
        <v>21465000</v>
      </c>
      <c r="H26" s="460"/>
      <c r="I26" s="489"/>
    </row>
    <row r="27" spans="1:9" ht="17.25" customHeight="1">
      <c r="A27" s="1163" t="s">
        <v>289</v>
      </c>
      <c r="B27" s="1159"/>
      <c r="C27" s="1159"/>
      <c r="D27" s="1159"/>
      <c r="E27" s="1159"/>
      <c r="F27" s="1159"/>
      <c r="G27" s="1159"/>
      <c r="H27" s="1160"/>
      <c r="I27" s="489"/>
    </row>
    <row r="28" spans="1:9" ht="15" customHeight="1">
      <c r="A28" s="908" t="s">
        <v>2096</v>
      </c>
      <c r="B28" s="462" t="s">
        <v>1618</v>
      </c>
      <c r="C28" s="461" t="s">
        <v>2097</v>
      </c>
      <c r="D28" s="461" t="s">
        <v>290</v>
      </c>
      <c r="E28" s="461"/>
      <c r="F28" s="460"/>
      <c r="G28" s="917">
        <v>5700000</v>
      </c>
      <c r="H28" s="460"/>
      <c r="I28" s="489"/>
    </row>
    <row r="29" spans="1:9" ht="15" customHeight="1">
      <c r="A29" s="908" t="s">
        <v>2098</v>
      </c>
      <c r="B29" s="462" t="s">
        <v>1618</v>
      </c>
      <c r="C29" s="461" t="s">
        <v>2099</v>
      </c>
      <c r="D29" s="461" t="s">
        <v>291</v>
      </c>
      <c r="E29" s="461"/>
      <c r="F29" s="460"/>
      <c r="G29" s="917">
        <v>10680000</v>
      </c>
      <c r="H29" s="460"/>
      <c r="I29" s="489"/>
    </row>
    <row r="30" spans="1:9" ht="15" customHeight="1">
      <c r="A30" s="908" t="s">
        <v>2100</v>
      </c>
      <c r="B30" s="462" t="s">
        <v>1618</v>
      </c>
      <c r="C30" s="461" t="s">
        <v>2101</v>
      </c>
      <c r="D30" s="461" t="s">
        <v>292</v>
      </c>
      <c r="E30" s="461"/>
      <c r="F30" s="460"/>
      <c r="G30" s="917">
        <v>16080000</v>
      </c>
      <c r="H30" s="460"/>
      <c r="I30" s="489"/>
    </row>
    <row r="31" spans="1:9" ht="15" customHeight="1">
      <c r="A31" s="908" t="s">
        <v>3294</v>
      </c>
      <c r="B31" s="462" t="s">
        <v>1618</v>
      </c>
      <c r="C31" s="461" t="s">
        <v>3301</v>
      </c>
      <c r="D31" s="461" t="s">
        <v>293</v>
      </c>
      <c r="E31" s="932" t="s">
        <v>3302</v>
      </c>
      <c r="F31" s="460"/>
      <c r="G31" s="917">
        <v>20600000</v>
      </c>
      <c r="H31" s="460"/>
      <c r="I31" s="489"/>
    </row>
    <row r="32" spans="1:9" ht="15" customHeight="1">
      <c r="A32" s="908" t="s">
        <v>2102</v>
      </c>
      <c r="B32" s="462" t="s">
        <v>1618</v>
      </c>
      <c r="C32" s="461" t="s">
        <v>2103</v>
      </c>
      <c r="D32" s="461" t="s">
        <v>294</v>
      </c>
      <c r="E32" s="461"/>
      <c r="F32" s="460"/>
      <c r="G32" s="917">
        <v>25040000</v>
      </c>
      <c r="H32" s="460"/>
      <c r="I32" s="489"/>
    </row>
    <row r="33" spans="1:11" ht="15" customHeight="1">
      <c r="A33" s="1163" t="s">
        <v>295</v>
      </c>
      <c r="B33" s="1159"/>
      <c r="C33" s="1159"/>
      <c r="D33" s="1159"/>
      <c r="E33" s="1159"/>
      <c r="F33" s="1159"/>
      <c r="G33" s="1159"/>
      <c r="H33" s="1160"/>
      <c r="I33" s="489"/>
    </row>
    <row r="34" spans="1:11" ht="15" customHeight="1">
      <c r="A34" s="908" t="s">
        <v>2104</v>
      </c>
      <c r="B34" s="462" t="s">
        <v>1618</v>
      </c>
      <c r="C34" s="461" t="s">
        <v>2105</v>
      </c>
      <c r="D34" s="461" t="s">
        <v>2129</v>
      </c>
      <c r="E34" s="461"/>
      <c r="F34" s="460"/>
      <c r="G34" s="917">
        <v>25510000</v>
      </c>
      <c r="H34" s="460"/>
      <c r="I34" s="489"/>
    </row>
    <row r="35" spans="1:11" ht="15" customHeight="1">
      <c r="A35" s="908" t="s">
        <v>2106</v>
      </c>
      <c r="B35" s="462" t="s">
        <v>1618</v>
      </c>
      <c r="C35" s="461" t="s">
        <v>2107</v>
      </c>
      <c r="D35" s="461" t="s">
        <v>2129</v>
      </c>
      <c r="E35" s="461"/>
      <c r="F35" s="460"/>
      <c r="G35" s="917">
        <v>9745000</v>
      </c>
      <c r="H35" s="460"/>
      <c r="I35" s="489"/>
    </row>
    <row r="36" spans="1:11" ht="15" customHeight="1">
      <c r="A36" s="908" t="s">
        <v>2108</v>
      </c>
      <c r="B36" s="462" t="s">
        <v>1618</v>
      </c>
      <c r="C36" s="461" t="s">
        <v>2109</v>
      </c>
      <c r="D36" s="461" t="s">
        <v>2129</v>
      </c>
      <c r="E36" s="461"/>
      <c r="F36" s="460"/>
      <c r="G36" s="917">
        <v>14725000</v>
      </c>
      <c r="H36" s="460"/>
      <c r="I36" s="489"/>
    </row>
    <row r="37" spans="1:11" ht="15" customHeight="1">
      <c r="A37" s="908" t="s">
        <v>2110</v>
      </c>
      <c r="B37" s="462" t="s">
        <v>1618</v>
      </c>
      <c r="C37" s="461" t="s">
        <v>2111</v>
      </c>
      <c r="D37" s="461" t="s">
        <v>2129</v>
      </c>
      <c r="E37" s="461"/>
      <c r="F37" s="460"/>
      <c r="G37" s="917">
        <v>20135000</v>
      </c>
      <c r="H37" s="460"/>
      <c r="I37" s="489"/>
    </row>
    <row r="38" spans="1:11" ht="15" customHeight="1">
      <c r="A38" s="908" t="s">
        <v>3295</v>
      </c>
      <c r="B38" s="462" t="s">
        <v>1618</v>
      </c>
      <c r="C38" s="461" t="s">
        <v>2112</v>
      </c>
      <c r="D38" s="461" t="s">
        <v>2129</v>
      </c>
      <c r="F38" s="460"/>
      <c r="G38" s="917">
        <v>24655000</v>
      </c>
      <c r="H38" s="460"/>
      <c r="I38" s="489"/>
    </row>
    <row r="39" spans="1:11" ht="15" customHeight="1">
      <c r="A39" s="908" t="s">
        <v>2113</v>
      </c>
      <c r="B39" s="462" t="s">
        <v>1618</v>
      </c>
      <c r="C39" s="461" t="s">
        <v>2114</v>
      </c>
      <c r="D39" s="461" t="s">
        <v>2129</v>
      </c>
      <c r="E39" s="461"/>
      <c r="F39" s="460"/>
      <c r="G39" s="917">
        <v>29095000</v>
      </c>
      <c r="H39" s="460"/>
      <c r="I39" s="489"/>
    </row>
    <row r="40" spans="1:11" ht="15" customHeight="1">
      <c r="A40" s="1163" t="s">
        <v>296</v>
      </c>
      <c r="B40" s="1159"/>
      <c r="C40" s="1159"/>
      <c r="D40" s="1159"/>
      <c r="E40" s="1159"/>
      <c r="F40" s="1159"/>
      <c r="G40" s="1159"/>
      <c r="H40" s="1160"/>
      <c r="I40" s="489"/>
    </row>
    <row r="41" spans="1:11" ht="15" customHeight="1">
      <c r="A41" s="908" t="s">
        <v>3296</v>
      </c>
      <c r="B41" s="462" t="s">
        <v>1618</v>
      </c>
      <c r="C41" s="461" t="s">
        <v>2121</v>
      </c>
      <c r="D41" s="461" t="s">
        <v>297</v>
      </c>
      <c r="E41" s="463"/>
      <c r="F41" s="460"/>
      <c r="G41" s="917">
        <v>75195000</v>
      </c>
      <c r="H41" s="460"/>
      <c r="I41" s="489"/>
    </row>
    <row r="42" spans="1:11" ht="15" customHeight="1">
      <c r="A42" s="908" t="s">
        <v>3297</v>
      </c>
      <c r="B42" s="462" t="s">
        <v>1618</v>
      </c>
      <c r="C42" s="461" t="s">
        <v>2122</v>
      </c>
      <c r="D42" s="461" t="s">
        <v>298</v>
      </c>
      <c r="E42" s="463"/>
      <c r="F42" s="460"/>
      <c r="G42" s="917">
        <v>189110000</v>
      </c>
      <c r="H42" s="460"/>
      <c r="I42" s="489"/>
    </row>
    <row r="43" spans="1:11" ht="15" customHeight="1">
      <c r="A43" s="1163" t="s">
        <v>299</v>
      </c>
      <c r="B43" s="1159"/>
      <c r="C43" s="1159"/>
      <c r="D43" s="1159"/>
      <c r="E43" s="1159"/>
      <c r="F43" s="1159"/>
      <c r="G43" s="1159"/>
      <c r="H43" s="1160"/>
      <c r="I43" s="489"/>
    </row>
    <row r="44" spans="1:11" ht="15" customHeight="1">
      <c r="A44" s="908" t="s">
        <v>3298</v>
      </c>
      <c r="B44" s="462" t="s">
        <v>1618</v>
      </c>
      <c r="C44" s="461" t="s">
        <v>2123</v>
      </c>
      <c r="D44" s="461" t="s">
        <v>2131</v>
      </c>
      <c r="E44" s="461"/>
      <c r="F44" s="460"/>
      <c r="G44" s="917">
        <v>21935000</v>
      </c>
      <c r="H44" s="460"/>
      <c r="I44" s="489"/>
    </row>
    <row r="45" spans="1:11" ht="15" customHeight="1">
      <c r="A45" s="908" t="s">
        <v>2124</v>
      </c>
      <c r="B45" s="462" t="s">
        <v>1618</v>
      </c>
      <c r="C45" s="461" t="s">
        <v>2125</v>
      </c>
      <c r="D45" s="461" t="s">
        <v>2131</v>
      </c>
      <c r="E45" s="461"/>
      <c r="F45" s="460"/>
      <c r="G45" s="917">
        <v>12490000</v>
      </c>
      <c r="H45" s="460"/>
      <c r="I45" s="489"/>
    </row>
    <row r="46" spans="1:11" ht="18" customHeight="1">
      <c r="A46" s="1163" t="s">
        <v>300</v>
      </c>
      <c r="B46" s="1159"/>
      <c r="C46" s="1159"/>
      <c r="D46" s="1159"/>
      <c r="E46" s="1159"/>
      <c r="F46" s="1159"/>
      <c r="G46" s="1159"/>
      <c r="H46" s="1160"/>
      <c r="I46" s="489"/>
    </row>
    <row r="47" spans="1:11" ht="15" customHeight="1">
      <c r="A47" s="218" t="s">
        <v>2587</v>
      </c>
      <c r="B47" s="218" t="s">
        <v>1618</v>
      </c>
      <c r="C47" s="341" t="s">
        <v>2588</v>
      </c>
      <c r="D47" s="341" t="s">
        <v>2081</v>
      </c>
      <c r="E47" s="245" t="s">
        <v>2585</v>
      </c>
      <c r="F47" s="457"/>
      <c r="G47" s="569">
        <v>105260000</v>
      </c>
      <c r="H47" s="246"/>
      <c r="I47" s="489"/>
      <c r="J47" s="230"/>
      <c r="K47" s="467"/>
    </row>
    <row r="48" spans="1:11" ht="15" customHeight="1">
      <c r="A48" s="218" t="s">
        <v>2589</v>
      </c>
      <c r="B48" s="218" t="s">
        <v>1618</v>
      </c>
      <c r="C48" s="341" t="s">
        <v>2590</v>
      </c>
      <c r="D48" s="341" t="s">
        <v>2082</v>
      </c>
      <c r="E48" s="245" t="s">
        <v>2585</v>
      </c>
      <c r="F48" s="457"/>
      <c r="G48" s="569">
        <v>35090000</v>
      </c>
      <c r="H48" s="246"/>
      <c r="I48" s="489"/>
      <c r="J48" s="230"/>
      <c r="K48" s="467"/>
    </row>
    <row r="49" spans="1:11" ht="15" customHeight="1">
      <c r="A49" s="218" t="s">
        <v>2591</v>
      </c>
      <c r="B49" s="218" t="s">
        <v>1618</v>
      </c>
      <c r="C49" s="341" t="s">
        <v>2592</v>
      </c>
      <c r="D49" s="341" t="s">
        <v>2081</v>
      </c>
      <c r="E49" s="245" t="s">
        <v>2586</v>
      </c>
      <c r="F49" s="457"/>
      <c r="G49" s="569">
        <v>10530000</v>
      </c>
      <c r="H49" s="246"/>
      <c r="I49" s="489"/>
      <c r="J49" s="230"/>
      <c r="K49" s="467"/>
    </row>
    <row r="50" spans="1:11" ht="15" customHeight="1">
      <c r="A50" s="218" t="s">
        <v>1362</v>
      </c>
      <c r="B50" s="218" t="s">
        <v>1618</v>
      </c>
      <c r="C50" s="341" t="s">
        <v>1363</v>
      </c>
      <c r="D50" s="341" t="s">
        <v>2081</v>
      </c>
      <c r="E50" s="245"/>
      <c r="F50" s="457"/>
      <c r="G50" s="569">
        <v>10530000</v>
      </c>
      <c r="H50" s="246"/>
      <c r="I50" s="489"/>
      <c r="J50" s="230"/>
      <c r="K50" s="467"/>
    </row>
    <row r="51" spans="1:11" ht="15" customHeight="1">
      <c r="A51" s="293" t="s">
        <v>2593</v>
      </c>
      <c r="B51" s="293" t="s">
        <v>1618</v>
      </c>
      <c r="C51" s="342" t="s">
        <v>2594</v>
      </c>
      <c r="D51" s="342" t="s">
        <v>2082</v>
      </c>
      <c r="E51" s="420" t="s">
        <v>2585</v>
      </c>
      <c r="F51" s="459"/>
      <c r="G51" s="918">
        <v>3510000</v>
      </c>
      <c r="H51" s="421"/>
      <c r="I51" s="489"/>
      <c r="J51" s="230"/>
      <c r="K51" s="467"/>
    </row>
    <row r="52" spans="1:11" ht="18.75" customHeight="1">
      <c r="A52" s="1163" t="s">
        <v>3503</v>
      </c>
      <c r="B52" s="1159"/>
      <c r="C52" s="1159"/>
      <c r="D52" s="1159"/>
      <c r="E52" s="1159"/>
      <c r="F52" s="1159"/>
      <c r="G52" s="1159"/>
      <c r="H52" s="1160"/>
      <c r="I52" s="489"/>
    </row>
    <row r="53" spans="1:11" ht="15" customHeight="1">
      <c r="A53" s="1014" t="s">
        <v>1653</v>
      </c>
      <c r="B53" s="462" t="s">
        <v>270</v>
      </c>
      <c r="C53" s="1015" t="s">
        <v>1654</v>
      </c>
      <c r="D53" s="1016" t="s">
        <v>1685</v>
      </c>
      <c r="E53" s="1016" t="s">
        <v>2585</v>
      </c>
      <c r="F53" s="969"/>
      <c r="G53" s="919">
        <v>20260000</v>
      </c>
      <c r="H53" s="1017"/>
      <c r="I53" s="489"/>
    </row>
    <row r="54" spans="1:11" ht="15" customHeight="1">
      <c r="A54" s="1014" t="s">
        <v>1655</v>
      </c>
      <c r="B54" s="462" t="s">
        <v>270</v>
      </c>
      <c r="C54" s="1015" t="s">
        <v>1656</v>
      </c>
      <c r="D54" s="1016" t="s">
        <v>1685</v>
      </c>
      <c r="E54" s="1016" t="s">
        <v>2585</v>
      </c>
      <c r="F54" s="969"/>
      <c r="G54" s="919">
        <v>202500000</v>
      </c>
      <c r="H54" s="1017"/>
      <c r="I54" s="489"/>
    </row>
    <row r="55" spans="1:11" ht="15" customHeight="1">
      <c r="A55" s="1014" t="s">
        <v>1657</v>
      </c>
      <c r="B55" s="462" t="s">
        <v>270</v>
      </c>
      <c r="C55" s="1015" t="s">
        <v>1658</v>
      </c>
      <c r="D55" s="1016" t="s">
        <v>1685</v>
      </c>
      <c r="E55" s="1016" t="s">
        <v>2585</v>
      </c>
      <c r="F55" s="969"/>
      <c r="G55" s="919">
        <v>20260000</v>
      </c>
      <c r="H55" s="1017"/>
      <c r="I55" s="489"/>
    </row>
    <row r="56" spans="1:11" ht="15" customHeight="1">
      <c r="A56" s="1014" t="s">
        <v>3504</v>
      </c>
      <c r="B56" s="462" t="s">
        <v>270</v>
      </c>
      <c r="C56" s="1015" t="s">
        <v>1659</v>
      </c>
      <c r="D56" s="1016" t="s">
        <v>1685</v>
      </c>
      <c r="E56" s="1016" t="s">
        <v>2585</v>
      </c>
      <c r="F56" s="969"/>
      <c r="G56" s="919">
        <v>8100000</v>
      </c>
      <c r="H56" s="1017"/>
      <c r="I56" s="489"/>
    </row>
    <row r="57" spans="1:11" ht="15" customHeight="1">
      <c r="A57" s="1014" t="s">
        <v>1660</v>
      </c>
      <c r="B57" s="462" t="s">
        <v>270</v>
      </c>
      <c r="C57" s="1015" t="s">
        <v>1661</v>
      </c>
      <c r="D57" s="1016" t="s">
        <v>1685</v>
      </c>
      <c r="E57" s="1016" t="s">
        <v>2585</v>
      </c>
      <c r="F57" s="969"/>
      <c r="G57" s="919">
        <v>12160000</v>
      </c>
      <c r="H57" s="1017"/>
      <c r="I57" s="489"/>
    </row>
    <row r="58" spans="1:11" ht="15" customHeight="1">
      <c r="A58" s="908" t="s">
        <v>2026</v>
      </c>
      <c r="B58" s="462" t="s">
        <v>270</v>
      </c>
      <c r="C58" s="461" t="s">
        <v>2027</v>
      </c>
      <c r="D58" s="461" t="s">
        <v>1685</v>
      </c>
      <c r="E58" s="463"/>
      <c r="F58" s="460"/>
      <c r="G58" s="917">
        <v>1000000</v>
      </c>
      <c r="H58" s="460"/>
      <c r="I58" s="489"/>
    </row>
    <row r="59" spans="1:11" ht="18.75" customHeight="1">
      <c r="A59" s="1163" t="s">
        <v>3505</v>
      </c>
      <c r="B59" s="1159"/>
      <c r="C59" s="1159"/>
      <c r="D59" s="1159"/>
      <c r="E59" s="1159"/>
      <c r="F59" s="1159"/>
      <c r="G59" s="1159"/>
      <c r="H59" s="1160"/>
      <c r="I59" s="489"/>
    </row>
    <row r="60" spans="1:11" ht="15" customHeight="1">
      <c r="A60" s="1018" t="s">
        <v>3506</v>
      </c>
      <c r="B60" s="1019" t="s">
        <v>270</v>
      </c>
      <c r="C60" s="1020" t="s">
        <v>3507</v>
      </c>
      <c r="D60" s="1021" t="s">
        <v>3528</v>
      </c>
      <c r="E60" s="1022" t="s">
        <v>2585</v>
      </c>
      <c r="F60" s="1023"/>
      <c r="G60" s="1024">
        <v>10810800</v>
      </c>
      <c r="H60" s="988"/>
      <c r="I60" s="489"/>
    </row>
    <row r="61" spans="1:11" ht="15" customHeight="1">
      <c r="A61" s="1018" t="s">
        <v>3508</v>
      </c>
      <c r="B61" s="1019" t="s">
        <v>270</v>
      </c>
      <c r="C61" s="1020" t="s">
        <v>3509</v>
      </c>
      <c r="D61" s="1021" t="s">
        <v>3528</v>
      </c>
      <c r="E61" s="1022" t="s">
        <v>2585</v>
      </c>
      <c r="F61" s="1023"/>
      <c r="G61" s="1024">
        <v>108108000</v>
      </c>
      <c r="H61" s="988"/>
      <c r="I61" s="489"/>
    </row>
    <row r="62" spans="1:11" ht="15" customHeight="1">
      <c r="A62" s="1018" t="s">
        <v>3510</v>
      </c>
      <c r="B62" s="1019" t="s">
        <v>270</v>
      </c>
      <c r="C62" s="1020" t="s">
        <v>3511</v>
      </c>
      <c r="D62" s="1021" t="s">
        <v>3528</v>
      </c>
      <c r="E62" s="1022" t="s">
        <v>2585</v>
      </c>
      <c r="F62" s="1023"/>
      <c r="G62" s="1024">
        <v>10810800</v>
      </c>
      <c r="H62" s="988"/>
      <c r="I62" s="489"/>
    </row>
    <row r="63" spans="1:11" ht="15" customHeight="1">
      <c r="A63" s="1018" t="s">
        <v>3512</v>
      </c>
      <c r="B63" s="1019" t="s">
        <v>270</v>
      </c>
      <c r="C63" s="1020" t="s">
        <v>3513</v>
      </c>
      <c r="D63" s="1021" t="s">
        <v>3528</v>
      </c>
      <c r="E63" s="1022" t="s">
        <v>2585</v>
      </c>
      <c r="F63" s="1023"/>
      <c r="G63" s="1024">
        <v>18018000</v>
      </c>
      <c r="H63" s="988"/>
      <c r="I63" s="489"/>
    </row>
    <row r="64" spans="1:11" ht="15" customHeight="1">
      <c r="A64" s="1018" t="s">
        <v>3514</v>
      </c>
      <c r="B64" s="1019" t="s">
        <v>270</v>
      </c>
      <c r="C64" s="1020" t="s">
        <v>3515</v>
      </c>
      <c r="D64" s="1021" t="s">
        <v>3528</v>
      </c>
      <c r="E64" s="1022" t="s">
        <v>2585</v>
      </c>
      <c r="F64" s="1023"/>
      <c r="G64" s="1024">
        <v>180180000</v>
      </c>
      <c r="H64" s="988"/>
      <c r="I64" s="489"/>
    </row>
    <row r="65" spans="1:10" ht="15" customHeight="1">
      <c r="A65" s="1018" t="s">
        <v>3516</v>
      </c>
      <c r="B65" s="1019" t="s">
        <v>270</v>
      </c>
      <c r="C65" s="1020" t="s">
        <v>3517</v>
      </c>
      <c r="D65" s="1021" t="s">
        <v>3528</v>
      </c>
      <c r="E65" s="1022" t="s">
        <v>2585</v>
      </c>
      <c r="F65" s="1023"/>
      <c r="G65" s="1024">
        <v>18018000</v>
      </c>
      <c r="H65" s="988"/>
      <c r="I65" s="489"/>
    </row>
    <row r="66" spans="1:10" ht="15" customHeight="1">
      <c r="A66" s="1018" t="s">
        <v>3518</v>
      </c>
      <c r="B66" s="1019" t="s">
        <v>270</v>
      </c>
      <c r="C66" s="1020" t="s">
        <v>3519</v>
      </c>
      <c r="D66" s="1021" t="s">
        <v>3528</v>
      </c>
      <c r="E66" s="1022" t="s">
        <v>2585</v>
      </c>
      <c r="F66" s="1023"/>
      <c r="G66" s="1024">
        <v>7207200</v>
      </c>
      <c r="H66" s="988"/>
      <c r="I66" s="489"/>
    </row>
    <row r="67" spans="1:10" ht="15" customHeight="1">
      <c r="A67" s="1018" t="s">
        <v>3520</v>
      </c>
      <c r="B67" s="1019" t="s">
        <v>270</v>
      </c>
      <c r="C67" s="1020" t="s">
        <v>3521</v>
      </c>
      <c r="D67" s="1021" t="s">
        <v>3528</v>
      </c>
      <c r="E67" s="1022" t="s">
        <v>2585</v>
      </c>
      <c r="F67" s="1023"/>
      <c r="G67" s="1024">
        <v>72072000</v>
      </c>
      <c r="H67" s="988"/>
      <c r="I67" s="489"/>
    </row>
    <row r="68" spans="1:10" ht="15" customHeight="1">
      <c r="A68" s="1018" t="s">
        <v>3522</v>
      </c>
      <c r="B68" s="1019" t="s">
        <v>270</v>
      </c>
      <c r="C68" s="1020" t="s">
        <v>3523</v>
      </c>
      <c r="D68" s="1021" t="s">
        <v>3528</v>
      </c>
      <c r="E68" s="1022" t="s">
        <v>2585</v>
      </c>
      <c r="F68" s="1023"/>
      <c r="G68" s="1024">
        <v>3603600</v>
      </c>
      <c r="H68" s="988"/>
      <c r="I68" s="489"/>
    </row>
    <row r="69" spans="1:10" ht="15" customHeight="1">
      <c r="A69" s="1018" t="s">
        <v>3524</v>
      </c>
      <c r="B69" s="1019" t="s">
        <v>270</v>
      </c>
      <c r="C69" s="1020" t="s">
        <v>3525</v>
      </c>
      <c r="D69" s="1021" t="s">
        <v>3528</v>
      </c>
      <c r="E69" s="1022" t="s">
        <v>2585</v>
      </c>
      <c r="F69" s="1023"/>
      <c r="G69" s="1024">
        <v>36036000</v>
      </c>
      <c r="H69" s="988"/>
      <c r="I69" s="489"/>
    </row>
    <row r="70" spans="1:10" ht="15" customHeight="1">
      <c r="A70" s="1018" t="s">
        <v>3526</v>
      </c>
      <c r="B70" s="1019" t="s">
        <v>270</v>
      </c>
      <c r="C70" s="1020" t="s">
        <v>3527</v>
      </c>
      <c r="D70" s="1021" t="s">
        <v>3528</v>
      </c>
      <c r="E70" s="1022" t="s">
        <v>2585</v>
      </c>
      <c r="F70" s="1023"/>
      <c r="G70" s="1024">
        <v>10810800</v>
      </c>
      <c r="H70" s="988"/>
      <c r="I70" s="489"/>
    </row>
    <row r="71" spans="1:10" s="186" customFormat="1" ht="15" customHeight="1">
      <c r="A71" s="283"/>
      <c r="B71" s="247"/>
      <c r="C71" s="247"/>
      <c r="D71" s="247"/>
      <c r="E71" s="247"/>
      <c r="F71" s="247"/>
      <c r="G71" s="35"/>
      <c r="H71" s="416"/>
      <c r="I71" s="489"/>
    </row>
    <row r="72" spans="1:10" ht="18.75" customHeight="1">
      <c r="A72" s="1192" t="s">
        <v>301</v>
      </c>
      <c r="B72" s="1192"/>
      <c r="C72" s="1192"/>
      <c r="D72" s="1192"/>
      <c r="E72" s="1192"/>
      <c r="F72" s="1192"/>
      <c r="G72" s="1192"/>
      <c r="I72" s="489"/>
    </row>
    <row r="73" spans="1:10" ht="17.25" customHeight="1">
      <c r="A73" s="1163" t="s">
        <v>2083</v>
      </c>
      <c r="B73" s="1159"/>
      <c r="C73" s="1159"/>
      <c r="D73" s="1159"/>
      <c r="E73" s="1159"/>
      <c r="F73" s="1159"/>
      <c r="G73" s="1159"/>
      <c r="H73" s="1160"/>
      <c r="I73" s="489"/>
    </row>
    <row r="74" spans="1:10" s="474" customFormat="1" ht="15" customHeight="1">
      <c r="A74" s="909" t="s">
        <v>2595</v>
      </c>
      <c r="B74" s="469" t="s">
        <v>1618</v>
      </c>
      <c r="C74" s="119" t="s">
        <v>2242</v>
      </c>
      <c r="D74" s="470" t="s">
        <v>1665</v>
      </c>
      <c r="E74" s="471"/>
      <c r="F74" s="472"/>
      <c r="G74" s="918">
        <v>22900000</v>
      </c>
      <c r="H74" s="473"/>
      <c r="I74" s="489"/>
    </row>
    <row r="75" spans="1:10" s="474" customFormat="1" ht="15" customHeight="1">
      <c r="A75" s="912" t="s">
        <v>2024</v>
      </c>
      <c r="B75" s="74" t="s">
        <v>1618</v>
      </c>
      <c r="C75" s="475" t="s">
        <v>2025</v>
      </c>
      <c r="D75" s="475" t="s">
        <v>1665</v>
      </c>
      <c r="E75" s="471"/>
      <c r="F75" s="476"/>
      <c r="G75" s="919">
        <v>38870000</v>
      </c>
      <c r="H75" s="473"/>
      <c r="I75" s="489"/>
      <c r="J75" s="119"/>
    </row>
    <row r="76" spans="1:10" s="474" customFormat="1" ht="15" customHeight="1">
      <c r="A76" s="912" t="s">
        <v>2028</v>
      </c>
      <c r="B76" s="74" t="s">
        <v>1618</v>
      </c>
      <c r="C76" s="475" t="s">
        <v>2029</v>
      </c>
      <c r="D76" s="475" t="s">
        <v>1665</v>
      </c>
      <c r="E76" s="471"/>
      <c r="F76" s="476"/>
      <c r="G76" s="919">
        <v>23610000</v>
      </c>
      <c r="H76" s="473"/>
      <c r="I76" s="489"/>
    </row>
    <row r="77" spans="1:10" ht="17.25" customHeight="1">
      <c r="A77" s="1163" t="s">
        <v>302</v>
      </c>
      <c r="B77" s="1159"/>
      <c r="C77" s="1159"/>
      <c r="D77" s="1159"/>
      <c r="E77" s="1159"/>
      <c r="F77" s="1159"/>
      <c r="G77" s="1159"/>
      <c r="H77" s="1160"/>
      <c r="I77" s="489"/>
    </row>
    <row r="78" spans="1:10" ht="15" customHeight="1">
      <c r="A78" s="908" t="s">
        <v>2241</v>
      </c>
      <c r="B78" s="462" t="s">
        <v>1618</v>
      </c>
      <c r="C78" s="461" t="s">
        <v>2240</v>
      </c>
      <c r="D78" s="461"/>
      <c r="E78" s="463"/>
      <c r="F78" s="460"/>
      <c r="G78" s="917">
        <v>37380000</v>
      </c>
      <c r="H78" s="460"/>
      <c r="I78" s="489"/>
    </row>
    <row r="79" spans="1:10" ht="15" customHeight="1">
      <c r="A79" s="908" t="s">
        <v>2239</v>
      </c>
      <c r="B79" s="462" t="s">
        <v>1618</v>
      </c>
      <c r="C79" s="461" t="s">
        <v>2238</v>
      </c>
      <c r="D79" s="461"/>
      <c r="E79" s="463"/>
      <c r="F79" s="460"/>
      <c r="G79" s="917">
        <v>62750000</v>
      </c>
      <c r="H79" s="460"/>
      <c r="I79" s="489"/>
    </row>
    <row r="80" spans="1:10" ht="15" customHeight="1">
      <c r="A80" s="908" t="s">
        <v>2237</v>
      </c>
      <c r="B80" s="462" t="s">
        <v>1618</v>
      </c>
      <c r="C80" s="461" t="s">
        <v>2236</v>
      </c>
      <c r="D80" s="461"/>
      <c r="E80" s="463"/>
      <c r="F80" s="460"/>
      <c r="G80" s="917">
        <v>25370000</v>
      </c>
      <c r="H80" s="460"/>
      <c r="I80" s="489"/>
    </row>
    <row r="81" spans="1:10" ht="15" customHeight="1">
      <c r="A81" s="450" t="s">
        <v>1957</v>
      </c>
      <c r="B81" s="218" t="s">
        <v>1618</v>
      </c>
      <c r="C81" s="359" t="s">
        <v>1958</v>
      </c>
      <c r="D81" s="341" t="s">
        <v>1665</v>
      </c>
      <c r="E81" s="245"/>
      <c r="F81" s="337"/>
      <c r="G81" s="919">
        <v>16020000</v>
      </c>
      <c r="H81" s="246"/>
      <c r="I81" s="489"/>
    </row>
    <row r="82" spans="1:10" ht="15" customHeight="1">
      <c r="A82" s="450" t="s">
        <v>1959</v>
      </c>
      <c r="B82" s="218" t="s">
        <v>1618</v>
      </c>
      <c r="C82" s="359" t="s">
        <v>1960</v>
      </c>
      <c r="D82" s="341" t="s">
        <v>1665</v>
      </c>
      <c r="E82" s="245"/>
      <c r="F82" s="337"/>
      <c r="G82" s="919">
        <v>44070000</v>
      </c>
      <c r="H82" s="246"/>
      <c r="I82" s="489"/>
    </row>
    <row r="83" spans="1:10" ht="15" customHeight="1">
      <c r="A83" s="450" t="s">
        <v>1961</v>
      </c>
      <c r="B83" s="218" t="s">
        <v>1618</v>
      </c>
      <c r="C83" s="359" t="s">
        <v>1962</v>
      </c>
      <c r="D83" s="341" t="s">
        <v>1665</v>
      </c>
      <c r="E83" s="245"/>
      <c r="F83" s="337"/>
      <c r="G83" s="919">
        <v>66770000</v>
      </c>
      <c r="H83" s="246"/>
      <c r="I83" s="489"/>
      <c r="J83" s="230"/>
    </row>
    <row r="84" spans="1:10" ht="15" customHeight="1">
      <c r="A84" s="258"/>
      <c r="B84" s="338"/>
      <c r="C84" s="338"/>
      <c r="D84" s="338"/>
      <c r="E84" s="278"/>
      <c r="F84" s="458"/>
      <c r="G84" s="33"/>
      <c r="H84" s="339"/>
      <c r="I84" s="489"/>
    </row>
    <row r="85" spans="1:10" ht="20.25" customHeight="1">
      <c r="A85" s="1180" t="s">
        <v>1806</v>
      </c>
      <c r="B85" s="1181"/>
      <c r="C85" s="1181"/>
      <c r="D85" s="1181"/>
      <c r="E85" s="1181"/>
      <c r="F85" s="1181"/>
      <c r="G85" s="1181"/>
      <c r="H85" s="1182"/>
      <c r="I85" s="489"/>
    </row>
    <row r="86" spans="1:10" ht="20.25" customHeight="1">
      <c r="A86" s="701" t="s">
        <v>303</v>
      </c>
      <c r="B86" s="40"/>
      <c r="C86" s="40"/>
      <c r="D86" s="40"/>
      <c r="E86" s="40"/>
      <c r="F86" s="40"/>
      <c r="G86" s="920"/>
      <c r="H86" s="339"/>
      <c r="I86" s="489"/>
    </row>
    <row r="87" spans="1:10" ht="15" customHeight="1">
      <c r="A87" s="232" t="s">
        <v>3172</v>
      </c>
      <c r="B87" s="218" t="s">
        <v>1618</v>
      </c>
      <c r="C87" s="244" t="s">
        <v>3173</v>
      </c>
      <c r="D87" s="244" t="s">
        <v>1807</v>
      </c>
      <c r="E87" s="245" t="s">
        <v>2585</v>
      </c>
      <c r="F87" s="457"/>
      <c r="G87" s="569">
        <v>23070000</v>
      </c>
      <c r="H87" s="246"/>
      <c r="I87" s="489"/>
    </row>
    <row r="88" spans="1:10" ht="15" customHeight="1">
      <c r="A88" s="232" t="s">
        <v>3174</v>
      </c>
      <c r="B88" s="218" t="s">
        <v>1618</v>
      </c>
      <c r="C88" s="244" t="s">
        <v>3175</v>
      </c>
      <c r="D88" s="244" t="s">
        <v>1807</v>
      </c>
      <c r="E88" s="245" t="s">
        <v>2585</v>
      </c>
      <c r="F88" s="457"/>
      <c r="G88" s="569">
        <v>23070000</v>
      </c>
      <c r="H88" s="335"/>
      <c r="I88" s="489"/>
    </row>
    <row r="89" spans="1:10" ht="15" hidden="1" customHeight="1">
      <c r="A89" s="232" t="s">
        <v>3176</v>
      </c>
      <c r="B89" s="218" t="s">
        <v>1618</v>
      </c>
      <c r="C89" s="244" t="s">
        <v>3177</v>
      </c>
      <c r="D89" s="903" t="s">
        <v>1807</v>
      </c>
      <c r="E89" s="245" t="s">
        <v>2585</v>
      </c>
      <c r="F89" s="457"/>
      <c r="G89" s="569">
        <v>23070000</v>
      </c>
      <c r="H89" s="335"/>
      <c r="I89" s="489"/>
    </row>
    <row r="90" spans="1:10" ht="15" customHeight="1">
      <c r="A90" s="913" t="s">
        <v>3289</v>
      </c>
      <c r="B90" s="218" t="s">
        <v>1618</v>
      </c>
      <c r="C90" s="904" t="s">
        <v>3290</v>
      </c>
      <c r="D90" s="905" t="s">
        <v>3293</v>
      </c>
      <c r="E90" s="245" t="s">
        <v>2585</v>
      </c>
      <c r="F90" s="457"/>
      <c r="G90" s="569">
        <v>26520000</v>
      </c>
      <c r="H90" s="246"/>
      <c r="I90" s="489"/>
    </row>
    <row r="91" spans="1:10" ht="15" customHeight="1">
      <c r="A91" s="232" t="s">
        <v>3178</v>
      </c>
      <c r="B91" s="218" t="s">
        <v>1618</v>
      </c>
      <c r="C91" s="244" t="s">
        <v>3179</v>
      </c>
      <c r="D91" s="244" t="s">
        <v>1807</v>
      </c>
      <c r="E91" s="245" t="s">
        <v>2585</v>
      </c>
      <c r="F91" s="457"/>
      <c r="G91" s="569">
        <v>11530000</v>
      </c>
      <c r="H91" s="335"/>
      <c r="I91" s="489"/>
    </row>
    <row r="92" spans="1:10" ht="15" customHeight="1">
      <c r="A92" s="232" t="s">
        <v>3180</v>
      </c>
      <c r="B92" s="218" t="s">
        <v>1618</v>
      </c>
      <c r="C92" s="244" t="s">
        <v>3181</v>
      </c>
      <c r="D92" s="244" t="s">
        <v>1807</v>
      </c>
      <c r="E92" s="245" t="s">
        <v>2585</v>
      </c>
      <c r="F92" s="457"/>
      <c r="G92" s="569">
        <v>11530000</v>
      </c>
      <c r="H92" s="335"/>
      <c r="I92" s="489"/>
    </row>
    <row r="93" spans="1:10" ht="15" hidden="1" customHeight="1">
      <c r="A93" s="232" t="s">
        <v>3182</v>
      </c>
      <c r="B93" s="218" t="s">
        <v>1618</v>
      </c>
      <c r="C93" s="244" t="s">
        <v>3183</v>
      </c>
      <c r="D93" s="244" t="s">
        <v>1808</v>
      </c>
      <c r="E93" s="245" t="s">
        <v>2585</v>
      </c>
      <c r="F93" s="457"/>
      <c r="G93" s="569">
        <v>11530000</v>
      </c>
      <c r="H93" s="335"/>
      <c r="I93" s="489"/>
    </row>
    <row r="94" spans="1:10" ht="15" customHeight="1">
      <c r="A94" s="913" t="s">
        <v>3291</v>
      </c>
      <c r="B94" s="218" t="s">
        <v>1618</v>
      </c>
      <c r="C94" s="904" t="s">
        <v>3292</v>
      </c>
      <c r="D94" s="905" t="s">
        <v>3293</v>
      </c>
      <c r="E94" s="245" t="s">
        <v>2585</v>
      </c>
      <c r="F94" s="457"/>
      <c r="G94" s="569">
        <v>13260000</v>
      </c>
      <c r="H94" s="246"/>
      <c r="I94" s="489"/>
    </row>
    <row r="95" spans="1:10" ht="15" customHeight="1">
      <c r="A95" s="258"/>
      <c r="B95" s="338"/>
      <c r="C95" s="338"/>
      <c r="D95" s="338"/>
      <c r="E95" s="278"/>
      <c r="F95" s="458"/>
      <c r="G95" s="33"/>
      <c r="H95" s="339"/>
      <c r="I95" s="489"/>
    </row>
    <row r="96" spans="1:10" ht="15" customHeight="1">
      <c r="A96" s="1180" t="s">
        <v>3320</v>
      </c>
      <c r="B96" s="1181"/>
      <c r="C96" s="1181"/>
      <c r="D96" s="1181"/>
      <c r="E96" s="1181"/>
      <c r="F96" s="1181"/>
      <c r="G96" s="1181"/>
      <c r="H96" s="1182"/>
      <c r="I96" s="489"/>
    </row>
    <row r="97" spans="1:9" ht="15" customHeight="1">
      <c r="A97" s="1183" t="s">
        <v>3321</v>
      </c>
      <c r="B97" s="1184"/>
      <c r="C97" s="1185"/>
      <c r="D97" s="1185"/>
      <c r="E97" s="1185"/>
      <c r="F97" s="1185"/>
      <c r="G97" s="1185"/>
      <c r="H97" s="952"/>
      <c r="I97" s="489"/>
    </row>
    <row r="98" spans="1:9" ht="15" customHeight="1">
      <c r="A98" s="1186" t="s">
        <v>2084</v>
      </c>
      <c r="B98" s="1187"/>
      <c r="C98" s="1188"/>
      <c r="D98" s="1188"/>
      <c r="E98" s="1188"/>
      <c r="F98" s="1188"/>
      <c r="G98" s="1188"/>
      <c r="H98" s="952"/>
      <c r="I98" s="489"/>
    </row>
    <row r="99" spans="1:9" ht="15" customHeight="1">
      <c r="A99" s="1186" t="s">
        <v>2085</v>
      </c>
      <c r="B99" s="1187"/>
      <c r="C99" s="1188"/>
      <c r="D99" s="1188"/>
      <c r="E99" s="1188"/>
      <c r="F99" s="1188"/>
      <c r="G99" s="1188"/>
      <c r="H99" s="952"/>
      <c r="I99" s="489"/>
    </row>
    <row r="100" spans="1:9" ht="15" customHeight="1">
      <c r="A100" s="1186" t="s">
        <v>2086</v>
      </c>
      <c r="B100" s="1187"/>
      <c r="C100" s="1188"/>
      <c r="D100" s="1188"/>
      <c r="E100" s="1188"/>
      <c r="F100" s="1188"/>
      <c r="G100" s="1188"/>
      <c r="H100" s="952"/>
      <c r="I100" s="489"/>
    </row>
    <row r="101" spans="1:9" ht="15" customHeight="1">
      <c r="A101" s="1186" t="s">
        <v>2087</v>
      </c>
      <c r="B101" s="1187"/>
      <c r="C101" s="1188"/>
      <c r="D101" s="1188"/>
      <c r="E101" s="1188"/>
      <c r="F101" s="1188"/>
      <c r="G101" s="1188"/>
      <c r="H101" s="952"/>
      <c r="I101" s="489"/>
    </row>
    <row r="102" spans="1:9" ht="15" customHeight="1">
      <c r="A102" s="1186" t="s">
        <v>2088</v>
      </c>
      <c r="B102" s="1187"/>
      <c r="C102" s="1188"/>
      <c r="D102" s="1188"/>
      <c r="E102" s="1188"/>
      <c r="F102" s="1188"/>
      <c r="G102" s="1188"/>
      <c r="H102" s="952"/>
      <c r="I102" s="489"/>
    </row>
    <row r="103" spans="1:9" ht="15" customHeight="1">
      <c r="A103" s="1193" t="s">
        <v>2089</v>
      </c>
      <c r="B103" s="1194"/>
      <c r="C103" s="1195"/>
      <c r="D103" s="1195"/>
      <c r="E103" s="1195"/>
      <c r="F103" s="1195"/>
      <c r="G103" s="1195"/>
      <c r="H103" s="952"/>
      <c r="I103" s="489"/>
    </row>
    <row r="104" spans="1:9" ht="15" customHeight="1">
      <c r="A104" s="1165" t="s">
        <v>3322</v>
      </c>
      <c r="B104" s="1166"/>
      <c r="C104" s="1166"/>
      <c r="D104" s="1166"/>
      <c r="E104" s="1166"/>
      <c r="F104" s="1166"/>
      <c r="G104" s="1166"/>
      <c r="H104" s="1167"/>
      <c r="I104" s="489"/>
    </row>
    <row r="105" spans="1:9" ht="15" customHeight="1">
      <c r="A105" s="1168"/>
      <c r="B105" s="1169"/>
      <c r="C105" s="1169"/>
      <c r="D105" s="1169"/>
      <c r="E105" s="1169"/>
      <c r="F105" s="1169"/>
      <c r="G105" s="1169"/>
      <c r="H105" s="1170"/>
      <c r="I105" s="489"/>
    </row>
    <row r="106" spans="1:9" ht="15" customHeight="1">
      <c r="A106" s="213" t="s">
        <v>3323</v>
      </c>
      <c r="B106" s="218" t="s">
        <v>1618</v>
      </c>
      <c r="C106" s="213" t="s">
        <v>3324</v>
      </c>
      <c r="D106" s="213"/>
      <c r="E106" s="953" t="s">
        <v>3325</v>
      </c>
      <c r="F106" s="953"/>
      <c r="G106" s="48">
        <v>1860000</v>
      </c>
      <c r="H106" s="954"/>
      <c r="I106" s="489"/>
    </row>
    <row r="107" spans="1:9" ht="15" customHeight="1">
      <c r="A107" s="244" t="s">
        <v>3326</v>
      </c>
      <c r="B107" s="218" t="s">
        <v>1618</v>
      </c>
      <c r="C107" s="213" t="s">
        <v>3327</v>
      </c>
      <c r="D107" s="213" t="s">
        <v>3328</v>
      </c>
      <c r="E107" s="953" t="s">
        <v>3325</v>
      </c>
      <c r="F107" s="953"/>
      <c r="G107" s="48">
        <v>1860000</v>
      </c>
      <c r="H107" s="954"/>
      <c r="I107" s="489"/>
    </row>
    <row r="108" spans="1:9" ht="15" customHeight="1">
      <c r="A108" s="244" t="s">
        <v>3329</v>
      </c>
      <c r="B108" s="218" t="s">
        <v>1618</v>
      </c>
      <c r="C108" s="244" t="s">
        <v>3330</v>
      </c>
      <c r="D108" s="244"/>
      <c r="E108" s="955" t="s">
        <v>3331</v>
      </c>
      <c r="F108" s="956"/>
      <c r="G108" s="48">
        <v>820000</v>
      </c>
      <c r="H108" s="954"/>
      <c r="I108" s="489"/>
    </row>
    <row r="109" spans="1:9" ht="15" customHeight="1">
      <c r="A109" s="244" t="s">
        <v>3332</v>
      </c>
      <c r="B109" s="218" t="s">
        <v>1618</v>
      </c>
      <c r="C109" s="244" t="s">
        <v>3333</v>
      </c>
      <c r="D109" s="244" t="s">
        <v>3328</v>
      </c>
      <c r="E109" s="955" t="s">
        <v>3331</v>
      </c>
      <c r="F109" s="956"/>
      <c r="G109" s="48">
        <v>820000</v>
      </c>
      <c r="H109" s="954"/>
      <c r="I109" s="489"/>
    </row>
    <row r="110" spans="1:9" ht="15" customHeight="1">
      <c r="A110" s="244" t="s">
        <v>3334</v>
      </c>
      <c r="B110" s="218" t="s">
        <v>1618</v>
      </c>
      <c r="C110" s="244" t="s">
        <v>3335</v>
      </c>
      <c r="D110" s="244" t="s">
        <v>3336</v>
      </c>
      <c r="E110" s="955" t="s">
        <v>3337</v>
      </c>
      <c r="F110" s="956"/>
      <c r="G110" s="48">
        <v>245340000</v>
      </c>
      <c r="H110" s="954"/>
      <c r="I110" s="489"/>
    </row>
    <row r="111" spans="1:9" ht="15" customHeight="1">
      <c r="A111" s="244" t="s">
        <v>3338</v>
      </c>
      <c r="B111" s="218" t="s">
        <v>1618</v>
      </c>
      <c r="C111" s="244" t="s">
        <v>3339</v>
      </c>
      <c r="D111" s="244" t="s">
        <v>1808</v>
      </c>
      <c r="E111" s="956" t="s">
        <v>3340</v>
      </c>
      <c r="F111" s="956"/>
      <c r="G111" s="48">
        <v>600000</v>
      </c>
      <c r="H111" s="954"/>
      <c r="I111" s="489"/>
    </row>
    <row r="112" spans="1:9" ht="15" customHeight="1">
      <c r="A112" s="1189" t="s">
        <v>3341</v>
      </c>
      <c r="B112" s="1190"/>
      <c r="C112" s="1190"/>
      <c r="D112" s="1190"/>
      <c r="E112" s="1190"/>
      <c r="F112" s="1190"/>
      <c r="G112" s="1190"/>
      <c r="H112" s="1191"/>
      <c r="I112" s="489"/>
    </row>
    <row r="113" spans="1:9" ht="15" customHeight="1">
      <c r="A113" s="244" t="s">
        <v>3342</v>
      </c>
      <c r="B113" s="218" t="s">
        <v>1618</v>
      </c>
      <c r="C113" s="244" t="s">
        <v>3343</v>
      </c>
      <c r="D113" s="244" t="s">
        <v>1808</v>
      </c>
      <c r="E113" s="245" t="s">
        <v>3344</v>
      </c>
      <c r="F113" s="956"/>
      <c r="G113" s="48">
        <v>3420000</v>
      </c>
      <c r="H113" s="957"/>
      <c r="I113" s="489"/>
    </row>
    <row r="114" spans="1:9" ht="15" customHeight="1">
      <c r="A114" s="244" t="s">
        <v>3345</v>
      </c>
      <c r="B114" s="218" t="s">
        <v>1618</v>
      </c>
      <c r="C114" s="244" t="s">
        <v>3346</v>
      </c>
      <c r="D114" s="244"/>
      <c r="E114" s="245" t="s">
        <v>3344</v>
      </c>
      <c r="F114" s="956"/>
      <c r="G114" s="48">
        <v>3420000</v>
      </c>
      <c r="H114" s="957"/>
      <c r="I114" s="489"/>
    </row>
    <row r="115" spans="1:9" ht="15" customHeight="1">
      <c r="A115" s="244" t="s">
        <v>3347</v>
      </c>
      <c r="B115" s="218" t="s">
        <v>1618</v>
      </c>
      <c r="C115" s="244" t="s">
        <v>3348</v>
      </c>
      <c r="D115" s="244" t="s">
        <v>3328</v>
      </c>
      <c r="E115" s="245" t="s">
        <v>3344</v>
      </c>
      <c r="F115" s="956"/>
      <c r="G115" s="48">
        <v>3420000</v>
      </c>
      <c r="H115" s="957"/>
      <c r="I115" s="489"/>
    </row>
    <row r="116" spans="1:9" ht="15" customHeight="1">
      <c r="A116" s="244" t="s">
        <v>3349</v>
      </c>
      <c r="B116" s="218" t="s">
        <v>1618</v>
      </c>
      <c r="C116" s="244" t="s">
        <v>3350</v>
      </c>
      <c r="D116" s="244" t="s">
        <v>1808</v>
      </c>
      <c r="E116" s="245" t="s">
        <v>3344</v>
      </c>
      <c r="F116" s="956"/>
      <c r="G116" s="48">
        <v>2980000</v>
      </c>
      <c r="H116" s="954"/>
      <c r="I116" s="489"/>
    </row>
    <row r="117" spans="1:9" ht="15" customHeight="1">
      <c r="A117" s="1165" t="s">
        <v>3351</v>
      </c>
      <c r="B117" s="1166"/>
      <c r="C117" s="1166"/>
      <c r="D117" s="1166"/>
      <c r="E117" s="1166"/>
      <c r="F117" s="1166"/>
      <c r="G117" s="1166"/>
      <c r="H117" s="1167"/>
      <c r="I117" s="489"/>
    </row>
    <row r="118" spans="1:9" ht="15" customHeight="1">
      <c r="A118" s="1168"/>
      <c r="B118" s="1169"/>
      <c r="C118" s="1169"/>
      <c r="D118" s="1169"/>
      <c r="E118" s="1169"/>
      <c r="F118" s="1169"/>
      <c r="G118" s="1169"/>
      <c r="H118" s="1170"/>
      <c r="I118" s="489"/>
    </row>
    <row r="119" spans="1:9" s="49" customFormat="1" ht="15" customHeight="1">
      <c r="A119" s="244" t="s">
        <v>2485</v>
      </c>
      <c r="B119" s="218" t="s">
        <v>1618</v>
      </c>
      <c r="C119" s="244" t="s">
        <v>2486</v>
      </c>
      <c r="D119" s="244"/>
      <c r="E119" s="245" t="s">
        <v>1501</v>
      </c>
      <c r="F119" s="956"/>
      <c r="G119" s="992">
        <v>640000</v>
      </c>
      <c r="H119" s="954"/>
      <c r="I119" s="489"/>
    </row>
    <row r="120" spans="1:9" ht="15" customHeight="1">
      <c r="A120" s="244" t="s">
        <v>2487</v>
      </c>
      <c r="B120" s="218" t="s">
        <v>1618</v>
      </c>
      <c r="C120" s="244" t="s">
        <v>2488</v>
      </c>
      <c r="D120" s="244" t="s">
        <v>3328</v>
      </c>
      <c r="E120" s="245" t="s">
        <v>1501</v>
      </c>
      <c r="F120" s="956"/>
      <c r="G120" s="992">
        <v>640000</v>
      </c>
      <c r="H120" s="954"/>
      <c r="I120" s="489"/>
    </row>
    <row r="121" spans="1:9" ht="15" customHeight="1">
      <c r="A121" s="244" t="s">
        <v>2489</v>
      </c>
      <c r="B121" s="218" t="s">
        <v>1618</v>
      </c>
      <c r="C121" s="244" t="s">
        <v>2490</v>
      </c>
      <c r="D121" s="244" t="s">
        <v>1808</v>
      </c>
      <c r="E121" s="245" t="s">
        <v>1501</v>
      </c>
      <c r="F121" s="956"/>
      <c r="G121" s="992">
        <v>640000</v>
      </c>
      <c r="H121" s="954"/>
      <c r="I121" s="489"/>
    </row>
    <row r="122" spans="1:9" ht="15" customHeight="1">
      <c r="A122" s="244" t="s">
        <v>3352</v>
      </c>
      <c r="B122" s="218" t="s">
        <v>1618</v>
      </c>
      <c r="C122" s="244" t="s">
        <v>3353</v>
      </c>
      <c r="D122" s="244" t="s">
        <v>1808</v>
      </c>
      <c r="E122" s="245" t="s">
        <v>1501</v>
      </c>
      <c r="F122" s="956"/>
      <c r="G122" s="992">
        <v>640000</v>
      </c>
      <c r="H122" s="954"/>
      <c r="I122" s="489"/>
    </row>
    <row r="123" spans="1:9" ht="15" customHeight="1">
      <c r="A123" s="1165" t="s">
        <v>3354</v>
      </c>
      <c r="B123" s="1166"/>
      <c r="C123" s="1166"/>
      <c r="D123" s="1166"/>
      <c r="E123" s="1166"/>
      <c r="F123" s="1166"/>
      <c r="G123" s="1166"/>
      <c r="H123" s="1167"/>
      <c r="I123" s="489"/>
    </row>
    <row r="124" spans="1:9" ht="15" customHeight="1">
      <c r="A124" s="1168"/>
      <c r="B124" s="1169"/>
      <c r="C124" s="1169"/>
      <c r="D124" s="1169"/>
      <c r="E124" s="1169"/>
      <c r="F124" s="1169"/>
      <c r="G124" s="1169"/>
      <c r="H124" s="1170"/>
      <c r="I124" s="489"/>
    </row>
    <row r="125" spans="1:9" s="49" customFormat="1" ht="15" customHeight="1">
      <c r="A125" s="1178" t="s">
        <v>304</v>
      </c>
      <c r="B125" s="1178"/>
      <c r="C125" s="1179"/>
      <c r="D125" s="1179"/>
      <c r="E125" s="1179"/>
      <c r="F125" s="1179"/>
      <c r="G125" s="1179"/>
      <c r="H125" s="954"/>
      <c r="I125" s="489"/>
    </row>
    <row r="126" spans="1:9" ht="15" customHeight="1">
      <c r="A126" s="360" t="s">
        <v>1496</v>
      </c>
      <c r="B126" s="360" t="s">
        <v>1618</v>
      </c>
      <c r="C126" s="222" t="s">
        <v>3355</v>
      </c>
      <c r="D126" s="222" t="s">
        <v>1497</v>
      </c>
      <c r="E126" s="958" t="s">
        <v>1500</v>
      </c>
      <c r="F126" s="244"/>
      <c r="G126" s="993">
        <v>1060000</v>
      </c>
      <c r="H126" s="954"/>
      <c r="I126" s="489"/>
    </row>
    <row r="127" spans="1:9" ht="15" customHeight="1">
      <c r="A127" s="360" t="s">
        <v>1502</v>
      </c>
      <c r="B127" s="360" t="s">
        <v>1618</v>
      </c>
      <c r="C127" s="222" t="s">
        <v>3356</v>
      </c>
      <c r="D127" s="222" t="s">
        <v>1497</v>
      </c>
      <c r="E127" s="958" t="s">
        <v>1500</v>
      </c>
      <c r="F127" s="244"/>
      <c r="G127" s="993">
        <v>1060000</v>
      </c>
      <c r="H127" s="954"/>
      <c r="I127" s="489"/>
    </row>
    <row r="128" spans="1:9" ht="15" customHeight="1">
      <c r="A128" s="360" t="s">
        <v>1498</v>
      </c>
      <c r="B128" s="360" t="s">
        <v>1618</v>
      </c>
      <c r="C128" s="222" t="s">
        <v>3357</v>
      </c>
      <c r="D128" s="222" t="s">
        <v>1499</v>
      </c>
      <c r="E128" s="958" t="s">
        <v>1500</v>
      </c>
      <c r="F128" s="244"/>
      <c r="G128" s="993">
        <v>7180000</v>
      </c>
      <c r="H128" s="954"/>
      <c r="I128" s="489"/>
    </row>
    <row r="129" spans="1:9" ht="15" customHeight="1">
      <c r="A129" s="360" t="s">
        <v>1503</v>
      </c>
      <c r="B129" s="360" t="s">
        <v>1618</v>
      </c>
      <c r="C129" s="222" t="s">
        <v>3358</v>
      </c>
      <c r="D129" s="222" t="s">
        <v>1497</v>
      </c>
      <c r="E129" s="958" t="s">
        <v>1500</v>
      </c>
      <c r="F129" s="244"/>
      <c r="G129" s="993">
        <v>1060000</v>
      </c>
      <c r="H129" s="954"/>
      <c r="I129" s="489"/>
    </row>
    <row r="130" spans="1:9" ht="15" customHeight="1">
      <c r="A130" s="360" t="s">
        <v>1504</v>
      </c>
      <c r="B130" s="360" t="s">
        <v>1618</v>
      </c>
      <c r="C130" s="222" t="s">
        <v>3359</v>
      </c>
      <c r="D130" s="222" t="s">
        <v>1497</v>
      </c>
      <c r="E130" s="958" t="s">
        <v>1492</v>
      </c>
      <c r="F130" s="244"/>
      <c r="G130" s="993">
        <v>1060000</v>
      </c>
      <c r="H130" s="954"/>
      <c r="I130" s="489"/>
    </row>
    <row r="131" spans="1:9" ht="15" hidden="1" customHeight="1">
      <c r="A131" s="244" t="s">
        <v>2491</v>
      </c>
      <c r="B131" s="244" t="s">
        <v>1618</v>
      </c>
      <c r="C131" s="201" t="s">
        <v>2235</v>
      </c>
      <c r="D131" s="244" t="s">
        <v>1808</v>
      </c>
      <c r="E131" s="245" t="s">
        <v>1501</v>
      </c>
      <c r="F131" s="956"/>
      <c r="G131" s="48">
        <v>1190000</v>
      </c>
      <c r="H131" s="954"/>
      <c r="I131" s="489"/>
    </row>
    <row r="132" spans="1:9" ht="15" customHeight="1">
      <c r="A132" s="244" t="s">
        <v>2492</v>
      </c>
      <c r="B132" s="244" t="s">
        <v>1618</v>
      </c>
      <c r="C132" s="244" t="s">
        <v>2493</v>
      </c>
      <c r="D132" s="244" t="s">
        <v>1808</v>
      </c>
      <c r="E132" s="245" t="s">
        <v>1501</v>
      </c>
      <c r="F132" s="956"/>
      <c r="G132" s="992">
        <v>1060000</v>
      </c>
      <c r="H132" s="954"/>
      <c r="I132" s="489"/>
    </row>
    <row r="133" spans="1:9" ht="15" customHeight="1">
      <c r="A133" s="1178" t="s">
        <v>305</v>
      </c>
      <c r="B133" s="1178"/>
      <c r="C133" s="1179"/>
      <c r="D133" s="1179"/>
      <c r="E133" s="1179"/>
      <c r="F133" s="1179"/>
      <c r="G133" s="1179"/>
      <c r="H133" s="954"/>
      <c r="I133" s="489"/>
    </row>
    <row r="134" spans="1:9" ht="15" customHeight="1">
      <c r="A134" s="360" t="s">
        <v>1491</v>
      </c>
      <c r="B134" s="360" t="s">
        <v>1618</v>
      </c>
      <c r="C134" s="222" t="s">
        <v>3355</v>
      </c>
      <c r="D134" s="222" t="s">
        <v>1492</v>
      </c>
      <c r="E134" s="958" t="s">
        <v>1501</v>
      </c>
      <c r="F134" s="244"/>
      <c r="G134" s="993">
        <v>1860000</v>
      </c>
      <c r="H134" s="954"/>
      <c r="I134" s="489"/>
    </row>
    <row r="135" spans="1:9" ht="15" customHeight="1">
      <c r="A135" s="360" t="s">
        <v>1493</v>
      </c>
      <c r="B135" s="360" t="s">
        <v>1618</v>
      </c>
      <c r="C135" s="222" t="s">
        <v>3356</v>
      </c>
      <c r="D135" s="222" t="s">
        <v>1492</v>
      </c>
      <c r="E135" s="958" t="s">
        <v>1501</v>
      </c>
      <c r="F135" s="244"/>
      <c r="G135" s="993">
        <v>1860000</v>
      </c>
      <c r="H135" s="954"/>
      <c r="I135" s="489"/>
    </row>
    <row r="136" spans="1:9" ht="15" customHeight="1">
      <c r="A136" s="360" t="s">
        <v>1494</v>
      </c>
      <c r="B136" s="360" t="s">
        <v>1618</v>
      </c>
      <c r="C136" s="222" t="s">
        <v>3358</v>
      </c>
      <c r="D136" s="222" t="s">
        <v>1492</v>
      </c>
      <c r="E136" s="958"/>
      <c r="F136" s="244"/>
      <c r="G136" s="993">
        <v>1860000</v>
      </c>
      <c r="H136" s="954"/>
      <c r="I136" s="489"/>
    </row>
    <row r="137" spans="1:9" ht="15" customHeight="1">
      <c r="A137" s="360" t="s">
        <v>1495</v>
      </c>
      <c r="B137" s="360" t="s">
        <v>1618</v>
      </c>
      <c r="C137" s="222" t="s">
        <v>3359</v>
      </c>
      <c r="D137" s="222" t="s">
        <v>1492</v>
      </c>
      <c r="E137" s="958"/>
      <c r="F137" s="244"/>
      <c r="G137" s="993">
        <v>1860000</v>
      </c>
      <c r="H137" s="954"/>
      <c r="I137" s="489"/>
    </row>
    <row r="138" spans="1:9" ht="15" customHeight="1">
      <c r="A138" s="245" t="s">
        <v>3360</v>
      </c>
      <c r="B138" s="218" t="s">
        <v>1618</v>
      </c>
      <c r="C138" s="269" t="s">
        <v>3361</v>
      </c>
      <c r="D138" s="244" t="s">
        <v>1808</v>
      </c>
      <c r="E138" s="245" t="s">
        <v>1501</v>
      </c>
      <c r="F138" s="956"/>
      <c r="G138" s="992">
        <v>1860000</v>
      </c>
      <c r="H138" s="954"/>
      <c r="I138" s="489"/>
    </row>
    <row r="139" spans="1:9" ht="15" customHeight="1">
      <c r="A139" s="244" t="s">
        <v>3362</v>
      </c>
      <c r="B139" s="218" t="s">
        <v>1618</v>
      </c>
      <c r="C139" s="244" t="s">
        <v>3363</v>
      </c>
      <c r="D139" s="244" t="s">
        <v>1808</v>
      </c>
      <c r="E139" s="245" t="s">
        <v>1501</v>
      </c>
      <c r="F139" s="956"/>
      <c r="G139" s="992">
        <v>1860000</v>
      </c>
      <c r="H139" s="954"/>
      <c r="I139" s="489"/>
    </row>
    <row r="140" spans="1:9" ht="15" customHeight="1">
      <c r="A140" s="201" t="s">
        <v>1417</v>
      </c>
      <c r="B140" s="218" t="s">
        <v>1618</v>
      </c>
      <c r="C140" s="201" t="s">
        <v>1418</v>
      </c>
      <c r="D140" s="244"/>
      <c r="E140" s="245"/>
      <c r="F140" s="956"/>
      <c r="G140" s="992">
        <v>1060000</v>
      </c>
      <c r="H140" s="954"/>
      <c r="I140" s="489"/>
    </row>
    <row r="141" spans="1:9" ht="15" customHeight="1">
      <c r="A141" s="201" t="s">
        <v>3364</v>
      </c>
      <c r="B141" s="218" t="s">
        <v>1618</v>
      </c>
      <c r="C141" s="201" t="s">
        <v>3365</v>
      </c>
      <c r="D141" s="244"/>
      <c r="E141" s="245"/>
      <c r="F141" s="956"/>
      <c r="G141" s="992">
        <v>1720000</v>
      </c>
      <c r="H141" s="954"/>
      <c r="I141" s="489"/>
    </row>
    <row r="142" spans="1:9" ht="15" customHeight="1">
      <c r="A142" s="201" t="s">
        <v>3041</v>
      </c>
      <c r="B142" s="218" t="s">
        <v>1618</v>
      </c>
      <c r="C142" s="201" t="s">
        <v>3042</v>
      </c>
      <c r="D142" s="244" t="s">
        <v>3366</v>
      </c>
      <c r="E142" s="245"/>
      <c r="F142" s="956"/>
      <c r="G142" s="992">
        <v>1060000</v>
      </c>
      <c r="H142" s="954"/>
      <c r="I142" s="489"/>
    </row>
    <row r="143" spans="1:9" ht="15" customHeight="1">
      <c r="A143" s="1165" t="s">
        <v>3367</v>
      </c>
      <c r="B143" s="1166"/>
      <c r="C143" s="1166"/>
      <c r="D143" s="1166"/>
      <c r="E143" s="1166"/>
      <c r="F143" s="1166"/>
      <c r="G143" s="1166"/>
      <c r="H143" s="1167"/>
      <c r="I143" s="489"/>
    </row>
    <row r="144" spans="1:9" ht="15" customHeight="1">
      <c r="A144" s="1168"/>
      <c r="B144" s="1169"/>
      <c r="C144" s="1169"/>
      <c r="D144" s="1169"/>
      <c r="E144" s="1169"/>
      <c r="F144" s="1169"/>
      <c r="G144" s="1169"/>
      <c r="H144" s="1170"/>
      <c r="I144" s="489"/>
    </row>
    <row r="145" spans="1:9" ht="15" hidden="1" customHeight="1">
      <c r="A145" s="244" t="s">
        <v>3368</v>
      </c>
      <c r="B145" s="218" t="s">
        <v>1618</v>
      </c>
      <c r="C145" s="244" t="s">
        <v>3369</v>
      </c>
      <c r="D145" s="244" t="s">
        <v>1808</v>
      </c>
      <c r="E145" s="245" t="s">
        <v>3370</v>
      </c>
      <c r="F145" s="956"/>
      <c r="G145" s="48">
        <v>1440000</v>
      </c>
      <c r="H145" s="954"/>
      <c r="I145" s="489"/>
    </row>
    <row r="146" spans="1:9" ht="15" customHeight="1">
      <c r="A146" s="244" t="s">
        <v>3371</v>
      </c>
      <c r="B146" s="218" t="s">
        <v>1618</v>
      </c>
      <c r="C146" s="244" t="s">
        <v>3372</v>
      </c>
      <c r="D146" s="244" t="s">
        <v>1808</v>
      </c>
      <c r="E146" s="245" t="s">
        <v>3370</v>
      </c>
      <c r="F146" s="956"/>
      <c r="G146" s="992">
        <v>2120000</v>
      </c>
      <c r="H146" s="954"/>
      <c r="I146" s="489"/>
    </row>
    <row r="147" spans="1:9" ht="15" customHeight="1">
      <c r="A147" s="244" t="s">
        <v>3373</v>
      </c>
      <c r="B147" s="218" t="s">
        <v>1618</v>
      </c>
      <c r="C147" s="244" t="s">
        <v>3374</v>
      </c>
      <c r="D147" s="244" t="s">
        <v>1808</v>
      </c>
      <c r="E147" s="245" t="s">
        <v>3370</v>
      </c>
      <c r="F147" s="956"/>
      <c r="G147" s="992">
        <v>2120000</v>
      </c>
      <c r="H147" s="954"/>
      <c r="I147" s="489"/>
    </row>
    <row r="148" spans="1:9" ht="15" customHeight="1">
      <c r="A148" s="1164" t="s">
        <v>3375</v>
      </c>
      <c r="B148" s="1164"/>
      <c r="C148" s="1164"/>
      <c r="D148" s="1164"/>
      <c r="E148" s="1164"/>
      <c r="F148" s="1164"/>
      <c r="G148" s="1164"/>
      <c r="H148" s="1164"/>
      <c r="I148" s="489"/>
    </row>
    <row r="149" spans="1:9" ht="15" customHeight="1">
      <c r="A149" s="1164"/>
      <c r="B149" s="1164"/>
      <c r="C149" s="1164"/>
      <c r="D149" s="1164"/>
      <c r="E149" s="1164"/>
      <c r="F149" s="1164"/>
      <c r="G149" s="1164"/>
      <c r="H149" s="1164"/>
      <c r="I149" s="489"/>
    </row>
    <row r="150" spans="1:9" ht="15" customHeight="1">
      <c r="A150" s="959" t="s">
        <v>3376</v>
      </c>
      <c r="B150" s="218" t="s">
        <v>1618</v>
      </c>
      <c r="C150" s="359" t="s">
        <v>3377</v>
      </c>
      <c r="D150" s="244" t="s">
        <v>3378</v>
      </c>
      <c r="E150" s="245"/>
      <c r="F150" s="956"/>
      <c r="G150" s="994">
        <v>900000</v>
      </c>
      <c r="H150" s="954"/>
      <c r="I150" s="489"/>
    </row>
    <row r="151" spans="1:9" ht="15" customHeight="1">
      <c r="A151" s="959" t="s">
        <v>3379</v>
      </c>
      <c r="B151" s="218" t="s">
        <v>1618</v>
      </c>
      <c r="C151" s="359" t="s">
        <v>3380</v>
      </c>
      <c r="D151" s="244"/>
      <c r="E151" s="245"/>
      <c r="F151" s="956"/>
      <c r="G151" s="994">
        <v>900000</v>
      </c>
      <c r="H151" s="954"/>
      <c r="I151" s="489"/>
    </row>
    <row r="152" spans="1:9" ht="15" customHeight="1">
      <c r="A152" s="959" t="s">
        <v>3381</v>
      </c>
      <c r="B152" s="218" t="s">
        <v>1618</v>
      </c>
      <c r="C152" s="359" t="s">
        <v>3382</v>
      </c>
      <c r="D152" s="244" t="s">
        <v>3378</v>
      </c>
      <c r="E152" s="245"/>
      <c r="F152" s="956"/>
      <c r="G152" s="992">
        <v>900000</v>
      </c>
      <c r="H152" s="954"/>
      <c r="I152" s="489"/>
    </row>
    <row r="153" spans="1:9" ht="15" customHeight="1">
      <c r="A153" s="1165" t="s">
        <v>3383</v>
      </c>
      <c r="B153" s="1166"/>
      <c r="C153" s="1166"/>
      <c r="D153" s="1166"/>
      <c r="E153" s="1166"/>
      <c r="F153" s="1166"/>
      <c r="G153" s="1166"/>
      <c r="H153" s="1167"/>
      <c r="I153" s="489"/>
    </row>
    <row r="154" spans="1:9" ht="15" customHeight="1">
      <c r="A154" s="1168"/>
      <c r="B154" s="1169"/>
      <c r="C154" s="1169"/>
      <c r="D154" s="1169"/>
      <c r="E154" s="1169"/>
      <c r="F154" s="1169"/>
      <c r="G154" s="1169"/>
      <c r="H154" s="1170"/>
      <c r="I154" s="489"/>
    </row>
    <row r="155" spans="1:9" ht="15" customHeight="1">
      <c r="A155" s="244" t="s">
        <v>3384</v>
      </c>
      <c r="B155" s="218" t="s">
        <v>1618</v>
      </c>
      <c r="C155" s="244" t="s">
        <v>3385</v>
      </c>
      <c r="D155" s="244" t="s">
        <v>3386</v>
      </c>
      <c r="E155" s="245" t="s">
        <v>2585</v>
      </c>
      <c r="F155" s="956"/>
      <c r="G155" s="992">
        <v>2650000</v>
      </c>
      <c r="H155" s="954"/>
      <c r="I155" s="489"/>
    </row>
    <row r="156" spans="1:9" ht="15" customHeight="1">
      <c r="A156" s="1165" t="s">
        <v>3387</v>
      </c>
      <c r="B156" s="1166"/>
      <c r="C156" s="1166"/>
      <c r="D156" s="1166"/>
      <c r="E156" s="1166"/>
      <c r="F156" s="1166"/>
      <c r="G156" s="1166"/>
      <c r="H156" s="1167"/>
      <c r="I156" s="489"/>
    </row>
    <row r="157" spans="1:9" ht="15" customHeight="1">
      <c r="A157" s="1168"/>
      <c r="B157" s="1169"/>
      <c r="C157" s="1169"/>
      <c r="D157" s="1169"/>
      <c r="E157" s="1169"/>
      <c r="F157" s="1169"/>
      <c r="G157" s="1169"/>
      <c r="H157" s="1170"/>
      <c r="I157" s="489"/>
    </row>
    <row r="158" spans="1:9" ht="15" customHeight="1">
      <c r="A158" s="244" t="s">
        <v>3388</v>
      </c>
      <c r="B158" s="218" t="s">
        <v>1618</v>
      </c>
      <c r="C158" s="244" t="s">
        <v>3389</v>
      </c>
      <c r="D158" s="244" t="s">
        <v>3386</v>
      </c>
      <c r="E158" s="956"/>
      <c r="F158" s="956"/>
      <c r="G158" s="992">
        <v>530000</v>
      </c>
      <c r="H158" s="954"/>
      <c r="I158" s="489"/>
    </row>
    <row r="159" spans="1:9" ht="15" customHeight="1">
      <c r="A159" s="1165" t="s">
        <v>3390</v>
      </c>
      <c r="B159" s="1166"/>
      <c r="C159" s="1166"/>
      <c r="D159" s="1166"/>
      <c r="E159" s="1166"/>
      <c r="F159" s="1166"/>
      <c r="G159" s="1166"/>
      <c r="H159" s="1167"/>
      <c r="I159" s="489"/>
    </row>
    <row r="160" spans="1:9" ht="15" customHeight="1">
      <c r="A160" s="1168"/>
      <c r="B160" s="1171"/>
      <c r="C160" s="1169"/>
      <c r="D160" s="1169"/>
      <c r="E160" s="1169"/>
      <c r="F160" s="1169"/>
      <c r="G160" s="1169"/>
      <c r="H160" s="1170"/>
      <c r="I160" s="489"/>
    </row>
    <row r="161" spans="1:9" ht="15" customHeight="1">
      <c r="A161" s="244" t="s">
        <v>3391</v>
      </c>
      <c r="B161" s="218" t="s">
        <v>1618</v>
      </c>
      <c r="C161" s="343" t="s">
        <v>3392</v>
      </c>
      <c r="D161" s="244" t="s">
        <v>1808</v>
      </c>
      <c r="E161" s="245" t="s">
        <v>2585</v>
      </c>
      <c r="F161" s="956"/>
      <c r="G161" s="992">
        <v>530000</v>
      </c>
      <c r="H161" s="954"/>
      <c r="I161" s="489"/>
    </row>
    <row r="162" spans="1:9" ht="15" customHeight="1">
      <c r="A162" s="244" t="s">
        <v>3393</v>
      </c>
      <c r="B162" s="218" t="s">
        <v>1618</v>
      </c>
      <c r="C162" s="244" t="s">
        <v>3394</v>
      </c>
      <c r="D162" s="244" t="s">
        <v>1808</v>
      </c>
      <c r="E162" s="956"/>
      <c r="F162" s="956"/>
      <c r="G162" s="992">
        <v>420000</v>
      </c>
      <c r="H162" s="954"/>
      <c r="I162" s="489"/>
    </row>
    <row r="163" spans="1:9" ht="15" customHeight="1">
      <c r="A163" s="1172" t="s">
        <v>3395</v>
      </c>
      <c r="B163" s="1173"/>
      <c r="C163" s="1174"/>
      <c r="D163" s="1175"/>
      <c r="E163" s="1175"/>
      <c r="F163" s="1175"/>
      <c r="G163" s="1175"/>
      <c r="H163" s="1175"/>
      <c r="I163" s="489"/>
    </row>
    <row r="164" spans="1:9" ht="15" customHeight="1">
      <c r="A164" s="1176"/>
      <c r="B164" s="1174"/>
      <c r="C164" s="1177"/>
      <c r="D164" s="1177"/>
      <c r="E164" s="1177"/>
      <c r="F164" s="1177"/>
      <c r="G164" s="1177"/>
      <c r="H164" s="1177"/>
      <c r="I164" s="489"/>
    </row>
    <row r="165" spans="1:9" ht="15" customHeight="1">
      <c r="A165" s="245" t="s">
        <v>3396</v>
      </c>
      <c r="B165" s="218" t="s">
        <v>1618</v>
      </c>
      <c r="C165" s="245" t="s">
        <v>3397</v>
      </c>
      <c r="D165" s="244" t="s">
        <v>1808</v>
      </c>
      <c r="E165" s="245" t="s">
        <v>2585</v>
      </c>
      <c r="F165" s="955"/>
      <c r="G165" s="992">
        <v>640000</v>
      </c>
      <c r="H165" s="954"/>
      <c r="I165" s="489"/>
    </row>
    <row r="166" spans="1:9" ht="15" customHeight="1">
      <c r="A166" s="89" t="s">
        <v>3398</v>
      </c>
      <c r="B166" s="13"/>
      <c r="C166" s="13"/>
      <c r="D166" s="13"/>
      <c r="E166" s="13"/>
      <c r="F166" s="13"/>
      <c r="G166" s="101"/>
      <c r="H166" s="952"/>
      <c r="I166" s="489"/>
    </row>
    <row r="167" spans="1:9" ht="15" customHeight="1">
      <c r="A167" s="960"/>
      <c r="B167" s="415"/>
      <c r="C167" s="415"/>
      <c r="D167" s="415"/>
      <c r="E167" s="961"/>
      <c r="F167" s="962"/>
      <c r="G167" s="963"/>
      <c r="H167" s="964"/>
      <c r="I167" s="489"/>
    </row>
    <row r="168" spans="1:9" ht="15" customHeight="1">
      <c r="A168" s="1158" t="s">
        <v>3399</v>
      </c>
      <c r="B168" s="1159"/>
      <c r="C168" s="1159"/>
      <c r="D168" s="1159"/>
      <c r="E168" s="1159"/>
      <c r="F168" s="1159"/>
      <c r="G168" s="1159"/>
      <c r="H168" s="1160"/>
      <c r="I168" s="489"/>
    </row>
    <row r="169" spans="1:9" s="49" customFormat="1" ht="15" customHeight="1">
      <c r="A169" s="1096" t="s">
        <v>3400</v>
      </c>
      <c r="B169" s="1097"/>
      <c r="C169" s="1097"/>
      <c r="D169" s="1097"/>
      <c r="E169" s="1097"/>
      <c r="F169" s="1097"/>
      <c r="G169" s="1097"/>
      <c r="H169" s="1098"/>
      <c r="I169" s="489"/>
    </row>
    <row r="170" spans="1:9" ht="15" customHeight="1">
      <c r="A170" s="51" t="s">
        <v>3401</v>
      </c>
      <c r="B170" s="218" t="s">
        <v>1618</v>
      </c>
      <c r="C170" s="51" t="s">
        <v>3402</v>
      </c>
      <c r="D170" s="51"/>
      <c r="E170" s="956" t="s">
        <v>3403</v>
      </c>
      <c r="F170" s="956"/>
      <c r="G170" s="992">
        <v>160000</v>
      </c>
      <c r="H170" s="957"/>
      <c r="I170" s="489"/>
    </row>
    <row r="171" spans="1:9" ht="15" customHeight="1">
      <c r="A171" s="244" t="s">
        <v>3404</v>
      </c>
      <c r="B171" s="218" t="s">
        <v>1618</v>
      </c>
      <c r="C171" s="244" t="s">
        <v>3405</v>
      </c>
      <c r="D171" s="244" t="s">
        <v>1808</v>
      </c>
      <c r="E171" s="245" t="s">
        <v>3344</v>
      </c>
      <c r="F171" s="244"/>
      <c r="G171" s="992">
        <v>1060000</v>
      </c>
      <c r="H171" s="954"/>
      <c r="I171" s="489"/>
    </row>
    <row r="172" spans="1:9" ht="15" customHeight="1">
      <c r="A172" s="244" t="s">
        <v>3406</v>
      </c>
      <c r="B172" s="218" t="s">
        <v>1618</v>
      </c>
      <c r="C172" s="244" t="s">
        <v>3407</v>
      </c>
      <c r="D172" s="244" t="s">
        <v>1808</v>
      </c>
      <c r="E172" s="245" t="s">
        <v>3344</v>
      </c>
      <c r="F172" s="956"/>
      <c r="G172" s="992">
        <v>2920000</v>
      </c>
      <c r="H172" s="954"/>
      <c r="I172" s="489"/>
    </row>
    <row r="173" spans="1:9" ht="15" customHeight="1">
      <c r="A173" s="244" t="s">
        <v>3408</v>
      </c>
      <c r="B173" s="218" t="s">
        <v>1618</v>
      </c>
      <c r="C173" s="244" t="s">
        <v>3409</v>
      </c>
      <c r="D173" s="244"/>
      <c r="E173" s="245" t="s">
        <v>3344</v>
      </c>
      <c r="F173" s="956"/>
      <c r="G173" s="992">
        <v>2430000</v>
      </c>
      <c r="H173" s="954"/>
      <c r="I173" s="489"/>
    </row>
    <row r="174" spans="1:9" ht="15" customHeight="1">
      <c r="A174" s="244" t="s">
        <v>3404</v>
      </c>
      <c r="B174" s="218" t="s">
        <v>1618</v>
      </c>
      <c r="C174" s="244" t="s">
        <v>3405</v>
      </c>
      <c r="D174" s="244" t="s">
        <v>1808</v>
      </c>
      <c r="E174" s="245" t="s">
        <v>3344</v>
      </c>
      <c r="F174" s="956"/>
      <c r="G174" s="992">
        <v>1060000</v>
      </c>
      <c r="H174" s="954"/>
      <c r="I174" s="489"/>
    </row>
    <row r="175" spans="1:9" ht="15" customHeight="1">
      <c r="A175" s="244" t="s">
        <v>3410</v>
      </c>
      <c r="B175" s="218" t="s">
        <v>1618</v>
      </c>
      <c r="C175" s="244" t="s">
        <v>3411</v>
      </c>
      <c r="D175" s="244"/>
      <c r="E175" s="245" t="s">
        <v>3344</v>
      </c>
      <c r="F175" s="956"/>
      <c r="G175" s="992">
        <v>2430000</v>
      </c>
      <c r="H175" s="954"/>
      <c r="I175" s="489"/>
    </row>
    <row r="176" spans="1:9" ht="15" customHeight="1">
      <c r="A176" s="244" t="s">
        <v>3412</v>
      </c>
      <c r="B176" s="218" t="s">
        <v>1618</v>
      </c>
      <c r="C176" s="244" t="s">
        <v>3413</v>
      </c>
      <c r="D176" s="244" t="s">
        <v>1808</v>
      </c>
      <c r="E176" s="245" t="s">
        <v>3344</v>
      </c>
      <c r="F176" s="956"/>
      <c r="G176" s="992">
        <v>2430000</v>
      </c>
      <c r="H176" s="954"/>
      <c r="I176" s="489"/>
    </row>
    <row r="177" spans="1:9" ht="15" customHeight="1">
      <c r="A177" s="965" t="s">
        <v>3414</v>
      </c>
      <c r="B177" s="340" t="s">
        <v>1618</v>
      </c>
      <c r="C177" s="965" t="s">
        <v>3415</v>
      </c>
      <c r="D177" s="244"/>
      <c r="E177" s="245" t="s">
        <v>3344</v>
      </c>
      <c r="F177" s="956"/>
      <c r="G177" s="992">
        <v>32650000</v>
      </c>
      <c r="H177" s="966"/>
      <c r="I177" s="489"/>
    </row>
    <row r="178" spans="1:9" s="281" customFormat="1" ht="15" customHeight="1">
      <c r="A178" s="336" t="s">
        <v>3416</v>
      </c>
      <c r="B178" s="213" t="s">
        <v>1618</v>
      </c>
      <c r="C178" s="336" t="s">
        <v>3417</v>
      </c>
      <c r="D178" s="967" t="s">
        <v>3418</v>
      </c>
      <c r="E178" s="968" t="s">
        <v>3419</v>
      </c>
      <c r="F178" s="969"/>
      <c r="G178" s="995">
        <v>23560000</v>
      </c>
      <c r="H178" s="970"/>
      <c r="I178" s="489"/>
    </row>
    <row r="179" spans="1:9" s="281" customFormat="1" ht="15" customHeight="1">
      <c r="A179" s="336" t="s">
        <v>1651</v>
      </c>
      <c r="B179" s="213" t="s">
        <v>1618</v>
      </c>
      <c r="C179" s="336" t="s">
        <v>3420</v>
      </c>
      <c r="D179" s="967" t="s">
        <v>3418</v>
      </c>
      <c r="E179" s="968" t="s">
        <v>3419</v>
      </c>
      <c r="F179" s="969"/>
      <c r="G179" s="995">
        <v>1950000</v>
      </c>
      <c r="H179" s="970"/>
      <c r="I179" s="489"/>
    </row>
    <row r="180" spans="1:9" s="281" customFormat="1" ht="15" customHeight="1">
      <c r="A180" s="336" t="s">
        <v>1652</v>
      </c>
      <c r="B180" s="213" t="s">
        <v>1618</v>
      </c>
      <c r="C180" s="336" t="s">
        <v>3421</v>
      </c>
      <c r="D180" s="967" t="s">
        <v>3418</v>
      </c>
      <c r="E180" s="968" t="s">
        <v>3419</v>
      </c>
      <c r="F180" s="969"/>
      <c r="G180" s="995">
        <v>1950000</v>
      </c>
      <c r="H180" s="970"/>
      <c r="I180" s="489"/>
    </row>
    <row r="181" spans="1:9" ht="15" customHeight="1">
      <c r="A181" s="1163" t="s">
        <v>3422</v>
      </c>
      <c r="B181" s="1159"/>
      <c r="C181" s="1159"/>
      <c r="D181" s="1159"/>
      <c r="E181" s="1159"/>
      <c r="F181" s="1159"/>
      <c r="G181" s="1159"/>
      <c r="H181" s="1160"/>
      <c r="I181" s="489"/>
    </row>
    <row r="182" spans="1:9" ht="15" customHeight="1">
      <c r="A182" s="1163"/>
      <c r="B182" s="1159"/>
      <c r="C182" s="1159"/>
      <c r="D182" s="1159"/>
      <c r="E182" s="1159"/>
      <c r="F182" s="1159"/>
      <c r="G182" s="1159"/>
      <c r="H182" s="1160"/>
      <c r="I182" s="489"/>
    </row>
    <row r="183" spans="1:9" ht="15" customHeight="1">
      <c r="A183" s="244" t="s">
        <v>3423</v>
      </c>
      <c r="B183" s="340" t="s">
        <v>1618</v>
      </c>
      <c r="C183" s="244" t="s">
        <v>3424</v>
      </c>
      <c r="D183" s="244" t="s">
        <v>1808</v>
      </c>
      <c r="E183" s="245" t="s">
        <v>3425</v>
      </c>
      <c r="F183" s="956"/>
      <c r="G183" s="48">
        <v>2380000</v>
      </c>
      <c r="H183" s="954"/>
      <c r="I183" s="489"/>
    </row>
    <row r="184" spans="1:9" ht="15" customHeight="1">
      <c r="A184" s="1157" t="s">
        <v>3426</v>
      </c>
      <c r="B184" s="1157"/>
      <c r="C184" s="1157"/>
      <c r="D184" s="1157"/>
      <c r="E184" s="1157"/>
      <c r="F184" s="1157"/>
      <c r="G184" s="1157"/>
      <c r="H184" s="1157"/>
      <c r="I184" s="489"/>
    </row>
    <row r="185" spans="1:9" ht="15" customHeight="1">
      <c r="A185" s="1157" t="s">
        <v>3427</v>
      </c>
      <c r="B185" s="1157"/>
      <c r="C185" s="1157"/>
      <c r="D185" s="1157"/>
      <c r="E185" s="1157"/>
      <c r="F185" s="1157"/>
      <c r="G185" s="1157"/>
      <c r="H185" s="1157"/>
      <c r="I185" s="489"/>
    </row>
    <row r="186" spans="1:9" s="281" customFormat="1" ht="15" customHeight="1">
      <c r="A186" s="336" t="s">
        <v>3428</v>
      </c>
      <c r="B186" s="218" t="s">
        <v>1618</v>
      </c>
      <c r="C186" s="336" t="s">
        <v>3429</v>
      </c>
      <c r="D186" s="341"/>
      <c r="E186" s="213" t="s">
        <v>3403</v>
      </c>
      <c r="F186" s="953"/>
      <c r="G186" s="48">
        <v>200000</v>
      </c>
      <c r="H186" s="954" t="s">
        <v>3535</v>
      </c>
      <c r="I186" s="489"/>
    </row>
    <row r="187" spans="1:9" s="281" customFormat="1" ht="15" customHeight="1">
      <c r="A187" s="971" t="s">
        <v>3430</v>
      </c>
      <c r="B187" s="340" t="s">
        <v>1618</v>
      </c>
      <c r="C187" s="336" t="s">
        <v>3431</v>
      </c>
      <c r="D187" s="341"/>
      <c r="E187" s="336" t="s">
        <v>3432</v>
      </c>
      <c r="F187" s="953"/>
      <c r="G187" s="972">
        <v>2670000</v>
      </c>
      <c r="H187" s="954" t="s">
        <v>3535</v>
      </c>
      <c r="I187" s="489"/>
    </row>
    <row r="188" spans="1:9" s="281" customFormat="1" ht="15" customHeight="1" thickBot="1">
      <c r="A188" s="973" t="s">
        <v>3433</v>
      </c>
      <c r="B188" s="974" t="s">
        <v>1618</v>
      </c>
      <c r="C188" s="975" t="s">
        <v>3434</v>
      </c>
      <c r="D188" s="976"/>
      <c r="E188" s="975" t="s">
        <v>3432</v>
      </c>
      <c r="F188" s="977"/>
      <c r="G188" s="978">
        <v>2670000</v>
      </c>
      <c r="H188" s="954" t="s">
        <v>3535</v>
      </c>
      <c r="I188" s="489"/>
    </row>
    <row r="189" spans="1:9" s="281" customFormat="1" ht="15" hidden="1" customHeight="1">
      <c r="A189" s="979" t="s">
        <v>3435</v>
      </c>
      <c r="B189" s="980" t="s">
        <v>1618</v>
      </c>
      <c r="C189" s="981" t="s">
        <v>3436</v>
      </c>
      <c r="D189" s="982"/>
      <c r="E189" s="981" t="s">
        <v>3437</v>
      </c>
      <c r="F189" s="983"/>
      <c r="G189" s="984">
        <v>1210000</v>
      </c>
      <c r="H189" s="957"/>
      <c r="I189" s="489"/>
    </row>
    <row r="190" spans="1:9" s="281" customFormat="1" ht="15" hidden="1" customHeight="1" thickBot="1">
      <c r="A190" s="973" t="s">
        <v>3438</v>
      </c>
      <c r="B190" s="974" t="s">
        <v>1618</v>
      </c>
      <c r="C190" s="975" t="s">
        <v>3439</v>
      </c>
      <c r="D190" s="976"/>
      <c r="E190" s="975" t="s">
        <v>3437</v>
      </c>
      <c r="F190" s="977"/>
      <c r="G190" s="978">
        <v>1610000</v>
      </c>
      <c r="H190" s="957"/>
      <c r="I190" s="489"/>
    </row>
    <row r="191" spans="1:9" ht="15" customHeight="1">
      <c r="A191" s="1158" t="s">
        <v>3399</v>
      </c>
      <c r="B191" s="1159"/>
      <c r="C191" s="1159"/>
      <c r="D191" s="1159"/>
      <c r="E191" s="1159"/>
      <c r="F191" s="1159"/>
      <c r="G191" s="1159"/>
      <c r="H191" s="1160"/>
      <c r="I191" s="489"/>
    </row>
    <row r="192" spans="1:9" s="186" customFormat="1" ht="15" customHeight="1">
      <c r="A192" s="461" t="s">
        <v>3440</v>
      </c>
      <c r="B192" s="462" t="s">
        <v>1618</v>
      </c>
      <c r="C192" s="461" t="s">
        <v>3441</v>
      </c>
      <c r="D192" s="461"/>
      <c r="E192" s="461"/>
      <c r="F192" s="460"/>
      <c r="G192" s="985">
        <v>3270000</v>
      </c>
      <c r="H192" s="460"/>
      <c r="I192" s="489"/>
    </row>
    <row r="193" spans="1:10" s="186" customFormat="1" ht="15" customHeight="1">
      <c r="A193" s="461" t="s">
        <v>3442</v>
      </c>
      <c r="B193" s="462" t="s">
        <v>1618</v>
      </c>
      <c r="C193" s="461" t="s">
        <v>3443</v>
      </c>
      <c r="D193" s="461"/>
      <c r="E193" s="461"/>
      <c r="F193" s="460"/>
      <c r="G193" s="985">
        <v>3270000</v>
      </c>
      <c r="H193" s="460"/>
      <c r="I193" s="489"/>
    </row>
    <row r="194" spans="1:10" s="186" customFormat="1" ht="15" customHeight="1">
      <c r="A194" s="461" t="s">
        <v>3444</v>
      </c>
      <c r="B194" s="462" t="s">
        <v>1618</v>
      </c>
      <c r="C194" s="461" t="s">
        <v>3445</v>
      </c>
      <c r="D194" s="461"/>
      <c r="E194" s="461"/>
      <c r="F194" s="460"/>
      <c r="G194" s="985">
        <v>3270000</v>
      </c>
      <c r="H194" s="460"/>
      <c r="I194" s="489"/>
    </row>
    <row r="195" spans="1:10" s="186" customFormat="1" ht="15" customHeight="1">
      <c r="A195" s="461" t="s">
        <v>3446</v>
      </c>
      <c r="B195" s="462" t="s">
        <v>1618</v>
      </c>
      <c r="C195" s="461" t="s">
        <v>3447</v>
      </c>
      <c r="D195" s="461"/>
      <c r="E195" s="461"/>
      <c r="F195" s="460"/>
      <c r="G195" s="985">
        <v>1730000</v>
      </c>
      <c r="H195" s="460"/>
      <c r="I195" s="489"/>
    </row>
    <row r="196" spans="1:10" s="186" customFormat="1" ht="15" customHeight="1">
      <c r="A196" s="461" t="s">
        <v>3448</v>
      </c>
      <c r="B196" s="462" t="s">
        <v>1618</v>
      </c>
      <c r="C196" s="461" t="s">
        <v>3449</v>
      </c>
      <c r="D196" s="461"/>
      <c r="E196" s="461"/>
      <c r="F196" s="460"/>
      <c r="G196" s="985">
        <v>1730000</v>
      </c>
      <c r="H196" s="460"/>
      <c r="I196" s="489"/>
    </row>
    <row r="197" spans="1:10" s="186" customFormat="1" ht="15" customHeight="1">
      <c r="A197" s="461" t="s">
        <v>3450</v>
      </c>
      <c r="B197" s="462" t="s">
        <v>1618</v>
      </c>
      <c r="C197" s="461" t="s">
        <v>3451</v>
      </c>
      <c r="D197" s="461"/>
      <c r="E197" s="461"/>
      <c r="F197" s="460"/>
      <c r="G197" s="985">
        <v>1730000</v>
      </c>
      <c r="H197" s="460"/>
      <c r="I197" s="489"/>
    </row>
    <row r="198" spans="1:10" ht="15" customHeight="1">
      <c r="A198" s="1158" t="s">
        <v>3452</v>
      </c>
      <c r="B198" s="1161"/>
      <c r="C198" s="1161"/>
      <c r="D198" s="1161"/>
      <c r="E198" s="1161"/>
      <c r="F198" s="1161"/>
      <c r="G198" s="1161"/>
      <c r="H198" s="1162"/>
      <c r="I198" s="489"/>
    </row>
    <row r="199" spans="1:10" ht="15" customHeight="1">
      <c r="A199" s="341" t="s">
        <v>3453</v>
      </c>
      <c r="B199" s="201" t="s">
        <v>1618</v>
      </c>
      <c r="C199" s="341" t="s">
        <v>3454</v>
      </c>
      <c r="D199" s="244"/>
      <c r="E199" s="244"/>
      <c r="F199" s="244"/>
      <c r="G199" s="986">
        <v>9490000</v>
      </c>
      <c r="H199" s="954"/>
      <c r="I199" s="489"/>
    </row>
    <row r="200" spans="1:10" ht="15" customHeight="1">
      <c r="A200" s="341" t="s">
        <v>3455</v>
      </c>
      <c r="B200" s="201" t="s">
        <v>1618</v>
      </c>
      <c r="C200" s="341" t="s">
        <v>3456</v>
      </c>
      <c r="D200" s="244"/>
      <c r="E200" s="244"/>
      <c r="F200" s="244"/>
      <c r="G200" s="986">
        <v>9490000</v>
      </c>
      <c r="H200" s="954"/>
      <c r="I200" s="489"/>
      <c r="J200" s="987"/>
    </row>
    <row r="201" spans="1:10" ht="15" customHeight="1">
      <c r="A201" s="341" t="s">
        <v>3457</v>
      </c>
      <c r="B201" s="201" t="s">
        <v>1618</v>
      </c>
      <c r="C201" s="341" t="s">
        <v>3458</v>
      </c>
      <c r="D201" s="244"/>
      <c r="E201" s="244"/>
      <c r="F201" s="244"/>
      <c r="G201" s="986">
        <v>9490000</v>
      </c>
      <c r="H201" s="954"/>
      <c r="I201" s="489"/>
      <c r="J201" s="987"/>
    </row>
    <row r="202" spans="1:10" ht="15" customHeight="1">
      <c r="A202" s="341" t="s">
        <v>3459</v>
      </c>
      <c r="B202" s="201" t="s">
        <v>1618</v>
      </c>
      <c r="C202" s="341" t="s">
        <v>3460</v>
      </c>
      <c r="D202" s="244"/>
      <c r="E202" s="244"/>
      <c r="F202" s="244"/>
      <c r="G202" s="986">
        <v>9490000</v>
      </c>
      <c r="H202" s="954"/>
      <c r="I202" s="489"/>
      <c r="J202" s="987"/>
    </row>
    <row r="203" spans="1:10" ht="15" customHeight="1">
      <c r="A203" s="341" t="s">
        <v>3461</v>
      </c>
      <c r="B203" s="201" t="s">
        <v>1618</v>
      </c>
      <c r="C203" s="341" t="s">
        <v>3462</v>
      </c>
      <c r="D203" s="244"/>
      <c r="E203" s="244"/>
      <c r="F203" s="244"/>
      <c r="G203" s="986">
        <v>7590000</v>
      </c>
      <c r="H203" s="954"/>
      <c r="I203" s="489"/>
      <c r="J203" s="987"/>
    </row>
    <row r="204" spans="1:10" ht="15" customHeight="1">
      <c r="A204" s="341" t="s">
        <v>3463</v>
      </c>
      <c r="B204" s="201" t="s">
        <v>1618</v>
      </c>
      <c r="C204" s="341" t="s">
        <v>3464</v>
      </c>
      <c r="D204" s="244"/>
      <c r="E204" s="244"/>
      <c r="F204" s="244"/>
      <c r="G204" s="986">
        <v>7590000</v>
      </c>
      <c r="H204" s="954"/>
      <c r="I204" s="489"/>
    </row>
    <row r="205" spans="1:10" ht="15" customHeight="1">
      <c r="A205" s="341" t="s">
        <v>3465</v>
      </c>
      <c r="B205" s="201" t="s">
        <v>1618</v>
      </c>
      <c r="C205" s="341" t="s">
        <v>3466</v>
      </c>
      <c r="D205" s="244"/>
      <c r="E205" s="244"/>
      <c r="F205" s="244"/>
      <c r="G205" s="986">
        <v>7590000</v>
      </c>
      <c r="H205" s="954"/>
      <c r="I205" s="489"/>
    </row>
    <row r="206" spans="1:10" ht="15" customHeight="1">
      <c r="A206" s="201" t="s">
        <v>3467</v>
      </c>
      <c r="B206" s="201" t="s">
        <v>1618</v>
      </c>
      <c r="C206" s="201" t="s">
        <v>3468</v>
      </c>
      <c r="D206" s="244"/>
      <c r="E206" s="244"/>
      <c r="F206" s="244"/>
      <c r="G206" s="986">
        <v>47350000</v>
      </c>
      <c r="H206" s="988"/>
      <c r="I206" s="489"/>
      <c r="J206" s="987"/>
    </row>
    <row r="207" spans="1:10" ht="15" customHeight="1">
      <c r="A207" s="989" t="s">
        <v>3469</v>
      </c>
      <c r="B207" s="201" t="s">
        <v>1618</v>
      </c>
      <c r="C207" s="989" t="s">
        <v>3470</v>
      </c>
      <c r="D207" s="343"/>
      <c r="E207" s="343"/>
      <c r="F207" s="343"/>
      <c r="G207" s="990">
        <v>94690000</v>
      </c>
      <c r="H207" s="991"/>
      <c r="I207" s="489"/>
    </row>
    <row r="208" spans="1:10" ht="15" customHeight="1">
      <c r="A208" s="1158" t="s">
        <v>3471</v>
      </c>
      <c r="B208" s="1161"/>
      <c r="C208" s="1161"/>
      <c r="D208" s="1161"/>
      <c r="E208" s="1161"/>
      <c r="F208" s="1161"/>
      <c r="G208" s="1161"/>
      <c r="H208" s="1162"/>
      <c r="I208" s="489"/>
    </row>
    <row r="209" spans="1:9" ht="15" customHeight="1">
      <c r="A209" s="336" t="s">
        <v>3472</v>
      </c>
      <c r="B209" s="201" t="s">
        <v>1618</v>
      </c>
      <c r="C209" s="336" t="s">
        <v>3473</v>
      </c>
      <c r="D209" s="341"/>
      <c r="E209" s="213"/>
      <c r="F209" s="953"/>
      <c r="G209" s="992">
        <v>3380000</v>
      </c>
      <c r="H209" s="954"/>
      <c r="I209" s="489"/>
    </row>
    <row r="210" spans="1:9" ht="15" customHeight="1">
      <c r="A210" s="336" t="s">
        <v>3474</v>
      </c>
      <c r="B210" s="201" t="s">
        <v>1618</v>
      </c>
      <c r="C210" s="336" t="s">
        <v>3475</v>
      </c>
      <c r="D210" s="341"/>
      <c r="E210" s="213"/>
      <c r="F210" s="953"/>
      <c r="G210" s="992">
        <v>3380000</v>
      </c>
      <c r="H210" s="954"/>
      <c r="I210" s="489"/>
    </row>
    <row r="211" spans="1:9" ht="15" customHeight="1">
      <c r="A211" s="336" t="s">
        <v>3476</v>
      </c>
      <c r="B211" s="201" t="s">
        <v>1618</v>
      </c>
      <c r="C211" s="336" t="s">
        <v>3477</v>
      </c>
      <c r="D211" s="341"/>
      <c r="E211" s="213"/>
      <c r="F211" s="953"/>
      <c r="G211" s="992">
        <v>3380000</v>
      </c>
      <c r="H211" s="954"/>
      <c r="I211" s="489"/>
    </row>
    <row r="212" spans="1:9" ht="15" customHeight="1">
      <c r="A212" s="1158" t="s">
        <v>3478</v>
      </c>
      <c r="B212" s="1161"/>
      <c r="C212" s="1161"/>
      <c r="D212" s="1161"/>
      <c r="E212" s="1161"/>
      <c r="F212" s="1161"/>
      <c r="G212" s="1161"/>
      <c r="H212" s="1162"/>
      <c r="I212" s="489"/>
    </row>
    <row r="213" spans="1:9" ht="15" customHeight="1">
      <c r="A213" s="336" t="s">
        <v>3479</v>
      </c>
      <c r="B213" s="201" t="s">
        <v>1618</v>
      </c>
      <c r="C213" s="336" t="s">
        <v>3480</v>
      </c>
      <c r="D213" s="341"/>
      <c r="E213" s="213"/>
      <c r="F213" s="953"/>
      <c r="G213" s="992">
        <v>4230000</v>
      </c>
      <c r="H213" s="954"/>
      <c r="I213" s="489"/>
    </row>
    <row r="214" spans="1:9" ht="15" customHeight="1">
      <c r="A214" s="336" t="s">
        <v>3481</v>
      </c>
      <c r="B214" s="201" t="s">
        <v>1618</v>
      </c>
      <c r="C214" s="336" t="s">
        <v>3482</v>
      </c>
      <c r="D214" s="341"/>
      <c r="E214" s="213"/>
      <c r="F214" s="953"/>
      <c r="G214" s="992">
        <v>4230000</v>
      </c>
      <c r="H214" s="954"/>
      <c r="I214" s="489"/>
    </row>
    <row r="215" spans="1:9" ht="15" customHeight="1">
      <c r="A215" s="336" t="s">
        <v>3483</v>
      </c>
      <c r="B215" s="201" t="s">
        <v>1618</v>
      </c>
      <c r="C215" s="336" t="s">
        <v>3484</v>
      </c>
      <c r="D215" s="341"/>
      <c r="E215" s="213"/>
      <c r="F215" s="953"/>
      <c r="G215" s="992">
        <v>4230000</v>
      </c>
      <c r="H215" s="954"/>
      <c r="I215" s="489"/>
    </row>
    <row r="216" spans="1:9" ht="15" customHeight="1">
      <c r="A216" s="258"/>
      <c r="B216" s="338"/>
      <c r="C216" s="338"/>
      <c r="D216" s="338"/>
      <c r="E216" s="278"/>
      <c r="F216" s="458"/>
      <c r="G216" s="33"/>
      <c r="H216" s="422"/>
      <c r="I216" s="489"/>
    </row>
    <row r="217" spans="1:9" ht="15" customHeight="1">
      <c r="A217" s="914"/>
      <c r="B217" s="263"/>
      <c r="C217" s="263"/>
      <c r="D217" s="338"/>
      <c r="E217" s="338"/>
      <c r="F217" s="338"/>
      <c r="G217" s="33"/>
      <c r="H217" s="902"/>
      <c r="I217" s="489"/>
    </row>
  </sheetData>
  <mergeCells count="49">
    <mergeCell ref="A3:H3"/>
    <mergeCell ref="A10:G10"/>
    <mergeCell ref="C6:F6"/>
    <mergeCell ref="A15:H15"/>
    <mergeCell ref="A21:H21"/>
    <mergeCell ref="A7:G7"/>
    <mergeCell ref="A5:H5"/>
    <mergeCell ref="A112:H112"/>
    <mergeCell ref="A85:H85"/>
    <mergeCell ref="A72:G72"/>
    <mergeCell ref="A73:H73"/>
    <mergeCell ref="A77:H77"/>
    <mergeCell ref="A100:G100"/>
    <mergeCell ref="A101:G101"/>
    <mergeCell ref="A102:G102"/>
    <mergeCell ref="A103:G103"/>
    <mergeCell ref="A104:H105"/>
    <mergeCell ref="A46:H46"/>
    <mergeCell ref="A96:H96"/>
    <mergeCell ref="A97:G97"/>
    <mergeCell ref="A98:G98"/>
    <mergeCell ref="A99:G99"/>
    <mergeCell ref="A52:H52"/>
    <mergeCell ref="A59:H59"/>
    <mergeCell ref="A27:H27"/>
    <mergeCell ref="A33:H33"/>
    <mergeCell ref="A24:H24"/>
    <mergeCell ref="A40:H40"/>
    <mergeCell ref="A43:H43"/>
    <mergeCell ref="A117:H118"/>
    <mergeCell ref="A123:H124"/>
    <mergeCell ref="A125:G125"/>
    <mergeCell ref="A133:G133"/>
    <mergeCell ref="A143:H144"/>
    <mergeCell ref="A148:H149"/>
    <mergeCell ref="A153:H154"/>
    <mergeCell ref="A156:H157"/>
    <mergeCell ref="A159:H160"/>
    <mergeCell ref="A163:H164"/>
    <mergeCell ref="A168:H168"/>
    <mergeCell ref="A169:H169"/>
    <mergeCell ref="A181:H181"/>
    <mergeCell ref="A182:H182"/>
    <mergeCell ref="A184:H184"/>
    <mergeCell ref="A185:H185"/>
    <mergeCell ref="A191:H191"/>
    <mergeCell ref="A198:H198"/>
    <mergeCell ref="A208:H208"/>
    <mergeCell ref="A212:H212"/>
  </mergeCells>
  <phoneticPr fontId="0" type="noConversion"/>
  <pageMargins left="0.75" right="0.75" top="1" bottom="1" header="0.5" footer="0.5"/>
  <pageSetup scale="53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B2:L158"/>
  <sheetViews>
    <sheetView topLeftCell="A101" zoomScale="90" zoomScaleNormal="90" workbookViewId="0">
      <selection activeCell="M106" sqref="M106"/>
    </sheetView>
  </sheetViews>
  <sheetFormatPr defaultRowHeight="12.75"/>
  <cols>
    <col min="5" max="5" width="9.140625" style="513"/>
  </cols>
  <sheetData>
    <row r="2" spans="2:12" ht="25.5">
      <c r="B2" s="507" t="s">
        <v>363</v>
      </c>
      <c r="E2" s="508" t="s">
        <v>362</v>
      </c>
      <c r="F2" s="507" t="s">
        <v>369</v>
      </c>
      <c r="G2" s="507" t="s">
        <v>367</v>
      </c>
      <c r="H2" s="507" t="s">
        <v>366</v>
      </c>
      <c r="I2" s="507" t="s">
        <v>426</v>
      </c>
      <c r="J2" s="507" t="s">
        <v>427</v>
      </c>
      <c r="K2" s="507" t="s">
        <v>368</v>
      </c>
      <c r="L2" s="507" t="s">
        <v>428</v>
      </c>
    </row>
    <row r="4" spans="2:12">
      <c r="B4" s="1200" t="s">
        <v>1920</v>
      </c>
      <c r="C4" s="1199" t="s">
        <v>429</v>
      </c>
      <c r="D4" s="1201" t="s">
        <v>430</v>
      </c>
      <c r="E4" s="449" t="s">
        <v>397</v>
      </c>
      <c r="F4" s="482" t="s">
        <v>400</v>
      </c>
      <c r="G4" s="510">
        <v>1.86</v>
      </c>
      <c r="H4" s="482" t="s">
        <v>431</v>
      </c>
      <c r="I4" s="482">
        <v>800</v>
      </c>
      <c r="J4" s="482" t="s">
        <v>432</v>
      </c>
      <c r="K4" s="511">
        <v>4</v>
      </c>
      <c r="L4" s="482" t="s">
        <v>433</v>
      </c>
    </row>
    <row r="5" spans="2:12">
      <c r="B5" s="1200"/>
      <c r="C5" s="1199"/>
      <c r="D5" s="1202"/>
      <c r="E5" s="449" t="s">
        <v>398</v>
      </c>
      <c r="F5" s="482" t="s">
        <v>399</v>
      </c>
      <c r="G5" s="510">
        <v>2</v>
      </c>
      <c r="H5" s="482" t="s">
        <v>431</v>
      </c>
      <c r="I5" s="482">
        <v>800</v>
      </c>
      <c r="J5" s="482" t="s">
        <v>432</v>
      </c>
      <c r="K5" s="511">
        <v>4</v>
      </c>
      <c r="L5" s="482" t="s">
        <v>433</v>
      </c>
    </row>
    <row r="6" spans="2:12">
      <c r="B6" s="1200"/>
      <c r="C6" s="1199"/>
      <c r="D6" s="1202"/>
      <c r="E6" s="449" t="s">
        <v>434</v>
      </c>
      <c r="F6" s="482" t="s">
        <v>399</v>
      </c>
      <c r="G6" s="510">
        <v>2.13</v>
      </c>
      <c r="H6" s="482" t="s">
        <v>431</v>
      </c>
      <c r="I6" s="482">
        <v>800</v>
      </c>
      <c r="J6" s="482" t="s">
        <v>432</v>
      </c>
      <c r="K6" s="511">
        <v>4</v>
      </c>
      <c r="L6" s="482" t="s">
        <v>433</v>
      </c>
    </row>
    <row r="7" spans="2:12">
      <c r="B7" s="1200"/>
      <c r="C7" s="1199"/>
      <c r="D7" s="1202"/>
      <c r="E7" s="449" t="s">
        <v>402</v>
      </c>
      <c r="F7" s="482" t="s">
        <v>399</v>
      </c>
      <c r="G7" s="510">
        <v>2.2599999999999998</v>
      </c>
      <c r="H7" s="482" t="s">
        <v>431</v>
      </c>
      <c r="I7" s="482">
        <v>1066</v>
      </c>
      <c r="J7" s="482" t="s">
        <v>432</v>
      </c>
      <c r="K7" s="511">
        <v>8</v>
      </c>
      <c r="L7" s="482" t="s">
        <v>435</v>
      </c>
    </row>
    <row r="8" spans="2:12">
      <c r="B8" s="1200"/>
      <c r="C8" s="1199"/>
      <c r="D8" s="1202"/>
      <c r="E8" s="449" t="s">
        <v>422</v>
      </c>
      <c r="F8" s="482" t="s">
        <v>399</v>
      </c>
      <c r="G8" s="510">
        <v>2.4</v>
      </c>
      <c r="H8" s="482" t="s">
        <v>431</v>
      </c>
      <c r="I8" s="482">
        <v>1066</v>
      </c>
      <c r="J8" s="482" t="s">
        <v>432</v>
      </c>
      <c r="K8" s="511">
        <v>8</v>
      </c>
      <c r="L8" s="482" t="s">
        <v>435</v>
      </c>
    </row>
    <row r="9" spans="2:12">
      <c r="B9" s="1200"/>
      <c r="C9" s="1199"/>
      <c r="D9" s="1202"/>
      <c r="E9" s="449" t="s">
        <v>403</v>
      </c>
      <c r="F9" s="482" t="s">
        <v>399</v>
      </c>
      <c r="G9" s="510">
        <v>2.5299999999999998</v>
      </c>
      <c r="H9" s="482" t="s">
        <v>431</v>
      </c>
      <c r="I9" s="482">
        <v>1066</v>
      </c>
      <c r="J9" s="482" t="s">
        <v>432</v>
      </c>
      <c r="K9" s="511">
        <v>8</v>
      </c>
      <c r="L9" s="482" t="s">
        <v>435</v>
      </c>
    </row>
    <row r="10" spans="2:12">
      <c r="B10" s="1200"/>
      <c r="C10" s="1199"/>
      <c r="D10" s="1202"/>
      <c r="E10" s="449" t="s">
        <v>436</v>
      </c>
      <c r="F10" s="482" t="s">
        <v>399</v>
      </c>
      <c r="G10" s="510">
        <v>2.66</v>
      </c>
      <c r="H10" s="482" t="s">
        <v>437</v>
      </c>
      <c r="I10" s="482">
        <v>1333</v>
      </c>
      <c r="J10" s="482" t="s">
        <v>432</v>
      </c>
      <c r="K10" s="511">
        <v>8</v>
      </c>
      <c r="L10" s="482" t="s">
        <v>438</v>
      </c>
    </row>
    <row r="11" spans="2:12">
      <c r="B11" s="1200"/>
      <c r="C11" s="1199"/>
      <c r="D11" s="1202"/>
      <c r="E11" s="449" t="s">
        <v>439</v>
      </c>
      <c r="F11" s="482" t="s">
        <v>399</v>
      </c>
      <c r="G11" s="510">
        <v>2.8</v>
      </c>
      <c r="H11" s="482" t="s">
        <v>437</v>
      </c>
      <c r="I11" s="482">
        <v>1333</v>
      </c>
      <c r="J11" s="482" t="s">
        <v>432</v>
      </c>
      <c r="K11" s="511">
        <v>8</v>
      </c>
      <c r="L11" s="482" t="s">
        <v>438</v>
      </c>
    </row>
    <row r="12" spans="2:12">
      <c r="B12" s="1200"/>
      <c r="C12" s="1199"/>
      <c r="D12" s="1202"/>
      <c r="E12" s="449" t="s">
        <v>440</v>
      </c>
      <c r="F12" s="482" t="s">
        <v>399</v>
      </c>
      <c r="G12" s="510">
        <v>2.93</v>
      </c>
      <c r="H12" s="482" t="s">
        <v>437</v>
      </c>
      <c r="I12" s="482">
        <v>1333</v>
      </c>
      <c r="J12" s="482" t="s">
        <v>432</v>
      </c>
      <c r="K12" s="511">
        <v>8</v>
      </c>
      <c r="L12" s="482" t="s">
        <v>438</v>
      </c>
    </row>
    <row r="13" spans="2:12">
      <c r="B13" s="1200"/>
      <c r="C13" s="1199"/>
      <c r="D13" s="1202"/>
      <c r="E13" s="449" t="s">
        <v>441</v>
      </c>
      <c r="F13" s="482" t="s">
        <v>399</v>
      </c>
      <c r="G13" s="510">
        <v>3.2</v>
      </c>
      <c r="H13" s="482" t="s">
        <v>442</v>
      </c>
      <c r="I13" s="482">
        <v>1333</v>
      </c>
      <c r="J13" s="482" t="s">
        <v>432</v>
      </c>
      <c r="K13" s="511">
        <v>8</v>
      </c>
      <c r="L13" s="482" t="s">
        <v>443</v>
      </c>
    </row>
    <row r="14" spans="2:12">
      <c r="B14" s="1200"/>
      <c r="C14" s="1199"/>
      <c r="D14" s="1202"/>
      <c r="E14" s="449" t="s">
        <v>419</v>
      </c>
      <c r="F14" s="482" t="s">
        <v>399</v>
      </c>
      <c r="G14" s="510">
        <v>2.13</v>
      </c>
      <c r="H14" s="482" t="s">
        <v>444</v>
      </c>
      <c r="I14" s="482">
        <v>800</v>
      </c>
      <c r="J14" s="482" t="s">
        <v>432</v>
      </c>
      <c r="K14" s="511">
        <v>4</v>
      </c>
      <c r="L14" s="482" t="s">
        <v>433</v>
      </c>
    </row>
    <row r="15" spans="2:12">
      <c r="B15" s="1200"/>
      <c r="C15" s="1199"/>
      <c r="D15" s="1202"/>
      <c r="E15" s="449" t="s">
        <v>445</v>
      </c>
      <c r="F15" s="482" t="s">
        <v>399</v>
      </c>
      <c r="G15" s="510">
        <v>2.2599999999999998</v>
      </c>
      <c r="H15" s="482" t="s">
        <v>444</v>
      </c>
      <c r="I15" s="482">
        <v>1066</v>
      </c>
      <c r="J15" s="482" t="s">
        <v>432</v>
      </c>
      <c r="K15" s="511">
        <v>8</v>
      </c>
      <c r="L15" s="482" t="s">
        <v>435</v>
      </c>
    </row>
    <row r="16" spans="2:12">
      <c r="B16" s="1200"/>
      <c r="C16" s="1199"/>
      <c r="D16" s="1203"/>
      <c r="E16" s="449" t="s">
        <v>446</v>
      </c>
      <c r="F16" s="482" t="s">
        <v>399</v>
      </c>
      <c r="G16" s="510">
        <v>2.4</v>
      </c>
      <c r="H16" s="482" t="s">
        <v>444</v>
      </c>
      <c r="I16" s="482">
        <v>1066</v>
      </c>
      <c r="J16" s="482" t="s">
        <v>432</v>
      </c>
      <c r="K16" s="511">
        <v>8</v>
      </c>
      <c r="L16" s="482" t="s">
        <v>435</v>
      </c>
    </row>
    <row r="17" spans="2:12">
      <c r="B17" s="1200"/>
      <c r="C17" s="482"/>
      <c r="D17" s="482"/>
      <c r="E17" s="449"/>
      <c r="F17" s="482"/>
      <c r="G17" s="482"/>
      <c r="H17" s="482"/>
      <c r="I17" s="482"/>
      <c r="J17" s="482"/>
      <c r="K17" s="511" t="s">
        <v>447</v>
      </c>
      <c r="L17" s="482"/>
    </row>
    <row r="18" spans="2:12" ht="12.75" customHeight="1">
      <c r="B18" s="1200"/>
      <c r="C18" s="1199" t="s">
        <v>448</v>
      </c>
      <c r="D18" s="1201" t="s">
        <v>430</v>
      </c>
      <c r="E18" s="449" t="s">
        <v>449</v>
      </c>
      <c r="F18" s="482" t="s">
        <v>400</v>
      </c>
      <c r="G18" s="510">
        <v>2.4</v>
      </c>
      <c r="H18" s="482" t="s">
        <v>442</v>
      </c>
      <c r="I18" s="482">
        <v>1066</v>
      </c>
      <c r="J18" s="482" t="s">
        <v>432</v>
      </c>
      <c r="K18" s="511">
        <v>4</v>
      </c>
      <c r="L18" s="482" t="s">
        <v>433</v>
      </c>
    </row>
    <row r="19" spans="2:12">
      <c r="B19" s="1200"/>
      <c r="C19" s="1199"/>
      <c r="D19" s="1202"/>
      <c r="E19" s="449" t="s">
        <v>450</v>
      </c>
      <c r="F19" s="482" t="s">
        <v>400</v>
      </c>
      <c r="G19" s="510">
        <v>2.5299999999999998</v>
      </c>
      <c r="H19" s="482" t="s">
        <v>442</v>
      </c>
      <c r="I19" s="482">
        <v>1066</v>
      </c>
      <c r="J19" s="482" t="s">
        <v>432</v>
      </c>
      <c r="K19" s="511">
        <v>4</v>
      </c>
      <c r="L19" s="482" t="s">
        <v>433</v>
      </c>
    </row>
    <row r="20" spans="2:12">
      <c r="B20" s="1200"/>
      <c r="C20" s="1199"/>
      <c r="D20" s="1202"/>
      <c r="E20" s="449" t="s">
        <v>451</v>
      </c>
      <c r="F20" s="482" t="s">
        <v>399</v>
      </c>
      <c r="G20" s="510">
        <v>2.66</v>
      </c>
      <c r="H20" s="482" t="s">
        <v>442</v>
      </c>
      <c r="I20" s="482">
        <v>1066</v>
      </c>
      <c r="J20" s="482" t="s">
        <v>432</v>
      </c>
      <c r="K20" s="511">
        <v>8</v>
      </c>
      <c r="L20" s="482" t="s">
        <v>443</v>
      </c>
    </row>
    <row r="21" spans="2:12">
      <c r="B21" s="1200"/>
      <c r="C21" s="1199"/>
      <c r="D21" s="1203"/>
      <c r="E21" s="449" t="s">
        <v>452</v>
      </c>
      <c r="F21" s="482" t="s">
        <v>399</v>
      </c>
      <c r="G21" s="510">
        <v>2.93</v>
      </c>
      <c r="H21" s="482" t="s">
        <v>442</v>
      </c>
      <c r="I21" s="482">
        <v>1066</v>
      </c>
      <c r="J21" s="482" t="s">
        <v>432</v>
      </c>
      <c r="K21" s="511">
        <v>8</v>
      </c>
      <c r="L21" s="482" t="s">
        <v>443</v>
      </c>
    </row>
    <row r="22" spans="2:12">
      <c r="B22" s="1200"/>
      <c r="C22" s="482"/>
      <c r="D22" s="482"/>
      <c r="E22" s="449"/>
      <c r="F22" s="482"/>
      <c r="G22" s="482"/>
      <c r="H22" s="482"/>
      <c r="I22" s="482"/>
      <c r="J22" s="482"/>
      <c r="K22" s="511" t="s">
        <v>447</v>
      </c>
      <c r="L22" s="482"/>
    </row>
    <row r="23" spans="2:12">
      <c r="B23" s="1200"/>
      <c r="C23" s="1199" t="s">
        <v>453</v>
      </c>
      <c r="D23" s="1201" t="s">
        <v>454</v>
      </c>
      <c r="E23" s="449" t="s">
        <v>455</v>
      </c>
      <c r="F23" s="482" t="s">
        <v>456</v>
      </c>
      <c r="G23" s="512">
        <v>2</v>
      </c>
      <c r="H23" s="482" t="s">
        <v>457</v>
      </c>
      <c r="I23" s="482" t="s">
        <v>514</v>
      </c>
      <c r="J23" s="482" t="s">
        <v>432</v>
      </c>
      <c r="K23" s="511">
        <v>6</v>
      </c>
      <c r="L23" s="482" t="s">
        <v>433</v>
      </c>
    </row>
    <row r="24" spans="2:12" ht="12.75" customHeight="1">
      <c r="B24" s="1200"/>
      <c r="C24" s="1199"/>
      <c r="D24" s="1202"/>
      <c r="E24" s="449" t="s">
        <v>458</v>
      </c>
      <c r="F24" s="482" t="s">
        <v>456</v>
      </c>
      <c r="G24" s="512">
        <v>2.1</v>
      </c>
      <c r="H24" s="482" t="s">
        <v>457</v>
      </c>
      <c r="I24" s="482" t="s">
        <v>514</v>
      </c>
      <c r="J24" s="482" t="s">
        <v>432</v>
      </c>
      <c r="K24" s="511">
        <v>6</v>
      </c>
      <c r="L24" s="482" t="s">
        <v>433</v>
      </c>
    </row>
    <row r="25" spans="2:12">
      <c r="B25" s="1200"/>
      <c r="C25" s="1199"/>
      <c r="D25" s="1202"/>
      <c r="E25" s="449">
        <v>2427</v>
      </c>
      <c r="F25" s="482" t="s">
        <v>456</v>
      </c>
      <c r="G25" s="512">
        <v>2.2000000000000002</v>
      </c>
      <c r="H25" s="482" t="s">
        <v>459</v>
      </c>
      <c r="I25" s="482" t="s">
        <v>514</v>
      </c>
      <c r="J25" s="482" t="s">
        <v>432</v>
      </c>
      <c r="K25" s="511">
        <v>6</v>
      </c>
      <c r="L25" s="482" t="s">
        <v>433</v>
      </c>
    </row>
    <row r="26" spans="2:12">
      <c r="B26" s="1200"/>
      <c r="C26" s="1199"/>
      <c r="D26" s="1202"/>
      <c r="E26" s="449">
        <v>2431</v>
      </c>
      <c r="F26" s="482" t="s">
        <v>456</v>
      </c>
      <c r="G26" s="512">
        <v>2.4</v>
      </c>
      <c r="H26" s="482" t="s">
        <v>459</v>
      </c>
      <c r="I26" s="482" t="s">
        <v>514</v>
      </c>
      <c r="J26" s="482" t="s">
        <v>432</v>
      </c>
      <c r="K26" s="511">
        <v>6</v>
      </c>
      <c r="L26" s="482" t="s">
        <v>433</v>
      </c>
    </row>
    <row r="27" spans="2:12">
      <c r="B27" s="1200"/>
      <c r="C27" s="1199"/>
      <c r="D27" s="1203"/>
      <c r="E27" s="449">
        <v>2435</v>
      </c>
      <c r="F27" s="482" t="s">
        <v>456</v>
      </c>
      <c r="G27" s="512">
        <v>2.6</v>
      </c>
      <c r="H27" s="482" t="s">
        <v>459</v>
      </c>
      <c r="I27" s="482" t="s">
        <v>514</v>
      </c>
      <c r="J27" s="482" t="s">
        <v>432</v>
      </c>
      <c r="K27" s="511">
        <v>6</v>
      </c>
      <c r="L27" s="482" t="s">
        <v>433</v>
      </c>
    </row>
    <row r="28" spans="2:12">
      <c r="K28" s="514" t="s">
        <v>447</v>
      </c>
    </row>
    <row r="29" spans="2:12" ht="12.75" customHeight="1">
      <c r="B29" s="1200" t="s">
        <v>1919</v>
      </c>
      <c r="C29" s="1199" t="s">
        <v>460</v>
      </c>
      <c r="D29" s="1201" t="s">
        <v>461</v>
      </c>
      <c r="E29" s="449" t="s">
        <v>462</v>
      </c>
      <c r="F29" s="482" t="s">
        <v>400</v>
      </c>
      <c r="G29" s="510">
        <v>1.86</v>
      </c>
      <c r="H29" s="482" t="s">
        <v>463</v>
      </c>
      <c r="I29" s="482">
        <v>1066</v>
      </c>
      <c r="J29" s="482" t="s">
        <v>401</v>
      </c>
      <c r="K29" s="511">
        <v>6</v>
      </c>
      <c r="L29" s="482" t="s">
        <v>433</v>
      </c>
    </row>
    <row r="30" spans="2:12">
      <c r="B30" s="1200"/>
      <c r="C30" s="1199"/>
      <c r="D30" s="1202"/>
      <c r="E30" s="449" t="s">
        <v>464</v>
      </c>
      <c r="F30" s="482" t="s">
        <v>400</v>
      </c>
      <c r="G30" s="510">
        <v>3</v>
      </c>
      <c r="H30" s="482" t="s">
        <v>465</v>
      </c>
      <c r="I30" s="482">
        <v>1333</v>
      </c>
      <c r="J30" s="482" t="s">
        <v>401</v>
      </c>
      <c r="K30" s="511">
        <v>6</v>
      </c>
      <c r="L30" s="482" t="s">
        <v>433</v>
      </c>
    </row>
    <row r="31" spans="2:12">
      <c r="B31" s="1200"/>
      <c r="C31" s="1199"/>
      <c r="D31" s="1202"/>
      <c r="E31" s="449" t="s">
        <v>466</v>
      </c>
      <c r="F31" s="482" t="s">
        <v>400</v>
      </c>
      <c r="G31" s="510">
        <v>3.33</v>
      </c>
      <c r="H31" s="482" t="s">
        <v>431</v>
      </c>
      <c r="I31" s="482">
        <v>1333</v>
      </c>
      <c r="J31" s="482" t="s">
        <v>401</v>
      </c>
      <c r="K31" s="511">
        <v>6</v>
      </c>
      <c r="L31" s="482" t="s">
        <v>433</v>
      </c>
    </row>
    <row r="32" spans="2:12">
      <c r="B32" s="1200"/>
      <c r="C32" s="1199"/>
      <c r="D32" s="1202"/>
      <c r="E32" s="449" t="s">
        <v>467</v>
      </c>
      <c r="F32" s="482" t="s">
        <v>400</v>
      </c>
      <c r="G32" s="510">
        <v>3.5</v>
      </c>
      <c r="H32" s="482" t="s">
        <v>431</v>
      </c>
      <c r="I32" s="482">
        <v>1333</v>
      </c>
      <c r="J32" s="482" t="s">
        <v>401</v>
      </c>
      <c r="K32" s="511">
        <v>6</v>
      </c>
      <c r="L32" s="482" t="s">
        <v>433</v>
      </c>
    </row>
    <row r="33" spans="2:12">
      <c r="B33" s="1200"/>
      <c r="C33" s="1199"/>
      <c r="D33" s="1202"/>
      <c r="E33" s="449" t="s">
        <v>468</v>
      </c>
      <c r="F33" s="482" t="s">
        <v>399</v>
      </c>
      <c r="G33" s="510">
        <v>2</v>
      </c>
      <c r="H33" s="482" t="s">
        <v>431</v>
      </c>
      <c r="I33" s="482">
        <v>1333</v>
      </c>
      <c r="J33" s="482" t="s">
        <v>401</v>
      </c>
      <c r="K33" s="511">
        <v>12</v>
      </c>
      <c r="L33" s="482" t="s">
        <v>433</v>
      </c>
    </row>
    <row r="34" spans="2:12">
      <c r="B34" s="1200"/>
      <c r="C34" s="1199"/>
      <c r="D34" s="1202"/>
      <c r="E34" s="449" t="s">
        <v>469</v>
      </c>
      <c r="F34" s="482" t="s">
        <v>399</v>
      </c>
      <c r="G34" s="510">
        <v>2.33</v>
      </c>
      <c r="H34" s="482" t="s">
        <v>470</v>
      </c>
      <c r="I34" s="482">
        <v>1333</v>
      </c>
      <c r="J34" s="482" t="s">
        <v>401</v>
      </c>
      <c r="K34" s="511">
        <v>12</v>
      </c>
      <c r="L34" s="482" t="s">
        <v>433</v>
      </c>
    </row>
    <row r="35" spans="2:12">
      <c r="B35" s="1200"/>
      <c r="C35" s="1199"/>
      <c r="D35" s="1202"/>
      <c r="E35" s="449" t="s">
        <v>471</v>
      </c>
      <c r="F35" s="482" t="s">
        <v>399</v>
      </c>
      <c r="G35" s="510">
        <v>2.33</v>
      </c>
      <c r="H35" s="482" t="s">
        <v>431</v>
      </c>
      <c r="I35" s="482">
        <v>1333</v>
      </c>
      <c r="J35" s="482" t="s">
        <v>401</v>
      </c>
      <c r="K35" s="511">
        <v>12</v>
      </c>
      <c r="L35" s="482" t="s">
        <v>433</v>
      </c>
    </row>
    <row r="36" spans="2:12">
      <c r="B36" s="1200"/>
      <c r="C36" s="1199"/>
      <c r="D36" s="1202"/>
      <c r="E36" s="449" t="s">
        <v>472</v>
      </c>
      <c r="F36" s="482" t="s">
        <v>399</v>
      </c>
      <c r="G36" s="510">
        <v>2.5</v>
      </c>
      <c r="H36" s="482" t="s">
        <v>470</v>
      </c>
      <c r="I36" s="482">
        <v>1333</v>
      </c>
      <c r="J36" s="482" t="s">
        <v>401</v>
      </c>
      <c r="K36" s="511">
        <v>12</v>
      </c>
      <c r="L36" s="482" t="s">
        <v>433</v>
      </c>
    </row>
    <row r="37" spans="2:12">
      <c r="B37" s="1200"/>
      <c r="C37" s="1199"/>
      <c r="D37" s="1202"/>
      <c r="E37" s="449" t="s">
        <v>473</v>
      </c>
      <c r="F37" s="482" t="s">
        <v>399</v>
      </c>
      <c r="G37" s="510">
        <v>2.5</v>
      </c>
      <c r="H37" s="482" t="s">
        <v>431</v>
      </c>
      <c r="I37" s="482">
        <v>1333</v>
      </c>
      <c r="J37" s="482" t="s">
        <v>401</v>
      </c>
      <c r="K37" s="511">
        <v>12</v>
      </c>
      <c r="L37" s="482" t="s">
        <v>433</v>
      </c>
    </row>
    <row r="38" spans="2:12">
      <c r="B38" s="1200"/>
      <c r="C38" s="1199"/>
      <c r="D38" s="1202"/>
      <c r="E38" s="449" t="s">
        <v>474</v>
      </c>
      <c r="F38" s="482" t="s">
        <v>399</v>
      </c>
      <c r="G38" s="510">
        <v>2.66</v>
      </c>
      <c r="H38" s="482" t="s">
        <v>470</v>
      </c>
      <c r="I38" s="482">
        <v>1333</v>
      </c>
      <c r="J38" s="482" t="s">
        <v>401</v>
      </c>
      <c r="K38" s="511">
        <v>12</v>
      </c>
      <c r="L38" s="482" t="s">
        <v>433</v>
      </c>
    </row>
    <row r="39" spans="2:12">
      <c r="B39" s="1200"/>
      <c r="C39" s="1199"/>
      <c r="D39" s="1202"/>
      <c r="E39" s="449" t="s">
        <v>475</v>
      </c>
      <c r="F39" s="482" t="s">
        <v>399</v>
      </c>
      <c r="G39" s="510">
        <v>2.66</v>
      </c>
      <c r="H39" s="482" t="s">
        <v>431</v>
      </c>
      <c r="I39" s="482">
        <v>1333</v>
      </c>
      <c r="J39" s="482" t="s">
        <v>401</v>
      </c>
      <c r="K39" s="511">
        <v>12</v>
      </c>
      <c r="L39" s="482" t="s">
        <v>433</v>
      </c>
    </row>
    <row r="40" spans="2:12">
      <c r="B40" s="1200"/>
      <c r="C40" s="1199"/>
      <c r="D40" s="1202"/>
      <c r="E40" s="449" t="s">
        <v>476</v>
      </c>
      <c r="F40" s="482" t="s">
        <v>399</v>
      </c>
      <c r="G40" s="510">
        <v>2.83</v>
      </c>
      <c r="H40" s="482" t="s">
        <v>431</v>
      </c>
      <c r="I40" s="482">
        <v>1333</v>
      </c>
      <c r="J40" s="482" t="s">
        <v>401</v>
      </c>
      <c r="K40" s="511">
        <v>12</v>
      </c>
      <c r="L40" s="482" t="s">
        <v>433</v>
      </c>
    </row>
    <row r="41" spans="2:12">
      <c r="B41" s="1200"/>
      <c r="C41" s="1199"/>
      <c r="D41" s="1202"/>
      <c r="E41" s="449" t="s">
        <v>477</v>
      </c>
      <c r="F41" s="482" t="s">
        <v>399</v>
      </c>
      <c r="G41" s="510">
        <v>3</v>
      </c>
      <c r="H41" s="482" t="s">
        <v>431</v>
      </c>
      <c r="I41" s="482">
        <v>1333</v>
      </c>
      <c r="J41" s="482" t="s">
        <v>401</v>
      </c>
      <c r="K41" s="511">
        <v>12</v>
      </c>
      <c r="L41" s="482" t="s">
        <v>433</v>
      </c>
    </row>
    <row r="42" spans="2:12">
      <c r="B42" s="1200"/>
      <c r="C42" s="1199"/>
      <c r="D42" s="1202"/>
      <c r="E42" s="449" t="s">
        <v>478</v>
      </c>
      <c r="F42" s="482" t="s">
        <v>399</v>
      </c>
      <c r="G42" s="510">
        <v>3</v>
      </c>
      <c r="H42" s="482" t="s">
        <v>479</v>
      </c>
      <c r="I42" s="482">
        <v>1333</v>
      </c>
      <c r="J42" s="482" t="s">
        <v>401</v>
      </c>
      <c r="K42" s="511">
        <v>12</v>
      </c>
      <c r="L42" s="482" t="s">
        <v>433</v>
      </c>
    </row>
    <row r="43" spans="2:12">
      <c r="B43" s="1200"/>
      <c r="C43" s="1199"/>
      <c r="D43" s="1202"/>
      <c r="E43" s="449" t="s">
        <v>480</v>
      </c>
      <c r="F43" s="482" t="s">
        <v>399</v>
      </c>
      <c r="G43" s="510">
        <v>2.8</v>
      </c>
      <c r="H43" s="482" t="s">
        <v>431</v>
      </c>
      <c r="I43" s="482">
        <v>1600</v>
      </c>
      <c r="J43" s="482" t="s">
        <v>401</v>
      </c>
      <c r="K43" s="511">
        <v>12</v>
      </c>
      <c r="L43" s="482" t="s">
        <v>433</v>
      </c>
    </row>
    <row r="44" spans="2:12">
      <c r="B44" s="1200"/>
      <c r="C44" s="1199"/>
      <c r="D44" s="1202"/>
      <c r="E44" s="449" t="s">
        <v>481</v>
      </c>
      <c r="F44" s="482" t="s">
        <v>399</v>
      </c>
      <c r="G44" s="510">
        <v>3.16</v>
      </c>
      <c r="H44" s="482" t="s">
        <v>479</v>
      </c>
      <c r="I44" s="482">
        <v>1333</v>
      </c>
      <c r="J44" s="482" t="s">
        <v>401</v>
      </c>
      <c r="K44" s="511">
        <v>12</v>
      </c>
      <c r="L44" s="482" t="s">
        <v>433</v>
      </c>
    </row>
    <row r="45" spans="2:12">
      <c r="B45" s="1200"/>
      <c r="C45" s="1199"/>
      <c r="D45" s="1202"/>
      <c r="E45" s="449" t="s">
        <v>482</v>
      </c>
      <c r="F45" s="482" t="s">
        <v>399</v>
      </c>
      <c r="G45" s="510">
        <v>3.33</v>
      </c>
      <c r="H45" s="482" t="s">
        <v>479</v>
      </c>
      <c r="I45" s="482">
        <v>1333</v>
      </c>
      <c r="J45" s="482" t="s">
        <v>401</v>
      </c>
      <c r="K45" s="511">
        <v>12</v>
      </c>
      <c r="L45" s="482" t="s">
        <v>433</v>
      </c>
    </row>
    <row r="46" spans="2:12">
      <c r="B46" s="1200"/>
      <c r="C46" s="1199"/>
      <c r="D46" s="1202"/>
      <c r="E46" s="449" t="s">
        <v>483</v>
      </c>
      <c r="F46" s="482" t="s">
        <v>399</v>
      </c>
      <c r="G46" s="510">
        <v>3</v>
      </c>
      <c r="H46" s="482" t="s">
        <v>431</v>
      </c>
      <c r="I46" s="482">
        <v>1600</v>
      </c>
      <c r="J46" s="482" t="s">
        <v>401</v>
      </c>
      <c r="K46" s="511">
        <v>12</v>
      </c>
      <c r="L46" s="482" t="s">
        <v>433</v>
      </c>
    </row>
    <row r="47" spans="2:12">
      <c r="B47" s="1200"/>
      <c r="C47" s="1199"/>
      <c r="D47" s="1202"/>
      <c r="E47" s="449" t="s">
        <v>484</v>
      </c>
      <c r="F47" s="482" t="s">
        <v>399</v>
      </c>
      <c r="G47" s="510">
        <v>3</v>
      </c>
      <c r="H47" s="482" t="s">
        <v>479</v>
      </c>
      <c r="I47" s="482">
        <v>1600</v>
      </c>
      <c r="J47" s="482" t="s">
        <v>401</v>
      </c>
      <c r="K47" s="511">
        <v>12</v>
      </c>
      <c r="L47" s="482" t="s">
        <v>433</v>
      </c>
    </row>
    <row r="48" spans="2:12">
      <c r="B48" s="1200"/>
      <c r="C48" s="1199"/>
      <c r="D48" s="1203"/>
      <c r="E48" s="449" t="s">
        <v>485</v>
      </c>
      <c r="F48" s="482" t="s">
        <v>399</v>
      </c>
      <c r="G48" s="510">
        <v>3.2</v>
      </c>
      <c r="H48" s="482" t="s">
        <v>479</v>
      </c>
      <c r="I48" s="482">
        <v>1600</v>
      </c>
      <c r="J48" s="482" t="s">
        <v>401</v>
      </c>
      <c r="K48" s="511">
        <v>12</v>
      </c>
      <c r="L48" s="482" t="s">
        <v>433</v>
      </c>
    </row>
    <row r="49" spans="2:12">
      <c r="B49" s="1200"/>
      <c r="C49" s="482"/>
      <c r="D49" s="482"/>
      <c r="E49" s="449"/>
      <c r="F49" s="482"/>
      <c r="G49" s="510"/>
      <c r="H49" s="482"/>
      <c r="I49" s="482"/>
      <c r="J49" s="482"/>
      <c r="K49" s="511" t="s">
        <v>447</v>
      </c>
      <c r="L49" s="482"/>
    </row>
    <row r="50" spans="2:12">
      <c r="B50" s="1200"/>
      <c r="C50" s="1199" t="s">
        <v>486</v>
      </c>
      <c r="D50" s="1199" t="s">
        <v>461</v>
      </c>
      <c r="E50" s="449">
        <v>3065</v>
      </c>
      <c r="F50" s="482" t="s">
        <v>400</v>
      </c>
      <c r="G50" s="510">
        <v>2.33</v>
      </c>
      <c r="H50" s="482" t="s">
        <v>463</v>
      </c>
      <c r="I50" s="482">
        <v>1333</v>
      </c>
      <c r="J50" s="482" t="s">
        <v>401</v>
      </c>
      <c r="K50" s="511">
        <v>4</v>
      </c>
      <c r="L50" s="482" t="s">
        <v>433</v>
      </c>
    </row>
    <row r="51" spans="2:12">
      <c r="B51" s="1200"/>
      <c r="C51" s="1199"/>
      <c r="D51" s="1199"/>
      <c r="E51" s="449">
        <v>3075</v>
      </c>
      <c r="F51" s="482" t="s">
        <v>400</v>
      </c>
      <c r="G51" s="510">
        <v>2.66</v>
      </c>
      <c r="H51" s="482" t="s">
        <v>463</v>
      </c>
      <c r="I51" s="482">
        <v>1333</v>
      </c>
      <c r="J51" s="482" t="s">
        <v>401</v>
      </c>
      <c r="K51" s="511">
        <v>4</v>
      </c>
      <c r="L51" s="482" t="s">
        <v>433</v>
      </c>
    </row>
    <row r="52" spans="2:12">
      <c r="B52" s="1200"/>
      <c r="C52" s="1199"/>
      <c r="D52" s="1199"/>
      <c r="E52" s="449" t="s">
        <v>405</v>
      </c>
      <c r="F52" s="482" t="s">
        <v>400</v>
      </c>
      <c r="G52" s="510">
        <v>3</v>
      </c>
      <c r="H52" s="482" t="s">
        <v>463</v>
      </c>
      <c r="I52" s="482">
        <v>1333</v>
      </c>
      <c r="J52" s="482" t="s">
        <v>401</v>
      </c>
      <c r="K52" s="511">
        <v>6</v>
      </c>
      <c r="L52" s="482" t="s">
        <v>433</v>
      </c>
    </row>
    <row r="53" spans="2:12">
      <c r="B53" s="1200"/>
      <c r="C53" s="1199"/>
      <c r="D53" s="1199"/>
      <c r="E53" s="449" t="s">
        <v>487</v>
      </c>
      <c r="F53" s="482" t="s">
        <v>400</v>
      </c>
      <c r="G53" s="510">
        <v>3.16</v>
      </c>
      <c r="H53" s="482" t="s">
        <v>463</v>
      </c>
      <c r="I53" s="482">
        <v>1333</v>
      </c>
      <c r="J53" s="482" t="s">
        <v>401</v>
      </c>
      <c r="K53" s="511">
        <v>6</v>
      </c>
      <c r="L53" s="482" t="s">
        <v>433</v>
      </c>
    </row>
    <row r="54" spans="2:12">
      <c r="B54" s="1200"/>
      <c r="C54" s="1199"/>
      <c r="D54" s="1199"/>
      <c r="E54" s="449" t="s">
        <v>488</v>
      </c>
      <c r="F54" s="482" t="s">
        <v>399</v>
      </c>
      <c r="G54" s="510">
        <v>2.13</v>
      </c>
      <c r="H54" s="482" t="s">
        <v>437</v>
      </c>
      <c r="I54" s="482">
        <v>1066</v>
      </c>
      <c r="J54" s="482" t="s">
        <v>401</v>
      </c>
      <c r="K54" s="511">
        <v>8</v>
      </c>
      <c r="L54" s="482" t="s">
        <v>433</v>
      </c>
    </row>
    <row r="55" spans="2:12">
      <c r="B55" s="1200"/>
      <c r="C55" s="1199"/>
      <c r="D55" s="1199"/>
      <c r="E55" s="449" t="s">
        <v>489</v>
      </c>
      <c r="F55" s="482" t="s">
        <v>399</v>
      </c>
      <c r="G55" s="510">
        <v>2.4</v>
      </c>
      <c r="H55" s="482" t="s">
        <v>437</v>
      </c>
      <c r="I55" s="482">
        <v>1066</v>
      </c>
      <c r="J55" s="482" t="s">
        <v>401</v>
      </c>
      <c r="K55" s="511">
        <v>8</v>
      </c>
      <c r="L55" s="482" t="s">
        <v>433</v>
      </c>
    </row>
    <row r="56" spans="2:12">
      <c r="B56" s="1200"/>
      <c r="C56" s="1199"/>
      <c r="D56" s="1199"/>
      <c r="E56" s="449" t="s">
        <v>490</v>
      </c>
      <c r="F56" s="482" t="s">
        <v>399</v>
      </c>
      <c r="G56" s="510">
        <v>2.5</v>
      </c>
      <c r="H56" s="482" t="s">
        <v>437</v>
      </c>
      <c r="I56" s="482">
        <v>1333</v>
      </c>
      <c r="J56" s="482" t="s">
        <v>401</v>
      </c>
      <c r="K56" s="511">
        <v>6</v>
      </c>
      <c r="L56" s="482" t="s">
        <v>433</v>
      </c>
    </row>
    <row r="57" spans="2:12">
      <c r="B57" s="1200"/>
      <c r="C57" s="1199"/>
      <c r="D57" s="1199"/>
      <c r="E57" s="449" t="s">
        <v>404</v>
      </c>
      <c r="F57" s="482" t="s">
        <v>399</v>
      </c>
      <c r="G57" s="510">
        <v>2.66</v>
      </c>
      <c r="H57" s="482" t="s">
        <v>437</v>
      </c>
      <c r="I57" s="482">
        <v>1333</v>
      </c>
      <c r="J57" s="482" t="s">
        <v>401</v>
      </c>
      <c r="K57" s="511">
        <v>6</v>
      </c>
      <c r="L57" s="482" t="s">
        <v>433</v>
      </c>
    </row>
    <row r="58" spans="2:12">
      <c r="B58" s="1200"/>
      <c r="C58" s="1199"/>
      <c r="D58" s="1199"/>
      <c r="E58" s="449" t="s">
        <v>491</v>
      </c>
      <c r="F58" s="482" t="s">
        <v>399</v>
      </c>
      <c r="G58" s="510">
        <v>2.66</v>
      </c>
      <c r="H58" s="482" t="s">
        <v>437</v>
      </c>
      <c r="I58" s="482">
        <v>1333</v>
      </c>
      <c r="J58" s="482" t="s">
        <v>401</v>
      </c>
      <c r="K58" s="511">
        <v>12</v>
      </c>
      <c r="L58" s="482" t="s">
        <v>433</v>
      </c>
    </row>
    <row r="59" spans="2:12">
      <c r="B59" s="1200"/>
      <c r="C59" s="1199"/>
      <c r="D59" s="1199"/>
      <c r="E59" s="449" t="s">
        <v>492</v>
      </c>
      <c r="F59" s="482" t="s">
        <v>399</v>
      </c>
      <c r="G59" s="510">
        <v>2.83</v>
      </c>
      <c r="H59" s="482" t="s">
        <v>437</v>
      </c>
      <c r="I59" s="482">
        <v>1333</v>
      </c>
      <c r="J59" s="482" t="s">
        <v>401</v>
      </c>
      <c r="K59" s="511">
        <v>12</v>
      </c>
      <c r="L59" s="482" t="s">
        <v>433</v>
      </c>
    </row>
    <row r="60" spans="2:12">
      <c r="B60" s="1200"/>
      <c r="C60" s="1199"/>
      <c r="D60" s="1199"/>
      <c r="E60" s="449" t="s">
        <v>493</v>
      </c>
      <c r="F60" s="482" t="s">
        <v>399</v>
      </c>
      <c r="G60" s="510">
        <v>3</v>
      </c>
      <c r="H60" s="482" t="s">
        <v>437</v>
      </c>
      <c r="I60" s="482">
        <v>1333</v>
      </c>
      <c r="J60" s="482" t="s">
        <v>401</v>
      </c>
      <c r="K60" s="511">
        <v>12</v>
      </c>
      <c r="L60" s="482" t="s">
        <v>433</v>
      </c>
    </row>
    <row r="61" spans="2:12">
      <c r="B61" s="1200"/>
      <c r="C61" s="1199"/>
      <c r="D61" s="482"/>
      <c r="E61" s="449"/>
      <c r="F61" s="482"/>
      <c r="G61" s="510"/>
      <c r="H61" s="482"/>
      <c r="I61" s="482"/>
      <c r="J61" s="482"/>
      <c r="K61" s="511" t="s">
        <v>447</v>
      </c>
      <c r="L61" s="482"/>
    </row>
    <row r="62" spans="2:12">
      <c r="B62" s="1200"/>
      <c r="C62" s="1199"/>
      <c r="D62" s="1200" t="s">
        <v>494</v>
      </c>
      <c r="E62" s="449" t="s">
        <v>495</v>
      </c>
      <c r="F62" s="482" t="s">
        <v>400</v>
      </c>
      <c r="G62" s="510">
        <v>1.8</v>
      </c>
      <c r="H62" s="482" t="s">
        <v>463</v>
      </c>
      <c r="I62" s="482">
        <v>800</v>
      </c>
      <c r="J62" s="482" t="s">
        <v>401</v>
      </c>
      <c r="K62" s="511">
        <v>1</v>
      </c>
      <c r="L62" s="482" t="s">
        <v>433</v>
      </c>
    </row>
    <row r="63" spans="2:12">
      <c r="B63" s="1200"/>
      <c r="C63" s="1199"/>
      <c r="D63" s="1200"/>
      <c r="E63" s="449" t="s">
        <v>496</v>
      </c>
      <c r="F63" s="482" t="s">
        <v>400</v>
      </c>
      <c r="G63" s="510">
        <v>2.5</v>
      </c>
      <c r="H63" s="482" t="s">
        <v>463</v>
      </c>
      <c r="I63" s="482">
        <v>800</v>
      </c>
      <c r="J63" s="482" t="s">
        <v>401</v>
      </c>
      <c r="K63" s="511">
        <v>2</v>
      </c>
      <c r="L63" s="482" t="s">
        <v>433</v>
      </c>
    </row>
    <row r="64" spans="2:12">
      <c r="B64" s="1200"/>
      <c r="C64" s="1199"/>
      <c r="D64" s="1200" t="s">
        <v>497</v>
      </c>
      <c r="E64" s="449" t="s">
        <v>498</v>
      </c>
      <c r="F64" s="482" t="s">
        <v>400</v>
      </c>
      <c r="G64" s="510">
        <v>2</v>
      </c>
      <c r="H64" s="482" t="s">
        <v>463</v>
      </c>
      <c r="I64" s="482">
        <v>800</v>
      </c>
      <c r="J64" s="482" t="s">
        <v>401</v>
      </c>
      <c r="K64" s="511">
        <v>2</v>
      </c>
      <c r="L64" s="482" t="s">
        <v>433</v>
      </c>
    </row>
    <row r="65" spans="2:12">
      <c r="B65" s="1200"/>
      <c r="C65" s="1199"/>
      <c r="D65" s="1200"/>
      <c r="E65" s="449" t="s">
        <v>499</v>
      </c>
      <c r="F65" s="482" t="s">
        <v>400</v>
      </c>
      <c r="G65" s="510">
        <v>2.4</v>
      </c>
      <c r="H65" s="482" t="s">
        <v>463</v>
      </c>
      <c r="I65" s="482">
        <v>800</v>
      </c>
      <c r="J65" s="482" t="s">
        <v>401</v>
      </c>
      <c r="K65" s="511">
        <v>2</v>
      </c>
      <c r="L65" s="482" t="s">
        <v>433</v>
      </c>
    </row>
    <row r="66" spans="2:12">
      <c r="B66" s="1200"/>
      <c r="C66" s="1199"/>
      <c r="D66" s="1200"/>
      <c r="E66" s="449" t="s">
        <v>500</v>
      </c>
      <c r="F66" s="482" t="s">
        <v>400</v>
      </c>
      <c r="G66" s="510">
        <v>2.13</v>
      </c>
      <c r="H66" s="482" t="s">
        <v>463</v>
      </c>
      <c r="I66" s="482">
        <v>1066</v>
      </c>
      <c r="J66" s="482" t="s">
        <v>401</v>
      </c>
      <c r="K66" s="511">
        <v>2</v>
      </c>
      <c r="L66" s="482" t="s">
        <v>433</v>
      </c>
    </row>
    <row r="67" spans="2:12">
      <c r="B67" s="1200"/>
      <c r="C67" s="1199"/>
      <c r="D67" s="1200"/>
      <c r="E67" s="449" t="s">
        <v>501</v>
      </c>
      <c r="F67" s="482" t="s">
        <v>400</v>
      </c>
      <c r="G67" s="510">
        <v>2.8</v>
      </c>
      <c r="H67" s="482" t="s">
        <v>463</v>
      </c>
      <c r="I67" s="482">
        <v>1066</v>
      </c>
      <c r="J67" s="482" t="s">
        <v>401</v>
      </c>
      <c r="K67" s="511">
        <v>3</v>
      </c>
      <c r="L67" s="482" t="s">
        <v>433</v>
      </c>
    </row>
    <row r="68" spans="2:12">
      <c r="B68" s="1200"/>
      <c r="C68" s="1199"/>
      <c r="D68" s="1200"/>
      <c r="E68" s="449" t="s">
        <v>406</v>
      </c>
      <c r="F68" s="482" t="s">
        <v>400</v>
      </c>
      <c r="G68" s="510">
        <v>3</v>
      </c>
      <c r="H68" s="482" t="s">
        <v>463</v>
      </c>
      <c r="I68" s="482">
        <v>1333</v>
      </c>
      <c r="J68" s="482" t="s">
        <v>401</v>
      </c>
      <c r="K68" s="511">
        <v>6</v>
      </c>
      <c r="L68" s="482" t="s">
        <v>433</v>
      </c>
    </row>
    <row r="69" spans="2:12">
      <c r="B69" s="1200"/>
      <c r="C69" s="1199"/>
      <c r="D69" s="509" t="s">
        <v>502</v>
      </c>
      <c r="E69" s="449" t="s">
        <v>408</v>
      </c>
      <c r="F69" s="482" t="s">
        <v>399</v>
      </c>
      <c r="G69" s="510">
        <v>2.66</v>
      </c>
      <c r="H69" s="482" t="s">
        <v>463</v>
      </c>
      <c r="I69" s="482">
        <v>1333</v>
      </c>
      <c r="J69" s="482" t="s">
        <v>401</v>
      </c>
      <c r="K69" s="511">
        <v>6</v>
      </c>
      <c r="L69" s="482" t="s">
        <v>433</v>
      </c>
    </row>
    <row r="70" spans="2:12">
      <c r="B70" s="1200"/>
      <c r="C70" s="482"/>
      <c r="D70" s="482"/>
      <c r="E70" s="449"/>
      <c r="F70" s="482"/>
      <c r="G70" s="510"/>
      <c r="H70" s="482"/>
      <c r="I70" s="482"/>
      <c r="J70" s="482"/>
      <c r="K70" s="511" t="s">
        <v>447</v>
      </c>
      <c r="L70" s="482"/>
    </row>
    <row r="71" spans="2:12">
      <c r="B71" s="1200"/>
      <c r="C71" s="1200" t="s">
        <v>503</v>
      </c>
      <c r="D71" s="1200" t="s">
        <v>454</v>
      </c>
      <c r="E71" s="449" t="s">
        <v>504</v>
      </c>
      <c r="F71" s="482" t="s">
        <v>399</v>
      </c>
      <c r="G71" s="512">
        <v>2.1</v>
      </c>
      <c r="H71" s="482" t="s">
        <v>457</v>
      </c>
      <c r="I71" s="482" t="s">
        <v>514</v>
      </c>
      <c r="J71" s="482" t="s">
        <v>432</v>
      </c>
      <c r="K71" s="511">
        <v>6</v>
      </c>
      <c r="L71" s="482" t="s">
        <v>433</v>
      </c>
    </row>
    <row r="72" spans="2:12">
      <c r="B72" s="1200"/>
      <c r="C72" s="1200"/>
      <c r="D72" s="1200"/>
      <c r="E72" s="449" t="s">
        <v>505</v>
      </c>
      <c r="F72" s="482" t="s">
        <v>399</v>
      </c>
      <c r="G72" s="512">
        <v>2.2000000000000002</v>
      </c>
      <c r="H72" s="482" t="s">
        <v>457</v>
      </c>
      <c r="I72" s="482" t="s">
        <v>514</v>
      </c>
      <c r="J72" s="482" t="s">
        <v>432</v>
      </c>
      <c r="K72" s="511">
        <v>6</v>
      </c>
      <c r="L72" s="482" t="s">
        <v>433</v>
      </c>
    </row>
    <row r="73" spans="2:12">
      <c r="B73" s="1200"/>
      <c r="C73" s="1200"/>
      <c r="D73" s="1200"/>
      <c r="E73" s="449" t="s">
        <v>506</v>
      </c>
      <c r="F73" s="482" t="s">
        <v>399</v>
      </c>
      <c r="G73" s="512">
        <v>2.2999999999999998</v>
      </c>
      <c r="H73" s="482" t="s">
        <v>457</v>
      </c>
      <c r="I73" s="482" t="s">
        <v>514</v>
      </c>
      <c r="J73" s="482" t="s">
        <v>432</v>
      </c>
      <c r="K73" s="511">
        <v>6</v>
      </c>
      <c r="L73" s="482" t="s">
        <v>433</v>
      </c>
    </row>
    <row r="74" spans="2:12">
      <c r="B74" s="1200"/>
      <c r="C74" s="1200"/>
      <c r="D74" s="1200"/>
      <c r="E74" s="449" t="s">
        <v>507</v>
      </c>
      <c r="F74" s="482" t="s">
        <v>399</v>
      </c>
      <c r="G74" s="512">
        <v>2.2999999999999998</v>
      </c>
      <c r="H74" s="482" t="s">
        <v>470</v>
      </c>
      <c r="I74" s="482" t="s">
        <v>514</v>
      </c>
      <c r="J74" s="482" t="s">
        <v>432</v>
      </c>
      <c r="K74" s="511">
        <v>6</v>
      </c>
      <c r="L74" s="482" t="s">
        <v>433</v>
      </c>
    </row>
    <row r="75" spans="2:12">
      <c r="B75" s="1200"/>
      <c r="C75" s="1200"/>
      <c r="D75" s="1200"/>
      <c r="E75" s="449" t="s">
        <v>508</v>
      </c>
      <c r="F75" s="482" t="s">
        <v>399</v>
      </c>
      <c r="G75" s="512">
        <v>2.5</v>
      </c>
      <c r="H75" s="482" t="s">
        <v>457</v>
      </c>
      <c r="I75" s="482" t="s">
        <v>514</v>
      </c>
      <c r="J75" s="482" t="s">
        <v>432</v>
      </c>
      <c r="K75" s="511">
        <v>6</v>
      </c>
      <c r="L75" s="482" t="s">
        <v>433</v>
      </c>
    </row>
    <row r="76" spans="2:12">
      <c r="B76" s="1200"/>
      <c r="C76" s="1200"/>
      <c r="D76" s="1200"/>
      <c r="E76" s="449">
        <v>2376</v>
      </c>
      <c r="F76" s="482" t="s">
        <v>399</v>
      </c>
      <c r="G76" s="512">
        <v>2.2999999999999998</v>
      </c>
      <c r="H76" s="482" t="s">
        <v>459</v>
      </c>
      <c r="I76" s="482" t="s">
        <v>514</v>
      </c>
      <c r="J76" s="482" t="s">
        <v>432</v>
      </c>
      <c r="K76" s="511">
        <v>6</v>
      </c>
      <c r="L76" s="482" t="s">
        <v>433</v>
      </c>
    </row>
    <row r="77" spans="2:12">
      <c r="B77" s="1200"/>
      <c r="C77" s="1200"/>
      <c r="D77" s="1200"/>
      <c r="E77" s="449">
        <v>2378</v>
      </c>
      <c r="F77" s="482" t="s">
        <v>399</v>
      </c>
      <c r="G77" s="512">
        <v>2.4</v>
      </c>
      <c r="H77" s="482" t="s">
        <v>459</v>
      </c>
      <c r="I77" s="482" t="s">
        <v>514</v>
      </c>
      <c r="J77" s="482" t="s">
        <v>432</v>
      </c>
      <c r="K77" s="511">
        <v>6</v>
      </c>
      <c r="L77" s="482" t="s">
        <v>433</v>
      </c>
    </row>
    <row r="78" spans="2:12">
      <c r="B78" s="1200"/>
      <c r="C78" s="1200"/>
      <c r="D78" s="1200"/>
      <c r="E78" s="449">
        <v>2380</v>
      </c>
      <c r="F78" s="482" t="s">
        <v>399</v>
      </c>
      <c r="G78" s="512">
        <v>2.5</v>
      </c>
      <c r="H78" s="482" t="s">
        <v>459</v>
      </c>
      <c r="I78" s="482" t="s">
        <v>514</v>
      </c>
      <c r="J78" s="482" t="s">
        <v>432</v>
      </c>
      <c r="K78" s="511">
        <v>6</v>
      </c>
      <c r="L78" s="482" t="s">
        <v>433</v>
      </c>
    </row>
    <row r="79" spans="2:12">
      <c r="B79" s="1200"/>
      <c r="C79" s="1200"/>
      <c r="D79" s="1200"/>
      <c r="E79" s="449">
        <v>2382</v>
      </c>
      <c r="F79" s="482" t="s">
        <v>399</v>
      </c>
      <c r="G79" s="512">
        <v>2.6</v>
      </c>
      <c r="H79" s="482" t="s">
        <v>459</v>
      </c>
      <c r="I79" s="482" t="s">
        <v>514</v>
      </c>
      <c r="J79" s="482" t="s">
        <v>432</v>
      </c>
      <c r="K79" s="511">
        <v>6</v>
      </c>
      <c r="L79" s="482" t="s">
        <v>433</v>
      </c>
    </row>
    <row r="80" spans="2:12">
      <c r="B80" s="1200"/>
      <c r="C80" s="1200"/>
      <c r="D80" s="1200"/>
      <c r="E80" s="449">
        <v>2384</v>
      </c>
      <c r="F80" s="482" t="s">
        <v>399</v>
      </c>
      <c r="G80" s="512">
        <v>2.7</v>
      </c>
      <c r="H80" s="482" t="s">
        <v>459</v>
      </c>
      <c r="I80" s="482" t="s">
        <v>514</v>
      </c>
      <c r="J80" s="482" t="s">
        <v>432</v>
      </c>
      <c r="K80" s="511">
        <v>6</v>
      </c>
      <c r="L80" s="482" t="s">
        <v>433</v>
      </c>
    </row>
    <row r="81" spans="2:12">
      <c r="B81" s="1200"/>
      <c r="C81" s="1200"/>
      <c r="D81" s="1200"/>
      <c r="E81" s="449">
        <v>2387</v>
      </c>
      <c r="F81" s="482" t="s">
        <v>399</v>
      </c>
      <c r="G81" s="512">
        <v>2.8</v>
      </c>
      <c r="H81" s="482" t="s">
        <v>459</v>
      </c>
      <c r="I81" s="482" t="s">
        <v>514</v>
      </c>
      <c r="J81" s="482" t="s">
        <v>432</v>
      </c>
      <c r="K81" s="511">
        <v>6</v>
      </c>
      <c r="L81" s="482" t="s">
        <v>433</v>
      </c>
    </row>
    <row r="82" spans="2:12">
      <c r="B82" s="1200"/>
      <c r="C82" s="1200"/>
      <c r="D82" s="1200"/>
      <c r="E82" s="449">
        <v>2389</v>
      </c>
      <c r="F82" s="482" t="s">
        <v>399</v>
      </c>
      <c r="G82" s="512">
        <v>2.9</v>
      </c>
      <c r="H82" s="482" t="s">
        <v>459</v>
      </c>
      <c r="I82" s="482" t="s">
        <v>514</v>
      </c>
      <c r="J82" s="482" t="s">
        <v>432</v>
      </c>
      <c r="K82" s="511">
        <v>6</v>
      </c>
      <c r="L82" s="482" t="s">
        <v>433</v>
      </c>
    </row>
    <row r="83" spans="2:12">
      <c r="B83" s="1200"/>
      <c r="C83" s="1200"/>
      <c r="D83" s="1200"/>
      <c r="E83" s="449" t="s">
        <v>509</v>
      </c>
      <c r="F83" s="482" t="s">
        <v>399</v>
      </c>
      <c r="G83" s="512">
        <v>3.1</v>
      </c>
      <c r="H83" s="482" t="s">
        <v>510</v>
      </c>
      <c r="I83" s="482" t="s">
        <v>514</v>
      </c>
      <c r="J83" s="482" t="s">
        <v>432</v>
      </c>
      <c r="K83" s="511">
        <v>6</v>
      </c>
      <c r="L83" s="482" t="s">
        <v>433</v>
      </c>
    </row>
    <row r="84" spans="2:12">
      <c r="B84" s="1200"/>
      <c r="C84" s="482"/>
      <c r="D84" s="482"/>
      <c r="E84" s="449"/>
      <c r="F84" s="482"/>
      <c r="G84" s="510"/>
      <c r="H84" s="482"/>
      <c r="I84" s="482"/>
      <c r="J84" s="482"/>
      <c r="K84" s="511" t="s">
        <v>447</v>
      </c>
      <c r="L84" s="482"/>
    </row>
    <row r="85" spans="2:12">
      <c r="B85" s="1200"/>
      <c r="C85" s="1200" t="s">
        <v>511</v>
      </c>
      <c r="D85" s="1200" t="s">
        <v>454</v>
      </c>
      <c r="E85" s="449">
        <v>1352</v>
      </c>
      <c r="F85" s="482" t="s">
        <v>399</v>
      </c>
      <c r="G85" s="512">
        <v>2.1</v>
      </c>
      <c r="H85" s="482" t="s">
        <v>459</v>
      </c>
      <c r="I85" s="482" t="s">
        <v>514</v>
      </c>
      <c r="J85" s="482" t="s">
        <v>401</v>
      </c>
      <c r="K85" s="511">
        <v>2</v>
      </c>
      <c r="L85" s="482" t="s">
        <v>433</v>
      </c>
    </row>
    <row r="86" spans="2:12">
      <c r="B86" s="1200"/>
      <c r="C86" s="1200"/>
      <c r="D86" s="1200"/>
      <c r="E86" s="449">
        <v>1354</v>
      </c>
      <c r="F86" s="482" t="s">
        <v>399</v>
      </c>
      <c r="G86" s="512">
        <v>2.2000000000000002</v>
      </c>
      <c r="H86" s="482" t="s">
        <v>459</v>
      </c>
      <c r="I86" s="482" t="s">
        <v>514</v>
      </c>
      <c r="J86" s="482" t="s">
        <v>401</v>
      </c>
      <c r="K86" s="511">
        <v>2</v>
      </c>
      <c r="L86" s="482" t="s">
        <v>433</v>
      </c>
    </row>
    <row r="87" spans="2:12">
      <c r="G87" s="515"/>
    </row>
    <row r="88" spans="2:12">
      <c r="C88" s="1199" t="s">
        <v>519</v>
      </c>
      <c r="D88" s="1200" t="s">
        <v>520</v>
      </c>
      <c r="E88" s="449" t="s">
        <v>521</v>
      </c>
      <c r="F88" s="482" t="s">
        <v>534</v>
      </c>
      <c r="G88" s="510">
        <v>2.93</v>
      </c>
      <c r="H88" s="482" t="s">
        <v>542</v>
      </c>
      <c r="I88" s="482">
        <v>1066</v>
      </c>
      <c r="J88" s="482" t="s">
        <v>548</v>
      </c>
      <c r="K88" s="511">
        <v>8</v>
      </c>
      <c r="L88" s="482" t="s">
        <v>433</v>
      </c>
    </row>
    <row r="89" spans="2:12">
      <c r="C89" s="1199"/>
      <c r="D89" s="1200"/>
      <c r="E89" s="449" t="s">
        <v>522</v>
      </c>
      <c r="F89" s="482" t="s">
        <v>535</v>
      </c>
      <c r="G89" s="510">
        <v>1.86</v>
      </c>
      <c r="H89" s="482" t="s">
        <v>543</v>
      </c>
      <c r="I89" s="482">
        <v>1066</v>
      </c>
      <c r="J89" s="482" t="s">
        <v>548</v>
      </c>
      <c r="K89" s="511">
        <v>8</v>
      </c>
      <c r="L89" s="482" t="s">
        <v>433</v>
      </c>
    </row>
    <row r="90" spans="2:12">
      <c r="C90" s="1199"/>
      <c r="D90" s="1200"/>
      <c r="E90" s="449" t="s">
        <v>518</v>
      </c>
      <c r="F90" s="482" t="s">
        <v>535</v>
      </c>
      <c r="G90" s="510">
        <v>1.6</v>
      </c>
      <c r="H90" s="482" t="s">
        <v>542</v>
      </c>
      <c r="I90" s="482">
        <v>1066</v>
      </c>
      <c r="J90" s="482" t="s">
        <v>548</v>
      </c>
      <c r="K90" s="511">
        <v>4</v>
      </c>
      <c r="L90" s="482" t="s">
        <v>433</v>
      </c>
    </row>
    <row r="91" spans="2:12">
      <c r="C91" s="1199"/>
      <c r="D91" s="1200"/>
      <c r="E91" s="449" t="s">
        <v>524</v>
      </c>
      <c r="F91" s="482" t="s">
        <v>535</v>
      </c>
      <c r="G91" s="510">
        <v>2.13</v>
      </c>
      <c r="H91" s="482" t="s">
        <v>542</v>
      </c>
      <c r="I91" s="482">
        <v>1066</v>
      </c>
      <c r="J91" s="482" t="s">
        <v>548</v>
      </c>
      <c r="K91" s="511">
        <v>4</v>
      </c>
      <c r="L91" s="482" t="s">
        <v>433</v>
      </c>
    </row>
    <row r="92" spans="2:12">
      <c r="C92" s="1199"/>
      <c r="D92" s="1200"/>
      <c r="E92" s="449" t="s">
        <v>526</v>
      </c>
      <c r="F92" s="482" t="s">
        <v>535</v>
      </c>
      <c r="G92" s="510">
        <v>2.4</v>
      </c>
      <c r="H92" s="482" t="s">
        <v>542</v>
      </c>
      <c r="I92" s="482">
        <v>1066</v>
      </c>
      <c r="J92" s="482" t="s">
        <v>548</v>
      </c>
      <c r="K92" s="511">
        <v>6</v>
      </c>
      <c r="L92" s="482" t="s">
        <v>433</v>
      </c>
    </row>
    <row r="93" spans="2:12">
      <c r="C93" s="1199"/>
      <c r="D93" s="1200"/>
      <c r="E93" s="449" t="s">
        <v>527</v>
      </c>
      <c r="F93" s="482" t="s">
        <v>535</v>
      </c>
      <c r="G93" s="510">
        <v>2.4</v>
      </c>
      <c r="H93" s="482" t="s">
        <v>542</v>
      </c>
      <c r="I93" s="482">
        <v>1066</v>
      </c>
      <c r="J93" s="482" t="s">
        <v>548</v>
      </c>
      <c r="K93" s="511">
        <v>8</v>
      </c>
      <c r="L93" s="482" t="s">
        <v>433</v>
      </c>
    </row>
    <row r="94" spans="2:12">
      <c r="C94" s="1199"/>
      <c r="D94" s="1200"/>
      <c r="E94" s="449" t="s">
        <v>529</v>
      </c>
      <c r="F94" s="482" t="s">
        <v>535</v>
      </c>
      <c r="G94" s="510">
        <v>2.93</v>
      </c>
      <c r="H94" s="482" t="s">
        <v>544</v>
      </c>
      <c r="I94" s="482">
        <v>1066</v>
      </c>
      <c r="J94" s="482" t="s">
        <v>548</v>
      </c>
      <c r="K94" s="511">
        <v>8</v>
      </c>
      <c r="L94" s="482" t="s">
        <v>433</v>
      </c>
    </row>
    <row r="95" spans="2:12">
      <c r="C95" s="1199"/>
      <c r="D95" s="1200"/>
      <c r="E95" s="449" t="s">
        <v>530</v>
      </c>
      <c r="F95" s="482" t="s">
        <v>535</v>
      </c>
      <c r="G95" s="510">
        <v>2.13</v>
      </c>
      <c r="H95" s="482" t="s">
        <v>545</v>
      </c>
      <c r="I95" s="482">
        <v>1066</v>
      </c>
      <c r="J95" s="482" t="s">
        <v>547</v>
      </c>
      <c r="K95" s="511">
        <v>8</v>
      </c>
      <c r="L95" s="482" t="s">
        <v>433</v>
      </c>
    </row>
    <row r="96" spans="2:12">
      <c r="C96" s="1199"/>
      <c r="D96" s="1200"/>
      <c r="E96" s="449" t="s">
        <v>531</v>
      </c>
      <c r="F96" s="482" t="s">
        <v>535</v>
      </c>
      <c r="G96" s="510">
        <v>2.13</v>
      </c>
      <c r="H96" s="482" t="s">
        <v>545</v>
      </c>
      <c r="I96" s="482">
        <v>1066</v>
      </c>
      <c r="J96" s="482" t="s">
        <v>547</v>
      </c>
      <c r="K96" s="511">
        <v>12</v>
      </c>
      <c r="L96" s="482" t="s">
        <v>433</v>
      </c>
    </row>
    <row r="97" spans="3:12">
      <c r="C97" s="1199"/>
      <c r="D97" s="1200"/>
      <c r="E97" s="449" t="s">
        <v>533</v>
      </c>
      <c r="F97" s="482" t="s">
        <v>535</v>
      </c>
      <c r="G97" s="510">
        <v>2.4</v>
      </c>
      <c r="H97" s="482" t="s">
        <v>545</v>
      </c>
      <c r="I97" s="482">
        <v>1066</v>
      </c>
      <c r="J97" s="482" t="s">
        <v>547</v>
      </c>
      <c r="K97" s="511">
        <v>16</v>
      </c>
      <c r="L97" s="482" t="s">
        <v>433</v>
      </c>
    </row>
    <row r="98" spans="3:12">
      <c r="C98" s="1199"/>
      <c r="D98" s="1200"/>
      <c r="E98" s="449" t="s">
        <v>537</v>
      </c>
      <c r="F98" s="482" t="s">
        <v>541</v>
      </c>
      <c r="G98" s="510">
        <v>2.4</v>
      </c>
      <c r="H98" s="482" t="s">
        <v>545</v>
      </c>
      <c r="I98" s="482">
        <v>1066</v>
      </c>
      <c r="J98" s="482" t="s">
        <v>547</v>
      </c>
      <c r="K98" s="511">
        <v>12</v>
      </c>
      <c r="L98" s="482" t="s">
        <v>433</v>
      </c>
    </row>
    <row r="99" spans="3:12">
      <c r="C99" s="1199"/>
      <c r="D99" s="1200"/>
      <c r="E99" s="449" t="s">
        <v>549</v>
      </c>
      <c r="F99" s="482" t="s">
        <v>550</v>
      </c>
      <c r="G99" s="510">
        <v>2.4</v>
      </c>
      <c r="H99" s="482" t="s">
        <v>545</v>
      </c>
      <c r="I99" s="482">
        <v>1066</v>
      </c>
      <c r="J99" s="482" t="s">
        <v>547</v>
      </c>
      <c r="K99" s="511" t="s">
        <v>551</v>
      </c>
      <c r="L99" s="482" t="s">
        <v>552</v>
      </c>
    </row>
    <row r="100" spans="3:12">
      <c r="C100" s="1199"/>
      <c r="D100" s="1200"/>
      <c r="E100" s="449" t="s">
        <v>553</v>
      </c>
      <c r="F100" s="482" t="s">
        <v>541</v>
      </c>
      <c r="G100" s="510">
        <v>2.13</v>
      </c>
      <c r="H100" s="482" t="s">
        <v>543</v>
      </c>
      <c r="I100" s="482">
        <v>1066</v>
      </c>
      <c r="J100" s="482" t="s">
        <v>547</v>
      </c>
      <c r="K100" s="511">
        <v>12</v>
      </c>
      <c r="L100" s="482" t="s">
        <v>433</v>
      </c>
    </row>
    <row r="101" spans="3:12">
      <c r="C101" s="1199"/>
      <c r="D101" s="1200"/>
      <c r="E101" s="449" t="s">
        <v>538</v>
      </c>
      <c r="F101" s="482" t="s">
        <v>541</v>
      </c>
      <c r="G101" s="510">
        <v>2.13</v>
      </c>
      <c r="H101" s="482" t="s">
        <v>546</v>
      </c>
      <c r="I101" s="482">
        <v>1066</v>
      </c>
      <c r="J101" s="482" t="s">
        <v>547</v>
      </c>
      <c r="K101" s="511">
        <v>12</v>
      </c>
      <c r="L101" s="482" t="s">
        <v>433</v>
      </c>
    </row>
    <row r="102" spans="3:12">
      <c r="C102" s="1199"/>
      <c r="D102" s="1200"/>
      <c r="E102" s="449" t="s">
        <v>540</v>
      </c>
      <c r="F102" s="482" t="s">
        <v>541</v>
      </c>
      <c r="G102" s="510">
        <v>2.67</v>
      </c>
      <c r="H102" s="482" t="s">
        <v>544</v>
      </c>
      <c r="I102" s="482">
        <v>1066</v>
      </c>
      <c r="J102" s="482" t="s">
        <v>547</v>
      </c>
      <c r="K102" s="511">
        <v>16</v>
      </c>
      <c r="L102" s="482" t="s">
        <v>433</v>
      </c>
    </row>
    <row r="103" spans="3:12">
      <c r="G103" s="515"/>
    </row>
    <row r="104" spans="3:12">
      <c r="C104" s="1199" t="s">
        <v>570</v>
      </c>
      <c r="D104" s="1199" t="s">
        <v>571</v>
      </c>
      <c r="E104" s="449" t="s">
        <v>555</v>
      </c>
      <c r="F104" s="482" t="s">
        <v>371</v>
      </c>
      <c r="G104" s="510">
        <v>1.9</v>
      </c>
      <c r="H104" s="482" t="s">
        <v>573</v>
      </c>
      <c r="I104" s="482" t="s">
        <v>514</v>
      </c>
      <c r="J104" s="482" t="s">
        <v>547</v>
      </c>
      <c r="K104" s="617">
        <v>2</v>
      </c>
      <c r="L104" s="482"/>
    </row>
    <row r="105" spans="3:12">
      <c r="C105" s="1199"/>
      <c r="D105" s="1199"/>
      <c r="E105" s="449" t="s">
        <v>557</v>
      </c>
      <c r="F105" s="482" t="s">
        <v>371</v>
      </c>
      <c r="G105" s="510">
        <v>2.5</v>
      </c>
      <c r="H105" s="482" t="s">
        <v>573</v>
      </c>
      <c r="I105" s="482" t="s">
        <v>514</v>
      </c>
      <c r="J105" s="482" t="s">
        <v>547</v>
      </c>
      <c r="K105" s="617">
        <v>6</v>
      </c>
      <c r="L105" s="482"/>
    </row>
    <row r="106" spans="3:12">
      <c r="C106" s="1199"/>
      <c r="D106" s="1199"/>
      <c r="E106" s="449">
        <v>8354</v>
      </c>
      <c r="F106" s="482" t="s">
        <v>371</v>
      </c>
      <c r="G106" s="510">
        <v>2.2000000000000002</v>
      </c>
      <c r="H106" s="482" t="s">
        <v>574</v>
      </c>
      <c r="I106" s="482" t="s">
        <v>514</v>
      </c>
      <c r="J106" s="482" t="s">
        <v>547</v>
      </c>
      <c r="K106" s="617">
        <v>2</v>
      </c>
      <c r="L106" s="482"/>
    </row>
    <row r="107" spans="3:12">
      <c r="C107" s="1199"/>
      <c r="D107" s="1199"/>
      <c r="E107" s="449">
        <v>8356</v>
      </c>
      <c r="F107" s="482" t="s">
        <v>371</v>
      </c>
      <c r="G107" s="510">
        <v>2.2999999999999998</v>
      </c>
      <c r="H107" s="482" t="s">
        <v>574</v>
      </c>
      <c r="I107" s="482" t="s">
        <v>514</v>
      </c>
      <c r="J107" s="482" t="s">
        <v>547</v>
      </c>
      <c r="K107" s="617">
        <v>2</v>
      </c>
      <c r="L107" s="482"/>
    </row>
    <row r="108" spans="3:12">
      <c r="C108" s="1199"/>
      <c r="D108" s="1199"/>
      <c r="E108" s="449">
        <v>8382</v>
      </c>
      <c r="F108" s="482" t="s">
        <v>371</v>
      </c>
      <c r="G108" s="510">
        <v>2.6</v>
      </c>
      <c r="H108" s="482" t="s">
        <v>574</v>
      </c>
      <c r="I108" s="482" t="s">
        <v>514</v>
      </c>
      <c r="J108" s="482" t="s">
        <v>547</v>
      </c>
      <c r="K108" s="617">
        <v>6</v>
      </c>
      <c r="L108" s="482"/>
    </row>
    <row r="109" spans="3:12">
      <c r="C109" s="1199"/>
      <c r="D109" s="1199"/>
      <c r="E109" s="449">
        <v>8384</v>
      </c>
      <c r="F109" s="482" t="s">
        <v>371</v>
      </c>
      <c r="G109" s="510">
        <v>2.7</v>
      </c>
      <c r="H109" s="482" t="s">
        <v>574</v>
      </c>
      <c r="I109" s="482" t="s">
        <v>514</v>
      </c>
      <c r="J109" s="482" t="s">
        <v>547</v>
      </c>
      <c r="K109" s="617">
        <v>6</v>
      </c>
      <c r="L109" s="482"/>
    </row>
    <row r="110" spans="3:12">
      <c r="C110" s="1199"/>
      <c r="D110" s="1199"/>
      <c r="E110" s="449">
        <v>8393</v>
      </c>
      <c r="F110" s="482" t="s">
        <v>399</v>
      </c>
      <c r="G110" s="510">
        <v>3.1</v>
      </c>
      <c r="H110" s="482" t="s">
        <v>510</v>
      </c>
      <c r="I110" s="482" t="s">
        <v>514</v>
      </c>
      <c r="J110" s="482" t="s">
        <v>547</v>
      </c>
      <c r="K110" s="617">
        <v>6</v>
      </c>
      <c r="L110" s="482"/>
    </row>
    <row r="111" spans="3:12">
      <c r="C111" s="1199"/>
      <c r="D111" s="1199"/>
      <c r="E111" s="449">
        <v>8389</v>
      </c>
      <c r="F111" s="482" t="s">
        <v>399</v>
      </c>
      <c r="G111" s="510">
        <v>2.9</v>
      </c>
      <c r="H111" s="482" t="s">
        <v>459</v>
      </c>
      <c r="I111" s="482" t="s">
        <v>514</v>
      </c>
      <c r="J111" s="482" t="s">
        <v>547</v>
      </c>
      <c r="K111" s="617">
        <v>6</v>
      </c>
      <c r="L111" s="482"/>
    </row>
    <row r="112" spans="3:12">
      <c r="C112" s="1199"/>
      <c r="D112" s="1199"/>
      <c r="E112" s="449">
        <v>8387</v>
      </c>
      <c r="F112" s="482" t="s">
        <v>399</v>
      </c>
      <c r="G112" s="510">
        <v>2.8</v>
      </c>
      <c r="H112" s="482" t="s">
        <v>459</v>
      </c>
      <c r="I112" s="482" t="s">
        <v>514</v>
      </c>
      <c r="J112" s="482" t="s">
        <v>547</v>
      </c>
      <c r="K112" s="617">
        <v>6</v>
      </c>
      <c r="L112" s="482"/>
    </row>
    <row r="113" spans="3:12">
      <c r="C113" s="1199"/>
      <c r="D113" s="1199"/>
      <c r="E113" s="449" t="s">
        <v>575</v>
      </c>
      <c r="F113" s="482" t="s">
        <v>399</v>
      </c>
      <c r="G113" s="510">
        <v>2.5</v>
      </c>
      <c r="H113" s="482" t="s">
        <v>457</v>
      </c>
      <c r="I113" s="482" t="s">
        <v>514</v>
      </c>
      <c r="J113" s="482" t="s">
        <v>547</v>
      </c>
      <c r="K113" s="617">
        <v>6</v>
      </c>
      <c r="L113" s="482"/>
    </row>
    <row r="114" spans="3:12">
      <c r="C114" s="1199"/>
      <c r="D114" s="1199"/>
      <c r="E114" s="449" t="s">
        <v>576</v>
      </c>
      <c r="F114" s="482" t="s">
        <v>399</v>
      </c>
      <c r="G114" s="510">
        <v>2.8</v>
      </c>
      <c r="H114" s="482" t="s">
        <v>510</v>
      </c>
      <c r="I114" s="482" t="s">
        <v>514</v>
      </c>
      <c r="J114" s="482" t="s">
        <v>547</v>
      </c>
      <c r="K114" s="617">
        <v>6</v>
      </c>
      <c r="L114" s="482"/>
    </row>
    <row r="115" spans="3:12">
      <c r="C115" s="1199"/>
      <c r="D115" s="1199"/>
      <c r="E115" s="449">
        <v>8384</v>
      </c>
      <c r="F115" s="482" t="s">
        <v>399</v>
      </c>
      <c r="G115" s="510">
        <v>2.7</v>
      </c>
      <c r="H115" s="482" t="s">
        <v>459</v>
      </c>
      <c r="I115" s="482" t="s">
        <v>514</v>
      </c>
      <c r="J115" s="482" t="s">
        <v>547</v>
      </c>
      <c r="K115" s="617">
        <v>6</v>
      </c>
      <c r="L115" s="482"/>
    </row>
    <row r="116" spans="3:12">
      <c r="C116" s="1199"/>
      <c r="D116" s="1199"/>
      <c r="E116" s="449">
        <v>8382</v>
      </c>
      <c r="F116" s="482" t="s">
        <v>399</v>
      </c>
      <c r="G116" s="510">
        <v>2.6</v>
      </c>
      <c r="H116" s="482" t="s">
        <v>459</v>
      </c>
      <c r="I116" s="482" t="s">
        <v>514</v>
      </c>
      <c r="J116" s="482" t="s">
        <v>547</v>
      </c>
      <c r="K116" s="617">
        <v>6</v>
      </c>
      <c r="L116" s="482"/>
    </row>
    <row r="117" spans="3:12">
      <c r="C117" s="1199"/>
      <c r="D117" s="1199"/>
      <c r="E117" s="449">
        <v>8380</v>
      </c>
      <c r="F117" s="482" t="s">
        <v>399</v>
      </c>
      <c r="G117" s="510">
        <v>2.5</v>
      </c>
      <c r="H117" s="482" t="s">
        <v>459</v>
      </c>
      <c r="I117" s="482" t="s">
        <v>514</v>
      </c>
      <c r="J117" s="482" t="s">
        <v>547</v>
      </c>
      <c r="K117" s="617">
        <v>6</v>
      </c>
      <c r="L117" s="482"/>
    </row>
    <row r="118" spans="3:12">
      <c r="C118" s="1199"/>
      <c r="D118" s="1199"/>
      <c r="E118" s="449">
        <v>8378</v>
      </c>
      <c r="F118" s="482" t="s">
        <v>399</v>
      </c>
      <c r="G118" s="510">
        <v>2.4</v>
      </c>
      <c r="H118" s="482" t="s">
        <v>459</v>
      </c>
      <c r="I118" s="482" t="s">
        <v>514</v>
      </c>
      <c r="J118" s="482" t="s">
        <v>547</v>
      </c>
      <c r="K118" s="617">
        <v>2</v>
      </c>
      <c r="L118" s="482"/>
    </row>
    <row r="119" spans="3:12">
      <c r="C119" s="1199"/>
      <c r="D119" s="1199"/>
      <c r="E119" s="449" t="s">
        <v>556</v>
      </c>
      <c r="F119" s="482" t="s">
        <v>399</v>
      </c>
      <c r="G119" s="510">
        <v>2.2999999999999998</v>
      </c>
      <c r="H119" s="482" t="s">
        <v>457</v>
      </c>
      <c r="I119" s="482" t="s">
        <v>514</v>
      </c>
      <c r="J119" s="482" t="s">
        <v>547</v>
      </c>
      <c r="K119" s="617">
        <v>2</v>
      </c>
      <c r="L119" s="482"/>
    </row>
    <row r="120" spans="3:12">
      <c r="C120" s="1199"/>
      <c r="D120" s="1199"/>
      <c r="E120" s="449" t="s">
        <v>577</v>
      </c>
      <c r="F120" s="482" t="s">
        <v>399</v>
      </c>
      <c r="G120" s="510">
        <v>2.5</v>
      </c>
      <c r="H120" s="482" t="s">
        <v>510</v>
      </c>
      <c r="I120" s="482" t="s">
        <v>514</v>
      </c>
      <c r="J120" s="482" t="s">
        <v>547</v>
      </c>
      <c r="K120" s="617">
        <v>2</v>
      </c>
      <c r="L120" s="482"/>
    </row>
    <row r="121" spans="3:12">
      <c r="C121" s="1199"/>
      <c r="D121" s="1199"/>
      <c r="E121" s="449" t="s">
        <v>578</v>
      </c>
      <c r="F121" s="482" t="s">
        <v>399</v>
      </c>
      <c r="G121" s="510">
        <v>2.4</v>
      </c>
      <c r="H121" s="482" t="s">
        <v>510</v>
      </c>
      <c r="I121" s="482" t="s">
        <v>514</v>
      </c>
      <c r="J121" s="482" t="s">
        <v>547</v>
      </c>
      <c r="K121" s="617">
        <v>2</v>
      </c>
      <c r="L121" s="482"/>
    </row>
    <row r="122" spans="3:12">
      <c r="C122" s="1199"/>
      <c r="D122" s="1199"/>
      <c r="E122" s="449" t="s">
        <v>579</v>
      </c>
      <c r="F122" s="482" t="s">
        <v>399</v>
      </c>
      <c r="G122" s="510">
        <v>2.2999999999999998</v>
      </c>
      <c r="H122" s="482" t="s">
        <v>459</v>
      </c>
      <c r="I122" s="482" t="s">
        <v>514</v>
      </c>
      <c r="J122" s="482" t="s">
        <v>547</v>
      </c>
      <c r="K122" s="617">
        <v>2</v>
      </c>
      <c r="L122" s="482"/>
    </row>
    <row r="123" spans="3:12">
      <c r="C123" s="1199"/>
      <c r="D123" s="1199"/>
      <c r="E123" s="449" t="s">
        <v>580</v>
      </c>
      <c r="F123" s="482" t="s">
        <v>399</v>
      </c>
      <c r="G123" s="510">
        <v>2.2000000000000002</v>
      </c>
      <c r="H123" s="482" t="s">
        <v>459</v>
      </c>
      <c r="I123" s="482" t="s">
        <v>514</v>
      </c>
      <c r="J123" s="482" t="s">
        <v>547</v>
      </c>
      <c r="K123" s="617">
        <v>2</v>
      </c>
      <c r="L123" s="482"/>
    </row>
    <row r="124" spans="3:12">
      <c r="C124" s="1199"/>
      <c r="D124" s="1199"/>
      <c r="E124" s="449" t="s">
        <v>554</v>
      </c>
      <c r="F124" s="482" t="s">
        <v>399</v>
      </c>
      <c r="G124" s="510">
        <v>1.9</v>
      </c>
      <c r="H124" s="482" t="s">
        <v>457</v>
      </c>
      <c r="I124" s="482" t="s">
        <v>514</v>
      </c>
      <c r="J124" s="482" t="s">
        <v>547</v>
      </c>
      <c r="K124" s="617">
        <v>2</v>
      </c>
      <c r="L124" s="482"/>
    </row>
    <row r="125" spans="3:12">
      <c r="C125" s="1199"/>
      <c r="D125" s="1199"/>
      <c r="E125" s="449" t="s">
        <v>576</v>
      </c>
      <c r="F125" s="482" t="s">
        <v>399</v>
      </c>
      <c r="G125" s="510">
        <v>2.8</v>
      </c>
      <c r="H125" s="482" t="s">
        <v>510</v>
      </c>
      <c r="I125" s="482" t="s">
        <v>514</v>
      </c>
      <c r="J125" s="482" t="s">
        <v>547</v>
      </c>
      <c r="K125" s="617">
        <v>6</v>
      </c>
      <c r="L125" s="482"/>
    </row>
    <row r="126" spans="3:12">
      <c r="C126" s="1199"/>
      <c r="D126" s="1199"/>
      <c r="E126" s="449">
        <v>8393</v>
      </c>
      <c r="F126" s="482" t="s">
        <v>399</v>
      </c>
      <c r="G126" s="510">
        <v>3.1</v>
      </c>
      <c r="H126" s="482" t="s">
        <v>510</v>
      </c>
      <c r="I126" s="482" t="s">
        <v>514</v>
      </c>
      <c r="J126" s="482" t="s">
        <v>547</v>
      </c>
      <c r="K126" s="617">
        <v>6</v>
      </c>
      <c r="L126" s="482"/>
    </row>
    <row r="127" spans="3:12">
      <c r="C127" s="1199"/>
      <c r="D127" s="1199"/>
      <c r="E127" s="449">
        <v>8389</v>
      </c>
      <c r="F127" s="482" t="s">
        <v>399</v>
      </c>
      <c r="G127" s="510">
        <v>2.9</v>
      </c>
      <c r="H127" s="482" t="s">
        <v>459</v>
      </c>
      <c r="I127" s="482" t="s">
        <v>514</v>
      </c>
      <c r="J127" s="482" t="s">
        <v>547</v>
      </c>
      <c r="K127" s="617">
        <v>6</v>
      </c>
      <c r="L127" s="482"/>
    </row>
    <row r="128" spans="3:12">
      <c r="C128" s="1199"/>
      <c r="D128" s="1199"/>
      <c r="E128" s="449">
        <v>8387</v>
      </c>
      <c r="F128" s="482" t="s">
        <v>399</v>
      </c>
      <c r="G128" s="510">
        <v>2.8</v>
      </c>
      <c r="H128" s="482" t="s">
        <v>459</v>
      </c>
      <c r="I128" s="482" t="s">
        <v>514</v>
      </c>
      <c r="J128" s="482" t="s">
        <v>547</v>
      </c>
      <c r="K128" s="617">
        <v>6</v>
      </c>
      <c r="L128" s="482"/>
    </row>
    <row r="129" spans="3:12">
      <c r="C129" s="1199"/>
      <c r="D129" s="1199"/>
      <c r="E129" s="449" t="s">
        <v>575</v>
      </c>
      <c r="F129" s="482" t="s">
        <v>399</v>
      </c>
      <c r="G129" s="510">
        <v>2.5</v>
      </c>
      <c r="H129" s="482" t="s">
        <v>457</v>
      </c>
      <c r="I129" s="482" t="s">
        <v>514</v>
      </c>
      <c r="J129" s="482" t="s">
        <v>547</v>
      </c>
      <c r="K129" s="617">
        <v>6</v>
      </c>
      <c r="L129" s="482"/>
    </row>
    <row r="130" spans="3:12">
      <c r="C130" s="1199"/>
      <c r="D130" s="1199"/>
      <c r="E130" s="449">
        <v>8384</v>
      </c>
      <c r="F130" s="482" t="s">
        <v>399</v>
      </c>
      <c r="G130" s="510">
        <v>2.7</v>
      </c>
      <c r="H130" s="482" t="s">
        <v>459</v>
      </c>
      <c r="I130" s="482" t="s">
        <v>514</v>
      </c>
      <c r="J130" s="482" t="s">
        <v>547</v>
      </c>
      <c r="K130" s="617">
        <v>6</v>
      </c>
      <c r="L130" s="482"/>
    </row>
    <row r="131" spans="3:12">
      <c r="C131" s="1199"/>
      <c r="D131" s="1199"/>
      <c r="E131" s="449">
        <v>8382</v>
      </c>
      <c r="F131" s="482" t="s">
        <v>399</v>
      </c>
      <c r="G131" s="510">
        <v>2.6</v>
      </c>
      <c r="H131" s="482" t="s">
        <v>459</v>
      </c>
      <c r="I131" s="482" t="s">
        <v>514</v>
      </c>
      <c r="J131" s="482" t="s">
        <v>547</v>
      </c>
      <c r="K131" s="617">
        <v>6</v>
      </c>
      <c r="L131" s="482"/>
    </row>
    <row r="132" spans="3:12">
      <c r="C132" s="1199"/>
      <c r="D132" s="1199"/>
      <c r="E132" s="449">
        <v>8380</v>
      </c>
      <c r="F132" s="482" t="s">
        <v>399</v>
      </c>
      <c r="G132" s="510">
        <v>2.5</v>
      </c>
      <c r="H132" s="482" t="s">
        <v>459</v>
      </c>
      <c r="I132" s="482" t="s">
        <v>514</v>
      </c>
      <c r="J132" s="482" t="s">
        <v>547</v>
      </c>
      <c r="K132" s="617">
        <v>6</v>
      </c>
      <c r="L132" s="482"/>
    </row>
    <row r="133" spans="3:12">
      <c r="C133" s="1199"/>
      <c r="D133" s="1199"/>
      <c r="E133" s="449">
        <v>8378</v>
      </c>
      <c r="F133" s="482" t="s">
        <v>399</v>
      </c>
      <c r="G133" s="510">
        <v>2.4</v>
      </c>
      <c r="H133" s="482" t="s">
        <v>459</v>
      </c>
      <c r="I133" s="482" t="s">
        <v>514</v>
      </c>
      <c r="J133" s="482" t="s">
        <v>547</v>
      </c>
      <c r="K133" s="617">
        <v>2</v>
      </c>
      <c r="L133" s="482"/>
    </row>
    <row r="134" spans="3:12">
      <c r="C134" s="1199"/>
      <c r="D134" s="1199"/>
      <c r="E134" s="449" t="s">
        <v>556</v>
      </c>
      <c r="F134" s="482" t="s">
        <v>399</v>
      </c>
      <c r="G134" s="510">
        <v>2.2999999999999998</v>
      </c>
      <c r="H134" s="482" t="s">
        <v>457</v>
      </c>
      <c r="I134" s="482" t="s">
        <v>514</v>
      </c>
      <c r="J134" s="482" t="s">
        <v>547</v>
      </c>
      <c r="K134" s="617">
        <v>2</v>
      </c>
      <c r="L134" s="482"/>
    </row>
    <row r="135" spans="3:12">
      <c r="C135" s="1199"/>
      <c r="D135" s="1199"/>
      <c r="E135" s="449" t="s">
        <v>577</v>
      </c>
      <c r="F135" s="482" t="s">
        <v>399</v>
      </c>
      <c r="G135" s="510">
        <v>2.5</v>
      </c>
      <c r="H135" s="482" t="s">
        <v>510</v>
      </c>
      <c r="I135" s="482" t="s">
        <v>514</v>
      </c>
      <c r="J135" s="482" t="s">
        <v>547</v>
      </c>
      <c r="K135" s="617">
        <v>2</v>
      </c>
      <c r="L135" s="482"/>
    </row>
    <row r="136" spans="3:12">
      <c r="C136" s="1199"/>
      <c r="D136" s="1199"/>
      <c r="E136" s="449" t="s">
        <v>578</v>
      </c>
      <c r="F136" s="482" t="s">
        <v>399</v>
      </c>
      <c r="G136" s="510">
        <v>2.4</v>
      </c>
      <c r="H136" s="482" t="s">
        <v>510</v>
      </c>
      <c r="I136" s="482" t="s">
        <v>514</v>
      </c>
      <c r="J136" s="482" t="s">
        <v>547</v>
      </c>
      <c r="K136" s="617">
        <v>2</v>
      </c>
      <c r="L136" s="482"/>
    </row>
    <row r="137" spans="3:12">
      <c r="C137" s="1199"/>
      <c r="D137" s="1199"/>
      <c r="E137" s="449">
        <v>8356</v>
      </c>
      <c r="F137" s="482" t="s">
        <v>399</v>
      </c>
      <c r="G137" s="510">
        <v>2.2999999999999998</v>
      </c>
      <c r="H137" s="482" t="s">
        <v>459</v>
      </c>
      <c r="I137" s="482" t="s">
        <v>514</v>
      </c>
      <c r="J137" s="482" t="s">
        <v>547</v>
      </c>
      <c r="K137" s="617">
        <v>2</v>
      </c>
      <c r="L137" s="482"/>
    </row>
    <row r="138" spans="3:12">
      <c r="C138" s="1199"/>
      <c r="D138" s="1199"/>
      <c r="E138" s="449">
        <v>8354</v>
      </c>
      <c r="F138" s="482" t="s">
        <v>399</v>
      </c>
      <c r="G138" s="510">
        <v>2.2000000000000002</v>
      </c>
      <c r="H138" s="482" t="s">
        <v>459</v>
      </c>
      <c r="I138" s="482" t="s">
        <v>514</v>
      </c>
      <c r="J138" s="482" t="s">
        <v>547</v>
      </c>
      <c r="K138" s="617">
        <v>2</v>
      </c>
      <c r="L138" s="482"/>
    </row>
    <row r="139" spans="3:12">
      <c r="C139" s="1199"/>
      <c r="D139" s="1199"/>
      <c r="E139" s="449" t="s">
        <v>554</v>
      </c>
      <c r="F139" s="482" t="s">
        <v>399</v>
      </c>
      <c r="G139" s="510">
        <v>1.9</v>
      </c>
      <c r="H139" s="482" t="s">
        <v>457</v>
      </c>
      <c r="I139" s="482" t="s">
        <v>514</v>
      </c>
      <c r="J139" s="482" t="s">
        <v>547</v>
      </c>
      <c r="K139" s="617">
        <v>2</v>
      </c>
      <c r="L139" s="482"/>
    </row>
    <row r="140" spans="3:12">
      <c r="C140" s="1199"/>
      <c r="D140" s="1199"/>
      <c r="E140" s="449"/>
      <c r="F140" s="482"/>
      <c r="G140" s="510"/>
      <c r="H140" s="482"/>
      <c r="I140" s="482"/>
      <c r="J140" s="482"/>
      <c r="K140" s="482"/>
      <c r="L140" s="482"/>
    </row>
    <row r="141" spans="3:12">
      <c r="C141" s="1199"/>
      <c r="D141" s="1199"/>
      <c r="E141" s="449">
        <v>8435</v>
      </c>
      <c r="F141" s="482" t="s">
        <v>456</v>
      </c>
      <c r="G141" s="510">
        <v>2.6</v>
      </c>
      <c r="H141" s="482" t="s">
        <v>459</v>
      </c>
      <c r="I141" s="482" t="s">
        <v>514</v>
      </c>
      <c r="J141" s="482" t="s">
        <v>547</v>
      </c>
      <c r="K141" s="617">
        <v>6</v>
      </c>
      <c r="L141" s="482"/>
    </row>
    <row r="142" spans="3:12">
      <c r="C142" s="1199"/>
      <c r="D142" s="1199"/>
      <c r="E142" s="449">
        <v>8431</v>
      </c>
      <c r="F142" s="482" t="s">
        <v>456</v>
      </c>
      <c r="G142" s="510">
        <v>2.4</v>
      </c>
      <c r="H142" s="482" t="s">
        <v>459</v>
      </c>
      <c r="I142" s="482" t="s">
        <v>514</v>
      </c>
      <c r="J142" s="482" t="s">
        <v>547</v>
      </c>
      <c r="K142" s="617">
        <v>6</v>
      </c>
      <c r="L142" s="482"/>
    </row>
    <row r="143" spans="3:12">
      <c r="C143" s="1199"/>
      <c r="D143" s="1199"/>
      <c r="E143" s="449" t="s">
        <v>581</v>
      </c>
      <c r="F143" s="482" t="s">
        <v>456</v>
      </c>
      <c r="G143" s="510">
        <v>2.1</v>
      </c>
      <c r="H143" s="482" t="s">
        <v>457</v>
      </c>
      <c r="I143" s="482" t="s">
        <v>514</v>
      </c>
      <c r="J143" s="482" t="s">
        <v>547</v>
      </c>
      <c r="K143" s="617">
        <v>6</v>
      </c>
      <c r="L143" s="482"/>
    </row>
    <row r="144" spans="3:12">
      <c r="C144" s="1199"/>
      <c r="D144" s="1199"/>
      <c r="E144" s="449" t="s">
        <v>572</v>
      </c>
      <c r="F144" s="482" t="s">
        <v>456</v>
      </c>
      <c r="G144" s="510">
        <v>2.8</v>
      </c>
      <c r="H144" s="482" t="s">
        <v>510</v>
      </c>
      <c r="I144" s="482" t="s">
        <v>514</v>
      </c>
      <c r="J144" s="482" t="s">
        <v>547</v>
      </c>
      <c r="K144" s="617">
        <v>6</v>
      </c>
      <c r="L144" s="482"/>
    </row>
    <row r="145" spans="3:12">
      <c r="C145" s="1199"/>
      <c r="D145" s="1199"/>
      <c r="E145" s="449">
        <v>8431</v>
      </c>
      <c r="F145" s="482" t="s">
        <v>456</v>
      </c>
      <c r="G145" s="510">
        <v>2.4</v>
      </c>
      <c r="H145" s="482" t="s">
        <v>459</v>
      </c>
      <c r="I145" s="482" t="s">
        <v>514</v>
      </c>
      <c r="J145" s="482" t="s">
        <v>547</v>
      </c>
      <c r="K145" s="617">
        <v>6</v>
      </c>
      <c r="L145" s="482"/>
    </row>
    <row r="146" spans="3:12">
      <c r="C146" s="1199"/>
      <c r="D146" s="1199"/>
      <c r="E146" s="449">
        <v>8435</v>
      </c>
      <c r="F146" s="482" t="s">
        <v>456</v>
      </c>
      <c r="G146" s="510">
        <v>2.6</v>
      </c>
      <c r="H146" s="482" t="s">
        <v>459</v>
      </c>
      <c r="I146" s="482" t="s">
        <v>514</v>
      </c>
      <c r="J146" s="482" t="s">
        <v>547</v>
      </c>
      <c r="K146" s="617">
        <v>6</v>
      </c>
      <c r="L146" s="482"/>
    </row>
    <row r="147" spans="3:12">
      <c r="C147" s="1199"/>
      <c r="D147" s="1199"/>
      <c r="E147" s="449" t="s">
        <v>572</v>
      </c>
      <c r="F147" s="482" t="s">
        <v>456</v>
      </c>
      <c r="G147" s="510">
        <v>2.8</v>
      </c>
      <c r="H147" s="482" t="s">
        <v>510</v>
      </c>
      <c r="I147" s="482" t="s">
        <v>514</v>
      </c>
      <c r="J147" s="482" t="s">
        <v>547</v>
      </c>
      <c r="K147" s="617">
        <v>6</v>
      </c>
      <c r="L147" s="482"/>
    </row>
    <row r="148" spans="3:12">
      <c r="C148" s="1199"/>
      <c r="D148" s="1199"/>
      <c r="E148" s="449" t="s">
        <v>581</v>
      </c>
      <c r="F148" s="482" t="s">
        <v>456</v>
      </c>
      <c r="G148" s="510">
        <v>2.1</v>
      </c>
      <c r="H148" s="482" t="s">
        <v>457</v>
      </c>
      <c r="I148" s="482" t="s">
        <v>514</v>
      </c>
      <c r="J148" s="482" t="s">
        <v>547</v>
      </c>
      <c r="K148" s="617">
        <v>6</v>
      </c>
      <c r="L148" s="482"/>
    </row>
    <row r="149" spans="3:12">
      <c r="G149" s="515"/>
    </row>
    <row r="150" spans="3:12">
      <c r="G150" s="515"/>
    </row>
    <row r="151" spans="3:12">
      <c r="G151" s="515"/>
    </row>
    <row r="152" spans="3:12">
      <c r="G152" s="515"/>
    </row>
    <row r="153" spans="3:12">
      <c r="G153" s="515"/>
    </row>
    <row r="154" spans="3:12">
      <c r="G154" s="515"/>
    </row>
    <row r="155" spans="3:12">
      <c r="G155" s="515"/>
    </row>
    <row r="156" spans="3:12">
      <c r="G156" s="515"/>
    </row>
    <row r="157" spans="3:12">
      <c r="G157" s="515"/>
    </row>
    <row r="158" spans="3:12">
      <c r="G158" s="515"/>
    </row>
  </sheetData>
  <mergeCells count="22">
    <mergeCell ref="B4:B27"/>
    <mergeCell ref="C4:C16"/>
    <mergeCell ref="D4:D16"/>
    <mergeCell ref="C18:C21"/>
    <mergeCell ref="D18:D21"/>
    <mergeCell ref="C23:C27"/>
    <mergeCell ref="D23:D27"/>
    <mergeCell ref="C104:C148"/>
    <mergeCell ref="D104:D148"/>
    <mergeCell ref="D88:D102"/>
    <mergeCell ref="C88:C102"/>
    <mergeCell ref="B29:B86"/>
    <mergeCell ref="C29:C48"/>
    <mergeCell ref="D29:D48"/>
    <mergeCell ref="D64:D68"/>
    <mergeCell ref="C50:C69"/>
    <mergeCell ref="D50:D60"/>
    <mergeCell ref="C85:C86"/>
    <mergeCell ref="D85:D86"/>
    <mergeCell ref="D62:D63"/>
    <mergeCell ref="C71:C83"/>
    <mergeCell ref="D71:D83"/>
  </mergeCells>
  <phoneticPr fontId="1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66"/>
  <sheetViews>
    <sheetView showGridLines="0" zoomScale="80" zoomScaleNormal="80" workbookViewId="0">
      <pane ySplit="4" topLeftCell="A41" activePane="bottomLeft" state="frozen"/>
      <selection pane="bottomLeft" activeCell="G58" sqref="G58"/>
    </sheetView>
  </sheetViews>
  <sheetFormatPr defaultRowHeight="15" customHeight="1" outlineLevelCol="1"/>
  <cols>
    <col min="1" max="1" width="15.7109375" style="16" customWidth="1"/>
    <col min="2" max="2" width="8.140625" style="16" bestFit="1" customWidth="1"/>
    <col min="3" max="3" width="43.7109375" style="803" bestFit="1" customWidth="1"/>
    <col min="4" max="4" width="5" style="405" customWidth="1"/>
    <col min="5" max="5" width="5.28515625" style="632" customWidth="1"/>
    <col min="6" max="6" width="10" style="804" customWidth="1"/>
    <col min="7" max="7" width="6.42578125" style="804" customWidth="1"/>
    <col min="8" max="8" width="8" style="804" hidden="1" customWidth="1" outlineLevel="1"/>
    <col min="9" max="9" width="6.7109375" style="804" hidden="1" customWidth="1" outlineLevel="1"/>
    <col min="10" max="10" width="8.28515625" style="804" hidden="1" customWidth="1" outlineLevel="1"/>
    <col min="11" max="11" width="7.7109375" style="804" customWidth="1" collapsed="1"/>
    <col min="12" max="12" width="31.42578125" style="804" bestFit="1" customWidth="1"/>
    <col min="13" max="13" width="17.28515625" style="804" customWidth="1"/>
    <col min="14" max="14" width="32.7109375" style="804" bestFit="1" customWidth="1"/>
    <col min="15" max="15" width="13.42578125" style="804" customWidth="1"/>
    <col min="16" max="16" width="15.140625" style="813" bestFit="1" customWidth="1"/>
    <col min="17" max="17" width="21.5703125" style="807" bestFit="1" customWidth="1"/>
    <col min="18" max="18" width="10.85546875" style="803" bestFit="1" customWidth="1"/>
    <col min="19" max="16384" width="9.140625" style="803"/>
  </cols>
  <sheetData>
    <row r="1" spans="1:19" s="764" customFormat="1" ht="15" customHeight="1">
      <c r="A1" s="160" t="s">
        <v>2206</v>
      </c>
      <c r="B1" s="160"/>
      <c r="C1" s="761"/>
      <c r="D1" s="260"/>
      <c r="E1" s="615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3"/>
      <c r="Q1" s="532"/>
    </row>
    <row r="2" spans="1:19" s="764" customFormat="1" ht="15" customHeight="1">
      <c r="A2" s="1082" t="s">
        <v>3609</v>
      </c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4"/>
    </row>
    <row r="3" spans="1:19" customFormat="1" ht="15" customHeight="1"/>
    <row r="4" spans="1:19" customFormat="1" ht="39" customHeight="1">
      <c r="A4" s="1085" t="s">
        <v>3314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7"/>
    </row>
    <row r="5" spans="1:19" customFormat="1" ht="15" customHeight="1"/>
    <row r="6" spans="1:19" s="4" customFormat="1" ht="12.75">
      <c r="A6" s="1092" t="s">
        <v>2525</v>
      </c>
      <c r="B6" s="1094" t="s">
        <v>1445</v>
      </c>
      <c r="C6" s="1090" t="s">
        <v>2526</v>
      </c>
      <c r="D6" s="1096" t="s">
        <v>22</v>
      </c>
      <c r="E6" s="1097"/>
      <c r="F6" s="1097"/>
      <c r="G6" s="1097"/>
      <c r="H6" s="1097"/>
      <c r="I6" s="1097"/>
      <c r="J6" s="1097"/>
      <c r="K6" s="1097"/>
      <c r="L6" s="1098"/>
      <c r="M6" s="1097" t="s">
        <v>23</v>
      </c>
      <c r="N6" s="1097"/>
      <c r="O6" s="1098"/>
      <c r="P6" s="1088" t="s">
        <v>3119</v>
      </c>
      <c r="Q6" s="1090" t="s">
        <v>2950</v>
      </c>
    </row>
    <row r="7" spans="1:19" s="14" customFormat="1" ht="15" customHeight="1">
      <c r="A7" s="1093"/>
      <c r="B7" s="1095"/>
      <c r="C7" s="1091"/>
      <c r="D7" s="507" t="s">
        <v>24</v>
      </c>
      <c r="E7" s="612" t="s">
        <v>25</v>
      </c>
      <c r="F7" s="507" t="s">
        <v>26</v>
      </c>
      <c r="G7" s="507" t="s">
        <v>27</v>
      </c>
      <c r="H7" s="507" t="s">
        <v>28</v>
      </c>
      <c r="I7" s="507" t="s">
        <v>29</v>
      </c>
      <c r="J7" s="507" t="s">
        <v>30</v>
      </c>
      <c r="K7" s="507" t="s">
        <v>31</v>
      </c>
      <c r="L7" s="507" t="s">
        <v>32</v>
      </c>
      <c r="M7" s="507" t="s">
        <v>33</v>
      </c>
      <c r="N7" s="507" t="s">
        <v>34</v>
      </c>
      <c r="O7" s="507" t="s">
        <v>35</v>
      </c>
      <c r="P7" s="1089"/>
      <c r="Q7" s="1091"/>
    </row>
    <row r="8" spans="1:19" s="14" customFormat="1" ht="15" customHeight="1">
      <c r="A8" s="5"/>
      <c r="B8" s="5"/>
      <c r="D8" s="502"/>
      <c r="E8" s="613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765"/>
    </row>
    <row r="9" spans="1:19" s="7" customFormat="1" ht="15" customHeight="1">
      <c r="A9" s="516" t="s">
        <v>2522</v>
      </c>
      <c r="B9" s="517"/>
      <c r="C9" s="518"/>
      <c r="E9" s="614"/>
      <c r="P9" s="766"/>
    </row>
    <row r="10" spans="1:19" s="7" customFormat="1" ht="15" customHeight="1">
      <c r="A10" s="218" t="s">
        <v>3257</v>
      </c>
      <c r="B10" s="218" t="s">
        <v>1565</v>
      </c>
      <c r="C10" s="468" t="s">
        <v>1045</v>
      </c>
      <c r="D10" s="204" t="s">
        <v>36</v>
      </c>
      <c r="E10" s="629">
        <v>1</v>
      </c>
      <c r="F10" s="492" t="s">
        <v>37</v>
      </c>
      <c r="G10" s="492" t="s">
        <v>400</v>
      </c>
      <c r="H10" s="519">
        <v>1.8</v>
      </c>
      <c r="I10" s="492" t="s">
        <v>463</v>
      </c>
      <c r="J10" s="492">
        <v>800</v>
      </c>
      <c r="K10" s="492">
        <v>1</v>
      </c>
      <c r="L10" s="492" t="s">
        <v>38</v>
      </c>
      <c r="M10" s="492" t="s">
        <v>39</v>
      </c>
      <c r="N10" s="492" t="s">
        <v>40</v>
      </c>
      <c r="O10" s="492" t="s">
        <v>41</v>
      </c>
      <c r="P10" s="938">
        <v>3030000</v>
      </c>
      <c r="Q10" s="389"/>
      <c r="R10" s="500"/>
      <c r="S10" s="66"/>
    </row>
    <row r="11" spans="1:19" s="214" customFormat="1" ht="15" customHeight="1">
      <c r="A11" s="211" t="s">
        <v>2930</v>
      </c>
      <c r="B11" s="218" t="s">
        <v>1565</v>
      </c>
      <c r="C11" s="468" t="s">
        <v>1046</v>
      </c>
      <c r="D11" s="204" t="s">
        <v>36</v>
      </c>
      <c r="E11" s="629">
        <v>1</v>
      </c>
      <c r="F11" s="492" t="s">
        <v>42</v>
      </c>
      <c r="G11" s="492" t="s">
        <v>399</v>
      </c>
      <c r="H11" s="519">
        <v>2.66</v>
      </c>
      <c r="I11" s="492" t="s">
        <v>437</v>
      </c>
      <c r="J11" s="492">
        <v>1333</v>
      </c>
      <c r="K11" s="492">
        <v>6</v>
      </c>
      <c r="L11" s="493" t="s">
        <v>43</v>
      </c>
      <c r="M11" s="492" t="s">
        <v>39</v>
      </c>
      <c r="N11" s="492" t="s">
        <v>40</v>
      </c>
      <c r="O11" s="492" t="s">
        <v>41</v>
      </c>
      <c r="P11" s="177">
        <v>3920000</v>
      </c>
      <c r="Q11" s="389"/>
      <c r="R11" s="500"/>
      <c r="S11" s="66"/>
    </row>
    <row r="12" spans="1:19" s="214" customFormat="1" ht="15" customHeight="1">
      <c r="A12" s="218" t="s">
        <v>1973</v>
      </c>
      <c r="B12" s="412" t="s">
        <v>1565</v>
      </c>
      <c r="C12" s="468" t="s">
        <v>1047</v>
      </c>
      <c r="D12" s="204" t="s">
        <v>36</v>
      </c>
      <c r="E12" s="629">
        <v>1</v>
      </c>
      <c r="F12" s="492" t="s">
        <v>44</v>
      </c>
      <c r="G12" s="492" t="s">
        <v>400</v>
      </c>
      <c r="H12" s="519">
        <v>3</v>
      </c>
      <c r="I12" s="492" t="s">
        <v>463</v>
      </c>
      <c r="J12" s="492">
        <v>1333</v>
      </c>
      <c r="K12" s="492">
        <v>6</v>
      </c>
      <c r="L12" s="493" t="s">
        <v>43</v>
      </c>
      <c r="M12" s="492" t="s">
        <v>39</v>
      </c>
      <c r="N12" s="492" t="s">
        <v>40</v>
      </c>
      <c r="O12" s="492" t="s">
        <v>41</v>
      </c>
      <c r="P12" s="177">
        <v>3410000</v>
      </c>
      <c r="Q12" s="389"/>
      <c r="R12" s="500"/>
      <c r="S12" s="66"/>
    </row>
    <row r="13" spans="1:19" s="214" customFormat="1" ht="17.25" customHeight="1">
      <c r="A13" s="610"/>
      <c r="B13" s="610"/>
      <c r="C13" s="577"/>
      <c r="D13" s="577"/>
      <c r="E13" s="630"/>
      <c r="F13" s="578"/>
      <c r="G13" s="578"/>
      <c r="H13" s="619"/>
      <c r="I13" s="578"/>
      <c r="J13" s="578"/>
      <c r="K13" s="578"/>
      <c r="L13" s="578"/>
      <c r="M13" s="578"/>
      <c r="N13" s="578"/>
      <c r="O13" s="578"/>
      <c r="P13" s="768"/>
      <c r="Q13" s="14"/>
      <c r="R13" s="500"/>
      <c r="S13" s="66"/>
    </row>
    <row r="14" spans="1:19" s="214" customFormat="1" ht="17.25" customHeight="1">
      <c r="A14" s="930" t="s">
        <v>3304</v>
      </c>
      <c r="B14" s="931"/>
      <c r="C14" s="518"/>
      <c r="D14" s="577"/>
      <c r="E14" s="630"/>
      <c r="F14" s="578"/>
      <c r="G14" s="578"/>
      <c r="H14" s="619"/>
      <c r="I14" s="578"/>
      <c r="J14" s="578"/>
      <c r="K14" s="578"/>
      <c r="L14" s="578"/>
      <c r="M14" s="578"/>
      <c r="N14" s="578"/>
      <c r="O14" s="578"/>
      <c r="P14" s="768"/>
      <c r="Q14" s="14"/>
      <c r="R14" s="500"/>
      <c r="S14" s="66"/>
    </row>
    <row r="15" spans="1:19" s="941" customFormat="1" ht="17.25" customHeight="1">
      <c r="A15" s="942" t="s">
        <v>3305</v>
      </c>
      <c r="B15" s="940" t="s">
        <v>1565</v>
      </c>
      <c r="C15" s="949" t="s">
        <v>3306</v>
      </c>
      <c r="D15" s="950" t="s">
        <v>1920</v>
      </c>
      <c r="E15" s="946">
        <v>1</v>
      </c>
      <c r="F15" s="946" t="s">
        <v>61</v>
      </c>
      <c r="G15" s="947" t="s">
        <v>399</v>
      </c>
      <c r="H15" s="947">
        <v>2.4</v>
      </c>
      <c r="I15" s="948" t="s">
        <v>437</v>
      </c>
      <c r="J15" s="947">
        <v>1333</v>
      </c>
      <c r="K15" s="947">
        <v>8</v>
      </c>
      <c r="L15" s="947" t="s">
        <v>3312</v>
      </c>
      <c r="M15" s="947" t="s">
        <v>63</v>
      </c>
      <c r="N15" s="947" t="s">
        <v>3309</v>
      </c>
      <c r="O15" s="946" t="s">
        <v>3311</v>
      </c>
      <c r="P15" s="951">
        <v>3410000</v>
      </c>
      <c r="Q15" s="950"/>
      <c r="R15" s="945"/>
      <c r="S15" s="944"/>
    </row>
    <row r="16" spans="1:19" s="941" customFormat="1" ht="17.25" customHeight="1">
      <c r="A16" s="942" t="s">
        <v>3307</v>
      </c>
      <c r="B16" s="940" t="s">
        <v>1565</v>
      </c>
      <c r="C16" s="949" t="s">
        <v>3308</v>
      </c>
      <c r="D16" s="950" t="s">
        <v>1920</v>
      </c>
      <c r="E16" s="946">
        <v>1</v>
      </c>
      <c r="F16" s="946" t="s">
        <v>67</v>
      </c>
      <c r="G16" s="947" t="s">
        <v>399</v>
      </c>
      <c r="H16" s="947">
        <v>2.66</v>
      </c>
      <c r="I16" s="948" t="s">
        <v>437</v>
      </c>
      <c r="J16" s="947">
        <v>1333</v>
      </c>
      <c r="K16" s="947">
        <v>8</v>
      </c>
      <c r="L16" s="947" t="s">
        <v>3313</v>
      </c>
      <c r="M16" s="947" t="s">
        <v>63</v>
      </c>
      <c r="N16" s="947" t="s">
        <v>3310</v>
      </c>
      <c r="O16" s="946" t="s">
        <v>3311</v>
      </c>
      <c r="P16" s="951">
        <v>4240000</v>
      </c>
      <c r="Q16" s="950"/>
      <c r="R16" s="945"/>
      <c r="S16" s="944"/>
    </row>
    <row r="17" spans="1:19" s="214" customFormat="1" ht="17.25" customHeight="1">
      <c r="A17" s="610"/>
      <c r="B17" s="610"/>
      <c r="C17" s="577"/>
      <c r="D17" s="577"/>
      <c r="E17" s="630"/>
      <c r="F17" s="578"/>
      <c r="G17" s="578"/>
      <c r="H17" s="619"/>
      <c r="I17" s="578"/>
      <c r="J17" s="578"/>
      <c r="K17" s="578"/>
      <c r="L17" s="578"/>
      <c r="M17" s="578"/>
      <c r="N17" s="578"/>
      <c r="O17" s="578"/>
      <c r="P17" s="768"/>
      <c r="Q17" s="14"/>
      <c r="R17" s="500"/>
      <c r="S17" s="66"/>
    </row>
    <row r="18" spans="1:19" s="214" customFormat="1" ht="15" customHeight="1">
      <c r="A18" s="516" t="s">
        <v>2304</v>
      </c>
      <c r="B18" s="517"/>
      <c r="C18" s="769"/>
      <c r="D18" s="217"/>
      <c r="E18" s="631"/>
      <c r="F18" s="495"/>
      <c r="G18" s="495"/>
      <c r="H18" s="520"/>
      <c r="I18" s="495"/>
      <c r="J18" s="495"/>
      <c r="K18" s="495"/>
      <c r="L18" s="495"/>
      <c r="M18" s="495"/>
      <c r="N18" s="495"/>
      <c r="O18" s="495"/>
      <c r="P18" s="768"/>
      <c r="Q18" s="7"/>
      <c r="R18" s="500"/>
      <c r="S18" s="66"/>
    </row>
    <row r="19" spans="1:19" s="214" customFormat="1" ht="12.75">
      <c r="A19" s="218" t="s">
        <v>2221</v>
      </c>
      <c r="B19" s="218" t="s">
        <v>1565</v>
      </c>
      <c r="C19" s="468" t="s">
        <v>1048</v>
      </c>
      <c r="D19" s="204" t="s">
        <v>36</v>
      </c>
      <c r="E19" s="629">
        <v>1</v>
      </c>
      <c r="F19" s="492">
        <v>1354</v>
      </c>
      <c r="G19" s="492" t="s">
        <v>399</v>
      </c>
      <c r="H19" s="519">
        <v>2.2000000000000002</v>
      </c>
      <c r="I19" s="492" t="s">
        <v>459</v>
      </c>
      <c r="J19" s="492" t="s">
        <v>1049</v>
      </c>
      <c r="K19" s="492">
        <v>2</v>
      </c>
      <c r="L19" s="492" t="s">
        <v>45</v>
      </c>
      <c r="M19" s="492" t="s">
        <v>39</v>
      </c>
      <c r="N19" s="492" t="s">
        <v>40</v>
      </c>
      <c r="O19" s="492" t="s">
        <v>41</v>
      </c>
      <c r="P19" s="770">
        <v>2990000</v>
      </c>
      <c r="Q19" s="389" t="s">
        <v>2841</v>
      </c>
      <c r="R19" s="500"/>
      <c r="S19" s="66"/>
    </row>
    <row r="20" spans="1:19" s="214" customFormat="1" ht="15" customHeight="1">
      <c r="A20" s="262"/>
      <c r="B20" s="262"/>
      <c r="C20" s="217"/>
      <c r="D20" s="217"/>
      <c r="E20" s="631"/>
      <c r="F20" s="495"/>
      <c r="G20" s="495"/>
      <c r="H20" s="520"/>
      <c r="I20" s="495"/>
      <c r="J20" s="495"/>
      <c r="K20" s="495"/>
      <c r="L20" s="495"/>
      <c r="M20" s="495"/>
      <c r="N20" s="495"/>
      <c r="O20" s="495"/>
      <c r="P20" s="768"/>
      <c r="Q20" s="7"/>
      <c r="R20" s="500"/>
      <c r="S20" s="66"/>
    </row>
    <row r="21" spans="1:19" s="214" customFormat="1" ht="15" customHeight="1">
      <c r="A21" s="516" t="s">
        <v>334</v>
      </c>
      <c r="B21" s="517"/>
      <c r="C21" s="769"/>
      <c r="D21" s="217"/>
      <c r="E21" s="631"/>
      <c r="F21" s="495"/>
      <c r="G21" s="495"/>
      <c r="H21" s="520"/>
      <c r="I21" s="495"/>
      <c r="J21" s="495"/>
      <c r="K21" s="495"/>
      <c r="L21" s="495"/>
      <c r="M21" s="495"/>
      <c r="N21" s="495"/>
      <c r="O21" s="495"/>
      <c r="P21" s="768"/>
      <c r="Q21" s="7"/>
      <c r="R21" s="500"/>
      <c r="S21" s="66"/>
    </row>
    <row r="22" spans="1:19" s="620" customFormat="1" ht="15" customHeight="1">
      <c r="A22" s="218" t="s">
        <v>1974</v>
      </c>
      <c r="B22" s="218" t="s">
        <v>1565</v>
      </c>
      <c r="C22" s="468" t="s">
        <v>1050</v>
      </c>
      <c r="D22" s="204" t="s">
        <v>46</v>
      </c>
      <c r="E22" s="629">
        <v>1</v>
      </c>
      <c r="F22" s="492" t="s">
        <v>47</v>
      </c>
      <c r="G22" s="492" t="s">
        <v>399</v>
      </c>
      <c r="H22" s="519">
        <v>2</v>
      </c>
      <c r="I22" s="492" t="s">
        <v>431</v>
      </c>
      <c r="J22" s="492">
        <v>800</v>
      </c>
      <c r="K22" s="492">
        <v>4</v>
      </c>
      <c r="L22" s="492" t="s">
        <v>48</v>
      </c>
      <c r="M22" s="492" t="s">
        <v>49</v>
      </c>
      <c r="N22" s="492" t="s">
        <v>50</v>
      </c>
      <c r="O22" s="492" t="s">
        <v>51</v>
      </c>
      <c r="P22" s="767">
        <v>5780000</v>
      </c>
      <c r="Q22" s="389"/>
      <c r="R22" s="500"/>
      <c r="S22" s="66"/>
    </row>
    <row r="23" spans="1:19" s="214" customFormat="1" ht="15" customHeight="1">
      <c r="A23" s="218" t="s">
        <v>2030</v>
      </c>
      <c r="B23" s="218" t="s">
        <v>1565</v>
      </c>
      <c r="C23" s="468" t="s">
        <v>1051</v>
      </c>
      <c r="D23" s="204" t="s">
        <v>46</v>
      </c>
      <c r="E23" s="629">
        <v>1</v>
      </c>
      <c r="F23" s="492" t="s">
        <v>52</v>
      </c>
      <c r="G23" s="492" t="s">
        <v>399</v>
      </c>
      <c r="H23" s="519">
        <v>2.2599999999999998</v>
      </c>
      <c r="I23" s="492" t="s">
        <v>431</v>
      </c>
      <c r="J23" s="492">
        <v>1066</v>
      </c>
      <c r="K23" s="492">
        <v>8</v>
      </c>
      <c r="L23" s="492" t="s">
        <v>53</v>
      </c>
      <c r="M23" s="492" t="s">
        <v>54</v>
      </c>
      <c r="N23" s="492" t="s">
        <v>50</v>
      </c>
      <c r="O23" s="492" t="s">
        <v>51</v>
      </c>
      <c r="P23" s="770">
        <v>7300000</v>
      </c>
      <c r="Q23" s="158"/>
      <c r="R23" s="500"/>
      <c r="S23" s="66"/>
    </row>
    <row r="24" spans="1:19" s="214" customFormat="1" ht="15" customHeight="1">
      <c r="A24" s="262"/>
      <c r="B24" s="262"/>
      <c r="C24" s="233"/>
      <c r="D24" s="233"/>
      <c r="E24" s="615"/>
      <c r="F24" s="496"/>
      <c r="G24" s="496"/>
      <c r="H24" s="521"/>
      <c r="I24" s="496"/>
      <c r="J24" s="496"/>
      <c r="K24" s="496"/>
      <c r="L24" s="496"/>
      <c r="M24" s="496"/>
      <c r="N24" s="496"/>
      <c r="O24" s="496"/>
      <c r="P24" s="771"/>
      <c r="Q24" s="772"/>
      <c r="R24" s="500"/>
      <c r="S24" s="66"/>
    </row>
    <row r="25" spans="1:19" s="233" customFormat="1" ht="15" customHeight="1">
      <c r="A25" s="516" t="s">
        <v>55</v>
      </c>
      <c r="B25" s="517"/>
      <c r="C25" s="769"/>
      <c r="D25" s="217"/>
      <c r="E25" s="631"/>
      <c r="F25" s="495"/>
      <c r="G25" s="495"/>
      <c r="H25" s="520"/>
      <c r="I25" s="495"/>
      <c r="J25" s="495"/>
      <c r="K25" s="495"/>
      <c r="L25" s="495"/>
      <c r="M25" s="495"/>
      <c r="N25" s="495"/>
      <c r="O25" s="495"/>
      <c r="P25" s="768"/>
      <c r="Q25" s="7"/>
      <c r="R25" s="500"/>
      <c r="S25" s="66"/>
    </row>
    <row r="26" spans="1:19" s="233" customFormat="1" ht="15" customHeight="1">
      <c r="A26" s="218" t="s">
        <v>1971</v>
      </c>
      <c r="B26" s="218" t="s">
        <v>1565</v>
      </c>
      <c r="C26" s="468" t="s">
        <v>1052</v>
      </c>
      <c r="D26" s="204" t="s">
        <v>36</v>
      </c>
      <c r="E26" s="629">
        <v>1</v>
      </c>
      <c r="F26" s="492" t="s">
        <v>37</v>
      </c>
      <c r="G26" s="492" t="s">
        <v>400</v>
      </c>
      <c r="H26" s="519">
        <v>1.8</v>
      </c>
      <c r="I26" s="492" t="s">
        <v>463</v>
      </c>
      <c r="J26" s="492">
        <v>800</v>
      </c>
      <c r="K26" s="492">
        <v>1</v>
      </c>
      <c r="L26" s="492" t="s">
        <v>43</v>
      </c>
      <c r="M26" s="492" t="s">
        <v>39</v>
      </c>
      <c r="N26" s="492" t="s">
        <v>40</v>
      </c>
      <c r="O26" s="492" t="s">
        <v>56</v>
      </c>
      <c r="P26" s="767">
        <v>3920000</v>
      </c>
      <c r="Q26" s="389" t="s">
        <v>2841</v>
      </c>
      <c r="R26" s="500"/>
      <c r="S26" s="66"/>
    </row>
    <row r="27" spans="1:19" s="233" customFormat="1" ht="15" customHeight="1">
      <c r="A27" s="218" t="s">
        <v>1972</v>
      </c>
      <c r="B27" s="412" t="s">
        <v>1565</v>
      </c>
      <c r="C27" s="468" t="s">
        <v>1053</v>
      </c>
      <c r="D27" s="204" t="s">
        <v>36</v>
      </c>
      <c r="E27" s="629">
        <v>1</v>
      </c>
      <c r="F27" s="494" t="s">
        <v>44</v>
      </c>
      <c r="G27" s="492" t="s">
        <v>400</v>
      </c>
      <c r="H27" s="519">
        <v>3</v>
      </c>
      <c r="I27" s="492" t="s">
        <v>463</v>
      </c>
      <c r="J27" s="492">
        <v>1333</v>
      </c>
      <c r="K27" s="492">
        <v>6</v>
      </c>
      <c r="L27" s="492" t="s">
        <v>43</v>
      </c>
      <c r="M27" s="492" t="s">
        <v>39</v>
      </c>
      <c r="N27" s="492" t="s">
        <v>40</v>
      </c>
      <c r="O27" s="492" t="s">
        <v>56</v>
      </c>
      <c r="P27" s="767">
        <v>3570000</v>
      </c>
      <c r="Q27" s="389" t="s">
        <v>2841</v>
      </c>
      <c r="R27" s="500"/>
      <c r="S27" s="66"/>
    </row>
    <row r="28" spans="1:19" s="233" customFormat="1" ht="12.75">
      <c r="A28" s="218" t="s">
        <v>1970</v>
      </c>
      <c r="B28" s="412" t="s">
        <v>1565</v>
      </c>
      <c r="C28" s="468" t="s">
        <v>1054</v>
      </c>
      <c r="D28" s="204" t="s">
        <v>36</v>
      </c>
      <c r="E28" s="629">
        <v>1</v>
      </c>
      <c r="F28" s="494" t="s">
        <v>42</v>
      </c>
      <c r="G28" s="492" t="s">
        <v>399</v>
      </c>
      <c r="H28" s="519">
        <v>2.66</v>
      </c>
      <c r="I28" s="492" t="s">
        <v>437</v>
      </c>
      <c r="J28" s="492">
        <v>1333</v>
      </c>
      <c r="K28" s="492">
        <v>6</v>
      </c>
      <c r="L28" s="492" t="s">
        <v>57</v>
      </c>
      <c r="M28" s="492" t="s">
        <v>39</v>
      </c>
      <c r="N28" s="492" t="s">
        <v>40</v>
      </c>
      <c r="O28" s="492" t="s">
        <v>56</v>
      </c>
      <c r="P28" s="767">
        <v>4220000</v>
      </c>
      <c r="Q28" s="389" t="s">
        <v>2841</v>
      </c>
      <c r="R28" s="500"/>
      <c r="S28" s="66"/>
    </row>
    <row r="29" spans="1:19" s="233" customFormat="1" ht="12.75">
      <c r="A29" s="262"/>
      <c r="B29" s="413"/>
      <c r="C29" s="503"/>
      <c r="E29" s="101"/>
      <c r="F29" s="773"/>
      <c r="G29" s="506"/>
      <c r="H29" s="523"/>
      <c r="I29" s="506"/>
      <c r="J29" s="506"/>
      <c r="K29" s="506"/>
      <c r="L29" s="506"/>
      <c r="M29" s="506"/>
      <c r="N29" s="506"/>
      <c r="O29" s="506"/>
      <c r="P29" s="768"/>
      <c r="Q29" s="391"/>
      <c r="R29" s="500"/>
      <c r="S29" s="66"/>
    </row>
    <row r="30" spans="1:19" s="233" customFormat="1" ht="12.75">
      <c r="A30" s="516" t="s">
        <v>58</v>
      </c>
      <c r="B30" s="517"/>
      <c r="C30" s="769"/>
      <c r="E30" s="101"/>
      <c r="F30" s="773"/>
      <c r="G30" s="506"/>
      <c r="H30" s="523"/>
      <c r="I30" s="506"/>
      <c r="J30" s="506"/>
      <c r="K30" s="506"/>
      <c r="L30" s="506"/>
      <c r="M30" s="506"/>
      <c r="N30" s="506"/>
      <c r="O30" s="506"/>
      <c r="P30" s="768"/>
      <c r="Q30" s="390"/>
      <c r="R30" s="500"/>
      <c r="S30" s="66"/>
    </row>
    <row r="31" spans="1:19" s="778" customFormat="1" ht="12.75">
      <c r="A31" s="218" t="s">
        <v>59</v>
      </c>
      <c r="B31" s="218" t="s">
        <v>1565</v>
      </c>
      <c r="C31" s="213" t="s">
        <v>60</v>
      </c>
      <c r="D31" s="204" t="s">
        <v>1920</v>
      </c>
      <c r="E31" s="527">
        <v>1</v>
      </c>
      <c r="F31" s="937" t="s">
        <v>61</v>
      </c>
      <c r="G31" s="497" t="s">
        <v>399</v>
      </c>
      <c r="H31" s="497">
        <v>2.4</v>
      </c>
      <c r="I31" s="936" t="s">
        <v>437</v>
      </c>
      <c r="J31" s="497">
        <v>1333</v>
      </c>
      <c r="K31" s="497">
        <v>8</v>
      </c>
      <c r="L31" s="497" t="s">
        <v>62</v>
      </c>
      <c r="M31" s="497" t="s">
        <v>63</v>
      </c>
      <c r="N31" s="492" t="s">
        <v>3622</v>
      </c>
      <c r="O31" s="497" t="s">
        <v>64</v>
      </c>
      <c r="P31" s="939">
        <v>4170000</v>
      </c>
      <c r="Q31" s="777"/>
      <c r="R31" s="500"/>
      <c r="S31" s="66"/>
    </row>
    <row r="32" spans="1:19" s="7" customFormat="1" ht="12.75">
      <c r="A32" s="218" t="s">
        <v>65</v>
      </c>
      <c r="B32" s="218" t="s">
        <v>1565</v>
      </c>
      <c r="C32" s="213" t="s">
        <v>66</v>
      </c>
      <c r="D32" s="204" t="s">
        <v>1920</v>
      </c>
      <c r="E32" s="527">
        <v>1</v>
      </c>
      <c r="F32" s="937" t="s">
        <v>67</v>
      </c>
      <c r="G32" s="497" t="s">
        <v>399</v>
      </c>
      <c r="H32" s="497">
        <v>2.66</v>
      </c>
      <c r="I32" s="936" t="s">
        <v>437</v>
      </c>
      <c r="J32" s="497">
        <v>1333</v>
      </c>
      <c r="K32" s="497">
        <v>8</v>
      </c>
      <c r="L32" s="497" t="s">
        <v>68</v>
      </c>
      <c r="M32" s="497" t="s">
        <v>69</v>
      </c>
      <c r="N32" s="497" t="s">
        <v>1043</v>
      </c>
      <c r="O32" s="497" t="s">
        <v>64</v>
      </c>
      <c r="P32" s="177">
        <v>5480000</v>
      </c>
      <c r="Q32" s="938"/>
      <c r="R32" s="499"/>
      <c r="S32" s="405"/>
    </row>
    <row r="33" spans="1:19" s="233" customFormat="1" ht="12.75">
      <c r="A33" s="262"/>
      <c r="B33" s="413"/>
      <c r="C33" s="217"/>
      <c r="D33" s="217"/>
      <c r="E33" s="631"/>
      <c r="F33" s="495"/>
      <c r="G33" s="495"/>
      <c r="H33" s="520"/>
      <c r="I33" s="495"/>
      <c r="J33" s="495"/>
      <c r="K33" s="495"/>
      <c r="L33" s="495"/>
      <c r="M33" s="495"/>
      <c r="N33" s="495"/>
      <c r="O33" s="495"/>
      <c r="P33" s="768"/>
      <c r="Q33" s="390"/>
      <c r="R33" s="500"/>
      <c r="S33" s="66"/>
    </row>
    <row r="34" spans="1:19" s="233" customFormat="1" ht="12.75">
      <c r="A34" s="516" t="s">
        <v>70</v>
      </c>
      <c r="B34" s="517"/>
      <c r="C34" s="779"/>
      <c r="E34" s="615"/>
      <c r="F34" s="496"/>
      <c r="G34" s="496"/>
      <c r="H34" s="521"/>
      <c r="I34" s="496"/>
      <c r="J34" s="496"/>
      <c r="K34" s="496"/>
      <c r="L34" s="496"/>
      <c r="M34" s="496"/>
      <c r="N34" s="496"/>
      <c r="O34" s="496"/>
      <c r="P34" s="768"/>
      <c r="Q34" s="392"/>
      <c r="R34" s="500"/>
      <c r="S34" s="66"/>
    </row>
    <row r="35" spans="1:19" s="780" customFormat="1" ht="15" customHeight="1">
      <c r="A35" s="218" t="s">
        <v>1858</v>
      </c>
      <c r="B35" s="218" t="s">
        <v>1565</v>
      </c>
      <c r="C35" s="468" t="s">
        <v>1055</v>
      </c>
      <c r="D35" s="204" t="s">
        <v>46</v>
      </c>
      <c r="E35" s="629">
        <v>1</v>
      </c>
      <c r="F35" s="492" t="s">
        <v>47</v>
      </c>
      <c r="G35" s="492" t="s">
        <v>399</v>
      </c>
      <c r="H35" s="519">
        <v>2</v>
      </c>
      <c r="I35" s="492" t="s">
        <v>431</v>
      </c>
      <c r="J35" s="492">
        <v>800</v>
      </c>
      <c r="K35" s="492">
        <v>4</v>
      </c>
      <c r="L35" s="492" t="s">
        <v>71</v>
      </c>
      <c r="M35" s="492" t="s">
        <v>49</v>
      </c>
      <c r="N35" s="492" t="s">
        <v>72</v>
      </c>
      <c r="O35" s="492" t="s">
        <v>73</v>
      </c>
      <c r="P35" s="767">
        <v>6570000</v>
      </c>
      <c r="Q35" s="389"/>
      <c r="R35" s="500"/>
      <c r="S35" s="66"/>
    </row>
    <row r="36" spans="1:19" s="780" customFormat="1" ht="15" customHeight="1">
      <c r="A36" s="218" t="s">
        <v>2207</v>
      </c>
      <c r="B36" s="218" t="s">
        <v>1565</v>
      </c>
      <c r="C36" s="468" t="s">
        <v>1056</v>
      </c>
      <c r="D36" s="204" t="s">
        <v>46</v>
      </c>
      <c r="E36" s="629">
        <v>1</v>
      </c>
      <c r="F36" s="492" t="s">
        <v>47</v>
      </c>
      <c r="G36" s="492" t="s">
        <v>399</v>
      </c>
      <c r="H36" s="519">
        <v>2</v>
      </c>
      <c r="I36" s="492" t="s">
        <v>431</v>
      </c>
      <c r="J36" s="492">
        <v>800</v>
      </c>
      <c r="K36" s="492">
        <v>4</v>
      </c>
      <c r="L36" s="492" t="s">
        <v>74</v>
      </c>
      <c r="M36" s="492" t="s">
        <v>49</v>
      </c>
      <c r="N36" s="492" t="s">
        <v>72</v>
      </c>
      <c r="O36" s="492" t="s">
        <v>73</v>
      </c>
      <c r="P36" s="770">
        <v>6270000</v>
      </c>
      <c r="Q36" s="781" t="s">
        <v>337</v>
      </c>
      <c r="R36" s="500"/>
      <c r="S36" s="66"/>
    </row>
    <row r="37" spans="1:19" s="780" customFormat="1" ht="15" customHeight="1">
      <c r="A37" s="218" t="s">
        <v>2198</v>
      </c>
      <c r="B37" s="218" t="s">
        <v>1565</v>
      </c>
      <c r="C37" s="468" t="s">
        <v>1057</v>
      </c>
      <c r="D37" s="204" t="s">
        <v>46</v>
      </c>
      <c r="E37" s="629">
        <v>1</v>
      </c>
      <c r="F37" s="492" t="s">
        <v>52</v>
      </c>
      <c r="G37" s="492" t="s">
        <v>399</v>
      </c>
      <c r="H37" s="519">
        <v>2.2599999999999998</v>
      </c>
      <c r="I37" s="492" t="s">
        <v>431</v>
      </c>
      <c r="J37" s="492">
        <v>1066</v>
      </c>
      <c r="K37" s="492">
        <v>8</v>
      </c>
      <c r="L37" s="492" t="s">
        <v>75</v>
      </c>
      <c r="M37" s="492" t="s">
        <v>49</v>
      </c>
      <c r="N37" s="492" t="s">
        <v>72</v>
      </c>
      <c r="O37" s="492" t="s">
        <v>73</v>
      </c>
      <c r="P37" s="770">
        <v>7960000</v>
      </c>
      <c r="Q37" s="204"/>
      <c r="R37" s="500"/>
      <c r="S37" s="66"/>
    </row>
    <row r="38" spans="1:19" s="780" customFormat="1" ht="15" customHeight="1">
      <c r="A38" s="218" t="s">
        <v>2208</v>
      </c>
      <c r="B38" s="218" t="s">
        <v>1565</v>
      </c>
      <c r="C38" s="468" t="s">
        <v>1058</v>
      </c>
      <c r="D38" s="204" t="s">
        <v>46</v>
      </c>
      <c r="E38" s="629">
        <v>1</v>
      </c>
      <c r="F38" s="492" t="s">
        <v>52</v>
      </c>
      <c r="G38" s="492" t="s">
        <v>399</v>
      </c>
      <c r="H38" s="519">
        <v>2.2599999999999998</v>
      </c>
      <c r="I38" s="492" t="s">
        <v>431</v>
      </c>
      <c r="J38" s="492">
        <v>1066</v>
      </c>
      <c r="K38" s="492">
        <v>8</v>
      </c>
      <c r="L38" s="492" t="s">
        <v>74</v>
      </c>
      <c r="M38" s="492" t="s">
        <v>49</v>
      </c>
      <c r="N38" s="492" t="s">
        <v>72</v>
      </c>
      <c r="O38" s="492" t="s">
        <v>73</v>
      </c>
      <c r="P38" s="770">
        <v>7450000</v>
      </c>
      <c r="Q38" s="781" t="s">
        <v>337</v>
      </c>
      <c r="R38" s="500"/>
      <c r="S38" s="66"/>
    </row>
    <row r="39" spans="1:19" s="233" customFormat="1" ht="15" customHeight="1">
      <c r="A39" s="218" t="s">
        <v>2067</v>
      </c>
      <c r="B39" s="218" t="s">
        <v>1565</v>
      </c>
      <c r="C39" s="468" t="s">
        <v>1059</v>
      </c>
      <c r="D39" s="204" t="s">
        <v>46</v>
      </c>
      <c r="E39" s="782">
        <v>2</v>
      </c>
      <c r="F39" s="492" t="s">
        <v>76</v>
      </c>
      <c r="G39" s="492" t="s">
        <v>399</v>
      </c>
      <c r="H39" s="519">
        <v>2.66</v>
      </c>
      <c r="I39" s="492" t="s">
        <v>437</v>
      </c>
      <c r="J39" s="492">
        <v>1333</v>
      </c>
      <c r="K39" s="492">
        <v>8</v>
      </c>
      <c r="L39" s="492" t="s">
        <v>77</v>
      </c>
      <c r="M39" s="492" t="s">
        <v>78</v>
      </c>
      <c r="N39" s="492" t="s">
        <v>79</v>
      </c>
      <c r="O39" s="492" t="s">
        <v>73</v>
      </c>
      <c r="P39" s="770">
        <v>20250000</v>
      </c>
      <c r="Q39" s="204"/>
      <c r="R39" s="500"/>
      <c r="S39" s="66"/>
    </row>
    <row r="40" spans="1:19" s="233" customFormat="1" ht="15" customHeight="1">
      <c r="A40" s="783" t="s">
        <v>2209</v>
      </c>
      <c r="B40" s="784"/>
      <c r="C40" s="785"/>
      <c r="E40" s="786"/>
      <c r="F40" s="787"/>
      <c r="G40" s="787"/>
      <c r="H40" s="788"/>
      <c r="I40" s="787"/>
      <c r="J40" s="787"/>
      <c r="K40" s="787"/>
      <c r="L40" s="787"/>
      <c r="M40" s="787"/>
      <c r="N40" s="787"/>
      <c r="O40" s="787"/>
      <c r="P40" s="789"/>
      <c r="Q40" s="785"/>
      <c r="R40" s="500"/>
      <c r="S40" s="66"/>
    </row>
    <row r="41" spans="1:19" s="233" customFormat="1" ht="15" customHeight="1">
      <c r="A41" s="783" t="s">
        <v>2210</v>
      </c>
      <c r="B41" s="784"/>
      <c r="C41" s="785"/>
      <c r="E41" s="786"/>
      <c r="F41" s="787"/>
      <c r="G41" s="787"/>
      <c r="H41" s="788"/>
      <c r="I41" s="787"/>
      <c r="J41" s="787"/>
      <c r="K41" s="787"/>
      <c r="L41" s="787"/>
      <c r="M41" s="787"/>
      <c r="N41" s="787"/>
      <c r="O41" s="787"/>
      <c r="P41" s="789"/>
      <c r="Q41" s="785"/>
      <c r="R41" s="500"/>
      <c r="S41" s="66"/>
    </row>
    <row r="42" spans="1:19" s="233" customFormat="1" ht="12.75">
      <c r="A42" s="260" t="s">
        <v>2016</v>
      </c>
      <c r="B42" s="262"/>
      <c r="E42" s="615"/>
      <c r="F42" s="496"/>
      <c r="G42" s="496"/>
      <c r="H42" s="521"/>
      <c r="I42" s="496"/>
      <c r="J42" s="496"/>
      <c r="K42" s="496"/>
      <c r="L42" s="496"/>
      <c r="M42" s="496"/>
      <c r="N42" s="496"/>
      <c r="O42" s="496"/>
      <c r="P42" s="768"/>
      <c r="Q42" s="390"/>
      <c r="R42" s="500"/>
      <c r="S42" s="66"/>
    </row>
    <row r="43" spans="1:19" s="405" customFormat="1" ht="12.75">
      <c r="A43" s="790"/>
      <c r="B43" s="791"/>
      <c r="C43" s="792"/>
      <c r="D43" s="793"/>
      <c r="E43" s="794"/>
      <c r="F43" s="795"/>
      <c r="G43" s="795"/>
      <c r="H43" s="796"/>
      <c r="I43" s="795"/>
      <c r="J43" s="795"/>
      <c r="K43" s="795"/>
      <c r="L43" s="795"/>
      <c r="M43" s="795"/>
      <c r="N43" s="795"/>
      <c r="O43" s="795"/>
      <c r="P43" s="768"/>
      <c r="Q43" s="390"/>
      <c r="R43" s="500"/>
      <c r="S43" s="66"/>
    </row>
    <row r="44" spans="1:19" s="405" customFormat="1" ht="12.75">
      <c r="A44" s="516" t="s">
        <v>80</v>
      </c>
      <c r="B44" s="797"/>
      <c r="C44" s="798"/>
      <c r="D44" s="793"/>
      <c r="E44" s="794"/>
      <c r="F44" s="795"/>
      <c r="G44" s="795"/>
      <c r="H44" s="796"/>
      <c r="I44" s="795"/>
      <c r="J44" s="795"/>
      <c r="K44" s="795"/>
      <c r="L44" s="795"/>
      <c r="M44" s="795"/>
      <c r="N44" s="795"/>
      <c r="O44" s="795"/>
      <c r="P44" s="768"/>
      <c r="Q44" s="390"/>
      <c r="R44" s="500"/>
      <c r="S44" s="66"/>
    </row>
    <row r="45" spans="1:19" s="233" customFormat="1" ht="15" customHeight="1">
      <c r="A45" s="799" t="s">
        <v>2225</v>
      </c>
      <c r="B45" s="799" t="s">
        <v>1565</v>
      </c>
      <c r="C45" s="468" t="s">
        <v>1060</v>
      </c>
      <c r="D45" s="568" t="s">
        <v>81</v>
      </c>
      <c r="E45" s="629">
        <v>1</v>
      </c>
      <c r="F45" s="800">
        <v>2427</v>
      </c>
      <c r="G45" s="492" t="s">
        <v>456</v>
      </c>
      <c r="H45" s="519">
        <v>2.2000000000000002</v>
      </c>
      <c r="I45" s="492" t="s">
        <v>459</v>
      </c>
      <c r="J45" s="492" t="s">
        <v>1049</v>
      </c>
      <c r="K45" s="492">
        <v>6</v>
      </c>
      <c r="L45" s="537" t="s">
        <v>82</v>
      </c>
      <c r="M45" s="537" t="s">
        <v>83</v>
      </c>
      <c r="N45" s="492" t="s">
        <v>72</v>
      </c>
      <c r="O45" s="537" t="s">
        <v>84</v>
      </c>
      <c r="P45" s="801">
        <v>6610000</v>
      </c>
      <c r="Q45" s="389"/>
      <c r="R45" s="500"/>
      <c r="S45" s="66"/>
    </row>
    <row r="46" spans="1:19" s="233" customFormat="1" ht="15" customHeight="1">
      <c r="A46" s="799" t="s">
        <v>2226</v>
      </c>
      <c r="B46" s="799" t="s">
        <v>1565</v>
      </c>
      <c r="C46" s="468" t="s">
        <v>1061</v>
      </c>
      <c r="D46" s="568" t="s">
        <v>81</v>
      </c>
      <c r="E46" s="782">
        <v>2</v>
      </c>
      <c r="F46" s="800">
        <v>2435</v>
      </c>
      <c r="G46" s="492" t="s">
        <v>456</v>
      </c>
      <c r="H46" s="519">
        <v>2.6</v>
      </c>
      <c r="I46" s="492" t="s">
        <v>459</v>
      </c>
      <c r="J46" s="492" t="s">
        <v>1049</v>
      </c>
      <c r="K46" s="492">
        <v>6</v>
      </c>
      <c r="L46" s="537" t="s">
        <v>85</v>
      </c>
      <c r="M46" s="537" t="s">
        <v>86</v>
      </c>
      <c r="N46" s="492" t="s">
        <v>72</v>
      </c>
      <c r="O46" s="537" t="s">
        <v>84</v>
      </c>
      <c r="P46" s="802">
        <v>14600000</v>
      </c>
      <c r="Q46" s="389"/>
      <c r="R46" s="500"/>
      <c r="S46" s="66"/>
    </row>
    <row r="47" spans="1:19" s="233" customFormat="1" ht="15" customHeight="1">
      <c r="A47" s="803"/>
      <c r="B47" s="803"/>
      <c r="C47" s="803"/>
      <c r="D47" s="405"/>
      <c r="E47" s="632"/>
      <c r="F47" s="804"/>
      <c r="G47" s="804"/>
      <c r="H47" s="805"/>
      <c r="I47" s="804"/>
      <c r="J47" s="804"/>
      <c r="K47" s="804"/>
      <c r="L47" s="804"/>
      <c r="M47" s="804"/>
      <c r="N47" s="804"/>
      <c r="O47" s="804"/>
      <c r="P47" s="806"/>
      <c r="Q47" s="807"/>
      <c r="R47" s="500"/>
      <c r="S47" s="66"/>
    </row>
    <row r="48" spans="1:19" s="233" customFormat="1" ht="15" customHeight="1">
      <c r="A48" s="516" t="s">
        <v>87</v>
      </c>
      <c r="B48" s="517"/>
      <c r="C48" s="518"/>
      <c r="D48" s="14"/>
      <c r="E48" s="615"/>
      <c r="F48" s="53"/>
      <c r="G48" s="53"/>
      <c r="H48" s="522"/>
      <c r="I48" s="53"/>
      <c r="J48" s="53"/>
      <c r="K48" s="53"/>
      <c r="L48" s="53"/>
      <c r="M48" s="53"/>
      <c r="N48" s="53"/>
      <c r="O48" s="53"/>
      <c r="P48" s="808"/>
      <c r="Q48" s="7"/>
      <c r="R48" s="500"/>
      <c r="S48" s="66"/>
    </row>
    <row r="49" spans="1:19" s="780" customFormat="1" ht="15" customHeight="1">
      <c r="A49" s="218" t="s">
        <v>1859</v>
      </c>
      <c r="B49" s="218" t="s">
        <v>1565</v>
      </c>
      <c r="C49" s="468" t="s">
        <v>1062</v>
      </c>
      <c r="D49" s="204" t="s">
        <v>46</v>
      </c>
      <c r="E49" s="629">
        <v>1</v>
      </c>
      <c r="F49" s="492" t="s">
        <v>52</v>
      </c>
      <c r="G49" s="492" t="s">
        <v>399</v>
      </c>
      <c r="H49" s="519">
        <v>2.2599999999999998</v>
      </c>
      <c r="I49" s="492" t="s">
        <v>431</v>
      </c>
      <c r="J49" s="492">
        <v>1066</v>
      </c>
      <c r="K49" s="492">
        <v>8</v>
      </c>
      <c r="L49" s="492" t="s">
        <v>75</v>
      </c>
      <c r="M49" s="492" t="s">
        <v>54</v>
      </c>
      <c r="N49" s="492" t="s">
        <v>88</v>
      </c>
      <c r="O49" s="492" t="s">
        <v>89</v>
      </c>
      <c r="P49" s="809">
        <v>8740000</v>
      </c>
      <c r="Q49" s="389"/>
      <c r="R49" s="500"/>
      <c r="S49" s="66"/>
    </row>
    <row r="50" spans="1:19" s="780" customFormat="1" ht="12.75">
      <c r="A50" s="218" t="s">
        <v>2211</v>
      </c>
      <c r="B50" s="218" t="s">
        <v>1565</v>
      </c>
      <c r="C50" s="468" t="s">
        <v>1063</v>
      </c>
      <c r="D50" s="204" t="s">
        <v>46</v>
      </c>
      <c r="E50" s="629">
        <v>1</v>
      </c>
      <c r="F50" s="492" t="s">
        <v>52</v>
      </c>
      <c r="G50" s="492" t="s">
        <v>399</v>
      </c>
      <c r="H50" s="519">
        <v>2.2599999999999998</v>
      </c>
      <c r="I50" s="492" t="s">
        <v>431</v>
      </c>
      <c r="J50" s="492">
        <v>1066</v>
      </c>
      <c r="K50" s="492">
        <v>8</v>
      </c>
      <c r="L50" s="492" t="s">
        <v>74</v>
      </c>
      <c r="M50" s="492" t="s">
        <v>54</v>
      </c>
      <c r="N50" s="492" t="s">
        <v>88</v>
      </c>
      <c r="O50" s="492" t="s">
        <v>89</v>
      </c>
      <c r="P50" s="801">
        <v>8240000</v>
      </c>
      <c r="Q50" s="781" t="s">
        <v>337</v>
      </c>
      <c r="R50" s="500"/>
      <c r="S50" s="66"/>
    </row>
    <row r="51" spans="1:19" s="780" customFormat="1" ht="12.75">
      <c r="A51" s="218" t="s">
        <v>2068</v>
      </c>
      <c r="B51" s="218" t="s">
        <v>1565</v>
      </c>
      <c r="C51" s="468" t="s">
        <v>1064</v>
      </c>
      <c r="D51" s="204" t="s">
        <v>46</v>
      </c>
      <c r="E51" s="629">
        <v>1</v>
      </c>
      <c r="F51" s="492" t="s">
        <v>52</v>
      </c>
      <c r="G51" s="492" t="s">
        <v>399</v>
      </c>
      <c r="H51" s="519">
        <v>2.2599999999999998</v>
      </c>
      <c r="I51" s="492" t="s">
        <v>431</v>
      </c>
      <c r="J51" s="492">
        <v>1066</v>
      </c>
      <c r="K51" s="492">
        <v>8</v>
      </c>
      <c r="L51" s="492" t="s">
        <v>75</v>
      </c>
      <c r="M51" s="492" t="s">
        <v>90</v>
      </c>
      <c r="N51" s="492" t="s">
        <v>91</v>
      </c>
      <c r="O51" s="492" t="s">
        <v>92</v>
      </c>
      <c r="P51" s="801">
        <v>9330000</v>
      </c>
      <c r="Q51" s="204"/>
      <c r="R51" s="500"/>
      <c r="S51" s="66"/>
    </row>
    <row r="52" spans="1:19" s="405" customFormat="1" ht="12.75">
      <c r="A52" s="218" t="s">
        <v>2069</v>
      </c>
      <c r="B52" s="218" t="s">
        <v>1565</v>
      </c>
      <c r="C52" s="468" t="s">
        <v>1065</v>
      </c>
      <c r="D52" s="204" t="s">
        <v>46</v>
      </c>
      <c r="E52" s="782">
        <v>2</v>
      </c>
      <c r="F52" s="492" t="s">
        <v>93</v>
      </c>
      <c r="G52" s="492" t="s">
        <v>399</v>
      </c>
      <c r="H52" s="519">
        <v>2.5299999999999998</v>
      </c>
      <c r="I52" s="492" t="s">
        <v>431</v>
      </c>
      <c r="J52" s="492">
        <v>1066</v>
      </c>
      <c r="K52" s="492">
        <v>8</v>
      </c>
      <c r="L52" s="492" t="s">
        <v>77</v>
      </c>
      <c r="M52" s="492" t="s">
        <v>90</v>
      </c>
      <c r="N52" s="492" t="s">
        <v>91</v>
      </c>
      <c r="O52" s="492" t="s">
        <v>92</v>
      </c>
      <c r="P52" s="801">
        <v>18620000</v>
      </c>
      <c r="Q52" s="204"/>
      <c r="R52" s="500"/>
      <c r="S52" s="66"/>
    </row>
    <row r="53" spans="1:19" s="405" customFormat="1" ht="15" customHeight="1">
      <c r="A53" s="161" t="s">
        <v>94</v>
      </c>
      <c r="B53" s="218" t="s">
        <v>1565</v>
      </c>
      <c r="C53" s="468" t="s">
        <v>1066</v>
      </c>
      <c r="D53" s="204" t="s">
        <v>46</v>
      </c>
      <c r="E53" s="629">
        <v>1</v>
      </c>
      <c r="F53" s="492" t="s">
        <v>47</v>
      </c>
      <c r="G53" s="492" t="s">
        <v>399</v>
      </c>
      <c r="H53" s="519">
        <v>2</v>
      </c>
      <c r="I53" s="492" t="s">
        <v>431</v>
      </c>
      <c r="J53" s="492">
        <v>800</v>
      </c>
      <c r="K53" s="492">
        <v>4</v>
      </c>
      <c r="L53" s="492" t="s">
        <v>71</v>
      </c>
      <c r="M53" s="492" t="s">
        <v>78</v>
      </c>
      <c r="N53" s="492" t="s">
        <v>95</v>
      </c>
      <c r="O53" s="492" t="s">
        <v>92</v>
      </c>
      <c r="P53" s="802">
        <v>15920000</v>
      </c>
      <c r="Q53" s="781" t="s">
        <v>96</v>
      </c>
      <c r="R53" s="500"/>
      <c r="S53" s="66"/>
    </row>
    <row r="54" spans="1:19" s="405" customFormat="1" ht="15" customHeight="1">
      <c r="A54" s="783" t="s">
        <v>2212</v>
      </c>
      <c r="B54" s="784"/>
      <c r="C54" s="785"/>
      <c r="D54" s="233"/>
      <c r="E54" s="786"/>
      <c r="F54" s="787"/>
      <c r="G54" s="787"/>
      <c r="H54" s="788"/>
      <c r="I54" s="787"/>
      <c r="J54" s="787"/>
      <c r="K54" s="787"/>
      <c r="L54" s="787"/>
      <c r="M54" s="787"/>
      <c r="N54" s="787"/>
      <c r="O54" s="787"/>
      <c r="P54" s="806"/>
      <c r="Q54" s="810" t="s">
        <v>97</v>
      </c>
      <c r="R54" s="500"/>
      <c r="S54" s="66"/>
    </row>
    <row r="55" spans="1:19" s="405" customFormat="1" ht="15" customHeight="1">
      <c r="A55" s="444" t="s">
        <v>98</v>
      </c>
      <c r="B55" s="260"/>
      <c r="C55" s="233"/>
      <c r="D55" s="233"/>
      <c r="E55" s="615"/>
      <c r="F55" s="496"/>
      <c r="G55" s="496"/>
      <c r="H55" s="521"/>
      <c r="I55" s="496"/>
      <c r="J55" s="496"/>
      <c r="K55" s="496"/>
      <c r="L55" s="496"/>
      <c r="M55" s="496"/>
      <c r="N55" s="496"/>
      <c r="O55" s="496"/>
      <c r="P55" s="811"/>
      <c r="Q55" s="7"/>
      <c r="R55" s="500"/>
      <c r="S55" s="66"/>
    </row>
    <row r="56" spans="1:19" s="812" customFormat="1" ht="15" customHeight="1">
      <c r="A56" s="260"/>
      <c r="B56" s="260"/>
      <c r="C56" s="233"/>
      <c r="D56" s="233"/>
      <c r="E56" s="615"/>
      <c r="F56" s="496"/>
      <c r="G56" s="496"/>
      <c r="H56" s="521"/>
      <c r="I56" s="496"/>
      <c r="J56" s="496"/>
      <c r="K56" s="496"/>
      <c r="L56" s="496"/>
      <c r="M56" s="496"/>
      <c r="N56" s="496"/>
      <c r="O56" s="496"/>
      <c r="P56" s="811"/>
      <c r="Q56" s="7"/>
      <c r="R56" s="500"/>
      <c r="S56" s="66"/>
    </row>
    <row r="57" spans="1:19" s="812" customFormat="1" ht="15" customHeight="1">
      <c r="A57" s="516" t="s">
        <v>1619</v>
      </c>
      <c r="B57" s="517"/>
      <c r="C57" s="779"/>
      <c r="D57" s="233"/>
      <c r="E57" s="615"/>
      <c r="F57" s="496"/>
      <c r="G57" s="496"/>
      <c r="H57" s="521"/>
      <c r="I57" s="496"/>
      <c r="J57" s="496"/>
      <c r="K57" s="496"/>
      <c r="L57" s="496"/>
      <c r="M57" s="496"/>
      <c r="N57" s="496"/>
      <c r="O57" s="496"/>
      <c r="P57" s="808"/>
      <c r="Q57" s="7"/>
      <c r="R57" s="500"/>
      <c r="S57" s="66"/>
    </row>
    <row r="58" spans="1:19" s="812" customFormat="1" ht="15" customHeight="1">
      <c r="A58" s="254" t="s">
        <v>2259</v>
      </c>
      <c r="B58" s="218" t="s">
        <v>1565</v>
      </c>
      <c r="C58" s="468" t="s">
        <v>1067</v>
      </c>
      <c r="D58" s="212" t="s">
        <v>36</v>
      </c>
      <c r="E58" s="633">
        <v>1</v>
      </c>
      <c r="F58" s="498">
        <v>2376</v>
      </c>
      <c r="G58" s="492" t="s">
        <v>399</v>
      </c>
      <c r="H58" s="519">
        <v>2.2999999999999998</v>
      </c>
      <c r="I58" s="492" t="s">
        <v>459</v>
      </c>
      <c r="J58" s="492" t="s">
        <v>1049</v>
      </c>
      <c r="K58" s="492">
        <v>6</v>
      </c>
      <c r="L58" s="493" t="s">
        <v>99</v>
      </c>
      <c r="M58" s="493" t="s">
        <v>100</v>
      </c>
      <c r="N58" s="492" t="s">
        <v>88</v>
      </c>
      <c r="O58" s="493" t="s">
        <v>101</v>
      </c>
      <c r="P58" s="809">
        <v>7900000</v>
      </c>
      <c r="Q58" s="389" t="s">
        <v>2841</v>
      </c>
      <c r="R58" s="500"/>
      <c r="S58" s="66"/>
    </row>
    <row r="59" spans="1:19" s="812" customFormat="1" ht="15" customHeight="1">
      <c r="A59" s="254" t="s">
        <v>2260</v>
      </c>
      <c r="B59" s="218" t="s">
        <v>1565</v>
      </c>
      <c r="C59" s="468" t="s">
        <v>1068</v>
      </c>
      <c r="D59" s="212" t="s">
        <v>36</v>
      </c>
      <c r="E59" s="633">
        <v>1</v>
      </c>
      <c r="F59" s="498">
        <v>2376</v>
      </c>
      <c r="G59" s="492" t="s">
        <v>399</v>
      </c>
      <c r="H59" s="519">
        <v>2.2999999999999998</v>
      </c>
      <c r="I59" s="492" t="s">
        <v>459</v>
      </c>
      <c r="J59" s="492" t="s">
        <v>1049</v>
      </c>
      <c r="K59" s="492">
        <v>6</v>
      </c>
      <c r="L59" s="493" t="s">
        <v>102</v>
      </c>
      <c r="M59" s="493" t="s">
        <v>103</v>
      </c>
      <c r="N59" s="492" t="s">
        <v>91</v>
      </c>
      <c r="O59" s="493" t="s">
        <v>101</v>
      </c>
      <c r="P59" s="801">
        <v>8390000</v>
      </c>
      <c r="Q59" s="389" t="s">
        <v>2841</v>
      </c>
      <c r="R59" s="500"/>
      <c r="S59" s="66"/>
    </row>
    <row r="60" spans="1:19" s="812" customFormat="1" ht="15" customHeight="1">
      <c r="A60" s="254" t="s">
        <v>2261</v>
      </c>
      <c r="B60" s="218" t="s">
        <v>1565</v>
      </c>
      <c r="C60" s="468" t="s">
        <v>1069</v>
      </c>
      <c r="D60" s="212" t="s">
        <v>36</v>
      </c>
      <c r="E60" s="633">
        <v>1</v>
      </c>
      <c r="F60" s="498">
        <v>2380</v>
      </c>
      <c r="G60" s="492" t="s">
        <v>399</v>
      </c>
      <c r="H60" s="519">
        <v>2.5</v>
      </c>
      <c r="I60" s="492" t="s">
        <v>459</v>
      </c>
      <c r="J60" s="492" t="s">
        <v>1049</v>
      </c>
      <c r="K60" s="492">
        <v>6</v>
      </c>
      <c r="L60" s="493" t="s">
        <v>104</v>
      </c>
      <c r="M60" s="493" t="s">
        <v>100</v>
      </c>
      <c r="N60" s="492" t="s">
        <v>88</v>
      </c>
      <c r="O60" s="493" t="s">
        <v>101</v>
      </c>
      <c r="P60" s="801">
        <v>8890000</v>
      </c>
      <c r="Q60" s="389" t="s">
        <v>2841</v>
      </c>
      <c r="R60" s="500"/>
      <c r="S60" s="66"/>
    </row>
    <row r="165" spans="1:17" s="405" customFormat="1" ht="15" customHeight="1">
      <c r="A165" s="406"/>
      <c r="B165" s="406"/>
      <c r="E165" s="632"/>
      <c r="F165" s="499"/>
      <c r="G165" s="499"/>
      <c r="H165" s="499"/>
      <c r="I165" s="499"/>
      <c r="J165" s="499"/>
      <c r="K165" s="499"/>
      <c r="L165" s="499"/>
      <c r="M165" s="499"/>
      <c r="N165" s="499"/>
      <c r="O165" s="499"/>
      <c r="P165" s="814"/>
      <c r="Q165" s="285"/>
    </row>
    <row r="166" spans="1:17" ht="15" customHeight="1">
      <c r="A166" s="406"/>
      <c r="B166" s="406"/>
      <c r="C166" s="405"/>
      <c r="F166" s="499"/>
      <c r="G166" s="499"/>
      <c r="H166" s="499"/>
      <c r="I166" s="499"/>
      <c r="J166" s="499"/>
      <c r="K166" s="499"/>
      <c r="L166" s="499"/>
      <c r="M166" s="499"/>
      <c r="N166" s="499"/>
      <c r="O166" s="499"/>
      <c r="P166" s="814"/>
      <c r="Q166" s="285"/>
    </row>
  </sheetData>
  <mergeCells count="9">
    <mergeCell ref="A2:Q2"/>
    <mergeCell ref="A4:Q4"/>
    <mergeCell ref="P6:P7"/>
    <mergeCell ref="Q6:Q7"/>
    <mergeCell ref="A6:A7"/>
    <mergeCell ref="B6:B7"/>
    <mergeCell ref="C6:C7"/>
    <mergeCell ref="D6:L6"/>
    <mergeCell ref="M6:O6"/>
  </mergeCells>
  <phoneticPr fontId="10" type="noConversion"/>
  <pageMargins left="1.2" right="0.51181102362204722" top="0.59055118110236227" bottom="0.51181102362204722" header="0.31496062992125984" footer="0.31496062992125984"/>
  <pageSetup scale="48" orientation="portrait" r:id="rId1"/>
  <headerFooter alignWithMargins="0">
    <oddFooter>&amp;L&amp;9&amp;P/&amp;N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D111"/>
  <sheetViews>
    <sheetView showGridLines="0" zoomScale="80" zoomScaleNormal="80" workbookViewId="0">
      <pane ySplit="7" topLeftCell="A8" activePane="bottomLeft" state="frozen"/>
      <selection pane="bottomLeft" activeCell="A4" sqref="A4:R4"/>
    </sheetView>
  </sheetViews>
  <sheetFormatPr defaultColWidth="5" defaultRowHeight="15.75" customHeight="1" outlineLevelCol="1"/>
  <cols>
    <col min="1" max="1" width="15.7109375" style="16" customWidth="1"/>
    <col min="2" max="2" width="8.140625" style="16" bestFit="1" customWidth="1"/>
    <col min="3" max="3" width="43.7109375" style="803" bestFit="1" customWidth="1"/>
    <col min="4" max="4" width="5" style="405" customWidth="1"/>
    <col min="5" max="5" width="9.140625" style="405" bestFit="1" customWidth="1"/>
    <col min="6" max="6" width="5.28515625" style="632" customWidth="1"/>
    <col min="7" max="7" width="10" style="804" customWidth="1"/>
    <col min="8" max="8" width="6.42578125" style="804" customWidth="1"/>
    <col min="9" max="9" width="8" style="804" customWidth="1" outlineLevel="1"/>
    <col min="10" max="10" width="6.7109375" style="804" customWidth="1" outlineLevel="1"/>
    <col min="11" max="11" width="8.28515625" style="804" customWidth="1" outlineLevel="1"/>
    <col min="12" max="12" width="7.7109375" style="804" customWidth="1"/>
    <col min="13" max="13" width="31.42578125" style="804" bestFit="1" customWidth="1"/>
    <col min="14" max="14" width="17.28515625" style="804" customWidth="1"/>
    <col min="15" max="15" width="32.7109375" style="804" bestFit="1" customWidth="1"/>
    <col min="16" max="16" width="13.42578125" style="804" customWidth="1"/>
    <col min="17" max="17" width="15.140625" style="813" bestFit="1" customWidth="1"/>
    <col min="18" max="18" width="21.5703125" style="807" bestFit="1" customWidth="1"/>
    <col min="19" max="25" width="9.140625" style="803" customWidth="1"/>
    <col min="26" max="30" width="9.140625" customWidth="1"/>
    <col min="31" max="252" width="9.140625" style="803" customWidth="1"/>
    <col min="253" max="253" width="15.7109375" style="803" customWidth="1"/>
    <col min="254" max="254" width="8.140625" style="803" bestFit="1" customWidth="1"/>
    <col min="255" max="255" width="43.7109375" style="803" bestFit="1" customWidth="1"/>
    <col min="256" max="16384" width="5" style="803"/>
  </cols>
  <sheetData>
    <row r="1" spans="1:18" s="764" customFormat="1" ht="15.75" customHeight="1">
      <c r="A1" s="160" t="s">
        <v>2206</v>
      </c>
      <c r="B1" s="160"/>
      <c r="C1" s="761"/>
      <c r="D1" s="260"/>
      <c r="E1" s="260"/>
      <c r="F1" s="615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3"/>
      <c r="R1" s="532"/>
    </row>
    <row r="2" spans="1:18" s="764" customFormat="1" ht="15.75" customHeight="1">
      <c r="A2" s="1082" t="s">
        <v>3610</v>
      </c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</row>
    <row r="3" spans="1:18" customFormat="1" ht="15.75" customHeight="1"/>
    <row r="4" spans="1:18" customFormat="1" ht="39" customHeight="1">
      <c r="A4" s="1085" t="s">
        <v>3314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</row>
    <row r="5" spans="1:18" customFormat="1" ht="15.75" customHeight="1"/>
    <row r="6" spans="1:18" s="4" customFormat="1" ht="15.75" customHeight="1">
      <c r="A6" s="1092" t="s">
        <v>2525</v>
      </c>
      <c r="B6" s="1094" t="s">
        <v>1445</v>
      </c>
      <c r="C6" s="1090" t="s">
        <v>2526</v>
      </c>
      <c r="D6" s="1096" t="s">
        <v>22</v>
      </c>
      <c r="E6" s="1097"/>
      <c r="F6" s="1097"/>
      <c r="G6" s="1097"/>
      <c r="H6" s="1097"/>
      <c r="I6" s="1097"/>
      <c r="J6" s="1097"/>
      <c r="K6" s="1097"/>
      <c r="L6" s="1097"/>
      <c r="M6" s="1098"/>
      <c r="N6" s="1097" t="s">
        <v>23</v>
      </c>
      <c r="O6" s="1097"/>
      <c r="P6" s="1098"/>
      <c r="Q6" s="1088" t="s">
        <v>3119</v>
      </c>
      <c r="R6" s="1090" t="s">
        <v>2950</v>
      </c>
    </row>
    <row r="7" spans="1:18" s="14" customFormat="1" ht="15.75" customHeight="1">
      <c r="A7" s="1093"/>
      <c r="B7" s="1095"/>
      <c r="C7" s="1091"/>
      <c r="D7" s="507" t="s">
        <v>24</v>
      </c>
      <c r="E7" s="507" t="s">
        <v>105</v>
      </c>
      <c r="F7" s="612" t="s">
        <v>25</v>
      </c>
      <c r="G7" s="507" t="s">
        <v>26</v>
      </c>
      <c r="H7" s="507" t="s">
        <v>27</v>
      </c>
      <c r="I7" s="507" t="s">
        <v>28</v>
      </c>
      <c r="J7" s="507" t="s">
        <v>29</v>
      </c>
      <c r="K7" s="507" t="s">
        <v>30</v>
      </c>
      <c r="L7" s="507" t="s">
        <v>31</v>
      </c>
      <c r="M7" s="507" t="s">
        <v>32</v>
      </c>
      <c r="N7" s="507" t="s">
        <v>33</v>
      </c>
      <c r="O7" s="507" t="s">
        <v>34</v>
      </c>
      <c r="P7" s="507" t="s">
        <v>35</v>
      </c>
      <c r="Q7" s="1089"/>
      <c r="R7" s="1091"/>
    </row>
    <row r="8" spans="1:18" s="14" customFormat="1" ht="15.75" customHeight="1">
      <c r="A8" s="5"/>
      <c r="B8" s="5"/>
      <c r="D8" s="502"/>
      <c r="E8" s="502"/>
      <c r="F8" s="613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765"/>
    </row>
    <row r="9" spans="1:18" s="7" customFormat="1" ht="15.75" customHeight="1">
      <c r="A9" s="996" t="s">
        <v>106</v>
      </c>
      <c r="B9" s="997"/>
      <c r="C9" s="518"/>
      <c r="F9" s="1099" t="s">
        <v>3491</v>
      </c>
      <c r="G9" s="1100"/>
      <c r="H9" s="1100"/>
      <c r="I9" s="1100"/>
      <c r="J9" s="1100"/>
      <c r="K9" s="1100"/>
      <c r="L9" s="1100"/>
      <c r="M9" s="1100"/>
      <c r="N9" s="1101"/>
      <c r="O9" s="842" t="s">
        <v>107</v>
      </c>
      <c r="Q9" s="766"/>
    </row>
    <row r="10" spans="1:18" s="7" customFormat="1" ht="15.75" customHeight="1">
      <c r="A10" s="218" t="s">
        <v>108</v>
      </c>
      <c r="B10" s="218" t="s">
        <v>1565</v>
      </c>
      <c r="C10" s="213" t="s">
        <v>109</v>
      </c>
      <c r="D10" s="204" t="s">
        <v>1920</v>
      </c>
      <c r="E10" s="204">
        <v>4</v>
      </c>
      <c r="F10" s="629">
        <v>1</v>
      </c>
      <c r="G10" s="497" t="s">
        <v>398</v>
      </c>
      <c r="H10" s="497" t="s">
        <v>399</v>
      </c>
      <c r="I10" s="936">
        <v>2</v>
      </c>
      <c r="J10" s="497" t="s">
        <v>431</v>
      </c>
      <c r="K10" s="497">
        <v>800</v>
      </c>
      <c r="L10" s="497">
        <v>4</v>
      </c>
      <c r="M10" s="497" t="s">
        <v>110</v>
      </c>
      <c r="N10" s="497" t="s">
        <v>63</v>
      </c>
      <c r="O10" s="497" t="s">
        <v>111</v>
      </c>
      <c r="P10" s="497" t="s">
        <v>112</v>
      </c>
      <c r="Q10" s="938">
        <v>22100000</v>
      </c>
      <c r="R10" s="204" t="s">
        <v>3492</v>
      </c>
    </row>
    <row r="11" spans="1:18" s="214" customFormat="1" ht="15.75" customHeight="1">
      <c r="A11" s="218" t="s">
        <v>113</v>
      </c>
      <c r="B11" s="218" t="s">
        <v>1565</v>
      </c>
      <c r="C11" s="222" t="s">
        <v>114</v>
      </c>
      <c r="D11" s="204" t="s">
        <v>1920</v>
      </c>
      <c r="E11" s="204">
        <v>2</v>
      </c>
      <c r="F11" s="629">
        <v>1</v>
      </c>
      <c r="G11" s="497" t="s">
        <v>398</v>
      </c>
      <c r="H11" s="497" t="s">
        <v>399</v>
      </c>
      <c r="I11" s="936">
        <v>2</v>
      </c>
      <c r="J11" s="497" t="s">
        <v>431</v>
      </c>
      <c r="K11" s="497">
        <v>800</v>
      </c>
      <c r="L11" s="497">
        <v>4</v>
      </c>
      <c r="M11" s="497" t="s">
        <v>110</v>
      </c>
      <c r="N11" s="497" t="s">
        <v>63</v>
      </c>
      <c r="O11" s="497" t="s">
        <v>111</v>
      </c>
      <c r="P11" s="497" t="s">
        <v>112</v>
      </c>
      <c r="Q11" s="938">
        <v>12690000</v>
      </c>
      <c r="R11" s="204" t="s">
        <v>3493</v>
      </c>
    </row>
    <row r="12" spans="1:18" s="214" customFormat="1" ht="15.75" customHeight="1">
      <c r="A12" s="610"/>
      <c r="B12" s="610"/>
      <c r="C12" s="577"/>
      <c r="D12" s="577"/>
      <c r="E12" s="577"/>
      <c r="F12" s="630"/>
      <c r="G12" s="578"/>
      <c r="H12" s="578"/>
      <c r="I12" s="619"/>
      <c r="J12" s="578"/>
      <c r="K12" s="578"/>
      <c r="L12" s="578"/>
      <c r="M12" s="578"/>
      <c r="N12" s="578"/>
      <c r="O12" s="578"/>
      <c r="P12" s="578"/>
      <c r="R12" s="14"/>
    </row>
    <row r="13" spans="1:18" s="214" customFormat="1" ht="15.75" customHeight="1">
      <c r="A13" s="996" t="s">
        <v>115</v>
      </c>
      <c r="B13" s="997"/>
      <c r="C13" s="769"/>
      <c r="D13" s="217"/>
      <c r="E13" s="217"/>
      <c r="F13" s="1099" t="s">
        <v>3494</v>
      </c>
      <c r="G13" s="1100"/>
      <c r="H13" s="1100"/>
      <c r="I13" s="1100"/>
      <c r="J13" s="1100"/>
      <c r="K13" s="1100"/>
      <c r="L13" s="1100"/>
      <c r="M13" s="1100"/>
      <c r="N13" s="1100"/>
      <c r="O13" s="1101"/>
      <c r="P13" s="495"/>
      <c r="R13" s="7"/>
    </row>
    <row r="14" spans="1:18" s="285" customFormat="1" ht="15.75" customHeight="1">
      <c r="A14" s="218" t="s">
        <v>116</v>
      </c>
      <c r="B14" s="218" t="s">
        <v>1565</v>
      </c>
      <c r="C14" s="1002" t="s">
        <v>117</v>
      </c>
      <c r="D14" s="204" t="s">
        <v>1920</v>
      </c>
      <c r="E14" s="204">
        <v>4</v>
      </c>
      <c r="F14" s="629">
        <v>1</v>
      </c>
      <c r="G14" s="497" t="s">
        <v>445</v>
      </c>
      <c r="H14" s="497" t="s">
        <v>399</v>
      </c>
      <c r="I14" s="936">
        <v>2.2599999999999998</v>
      </c>
      <c r="J14" s="497" t="s">
        <v>444</v>
      </c>
      <c r="K14" s="497">
        <v>1066</v>
      </c>
      <c r="L14" s="497">
        <v>8</v>
      </c>
      <c r="M14" s="492" t="s">
        <v>3623</v>
      </c>
      <c r="N14" s="497" t="s">
        <v>63</v>
      </c>
      <c r="O14" s="497" t="s">
        <v>118</v>
      </c>
      <c r="P14" s="497" t="s">
        <v>119</v>
      </c>
      <c r="Q14" s="938">
        <v>29030000</v>
      </c>
      <c r="R14" s="204" t="s">
        <v>3495</v>
      </c>
    </row>
    <row r="15" spans="1:18" s="214" customFormat="1" ht="15.75" customHeight="1">
      <c r="A15" s="218" t="s">
        <v>120</v>
      </c>
      <c r="B15" s="218" t="s">
        <v>1565</v>
      </c>
      <c r="C15" s="222" t="s">
        <v>121</v>
      </c>
      <c r="D15" s="204" t="s">
        <v>1920</v>
      </c>
      <c r="E15" s="204">
        <v>2</v>
      </c>
      <c r="F15" s="629">
        <v>1</v>
      </c>
      <c r="G15" s="497" t="s">
        <v>398</v>
      </c>
      <c r="H15" s="497" t="s">
        <v>399</v>
      </c>
      <c r="I15" s="936">
        <v>2</v>
      </c>
      <c r="J15" s="497" t="s">
        <v>431</v>
      </c>
      <c r="K15" s="497">
        <v>800</v>
      </c>
      <c r="L15" s="497">
        <v>4</v>
      </c>
      <c r="M15" s="497" t="s">
        <v>110</v>
      </c>
      <c r="N15" s="497" t="s">
        <v>63</v>
      </c>
      <c r="O15" s="497" t="s">
        <v>122</v>
      </c>
      <c r="P15" s="497" t="s">
        <v>119</v>
      </c>
      <c r="Q15" s="938">
        <v>11610000</v>
      </c>
      <c r="R15" s="204" t="s">
        <v>3496</v>
      </c>
    </row>
    <row r="16" spans="1:18" s="214" customFormat="1" ht="15.75" customHeight="1">
      <c r="A16" s="262"/>
      <c r="B16" s="262"/>
      <c r="C16" s="231"/>
      <c r="D16" s="233"/>
      <c r="E16" s="233"/>
      <c r="F16" s="101"/>
      <c r="G16" s="496"/>
      <c r="H16" s="496"/>
      <c r="I16" s="521"/>
      <c r="J16" s="496"/>
      <c r="K16" s="496"/>
      <c r="L16" s="496"/>
      <c r="M16" s="496"/>
      <c r="N16" s="496"/>
      <c r="O16" s="496"/>
      <c r="P16" s="496"/>
      <c r="R16" s="233"/>
    </row>
    <row r="17" spans="1:18" s="186" customFormat="1" ht="15.75" customHeight="1">
      <c r="A17" s="40"/>
      <c r="B17" s="40"/>
      <c r="C17" s="815"/>
      <c r="F17" s="1099" t="s">
        <v>3494</v>
      </c>
      <c r="G17" s="1100"/>
      <c r="H17" s="1100"/>
      <c r="I17" s="1100"/>
      <c r="J17" s="1100"/>
      <c r="K17" s="1100"/>
      <c r="L17" s="1100"/>
      <c r="M17" s="1100"/>
      <c r="N17" s="1100"/>
      <c r="O17" s="1101"/>
    </row>
    <row r="18" spans="1:18" s="233" customFormat="1" ht="15.75" customHeight="1">
      <c r="A18" s="1003" t="s">
        <v>123</v>
      </c>
      <c r="B18" s="340" t="s">
        <v>1565</v>
      </c>
      <c r="C18" s="1004" t="s">
        <v>124</v>
      </c>
      <c r="D18" s="204" t="s">
        <v>1919</v>
      </c>
      <c r="E18" s="204">
        <v>2</v>
      </c>
      <c r="F18" s="629">
        <v>1</v>
      </c>
      <c r="G18" s="1005" t="s">
        <v>436</v>
      </c>
      <c r="H18" s="497" t="s">
        <v>399</v>
      </c>
      <c r="I18" s="936">
        <v>2.66</v>
      </c>
      <c r="J18" s="497" t="s">
        <v>437</v>
      </c>
      <c r="K18" s="497">
        <v>1333</v>
      </c>
      <c r="L18" s="497">
        <v>8</v>
      </c>
      <c r="M18" s="497" t="s">
        <v>110</v>
      </c>
      <c r="N18" s="497" t="s">
        <v>63</v>
      </c>
      <c r="O18" s="497" t="s">
        <v>125</v>
      </c>
      <c r="P18" s="497" t="s">
        <v>119</v>
      </c>
      <c r="Q18" s="938">
        <v>21060000</v>
      </c>
      <c r="R18" s="204" t="s">
        <v>3496</v>
      </c>
    </row>
    <row r="19" spans="1:18" s="233" customFormat="1" ht="15.75" customHeight="1">
      <c r="A19" s="262"/>
      <c r="B19" s="413"/>
      <c r="C19" s="503"/>
      <c r="F19" s="101"/>
      <c r="G19" s="773"/>
      <c r="H19" s="506"/>
      <c r="I19" s="523"/>
      <c r="J19" s="506"/>
      <c r="K19" s="506"/>
      <c r="L19" s="506"/>
      <c r="M19" s="506"/>
      <c r="N19" s="506"/>
      <c r="O19" s="506"/>
      <c r="P19" s="506"/>
      <c r="Q19" s="768"/>
      <c r="R19" s="391"/>
    </row>
    <row r="22" spans="1:18" ht="15.75" customHeight="1">
      <c r="A22" s="1102" t="s">
        <v>126</v>
      </c>
      <c r="B22" s="1103"/>
      <c r="C22" s="1103"/>
      <c r="D22" s="1103"/>
      <c r="E22" s="1103"/>
      <c r="F22" s="1103"/>
      <c r="G22" s="1103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4"/>
    </row>
    <row r="23" spans="1:18" s="817" customFormat="1" ht="15.75" customHeight="1">
      <c r="A23" s="816"/>
      <c r="B23" s="816"/>
      <c r="D23" s="818"/>
      <c r="E23" s="818"/>
      <c r="F23" s="819"/>
      <c r="Q23" s="820"/>
      <c r="R23" s="821"/>
    </row>
    <row r="24" spans="1:18" s="817" customFormat="1" ht="15.75" customHeight="1">
      <c r="A24" s="516" t="s">
        <v>127</v>
      </c>
      <c r="B24" s="517"/>
      <c r="C24" s="607"/>
      <c r="D24" s="818"/>
      <c r="E24" s="818"/>
      <c r="F24" s="819"/>
      <c r="Q24" s="820"/>
      <c r="R24" s="821"/>
    </row>
    <row r="25" spans="1:18" s="817" customFormat="1" ht="15.75" customHeight="1">
      <c r="A25" s="816"/>
      <c r="B25" s="816"/>
      <c r="D25" s="818"/>
      <c r="E25" s="818"/>
      <c r="F25" s="819"/>
      <c r="G25" s="513"/>
      <c r="Q25" s="820"/>
      <c r="R25" s="821"/>
    </row>
    <row r="26" spans="1:18" s="817" customFormat="1" ht="15.75" customHeight="1">
      <c r="A26" s="816"/>
      <c r="B26" s="566" t="s">
        <v>128</v>
      </c>
      <c r="D26" s="818"/>
      <c r="E26" s="818"/>
      <c r="F26" s="822" t="s">
        <v>129</v>
      </c>
      <c r="M26" s="823" t="s">
        <v>130</v>
      </c>
      <c r="N26" s="824"/>
      <c r="O26" s="824"/>
      <c r="P26" s="824"/>
      <c r="Q26" s="825"/>
      <c r="R26" s="821"/>
    </row>
    <row r="27" spans="1:18" s="817" customFormat="1" ht="15.75" customHeight="1">
      <c r="A27" s="816"/>
      <c r="B27" s="816"/>
      <c r="D27" s="818"/>
      <c r="E27" s="818"/>
      <c r="M27" s="826" t="s">
        <v>131</v>
      </c>
      <c r="N27" s="827"/>
      <c r="O27" s="827"/>
      <c r="P27" s="827"/>
      <c r="Q27" s="828"/>
    </row>
    <row r="28" spans="1:18" s="817" customFormat="1" ht="15.75" customHeight="1">
      <c r="A28" s="816"/>
      <c r="B28" s="816"/>
      <c r="D28" s="819"/>
      <c r="M28" s="826" t="s">
        <v>132</v>
      </c>
      <c r="N28" s="827"/>
      <c r="O28" s="827"/>
      <c r="P28" s="827"/>
      <c r="Q28" s="828"/>
    </row>
    <row r="29" spans="1:18" s="817" customFormat="1" ht="15.75" customHeight="1">
      <c r="A29" s="816"/>
      <c r="B29" s="816"/>
      <c r="D29" s="819"/>
      <c r="F29" s="566"/>
      <c r="M29" s="826" t="s">
        <v>133</v>
      </c>
      <c r="N29" s="827"/>
      <c r="O29" s="827"/>
      <c r="P29" s="827"/>
      <c r="Q29" s="828"/>
    </row>
    <row r="30" spans="1:18" s="817" customFormat="1" ht="15.75" customHeight="1">
      <c r="A30" s="816"/>
      <c r="B30" s="816"/>
      <c r="D30" s="819"/>
      <c r="M30" s="826" t="s">
        <v>134</v>
      </c>
      <c r="N30" s="827"/>
      <c r="O30" s="827"/>
      <c r="P30" s="827"/>
      <c r="Q30" s="828"/>
    </row>
    <row r="31" spans="1:18" s="817" customFormat="1" ht="15.75" customHeight="1">
      <c r="A31" s="816"/>
      <c r="B31" s="816"/>
      <c r="D31" s="819"/>
      <c r="M31" s="826" t="s">
        <v>135</v>
      </c>
      <c r="N31" s="827"/>
      <c r="O31" s="827"/>
      <c r="P31" s="827"/>
      <c r="Q31" s="828"/>
    </row>
    <row r="32" spans="1:18" s="817" customFormat="1" ht="15.75" customHeight="1">
      <c r="A32" s="816"/>
      <c r="B32" s="566" t="s">
        <v>136</v>
      </c>
      <c r="F32" s="822" t="s">
        <v>137</v>
      </c>
      <c r="G32" s="820"/>
      <c r="H32" s="821"/>
      <c r="M32" s="829"/>
      <c r="N32" s="827"/>
      <c r="O32" s="827"/>
      <c r="P32" s="827"/>
      <c r="Q32" s="828"/>
    </row>
    <row r="33" spans="1:18" s="817" customFormat="1" ht="15.75" customHeight="1">
      <c r="A33" s="816"/>
      <c r="B33" s="816"/>
      <c r="G33" s="820"/>
      <c r="H33" s="821"/>
      <c r="M33" s="830" t="s">
        <v>138</v>
      </c>
      <c r="N33" s="827"/>
      <c r="O33" s="827"/>
      <c r="P33" s="827"/>
      <c r="Q33" s="831"/>
      <c r="R33" s="821"/>
    </row>
    <row r="34" spans="1:18" s="817" customFormat="1" ht="15.75" customHeight="1">
      <c r="A34" s="816"/>
      <c r="B34" s="816"/>
      <c r="D34" s="818"/>
      <c r="E34" s="818"/>
      <c r="F34" s="819"/>
      <c r="M34" s="826" t="s">
        <v>139</v>
      </c>
      <c r="N34" s="827"/>
      <c r="O34" s="827"/>
      <c r="P34" s="827"/>
      <c r="Q34" s="831"/>
      <c r="R34" s="821"/>
    </row>
    <row r="35" spans="1:18" s="817" customFormat="1" ht="15.75" customHeight="1">
      <c r="A35" s="816"/>
      <c r="B35" s="816"/>
      <c r="D35" s="818"/>
      <c r="E35" s="818"/>
      <c r="F35" s="819"/>
      <c r="M35" s="826" t="s">
        <v>140</v>
      </c>
      <c r="N35" s="827"/>
      <c r="O35" s="827"/>
      <c r="P35" s="827"/>
      <c r="Q35" s="831"/>
      <c r="R35" s="821"/>
    </row>
    <row r="36" spans="1:18" s="817" customFormat="1" ht="15.75" customHeight="1">
      <c r="A36" s="816"/>
      <c r="B36" s="816"/>
      <c r="D36" s="818"/>
      <c r="E36" s="818"/>
      <c r="F36" s="819"/>
      <c r="M36" s="832" t="s">
        <v>141</v>
      </c>
      <c r="N36" s="833"/>
      <c r="O36" s="833"/>
      <c r="P36" s="833"/>
      <c r="Q36" s="834"/>
      <c r="R36" s="821"/>
    </row>
    <row r="37" spans="1:18" s="817" customFormat="1" ht="15.75" customHeight="1">
      <c r="A37" s="816"/>
      <c r="B37" s="816"/>
      <c r="D37" s="818"/>
      <c r="E37" s="818"/>
      <c r="F37" s="819"/>
      <c r="Q37" s="820"/>
      <c r="R37" s="821"/>
    </row>
    <row r="38" spans="1:18" s="817" customFormat="1" ht="15.75" customHeight="1">
      <c r="A38" s="816"/>
      <c r="B38" s="816"/>
      <c r="D38" s="818"/>
      <c r="E38" s="818"/>
      <c r="F38" s="819"/>
      <c r="Q38" s="820"/>
      <c r="R38" s="821"/>
    </row>
    <row r="39" spans="1:18" s="817" customFormat="1" ht="15.75" customHeight="1">
      <c r="A39" s="816"/>
      <c r="B39" s="816"/>
      <c r="D39" s="818"/>
      <c r="E39" s="818"/>
      <c r="F39" s="819"/>
      <c r="Q39" s="820"/>
      <c r="R39" s="821"/>
    </row>
    <row r="40" spans="1:18" s="817" customFormat="1" ht="15.75" customHeight="1">
      <c r="A40" s="516" t="s">
        <v>142</v>
      </c>
      <c r="B40" s="517"/>
      <c r="C40" s="835"/>
      <c r="D40" s="818"/>
      <c r="E40" s="818"/>
      <c r="F40" s="819"/>
      <c r="Q40" s="820"/>
      <c r="R40" s="821"/>
    </row>
    <row r="41" spans="1:18" s="817" customFormat="1" ht="15.75" customHeight="1">
      <c r="A41" s="816"/>
      <c r="B41" s="816"/>
      <c r="D41" s="818"/>
      <c r="E41" s="818"/>
      <c r="F41" s="819"/>
      <c r="Q41" s="820"/>
      <c r="R41" s="821"/>
    </row>
    <row r="42" spans="1:18" s="817" customFormat="1" ht="15.75" customHeight="1">
      <c r="A42" s="816"/>
      <c r="B42" s="816"/>
      <c r="D42" s="818"/>
      <c r="E42" s="818"/>
      <c r="F42" s="819"/>
      <c r="Q42" s="820"/>
      <c r="R42" s="821"/>
    </row>
    <row r="43" spans="1:18" s="817" customFormat="1" ht="15.75" customHeight="1">
      <c r="A43" s="816"/>
      <c r="B43" s="816"/>
      <c r="D43" s="818"/>
      <c r="E43" s="818"/>
      <c r="F43" s="819"/>
      <c r="M43" s="823" t="s">
        <v>143</v>
      </c>
      <c r="N43" s="824"/>
      <c r="O43" s="824"/>
      <c r="P43" s="824"/>
      <c r="Q43" s="825"/>
    </row>
    <row r="44" spans="1:18" s="817" customFormat="1" ht="15.75" customHeight="1">
      <c r="A44" s="816"/>
      <c r="B44" s="816"/>
      <c r="D44" s="818"/>
      <c r="E44" s="818"/>
      <c r="F44" s="819"/>
      <c r="I44" s="513"/>
      <c r="M44" s="826" t="s">
        <v>131</v>
      </c>
      <c r="N44" s="827"/>
      <c r="O44" s="827"/>
      <c r="P44" s="827"/>
      <c r="Q44" s="828"/>
    </row>
    <row r="45" spans="1:18" s="817" customFormat="1" ht="15.75" customHeight="1">
      <c r="A45" s="816"/>
      <c r="B45" s="816"/>
      <c r="D45" s="818"/>
      <c r="E45" s="818"/>
      <c r="F45" s="819"/>
      <c r="M45" s="826" t="s">
        <v>132</v>
      </c>
      <c r="N45" s="827"/>
      <c r="O45" s="827"/>
      <c r="P45" s="827"/>
      <c r="Q45" s="828"/>
    </row>
    <row r="46" spans="1:18" s="817" customFormat="1" ht="15.75" customHeight="1">
      <c r="A46" s="816"/>
      <c r="B46" s="816"/>
      <c r="D46" s="818"/>
      <c r="E46" s="818"/>
      <c r="F46" s="819"/>
      <c r="J46" s="566" t="s">
        <v>144</v>
      </c>
      <c r="M46" s="826" t="s">
        <v>133</v>
      </c>
      <c r="N46" s="827"/>
      <c r="O46" s="827"/>
      <c r="P46" s="827"/>
      <c r="Q46" s="828"/>
    </row>
    <row r="47" spans="1:18" s="817" customFormat="1" ht="15.75" customHeight="1">
      <c r="A47" s="816"/>
      <c r="B47" s="816"/>
      <c r="D47" s="818"/>
      <c r="E47" s="818"/>
      <c r="F47" s="819"/>
      <c r="J47" s="817" t="s">
        <v>145</v>
      </c>
      <c r="M47" s="826" t="s">
        <v>146</v>
      </c>
      <c r="N47" s="827"/>
      <c r="O47" s="827"/>
      <c r="P47" s="827"/>
      <c r="Q47" s="828"/>
    </row>
    <row r="48" spans="1:18" s="818" customFormat="1" ht="15.75" customHeight="1">
      <c r="F48" s="819"/>
      <c r="M48" s="826" t="s">
        <v>147</v>
      </c>
      <c r="N48" s="827"/>
      <c r="O48" s="827"/>
      <c r="P48" s="827"/>
      <c r="Q48" s="828"/>
    </row>
    <row r="49" spans="1:18" s="817" customFormat="1" ht="15.75" customHeight="1">
      <c r="A49" s="818"/>
      <c r="B49" s="818"/>
      <c r="C49" s="818"/>
      <c r="D49" s="818"/>
      <c r="E49" s="818"/>
      <c r="F49" s="819"/>
      <c r="G49" s="818"/>
      <c r="H49" s="818"/>
      <c r="I49" s="818"/>
      <c r="J49" s="818"/>
      <c r="M49" s="829"/>
      <c r="N49" s="827"/>
      <c r="O49" s="827"/>
      <c r="P49" s="827"/>
      <c r="Q49" s="828"/>
    </row>
    <row r="50" spans="1:18" s="817" customFormat="1" ht="15.75" customHeight="1">
      <c r="A50" s="816"/>
      <c r="B50" s="816"/>
      <c r="D50" s="818"/>
      <c r="E50" s="818"/>
      <c r="F50" s="819"/>
      <c r="M50" s="830" t="s">
        <v>148</v>
      </c>
      <c r="N50" s="827"/>
      <c r="O50" s="827"/>
      <c r="P50" s="827"/>
      <c r="Q50" s="831"/>
    </row>
    <row r="51" spans="1:18" s="817" customFormat="1" ht="15.75" customHeight="1">
      <c r="A51" s="816"/>
      <c r="B51" s="816"/>
      <c r="D51" s="818"/>
      <c r="E51" s="818"/>
      <c r="F51" s="819"/>
      <c r="M51" s="826" t="s">
        <v>149</v>
      </c>
      <c r="N51" s="827"/>
      <c r="O51" s="827"/>
      <c r="P51" s="827"/>
      <c r="Q51" s="831"/>
    </row>
    <row r="52" spans="1:18" s="817" customFormat="1" ht="15.75" customHeight="1">
      <c r="A52" s="816"/>
      <c r="B52" s="816"/>
      <c r="D52" s="818"/>
      <c r="E52" s="818"/>
      <c r="F52" s="819"/>
      <c r="J52" s="566" t="s">
        <v>150</v>
      </c>
      <c r="M52" s="826" t="s">
        <v>151</v>
      </c>
      <c r="N52" s="827"/>
      <c r="O52" s="827"/>
      <c r="P52" s="827"/>
      <c r="Q52" s="831"/>
    </row>
    <row r="53" spans="1:18" s="817" customFormat="1" ht="15.75" customHeight="1">
      <c r="A53" s="816"/>
      <c r="B53" s="816"/>
      <c r="D53" s="818"/>
      <c r="E53" s="818"/>
      <c r="F53" s="819"/>
      <c r="M53" s="836" t="s">
        <v>152</v>
      </c>
      <c r="N53" s="837" t="s">
        <v>153</v>
      </c>
      <c r="O53" s="833"/>
      <c r="P53" s="833"/>
      <c r="Q53" s="834"/>
    </row>
    <row r="54" spans="1:18" s="817" customFormat="1" ht="15.75" customHeight="1">
      <c r="A54" s="816"/>
      <c r="B54" s="816"/>
      <c r="D54" s="818"/>
      <c r="E54" s="818"/>
      <c r="F54" s="819"/>
      <c r="Q54" s="820"/>
      <c r="R54" s="821"/>
    </row>
    <row r="55" spans="1:18" s="817" customFormat="1" ht="15.75" customHeight="1">
      <c r="A55" s="816"/>
      <c r="B55" s="816"/>
      <c r="D55" s="818"/>
      <c r="E55" s="818"/>
      <c r="F55" s="819"/>
      <c r="Q55" s="820"/>
      <c r="R55" s="821"/>
    </row>
    <row r="56" spans="1:18" s="817" customFormat="1" ht="15.75" customHeight="1">
      <c r="A56" s="816"/>
      <c r="B56" s="816"/>
      <c r="D56" s="818"/>
      <c r="E56" s="818"/>
      <c r="F56" s="819"/>
      <c r="Q56" s="820"/>
      <c r="R56" s="821"/>
    </row>
    <row r="57" spans="1:18" s="817" customFormat="1" ht="15.75" customHeight="1">
      <c r="A57" s="816"/>
      <c r="B57" s="816"/>
      <c r="D57" s="818"/>
      <c r="E57" s="818"/>
      <c r="F57" s="819"/>
      <c r="Q57" s="820"/>
      <c r="R57" s="821"/>
    </row>
    <row r="58" spans="1:18" s="817" customFormat="1" ht="15.75" customHeight="1">
      <c r="A58" s="816"/>
      <c r="B58" s="816"/>
      <c r="D58" s="818"/>
      <c r="E58" s="818"/>
      <c r="F58" s="819"/>
      <c r="Q58" s="820"/>
      <c r="R58" s="821"/>
    </row>
    <row r="59" spans="1:18" s="817" customFormat="1" ht="15.75" customHeight="1">
      <c r="A59" s="816"/>
      <c r="B59" s="816"/>
      <c r="D59" s="818"/>
      <c r="E59" s="818"/>
      <c r="F59" s="819"/>
      <c r="Q59" s="820"/>
      <c r="R59" s="821"/>
    </row>
    <row r="60" spans="1:18" s="817" customFormat="1" ht="15.75" customHeight="1">
      <c r="A60" s="816"/>
      <c r="B60" s="816"/>
      <c r="D60" s="818"/>
      <c r="E60" s="818"/>
      <c r="F60" s="819"/>
      <c r="Q60" s="820"/>
      <c r="R60" s="821"/>
    </row>
    <row r="61" spans="1:18" s="817" customFormat="1" ht="15.75" customHeight="1">
      <c r="A61" s="816"/>
      <c r="B61" s="816"/>
      <c r="D61" s="818"/>
      <c r="E61" s="818"/>
      <c r="F61" s="819"/>
      <c r="Q61" s="820"/>
      <c r="R61" s="821"/>
    </row>
    <row r="62" spans="1:18" s="817" customFormat="1" ht="15.75" customHeight="1">
      <c r="A62" s="816"/>
      <c r="B62" s="816"/>
      <c r="D62" s="818"/>
      <c r="E62" s="818"/>
      <c r="F62" s="819"/>
      <c r="Q62" s="820"/>
      <c r="R62" s="821"/>
    </row>
    <row r="63" spans="1:18" s="817" customFormat="1" ht="15.75" customHeight="1">
      <c r="A63" s="816"/>
      <c r="B63" s="816"/>
      <c r="D63" s="818"/>
      <c r="E63" s="818"/>
      <c r="F63" s="819"/>
      <c r="Q63" s="820"/>
      <c r="R63" s="821"/>
    </row>
    <row r="64" spans="1:18" s="817" customFormat="1" ht="15.75" customHeight="1">
      <c r="A64" s="816"/>
      <c r="B64" s="816"/>
      <c r="D64" s="818"/>
      <c r="E64" s="838" t="s">
        <v>154</v>
      </c>
      <c r="L64" s="838" t="s">
        <v>155</v>
      </c>
      <c r="M64" s="838"/>
      <c r="N64" s="838"/>
      <c r="O64" s="838" t="s">
        <v>156</v>
      </c>
      <c r="Q64" s="820"/>
      <c r="R64" s="821"/>
    </row>
    <row r="65" spans="1:18" s="817" customFormat="1" ht="15.75" customHeight="1">
      <c r="A65" s="816"/>
      <c r="B65" s="816"/>
      <c r="D65" s="818"/>
      <c r="E65" s="819" t="s">
        <v>157</v>
      </c>
      <c r="L65" s="819" t="s">
        <v>158</v>
      </c>
      <c r="O65" s="819" t="s">
        <v>158</v>
      </c>
      <c r="Q65" s="820"/>
      <c r="R65" s="821"/>
    </row>
    <row r="66" spans="1:18" s="817" customFormat="1" ht="15.75" customHeight="1">
      <c r="A66" s="816"/>
      <c r="B66" s="816"/>
      <c r="D66" s="818"/>
      <c r="E66" s="819" t="s">
        <v>159</v>
      </c>
      <c r="L66" s="839" t="s">
        <v>160</v>
      </c>
      <c r="O66" s="839" t="s">
        <v>161</v>
      </c>
      <c r="Q66" s="820"/>
      <c r="R66" s="821"/>
    </row>
    <row r="67" spans="1:18" s="817" customFormat="1" ht="15.75" customHeight="1">
      <c r="A67" s="816"/>
      <c r="B67" s="816"/>
      <c r="D67" s="818"/>
      <c r="E67" s="819" t="s">
        <v>162</v>
      </c>
      <c r="L67" s="819" t="s">
        <v>163</v>
      </c>
      <c r="O67" s="819" t="s">
        <v>164</v>
      </c>
      <c r="Q67" s="820"/>
      <c r="R67" s="821"/>
    </row>
    <row r="68" spans="1:18" s="817" customFormat="1" ht="15.75" customHeight="1">
      <c r="A68" s="816"/>
      <c r="B68" s="816"/>
      <c r="D68" s="818"/>
      <c r="E68" s="566" t="s">
        <v>165</v>
      </c>
      <c r="F68" s="819"/>
      <c r="L68" s="566" t="s">
        <v>165</v>
      </c>
      <c r="O68" s="566" t="s">
        <v>165</v>
      </c>
      <c r="Q68" s="820"/>
      <c r="R68" s="821"/>
    </row>
    <row r="69" spans="1:18" s="817" customFormat="1" ht="15.75" customHeight="1">
      <c r="A69" s="816"/>
      <c r="B69" s="816"/>
      <c r="D69" s="818"/>
      <c r="E69" s="818"/>
      <c r="F69" s="819"/>
      <c r="Q69" s="820"/>
      <c r="R69" s="821"/>
    </row>
    <row r="70" spans="1:18" s="817" customFormat="1" ht="15.75" customHeight="1">
      <c r="A70" s="840" t="s">
        <v>166</v>
      </c>
      <c r="B70" s="840"/>
      <c r="C70" s="841"/>
      <c r="D70" s="818"/>
      <c r="E70" s="818"/>
      <c r="F70" s="819"/>
      <c r="Q70" s="820"/>
      <c r="R70" s="821"/>
    </row>
    <row r="71" spans="1:18" s="817" customFormat="1" ht="15.75" customHeight="1">
      <c r="A71" s="816"/>
      <c r="B71" s="816"/>
      <c r="D71" s="818"/>
      <c r="E71" s="818"/>
      <c r="F71" s="819"/>
      <c r="Q71" s="820"/>
      <c r="R71" s="821"/>
    </row>
    <row r="72" spans="1:18" s="817" customFormat="1" ht="15.75" customHeight="1">
      <c r="A72" s="816"/>
      <c r="B72" s="816"/>
      <c r="D72" s="818"/>
      <c r="E72" s="818"/>
      <c r="F72" s="819"/>
      <c r="Q72" s="820"/>
      <c r="R72" s="821"/>
    </row>
    <row r="73" spans="1:18" s="817" customFormat="1" ht="15.75" customHeight="1">
      <c r="A73" s="816"/>
      <c r="B73" s="816"/>
      <c r="D73" s="818"/>
      <c r="E73" s="818"/>
      <c r="F73" s="819"/>
      <c r="Q73" s="820"/>
      <c r="R73" s="821"/>
    </row>
    <row r="74" spans="1:18" s="817" customFormat="1" ht="15.75" customHeight="1">
      <c r="A74" s="816"/>
      <c r="B74" s="816"/>
      <c r="D74" s="818"/>
      <c r="E74" s="818"/>
      <c r="F74" s="819"/>
      <c r="Q74" s="820"/>
      <c r="R74" s="821"/>
    </row>
    <row r="75" spans="1:18" s="817" customFormat="1" ht="15.75" customHeight="1">
      <c r="A75" s="816"/>
      <c r="B75" s="816"/>
      <c r="D75" s="818"/>
      <c r="E75" s="818"/>
      <c r="F75" s="819"/>
      <c r="Q75" s="820"/>
      <c r="R75" s="821"/>
    </row>
    <row r="76" spans="1:18" s="817" customFormat="1" ht="15.75" customHeight="1">
      <c r="A76" s="816"/>
      <c r="B76" s="816"/>
      <c r="D76" s="818"/>
      <c r="E76" s="818"/>
      <c r="F76" s="819"/>
      <c r="Q76" s="820"/>
      <c r="R76" s="821"/>
    </row>
    <row r="77" spans="1:18" s="817" customFormat="1" ht="15.75" customHeight="1">
      <c r="A77" s="816"/>
      <c r="B77" s="816"/>
      <c r="D77" s="818"/>
      <c r="E77" s="818"/>
      <c r="F77" s="819"/>
      <c r="Q77" s="820"/>
      <c r="R77" s="821"/>
    </row>
    <row r="78" spans="1:18" s="817" customFormat="1" ht="15.75" customHeight="1">
      <c r="A78" s="816"/>
      <c r="B78" s="816"/>
      <c r="D78" s="818"/>
      <c r="E78" s="818"/>
      <c r="F78" s="819"/>
      <c r="Q78" s="820"/>
      <c r="R78" s="821"/>
    </row>
    <row r="79" spans="1:18" s="817" customFormat="1" ht="15.75" customHeight="1">
      <c r="A79" s="816"/>
      <c r="B79" s="816"/>
      <c r="D79" s="818"/>
      <c r="E79" s="818"/>
      <c r="F79" s="819"/>
      <c r="Q79" s="820"/>
      <c r="R79" s="821"/>
    </row>
    <row r="80" spans="1:18" s="817" customFormat="1" ht="15.75" customHeight="1">
      <c r="A80" s="816"/>
      <c r="B80" s="816"/>
      <c r="D80" s="818"/>
      <c r="E80" s="818"/>
      <c r="F80" s="819"/>
      <c r="Q80" s="820"/>
      <c r="R80" s="821"/>
    </row>
    <row r="81" spans="1:18" s="817" customFormat="1" ht="15.75" customHeight="1">
      <c r="A81" s="816"/>
      <c r="B81" s="816"/>
      <c r="D81" s="818"/>
      <c r="E81" s="818"/>
      <c r="F81" s="819"/>
      <c r="Q81" s="820"/>
      <c r="R81" s="821"/>
    </row>
    <row r="82" spans="1:18" s="817" customFormat="1" ht="15.75" customHeight="1">
      <c r="A82" s="816"/>
      <c r="B82" s="816"/>
      <c r="D82" s="818"/>
      <c r="E82" s="818"/>
      <c r="F82" s="819"/>
      <c r="Q82" s="820"/>
      <c r="R82" s="821"/>
    </row>
    <row r="83" spans="1:18" s="817" customFormat="1" ht="15.75" customHeight="1">
      <c r="A83" s="816"/>
      <c r="B83" s="816"/>
      <c r="D83" s="818"/>
      <c r="E83" s="818"/>
      <c r="F83" s="819"/>
      <c r="Q83" s="820"/>
      <c r="R83" s="821"/>
    </row>
    <row r="84" spans="1:18" s="817" customFormat="1" ht="15.75" customHeight="1">
      <c r="A84" s="816"/>
      <c r="B84" s="816"/>
      <c r="D84" s="818"/>
      <c r="E84" s="818"/>
      <c r="F84" s="819"/>
      <c r="Q84" s="820"/>
      <c r="R84" s="821"/>
    </row>
    <row r="85" spans="1:18" s="817" customFormat="1" ht="15.75" customHeight="1">
      <c r="A85" s="816"/>
      <c r="B85" s="816"/>
      <c r="D85" s="818"/>
      <c r="E85" s="818"/>
      <c r="F85" s="819"/>
      <c r="Q85" s="820"/>
      <c r="R85" s="821"/>
    </row>
    <row r="86" spans="1:18" s="817" customFormat="1" ht="15.75" customHeight="1">
      <c r="A86" s="816"/>
      <c r="B86" s="816"/>
      <c r="D86" s="818"/>
      <c r="E86" s="818"/>
      <c r="F86" s="819"/>
      <c r="Q86" s="820"/>
      <c r="R86" s="821"/>
    </row>
    <row r="87" spans="1:18" s="817" customFormat="1" ht="15.75" customHeight="1">
      <c r="A87" s="816"/>
      <c r="B87" s="816"/>
      <c r="D87" s="818"/>
      <c r="E87" s="818"/>
      <c r="F87" s="819"/>
      <c r="Q87" s="820"/>
      <c r="R87" s="821"/>
    </row>
    <row r="88" spans="1:18" s="817" customFormat="1" ht="15.75" customHeight="1">
      <c r="A88" s="816"/>
      <c r="B88" s="816"/>
      <c r="D88" s="818"/>
      <c r="E88" s="818"/>
      <c r="F88" s="819"/>
      <c r="Q88" s="820"/>
      <c r="R88" s="821"/>
    </row>
    <row r="89" spans="1:18" s="817" customFormat="1" ht="15.75" customHeight="1">
      <c r="A89" s="816"/>
      <c r="B89" s="816"/>
      <c r="D89" s="818"/>
      <c r="E89" s="818"/>
      <c r="F89" s="819"/>
      <c r="Q89" s="820"/>
      <c r="R89" s="821"/>
    </row>
    <row r="90" spans="1:18" s="817" customFormat="1" ht="15.75" customHeight="1">
      <c r="A90" s="816"/>
      <c r="B90" s="816"/>
      <c r="D90" s="818"/>
      <c r="E90" s="818"/>
      <c r="F90" s="819"/>
      <c r="Q90" s="820"/>
      <c r="R90" s="821"/>
    </row>
    <row r="91" spans="1:18" s="817" customFormat="1" ht="15.75" customHeight="1">
      <c r="A91" s="816"/>
      <c r="B91" s="816"/>
      <c r="D91" s="818"/>
      <c r="E91" s="818"/>
      <c r="F91" s="819"/>
      <c r="Q91" s="820"/>
      <c r="R91" s="821"/>
    </row>
    <row r="92" spans="1:18" s="817" customFormat="1" ht="15.75" customHeight="1">
      <c r="A92" s="816"/>
      <c r="B92" s="816"/>
      <c r="D92" s="818"/>
      <c r="E92" s="818"/>
      <c r="F92" s="819"/>
      <c r="Q92" s="820"/>
      <c r="R92" s="821"/>
    </row>
    <row r="93" spans="1:18" s="817" customFormat="1" ht="15.75" customHeight="1">
      <c r="A93" s="816"/>
      <c r="B93" s="816"/>
      <c r="D93" s="818"/>
      <c r="E93" s="818"/>
      <c r="F93" s="819"/>
      <c r="Q93" s="820"/>
      <c r="R93" s="821"/>
    </row>
    <row r="94" spans="1:18" s="817" customFormat="1" ht="15.75" customHeight="1">
      <c r="A94" s="816"/>
      <c r="B94" s="816"/>
      <c r="D94" s="818"/>
      <c r="E94" s="818"/>
      <c r="F94" s="819"/>
      <c r="Q94" s="820"/>
      <c r="R94" s="821"/>
    </row>
    <row r="95" spans="1:18" s="817" customFormat="1" ht="15.75" customHeight="1">
      <c r="A95" s="816"/>
      <c r="B95" s="816"/>
      <c r="D95" s="818"/>
      <c r="E95" s="818"/>
      <c r="F95" s="819"/>
      <c r="Q95" s="820"/>
      <c r="R95" s="821"/>
    </row>
    <row r="96" spans="1:18" s="817" customFormat="1" ht="15.75" customHeight="1">
      <c r="A96" s="816"/>
      <c r="B96" s="816"/>
      <c r="D96" s="818"/>
      <c r="E96" s="818"/>
      <c r="F96" s="819"/>
      <c r="Q96" s="820"/>
      <c r="R96" s="821"/>
    </row>
    <row r="97" spans="1:18" s="817" customFormat="1" ht="15.75" customHeight="1">
      <c r="A97" s="816"/>
      <c r="B97" s="816"/>
      <c r="D97" s="818"/>
      <c r="E97" s="818"/>
      <c r="F97" s="819"/>
      <c r="Q97" s="820"/>
      <c r="R97" s="821"/>
    </row>
    <row r="98" spans="1:18" s="817" customFormat="1" ht="15.75" customHeight="1">
      <c r="A98" s="816"/>
      <c r="B98" s="816"/>
      <c r="D98" s="818"/>
      <c r="E98" s="818"/>
      <c r="F98" s="819"/>
      <c r="Q98" s="820"/>
      <c r="R98" s="821"/>
    </row>
    <row r="99" spans="1:18" s="817" customFormat="1" ht="15.75" customHeight="1">
      <c r="A99" s="816"/>
      <c r="B99" s="816"/>
      <c r="D99" s="818"/>
      <c r="E99" s="818"/>
      <c r="F99" s="819"/>
      <c r="Q99" s="820"/>
      <c r="R99" s="821"/>
    </row>
    <row r="100" spans="1:18" s="817" customFormat="1" ht="15.75" customHeight="1">
      <c r="A100" s="816"/>
      <c r="B100" s="816"/>
      <c r="D100" s="818"/>
      <c r="E100" s="818"/>
      <c r="F100" s="819"/>
      <c r="Q100" s="820"/>
      <c r="R100" s="821"/>
    </row>
    <row r="101" spans="1:18" s="817" customFormat="1" ht="15.75" customHeight="1">
      <c r="A101" s="816"/>
      <c r="B101" s="816"/>
      <c r="D101" s="818"/>
      <c r="E101" s="818"/>
      <c r="F101" s="819"/>
      <c r="Q101" s="820"/>
      <c r="R101" s="821"/>
    </row>
    <row r="102" spans="1:18" s="817" customFormat="1" ht="15.75" customHeight="1">
      <c r="A102" s="816"/>
      <c r="B102" s="816"/>
      <c r="D102" s="818"/>
      <c r="E102" s="818"/>
      <c r="F102" s="819"/>
      <c r="Q102" s="820"/>
      <c r="R102" s="821"/>
    </row>
    <row r="103" spans="1:18" s="817" customFormat="1" ht="15.75" customHeight="1">
      <c r="A103" s="816"/>
      <c r="B103" s="816"/>
      <c r="D103" s="818"/>
      <c r="E103" s="818"/>
      <c r="F103" s="819"/>
      <c r="Q103" s="820"/>
      <c r="R103" s="821"/>
    </row>
    <row r="104" spans="1:18" s="817" customFormat="1" ht="15.75" customHeight="1">
      <c r="A104" s="816"/>
      <c r="B104" s="816"/>
      <c r="D104" s="818"/>
      <c r="E104" s="818"/>
      <c r="F104" s="819"/>
      <c r="Q104" s="820"/>
      <c r="R104" s="821"/>
    </row>
    <row r="105" spans="1:18" s="817" customFormat="1" ht="15.75" customHeight="1">
      <c r="A105" s="816"/>
      <c r="B105" s="816"/>
      <c r="D105" s="818"/>
      <c r="E105" s="818"/>
      <c r="F105" s="819"/>
      <c r="Q105" s="820"/>
      <c r="R105" s="821"/>
    </row>
    <row r="106" spans="1:18" s="817" customFormat="1" ht="15.75" customHeight="1">
      <c r="A106" s="816"/>
      <c r="B106" s="816"/>
      <c r="D106" s="818"/>
      <c r="E106" s="818"/>
      <c r="F106" s="819"/>
      <c r="Q106" s="820"/>
      <c r="R106" s="821"/>
    </row>
    <row r="107" spans="1:18" s="817" customFormat="1" ht="15.75" customHeight="1">
      <c r="A107" s="816"/>
      <c r="B107" s="816"/>
      <c r="D107" s="818"/>
      <c r="E107" s="818"/>
      <c r="F107" s="819"/>
      <c r="Q107" s="820"/>
      <c r="R107" s="821"/>
    </row>
    <row r="108" spans="1:18" s="817" customFormat="1" ht="15.75" customHeight="1">
      <c r="A108" s="816"/>
      <c r="B108" s="816"/>
      <c r="D108" s="818"/>
      <c r="E108" s="818"/>
      <c r="F108" s="819"/>
      <c r="Q108" s="820"/>
      <c r="R108" s="821"/>
    </row>
    <row r="109" spans="1:18" s="817" customFormat="1" ht="15.75" customHeight="1">
      <c r="A109" s="816"/>
      <c r="B109" s="816"/>
      <c r="D109" s="818"/>
      <c r="E109" s="818"/>
      <c r="F109" s="819"/>
      <c r="Q109" s="820"/>
      <c r="R109" s="821"/>
    </row>
    <row r="110" spans="1:18" s="817" customFormat="1" ht="15.75" customHeight="1">
      <c r="A110" s="816"/>
      <c r="B110" s="816"/>
      <c r="D110" s="818"/>
      <c r="E110" s="818"/>
      <c r="F110" s="819"/>
      <c r="Q110" s="820"/>
      <c r="R110" s="821"/>
    </row>
    <row r="111" spans="1:18" s="817" customFormat="1" ht="15.75" customHeight="1">
      <c r="A111" s="816"/>
      <c r="B111" s="816"/>
      <c r="D111" s="818"/>
      <c r="E111" s="818"/>
      <c r="F111" s="819"/>
      <c r="Q111" s="820"/>
      <c r="R111" s="821"/>
    </row>
  </sheetData>
  <mergeCells count="13">
    <mergeCell ref="F17:O17"/>
    <mergeCell ref="A22:R22"/>
    <mergeCell ref="F13:O13"/>
    <mergeCell ref="F9:N9"/>
    <mergeCell ref="A2:R2"/>
    <mergeCell ref="A4:R4"/>
    <mergeCell ref="A6:A7"/>
    <mergeCell ref="B6:B7"/>
    <mergeCell ref="C6:C7"/>
    <mergeCell ref="D6:M6"/>
    <mergeCell ref="N6:P6"/>
    <mergeCell ref="Q6:Q7"/>
    <mergeCell ref="R6:R7"/>
  </mergeCells>
  <phoneticPr fontId="10" type="noConversion"/>
  <hyperlinks>
    <hyperlink ref="N53" r:id="rId1"/>
  </hyperlinks>
  <pageMargins left="1.2" right="0.51181102362204722" top="0.59055118110236227" bottom="0.51181102362204722" header="0.31496062992125984" footer="0.31496062992125984"/>
  <pageSetup scale="48" orientation="portrait" r:id="rId2"/>
  <headerFooter alignWithMargins="0">
    <oddFooter>&amp;L&amp;9&amp;P/&amp;N &amp;A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R72"/>
  <sheetViews>
    <sheetView showGridLines="0" topLeftCell="D1" zoomScale="80" zoomScaleNormal="80" workbookViewId="0">
      <pane ySplit="6" topLeftCell="A46" activePane="bottomLeft" state="frozen"/>
      <selection pane="bottomLeft" activeCell="Q57" sqref="Q57"/>
    </sheetView>
  </sheetViews>
  <sheetFormatPr defaultRowHeight="15" customHeight="1" outlineLevelCol="1"/>
  <cols>
    <col min="1" max="1" width="15.7109375" style="86" customWidth="1"/>
    <col min="2" max="2" width="3.5703125" style="86" customWidth="1"/>
    <col min="3" max="3" width="43.28515625" style="66" customWidth="1"/>
    <col min="4" max="4" width="5" style="66" customWidth="1"/>
    <col min="5" max="5" width="5" style="532" customWidth="1"/>
    <col min="6" max="6" width="9.5703125" style="500" customWidth="1"/>
    <col min="7" max="7" width="6.42578125" style="500" customWidth="1"/>
    <col min="8" max="8" width="9.140625" style="500"/>
    <col min="9" max="9" width="6.7109375" style="500" customWidth="1" outlineLevel="1"/>
    <col min="10" max="10" width="11" style="500" customWidth="1" outlineLevel="1"/>
    <col min="11" max="11" width="8.28515625" style="500" customWidth="1" outlineLevel="1"/>
    <col min="12" max="12" width="29.28515625" style="500" customWidth="1"/>
    <col min="13" max="13" width="18.5703125" style="500" customWidth="1"/>
    <col min="14" max="14" width="26.7109375" style="500" customWidth="1"/>
    <col min="15" max="15" width="14.28515625" style="500" customWidth="1"/>
    <col min="16" max="16" width="15.140625" style="35" bestFit="1" customWidth="1"/>
    <col min="17" max="17" width="17.7109375" style="86" bestFit="1" customWidth="1"/>
    <col min="18" max="16384" width="9.140625" style="65"/>
  </cols>
  <sheetData>
    <row r="1" spans="1:18" s="66" customFormat="1" ht="12.75">
      <c r="A1" s="98"/>
      <c r="B1" s="98"/>
      <c r="C1" s="79"/>
      <c r="D1" s="79"/>
      <c r="E1" s="6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55"/>
      <c r="Q1" s="86"/>
      <c r="R1" s="535"/>
    </row>
    <row r="2" spans="1:18" s="86" customFormat="1" ht="15" customHeight="1">
      <c r="A2" s="1105" t="s">
        <v>3611</v>
      </c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  <c r="M2" s="1105"/>
      <c r="N2" s="1105"/>
      <c r="O2" s="1105"/>
      <c r="P2" s="1105"/>
      <c r="Q2" s="1105"/>
    </row>
    <row r="3" spans="1:18" customFormat="1" ht="15" customHeight="1"/>
    <row r="4" spans="1:18" customFormat="1" ht="39" customHeight="1">
      <c r="A4" s="1111" t="s">
        <v>3315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</row>
    <row r="5" spans="1:18" s="34" customFormat="1" ht="15" customHeight="1">
      <c r="A5" s="1092" t="s">
        <v>2525</v>
      </c>
      <c r="B5" s="1092" t="s">
        <v>1445</v>
      </c>
      <c r="C5" s="1090" t="s">
        <v>2526</v>
      </c>
      <c r="D5" s="1096" t="s">
        <v>395</v>
      </c>
      <c r="E5" s="1097"/>
      <c r="F5" s="1097"/>
      <c r="G5" s="1097"/>
      <c r="H5" s="1097"/>
      <c r="I5" s="1097"/>
      <c r="J5" s="1097"/>
      <c r="K5" s="1097"/>
      <c r="L5" s="1098"/>
      <c r="M5" s="1097" t="s">
        <v>396</v>
      </c>
      <c r="N5" s="1097"/>
      <c r="O5" s="1098"/>
      <c r="P5" s="1112" t="s">
        <v>2264</v>
      </c>
      <c r="Q5" s="1090" t="s">
        <v>2950</v>
      </c>
    </row>
    <row r="6" spans="1:18" s="139" customFormat="1" ht="38.25">
      <c r="A6" s="1093"/>
      <c r="B6" s="1093"/>
      <c r="C6" s="1091"/>
      <c r="D6" s="507" t="s">
        <v>383</v>
      </c>
      <c r="E6" s="507" t="s">
        <v>667</v>
      </c>
      <c r="F6" s="507" t="s">
        <v>622</v>
      </c>
      <c r="G6" s="507" t="s">
        <v>384</v>
      </c>
      <c r="H6" s="507" t="s">
        <v>516</v>
      </c>
      <c r="I6" s="507" t="s">
        <v>385</v>
      </c>
      <c r="J6" s="507" t="s">
        <v>515</v>
      </c>
      <c r="K6" s="507" t="s">
        <v>512</v>
      </c>
      <c r="L6" s="507" t="s">
        <v>386</v>
      </c>
      <c r="M6" s="507" t="s">
        <v>387</v>
      </c>
      <c r="N6" s="507" t="s">
        <v>388</v>
      </c>
      <c r="O6" s="507" t="s">
        <v>394</v>
      </c>
      <c r="P6" s="1113"/>
      <c r="Q6" s="1091"/>
    </row>
    <row r="7" spans="1:18" s="139" customFormat="1" ht="12.75">
      <c r="A7" s="262"/>
      <c r="B7" s="262"/>
      <c r="C7" s="14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447"/>
      <c r="Q7" s="262"/>
    </row>
    <row r="8" spans="1:18" s="535" customFormat="1" ht="12.75">
      <c r="A8" s="516" t="s">
        <v>1856</v>
      </c>
      <c r="B8" s="573"/>
      <c r="C8" s="518"/>
      <c r="D8" s="66"/>
      <c r="E8" s="532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32"/>
      <c r="Q8" s="405"/>
    </row>
    <row r="9" spans="1:18" s="139" customFormat="1" ht="15" customHeight="1">
      <c r="A9" s="574" t="s">
        <v>1814</v>
      </c>
      <c r="B9" s="574" t="s">
        <v>1565</v>
      </c>
      <c r="C9" s="468" t="s">
        <v>1070</v>
      </c>
      <c r="D9" s="174" t="s">
        <v>364</v>
      </c>
      <c r="E9" s="527">
        <v>1</v>
      </c>
      <c r="F9" s="492" t="s">
        <v>407</v>
      </c>
      <c r="G9" s="492" t="s">
        <v>400</v>
      </c>
      <c r="H9" s="519">
        <v>3</v>
      </c>
      <c r="I9" s="492" t="s">
        <v>463</v>
      </c>
      <c r="J9" s="492">
        <v>1333</v>
      </c>
      <c r="K9" s="492">
        <v>6</v>
      </c>
      <c r="L9" s="492" t="s">
        <v>410</v>
      </c>
      <c r="M9" s="492" t="s">
        <v>411</v>
      </c>
      <c r="N9" s="492" t="s">
        <v>669</v>
      </c>
      <c r="O9" s="492" t="s">
        <v>413</v>
      </c>
      <c r="P9" s="757">
        <v>4150000</v>
      </c>
      <c r="Q9" s="370"/>
    </row>
    <row r="10" spans="1:18" s="139" customFormat="1" ht="15" customHeight="1">
      <c r="A10" s="574" t="s">
        <v>1813</v>
      </c>
      <c r="B10" s="574" t="s">
        <v>1565</v>
      </c>
      <c r="C10" s="468" t="s">
        <v>1071</v>
      </c>
      <c r="D10" s="174" t="s">
        <v>364</v>
      </c>
      <c r="E10" s="527">
        <v>1</v>
      </c>
      <c r="F10" s="493" t="s">
        <v>409</v>
      </c>
      <c r="G10" s="492" t="s">
        <v>399</v>
      </c>
      <c r="H10" s="519">
        <v>2.66</v>
      </c>
      <c r="I10" s="492" t="s">
        <v>463</v>
      </c>
      <c r="J10" s="492">
        <v>1333</v>
      </c>
      <c r="K10" s="492">
        <v>6</v>
      </c>
      <c r="L10" s="492" t="s">
        <v>410</v>
      </c>
      <c r="M10" s="492" t="s">
        <v>411</v>
      </c>
      <c r="N10" s="492" t="s">
        <v>669</v>
      </c>
      <c r="O10" s="492" t="s">
        <v>412</v>
      </c>
      <c r="P10" s="757">
        <v>5130000</v>
      </c>
      <c r="Q10" s="370"/>
    </row>
    <row r="11" spans="1:18" s="139" customFormat="1" ht="15" customHeight="1">
      <c r="A11" s="575"/>
      <c r="B11" s="575"/>
      <c r="C11" s="503"/>
      <c r="D11" s="504"/>
      <c r="E11" s="14"/>
      <c r="G11" s="505"/>
      <c r="H11" s="505"/>
      <c r="I11" s="505"/>
      <c r="J11" s="505"/>
      <c r="K11" s="505"/>
      <c r="L11" s="505"/>
      <c r="M11" s="506"/>
      <c r="N11" s="506"/>
      <c r="O11" s="506"/>
      <c r="P11" s="635"/>
      <c r="Q11" s="456"/>
    </row>
    <row r="12" spans="1:18" s="36" customFormat="1" ht="15" customHeight="1">
      <c r="A12" s="516" t="s">
        <v>517</v>
      </c>
      <c r="B12" s="517"/>
      <c r="C12" s="576"/>
      <c r="D12" s="577"/>
      <c r="E12" s="625"/>
      <c r="G12" s="578"/>
      <c r="H12" s="578"/>
      <c r="I12" s="578"/>
      <c r="J12" s="578"/>
      <c r="K12" s="578"/>
      <c r="L12" s="578"/>
      <c r="M12" s="578"/>
      <c r="N12" s="578"/>
      <c r="O12" s="578"/>
      <c r="P12" s="301"/>
      <c r="Q12" s="282"/>
    </row>
    <row r="13" spans="1:18" s="443" customFormat="1" ht="12.75">
      <c r="A13" s="218" t="s">
        <v>2199</v>
      </c>
      <c r="B13" s="218" t="s">
        <v>1565</v>
      </c>
      <c r="C13" s="468" t="s">
        <v>1072</v>
      </c>
      <c r="D13" s="204" t="s">
        <v>621</v>
      </c>
      <c r="E13" s="527">
        <v>1</v>
      </c>
      <c r="F13" s="492" t="s">
        <v>420</v>
      </c>
      <c r="G13" s="492" t="s">
        <v>399</v>
      </c>
      <c r="H13" s="519">
        <v>2.13</v>
      </c>
      <c r="I13" s="492" t="s">
        <v>444</v>
      </c>
      <c r="J13" s="492">
        <v>800</v>
      </c>
      <c r="K13" s="492">
        <v>4</v>
      </c>
      <c r="L13" s="492" t="s">
        <v>415</v>
      </c>
      <c r="M13" s="492" t="s">
        <v>668</v>
      </c>
      <c r="N13" s="492" t="s">
        <v>669</v>
      </c>
      <c r="O13" s="492" t="s">
        <v>416</v>
      </c>
      <c r="P13" s="248">
        <v>6470000</v>
      </c>
      <c r="Q13" s="527"/>
    </row>
    <row r="14" spans="1:18" s="443" customFormat="1" ht="12.75">
      <c r="A14" s="161" t="s">
        <v>336</v>
      </c>
      <c r="B14" s="218" t="s">
        <v>1565</v>
      </c>
      <c r="C14" s="468" t="s">
        <v>1073</v>
      </c>
      <c r="D14" s="204" t="s">
        <v>621</v>
      </c>
      <c r="E14" s="527">
        <v>1</v>
      </c>
      <c r="F14" s="492" t="s">
        <v>421</v>
      </c>
      <c r="G14" s="492" t="s">
        <v>399</v>
      </c>
      <c r="H14" s="519">
        <v>2</v>
      </c>
      <c r="I14" s="492" t="s">
        <v>431</v>
      </c>
      <c r="J14" s="492">
        <v>800</v>
      </c>
      <c r="K14" s="492">
        <v>4</v>
      </c>
      <c r="L14" s="492" t="s">
        <v>417</v>
      </c>
      <c r="M14" s="492" t="s">
        <v>668</v>
      </c>
      <c r="N14" s="492" t="s">
        <v>669</v>
      </c>
      <c r="O14" s="492" t="s">
        <v>414</v>
      </c>
      <c r="P14" s="248">
        <v>5390000</v>
      </c>
      <c r="Q14" s="527"/>
    </row>
    <row r="15" spans="1:18" s="285" customFormat="1" ht="12.75">
      <c r="A15" s="218" t="s">
        <v>1040</v>
      </c>
      <c r="B15" s="218" t="s">
        <v>1565</v>
      </c>
      <c r="C15" s="212" t="s">
        <v>418</v>
      </c>
      <c r="D15" s="204" t="s">
        <v>1920</v>
      </c>
      <c r="E15" s="527">
        <v>1</v>
      </c>
      <c r="F15" s="497" t="s">
        <v>422</v>
      </c>
      <c r="G15" s="497" t="s">
        <v>399</v>
      </c>
      <c r="H15" s="936">
        <v>2.4</v>
      </c>
      <c r="I15" s="497" t="s">
        <v>431</v>
      </c>
      <c r="J15" s="497">
        <v>1066</v>
      </c>
      <c r="K15" s="497">
        <v>8</v>
      </c>
      <c r="L15" s="497" t="s">
        <v>1041</v>
      </c>
      <c r="M15" s="497" t="s">
        <v>1042</v>
      </c>
      <c r="N15" s="497" t="s">
        <v>1043</v>
      </c>
      <c r="O15" s="497" t="s">
        <v>1044</v>
      </c>
      <c r="P15" s="248">
        <v>9400000</v>
      </c>
      <c r="Q15" s="527"/>
    </row>
    <row r="16" spans="1:18" s="139" customFormat="1" ht="12.75">
      <c r="A16" s="579"/>
      <c r="B16" s="579"/>
      <c r="C16" s="233"/>
      <c r="D16" s="233"/>
      <c r="E16" s="14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55"/>
      <c r="Q16" s="86"/>
    </row>
    <row r="17" spans="1:17" s="139" customFormat="1" ht="12.75">
      <c r="A17" s="516" t="s">
        <v>619</v>
      </c>
      <c r="B17" s="517"/>
      <c r="C17" s="576"/>
      <c r="D17" s="217"/>
      <c r="E17" s="182"/>
      <c r="F17" s="495"/>
      <c r="G17" s="495"/>
      <c r="H17" s="495"/>
      <c r="I17" s="495"/>
      <c r="J17" s="495"/>
      <c r="K17" s="495"/>
      <c r="L17" s="495"/>
      <c r="M17" s="495"/>
      <c r="N17" s="495"/>
      <c r="O17" s="495"/>
      <c r="P17" s="55"/>
      <c r="Q17" s="86"/>
    </row>
    <row r="18" spans="1:17" s="285" customFormat="1" ht="12.75">
      <c r="A18" s="218" t="s">
        <v>2227</v>
      </c>
      <c r="B18" s="218" t="s">
        <v>1565</v>
      </c>
      <c r="C18" s="468" t="s">
        <v>1074</v>
      </c>
      <c r="D18" s="174" t="s">
        <v>364</v>
      </c>
      <c r="E18" s="527">
        <v>1</v>
      </c>
      <c r="F18" s="494" t="s">
        <v>513</v>
      </c>
      <c r="G18" s="492" t="s">
        <v>399</v>
      </c>
      <c r="H18" s="519">
        <v>2.13</v>
      </c>
      <c r="I18" s="492" t="s">
        <v>431</v>
      </c>
      <c r="J18" s="492">
        <v>800</v>
      </c>
      <c r="K18" s="492">
        <v>4</v>
      </c>
      <c r="L18" s="492" t="s">
        <v>423</v>
      </c>
      <c r="M18" s="492" t="s">
        <v>424</v>
      </c>
      <c r="N18" s="492" t="s">
        <v>379</v>
      </c>
      <c r="O18" s="492" t="s">
        <v>425</v>
      </c>
      <c r="P18" s="758">
        <v>6500000</v>
      </c>
      <c r="Q18" s="527"/>
    </row>
    <row r="19" spans="1:17" s="285" customFormat="1" ht="12.75">
      <c r="A19" s="1011" t="s">
        <v>3497</v>
      </c>
      <c r="B19" s="1012" t="s">
        <v>1565</v>
      </c>
      <c r="C19" s="1010" t="s">
        <v>3498</v>
      </c>
      <c r="D19" s="1008" t="s">
        <v>1920</v>
      </c>
      <c r="E19" s="1008">
        <v>1</v>
      </c>
      <c r="F19" s="1006" t="s">
        <v>398</v>
      </c>
      <c r="G19" s="1006" t="s">
        <v>399</v>
      </c>
      <c r="H19" s="1007">
        <v>2</v>
      </c>
      <c r="I19" s="1006" t="s">
        <v>431</v>
      </c>
      <c r="J19" s="1006">
        <v>800</v>
      </c>
      <c r="K19" s="1006">
        <v>4</v>
      </c>
      <c r="L19" s="1006" t="s">
        <v>3499</v>
      </c>
      <c r="M19" s="1006" t="s">
        <v>3500</v>
      </c>
      <c r="N19" s="1006" t="s">
        <v>3501</v>
      </c>
      <c r="O19" s="1006" t="s">
        <v>3502</v>
      </c>
      <c r="P19" s="1009">
        <v>6080000</v>
      </c>
      <c r="Q19" s="1008"/>
    </row>
    <row r="21" spans="1:17" s="443" customFormat="1" ht="12.75">
      <c r="A21" s="516" t="s">
        <v>1</v>
      </c>
      <c r="B21" s="517"/>
      <c r="C21" s="518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7"/>
    </row>
    <row r="22" spans="1:17" s="443" customFormat="1" ht="12.75">
      <c r="A22" s="218" t="s">
        <v>1861</v>
      </c>
      <c r="B22" s="218" t="s">
        <v>1566</v>
      </c>
      <c r="C22" s="468" t="s">
        <v>1075</v>
      </c>
      <c r="D22" s="174" t="s">
        <v>382</v>
      </c>
      <c r="E22" s="527">
        <v>1</v>
      </c>
      <c r="F22" s="492" t="s">
        <v>372</v>
      </c>
      <c r="G22" s="492" t="s">
        <v>371</v>
      </c>
      <c r="H22" s="492" t="s">
        <v>375</v>
      </c>
      <c r="I22" s="492" t="s">
        <v>542</v>
      </c>
      <c r="J22" s="492" t="s">
        <v>365</v>
      </c>
      <c r="K22" s="492" t="s">
        <v>588</v>
      </c>
      <c r="L22" s="492" t="s">
        <v>589</v>
      </c>
      <c r="M22" s="492" t="s">
        <v>590</v>
      </c>
      <c r="N22" s="492" t="s">
        <v>591</v>
      </c>
      <c r="O22" s="492" t="s">
        <v>663</v>
      </c>
      <c r="P22" s="569">
        <v>10250000</v>
      </c>
      <c r="Q22" s="370"/>
    </row>
    <row r="23" spans="1:17" s="443" customFormat="1" ht="12.75">
      <c r="A23" s="218" t="s">
        <v>341</v>
      </c>
      <c r="B23" s="218" t="s">
        <v>1566</v>
      </c>
      <c r="C23" s="468" t="s">
        <v>1076</v>
      </c>
      <c r="D23" s="174" t="s">
        <v>382</v>
      </c>
      <c r="E23" s="527">
        <v>1</v>
      </c>
      <c r="F23" s="492" t="s">
        <v>373</v>
      </c>
      <c r="G23" s="492" t="s">
        <v>371</v>
      </c>
      <c r="H23" s="492" t="s">
        <v>374</v>
      </c>
      <c r="I23" s="492" t="s">
        <v>542</v>
      </c>
      <c r="J23" s="492" t="s">
        <v>593</v>
      </c>
      <c r="K23" s="492" t="s">
        <v>594</v>
      </c>
      <c r="L23" s="492" t="s">
        <v>595</v>
      </c>
      <c r="M23" s="492" t="s">
        <v>596</v>
      </c>
      <c r="N23" s="492" t="s">
        <v>597</v>
      </c>
      <c r="O23" s="492" t="s">
        <v>665</v>
      </c>
      <c r="P23" s="569">
        <v>15760000</v>
      </c>
      <c r="Q23" s="581"/>
    </row>
    <row r="24" spans="1:17" s="139" customFormat="1" ht="12.75">
      <c r="A24" s="218" t="s">
        <v>2071</v>
      </c>
      <c r="B24" s="218" t="s">
        <v>1566</v>
      </c>
      <c r="C24" s="468" t="s">
        <v>1077</v>
      </c>
      <c r="D24" s="174" t="s">
        <v>382</v>
      </c>
      <c r="E24" s="527">
        <v>1</v>
      </c>
      <c r="F24" s="492" t="s">
        <v>373</v>
      </c>
      <c r="G24" s="492" t="s">
        <v>371</v>
      </c>
      <c r="H24" s="492" t="s">
        <v>374</v>
      </c>
      <c r="I24" s="492" t="s">
        <v>542</v>
      </c>
      <c r="J24" s="492" t="s">
        <v>593</v>
      </c>
      <c r="K24" s="492" t="s">
        <v>594</v>
      </c>
      <c r="L24" s="492" t="s">
        <v>595</v>
      </c>
      <c r="M24" s="492" t="s">
        <v>596</v>
      </c>
      <c r="N24" s="492" t="s">
        <v>597</v>
      </c>
      <c r="O24" s="492" t="s">
        <v>665</v>
      </c>
      <c r="P24" s="32">
        <v>14150000</v>
      </c>
      <c r="Q24" s="527"/>
    </row>
    <row r="25" spans="1:17" s="139" customFormat="1" ht="12.75">
      <c r="A25" s="218" t="s">
        <v>2070</v>
      </c>
      <c r="B25" s="218" t="s">
        <v>1566</v>
      </c>
      <c r="C25" s="468" t="s">
        <v>1078</v>
      </c>
      <c r="D25" s="174" t="s">
        <v>382</v>
      </c>
      <c r="E25" s="626">
        <v>2</v>
      </c>
      <c r="F25" s="492" t="s">
        <v>422</v>
      </c>
      <c r="G25" s="492" t="s">
        <v>371</v>
      </c>
      <c r="H25" s="492" t="s">
        <v>598</v>
      </c>
      <c r="I25" s="492" t="s">
        <v>542</v>
      </c>
      <c r="J25" s="492" t="s">
        <v>593</v>
      </c>
      <c r="K25" s="492" t="s">
        <v>594</v>
      </c>
      <c r="L25" s="492" t="s">
        <v>599</v>
      </c>
      <c r="M25" s="492" t="s">
        <v>600</v>
      </c>
      <c r="N25" s="492" t="s">
        <v>597</v>
      </c>
      <c r="O25" s="492" t="s">
        <v>666</v>
      </c>
      <c r="P25" s="32">
        <v>26160000</v>
      </c>
      <c r="Q25" s="527"/>
    </row>
    <row r="26" spans="1:17" s="139" customFormat="1" ht="12.75">
      <c r="A26" s="1108" t="s">
        <v>2</v>
      </c>
      <c r="B26" s="1109"/>
      <c r="C26" s="1109"/>
      <c r="D26" s="1109"/>
      <c r="E26" s="1109"/>
      <c r="F26" s="1109"/>
      <c r="G26" s="1109"/>
      <c r="H26" s="1110"/>
      <c r="I26" s="1110"/>
      <c r="J26" s="1110"/>
      <c r="K26" s="1110"/>
      <c r="L26" s="1110"/>
      <c r="M26" s="1110"/>
      <c r="N26" s="1110"/>
      <c r="O26" s="1110"/>
      <c r="P26" s="1110"/>
      <c r="Q26" s="1110"/>
    </row>
    <row r="27" spans="1:17" s="139" customFormat="1" ht="12.75">
      <c r="A27" s="218" t="s">
        <v>2178</v>
      </c>
      <c r="B27" s="218" t="s">
        <v>1566</v>
      </c>
      <c r="C27" s="468" t="s">
        <v>1079</v>
      </c>
      <c r="D27" s="174" t="s">
        <v>382</v>
      </c>
      <c r="E27" s="527">
        <v>1</v>
      </c>
      <c r="F27" s="492" t="s">
        <v>372</v>
      </c>
      <c r="G27" s="492" t="s">
        <v>371</v>
      </c>
      <c r="H27" s="492" t="s">
        <v>375</v>
      </c>
      <c r="I27" s="492" t="s">
        <v>542</v>
      </c>
      <c r="J27" s="492" t="s">
        <v>365</v>
      </c>
      <c r="K27" s="492" t="s">
        <v>588</v>
      </c>
      <c r="L27" s="492" t="s">
        <v>602</v>
      </c>
      <c r="M27" s="492" t="s">
        <v>590</v>
      </c>
      <c r="N27" s="492" t="s">
        <v>591</v>
      </c>
      <c r="O27" s="492" t="s">
        <v>663</v>
      </c>
      <c r="P27" s="32">
        <v>9790000</v>
      </c>
      <c r="Q27" s="582" t="s">
        <v>337</v>
      </c>
    </row>
    <row r="28" spans="1:17" s="139" customFormat="1" ht="12.75">
      <c r="A28" s="218" t="s">
        <v>2179</v>
      </c>
      <c r="B28" s="218" t="s">
        <v>1566</v>
      </c>
      <c r="C28" s="468" t="s">
        <v>1080</v>
      </c>
      <c r="D28" s="174" t="s">
        <v>382</v>
      </c>
      <c r="E28" s="527">
        <v>1</v>
      </c>
      <c r="F28" s="492" t="s">
        <v>373</v>
      </c>
      <c r="G28" s="492" t="s">
        <v>371</v>
      </c>
      <c r="H28" s="492" t="s">
        <v>374</v>
      </c>
      <c r="I28" s="492" t="s">
        <v>542</v>
      </c>
      <c r="J28" s="492" t="s">
        <v>593</v>
      </c>
      <c r="K28" s="492" t="s">
        <v>594</v>
      </c>
      <c r="L28" s="492" t="s">
        <v>602</v>
      </c>
      <c r="M28" s="492" t="s">
        <v>596</v>
      </c>
      <c r="N28" s="492" t="s">
        <v>597</v>
      </c>
      <c r="O28" s="492" t="s">
        <v>665</v>
      </c>
      <c r="P28" s="32">
        <v>13160000</v>
      </c>
      <c r="Q28" s="582" t="s">
        <v>337</v>
      </c>
    </row>
    <row r="29" spans="1:17" s="139" customFormat="1" ht="12.75">
      <c r="A29" s="260" t="s">
        <v>2200</v>
      </c>
      <c r="B29" s="580"/>
      <c r="C29" s="583"/>
      <c r="D29" s="285"/>
      <c r="E29" s="7"/>
      <c r="F29" s="55"/>
      <c r="G29" s="282"/>
      <c r="H29" s="488"/>
      <c r="P29" s="636"/>
    </row>
    <row r="30" spans="1:17" s="139" customFormat="1" ht="12.75">
      <c r="A30" s="260" t="s">
        <v>2201</v>
      </c>
      <c r="B30" s="580"/>
      <c r="C30" s="583"/>
      <c r="D30" s="285"/>
      <c r="E30" s="7"/>
      <c r="F30" s="55"/>
      <c r="G30" s="282"/>
      <c r="H30" s="488"/>
      <c r="P30" s="636"/>
    </row>
    <row r="31" spans="1:17" s="139" customFormat="1" ht="12.75">
      <c r="A31" s="580"/>
      <c r="B31" s="580"/>
      <c r="C31" s="583"/>
      <c r="D31" s="285"/>
      <c r="E31" s="7"/>
      <c r="F31" s="55"/>
      <c r="G31" s="282"/>
      <c r="H31" s="488"/>
      <c r="P31" s="636"/>
    </row>
    <row r="32" spans="1:17" s="308" customFormat="1" ht="15" customHeight="1">
      <c r="A32" s="1108" t="s">
        <v>3</v>
      </c>
      <c r="B32" s="1109"/>
      <c r="C32" s="1109"/>
      <c r="D32" s="1109"/>
      <c r="E32" s="1109"/>
      <c r="F32" s="1109"/>
      <c r="G32" s="1109"/>
      <c r="H32" s="1110"/>
      <c r="I32" s="1110"/>
      <c r="J32" s="1110"/>
      <c r="K32" s="1110"/>
      <c r="L32" s="1110"/>
      <c r="M32" s="1110"/>
      <c r="N32" s="1110"/>
      <c r="O32" s="1110"/>
      <c r="P32" s="1110"/>
      <c r="Q32" s="1110"/>
    </row>
    <row r="33" spans="1:17" s="479" customFormat="1" ht="15" customHeight="1">
      <c r="A33" s="218" t="s">
        <v>1863</v>
      </c>
      <c r="B33" s="218" t="s">
        <v>1566</v>
      </c>
      <c r="C33" s="468" t="s">
        <v>1081</v>
      </c>
      <c r="D33" s="174" t="s">
        <v>382</v>
      </c>
      <c r="E33" s="527">
        <v>1</v>
      </c>
      <c r="F33" s="492" t="s">
        <v>372</v>
      </c>
      <c r="G33" s="492" t="s">
        <v>371</v>
      </c>
      <c r="H33" s="492" t="s">
        <v>375</v>
      </c>
      <c r="I33" s="492" t="s">
        <v>542</v>
      </c>
      <c r="J33" s="492" t="s">
        <v>365</v>
      </c>
      <c r="K33" s="492" t="s">
        <v>588</v>
      </c>
      <c r="L33" s="492" t="s">
        <v>589</v>
      </c>
      <c r="M33" s="492" t="s">
        <v>590</v>
      </c>
      <c r="N33" s="492" t="s">
        <v>603</v>
      </c>
      <c r="O33" s="492" t="s">
        <v>663</v>
      </c>
      <c r="P33" s="570">
        <v>12070000</v>
      </c>
      <c r="Q33" s="370"/>
    </row>
    <row r="34" spans="1:17" s="585" customFormat="1" ht="12.75">
      <c r="A34" s="218" t="s">
        <v>343</v>
      </c>
      <c r="B34" s="218" t="s">
        <v>1566</v>
      </c>
      <c r="C34" s="468" t="s">
        <v>1082</v>
      </c>
      <c r="D34" s="584" t="s">
        <v>382</v>
      </c>
      <c r="E34" s="527">
        <v>1</v>
      </c>
      <c r="F34" s="492" t="s">
        <v>558</v>
      </c>
      <c r="G34" s="492" t="s">
        <v>371</v>
      </c>
      <c r="H34" s="492" t="s">
        <v>374</v>
      </c>
      <c r="I34" s="492" t="s">
        <v>604</v>
      </c>
      <c r="J34" s="492" t="s">
        <v>593</v>
      </c>
      <c r="K34" s="492" t="s">
        <v>594</v>
      </c>
      <c r="L34" s="492" t="s">
        <v>376</v>
      </c>
      <c r="M34" s="492" t="s">
        <v>590</v>
      </c>
      <c r="N34" s="492" t="s">
        <v>603</v>
      </c>
      <c r="O34" s="492" t="s">
        <v>663</v>
      </c>
      <c r="P34" s="589">
        <v>14270000</v>
      </c>
      <c r="Q34" s="581"/>
    </row>
    <row r="35" spans="1:17" s="587" customFormat="1" ht="12.75">
      <c r="A35" s="218" t="s">
        <v>2074</v>
      </c>
      <c r="B35" s="218" t="s">
        <v>1566</v>
      </c>
      <c r="C35" s="468" t="s">
        <v>1083</v>
      </c>
      <c r="D35" s="174" t="s">
        <v>382</v>
      </c>
      <c r="E35" s="527">
        <v>1</v>
      </c>
      <c r="F35" s="492" t="s">
        <v>605</v>
      </c>
      <c r="G35" s="492" t="s">
        <v>371</v>
      </c>
      <c r="H35" s="492" t="s">
        <v>598</v>
      </c>
      <c r="I35" s="492" t="s">
        <v>542</v>
      </c>
      <c r="J35" s="492" t="s">
        <v>593</v>
      </c>
      <c r="K35" s="492" t="s">
        <v>594</v>
      </c>
      <c r="L35" s="492" t="s">
        <v>595</v>
      </c>
      <c r="M35" s="492" t="s">
        <v>596</v>
      </c>
      <c r="N35" s="492" t="s">
        <v>603</v>
      </c>
      <c r="O35" s="492" t="s">
        <v>663</v>
      </c>
      <c r="P35" s="586">
        <v>16350000</v>
      </c>
      <c r="Q35" s="527"/>
    </row>
    <row r="36" spans="1:17" s="585" customFormat="1" ht="12.75">
      <c r="A36" s="218" t="s">
        <v>342</v>
      </c>
      <c r="B36" s="218" t="s">
        <v>1566</v>
      </c>
      <c r="C36" s="468" t="s">
        <v>1084</v>
      </c>
      <c r="D36" s="584" t="s">
        <v>382</v>
      </c>
      <c r="E36" s="527">
        <v>1</v>
      </c>
      <c r="F36" s="492" t="s">
        <v>569</v>
      </c>
      <c r="G36" s="492" t="s">
        <v>371</v>
      </c>
      <c r="H36" s="492" t="s">
        <v>606</v>
      </c>
      <c r="I36" s="492" t="s">
        <v>542</v>
      </c>
      <c r="J36" s="492" t="s">
        <v>593</v>
      </c>
      <c r="K36" s="492" t="s">
        <v>594</v>
      </c>
      <c r="L36" s="492" t="s">
        <v>595</v>
      </c>
      <c r="M36" s="492" t="s">
        <v>596</v>
      </c>
      <c r="N36" s="492" t="s">
        <v>603</v>
      </c>
      <c r="O36" s="492" t="s">
        <v>663</v>
      </c>
      <c r="P36" s="589">
        <v>18040000</v>
      </c>
      <c r="Q36" s="581"/>
    </row>
    <row r="37" spans="1:17" s="587" customFormat="1" ht="12.75">
      <c r="A37" s="218" t="s">
        <v>329</v>
      </c>
      <c r="B37" s="218" t="s">
        <v>1566</v>
      </c>
      <c r="C37" s="468" t="s">
        <v>1085</v>
      </c>
      <c r="D37" s="588" t="s">
        <v>382</v>
      </c>
      <c r="E37" s="626">
        <v>2</v>
      </c>
      <c r="F37" s="492" t="s">
        <v>436</v>
      </c>
      <c r="G37" s="492" t="s">
        <v>371</v>
      </c>
      <c r="H37" s="492" t="s">
        <v>381</v>
      </c>
      <c r="I37" s="492" t="s">
        <v>607</v>
      </c>
      <c r="J37" s="492" t="s">
        <v>380</v>
      </c>
      <c r="K37" s="492" t="s">
        <v>594</v>
      </c>
      <c r="L37" s="492" t="s">
        <v>599</v>
      </c>
      <c r="M37" s="492" t="s">
        <v>600</v>
      </c>
      <c r="N37" s="492" t="s">
        <v>587</v>
      </c>
      <c r="O37" s="492" t="s">
        <v>664</v>
      </c>
      <c r="P37" s="589">
        <v>31910000</v>
      </c>
      <c r="Q37" s="590"/>
    </row>
    <row r="38" spans="1:17" s="308" customFormat="1" ht="15" customHeight="1">
      <c r="A38" s="1108" t="s">
        <v>8</v>
      </c>
      <c r="B38" s="1109"/>
      <c r="C38" s="1109"/>
      <c r="D38" s="1109"/>
      <c r="E38" s="1109"/>
      <c r="F38" s="1109"/>
      <c r="G38" s="1109"/>
      <c r="H38" s="1110"/>
      <c r="I38" s="1110"/>
      <c r="J38" s="1110"/>
      <c r="K38" s="1110"/>
      <c r="L38" s="1110"/>
      <c r="M38" s="1110"/>
      <c r="N38" s="1110"/>
      <c r="O38" s="1110"/>
      <c r="P38" s="1110"/>
      <c r="Q38" s="1110"/>
    </row>
    <row r="39" spans="1:17" s="36" customFormat="1" ht="15" customHeight="1">
      <c r="A39" s="218" t="s">
        <v>2174</v>
      </c>
      <c r="B39" s="218" t="s">
        <v>1566</v>
      </c>
      <c r="C39" s="468" t="s">
        <v>1086</v>
      </c>
      <c r="D39" s="174" t="s">
        <v>382</v>
      </c>
      <c r="E39" s="527">
        <v>1</v>
      </c>
      <c r="F39" s="492" t="s">
        <v>372</v>
      </c>
      <c r="G39" s="492" t="s">
        <v>371</v>
      </c>
      <c r="H39" s="492" t="s">
        <v>375</v>
      </c>
      <c r="I39" s="492" t="s">
        <v>542</v>
      </c>
      <c r="J39" s="492" t="s">
        <v>365</v>
      </c>
      <c r="K39" s="492" t="s">
        <v>588</v>
      </c>
      <c r="L39" s="492" t="s">
        <v>602</v>
      </c>
      <c r="M39" s="492" t="s">
        <v>590</v>
      </c>
      <c r="N39" s="492" t="s">
        <v>603</v>
      </c>
      <c r="O39" s="492" t="s">
        <v>663</v>
      </c>
      <c r="P39" s="570">
        <v>11520000</v>
      </c>
      <c r="Q39" s="582" t="s">
        <v>337</v>
      </c>
    </row>
    <row r="40" spans="1:17" s="36" customFormat="1" ht="15" customHeight="1">
      <c r="A40" s="218" t="s">
        <v>2175</v>
      </c>
      <c r="B40" s="218" t="s">
        <v>1566</v>
      </c>
      <c r="C40" s="468" t="s">
        <v>1087</v>
      </c>
      <c r="D40" s="174" t="s">
        <v>382</v>
      </c>
      <c r="E40" s="527">
        <v>1</v>
      </c>
      <c r="F40" s="492" t="s">
        <v>605</v>
      </c>
      <c r="G40" s="492" t="s">
        <v>371</v>
      </c>
      <c r="H40" s="492" t="s">
        <v>598</v>
      </c>
      <c r="I40" s="492" t="s">
        <v>542</v>
      </c>
      <c r="J40" s="492" t="s">
        <v>593</v>
      </c>
      <c r="K40" s="492" t="s">
        <v>594</v>
      </c>
      <c r="L40" s="492" t="s">
        <v>602</v>
      </c>
      <c r="M40" s="492" t="s">
        <v>596</v>
      </c>
      <c r="N40" s="492" t="s">
        <v>603</v>
      </c>
      <c r="O40" s="492" t="s">
        <v>663</v>
      </c>
      <c r="P40" s="570">
        <v>15300000</v>
      </c>
      <c r="Q40" s="582" t="s">
        <v>337</v>
      </c>
    </row>
    <row r="41" spans="1:17" s="36" customFormat="1" ht="15" customHeight="1">
      <c r="A41" s="260" t="s">
        <v>2202</v>
      </c>
      <c r="B41" s="262"/>
      <c r="C41" s="233"/>
      <c r="D41" s="233"/>
      <c r="E41" s="14"/>
      <c r="F41" s="445"/>
      <c r="G41" s="262"/>
      <c r="H41" s="488"/>
      <c r="P41" s="571"/>
    </row>
    <row r="42" spans="1:17" s="36" customFormat="1" ht="15" customHeight="1">
      <c r="A42" s="260" t="s">
        <v>2203</v>
      </c>
      <c r="B42" s="8"/>
      <c r="C42" s="591"/>
      <c r="D42" s="591"/>
      <c r="E42" s="627"/>
      <c r="F42" s="592"/>
      <c r="G42" s="282"/>
      <c r="H42" s="488"/>
      <c r="P42" s="571"/>
    </row>
    <row r="43" spans="1:17" s="36" customFormat="1" ht="15" customHeight="1">
      <c r="A43" s="260"/>
      <c r="B43" s="8"/>
      <c r="C43" s="591"/>
      <c r="D43" s="591"/>
      <c r="E43" s="627"/>
      <c r="F43" s="592"/>
      <c r="G43" s="282"/>
      <c r="H43" s="488"/>
      <c r="P43" s="571"/>
    </row>
    <row r="44" spans="1:17" s="36" customFormat="1" ht="15" customHeight="1">
      <c r="A44" s="516" t="s">
        <v>4</v>
      </c>
      <c r="B44" s="517"/>
      <c r="C44" s="596"/>
      <c r="D44" s="260"/>
      <c r="E44" s="6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6"/>
      <c r="Q44" s="260"/>
    </row>
    <row r="45" spans="1:17" s="479" customFormat="1" ht="15" customHeight="1">
      <c r="A45" s="218" t="s">
        <v>1860</v>
      </c>
      <c r="B45" s="218" t="s">
        <v>1566</v>
      </c>
      <c r="C45" s="468" t="s">
        <v>1088</v>
      </c>
      <c r="D45" s="173" t="s">
        <v>382</v>
      </c>
      <c r="E45" s="527">
        <v>1</v>
      </c>
      <c r="F45" s="492" t="s">
        <v>373</v>
      </c>
      <c r="G45" s="492" t="s">
        <v>371</v>
      </c>
      <c r="H45" s="492" t="s">
        <v>374</v>
      </c>
      <c r="I45" s="492" t="s">
        <v>542</v>
      </c>
      <c r="J45" s="492" t="s">
        <v>593</v>
      </c>
      <c r="K45" s="492" t="s">
        <v>594</v>
      </c>
      <c r="L45" s="492" t="s">
        <v>589</v>
      </c>
      <c r="M45" s="492" t="s">
        <v>596</v>
      </c>
      <c r="N45" s="492" t="s">
        <v>610</v>
      </c>
      <c r="O45" s="492" t="s">
        <v>663</v>
      </c>
      <c r="P45" s="569">
        <v>15560000</v>
      </c>
      <c r="Q45" s="204"/>
    </row>
    <row r="46" spans="1:17" s="587" customFormat="1" ht="12.75">
      <c r="A46" s="218" t="s">
        <v>2073</v>
      </c>
      <c r="B46" s="218" t="s">
        <v>1566</v>
      </c>
      <c r="C46" s="468" t="s">
        <v>1089</v>
      </c>
      <c r="D46" s="174" t="s">
        <v>382</v>
      </c>
      <c r="E46" s="527">
        <v>1</v>
      </c>
      <c r="F46" s="492" t="s">
        <v>605</v>
      </c>
      <c r="G46" s="492" t="s">
        <v>371</v>
      </c>
      <c r="H46" s="492" t="s">
        <v>598</v>
      </c>
      <c r="I46" s="492" t="s">
        <v>542</v>
      </c>
      <c r="J46" s="492" t="s">
        <v>593</v>
      </c>
      <c r="K46" s="492" t="s">
        <v>594</v>
      </c>
      <c r="L46" s="492" t="s">
        <v>595</v>
      </c>
      <c r="M46" s="492" t="s">
        <v>596</v>
      </c>
      <c r="N46" s="492" t="s">
        <v>610</v>
      </c>
      <c r="O46" s="492" t="s">
        <v>665</v>
      </c>
      <c r="P46" s="586">
        <v>20030000</v>
      </c>
      <c r="Q46" s="204"/>
    </row>
    <row r="47" spans="1:17" s="587" customFormat="1" ht="12.75">
      <c r="A47" s="218" t="s">
        <v>2072</v>
      </c>
      <c r="B47" s="218" t="s">
        <v>1566</v>
      </c>
      <c r="C47" s="468" t="s">
        <v>1090</v>
      </c>
      <c r="D47" s="174" t="s">
        <v>382</v>
      </c>
      <c r="E47" s="527">
        <v>1</v>
      </c>
      <c r="F47" s="492" t="s">
        <v>569</v>
      </c>
      <c r="G47" s="492" t="s">
        <v>371</v>
      </c>
      <c r="H47" s="492" t="s">
        <v>606</v>
      </c>
      <c r="I47" s="492" t="s">
        <v>542</v>
      </c>
      <c r="J47" s="492" t="s">
        <v>593</v>
      </c>
      <c r="K47" s="492" t="s">
        <v>594</v>
      </c>
      <c r="L47" s="492" t="s">
        <v>595</v>
      </c>
      <c r="M47" s="492" t="s">
        <v>596</v>
      </c>
      <c r="N47" s="492" t="s">
        <v>610</v>
      </c>
      <c r="O47" s="492" t="s">
        <v>665</v>
      </c>
      <c r="P47" s="586">
        <v>19510000</v>
      </c>
      <c r="Q47" s="204"/>
    </row>
    <row r="48" spans="1:17" s="587" customFormat="1" ht="12.75">
      <c r="A48" s="412" t="s">
        <v>2197</v>
      </c>
      <c r="B48" s="218" t="s">
        <v>1566</v>
      </c>
      <c r="C48" s="468" t="s">
        <v>1091</v>
      </c>
      <c r="D48" s="174" t="s">
        <v>382</v>
      </c>
      <c r="E48" s="626">
        <v>2</v>
      </c>
      <c r="F48" s="492" t="s">
        <v>436</v>
      </c>
      <c r="G48" s="492" t="s">
        <v>371</v>
      </c>
      <c r="H48" s="492" t="s">
        <v>381</v>
      </c>
      <c r="I48" s="492" t="s">
        <v>607</v>
      </c>
      <c r="J48" s="492" t="s">
        <v>593</v>
      </c>
      <c r="K48" s="492" t="s">
        <v>594</v>
      </c>
      <c r="L48" s="492" t="s">
        <v>599</v>
      </c>
      <c r="M48" s="492" t="s">
        <v>600</v>
      </c>
      <c r="N48" s="492" t="s">
        <v>610</v>
      </c>
      <c r="O48" s="492" t="s">
        <v>666</v>
      </c>
      <c r="P48" s="593">
        <v>37330000</v>
      </c>
      <c r="Q48" s="204"/>
    </row>
    <row r="49" spans="1:17" s="7" customFormat="1" ht="15" customHeight="1">
      <c r="A49" s="262"/>
      <c r="B49" s="262"/>
      <c r="C49" s="233"/>
      <c r="D49" s="217"/>
      <c r="E49" s="182"/>
      <c r="F49" s="33"/>
      <c r="G49" s="282"/>
      <c r="H49" s="488"/>
      <c r="P49" s="572"/>
    </row>
    <row r="50" spans="1:17" s="308" customFormat="1" ht="15" customHeight="1">
      <c r="A50" s="755" t="s">
        <v>6</v>
      </c>
      <c r="B50" s="756"/>
      <c r="C50" s="518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</row>
    <row r="51" spans="1:17" s="480" customFormat="1" ht="15" customHeight="1">
      <c r="A51" s="218" t="s">
        <v>1862</v>
      </c>
      <c r="B51" s="218" t="s">
        <v>1566</v>
      </c>
      <c r="C51" s="468" t="s">
        <v>1092</v>
      </c>
      <c r="D51" s="174" t="s">
        <v>382</v>
      </c>
      <c r="E51" s="527">
        <v>1</v>
      </c>
      <c r="F51" s="492" t="s">
        <v>372</v>
      </c>
      <c r="G51" s="492" t="s">
        <v>371</v>
      </c>
      <c r="H51" s="492" t="s">
        <v>375</v>
      </c>
      <c r="I51" s="492" t="s">
        <v>542</v>
      </c>
      <c r="J51" s="492" t="s">
        <v>365</v>
      </c>
      <c r="K51" s="492" t="s">
        <v>588</v>
      </c>
      <c r="L51" s="492" t="s">
        <v>589</v>
      </c>
      <c r="M51" s="492" t="s">
        <v>590</v>
      </c>
      <c r="N51" s="492" t="s">
        <v>597</v>
      </c>
      <c r="O51" s="492" t="s">
        <v>592</v>
      </c>
      <c r="P51" s="32">
        <v>14290000</v>
      </c>
      <c r="Q51" s="492"/>
    </row>
    <row r="52" spans="1:17" s="585" customFormat="1" ht="12.75">
      <c r="A52" s="218" t="s">
        <v>345</v>
      </c>
      <c r="B52" s="218" t="s">
        <v>1566</v>
      </c>
      <c r="C52" s="468" t="s">
        <v>1093</v>
      </c>
      <c r="D52" s="174" t="s">
        <v>382</v>
      </c>
      <c r="E52" s="527">
        <v>1</v>
      </c>
      <c r="F52" s="492" t="s">
        <v>558</v>
      </c>
      <c r="G52" s="492" t="s">
        <v>371</v>
      </c>
      <c r="H52" s="492" t="s">
        <v>374</v>
      </c>
      <c r="I52" s="492" t="s">
        <v>542</v>
      </c>
      <c r="J52" s="492" t="s">
        <v>593</v>
      </c>
      <c r="K52" s="492" t="s">
        <v>594</v>
      </c>
      <c r="L52" s="492" t="s">
        <v>376</v>
      </c>
      <c r="M52" s="492" t="s">
        <v>590</v>
      </c>
      <c r="N52" s="492" t="s">
        <v>597</v>
      </c>
      <c r="O52" s="492" t="s">
        <v>592</v>
      </c>
      <c r="P52" s="32">
        <v>16720000</v>
      </c>
      <c r="Q52" s="492"/>
    </row>
    <row r="53" spans="1:17" s="585" customFormat="1" ht="12.75">
      <c r="A53" s="218" t="s">
        <v>346</v>
      </c>
      <c r="B53" s="218" t="s">
        <v>1566</v>
      </c>
      <c r="C53" s="468" t="s">
        <v>1094</v>
      </c>
      <c r="D53" s="174" t="s">
        <v>382</v>
      </c>
      <c r="E53" s="527">
        <v>1</v>
      </c>
      <c r="F53" s="492" t="s">
        <v>569</v>
      </c>
      <c r="G53" s="492" t="s">
        <v>371</v>
      </c>
      <c r="H53" s="492" t="s">
        <v>606</v>
      </c>
      <c r="I53" s="492" t="s">
        <v>542</v>
      </c>
      <c r="J53" s="492" t="s">
        <v>593</v>
      </c>
      <c r="K53" s="492" t="s">
        <v>594</v>
      </c>
      <c r="L53" s="492" t="s">
        <v>595</v>
      </c>
      <c r="M53" s="492" t="s">
        <v>596</v>
      </c>
      <c r="N53" s="492" t="s">
        <v>597</v>
      </c>
      <c r="O53" s="492" t="s">
        <v>592</v>
      </c>
      <c r="P53" s="32">
        <v>20910000</v>
      </c>
      <c r="Q53" s="492"/>
    </row>
    <row r="54" spans="1:17" s="585" customFormat="1" ht="12.75">
      <c r="A54" s="218" t="s">
        <v>344</v>
      </c>
      <c r="B54" s="218" t="s">
        <v>1566</v>
      </c>
      <c r="C54" s="468" t="s">
        <v>1095</v>
      </c>
      <c r="D54" s="174" t="s">
        <v>382</v>
      </c>
      <c r="E54" s="527">
        <v>1</v>
      </c>
      <c r="F54" s="492" t="s">
        <v>373</v>
      </c>
      <c r="G54" s="492" t="s">
        <v>371</v>
      </c>
      <c r="H54" s="492" t="s">
        <v>374</v>
      </c>
      <c r="I54" s="492" t="s">
        <v>542</v>
      </c>
      <c r="J54" s="492" t="s">
        <v>593</v>
      </c>
      <c r="K54" s="492" t="s">
        <v>594</v>
      </c>
      <c r="L54" s="492" t="s">
        <v>595</v>
      </c>
      <c r="M54" s="492" t="s">
        <v>596</v>
      </c>
      <c r="N54" s="492" t="s">
        <v>597</v>
      </c>
      <c r="O54" s="492" t="s">
        <v>592</v>
      </c>
      <c r="P54" s="32">
        <v>17790000</v>
      </c>
      <c r="Q54" s="492"/>
    </row>
    <row r="55" spans="1:17" s="587" customFormat="1" ht="12.75">
      <c r="A55" s="161" t="s">
        <v>3625</v>
      </c>
      <c r="B55" s="218" t="s">
        <v>1566</v>
      </c>
      <c r="C55" s="468" t="s">
        <v>3626</v>
      </c>
      <c r="D55" s="174" t="s">
        <v>382</v>
      </c>
      <c r="E55" s="527">
        <v>1</v>
      </c>
      <c r="F55" s="492" t="s">
        <v>605</v>
      </c>
      <c r="G55" s="492" t="s">
        <v>371</v>
      </c>
      <c r="H55" s="492" t="s">
        <v>598</v>
      </c>
      <c r="I55" s="492" t="s">
        <v>542</v>
      </c>
      <c r="J55" s="492" t="s">
        <v>593</v>
      </c>
      <c r="K55" s="492" t="s">
        <v>594</v>
      </c>
      <c r="L55" s="492" t="s">
        <v>595</v>
      </c>
      <c r="M55" s="492" t="s">
        <v>596</v>
      </c>
      <c r="N55" s="492" t="s">
        <v>597</v>
      </c>
      <c r="O55" s="492" t="s">
        <v>592</v>
      </c>
      <c r="P55" s="32">
        <v>19040000</v>
      </c>
      <c r="Q55" s="492"/>
    </row>
    <row r="56" spans="1:17" s="585" customFormat="1" ht="12.75">
      <c r="A56" s="218" t="s">
        <v>347</v>
      </c>
      <c r="B56" s="218" t="s">
        <v>1566</v>
      </c>
      <c r="C56" s="468" t="s">
        <v>1096</v>
      </c>
      <c r="D56" s="174" t="s">
        <v>382</v>
      </c>
      <c r="E56" s="626">
        <v>2</v>
      </c>
      <c r="F56" s="492" t="s">
        <v>436</v>
      </c>
      <c r="G56" s="492" t="s">
        <v>371</v>
      </c>
      <c r="H56" s="492" t="s">
        <v>381</v>
      </c>
      <c r="I56" s="492" t="s">
        <v>607</v>
      </c>
      <c r="J56" s="492" t="s">
        <v>380</v>
      </c>
      <c r="K56" s="492" t="s">
        <v>594</v>
      </c>
      <c r="L56" s="492" t="s">
        <v>599</v>
      </c>
      <c r="M56" s="492" t="s">
        <v>600</v>
      </c>
      <c r="N56" s="492" t="s">
        <v>597</v>
      </c>
      <c r="O56" s="492" t="s">
        <v>601</v>
      </c>
      <c r="P56" s="32">
        <v>37690000</v>
      </c>
      <c r="Q56" s="492"/>
    </row>
    <row r="57" spans="1:17" s="587" customFormat="1" ht="12.75">
      <c r="A57" s="161" t="s">
        <v>3629</v>
      </c>
      <c r="B57" s="218" t="s">
        <v>1566</v>
      </c>
      <c r="C57" s="468" t="s">
        <v>3630</v>
      </c>
      <c r="D57" s="174" t="s">
        <v>382</v>
      </c>
      <c r="E57" s="626">
        <v>2</v>
      </c>
      <c r="F57" s="492" t="s">
        <v>439</v>
      </c>
      <c r="G57" s="492" t="s">
        <v>371</v>
      </c>
      <c r="H57" s="492" t="s">
        <v>611</v>
      </c>
      <c r="I57" s="492" t="s">
        <v>607</v>
      </c>
      <c r="J57" s="492" t="s">
        <v>380</v>
      </c>
      <c r="K57" s="492" t="s">
        <v>594</v>
      </c>
      <c r="L57" s="492" t="s">
        <v>599</v>
      </c>
      <c r="M57" s="492" t="s">
        <v>600</v>
      </c>
      <c r="N57" s="492" t="s">
        <v>597</v>
      </c>
      <c r="O57" s="492" t="s">
        <v>601</v>
      </c>
      <c r="P57" s="32">
        <v>40810000</v>
      </c>
      <c r="Q57" s="492"/>
    </row>
    <row r="58" spans="1:17" s="308" customFormat="1" ht="15" customHeight="1">
      <c r="A58" s="1108" t="s">
        <v>7</v>
      </c>
      <c r="B58" s="1109"/>
      <c r="C58" s="1109"/>
      <c r="D58" s="1109"/>
      <c r="E58" s="1109"/>
      <c r="F58" s="1109"/>
      <c r="G58" s="1109"/>
      <c r="H58" s="1110"/>
      <c r="I58" s="1110"/>
      <c r="J58" s="1110"/>
      <c r="K58" s="1110"/>
      <c r="L58" s="1110"/>
      <c r="M58" s="1110"/>
      <c r="N58" s="1110"/>
      <c r="O58" s="1110"/>
      <c r="P58" s="1110"/>
      <c r="Q58" s="1110"/>
    </row>
    <row r="59" spans="1:17" s="587" customFormat="1" ht="12.75">
      <c r="A59" s="218" t="s">
        <v>2176</v>
      </c>
      <c r="B59" s="218" t="s">
        <v>1566</v>
      </c>
      <c r="C59" s="468" t="s">
        <v>1097</v>
      </c>
      <c r="D59" s="174" t="s">
        <v>382</v>
      </c>
      <c r="E59" s="527">
        <v>1</v>
      </c>
      <c r="F59" s="492" t="s">
        <v>372</v>
      </c>
      <c r="G59" s="492" t="s">
        <v>371</v>
      </c>
      <c r="H59" s="492" t="s">
        <v>375</v>
      </c>
      <c r="I59" s="492" t="s">
        <v>542</v>
      </c>
      <c r="J59" s="492" t="s">
        <v>365</v>
      </c>
      <c r="K59" s="492" t="s">
        <v>588</v>
      </c>
      <c r="L59" s="492" t="s">
        <v>602</v>
      </c>
      <c r="M59" s="492" t="s">
        <v>590</v>
      </c>
      <c r="N59" s="492" t="s">
        <v>597</v>
      </c>
      <c r="O59" s="492" t="s">
        <v>592</v>
      </c>
      <c r="P59" s="32">
        <v>13720000</v>
      </c>
      <c r="Q59" s="626" t="s">
        <v>337</v>
      </c>
    </row>
    <row r="60" spans="1:17" s="587" customFormat="1" ht="12.75">
      <c r="A60" s="218" t="s">
        <v>2177</v>
      </c>
      <c r="B60" s="218" t="s">
        <v>1566</v>
      </c>
      <c r="C60" s="468" t="s">
        <v>1098</v>
      </c>
      <c r="D60" s="174" t="s">
        <v>382</v>
      </c>
      <c r="E60" s="527">
        <v>1</v>
      </c>
      <c r="F60" s="492" t="s">
        <v>605</v>
      </c>
      <c r="G60" s="492" t="s">
        <v>371</v>
      </c>
      <c r="H60" s="492" t="s">
        <v>598</v>
      </c>
      <c r="I60" s="492" t="s">
        <v>542</v>
      </c>
      <c r="J60" s="492" t="s">
        <v>593</v>
      </c>
      <c r="K60" s="492" t="s">
        <v>594</v>
      </c>
      <c r="L60" s="492" t="s">
        <v>602</v>
      </c>
      <c r="M60" s="492" t="s">
        <v>596</v>
      </c>
      <c r="N60" s="492" t="s">
        <v>597</v>
      </c>
      <c r="O60" s="492" t="s">
        <v>592</v>
      </c>
      <c r="P60" s="32">
        <v>17900000</v>
      </c>
      <c r="Q60" s="626" t="s">
        <v>337</v>
      </c>
    </row>
    <row r="61" spans="1:17" s="587" customFormat="1" ht="12.75">
      <c r="A61" s="218" t="s">
        <v>1342</v>
      </c>
      <c r="B61" s="218" t="s">
        <v>1566</v>
      </c>
      <c r="C61" s="468" t="s">
        <v>1343</v>
      </c>
      <c r="D61" s="174" t="s">
        <v>382</v>
      </c>
      <c r="E61" s="582">
        <v>2</v>
      </c>
      <c r="F61" s="492" t="s">
        <v>1344</v>
      </c>
      <c r="G61" s="492" t="s">
        <v>371</v>
      </c>
      <c r="H61" s="492" t="s">
        <v>1345</v>
      </c>
      <c r="I61" s="492" t="s">
        <v>607</v>
      </c>
      <c r="J61" s="492" t="s">
        <v>380</v>
      </c>
      <c r="K61" s="492" t="s">
        <v>594</v>
      </c>
      <c r="L61" s="492" t="s">
        <v>599</v>
      </c>
      <c r="M61" s="492" t="s">
        <v>600</v>
      </c>
      <c r="N61" s="492" t="s">
        <v>597</v>
      </c>
      <c r="O61" s="492" t="s">
        <v>601</v>
      </c>
      <c r="P61" s="32">
        <v>46550000</v>
      </c>
      <c r="Q61" s="173" t="s">
        <v>9</v>
      </c>
    </row>
    <row r="62" spans="1:17" s="443" customFormat="1" ht="12.75">
      <c r="A62" s="260" t="s">
        <v>2204</v>
      </c>
      <c r="B62" s="262"/>
      <c r="C62" s="233"/>
      <c r="D62" s="233"/>
      <c r="E62" s="14"/>
      <c r="F62" s="445"/>
      <c r="G62" s="14"/>
      <c r="H62" s="488"/>
      <c r="P62" s="637"/>
    </row>
    <row r="63" spans="1:17" s="443" customFormat="1" ht="12.75">
      <c r="A63" s="260" t="s">
        <v>2205</v>
      </c>
      <c r="B63" s="262"/>
      <c r="C63" s="233"/>
      <c r="D63" s="233"/>
      <c r="E63" s="14"/>
      <c r="F63" s="445"/>
      <c r="G63" s="14"/>
      <c r="H63" s="488"/>
      <c r="P63" s="637"/>
    </row>
    <row r="64" spans="1:17" s="7" customFormat="1" ht="12.75">
      <c r="A64" s="1106" t="s">
        <v>0</v>
      </c>
      <c r="B64" s="1107"/>
      <c r="C64" s="1107"/>
      <c r="D64" s="1107"/>
      <c r="E64" s="1107"/>
      <c r="F64" s="1107"/>
      <c r="G64" s="282"/>
      <c r="H64" s="488"/>
      <c r="P64" s="572"/>
    </row>
    <row r="65" spans="1:17" s="7" customFormat="1" ht="15" customHeight="1">
      <c r="A65" s="1106" t="s">
        <v>330</v>
      </c>
      <c r="B65" s="1107"/>
      <c r="C65" s="1107"/>
      <c r="D65" s="1107"/>
      <c r="E65" s="1107"/>
      <c r="F65" s="1107"/>
      <c r="G65" s="282"/>
      <c r="H65" s="488"/>
      <c r="P65" s="572"/>
    </row>
    <row r="66" spans="1:17" s="7" customFormat="1" ht="15" customHeight="1">
      <c r="A66" s="262"/>
      <c r="B66" s="262"/>
      <c r="C66" s="233"/>
      <c r="D66" s="217"/>
      <c r="E66" s="182"/>
      <c r="F66" s="33"/>
      <c r="G66" s="282"/>
      <c r="H66" s="488"/>
      <c r="P66" s="572"/>
    </row>
    <row r="67" spans="1:17" s="754" customFormat="1" ht="15" customHeight="1">
      <c r="A67" s="1108" t="s">
        <v>5</v>
      </c>
      <c r="B67" s="1109"/>
      <c r="C67" s="1109"/>
      <c r="D67" s="1109"/>
      <c r="E67" s="1109"/>
      <c r="F67" s="1109"/>
      <c r="G67" s="1109"/>
      <c r="H67" s="1110"/>
      <c r="I67" s="1110"/>
      <c r="J67" s="1110"/>
      <c r="K67" s="1110"/>
      <c r="L67" s="1110"/>
      <c r="M67" s="1110"/>
      <c r="N67" s="1110"/>
      <c r="O67" s="1110"/>
      <c r="P67" s="1110"/>
      <c r="Q67" s="1110"/>
    </row>
    <row r="68" spans="1:17" s="285" customFormat="1" ht="15" customHeight="1">
      <c r="A68" s="412" t="s">
        <v>2217</v>
      </c>
      <c r="B68" s="594" t="s">
        <v>1566</v>
      </c>
      <c r="C68" s="468" t="s">
        <v>1099</v>
      </c>
      <c r="D68" s="173" t="s">
        <v>382</v>
      </c>
      <c r="E68" s="626">
        <v>2</v>
      </c>
      <c r="F68" s="492">
        <v>2435</v>
      </c>
      <c r="G68" s="492" t="s">
        <v>541</v>
      </c>
      <c r="H68" s="492" t="s">
        <v>615</v>
      </c>
      <c r="I68" s="492" t="s">
        <v>574</v>
      </c>
      <c r="J68" s="492"/>
      <c r="K68" s="492" t="s">
        <v>614</v>
      </c>
      <c r="L68" s="492" t="s">
        <v>670</v>
      </c>
      <c r="M68" s="492" t="s">
        <v>616</v>
      </c>
      <c r="N68" s="492" t="s">
        <v>597</v>
      </c>
      <c r="O68" s="492" t="s">
        <v>617</v>
      </c>
      <c r="P68" s="32">
        <v>28350000</v>
      </c>
      <c r="Q68" s="492"/>
    </row>
    <row r="69" spans="1:17" s="285" customFormat="1" ht="15" customHeight="1">
      <c r="A69" s="412" t="s">
        <v>2218</v>
      </c>
      <c r="B69" s="594" t="s">
        <v>1566</v>
      </c>
      <c r="C69" s="468" t="s">
        <v>1100</v>
      </c>
      <c r="D69" s="173" t="s">
        <v>382</v>
      </c>
      <c r="E69" s="527">
        <v>1</v>
      </c>
      <c r="F69" s="492">
        <v>2431</v>
      </c>
      <c r="G69" s="492" t="s">
        <v>541</v>
      </c>
      <c r="H69" s="492" t="s">
        <v>613</v>
      </c>
      <c r="I69" s="492" t="s">
        <v>574</v>
      </c>
      <c r="J69" s="492"/>
      <c r="K69" s="492" t="s">
        <v>614</v>
      </c>
      <c r="L69" s="492" t="s">
        <v>671</v>
      </c>
      <c r="M69" s="492" t="s">
        <v>378</v>
      </c>
      <c r="N69" s="492" t="s">
        <v>597</v>
      </c>
      <c r="O69" s="492" t="s">
        <v>618</v>
      </c>
      <c r="P69" s="32">
        <v>15800000</v>
      </c>
      <c r="Q69" s="492"/>
    </row>
    <row r="70" spans="1:17" s="7" customFormat="1" ht="15" customHeight="1">
      <c r="A70" s="412" t="s">
        <v>2219</v>
      </c>
      <c r="B70" s="594" t="s">
        <v>1566</v>
      </c>
      <c r="C70" s="468" t="s">
        <v>1101</v>
      </c>
      <c r="D70" s="173" t="s">
        <v>382</v>
      </c>
      <c r="E70" s="527">
        <v>1</v>
      </c>
      <c r="F70" s="492">
        <v>2427</v>
      </c>
      <c r="G70" s="492" t="s">
        <v>541</v>
      </c>
      <c r="H70" s="492" t="s">
        <v>370</v>
      </c>
      <c r="I70" s="492" t="s">
        <v>574</v>
      </c>
      <c r="J70" s="492"/>
      <c r="K70" s="492" t="s">
        <v>614</v>
      </c>
      <c r="L70" s="492" t="s">
        <v>672</v>
      </c>
      <c r="M70" s="492" t="s">
        <v>377</v>
      </c>
      <c r="N70" s="492" t="s">
        <v>597</v>
      </c>
      <c r="O70" s="492" t="s">
        <v>618</v>
      </c>
      <c r="P70" s="32">
        <v>12860000</v>
      </c>
      <c r="Q70" s="492"/>
    </row>
    <row r="71" spans="1:17" s="7" customFormat="1" ht="15" customHeight="1">
      <c r="A71" s="478"/>
      <c r="B71" s="478"/>
      <c r="D71" s="292"/>
      <c r="E71" s="178"/>
      <c r="F71" s="595"/>
      <c r="G71" s="282"/>
      <c r="H71" s="488"/>
      <c r="P71" s="572"/>
    </row>
    <row r="72" spans="1:17" ht="15" customHeight="1">
      <c r="C72" s="65"/>
      <c r="D72" s="140"/>
      <c r="E72" s="628"/>
      <c r="F72" s="35"/>
      <c r="G72" s="86"/>
      <c r="H72" s="65"/>
      <c r="I72" s="65"/>
      <c r="J72" s="65"/>
      <c r="K72" s="65"/>
      <c r="L72" s="65"/>
      <c r="M72" s="65"/>
      <c r="N72" s="65"/>
      <c r="O72" s="65"/>
      <c r="P72" s="572"/>
      <c r="Q72" s="65"/>
    </row>
  </sheetData>
  <mergeCells count="16">
    <mergeCell ref="A65:F65"/>
    <mergeCell ref="P5:P6"/>
    <mergeCell ref="A58:Q58"/>
    <mergeCell ref="A67:Q67"/>
    <mergeCell ref="Q5:Q6"/>
    <mergeCell ref="A5:A6"/>
    <mergeCell ref="B5:B6"/>
    <mergeCell ref="C5:C6"/>
    <mergeCell ref="A26:Q26"/>
    <mergeCell ref="A32:Q32"/>
    <mergeCell ref="A2:Q2"/>
    <mergeCell ref="D5:L5"/>
    <mergeCell ref="M5:O5"/>
    <mergeCell ref="A64:F64"/>
    <mergeCell ref="A38:Q38"/>
    <mergeCell ref="A4:Q4"/>
  </mergeCells>
  <phoneticPr fontId="0" type="noConversion"/>
  <printOptions horizontalCentered="1"/>
  <pageMargins left="0.59055118110236227" right="0.59055118110236227" top="0.59055118110236227" bottom="0.59055118110236227" header="0.35433070866141736" footer="0.35433070866141736"/>
  <pageSetup scale="54" orientation="portrait" r:id="rId1"/>
  <headerFooter alignWithMargins="0">
    <oddFooter>&amp;L&amp;P/&amp;N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R40"/>
  <sheetViews>
    <sheetView showGridLines="0" zoomScale="80" zoomScaleNormal="80" workbookViewId="0">
      <pane ySplit="6" topLeftCell="A7" activePane="bottomLeft" state="frozen"/>
      <selection pane="bottomLeft" activeCell="H18" sqref="H18"/>
    </sheetView>
  </sheetViews>
  <sheetFormatPr defaultColWidth="11.42578125" defaultRowHeight="15" customHeight="1" outlineLevelCol="1"/>
  <cols>
    <col min="1" max="1" width="11.42578125" style="16"/>
    <col min="2" max="2" width="4.28515625" style="16" customWidth="1"/>
    <col min="3" max="3" width="45.5703125" style="100" customWidth="1"/>
    <col min="4" max="4" width="4.85546875" style="100" customWidth="1"/>
    <col min="5" max="5" width="4.85546875" style="21" customWidth="1"/>
    <col min="6" max="6" width="7.85546875" style="65" customWidth="1"/>
    <col min="7" max="7" width="7.28515625" style="66" customWidth="1"/>
    <col min="8" max="8" width="6.5703125" style="66" customWidth="1"/>
    <col min="9" max="9" width="7" style="66" customWidth="1" outlineLevel="1"/>
    <col min="10" max="10" width="7.5703125" style="66" customWidth="1" outlineLevel="1"/>
    <col min="11" max="11" width="8.42578125" style="66" customWidth="1" outlineLevel="1"/>
    <col min="12" max="12" width="29.85546875" style="66" customWidth="1"/>
    <col min="13" max="13" width="18.5703125" style="66" bestFit="1" customWidth="1"/>
    <col min="14" max="14" width="15.5703125" style="66" bestFit="1" customWidth="1"/>
    <col min="15" max="15" width="16.42578125" style="66" bestFit="1" customWidth="1"/>
    <col min="16" max="16" width="14.140625" style="532" customWidth="1"/>
    <col min="17" max="17" width="20.7109375" style="66" bestFit="1" customWidth="1"/>
    <col min="18" max="18" width="51.5703125" style="66" bestFit="1" customWidth="1"/>
    <col min="19" max="16384" width="11.42578125" style="66"/>
  </cols>
  <sheetData>
    <row r="1" spans="1:18" ht="12.75">
      <c r="A1" s="98"/>
      <c r="B1" s="98"/>
      <c r="C1" s="79"/>
      <c r="D1" s="79"/>
      <c r="E1" s="79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55"/>
      <c r="Q1" s="86"/>
    </row>
    <row r="2" spans="1:18" s="86" customFormat="1" ht="15" customHeight="1">
      <c r="A2" s="1105" t="s">
        <v>3612</v>
      </c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  <c r="M2" s="1105"/>
      <c r="N2" s="1105"/>
      <c r="O2" s="1105"/>
      <c r="P2" s="1105"/>
      <c r="Q2" s="1105"/>
    </row>
    <row r="3" spans="1:18" customFormat="1" ht="15" customHeight="1"/>
    <row r="4" spans="1:18" customFormat="1" ht="39" customHeight="1">
      <c r="A4" s="1111" t="s">
        <v>3316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</row>
    <row r="5" spans="1:18" s="34" customFormat="1" ht="15" customHeight="1">
      <c r="A5" s="1092" t="s">
        <v>2525</v>
      </c>
      <c r="B5" s="1092" t="s">
        <v>1445</v>
      </c>
      <c r="C5" s="1090" t="s">
        <v>2526</v>
      </c>
      <c r="D5" s="1096" t="s">
        <v>395</v>
      </c>
      <c r="E5" s="1097"/>
      <c r="F5" s="1097"/>
      <c r="G5" s="1097"/>
      <c r="H5" s="1097"/>
      <c r="I5" s="1097"/>
      <c r="J5" s="1097"/>
      <c r="K5" s="1097"/>
      <c r="L5" s="1098"/>
      <c r="M5" s="1097" t="s">
        <v>396</v>
      </c>
      <c r="N5" s="1097"/>
      <c r="O5" s="1098"/>
      <c r="P5" s="1112" t="s">
        <v>2264</v>
      </c>
      <c r="Q5" s="1090" t="s">
        <v>2950</v>
      </c>
    </row>
    <row r="6" spans="1:18" s="139" customFormat="1" ht="51">
      <c r="A6" s="1093"/>
      <c r="B6" s="1093"/>
      <c r="C6" s="1091"/>
      <c r="D6" s="507" t="s">
        <v>383</v>
      </c>
      <c r="E6" s="507" t="s">
        <v>620</v>
      </c>
      <c r="F6" s="507" t="s">
        <v>622</v>
      </c>
      <c r="G6" s="507" t="s">
        <v>384</v>
      </c>
      <c r="H6" s="507" t="s">
        <v>516</v>
      </c>
      <c r="I6" s="507" t="s">
        <v>385</v>
      </c>
      <c r="J6" s="507" t="s">
        <v>515</v>
      </c>
      <c r="K6" s="507" t="s">
        <v>512</v>
      </c>
      <c r="L6" s="507" t="s">
        <v>386</v>
      </c>
      <c r="M6" s="507" t="s">
        <v>387</v>
      </c>
      <c r="N6" s="507" t="s">
        <v>388</v>
      </c>
      <c r="O6" s="507" t="s">
        <v>394</v>
      </c>
      <c r="P6" s="1113"/>
      <c r="Q6" s="1091"/>
    </row>
    <row r="7" spans="1:18" ht="15" customHeight="1">
      <c r="A7" s="9"/>
      <c r="B7" s="9"/>
      <c r="C7" s="14"/>
      <c r="D7" s="14"/>
      <c r="E7" s="598"/>
      <c r="F7" s="53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18" ht="15" customHeight="1">
      <c r="A8" s="516" t="s">
        <v>623</v>
      </c>
      <c r="B8" s="517"/>
      <c r="C8" s="596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6"/>
      <c r="Q8" s="260"/>
      <c r="R8" s="7"/>
    </row>
    <row r="9" spans="1:18" ht="15" customHeight="1">
      <c r="A9" s="322" t="s">
        <v>2957</v>
      </c>
      <c r="B9" s="69" t="s">
        <v>1566</v>
      </c>
      <c r="C9" s="468" t="s">
        <v>1102</v>
      </c>
      <c r="D9" s="198" t="s">
        <v>364</v>
      </c>
      <c r="E9" s="599">
        <v>1</v>
      </c>
      <c r="F9" s="492" t="s">
        <v>518</v>
      </c>
      <c r="G9" s="492" t="s">
        <v>371</v>
      </c>
      <c r="H9" s="519">
        <v>1.6</v>
      </c>
      <c r="I9" s="492" t="s">
        <v>542</v>
      </c>
      <c r="J9" s="492">
        <v>1066</v>
      </c>
      <c r="K9" s="174" t="s">
        <v>624</v>
      </c>
      <c r="L9" s="492" t="s">
        <v>625</v>
      </c>
      <c r="M9" s="497" t="s">
        <v>612</v>
      </c>
      <c r="N9" s="497" t="s">
        <v>626</v>
      </c>
      <c r="O9" s="497" t="s">
        <v>627</v>
      </c>
      <c r="P9" s="141">
        <v>38500000</v>
      </c>
      <c r="Q9" s="601" t="s">
        <v>628</v>
      </c>
      <c r="R9" s="601" t="s">
        <v>629</v>
      </c>
    </row>
    <row r="10" spans="1:18" ht="15" customHeight="1">
      <c r="A10" s="322" t="s">
        <v>630</v>
      </c>
      <c r="B10" s="69" t="s">
        <v>1566</v>
      </c>
      <c r="C10" s="468" t="s">
        <v>1103</v>
      </c>
      <c r="D10" s="198" t="s">
        <v>364</v>
      </c>
      <c r="E10" s="599">
        <v>1</v>
      </c>
      <c r="F10" s="492" t="s">
        <v>524</v>
      </c>
      <c r="G10" s="492" t="s">
        <v>371</v>
      </c>
      <c r="H10" s="519">
        <v>2.13</v>
      </c>
      <c r="I10" s="492" t="s">
        <v>542</v>
      </c>
      <c r="J10" s="492">
        <v>1066</v>
      </c>
      <c r="K10" s="174" t="s">
        <v>631</v>
      </c>
      <c r="L10" s="492" t="s">
        <v>625</v>
      </c>
      <c r="M10" s="497" t="s">
        <v>612</v>
      </c>
      <c r="N10" s="497" t="s">
        <v>626</v>
      </c>
      <c r="O10" s="497" t="s">
        <v>627</v>
      </c>
      <c r="P10" s="141">
        <v>40630000</v>
      </c>
      <c r="Q10" s="601" t="s">
        <v>628</v>
      </c>
      <c r="R10" s="601" t="s">
        <v>632</v>
      </c>
    </row>
    <row r="11" spans="1:18" ht="15" customHeight="1">
      <c r="A11" s="322" t="s">
        <v>633</v>
      </c>
      <c r="B11" s="69" t="s">
        <v>1566</v>
      </c>
      <c r="C11" s="468" t="s">
        <v>1104</v>
      </c>
      <c r="D11" s="198" t="s">
        <v>364</v>
      </c>
      <c r="E11" s="599">
        <v>1</v>
      </c>
      <c r="F11" s="492" t="s">
        <v>526</v>
      </c>
      <c r="G11" s="492" t="s">
        <v>371</v>
      </c>
      <c r="H11" s="519">
        <v>2.4</v>
      </c>
      <c r="I11" s="492" t="s">
        <v>542</v>
      </c>
      <c r="J11" s="492">
        <v>1066</v>
      </c>
      <c r="K11" s="174" t="s">
        <v>634</v>
      </c>
      <c r="L11" s="492" t="s">
        <v>625</v>
      </c>
      <c r="M11" s="497" t="s">
        <v>612</v>
      </c>
      <c r="N11" s="497" t="s">
        <v>626</v>
      </c>
      <c r="O11" s="497" t="s">
        <v>627</v>
      </c>
      <c r="P11" s="141">
        <v>44200000</v>
      </c>
      <c r="Q11" s="601" t="s">
        <v>628</v>
      </c>
      <c r="R11" s="601" t="s">
        <v>635</v>
      </c>
    </row>
    <row r="12" spans="1:18" ht="15" customHeight="1">
      <c r="A12" s="322" t="s">
        <v>2958</v>
      </c>
      <c r="B12" s="69" t="s">
        <v>1566</v>
      </c>
      <c r="C12" s="468" t="s">
        <v>1105</v>
      </c>
      <c r="D12" s="198" t="s">
        <v>364</v>
      </c>
      <c r="E12" s="599">
        <v>2</v>
      </c>
      <c r="F12" s="492" t="s">
        <v>561</v>
      </c>
      <c r="G12" s="492" t="s">
        <v>371</v>
      </c>
      <c r="H12" s="519">
        <v>1.6</v>
      </c>
      <c r="I12" s="492" t="s">
        <v>542</v>
      </c>
      <c r="J12" s="492">
        <v>1066</v>
      </c>
      <c r="K12" s="174" t="s">
        <v>624</v>
      </c>
      <c r="L12" s="497" t="s">
        <v>636</v>
      </c>
      <c r="M12" s="497" t="s">
        <v>612</v>
      </c>
      <c r="N12" s="497" t="s">
        <v>626</v>
      </c>
      <c r="O12" s="497" t="s">
        <v>627</v>
      </c>
      <c r="P12" s="141">
        <v>46210000</v>
      </c>
      <c r="Q12" s="601" t="s">
        <v>628</v>
      </c>
      <c r="R12" s="601"/>
    </row>
    <row r="13" spans="1:18" ht="15" customHeight="1">
      <c r="A13" s="322" t="s">
        <v>2959</v>
      </c>
      <c r="B13" s="69" t="s">
        <v>1566</v>
      </c>
      <c r="C13" s="468" t="s">
        <v>1106</v>
      </c>
      <c r="D13" s="198" t="s">
        <v>364</v>
      </c>
      <c r="E13" s="599">
        <v>2</v>
      </c>
      <c r="F13" s="492" t="s">
        <v>523</v>
      </c>
      <c r="G13" s="492" t="s">
        <v>399</v>
      </c>
      <c r="H13" s="519">
        <v>2.13</v>
      </c>
      <c r="I13" s="492" t="s">
        <v>431</v>
      </c>
      <c r="J13" s="492">
        <v>1066</v>
      </c>
      <c r="K13" s="174" t="s">
        <v>631</v>
      </c>
      <c r="L13" s="497" t="s">
        <v>636</v>
      </c>
      <c r="M13" s="497" t="s">
        <v>612</v>
      </c>
      <c r="N13" s="497" t="s">
        <v>626</v>
      </c>
      <c r="O13" s="497" t="s">
        <v>627</v>
      </c>
      <c r="P13" s="141">
        <v>51240000</v>
      </c>
      <c r="Q13" s="601" t="s">
        <v>628</v>
      </c>
      <c r="R13" s="601"/>
    </row>
    <row r="14" spans="1:18" ht="15" customHeight="1">
      <c r="A14" s="322" t="s">
        <v>2960</v>
      </c>
      <c r="B14" s="69" t="s">
        <v>1566</v>
      </c>
      <c r="C14" s="468" t="s">
        <v>1107</v>
      </c>
      <c r="D14" s="198" t="s">
        <v>364</v>
      </c>
      <c r="E14" s="599">
        <v>2</v>
      </c>
      <c r="F14" s="492" t="s">
        <v>525</v>
      </c>
      <c r="G14" s="492" t="s">
        <v>399</v>
      </c>
      <c r="H14" s="519">
        <v>2.4</v>
      </c>
      <c r="I14" s="492" t="s">
        <v>431</v>
      </c>
      <c r="J14" s="492">
        <v>1066</v>
      </c>
      <c r="K14" s="174" t="s">
        <v>634</v>
      </c>
      <c r="L14" s="497" t="s">
        <v>636</v>
      </c>
      <c r="M14" s="497" t="s">
        <v>612</v>
      </c>
      <c r="N14" s="497" t="s">
        <v>626</v>
      </c>
      <c r="O14" s="497" t="s">
        <v>627</v>
      </c>
      <c r="P14" s="141">
        <v>56260000</v>
      </c>
      <c r="Q14" s="601" t="s">
        <v>628</v>
      </c>
      <c r="R14" s="601"/>
    </row>
    <row r="15" spans="1:18" ht="15" customHeight="1">
      <c r="A15" s="322" t="s">
        <v>2961</v>
      </c>
      <c r="B15" s="69" t="s">
        <v>1566</v>
      </c>
      <c r="C15" s="468" t="s">
        <v>1108</v>
      </c>
      <c r="D15" s="198" t="s">
        <v>364</v>
      </c>
      <c r="E15" s="599">
        <v>4</v>
      </c>
      <c r="F15" s="492" t="s">
        <v>662</v>
      </c>
      <c r="G15" s="492" t="s">
        <v>399</v>
      </c>
      <c r="H15" s="519">
        <v>2.4</v>
      </c>
      <c r="I15" s="492" t="s">
        <v>431</v>
      </c>
      <c r="J15" s="492">
        <v>1066</v>
      </c>
      <c r="K15" s="174" t="s">
        <v>637</v>
      </c>
      <c r="L15" s="497" t="s">
        <v>638</v>
      </c>
      <c r="M15" s="497" t="s">
        <v>639</v>
      </c>
      <c r="N15" s="497" t="s">
        <v>626</v>
      </c>
      <c r="O15" s="497" t="s">
        <v>640</v>
      </c>
      <c r="P15" s="141">
        <v>102480000</v>
      </c>
      <c r="Q15" s="601" t="s">
        <v>628</v>
      </c>
      <c r="R15" s="601"/>
    </row>
    <row r="16" spans="1:18" ht="15" customHeight="1">
      <c r="A16" s="322" t="s">
        <v>2962</v>
      </c>
      <c r="B16" s="69" t="s">
        <v>1566</v>
      </c>
      <c r="C16" s="468" t="s">
        <v>1109</v>
      </c>
      <c r="D16" s="198" t="s">
        <v>364</v>
      </c>
      <c r="E16" s="599">
        <v>4</v>
      </c>
      <c r="F16" s="492" t="s">
        <v>528</v>
      </c>
      <c r="G16" s="492" t="s">
        <v>399</v>
      </c>
      <c r="H16" s="519">
        <v>2.93</v>
      </c>
      <c r="I16" s="492" t="s">
        <v>442</v>
      </c>
      <c r="J16" s="492">
        <v>1066</v>
      </c>
      <c r="K16" s="174" t="s">
        <v>637</v>
      </c>
      <c r="L16" s="497" t="s">
        <v>638</v>
      </c>
      <c r="M16" s="497" t="s">
        <v>639</v>
      </c>
      <c r="N16" s="497" t="s">
        <v>626</v>
      </c>
      <c r="O16" s="497" t="s">
        <v>640</v>
      </c>
      <c r="P16" s="141">
        <v>116850000</v>
      </c>
      <c r="Q16" s="601" t="s">
        <v>628</v>
      </c>
      <c r="R16" s="601"/>
    </row>
    <row r="17" spans="1:18" ht="15" customHeight="1">
      <c r="A17" s="322" t="s">
        <v>649</v>
      </c>
      <c r="B17" s="69" t="s">
        <v>1566</v>
      </c>
      <c r="C17" s="468" t="s">
        <v>1116</v>
      </c>
      <c r="D17" s="198" t="s">
        <v>364</v>
      </c>
      <c r="E17" s="599">
        <v>2</v>
      </c>
      <c r="F17" s="492" t="s">
        <v>525</v>
      </c>
      <c r="G17" s="492" t="s">
        <v>399</v>
      </c>
      <c r="H17" s="519">
        <v>2.4</v>
      </c>
      <c r="I17" s="492" t="s">
        <v>431</v>
      </c>
      <c r="J17" s="492">
        <v>1066</v>
      </c>
      <c r="K17" s="174" t="s">
        <v>634</v>
      </c>
      <c r="L17" s="497" t="s">
        <v>636</v>
      </c>
      <c r="M17" s="497" t="s">
        <v>612</v>
      </c>
      <c r="N17" s="497" t="s">
        <v>626</v>
      </c>
      <c r="O17" s="497" t="s">
        <v>627</v>
      </c>
      <c r="P17" s="141">
        <v>56850000</v>
      </c>
      <c r="Q17" s="601" t="s">
        <v>628</v>
      </c>
      <c r="R17" s="741" t="s">
        <v>1031</v>
      </c>
    </row>
    <row r="18" spans="1:18" ht="15" customHeight="1">
      <c r="A18" s="322" t="s">
        <v>650</v>
      </c>
      <c r="B18" s="69" t="s">
        <v>1566</v>
      </c>
      <c r="C18" s="468" t="s">
        <v>1117</v>
      </c>
      <c r="D18" s="198" t="s">
        <v>364</v>
      </c>
      <c r="E18" s="599">
        <v>4</v>
      </c>
      <c r="F18" s="492" t="s">
        <v>528</v>
      </c>
      <c r="G18" s="492" t="s">
        <v>399</v>
      </c>
      <c r="H18" s="519">
        <v>2.93</v>
      </c>
      <c r="I18" s="492" t="s">
        <v>442</v>
      </c>
      <c r="J18" s="492">
        <v>1066</v>
      </c>
      <c r="K18" s="174" t="s">
        <v>637</v>
      </c>
      <c r="L18" s="497" t="s">
        <v>638</v>
      </c>
      <c r="M18" s="497" t="s">
        <v>639</v>
      </c>
      <c r="N18" s="497" t="s">
        <v>626</v>
      </c>
      <c r="O18" s="497" t="s">
        <v>640</v>
      </c>
      <c r="P18" s="141">
        <v>117440000</v>
      </c>
      <c r="Q18" s="601" t="s">
        <v>628</v>
      </c>
      <c r="R18" s="741" t="s">
        <v>1031</v>
      </c>
    </row>
    <row r="19" spans="1:18" ht="15" customHeight="1">
      <c r="A19" s="322" t="s">
        <v>641</v>
      </c>
      <c r="B19" s="69" t="s">
        <v>1566</v>
      </c>
      <c r="C19" s="468" t="s">
        <v>1110</v>
      </c>
      <c r="D19" s="198" t="s">
        <v>364</v>
      </c>
      <c r="E19" s="599">
        <v>4</v>
      </c>
      <c r="F19" s="492" t="s">
        <v>539</v>
      </c>
      <c r="G19" s="597" t="s">
        <v>456</v>
      </c>
      <c r="H19" s="519">
        <v>2.67</v>
      </c>
      <c r="I19" s="492" t="s">
        <v>442</v>
      </c>
      <c r="J19" s="492">
        <v>1066</v>
      </c>
      <c r="K19" s="174" t="s">
        <v>642</v>
      </c>
      <c r="L19" s="497" t="s">
        <v>643</v>
      </c>
      <c r="M19" s="497" t="s">
        <v>639</v>
      </c>
      <c r="N19" s="497" t="s">
        <v>626</v>
      </c>
      <c r="O19" s="497" t="s">
        <v>640</v>
      </c>
      <c r="P19" s="1070">
        <v>116940000</v>
      </c>
      <c r="Q19" s="97"/>
      <c r="R19" s="601"/>
    </row>
    <row r="20" spans="1:18" ht="15" customHeight="1">
      <c r="A20" s="322" t="s">
        <v>644</v>
      </c>
      <c r="B20" s="69" t="s">
        <v>1566</v>
      </c>
      <c r="C20" s="468" t="s">
        <v>1111</v>
      </c>
      <c r="D20" s="198" t="s">
        <v>364</v>
      </c>
      <c r="E20" s="599">
        <v>4</v>
      </c>
      <c r="F20" s="492" t="s">
        <v>536</v>
      </c>
      <c r="G20" s="597" t="s">
        <v>456</v>
      </c>
      <c r="H20" s="519">
        <v>2.4</v>
      </c>
      <c r="I20" s="492" t="s">
        <v>1112</v>
      </c>
      <c r="J20" s="492">
        <v>1066</v>
      </c>
      <c r="K20" s="174" t="s">
        <v>645</v>
      </c>
      <c r="L20" s="497" t="s">
        <v>638</v>
      </c>
      <c r="M20" s="497" t="s">
        <v>639</v>
      </c>
      <c r="N20" s="497" t="s">
        <v>626</v>
      </c>
      <c r="O20" s="497" t="s">
        <v>640</v>
      </c>
      <c r="P20" s="1070">
        <v>102700000</v>
      </c>
      <c r="Q20" s="97"/>
      <c r="R20" s="601"/>
    </row>
    <row r="21" spans="1:18" ht="15" customHeight="1">
      <c r="A21" s="322" t="s">
        <v>646</v>
      </c>
      <c r="B21" s="69" t="s">
        <v>1566</v>
      </c>
      <c r="C21" s="468" t="s">
        <v>1113</v>
      </c>
      <c r="D21" s="198" t="s">
        <v>364</v>
      </c>
      <c r="E21" s="599">
        <v>4</v>
      </c>
      <c r="F21" s="492" t="s">
        <v>532</v>
      </c>
      <c r="G21" s="492" t="s">
        <v>399</v>
      </c>
      <c r="H21" s="519">
        <v>2.4</v>
      </c>
      <c r="I21" s="492" t="s">
        <v>1112</v>
      </c>
      <c r="J21" s="492">
        <v>1066</v>
      </c>
      <c r="K21" s="174" t="s">
        <v>642</v>
      </c>
      <c r="L21" s="497" t="s">
        <v>638</v>
      </c>
      <c r="M21" s="497" t="s">
        <v>639</v>
      </c>
      <c r="N21" s="497" t="s">
        <v>626</v>
      </c>
      <c r="O21" s="497" t="s">
        <v>640</v>
      </c>
      <c r="P21" s="1070">
        <v>86600000</v>
      </c>
      <c r="Q21" s="97"/>
      <c r="R21" s="601"/>
    </row>
    <row r="22" spans="1:18" ht="15" customHeight="1">
      <c r="A22" s="322" t="s">
        <v>647</v>
      </c>
      <c r="B22" s="69" t="s">
        <v>1566</v>
      </c>
      <c r="C22" s="468" t="s">
        <v>1114</v>
      </c>
      <c r="D22" s="198" t="s">
        <v>364</v>
      </c>
      <c r="E22" s="599">
        <v>2</v>
      </c>
      <c r="F22" s="492" t="s">
        <v>660</v>
      </c>
      <c r="G22" s="492" t="s">
        <v>399</v>
      </c>
      <c r="H22" s="519">
        <v>2.13</v>
      </c>
      <c r="I22" s="492" t="s">
        <v>1112</v>
      </c>
      <c r="J22" s="492">
        <v>1066</v>
      </c>
      <c r="K22" s="174" t="s">
        <v>645</v>
      </c>
      <c r="L22" s="497" t="s">
        <v>636</v>
      </c>
      <c r="M22" s="497" t="s">
        <v>612</v>
      </c>
      <c r="N22" s="497" t="s">
        <v>626</v>
      </c>
      <c r="O22" s="497" t="s">
        <v>627</v>
      </c>
      <c r="P22" s="1070">
        <v>47300000</v>
      </c>
      <c r="Q22" s="97"/>
      <c r="R22" s="601"/>
    </row>
    <row r="23" spans="1:18" ht="15" customHeight="1">
      <c r="A23" s="322" t="s">
        <v>648</v>
      </c>
      <c r="B23" s="69" t="s">
        <v>1566</v>
      </c>
      <c r="C23" s="468" t="s">
        <v>1115</v>
      </c>
      <c r="D23" s="198" t="s">
        <v>364</v>
      </c>
      <c r="E23" s="599">
        <v>2</v>
      </c>
      <c r="F23" s="492" t="s">
        <v>661</v>
      </c>
      <c r="G23" s="492" t="s">
        <v>399</v>
      </c>
      <c r="H23" s="519">
        <v>2.13</v>
      </c>
      <c r="I23" s="492" t="s">
        <v>1112</v>
      </c>
      <c r="J23" s="492">
        <v>1066</v>
      </c>
      <c r="K23" s="174" t="s">
        <v>659</v>
      </c>
      <c r="L23" s="497" t="s">
        <v>636</v>
      </c>
      <c r="M23" s="497" t="s">
        <v>612</v>
      </c>
      <c r="N23" s="497" t="s">
        <v>626</v>
      </c>
      <c r="O23" s="497" t="s">
        <v>627</v>
      </c>
      <c r="P23" s="1070">
        <v>42600000</v>
      </c>
      <c r="Q23" s="97"/>
      <c r="R23" s="601"/>
    </row>
    <row r="24" spans="1:18" ht="15" customHeight="1">
      <c r="A24" s="1114" t="s">
        <v>1717</v>
      </c>
      <c r="B24" s="1115"/>
      <c r="C24" s="1115"/>
      <c r="D24" s="1115"/>
      <c r="E24" s="1115"/>
      <c r="F24" s="1115"/>
      <c r="G24" s="1115"/>
      <c r="H24" s="638"/>
      <c r="I24" s="14"/>
      <c r="J24" s="14"/>
      <c r="K24" s="14"/>
      <c r="L24" s="53"/>
      <c r="M24" s="53"/>
      <c r="N24" s="14"/>
      <c r="O24" s="14"/>
      <c r="P24" s="14"/>
      <c r="Q24" s="14"/>
      <c r="R24" s="14"/>
    </row>
    <row r="25" spans="1:18" ht="15" customHeight="1">
      <c r="A25" s="149"/>
      <c r="B25" s="149"/>
      <c r="C25" s="6"/>
      <c r="D25" s="15"/>
      <c r="E25" s="602"/>
      <c r="F25" s="56"/>
      <c r="G25" s="23"/>
      <c r="H25" s="638"/>
      <c r="I25" s="14"/>
      <c r="J25" s="14"/>
      <c r="K25" s="14"/>
      <c r="L25" s="53"/>
      <c r="M25" s="53"/>
      <c r="N25" s="14"/>
      <c r="O25" s="14"/>
      <c r="P25" s="14"/>
      <c r="Q25" s="14"/>
      <c r="R25" s="14"/>
    </row>
    <row r="26" spans="1:18" ht="15" customHeight="1">
      <c r="A26" s="17"/>
      <c r="B26" s="17"/>
      <c r="C26" s="80"/>
      <c r="D26" s="18"/>
      <c r="E26" s="603"/>
      <c r="F26" s="22"/>
      <c r="G26" s="23"/>
      <c r="H26" s="639"/>
      <c r="I26" s="65"/>
      <c r="J26" s="65"/>
      <c r="K26" s="65"/>
      <c r="L26" s="616"/>
      <c r="M26" s="616"/>
      <c r="N26" s="65"/>
      <c r="O26" s="65"/>
      <c r="P26" s="7"/>
      <c r="Q26" s="65"/>
      <c r="R26" s="65"/>
    </row>
    <row r="27" spans="1:18" ht="15" customHeight="1">
      <c r="A27" s="516" t="s">
        <v>3260</v>
      </c>
      <c r="B27" s="606"/>
      <c r="C27" s="607" t="s">
        <v>3261</v>
      </c>
      <c r="D27" s="6"/>
      <c r="E27" s="6"/>
      <c r="F27" s="6"/>
      <c r="G27" s="6"/>
      <c r="H27" s="640"/>
      <c r="I27" s="6"/>
      <c r="J27" s="6"/>
      <c r="K27" s="6"/>
      <c r="L27" s="53"/>
      <c r="M27" s="53"/>
      <c r="N27" s="6"/>
      <c r="O27" s="6"/>
      <c r="P27" s="6"/>
      <c r="Q27" s="6"/>
      <c r="R27" s="64"/>
    </row>
    <row r="28" spans="1:18" ht="15" customHeight="1">
      <c r="A28" s="322" t="s">
        <v>2992</v>
      </c>
      <c r="B28" s="69" t="s">
        <v>1566</v>
      </c>
      <c r="C28" s="468" t="s">
        <v>1118</v>
      </c>
      <c r="D28" s="198" t="s">
        <v>364</v>
      </c>
      <c r="E28" s="599">
        <v>4</v>
      </c>
      <c r="F28" s="492" t="s">
        <v>577</v>
      </c>
      <c r="G28" s="492" t="s">
        <v>399</v>
      </c>
      <c r="H28" s="519">
        <v>2.5</v>
      </c>
      <c r="I28" s="492" t="s">
        <v>510</v>
      </c>
      <c r="J28" s="492"/>
      <c r="K28" s="174" t="s">
        <v>652</v>
      </c>
      <c r="L28" s="497" t="s">
        <v>673</v>
      </c>
      <c r="M28" s="497" t="s">
        <v>609</v>
      </c>
      <c r="N28" s="497" t="s">
        <v>587</v>
      </c>
      <c r="O28" s="497" t="s">
        <v>653</v>
      </c>
      <c r="P28" s="141">
        <v>94740000</v>
      </c>
      <c r="Q28" s="97"/>
      <c r="R28" s="142"/>
    </row>
    <row r="29" spans="1:18" ht="15" customHeight="1">
      <c r="A29" s="85" t="s">
        <v>2993</v>
      </c>
      <c r="B29" s="69" t="s">
        <v>1566</v>
      </c>
      <c r="C29" s="468" t="s">
        <v>1119</v>
      </c>
      <c r="D29" s="198" t="s">
        <v>364</v>
      </c>
      <c r="E29" s="599">
        <v>4</v>
      </c>
      <c r="F29" s="492" t="s">
        <v>578</v>
      </c>
      <c r="G29" s="492" t="s">
        <v>399</v>
      </c>
      <c r="H29" s="519">
        <v>2.4</v>
      </c>
      <c r="I29" s="492" t="s">
        <v>510</v>
      </c>
      <c r="J29" s="492"/>
      <c r="K29" s="174" t="s">
        <v>652</v>
      </c>
      <c r="L29" s="497" t="s">
        <v>673</v>
      </c>
      <c r="M29" s="497" t="s">
        <v>609</v>
      </c>
      <c r="N29" s="497" t="s">
        <v>587</v>
      </c>
      <c r="O29" s="497" t="s">
        <v>653</v>
      </c>
      <c r="P29" s="141">
        <v>84050000</v>
      </c>
      <c r="Q29" s="97"/>
      <c r="R29" s="142"/>
    </row>
    <row r="30" spans="1:18" ht="15" customHeight="1">
      <c r="A30" s="85" t="s">
        <v>1563</v>
      </c>
      <c r="B30" s="69" t="s">
        <v>1566</v>
      </c>
      <c r="C30" s="468" t="s">
        <v>1120</v>
      </c>
      <c r="D30" s="198" t="s">
        <v>654</v>
      </c>
      <c r="E30" s="599">
        <v>2</v>
      </c>
      <c r="F30" s="492">
        <v>8354</v>
      </c>
      <c r="G30" s="492" t="s">
        <v>399</v>
      </c>
      <c r="H30" s="519">
        <v>2.2000000000000002</v>
      </c>
      <c r="I30" s="492" t="s">
        <v>459</v>
      </c>
      <c r="J30" s="492"/>
      <c r="K30" s="174" t="s">
        <v>614</v>
      </c>
      <c r="L30" s="497" t="s">
        <v>674</v>
      </c>
      <c r="M30" s="497" t="s">
        <v>655</v>
      </c>
      <c r="N30" s="497" t="s">
        <v>587</v>
      </c>
      <c r="O30" s="497" t="s">
        <v>656</v>
      </c>
      <c r="P30" s="141">
        <v>41220000</v>
      </c>
      <c r="Q30" s="97"/>
      <c r="R30" s="64"/>
    </row>
    <row r="31" spans="1:18" ht="15" customHeight="1">
      <c r="A31" s="85" t="s">
        <v>1564</v>
      </c>
      <c r="B31" s="69" t="s">
        <v>1566</v>
      </c>
      <c r="C31" s="468" t="s">
        <v>1121</v>
      </c>
      <c r="D31" s="198" t="s">
        <v>654</v>
      </c>
      <c r="E31" s="599">
        <v>4</v>
      </c>
      <c r="F31" s="492">
        <v>8356</v>
      </c>
      <c r="G31" s="492" t="s">
        <v>399</v>
      </c>
      <c r="H31" s="519">
        <v>2.2999999999999998</v>
      </c>
      <c r="I31" s="492" t="s">
        <v>459</v>
      </c>
      <c r="J31" s="492"/>
      <c r="K31" s="174" t="s">
        <v>652</v>
      </c>
      <c r="L31" s="497" t="s">
        <v>675</v>
      </c>
      <c r="M31" s="497" t="s">
        <v>609</v>
      </c>
      <c r="N31" s="497" t="s">
        <v>587</v>
      </c>
      <c r="O31" s="497" t="s">
        <v>653</v>
      </c>
      <c r="P31" s="141">
        <v>71470000</v>
      </c>
      <c r="Q31" s="97"/>
      <c r="R31" s="64"/>
    </row>
    <row r="32" spans="1:18" ht="15" customHeight="1">
      <c r="A32" s="291" t="s">
        <v>2846</v>
      </c>
      <c r="B32" s="69" t="s">
        <v>1566</v>
      </c>
      <c r="C32" s="468" t="s">
        <v>1122</v>
      </c>
      <c r="D32" s="198" t="s">
        <v>654</v>
      </c>
      <c r="E32" s="599">
        <v>2</v>
      </c>
      <c r="F32" s="492">
        <v>8378</v>
      </c>
      <c r="G32" s="492" t="s">
        <v>399</v>
      </c>
      <c r="H32" s="519">
        <v>2.4</v>
      </c>
      <c r="I32" s="492" t="s">
        <v>459</v>
      </c>
      <c r="J32" s="492"/>
      <c r="K32" s="174" t="s">
        <v>614</v>
      </c>
      <c r="L32" s="497" t="s">
        <v>676</v>
      </c>
      <c r="M32" s="497" t="s">
        <v>608</v>
      </c>
      <c r="N32" s="497" t="s">
        <v>587</v>
      </c>
      <c r="O32" s="497" t="s">
        <v>656</v>
      </c>
      <c r="P32" s="141">
        <v>46190000</v>
      </c>
      <c r="Q32" s="290"/>
      <c r="R32" s="142"/>
    </row>
    <row r="33" spans="1:18" ht="15" customHeight="1">
      <c r="A33" s="291" t="s">
        <v>2847</v>
      </c>
      <c r="B33" s="69" t="s">
        <v>1566</v>
      </c>
      <c r="C33" s="468" t="s">
        <v>1123</v>
      </c>
      <c r="D33" s="198" t="s">
        <v>654</v>
      </c>
      <c r="E33" s="599">
        <v>4</v>
      </c>
      <c r="F33" s="492">
        <v>8380</v>
      </c>
      <c r="G33" s="492" t="s">
        <v>399</v>
      </c>
      <c r="H33" s="519">
        <v>2.5</v>
      </c>
      <c r="I33" s="492" t="s">
        <v>459</v>
      </c>
      <c r="J33" s="492"/>
      <c r="K33" s="174" t="s">
        <v>614</v>
      </c>
      <c r="L33" s="497" t="s">
        <v>677</v>
      </c>
      <c r="M33" s="497" t="s">
        <v>609</v>
      </c>
      <c r="N33" s="497" t="s">
        <v>587</v>
      </c>
      <c r="O33" s="497" t="s">
        <v>653</v>
      </c>
      <c r="P33" s="141">
        <v>73060000</v>
      </c>
      <c r="Q33" s="290"/>
      <c r="R33" s="142"/>
    </row>
    <row r="34" spans="1:18" ht="15" customHeight="1">
      <c r="A34" s="254" t="s">
        <v>2848</v>
      </c>
      <c r="B34" s="218" t="s">
        <v>1566</v>
      </c>
      <c r="C34" s="468" t="s">
        <v>1124</v>
      </c>
      <c r="D34" s="198" t="s">
        <v>654</v>
      </c>
      <c r="E34" s="599">
        <v>4</v>
      </c>
      <c r="F34" s="492">
        <v>8382</v>
      </c>
      <c r="G34" s="492" t="s">
        <v>399</v>
      </c>
      <c r="H34" s="519">
        <v>2.6</v>
      </c>
      <c r="I34" s="492" t="s">
        <v>459</v>
      </c>
      <c r="J34" s="492"/>
      <c r="K34" s="174" t="s">
        <v>652</v>
      </c>
      <c r="L34" s="497" t="s">
        <v>677</v>
      </c>
      <c r="M34" s="497" t="s">
        <v>609</v>
      </c>
      <c r="N34" s="497" t="s">
        <v>587</v>
      </c>
      <c r="O34" s="497" t="s">
        <v>653</v>
      </c>
      <c r="P34" s="141">
        <v>83770000</v>
      </c>
      <c r="Q34" s="255"/>
      <c r="R34" s="142"/>
    </row>
    <row r="35" spans="1:18" ht="15" customHeight="1">
      <c r="A35" s="254" t="s">
        <v>2849</v>
      </c>
      <c r="B35" s="218" t="s">
        <v>1566</v>
      </c>
      <c r="C35" s="468" t="s">
        <v>1125</v>
      </c>
      <c r="D35" s="198" t="s">
        <v>654</v>
      </c>
      <c r="E35" s="599">
        <v>4</v>
      </c>
      <c r="F35" s="492">
        <v>8384</v>
      </c>
      <c r="G35" s="492" t="s">
        <v>399</v>
      </c>
      <c r="H35" s="519">
        <v>2.7</v>
      </c>
      <c r="I35" s="492" t="s">
        <v>459</v>
      </c>
      <c r="J35" s="492"/>
      <c r="K35" s="174" t="s">
        <v>652</v>
      </c>
      <c r="L35" s="497" t="s">
        <v>677</v>
      </c>
      <c r="M35" s="497" t="s">
        <v>609</v>
      </c>
      <c r="N35" s="497" t="s">
        <v>587</v>
      </c>
      <c r="O35" s="497" t="s">
        <v>653</v>
      </c>
      <c r="P35" s="141">
        <v>90190000</v>
      </c>
      <c r="Q35" s="255"/>
      <c r="R35" s="142"/>
    </row>
    <row r="36" spans="1:18" ht="15" customHeight="1">
      <c r="A36" s="254" t="s">
        <v>1664</v>
      </c>
      <c r="B36" s="604" t="s">
        <v>1566</v>
      </c>
      <c r="C36" s="468" t="s">
        <v>1126</v>
      </c>
      <c r="D36" s="198" t="s">
        <v>654</v>
      </c>
      <c r="E36" s="599">
        <v>4</v>
      </c>
      <c r="F36" s="492" t="s">
        <v>576</v>
      </c>
      <c r="G36" s="492" t="s">
        <v>399</v>
      </c>
      <c r="H36" s="519">
        <v>2.8</v>
      </c>
      <c r="I36" s="492" t="s">
        <v>510</v>
      </c>
      <c r="J36" s="492"/>
      <c r="K36" s="174" t="s">
        <v>652</v>
      </c>
      <c r="L36" s="497" t="s">
        <v>677</v>
      </c>
      <c r="M36" s="497" t="s">
        <v>609</v>
      </c>
      <c r="N36" s="497" t="s">
        <v>587</v>
      </c>
      <c r="O36" s="497" t="s">
        <v>653</v>
      </c>
      <c r="P36" s="141">
        <v>111090000</v>
      </c>
      <c r="Q36" s="555"/>
      <c r="R36" s="297"/>
    </row>
    <row r="37" spans="1:18" ht="15" customHeight="1">
      <c r="A37" s="412" t="s">
        <v>1975</v>
      </c>
      <c r="B37" s="412" t="s">
        <v>1566</v>
      </c>
      <c r="C37" s="468" t="s">
        <v>1127</v>
      </c>
      <c r="D37" s="198" t="s">
        <v>654</v>
      </c>
      <c r="E37" s="599">
        <v>4</v>
      </c>
      <c r="F37" s="492" t="s">
        <v>657</v>
      </c>
      <c r="G37" s="492" t="s">
        <v>371</v>
      </c>
      <c r="H37" s="519">
        <v>3.1</v>
      </c>
      <c r="I37" s="492" t="s">
        <v>651</v>
      </c>
      <c r="J37" s="492"/>
      <c r="K37" s="174" t="s">
        <v>652</v>
      </c>
      <c r="L37" s="497" t="s">
        <v>677</v>
      </c>
      <c r="M37" s="497" t="s">
        <v>609</v>
      </c>
      <c r="N37" s="497" t="s">
        <v>587</v>
      </c>
      <c r="O37" s="497" t="s">
        <v>653</v>
      </c>
      <c r="P37" s="141">
        <v>127840000</v>
      </c>
      <c r="Q37" s="555"/>
      <c r="R37" s="297"/>
    </row>
    <row r="38" spans="1:18" ht="15" customHeight="1">
      <c r="A38" s="1116" t="s">
        <v>658</v>
      </c>
      <c r="B38" s="1117"/>
      <c r="C38" s="1117"/>
      <c r="D38" s="1117"/>
      <c r="E38" s="1117"/>
      <c r="F38" s="1117"/>
      <c r="G38" s="1117"/>
      <c r="H38" s="1118"/>
      <c r="I38" s="1118"/>
      <c r="J38" s="1118"/>
      <c r="K38" s="1118"/>
      <c r="L38" s="1118"/>
      <c r="M38" s="1118"/>
      <c r="N38" s="1118"/>
      <c r="O38" s="1118"/>
      <c r="P38" s="1118"/>
      <c r="Q38" s="1118"/>
      <c r="R38" s="297"/>
    </row>
    <row r="39" spans="1:18" ht="15" customHeight="1">
      <c r="A39" s="412" t="s">
        <v>2220</v>
      </c>
      <c r="B39" s="594" t="s">
        <v>1566</v>
      </c>
      <c r="C39" s="468" t="s">
        <v>1128</v>
      </c>
      <c r="D39" s="759" t="s">
        <v>10</v>
      </c>
      <c r="E39" s="605">
        <v>4</v>
      </c>
      <c r="F39" s="492">
        <v>8431</v>
      </c>
      <c r="G39" s="597" t="s">
        <v>11</v>
      </c>
      <c r="H39" s="519">
        <v>2.4</v>
      </c>
      <c r="I39" s="492" t="s">
        <v>12</v>
      </c>
      <c r="J39" s="600"/>
      <c r="K39" s="174" t="s">
        <v>13</v>
      </c>
      <c r="L39" s="492" t="s">
        <v>14</v>
      </c>
      <c r="M39" s="492" t="s">
        <v>15</v>
      </c>
      <c r="N39" s="497" t="s">
        <v>16</v>
      </c>
      <c r="O39" s="497" t="s">
        <v>17</v>
      </c>
      <c r="P39" s="760">
        <v>92800000</v>
      </c>
      <c r="Q39" s="218"/>
      <c r="R39" s="7"/>
    </row>
    <row r="40" spans="1:18" ht="15" customHeight="1">
      <c r="A40" s="509" t="s">
        <v>18</v>
      </c>
      <c r="B40" s="594" t="s">
        <v>1566</v>
      </c>
      <c r="C40" s="468" t="s">
        <v>19</v>
      </c>
      <c r="D40" s="759" t="s">
        <v>10</v>
      </c>
      <c r="E40" s="605">
        <v>4</v>
      </c>
      <c r="F40" s="492">
        <v>8431</v>
      </c>
      <c r="G40" s="597" t="s">
        <v>11</v>
      </c>
      <c r="H40" s="519">
        <v>2.8</v>
      </c>
      <c r="I40" s="492" t="s">
        <v>20</v>
      </c>
      <c r="J40" s="600"/>
      <c r="K40" s="174" t="s">
        <v>13</v>
      </c>
      <c r="L40" s="492" t="s">
        <v>14</v>
      </c>
      <c r="M40" s="492" t="s">
        <v>15</v>
      </c>
      <c r="N40" s="497" t="s">
        <v>16</v>
      </c>
      <c r="O40" s="497" t="s">
        <v>17</v>
      </c>
      <c r="P40" s="760">
        <v>103800000</v>
      </c>
      <c r="Q40" s="218"/>
      <c r="R40" s="297"/>
    </row>
  </sheetData>
  <mergeCells count="11">
    <mergeCell ref="A2:Q2"/>
    <mergeCell ref="Q5:Q6"/>
    <mergeCell ref="A24:G24"/>
    <mergeCell ref="A38:Q38"/>
    <mergeCell ref="A5:A6"/>
    <mergeCell ref="B5:B6"/>
    <mergeCell ref="C5:C6"/>
    <mergeCell ref="D5:L5"/>
    <mergeCell ref="M5:O5"/>
    <mergeCell ref="P5:P6"/>
    <mergeCell ref="A4:Q4"/>
  </mergeCells>
  <phoneticPr fontId="0" type="noConversion"/>
  <pageMargins left="0.62992125984251968" right="0.55118110236220474" top="0.51181102362204722" bottom="0.51181102362204722" header="0.31496062992125984" footer="0.31496062992125984"/>
  <pageSetup scale="55" orientation="portrait" r:id="rId1"/>
  <headerFooter alignWithMargins="0">
    <oddFooter>&amp;L&amp;9&amp;P/&amp;N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91"/>
  <sheetViews>
    <sheetView topLeftCell="A98" zoomScale="75" zoomScaleNormal="75" workbookViewId="0">
      <selection activeCell="F118" sqref="F118"/>
    </sheetView>
  </sheetViews>
  <sheetFormatPr defaultRowHeight="12.75"/>
  <cols>
    <col min="1" max="1" width="26.5703125" bestFit="1" customWidth="1"/>
    <col min="3" max="3" width="51.28515625" bestFit="1" customWidth="1"/>
    <col min="4" max="4" width="58" bestFit="1" customWidth="1"/>
    <col min="5" max="5" width="16" bestFit="1" customWidth="1"/>
    <col min="6" max="6" width="16.5703125" bestFit="1" customWidth="1"/>
  </cols>
  <sheetData>
    <row r="1" spans="1:6" s="72" customFormat="1">
      <c r="A1" s="145"/>
      <c r="B1" s="145"/>
      <c r="E1" s="54"/>
      <c r="F1" s="128"/>
    </row>
    <row r="2" spans="1:6" s="72" customFormat="1">
      <c r="A2" s="1105" t="s">
        <v>3613</v>
      </c>
      <c r="B2" s="1105"/>
      <c r="C2" s="1105"/>
      <c r="D2" s="1105"/>
      <c r="E2" s="1105"/>
      <c r="F2" s="1105"/>
    </row>
    <row r="4" spans="1:6" ht="39" customHeight="1">
      <c r="A4" s="1111" t="s">
        <v>3317</v>
      </c>
      <c r="B4" s="1111"/>
      <c r="C4" s="1111"/>
      <c r="D4" s="1111"/>
      <c r="E4" s="1111"/>
      <c r="F4" s="1111"/>
    </row>
    <row r="5" spans="1:6" s="94" customFormat="1">
      <c r="A5" s="1" t="s">
        <v>2525</v>
      </c>
      <c r="B5" s="1" t="s">
        <v>1445</v>
      </c>
      <c r="C5" s="2" t="s">
        <v>2526</v>
      </c>
      <c r="D5" s="3" t="s">
        <v>2639</v>
      </c>
      <c r="E5" s="96" t="s">
        <v>3119</v>
      </c>
      <c r="F5" s="92" t="s">
        <v>2950</v>
      </c>
    </row>
    <row r="7" spans="1:6" s="139" customFormat="1" ht="15" customHeight="1">
      <c r="A7" s="1123" t="s">
        <v>1022</v>
      </c>
      <c r="B7" s="1124"/>
      <c r="C7" s="1124"/>
      <c r="D7" s="1124"/>
      <c r="E7" s="1124"/>
      <c r="F7" s="1125"/>
    </row>
    <row r="8" spans="1:6" ht="15" customHeight="1">
      <c r="D8" s="739"/>
      <c r="E8" s="739"/>
      <c r="F8" s="739"/>
    </row>
    <row r="9" spans="1:6" s="139" customFormat="1">
      <c r="A9" s="1126" t="s">
        <v>1541</v>
      </c>
      <c r="B9" s="1127"/>
      <c r="C9" s="1128"/>
      <c r="D9" s="740"/>
      <c r="E9" s="615"/>
      <c r="F9" s="101"/>
    </row>
    <row r="10" spans="1:6" s="139" customFormat="1" ht="12.75" customHeight="1">
      <c r="A10" s="218" t="s">
        <v>1542</v>
      </c>
      <c r="B10" s="218" t="s">
        <v>1565</v>
      </c>
      <c r="C10" s="243" t="s">
        <v>389</v>
      </c>
      <c r="D10" s="294"/>
      <c r="E10" s="249">
        <v>2220000</v>
      </c>
      <c r="F10" s="306"/>
    </row>
    <row r="11" spans="1:6" s="139" customFormat="1" ht="12.75" customHeight="1">
      <c r="A11" s="218" t="s">
        <v>1543</v>
      </c>
      <c r="B11" s="218" t="s">
        <v>1565</v>
      </c>
      <c r="C11" s="243" t="s">
        <v>390</v>
      </c>
      <c r="D11" s="294"/>
      <c r="E11" s="249">
        <v>2560000</v>
      </c>
      <c r="F11" s="306"/>
    </row>
    <row r="12" spans="1:6" s="139" customFormat="1" ht="12.75" customHeight="1">
      <c r="A12" s="218" t="s">
        <v>1544</v>
      </c>
      <c r="B12" s="218" t="s">
        <v>1565</v>
      </c>
      <c r="C12" s="243" t="s">
        <v>391</v>
      </c>
      <c r="D12" s="294"/>
      <c r="E12" s="249">
        <v>3650000</v>
      </c>
      <c r="F12" s="306"/>
    </row>
    <row r="13" spans="1:6" s="139" customFormat="1" ht="12.75" customHeight="1">
      <c r="A13" s="218" t="s">
        <v>1545</v>
      </c>
      <c r="B13" s="218" t="s">
        <v>1565</v>
      </c>
      <c r="C13" s="243" t="s">
        <v>392</v>
      </c>
      <c r="D13" s="294"/>
      <c r="E13" s="249">
        <v>3700000</v>
      </c>
      <c r="F13" s="306"/>
    </row>
    <row r="14" spans="1:6" s="139" customFormat="1" ht="12.75" customHeight="1">
      <c r="A14" s="218" t="s">
        <v>1546</v>
      </c>
      <c r="B14" s="218" t="s">
        <v>1565</v>
      </c>
      <c r="C14" s="243" t="s">
        <v>393</v>
      </c>
      <c r="D14" s="294"/>
      <c r="E14" s="249">
        <v>6690000</v>
      </c>
      <c r="F14" s="306"/>
    </row>
    <row r="15" spans="1:6" s="64" customFormat="1" ht="15" customHeight="1">
      <c r="A15" s="218" t="s">
        <v>1547</v>
      </c>
      <c r="B15" s="218" t="s">
        <v>1565</v>
      </c>
      <c r="C15" s="402" t="s">
        <v>1548</v>
      </c>
      <c r="D15" s="402"/>
      <c r="E15" s="249">
        <v>2270000</v>
      </c>
      <c r="F15" s="306"/>
    </row>
    <row r="16" spans="1:6" s="214" customFormat="1" ht="15" customHeight="1">
      <c r="A16" s="1129" t="s">
        <v>1930</v>
      </c>
      <c r="B16" s="1129"/>
      <c r="C16" s="1129"/>
      <c r="D16" s="1129"/>
      <c r="E16" s="1129"/>
      <c r="F16" s="1129"/>
    </row>
    <row r="17" spans="1:6" s="405" customFormat="1" ht="15">
      <c r="A17" s="451" t="s">
        <v>339</v>
      </c>
      <c r="B17" s="412" t="s">
        <v>1933</v>
      </c>
      <c r="C17" s="452" t="s">
        <v>340</v>
      </c>
      <c r="D17" s="452"/>
      <c r="E17" s="249">
        <v>2050000</v>
      </c>
      <c r="F17" s="453"/>
    </row>
    <row r="18" spans="1:6" s="621" customFormat="1">
      <c r="A18" s="218" t="s">
        <v>1870</v>
      </c>
      <c r="B18" s="412" t="s">
        <v>1933</v>
      </c>
      <c r="C18" s="204" t="s">
        <v>2222</v>
      </c>
      <c r="D18" s="204"/>
      <c r="E18" s="249">
        <v>2180000</v>
      </c>
      <c r="F18" s="389"/>
    </row>
    <row r="19" spans="1:6" s="139" customFormat="1" ht="15" customHeight="1">
      <c r="A19" s="451" t="s">
        <v>2075</v>
      </c>
      <c r="B19" s="412" t="s">
        <v>2017</v>
      </c>
      <c r="C19" s="452" t="s">
        <v>2223</v>
      </c>
      <c r="D19" s="452"/>
      <c r="E19" s="249">
        <v>3730000</v>
      </c>
      <c r="F19" s="453"/>
    </row>
    <row r="20" spans="1:6" s="65" customFormat="1" ht="15" customHeight="1">
      <c r="A20" s="318"/>
      <c r="B20" s="318"/>
      <c r="C20" s="317"/>
      <c r="D20" s="260"/>
      <c r="E20" s="615"/>
      <c r="F20" s="496"/>
    </row>
    <row r="21" spans="1:6" s="65" customFormat="1">
      <c r="A21" s="1130" t="s">
        <v>2031</v>
      </c>
      <c r="B21" s="1131"/>
      <c r="C21" s="1132"/>
      <c r="D21" s="740"/>
      <c r="E21" s="615"/>
      <c r="F21" s="101"/>
    </row>
    <row r="22" spans="1:6" s="285" customFormat="1" ht="25.5">
      <c r="A22" s="218" t="s">
        <v>2032</v>
      </c>
      <c r="B22" s="218" t="s">
        <v>1565</v>
      </c>
      <c r="C22" s="294" t="s">
        <v>2033</v>
      </c>
      <c r="D22" s="294"/>
      <c r="E22" s="249">
        <v>7160000</v>
      </c>
      <c r="F22" s="389"/>
    </row>
    <row r="23" spans="1:6" s="285" customFormat="1" ht="25.5">
      <c r="A23" s="218" t="s">
        <v>1980</v>
      </c>
      <c r="B23" s="218" t="s">
        <v>1565</v>
      </c>
      <c r="C23" s="294" t="s">
        <v>2011</v>
      </c>
      <c r="D23" s="294"/>
      <c r="E23" s="249">
        <v>3700000</v>
      </c>
      <c r="F23" s="389"/>
    </row>
    <row r="24" spans="1:6" s="233" customFormat="1" ht="15" customHeight="1">
      <c r="A24" s="218" t="s">
        <v>1979</v>
      </c>
      <c r="B24" s="218" t="s">
        <v>1565</v>
      </c>
      <c r="C24" s="294" t="s">
        <v>2012</v>
      </c>
      <c r="D24" s="294"/>
      <c r="E24" s="249">
        <v>2220000</v>
      </c>
      <c r="F24" s="389"/>
    </row>
    <row r="25" spans="1:6" s="285" customFormat="1">
      <c r="A25" s="1129" t="s">
        <v>1931</v>
      </c>
      <c r="B25" s="1129"/>
      <c r="C25" s="1129"/>
      <c r="D25" s="1129"/>
      <c r="E25" s="1129"/>
      <c r="F25" s="1129"/>
    </row>
    <row r="26" spans="1:6" s="621" customFormat="1">
      <c r="A26" s="218" t="s">
        <v>1887</v>
      </c>
      <c r="B26" s="412" t="s">
        <v>1933</v>
      </c>
      <c r="C26" s="294" t="s">
        <v>1923</v>
      </c>
      <c r="D26" s="294"/>
      <c r="E26" s="249">
        <v>2180000</v>
      </c>
      <c r="F26" s="389"/>
    </row>
    <row r="27" spans="1:6" s="285" customFormat="1" ht="15">
      <c r="A27" s="451" t="s">
        <v>2076</v>
      </c>
      <c r="B27" s="412" t="s">
        <v>1933</v>
      </c>
      <c r="C27" s="452" t="s">
        <v>2224</v>
      </c>
      <c r="D27" s="452"/>
      <c r="E27" s="249">
        <v>8720000</v>
      </c>
      <c r="F27" s="453"/>
    </row>
    <row r="28" spans="1:6" s="65" customFormat="1" ht="15" customHeight="1">
      <c r="A28" s="262"/>
      <c r="B28" s="262"/>
      <c r="C28" s="233"/>
      <c r="D28" s="233"/>
      <c r="E28" s="445"/>
      <c r="F28" s="7"/>
    </row>
    <row r="29" spans="1:6" s="65" customFormat="1">
      <c r="A29" s="1130" t="s">
        <v>2034</v>
      </c>
      <c r="B29" s="1131"/>
      <c r="C29" s="1132"/>
      <c r="D29" s="740"/>
      <c r="E29" s="445"/>
      <c r="F29" s="7"/>
    </row>
    <row r="30" spans="1:6" s="65" customFormat="1" ht="25.5">
      <c r="A30" s="218" t="s">
        <v>2035</v>
      </c>
      <c r="B30" s="218" t="s">
        <v>1565</v>
      </c>
      <c r="C30" s="294" t="s">
        <v>2036</v>
      </c>
      <c r="D30" s="294"/>
      <c r="E30" s="249">
        <v>5010000</v>
      </c>
      <c r="F30" s="389"/>
    </row>
    <row r="31" spans="1:6" s="65" customFormat="1" ht="25.5">
      <c r="A31" s="218" t="s">
        <v>2037</v>
      </c>
      <c r="B31" s="218" t="s">
        <v>1565</v>
      </c>
      <c r="C31" s="294" t="s">
        <v>2038</v>
      </c>
      <c r="D31" s="294"/>
      <c r="E31" s="249">
        <v>3260000</v>
      </c>
      <c r="F31" s="389"/>
    </row>
    <row r="32" spans="1:6" s="65" customFormat="1" ht="27" customHeight="1">
      <c r="A32" s="218" t="s">
        <v>2039</v>
      </c>
      <c r="B32" s="218" t="s">
        <v>1565</v>
      </c>
      <c r="C32" s="294" t="s">
        <v>2040</v>
      </c>
      <c r="D32" s="294"/>
      <c r="E32" s="249">
        <v>1790000</v>
      </c>
      <c r="F32" s="389"/>
    </row>
    <row r="33" spans="1:6" s="65" customFormat="1" ht="27" customHeight="1">
      <c r="A33" s="218" t="s">
        <v>1982</v>
      </c>
      <c r="B33" s="412" t="s">
        <v>1565</v>
      </c>
      <c r="C33" s="294" t="s">
        <v>2002</v>
      </c>
      <c r="D33" s="294"/>
      <c r="E33" s="249">
        <v>1460000</v>
      </c>
      <c r="F33" s="389"/>
    </row>
    <row r="34" spans="1:6" s="65" customFormat="1" ht="27" customHeight="1">
      <c r="A34" s="218" t="s">
        <v>1983</v>
      </c>
      <c r="B34" s="218" t="s">
        <v>1565</v>
      </c>
      <c r="C34" s="294" t="s">
        <v>2003</v>
      </c>
      <c r="D34" s="294"/>
      <c r="E34" s="249">
        <v>3280000</v>
      </c>
      <c r="F34" s="389"/>
    </row>
    <row r="35" spans="1:6" s="65" customFormat="1" ht="27" customHeight="1">
      <c r="A35" s="218" t="s">
        <v>1984</v>
      </c>
      <c r="B35" s="218" t="s">
        <v>1565</v>
      </c>
      <c r="C35" s="294" t="s">
        <v>2004</v>
      </c>
      <c r="D35" s="294"/>
      <c r="E35" s="249">
        <v>5100000</v>
      </c>
      <c r="F35" s="389"/>
    </row>
    <row r="36" spans="1:6" s="65" customFormat="1" ht="27" customHeight="1">
      <c r="A36" s="218" t="s">
        <v>1989</v>
      </c>
      <c r="B36" s="412" t="s">
        <v>1565</v>
      </c>
      <c r="C36" s="294" t="s">
        <v>2013</v>
      </c>
      <c r="D36" s="294"/>
      <c r="E36" s="249">
        <v>4060000</v>
      </c>
      <c r="F36" s="389"/>
    </row>
    <row r="37" spans="1:6" s="65" customFormat="1" ht="27" customHeight="1">
      <c r="A37" s="218" t="s">
        <v>1987</v>
      </c>
      <c r="B37" s="412" t="s">
        <v>1565</v>
      </c>
      <c r="C37" s="294" t="s">
        <v>2014</v>
      </c>
      <c r="D37" s="294"/>
      <c r="E37" s="249">
        <v>5250000</v>
      </c>
      <c r="F37" s="389"/>
    </row>
    <row r="38" spans="1:6" s="66" customFormat="1" ht="15" customHeight="1">
      <c r="A38" s="218" t="s">
        <v>1988</v>
      </c>
      <c r="B38" s="412" t="s">
        <v>1565</v>
      </c>
      <c r="C38" s="294" t="s">
        <v>2015</v>
      </c>
      <c r="D38" s="294"/>
      <c r="E38" s="249">
        <v>3340000</v>
      </c>
      <c r="F38" s="389"/>
    </row>
    <row r="39" spans="1:6" s="66" customFormat="1" ht="15" customHeight="1">
      <c r="A39" s="262"/>
      <c r="B39" s="413"/>
      <c r="C39" s="217"/>
      <c r="D39" s="217"/>
      <c r="E39" s="301"/>
      <c r="F39" s="390"/>
    </row>
    <row r="40" spans="1:6" s="535" customFormat="1" ht="15" customHeight="1">
      <c r="A40" s="1130" t="s">
        <v>2228</v>
      </c>
      <c r="B40" s="1131"/>
      <c r="C40" s="1132"/>
      <c r="D40" s="405"/>
      <c r="E40" s="405"/>
      <c r="F40" s="405"/>
    </row>
    <row r="41" spans="1:6" s="233" customFormat="1" ht="25.5">
      <c r="A41" s="412" t="s">
        <v>2231</v>
      </c>
      <c r="B41" s="412" t="s">
        <v>1565</v>
      </c>
      <c r="C41" s="483" t="s">
        <v>2234</v>
      </c>
      <c r="D41" s="483"/>
      <c r="E41" s="249">
        <v>4280000</v>
      </c>
      <c r="F41" s="389"/>
    </row>
    <row r="42" spans="1:6" s="233" customFormat="1" ht="25.5">
      <c r="A42" s="412" t="s">
        <v>2232</v>
      </c>
      <c r="B42" s="412" t="s">
        <v>1565</v>
      </c>
      <c r="C42" s="483" t="s">
        <v>2229</v>
      </c>
      <c r="D42" s="483"/>
      <c r="E42" s="249">
        <v>3210000</v>
      </c>
      <c r="F42" s="389"/>
    </row>
    <row r="43" spans="1:6" s="233" customFormat="1" ht="25.5">
      <c r="A43" s="412" t="s">
        <v>2233</v>
      </c>
      <c r="B43" s="412" t="s">
        <v>1565</v>
      </c>
      <c r="C43" s="483" t="s">
        <v>2230</v>
      </c>
      <c r="D43" s="483"/>
      <c r="E43" s="249">
        <v>2140000</v>
      </c>
      <c r="F43" s="389"/>
    </row>
    <row r="44" spans="1:6" s="66" customFormat="1" ht="15" customHeight="1">
      <c r="A44" s="262"/>
      <c r="B44" s="413"/>
      <c r="C44" s="217"/>
      <c r="D44" s="217"/>
      <c r="E44" s="631"/>
      <c r="F44" s="495"/>
    </row>
    <row r="45" spans="1:6" s="7" customFormat="1" ht="15" customHeight="1">
      <c r="A45" s="262"/>
      <c r="B45" s="262"/>
      <c r="C45" s="233"/>
      <c r="D45" s="233"/>
      <c r="E45" s="615"/>
      <c r="F45" s="496"/>
    </row>
    <row r="46" spans="1:6" s="65" customFormat="1">
      <c r="A46" s="1130" t="s">
        <v>2041</v>
      </c>
      <c r="B46" s="1131"/>
      <c r="C46" s="1132"/>
      <c r="D46" s="740"/>
      <c r="E46" s="615"/>
      <c r="F46" s="101"/>
    </row>
    <row r="47" spans="1:6" s="285" customFormat="1" ht="25.5">
      <c r="A47" s="218" t="s">
        <v>2710</v>
      </c>
      <c r="B47" s="218" t="s">
        <v>1565</v>
      </c>
      <c r="C47" s="294" t="s">
        <v>332</v>
      </c>
      <c r="D47" s="294"/>
      <c r="E47" s="249">
        <v>3650000</v>
      </c>
      <c r="F47" s="306" t="s">
        <v>1816</v>
      </c>
    </row>
    <row r="48" spans="1:6" s="233" customFormat="1" ht="15" customHeight="1">
      <c r="A48" s="218" t="s">
        <v>2711</v>
      </c>
      <c r="B48" s="218" t="s">
        <v>1565</v>
      </c>
      <c r="C48" s="294" t="s">
        <v>333</v>
      </c>
      <c r="D48" s="294"/>
      <c r="E48" s="249">
        <v>2330000</v>
      </c>
      <c r="F48" s="306" t="s">
        <v>1816</v>
      </c>
    </row>
    <row r="49" spans="1:6" s="405" customFormat="1" ht="17.25" customHeight="1">
      <c r="A49" s="1129" t="s">
        <v>1932</v>
      </c>
      <c r="B49" s="1129"/>
      <c r="C49" s="1129"/>
      <c r="D49" s="1129"/>
      <c r="E49" s="1129"/>
      <c r="F49" s="1129"/>
    </row>
    <row r="50" spans="1:6" s="621" customFormat="1">
      <c r="A50" s="218" t="s">
        <v>686</v>
      </c>
      <c r="B50" s="412" t="s">
        <v>1933</v>
      </c>
      <c r="C50" s="411" t="s">
        <v>687</v>
      </c>
      <c r="D50" s="294"/>
      <c r="E50" s="249">
        <v>2180000</v>
      </c>
      <c r="F50" s="306"/>
    </row>
    <row r="51" spans="1:6" s="621" customFormat="1" ht="15">
      <c r="A51" s="451" t="s">
        <v>1888</v>
      </c>
      <c r="B51" s="412" t="s">
        <v>1933</v>
      </c>
      <c r="C51" s="452" t="s">
        <v>2077</v>
      </c>
      <c r="D51" s="452"/>
      <c r="E51" s="249">
        <v>3730000</v>
      </c>
      <c r="F51" s="453"/>
    </row>
    <row r="52" spans="1:6" s="405" customFormat="1" ht="17.25" customHeight="1">
      <c r="A52" s="451" t="s">
        <v>2078</v>
      </c>
      <c r="B52" s="412" t="s">
        <v>1933</v>
      </c>
      <c r="C52" s="452" t="s">
        <v>2079</v>
      </c>
      <c r="D52" s="452"/>
      <c r="E52" s="249">
        <v>6850000</v>
      </c>
      <c r="F52" s="453"/>
    </row>
    <row r="53" spans="1:6" s="535" customFormat="1" ht="17.25" customHeight="1">
      <c r="A53" s="262"/>
      <c r="B53" s="413"/>
      <c r="C53" s="217"/>
      <c r="D53" s="217"/>
      <c r="E53" s="631"/>
      <c r="F53" s="495"/>
    </row>
    <row r="54" spans="1:6" s="65" customFormat="1" ht="17.25" customHeight="1">
      <c r="A54" s="1119" t="s">
        <v>2042</v>
      </c>
      <c r="B54" s="1119"/>
      <c r="C54" s="1119"/>
      <c r="D54" s="740"/>
      <c r="E54" s="615"/>
      <c r="F54" s="101"/>
    </row>
    <row r="55" spans="1:6" s="65" customFormat="1" ht="25.5">
      <c r="A55" s="218" t="s">
        <v>2043</v>
      </c>
      <c r="B55" s="218" t="s">
        <v>1565</v>
      </c>
      <c r="C55" s="294" t="s">
        <v>2044</v>
      </c>
      <c r="D55" s="294"/>
      <c r="E55" s="249">
        <v>1760000</v>
      </c>
      <c r="F55" s="389"/>
    </row>
    <row r="56" spans="1:6" s="65" customFormat="1" ht="25.5">
      <c r="A56" s="218" t="s">
        <v>1552</v>
      </c>
      <c r="B56" s="218" t="s">
        <v>1565</v>
      </c>
      <c r="C56" s="294" t="s">
        <v>1620</v>
      </c>
      <c r="D56" s="294"/>
      <c r="E56" s="249">
        <v>3260000</v>
      </c>
      <c r="F56" s="389"/>
    </row>
    <row r="57" spans="1:6" s="65" customFormat="1" ht="26.25" customHeight="1">
      <c r="A57" s="218" t="s">
        <v>1551</v>
      </c>
      <c r="B57" s="218" t="s">
        <v>1565</v>
      </c>
      <c r="C57" s="294" t="s">
        <v>1621</v>
      </c>
      <c r="D57" s="294"/>
      <c r="E57" s="249">
        <v>5010000</v>
      </c>
      <c r="F57" s="389"/>
    </row>
    <row r="58" spans="1:6" s="535" customFormat="1" ht="30" customHeight="1">
      <c r="A58" s="254" t="s">
        <v>2258</v>
      </c>
      <c r="B58" s="218" t="s">
        <v>1565</v>
      </c>
      <c r="C58" s="294" t="s">
        <v>2265</v>
      </c>
      <c r="D58" s="294"/>
      <c r="E58" s="249">
        <v>3280000</v>
      </c>
      <c r="F58" s="389"/>
    </row>
    <row r="59" spans="1:6" s="535" customFormat="1" ht="30" customHeight="1">
      <c r="A59" s="254" t="s">
        <v>2262</v>
      </c>
      <c r="B59" s="218" t="s">
        <v>1565</v>
      </c>
      <c r="C59" s="294" t="s">
        <v>2266</v>
      </c>
      <c r="D59" s="294"/>
      <c r="E59" s="249">
        <v>1460000</v>
      </c>
      <c r="F59" s="389"/>
    </row>
    <row r="60" spans="1:6" s="535" customFormat="1">
      <c r="A60" s="262"/>
      <c r="B60" s="413"/>
      <c r="C60" s="217"/>
      <c r="D60" s="217"/>
      <c r="E60" s="667"/>
      <c r="F60" s="390"/>
    </row>
    <row r="61" spans="1:6" s="66" customFormat="1">
      <c r="A61" s="405"/>
      <c r="B61" s="405"/>
      <c r="C61" s="405"/>
      <c r="D61" s="405"/>
      <c r="E61" s="632"/>
      <c r="F61" s="499"/>
    </row>
    <row r="62" spans="1:6" s="139" customFormat="1" ht="15" customHeight="1">
      <c r="A62" s="1123" t="s">
        <v>1023</v>
      </c>
      <c r="B62" s="1124"/>
      <c r="C62" s="1124"/>
      <c r="D62" s="1124"/>
      <c r="E62" s="1124"/>
      <c r="F62" s="1125"/>
    </row>
    <row r="63" spans="1:6" ht="15" customHeight="1"/>
    <row r="64" spans="1:6" ht="15" customHeight="1">
      <c r="A64" s="1119" t="s">
        <v>1025</v>
      </c>
      <c r="B64" s="1119"/>
      <c r="C64" s="1119"/>
    </row>
    <row r="65" spans="1:6" ht="15" customHeight="1">
      <c r="A65" s="218" t="s">
        <v>1026</v>
      </c>
      <c r="B65" s="412" t="s">
        <v>1933</v>
      </c>
      <c r="C65" s="88" t="s">
        <v>1027</v>
      </c>
      <c r="D65" s="482"/>
      <c r="E65" s="249">
        <v>2800000</v>
      </c>
      <c r="F65" s="482"/>
    </row>
    <row r="66" spans="1:6" ht="15" customHeight="1">
      <c r="A66" s="1011" t="s">
        <v>3608</v>
      </c>
      <c r="B66" s="1012" t="s">
        <v>3607</v>
      </c>
      <c r="C66" s="1080" t="s">
        <v>3621</v>
      </c>
      <c r="D66" s="1008"/>
      <c r="E66" s="1081">
        <v>2180000</v>
      </c>
      <c r="F66" s="1006"/>
    </row>
    <row r="67" spans="1:6" s="7" customFormat="1" ht="15" customHeight="1">
      <c r="A67" s="9"/>
      <c r="B67" s="9"/>
      <c r="C67" s="9"/>
      <c r="D67" s="5"/>
      <c r="E67" s="641"/>
      <c r="F67" s="86"/>
    </row>
    <row r="68" spans="1:6" s="7" customFormat="1" ht="15" customHeight="1">
      <c r="A68" s="1119" t="s">
        <v>688</v>
      </c>
      <c r="B68" s="1119"/>
      <c r="C68" s="1119"/>
      <c r="D68" s="78"/>
      <c r="E68" s="644"/>
      <c r="F68" s="86"/>
    </row>
    <row r="69" spans="1:6" s="7" customFormat="1" ht="15" customHeight="1">
      <c r="A69" s="450" t="s">
        <v>689</v>
      </c>
      <c r="B69" s="218" t="s">
        <v>1383</v>
      </c>
      <c r="C69" s="294" t="s">
        <v>690</v>
      </c>
      <c r="D69" s="670" t="s">
        <v>691</v>
      </c>
      <c r="E69" s="671">
        <v>2550000</v>
      </c>
      <c r="F69" s="151" t="s">
        <v>2291</v>
      </c>
    </row>
    <row r="70" spans="1:6" s="7" customFormat="1" ht="15" customHeight="1">
      <c r="A70" s="218" t="s">
        <v>692</v>
      </c>
      <c r="B70" s="218" t="s">
        <v>1383</v>
      </c>
      <c r="C70" s="204" t="s">
        <v>693</v>
      </c>
      <c r="D70" s="213" t="s">
        <v>694</v>
      </c>
      <c r="E70" s="48">
        <v>3680000</v>
      </c>
      <c r="F70" s="370"/>
    </row>
    <row r="71" spans="1:6" s="7" customFormat="1" ht="15" customHeight="1">
      <c r="A71" s="218" t="s">
        <v>695</v>
      </c>
      <c r="B71" s="218" t="s">
        <v>1383</v>
      </c>
      <c r="C71" s="204" t="s">
        <v>696</v>
      </c>
      <c r="D71" s="672" t="s">
        <v>697</v>
      </c>
      <c r="E71" s="107">
        <v>5010000</v>
      </c>
      <c r="F71" s="370"/>
    </row>
    <row r="72" spans="1:6" s="308" customFormat="1" ht="15" customHeight="1">
      <c r="A72" s="1120" t="s">
        <v>1927</v>
      </c>
      <c r="B72" s="1121"/>
      <c r="C72" s="1121"/>
      <c r="D72" s="1121"/>
      <c r="E72" s="1121"/>
      <c r="F72" s="1122"/>
    </row>
    <row r="73" spans="1:6" s="7" customFormat="1" ht="15" customHeight="1">
      <c r="A73" s="218" t="s">
        <v>698</v>
      </c>
      <c r="B73" s="218" t="s">
        <v>1383</v>
      </c>
      <c r="C73" s="204" t="s">
        <v>699</v>
      </c>
      <c r="D73" s="482" t="s">
        <v>700</v>
      </c>
      <c r="E73" s="107">
        <v>2860000</v>
      </c>
      <c r="F73" s="370"/>
    </row>
    <row r="74" spans="1:6" s="674" customFormat="1" ht="15">
      <c r="A74" s="451" t="s">
        <v>701</v>
      </c>
      <c r="B74" s="360" t="s">
        <v>1383</v>
      </c>
      <c r="C74" s="452" t="s">
        <v>702</v>
      </c>
      <c r="D74" s="452" t="s">
        <v>703</v>
      </c>
      <c r="E74" s="107">
        <v>6550000</v>
      </c>
      <c r="F74" s="453"/>
    </row>
    <row r="75" spans="1:6" s="186" customFormat="1" ht="15">
      <c r="A75" s="451" t="s">
        <v>704</v>
      </c>
      <c r="B75" s="360" t="s">
        <v>1383</v>
      </c>
      <c r="C75" s="452" t="s">
        <v>705</v>
      </c>
      <c r="D75" s="320" t="s">
        <v>706</v>
      </c>
      <c r="E75" s="107">
        <v>4910000</v>
      </c>
      <c r="F75" s="453"/>
    </row>
    <row r="76" spans="1:6" s="186" customFormat="1" ht="15">
      <c r="A76" s="734" t="s">
        <v>707</v>
      </c>
      <c r="B76" s="360" t="s">
        <v>1383</v>
      </c>
      <c r="C76" s="735" t="s">
        <v>708</v>
      </c>
      <c r="D76" s="320" t="s">
        <v>709</v>
      </c>
      <c r="E76" s="107">
        <v>6550000</v>
      </c>
      <c r="F76" s="736"/>
    </row>
    <row r="77" spans="1:6" s="7" customFormat="1" ht="15" customHeight="1">
      <c r="A77" s="675"/>
      <c r="B77" s="675"/>
      <c r="C77" s="396"/>
      <c r="D77" s="316"/>
      <c r="E77" s="676"/>
      <c r="F77" s="677"/>
    </row>
    <row r="78" spans="1:6" s="678" customFormat="1" ht="15" customHeight="1">
      <c r="A78" s="1119" t="s">
        <v>710</v>
      </c>
      <c r="B78" s="1119"/>
      <c r="C78" s="1119"/>
      <c r="D78" s="317"/>
      <c r="E78" s="679"/>
      <c r="F78" s="318"/>
    </row>
    <row r="79" spans="1:6" s="8" customFormat="1" ht="15" customHeight="1">
      <c r="A79" s="218" t="s">
        <v>711</v>
      </c>
      <c r="B79" s="218" t="s">
        <v>1383</v>
      </c>
      <c r="C79" s="204" t="s">
        <v>712</v>
      </c>
      <c r="D79" s="670" t="s">
        <v>713</v>
      </c>
      <c r="E79" s="671">
        <v>7090000</v>
      </c>
      <c r="F79" s="151" t="s">
        <v>2291</v>
      </c>
    </row>
    <row r="80" spans="1:6" s="8" customFormat="1" ht="15" customHeight="1">
      <c r="A80" s="218" t="s">
        <v>714</v>
      </c>
      <c r="B80" s="218" t="s">
        <v>1383</v>
      </c>
      <c r="C80" s="204" t="s">
        <v>715</v>
      </c>
      <c r="D80" s="213" t="s">
        <v>716</v>
      </c>
      <c r="E80" s="48">
        <v>2340000</v>
      </c>
      <c r="F80" s="370"/>
    </row>
    <row r="81" spans="1:6" s="8" customFormat="1" ht="15" customHeight="1">
      <c r="A81" s="218" t="s">
        <v>717</v>
      </c>
      <c r="B81" s="218" t="s">
        <v>1383</v>
      </c>
      <c r="C81" s="204" t="s">
        <v>696</v>
      </c>
      <c r="D81" s="213" t="s">
        <v>718</v>
      </c>
      <c r="E81" s="48">
        <v>5010000</v>
      </c>
      <c r="F81" s="370"/>
    </row>
    <row r="82" spans="1:6" s="8" customFormat="1" ht="15" customHeight="1">
      <c r="A82" s="218" t="s">
        <v>719</v>
      </c>
      <c r="B82" s="218" t="s">
        <v>1383</v>
      </c>
      <c r="C82" s="204" t="s">
        <v>720</v>
      </c>
      <c r="D82" s="213" t="s">
        <v>721</v>
      </c>
      <c r="E82" s="48">
        <v>6690000</v>
      </c>
      <c r="F82" s="370"/>
    </row>
    <row r="83" spans="1:6" s="8" customFormat="1" ht="15" customHeight="1">
      <c r="A83" s="218" t="s">
        <v>722</v>
      </c>
      <c r="B83" s="218" t="s">
        <v>1383</v>
      </c>
      <c r="C83" s="204" t="s">
        <v>723</v>
      </c>
      <c r="D83" s="173" t="s">
        <v>724</v>
      </c>
      <c r="E83" s="680">
        <v>9750000</v>
      </c>
      <c r="F83" s="370"/>
    </row>
    <row r="84" spans="1:6" s="65" customFormat="1" ht="15" customHeight="1">
      <c r="A84" s="218" t="s">
        <v>725</v>
      </c>
      <c r="B84" s="218" t="s">
        <v>1383</v>
      </c>
      <c r="C84" s="204" t="s">
        <v>726</v>
      </c>
      <c r="D84" s="213" t="s">
        <v>727</v>
      </c>
      <c r="E84" s="48">
        <v>4150000</v>
      </c>
      <c r="F84" s="370"/>
    </row>
    <row r="85" spans="1:6" s="8" customFormat="1" ht="15" customHeight="1">
      <c r="A85" s="218" t="s">
        <v>728</v>
      </c>
      <c r="B85" s="218" t="s">
        <v>1383</v>
      </c>
      <c r="C85" s="204" t="s">
        <v>729</v>
      </c>
      <c r="D85" s="213" t="s">
        <v>730</v>
      </c>
      <c r="E85" s="48">
        <v>8360000</v>
      </c>
      <c r="F85" s="370"/>
    </row>
    <row r="86" spans="1:6" s="308" customFormat="1" ht="15" customHeight="1">
      <c r="A86" s="1120" t="s">
        <v>1928</v>
      </c>
      <c r="B86" s="1121"/>
      <c r="C86" s="1121"/>
      <c r="D86" s="1121"/>
      <c r="E86" s="1121"/>
      <c r="F86" s="1122"/>
    </row>
    <row r="87" spans="1:6" s="8" customFormat="1" ht="15" customHeight="1">
      <c r="A87" s="218" t="s">
        <v>731</v>
      </c>
      <c r="B87" s="218" t="s">
        <v>732</v>
      </c>
      <c r="C87" s="174" t="s">
        <v>733</v>
      </c>
      <c r="D87" s="482" t="s">
        <v>700</v>
      </c>
      <c r="E87" s="107">
        <v>2860000</v>
      </c>
      <c r="F87" s="370"/>
    </row>
    <row r="88" spans="1:6" s="186" customFormat="1" ht="15">
      <c r="A88" s="451" t="s">
        <v>734</v>
      </c>
      <c r="B88" s="360" t="s">
        <v>1383</v>
      </c>
      <c r="C88" s="452" t="s">
        <v>735</v>
      </c>
      <c r="D88" s="452" t="s">
        <v>703</v>
      </c>
      <c r="E88" s="107">
        <v>6550000</v>
      </c>
      <c r="F88" s="453"/>
    </row>
    <row r="89" spans="1:6" s="186" customFormat="1" ht="15">
      <c r="A89" s="737" t="s">
        <v>736</v>
      </c>
      <c r="B89" s="360" t="s">
        <v>1383</v>
      </c>
      <c r="C89" s="681" t="s">
        <v>737</v>
      </c>
      <c r="D89" s="320" t="s">
        <v>709</v>
      </c>
      <c r="E89" s="107">
        <v>6550000</v>
      </c>
      <c r="F89" s="736"/>
    </row>
    <row r="90" spans="1:6" s="186" customFormat="1" ht="15">
      <c r="A90" s="734" t="s">
        <v>738</v>
      </c>
      <c r="B90" s="360" t="s">
        <v>1383</v>
      </c>
      <c r="C90" s="735" t="s">
        <v>739</v>
      </c>
      <c r="D90" s="735" t="s">
        <v>740</v>
      </c>
      <c r="E90" s="107">
        <v>9010000</v>
      </c>
      <c r="F90" s="736"/>
    </row>
    <row r="91" spans="1:6" s="186" customFormat="1" ht="15">
      <c r="A91" s="734" t="s">
        <v>741</v>
      </c>
      <c r="B91" s="360" t="s">
        <v>1383</v>
      </c>
      <c r="C91" s="735" t="s">
        <v>742</v>
      </c>
      <c r="D91" s="320" t="s">
        <v>743</v>
      </c>
      <c r="E91" s="107">
        <v>11470000</v>
      </c>
      <c r="F91" s="736"/>
    </row>
    <row r="92" spans="1:6" s="233" customFormat="1" ht="15" customHeight="1">
      <c r="A92" s="682"/>
      <c r="B92" s="682"/>
      <c r="C92" s="683"/>
      <c r="D92" s="316"/>
      <c r="E92" s="684"/>
      <c r="F92" s="677"/>
    </row>
    <row r="93" spans="1:6" s="233" customFormat="1" ht="15" customHeight="1">
      <c r="A93" s="1119" t="s">
        <v>744</v>
      </c>
      <c r="B93" s="1119"/>
      <c r="C93" s="1119"/>
      <c r="D93" s="317"/>
      <c r="E93" s="685"/>
      <c r="F93" s="318"/>
    </row>
    <row r="94" spans="1:6" s="7" customFormat="1" ht="15" customHeight="1">
      <c r="A94" s="293" t="s">
        <v>745</v>
      </c>
      <c r="B94" s="218" t="s">
        <v>1383</v>
      </c>
      <c r="C94" s="686" t="s">
        <v>746</v>
      </c>
      <c r="D94" s="672" t="s">
        <v>747</v>
      </c>
      <c r="E94" s="48">
        <v>2000000</v>
      </c>
      <c r="F94" s="370"/>
    </row>
    <row r="95" spans="1:6" s="65" customFormat="1" ht="15" customHeight="1">
      <c r="A95" s="218" t="s">
        <v>748</v>
      </c>
      <c r="B95" s="218" t="s">
        <v>1383</v>
      </c>
      <c r="C95" s="204" t="s">
        <v>749</v>
      </c>
      <c r="D95" s="670" t="s">
        <v>750</v>
      </c>
      <c r="E95" s="48">
        <v>2680000</v>
      </c>
      <c r="F95" s="370"/>
    </row>
    <row r="96" spans="1:6" s="65" customFormat="1" ht="15" customHeight="1">
      <c r="A96" s="254" t="s">
        <v>751</v>
      </c>
      <c r="B96" s="218" t="s">
        <v>1383</v>
      </c>
      <c r="C96" s="212" t="s">
        <v>752</v>
      </c>
      <c r="D96" s="670" t="s">
        <v>753</v>
      </c>
      <c r="E96" s="426">
        <v>5850000</v>
      </c>
      <c r="F96" s="370"/>
    </row>
    <row r="97" spans="1:6" s="65" customFormat="1" ht="15" customHeight="1">
      <c r="A97" s="254" t="s">
        <v>754</v>
      </c>
      <c r="B97" s="218" t="s">
        <v>1383</v>
      </c>
      <c r="C97" s="212" t="s">
        <v>755</v>
      </c>
      <c r="D97" s="670" t="s">
        <v>753</v>
      </c>
      <c r="E97" s="426">
        <v>3080000</v>
      </c>
      <c r="F97" s="370"/>
    </row>
    <row r="98" spans="1:6" ht="15" customHeight="1">
      <c r="A98" s="186"/>
      <c r="B98" s="186"/>
      <c r="C98" s="186"/>
      <c r="D98" s="186"/>
      <c r="E98" s="30"/>
      <c r="F98" s="186"/>
    </row>
    <row r="99" spans="1:6" s="182" customFormat="1" ht="15" customHeight="1">
      <c r="A99" s="1119" t="s">
        <v>756</v>
      </c>
      <c r="B99" s="1119"/>
      <c r="C99" s="1119"/>
      <c r="D99" s="260"/>
      <c r="E99" s="124"/>
      <c r="F99" s="262"/>
    </row>
    <row r="100" spans="1:6" s="285" customFormat="1" ht="15" customHeight="1">
      <c r="A100" s="218" t="s">
        <v>757</v>
      </c>
      <c r="B100" s="218" t="s">
        <v>1383</v>
      </c>
      <c r="C100" s="204" t="s">
        <v>758</v>
      </c>
      <c r="D100" s="213" t="s">
        <v>759</v>
      </c>
      <c r="E100" s="48">
        <v>3010000</v>
      </c>
      <c r="F100" s="370"/>
    </row>
    <row r="101" spans="1:6" s="285" customFormat="1" ht="15" customHeight="1">
      <c r="A101" s="218" t="s">
        <v>760</v>
      </c>
      <c r="B101" s="218" t="s">
        <v>1383</v>
      </c>
      <c r="C101" s="204" t="s">
        <v>696</v>
      </c>
      <c r="D101" s="213" t="s">
        <v>761</v>
      </c>
      <c r="E101" s="48">
        <v>5010000</v>
      </c>
      <c r="F101" s="370"/>
    </row>
    <row r="102" spans="1:6" s="285" customFormat="1" ht="15" customHeight="1">
      <c r="A102" s="293" t="s">
        <v>762</v>
      </c>
      <c r="B102" s="218" t="s">
        <v>1383</v>
      </c>
      <c r="C102" s="686" t="s">
        <v>729</v>
      </c>
      <c r="D102" s="672" t="s">
        <v>763</v>
      </c>
      <c r="E102" s="107">
        <v>8360000</v>
      </c>
      <c r="F102" s="370"/>
    </row>
    <row r="103" spans="1:6" s="7" customFormat="1" ht="15" customHeight="1">
      <c r="A103" s="1120" t="s">
        <v>764</v>
      </c>
      <c r="B103" s="1121"/>
      <c r="C103" s="1121"/>
      <c r="D103" s="1121"/>
      <c r="E103" s="1121"/>
      <c r="F103" s="1122"/>
    </row>
    <row r="104" spans="1:6" s="285" customFormat="1" ht="15" customHeight="1">
      <c r="A104" s="218" t="s">
        <v>765</v>
      </c>
      <c r="B104" s="218" t="s">
        <v>1383</v>
      </c>
      <c r="C104" s="204" t="s">
        <v>766</v>
      </c>
      <c r="D104" s="482" t="s">
        <v>706</v>
      </c>
      <c r="E104" s="48">
        <v>4910000</v>
      </c>
      <c r="F104" s="370"/>
    </row>
    <row r="105" spans="1:6" s="414" customFormat="1" ht="15" customHeight="1">
      <c r="A105" s="454" t="s">
        <v>767</v>
      </c>
      <c r="B105" s="454" t="s">
        <v>1383</v>
      </c>
      <c r="C105" s="455" t="s">
        <v>768</v>
      </c>
      <c r="D105" s="213" t="s">
        <v>703</v>
      </c>
      <c r="E105" s="48">
        <v>6550000</v>
      </c>
      <c r="F105" s="218"/>
    </row>
    <row r="106" spans="1:6" s="674" customFormat="1" ht="15">
      <c r="A106" s="451" t="s">
        <v>769</v>
      </c>
      <c r="B106" s="360" t="s">
        <v>1383</v>
      </c>
      <c r="C106" s="452" t="s">
        <v>770</v>
      </c>
      <c r="D106" s="452" t="s">
        <v>740</v>
      </c>
      <c r="E106" s="673">
        <v>9010000</v>
      </c>
      <c r="F106" s="453"/>
    </row>
    <row r="107" spans="1:6" s="414" customFormat="1" ht="15" customHeight="1">
      <c r="A107" s="454" t="s">
        <v>771</v>
      </c>
      <c r="B107" s="454" t="s">
        <v>1383</v>
      </c>
      <c r="C107" s="455" t="s">
        <v>772</v>
      </c>
      <c r="D107" s="222" t="s">
        <v>773</v>
      </c>
      <c r="E107" s="48" t="s">
        <v>774</v>
      </c>
      <c r="F107" s="218"/>
    </row>
    <row r="108" spans="1:6" s="414" customFormat="1" ht="15" customHeight="1">
      <c r="A108" s="687"/>
      <c r="B108" s="233"/>
      <c r="C108" s="687"/>
      <c r="D108" s="233"/>
      <c r="E108" s="688"/>
      <c r="F108" s="262"/>
    </row>
    <row r="109" spans="1:6" s="233" customFormat="1" ht="15" customHeight="1">
      <c r="A109" s="1119" t="s">
        <v>775</v>
      </c>
      <c r="B109" s="1119"/>
      <c r="C109" s="1119"/>
      <c r="D109" s="317"/>
      <c r="E109" s="679"/>
      <c r="F109" s="318"/>
    </row>
    <row r="110" spans="1:6" s="285" customFormat="1" ht="15" customHeight="1">
      <c r="A110" s="218" t="s">
        <v>776</v>
      </c>
      <c r="B110" s="218" t="s">
        <v>1383</v>
      </c>
      <c r="C110" s="204" t="s">
        <v>715</v>
      </c>
      <c r="D110" s="213" t="s">
        <v>777</v>
      </c>
      <c r="E110" s="48">
        <v>2340000</v>
      </c>
      <c r="F110" s="370"/>
    </row>
    <row r="111" spans="1:6" s="285" customFormat="1" ht="15" customHeight="1">
      <c r="A111" s="218" t="s">
        <v>778</v>
      </c>
      <c r="B111" s="218" t="s">
        <v>1383</v>
      </c>
      <c r="C111" s="204" t="s">
        <v>696</v>
      </c>
      <c r="D111" s="213" t="s">
        <v>779</v>
      </c>
      <c r="E111" s="48">
        <v>5010000</v>
      </c>
      <c r="F111" s="370"/>
    </row>
    <row r="112" spans="1:6" s="285" customFormat="1" ht="15" customHeight="1">
      <c r="A112" s="218" t="s">
        <v>780</v>
      </c>
      <c r="B112" s="218" t="s">
        <v>1383</v>
      </c>
      <c r="C112" s="204" t="s">
        <v>720</v>
      </c>
      <c r="D112" s="213" t="s">
        <v>781</v>
      </c>
      <c r="E112" s="48">
        <v>6690000</v>
      </c>
      <c r="F112" s="370"/>
    </row>
    <row r="113" spans="1:6" s="285" customFormat="1" ht="15" customHeight="1">
      <c r="A113" s="218" t="s">
        <v>782</v>
      </c>
      <c r="B113" s="218" t="s">
        <v>1383</v>
      </c>
      <c r="C113" s="204" t="s">
        <v>729</v>
      </c>
      <c r="D113" s="213" t="s">
        <v>783</v>
      </c>
      <c r="E113" s="48">
        <v>8360000</v>
      </c>
      <c r="F113" s="370"/>
    </row>
    <row r="114" spans="1:6" s="285" customFormat="1" ht="15" customHeight="1">
      <c r="A114" s="218" t="s">
        <v>784</v>
      </c>
      <c r="B114" s="218" t="s">
        <v>1383</v>
      </c>
      <c r="C114" s="204" t="s">
        <v>726</v>
      </c>
      <c r="D114" s="213" t="s">
        <v>785</v>
      </c>
      <c r="E114" s="48">
        <v>4150000</v>
      </c>
      <c r="F114" s="370"/>
    </row>
    <row r="115" spans="1:6" s="285" customFormat="1" ht="15" customHeight="1">
      <c r="A115" s="218" t="s">
        <v>786</v>
      </c>
      <c r="B115" s="218" t="s">
        <v>1383</v>
      </c>
      <c r="C115" s="204" t="s">
        <v>723</v>
      </c>
      <c r="D115" s="213" t="s">
        <v>787</v>
      </c>
      <c r="E115" s="48">
        <v>9750000</v>
      </c>
      <c r="F115" s="370"/>
    </row>
    <row r="116" spans="1:6" s="7" customFormat="1" ht="15" customHeight="1">
      <c r="A116" s="1120" t="s">
        <v>1929</v>
      </c>
      <c r="B116" s="1121"/>
      <c r="C116" s="1121"/>
      <c r="D116" s="1121"/>
      <c r="E116" s="1121"/>
      <c r="F116" s="1122"/>
    </row>
    <row r="117" spans="1:6" s="285" customFormat="1" ht="15" customHeight="1">
      <c r="A117" s="218" t="s">
        <v>788</v>
      </c>
      <c r="B117" s="218" t="s">
        <v>1383</v>
      </c>
      <c r="C117" s="204" t="s">
        <v>789</v>
      </c>
      <c r="D117" s="482" t="s">
        <v>700</v>
      </c>
      <c r="E117" s="48">
        <v>2860000</v>
      </c>
      <c r="F117" s="370"/>
    </row>
    <row r="118" spans="1:6" s="186" customFormat="1" ht="15">
      <c r="A118" s="451" t="s">
        <v>3627</v>
      </c>
      <c r="B118" s="360" t="s">
        <v>1383</v>
      </c>
      <c r="C118" s="452" t="s">
        <v>3628</v>
      </c>
      <c r="D118" s="452" t="s">
        <v>703</v>
      </c>
      <c r="E118" s="673">
        <v>6550000</v>
      </c>
      <c r="F118" s="453"/>
    </row>
    <row r="119" spans="1:6" s="186" customFormat="1" ht="15">
      <c r="A119" s="734" t="s">
        <v>790</v>
      </c>
      <c r="B119" s="360" t="s">
        <v>1383</v>
      </c>
      <c r="C119" s="735" t="s">
        <v>791</v>
      </c>
      <c r="D119" s="320" t="s">
        <v>706</v>
      </c>
      <c r="E119" s="673">
        <v>4910000</v>
      </c>
      <c r="F119" s="736"/>
    </row>
    <row r="120" spans="1:6" s="186" customFormat="1" ht="15">
      <c r="A120" s="734" t="s">
        <v>792</v>
      </c>
      <c r="B120" s="360" t="s">
        <v>1383</v>
      </c>
      <c r="C120" s="735" t="s">
        <v>793</v>
      </c>
      <c r="D120" s="320" t="s">
        <v>709</v>
      </c>
      <c r="E120" s="673">
        <v>6550000</v>
      </c>
      <c r="F120" s="736"/>
    </row>
    <row r="121" spans="1:6" s="186" customFormat="1" ht="15">
      <c r="A121" s="734" t="s">
        <v>794</v>
      </c>
      <c r="B121" s="360" t="s">
        <v>1383</v>
      </c>
      <c r="C121" s="735" t="s">
        <v>795</v>
      </c>
      <c r="D121" s="735" t="s">
        <v>740</v>
      </c>
      <c r="E121" s="673">
        <v>9010000</v>
      </c>
      <c r="F121" s="736"/>
    </row>
    <row r="122" spans="1:6" s="186" customFormat="1" ht="15">
      <c r="A122" s="734" t="s">
        <v>796</v>
      </c>
      <c r="B122" s="360" t="s">
        <v>1383</v>
      </c>
      <c r="C122" s="735" t="s">
        <v>797</v>
      </c>
      <c r="D122" s="320" t="s">
        <v>743</v>
      </c>
      <c r="E122" s="673">
        <v>11470000</v>
      </c>
      <c r="F122" s="736"/>
    </row>
    <row r="123" spans="1:6" s="186" customFormat="1" ht="15">
      <c r="A123" s="734" t="s">
        <v>798</v>
      </c>
      <c r="B123" s="360" t="s">
        <v>1383</v>
      </c>
      <c r="C123" s="735" t="s">
        <v>799</v>
      </c>
      <c r="D123" s="735" t="s">
        <v>800</v>
      </c>
      <c r="E123" s="673">
        <v>13520000</v>
      </c>
      <c r="F123" s="736"/>
    </row>
    <row r="124" spans="1:6" s="186" customFormat="1" ht="15" customHeight="1">
      <c r="E124" s="30"/>
    </row>
    <row r="125" spans="1:6" s="186" customFormat="1" ht="15" customHeight="1">
      <c r="A125" s="1119" t="s">
        <v>801</v>
      </c>
      <c r="B125" s="1119"/>
      <c r="C125" s="1119"/>
      <c r="E125" s="30"/>
    </row>
    <row r="126" spans="1:6" s="7" customFormat="1" ht="15" customHeight="1">
      <c r="A126" s="218" t="s">
        <v>802</v>
      </c>
      <c r="B126" s="218" t="s">
        <v>1383</v>
      </c>
      <c r="C126" s="204" t="s">
        <v>803</v>
      </c>
      <c r="D126" s="213" t="s">
        <v>804</v>
      </c>
      <c r="E126" s="48">
        <v>2680000</v>
      </c>
      <c r="F126" s="370"/>
    </row>
    <row r="127" spans="1:6" s="285" customFormat="1" ht="15" customHeight="1">
      <c r="A127" s="218" t="s">
        <v>805</v>
      </c>
      <c r="B127" s="218" t="s">
        <v>1383</v>
      </c>
      <c r="C127" s="204" t="s">
        <v>806</v>
      </c>
      <c r="D127" s="670" t="s">
        <v>807</v>
      </c>
      <c r="E127" s="48">
        <v>5350000</v>
      </c>
      <c r="F127" s="370"/>
    </row>
    <row r="128" spans="1:6" s="285" customFormat="1" ht="15" customHeight="1">
      <c r="A128" s="254" t="s">
        <v>808</v>
      </c>
      <c r="B128" s="218" t="s">
        <v>1383</v>
      </c>
      <c r="C128" s="689" t="s">
        <v>809</v>
      </c>
      <c r="D128" s="670" t="s">
        <v>810</v>
      </c>
      <c r="E128" s="690">
        <v>3080000</v>
      </c>
      <c r="F128" s="370"/>
    </row>
    <row r="129" spans="1:6" s="285" customFormat="1" ht="15" customHeight="1">
      <c r="A129" s="254" t="s">
        <v>811</v>
      </c>
      <c r="B129" s="218" t="s">
        <v>1383</v>
      </c>
      <c r="C129" s="255" t="s">
        <v>812</v>
      </c>
      <c r="D129" s="670" t="s">
        <v>810</v>
      </c>
      <c r="E129" s="690">
        <v>5850000</v>
      </c>
      <c r="F129" s="370"/>
    </row>
    <row r="130" spans="1:6" s="297" customFormat="1" ht="15" customHeight="1">
      <c r="A130" s="691" t="s">
        <v>813</v>
      </c>
      <c r="B130" s="691" t="s">
        <v>1383</v>
      </c>
      <c r="C130" s="692" t="s">
        <v>814</v>
      </c>
      <c r="D130" s="692" t="s">
        <v>810</v>
      </c>
      <c r="E130" s="48">
        <v>1850000</v>
      </c>
      <c r="F130" s="370"/>
    </row>
    <row r="131" spans="1:6" s="443" customFormat="1" ht="15" customHeight="1">
      <c r="A131" s="360" t="s">
        <v>815</v>
      </c>
      <c r="B131" s="691" t="s">
        <v>1383</v>
      </c>
      <c r="C131" s="693" t="s">
        <v>816</v>
      </c>
      <c r="D131" s="692" t="s">
        <v>810</v>
      </c>
      <c r="E131" s="694" t="s">
        <v>817</v>
      </c>
      <c r="F131" s="370"/>
    </row>
    <row r="132" spans="1:6" s="443" customFormat="1" ht="15" customHeight="1">
      <c r="A132" s="695"/>
      <c r="B132" s="696"/>
      <c r="C132" s="687"/>
      <c r="D132" s="697"/>
      <c r="E132" s="688"/>
      <c r="F132" s="456"/>
    </row>
    <row r="133" spans="1:6" s="285" customFormat="1" ht="15" customHeight="1">
      <c r="A133" s="1119" t="s">
        <v>818</v>
      </c>
      <c r="B133" s="1119"/>
      <c r="C133" s="1119"/>
      <c r="D133" s="697"/>
      <c r="E133" s="688"/>
      <c r="F133" s="456"/>
    </row>
    <row r="134" spans="1:6" s="285" customFormat="1" ht="15" customHeight="1">
      <c r="A134" s="360" t="s">
        <v>819</v>
      </c>
      <c r="B134" s="691" t="s">
        <v>1383</v>
      </c>
      <c r="C134" s="693" t="s">
        <v>820</v>
      </c>
      <c r="D134" s="693" t="s">
        <v>821</v>
      </c>
      <c r="E134" s="698">
        <v>5640000</v>
      </c>
      <c r="F134" s="218"/>
    </row>
    <row r="135" spans="1:6" s="285" customFormat="1" ht="15" customHeight="1">
      <c r="A135" s="360" t="s">
        <v>822</v>
      </c>
      <c r="B135" s="691" t="s">
        <v>1383</v>
      </c>
      <c r="C135" s="693" t="s">
        <v>823</v>
      </c>
      <c r="D135" s="693" t="s">
        <v>821</v>
      </c>
      <c r="E135" s="698">
        <v>4230000</v>
      </c>
      <c r="F135" s="218"/>
    </row>
    <row r="136" spans="1:6" s="285" customFormat="1" ht="15" customHeight="1">
      <c r="A136" s="360" t="s">
        <v>824</v>
      </c>
      <c r="B136" s="691" t="s">
        <v>1383</v>
      </c>
      <c r="C136" s="693" t="s">
        <v>825</v>
      </c>
      <c r="D136" s="693" t="s">
        <v>821</v>
      </c>
      <c r="E136" s="698">
        <v>2820000</v>
      </c>
      <c r="F136" s="218"/>
    </row>
    <row r="137" spans="1:6" s="285" customFormat="1" ht="15" customHeight="1">
      <c r="A137" s="695"/>
      <c r="B137" s="696"/>
      <c r="C137" s="687"/>
      <c r="D137" s="697"/>
      <c r="E137" s="688"/>
      <c r="F137" s="456"/>
    </row>
    <row r="139" spans="1:6">
      <c r="A139" s="1123" t="s">
        <v>1024</v>
      </c>
      <c r="B139" s="1124"/>
      <c r="C139" s="1124"/>
      <c r="D139" s="1124"/>
      <c r="E139" s="1124"/>
      <c r="F139" s="1125"/>
    </row>
    <row r="140" spans="1:6" s="65" customFormat="1" ht="15" customHeight="1">
      <c r="A140" s="701"/>
      <c r="B140" s="112"/>
      <c r="C140" s="112"/>
      <c r="D140" s="9"/>
      <c r="E140" s="53"/>
      <c r="F140" s="23"/>
    </row>
    <row r="141" spans="1:6" s="14" customFormat="1">
      <c r="A141" s="1119" t="s">
        <v>1028</v>
      </c>
      <c r="B141" s="1119"/>
      <c r="C141" s="1119"/>
      <c r="D141" s="703" t="s">
        <v>927</v>
      </c>
      <c r="E141" s="641"/>
      <c r="F141" s="23"/>
    </row>
    <row r="142" spans="1:6" s="14" customFormat="1" ht="15" customHeight="1">
      <c r="A142" s="642" t="s">
        <v>928</v>
      </c>
      <c r="B142" s="69" t="s">
        <v>1383</v>
      </c>
      <c r="C142" s="704" t="s">
        <v>929</v>
      </c>
      <c r="D142" s="705" t="s">
        <v>930</v>
      </c>
      <c r="E142" s="45">
        <v>8430000</v>
      </c>
      <c r="F142" s="97"/>
    </row>
    <row r="143" spans="1:6" s="14" customFormat="1" ht="15" customHeight="1">
      <c r="A143" s="642" t="s">
        <v>931</v>
      </c>
      <c r="B143" s="69" t="s">
        <v>1383</v>
      </c>
      <c r="C143" s="704" t="s">
        <v>932</v>
      </c>
      <c r="D143" s="705" t="s">
        <v>933</v>
      </c>
      <c r="E143" s="45">
        <v>11640000</v>
      </c>
      <c r="F143" s="97"/>
    </row>
    <row r="144" spans="1:6" s="14" customFormat="1" ht="15" customHeight="1">
      <c r="A144" s="642" t="s">
        <v>934</v>
      </c>
      <c r="B144" s="69" t="s">
        <v>1383</v>
      </c>
      <c r="C144" s="704" t="s">
        <v>935</v>
      </c>
      <c r="D144" s="705" t="s">
        <v>936</v>
      </c>
      <c r="E144" s="45">
        <v>14850000</v>
      </c>
      <c r="F144" s="97"/>
    </row>
    <row r="145" spans="1:6" s="14" customFormat="1" ht="15" customHeight="1">
      <c r="A145" s="205" t="s">
        <v>937</v>
      </c>
      <c r="B145" s="69" t="s">
        <v>1383</v>
      </c>
      <c r="C145" s="220" t="s">
        <v>938</v>
      </c>
      <c r="D145" s="198" t="s">
        <v>939</v>
      </c>
      <c r="E145" s="48">
        <v>25080000</v>
      </c>
      <c r="F145" s="97"/>
    </row>
    <row r="146" spans="1:6" s="14" customFormat="1" ht="15" customHeight="1">
      <c r="A146" s="205" t="s">
        <v>940</v>
      </c>
      <c r="B146" s="69" t="s">
        <v>1383</v>
      </c>
      <c r="C146" s="220" t="s">
        <v>941</v>
      </c>
      <c r="D146" s="198" t="s">
        <v>942</v>
      </c>
      <c r="E146" s="48">
        <v>20740000</v>
      </c>
      <c r="F146" s="97"/>
    </row>
    <row r="147" spans="1:6" s="14" customFormat="1" ht="15" customHeight="1">
      <c r="A147" s="205" t="s">
        <v>943</v>
      </c>
      <c r="B147" s="69" t="s">
        <v>1383</v>
      </c>
      <c r="C147" s="220" t="s">
        <v>944</v>
      </c>
      <c r="D147" s="198" t="s">
        <v>945</v>
      </c>
      <c r="E147" s="48">
        <v>16050000</v>
      </c>
      <c r="F147" s="97"/>
    </row>
    <row r="148" spans="1:6" s="14" customFormat="1" ht="15" customHeight="1">
      <c r="A148" s="205" t="s">
        <v>946</v>
      </c>
      <c r="B148" s="218" t="s">
        <v>1383</v>
      </c>
      <c r="C148" s="220" t="s">
        <v>947</v>
      </c>
      <c r="D148" s="198" t="s">
        <v>948</v>
      </c>
      <c r="E148" s="48">
        <v>12380000</v>
      </c>
      <c r="F148" s="97"/>
    </row>
    <row r="149" spans="1:6" s="14" customFormat="1" ht="15" customHeight="1">
      <c r="A149" s="205" t="s">
        <v>949</v>
      </c>
      <c r="B149" s="218" t="s">
        <v>1383</v>
      </c>
      <c r="C149" s="220" t="s">
        <v>950</v>
      </c>
      <c r="D149" s="198" t="s">
        <v>951</v>
      </c>
      <c r="E149" s="48">
        <v>9710000</v>
      </c>
      <c r="F149" s="97"/>
    </row>
    <row r="150" spans="1:6" s="14" customFormat="1" ht="15" customHeight="1">
      <c r="A150" s="706"/>
      <c r="B150" s="706"/>
      <c r="C150" s="707"/>
      <c r="D150" s="216"/>
      <c r="E150" s="124"/>
      <c r="F150" s="708"/>
    </row>
    <row r="151" spans="1:6" s="710" customFormat="1" ht="15" customHeight="1">
      <c r="A151" s="1119" t="s">
        <v>1030</v>
      </c>
      <c r="B151" s="1119"/>
      <c r="C151" s="1119"/>
      <c r="D151" s="31"/>
      <c r="E151" s="709"/>
      <c r="F151" s="23"/>
    </row>
    <row r="152" spans="1:6" s="65" customFormat="1" ht="15" customHeight="1">
      <c r="A152" s="711" t="s">
        <v>953</v>
      </c>
      <c r="B152" s="218" t="s">
        <v>1383</v>
      </c>
      <c r="C152" s="712" t="s">
        <v>954</v>
      </c>
      <c r="D152" s="712" t="s">
        <v>955</v>
      </c>
      <c r="E152" s="48">
        <v>19230000</v>
      </c>
      <c r="F152" s="255"/>
    </row>
    <row r="153" spans="1:6" s="65" customFormat="1" ht="15" customHeight="1">
      <c r="A153" s="711" t="s">
        <v>956</v>
      </c>
      <c r="B153" s="218" t="s">
        <v>1383</v>
      </c>
      <c r="C153" s="712" t="s">
        <v>957</v>
      </c>
      <c r="D153" s="712" t="s">
        <v>958</v>
      </c>
      <c r="E153" s="48">
        <v>25200000</v>
      </c>
      <c r="F153" s="255"/>
    </row>
    <row r="154" spans="1:6" s="65" customFormat="1" ht="15" customHeight="1">
      <c r="A154" s="642" t="s">
        <v>959</v>
      </c>
      <c r="B154" s="69" t="s">
        <v>1383</v>
      </c>
      <c r="C154" s="704" t="s">
        <v>960</v>
      </c>
      <c r="D154" s="704" t="s">
        <v>961</v>
      </c>
      <c r="E154" s="48">
        <v>31830000</v>
      </c>
      <c r="F154" s="290"/>
    </row>
    <row r="155" spans="1:6" s="65" customFormat="1" ht="15" customHeight="1">
      <c r="A155" s="642" t="s">
        <v>962</v>
      </c>
      <c r="B155" s="69" t="s">
        <v>1383</v>
      </c>
      <c r="C155" s="704" t="s">
        <v>963</v>
      </c>
      <c r="D155" s="704" t="s">
        <v>964</v>
      </c>
      <c r="E155" s="48">
        <v>35810000</v>
      </c>
      <c r="F155" s="290"/>
    </row>
    <row r="156" spans="1:6" s="297" customFormat="1" ht="15" customHeight="1">
      <c r="A156" s="310" t="s">
        <v>965</v>
      </c>
      <c r="B156" s="310" t="s">
        <v>1383</v>
      </c>
      <c r="C156" s="311" t="s">
        <v>966</v>
      </c>
      <c r="D156" s="704" t="s">
        <v>967</v>
      </c>
      <c r="E156" s="713">
        <v>43810000</v>
      </c>
      <c r="F156" s="290"/>
    </row>
    <row r="157" spans="1:6" s="297" customFormat="1" ht="15" customHeight="1">
      <c r="A157" s="310" t="s">
        <v>968</v>
      </c>
      <c r="B157" s="310" t="s">
        <v>1383</v>
      </c>
      <c r="C157" s="311" t="s">
        <v>969</v>
      </c>
      <c r="D157" s="704" t="s">
        <v>970</v>
      </c>
      <c r="E157" s="713">
        <v>18370000</v>
      </c>
      <c r="F157" s="290"/>
    </row>
    <row r="158" spans="1:6" s="297" customFormat="1" ht="15" customHeight="1">
      <c r="A158" s="135" t="s">
        <v>971</v>
      </c>
      <c r="B158" s="135" t="s">
        <v>1383</v>
      </c>
      <c r="C158" s="88" t="s">
        <v>972</v>
      </c>
      <c r="D158" s="88" t="s">
        <v>973</v>
      </c>
      <c r="E158" s="305">
        <v>47910000</v>
      </c>
      <c r="F158" s="290"/>
    </row>
    <row r="159" spans="1:6" s="65" customFormat="1" ht="15" customHeight="1">
      <c r="A159" s="715"/>
      <c r="B159" s="70"/>
      <c r="C159" s="716"/>
      <c r="D159" s="714"/>
      <c r="E159" s="717"/>
      <c r="F159" s="183"/>
    </row>
    <row r="160" spans="1:6" s="65" customFormat="1" ht="15" customHeight="1">
      <c r="A160" s="1119" t="s">
        <v>1029</v>
      </c>
      <c r="B160" s="1119"/>
      <c r="C160" s="1119"/>
      <c r="D160" s="714"/>
      <c r="E160" s="717"/>
      <c r="F160" s="183"/>
    </row>
    <row r="161" spans="1:6" s="7" customFormat="1" ht="15" customHeight="1">
      <c r="A161" s="135" t="s">
        <v>974</v>
      </c>
      <c r="B161" s="718" t="s">
        <v>1383</v>
      </c>
      <c r="C161" s="719" t="s">
        <v>975</v>
      </c>
      <c r="D161" s="719" t="s">
        <v>976</v>
      </c>
      <c r="E161" s="698">
        <v>29530000</v>
      </c>
      <c r="F161" s="69"/>
    </row>
    <row r="162" spans="1:6" s="7" customFormat="1" ht="15" customHeight="1">
      <c r="A162" s="135" t="s">
        <v>977</v>
      </c>
      <c r="B162" s="718" t="s">
        <v>1383</v>
      </c>
      <c r="C162" s="719" t="s">
        <v>978</v>
      </c>
      <c r="D162" s="719" t="s">
        <v>979</v>
      </c>
      <c r="E162" s="698">
        <v>34450000</v>
      </c>
      <c r="F162" s="69"/>
    </row>
    <row r="163" spans="1:6" s="65" customFormat="1" ht="15" customHeight="1">
      <c r="A163" s="715"/>
      <c r="B163" s="70"/>
      <c r="C163" s="716"/>
      <c r="D163" s="714"/>
      <c r="E163" s="717"/>
      <c r="F163" s="183"/>
    </row>
    <row r="187" spans="1:6" s="65" customFormat="1" ht="15" customHeight="1">
      <c r="A187" s="720"/>
      <c r="B187" s="720"/>
      <c r="C187" s="82"/>
      <c r="D187" s="82"/>
      <c r="E187" s="721"/>
      <c r="F187" s="23"/>
    </row>
    <row r="188" spans="1:6" s="66" customFormat="1" ht="15" customHeight="1">
      <c r="A188" s="720"/>
      <c r="B188" s="720"/>
      <c r="C188" s="82"/>
      <c r="D188" s="82"/>
      <c r="E188" s="721"/>
      <c r="F188" s="23"/>
    </row>
    <row r="189" spans="1:6" s="66" customFormat="1" ht="15" customHeight="1">
      <c r="A189" s="720"/>
      <c r="B189" s="720"/>
      <c r="C189" s="82"/>
      <c r="D189" s="82"/>
      <c r="E189" s="721"/>
      <c r="F189" s="23"/>
    </row>
    <row r="190" spans="1:6" s="66" customFormat="1" ht="15" customHeight="1">
      <c r="A190" s="720"/>
      <c r="B190" s="720"/>
      <c r="C190" s="82"/>
      <c r="D190" s="82"/>
      <c r="E190" s="721"/>
      <c r="F190" s="23"/>
    </row>
    <row r="191" spans="1:6" s="66" customFormat="1" ht="15" customHeight="1">
      <c r="A191" s="720"/>
      <c r="B191" s="720"/>
      <c r="C191" s="82"/>
      <c r="D191" s="82"/>
      <c r="E191" s="721"/>
      <c r="F191" s="23"/>
    </row>
  </sheetData>
  <mergeCells count="29">
    <mergeCell ref="A7:F7"/>
    <mergeCell ref="A62:F62"/>
    <mergeCell ref="A2:F2"/>
    <mergeCell ref="A9:C9"/>
    <mergeCell ref="A54:C54"/>
    <mergeCell ref="A16:F16"/>
    <mergeCell ref="A21:C21"/>
    <mergeCell ref="A25:F25"/>
    <mergeCell ref="A29:C29"/>
    <mergeCell ref="A46:C46"/>
    <mergeCell ref="A49:F49"/>
    <mergeCell ref="A40:C40"/>
    <mergeCell ref="A4:F4"/>
    <mergeCell ref="A160:C160"/>
    <mergeCell ref="A99:C99"/>
    <mergeCell ref="A109:C109"/>
    <mergeCell ref="A125:C125"/>
    <mergeCell ref="A133:C133"/>
    <mergeCell ref="A141:C141"/>
    <mergeCell ref="A151:C151"/>
    <mergeCell ref="A139:F139"/>
    <mergeCell ref="A103:F103"/>
    <mergeCell ref="A116:F116"/>
    <mergeCell ref="A93:C93"/>
    <mergeCell ref="A86:F86"/>
    <mergeCell ref="A72:F72"/>
    <mergeCell ref="A64:C64"/>
    <mergeCell ref="A68:C68"/>
    <mergeCell ref="A78:C78"/>
  </mergeCells>
  <phoneticPr fontId="1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146"/>
  <sheetViews>
    <sheetView showGridLines="0" zoomScale="80" zoomScaleNormal="80" workbookViewId="0">
      <pane ySplit="6" topLeftCell="A115" activePane="bottomLeft" state="frozen"/>
      <selection pane="bottomLeft" activeCell="K133" sqref="K133"/>
    </sheetView>
  </sheetViews>
  <sheetFormatPr defaultRowHeight="15" customHeight="1" outlineLevelCol="1"/>
  <cols>
    <col min="1" max="1" width="15.7109375" style="34" customWidth="1"/>
    <col min="2" max="2" width="3.5703125" style="282" customWidth="1"/>
    <col min="3" max="3" width="41.5703125" style="532" customWidth="1"/>
    <col min="4" max="4" width="5.42578125" style="66" customWidth="1"/>
    <col min="5" max="5" width="9.5703125" style="500" customWidth="1"/>
    <col min="6" max="6" width="6.42578125" style="500" customWidth="1"/>
    <col min="7" max="7" width="9.140625" style="500"/>
    <col min="8" max="8" width="6.7109375" style="500" customWidth="1" outlineLevel="1"/>
    <col min="9" max="9" width="9.7109375" style="500" customWidth="1" outlineLevel="1"/>
    <col min="10" max="10" width="7.85546875" style="500" customWidth="1" outlineLevel="1"/>
    <col min="11" max="11" width="25.5703125" style="500" customWidth="1"/>
    <col min="12" max="12" width="25.85546875" style="500" customWidth="1"/>
    <col min="13" max="13" width="19.5703125" style="500" customWidth="1"/>
    <col min="14" max="14" width="14.28515625" style="500" customWidth="1"/>
    <col min="15" max="15" width="15.140625" style="35" bestFit="1" customWidth="1"/>
    <col min="16" max="16" width="17.7109375" style="82" bestFit="1" customWidth="1"/>
    <col min="17" max="16384" width="9.140625" style="65"/>
  </cols>
  <sheetData>
    <row r="1" spans="1:16" s="66" customFormat="1" ht="12.75">
      <c r="A1" s="4"/>
      <c r="B1" s="406"/>
      <c r="C1" s="6"/>
      <c r="D1" s="761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55"/>
      <c r="P1" s="821"/>
    </row>
    <row r="2" spans="1:16" s="86" customFormat="1" ht="15" customHeight="1">
      <c r="A2" s="1082" t="s">
        <v>3614</v>
      </c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4"/>
    </row>
    <row r="3" spans="1:16" customFormat="1" ht="15" customHeight="1"/>
    <row r="4" spans="1:16" customFormat="1" ht="39" customHeight="1">
      <c r="A4" s="1085" t="s">
        <v>3318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7"/>
    </row>
    <row r="5" spans="1:16" s="34" customFormat="1" ht="15" customHeight="1">
      <c r="A5" s="1" t="s">
        <v>2525</v>
      </c>
      <c r="B5" s="1" t="s">
        <v>1445</v>
      </c>
      <c r="C5" s="2" t="s">
        <v>2526</v>
      </c>
      <c r="D5" s="490"/>
      <c r="E5" s="1097"/>
      <c r="F5" s="1097"/>
      <c r="G5" s="1097"/>
      <c r="H5" s="1097"/>
      <c r="I5" s="1097"/>
      <c r="J5" s="1097"/>
      <c r="K5" s="1098"/>
      <c r="L5" s="1097" t="s">
        <v>201</v>
      </c>
      <c r="M5" s="1097"/>
      <c r="N5" s="1098"/>
      <c r="O5" s="1112" t="s">
        <v>2264</v>
      </c>
      <c r="P5" s="1135" t="s">
        <v>202</v>
      </c>
    </row>
    <row r="6" spans="1:16" s="139" customFormat="1" ht="38.25">
      <c r="A6" s="9"/>
      <c r="B6" s="262"/>
      <c r="C6" s="14"/>
      <c r="D6" s="507" t="s">
        <v>203</v>
      </c>
      <c r="E6" s="507" t="s">
        <v>204</v>
      </c>
      <c r="F6" s="507" t="s">
        <v>205</v>
      </c>
      <c r="G6" s="507" t="s">
        <v>206</v>
      </c>
      <c r="H6" s="507" t="s">
        <v>207</v>
      </c>
      <c r="I6" s="507" t="s">
        <v>208</v>
      </c>
      <c r="J6" s="507" t="s">
        <v>209</v>
      </c>
      <c r="K6" s="507" t="s">
        <v>210</v>
      </c>
      <c r="L6" s="507" t="s">
        <v>211</v>
      </c>
      <c r="M6" s="507" t="s">
        <v>212</v>
      </c>
      <c r="N6" s="507" t="s">
        <v>213</v>
      </c>
      <c r="O6" s="1113"/>
      <c r="P6" s="1136"/>
    </row>
    <row r="7" spans="1:16" ht="15" customHeight="1" thickBot="1">
      <c r="A7" s="524"/>
      <c r="B7" s="533"/>
      <c r="C7" s="14"/>
      <c r="D7" s="14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771"/>
      <c r="P7" s="6"/>
    </row>
    <row r="8" spans="1:16" ht="15" customHeight="1" thickBot="1">
      <c r="A8" s="1137" t="s">
        <v>214</v>
      </c>
      <c r="B8" s="1138"/>
      <c r="C8" s="1138"/>
      <c r="D8" s="1138"/>
      <c r="E8" s="1138"/>
      <c r="F8" s="525"/>
      <c r="G8" s="525"/>
      <c r="H8" s="525"/>
      <c r="I8" s="525"/>
      <c r="J8" s="525"/>
      <c r="K8" s="525"/>
      <c r="L8" s="525"/>
      <c r="M8" s="525"/>
      <c r="N8" s="525"/>
      <c r="O8" s="894"/>
      <c r="P8" s="564"/>
    </row>
    <row r="9" spans="1:16" ht="15" customHeight="1">
      <c r="A9" s="6" t="s">
        <v>215</v>
      </c>
      <c r="B9" s="262"/>
      <c r="C9" s="14"/>
      <c r="D9" s="14"/>
      <c r="E9" s="53"/>
      <c r="F9" s="53"/>
      <c r="G9" s="53"/>
      <c r="H9" s="53"/>
      <c r="I9" s="53"/>
      <c r="J9" s="53"/>
      <c r="K9" s="53"/>
      <c r="L9" s="53"/>
      <c r="M9" s="53"/>
      <c r="N9" s="53"/>
      <c r="O9" s="765"/>
      <c r="P9" s="6"/>
    </row>
    <row r="10" spans="1:16" ht="15" customHeight="1">
      <c r="A10" s="895" t="s">
        <v>216</v>
      </c>
      <c r="B10" s="774" t="s">
        <v>2496</v>
      </c>
      <c r="C10" s="896" t="s">
        <v>217</v>
      </c>
      <c r="D10" s="897"/>
      <c r="E10" s="775" t="s">
        <v>403</v>
      </c>
      <c r="F10" s="775" t="str">
        <f>VLOOKUP(E10,'[10]CPU SPEC'!$E$4:$L$86,2,FALSE)</f>
        <v>Quad</v>
      </c>
      <c r="G10" s="776">
        <f>VLOOKUP(E10,'[10]CPU SPEC'!$E$4:$L$86,3,FALSE)</f>
        <v>2.5299999999999998</v>
      </c>
      <c r="H10" s="775" t="str">
        <f>VLOOKUP(E10,'[10]CPU SPEC'!$E$4:$L$86,4,FALSE)</f>
        <v>80W</v>
      </c>
      <c r="I10" s="775">
        <f>VLOOKUP(E10,'[10]CPU SPEC'!$E$4:$L$86,5,FALSE)</f>
        <v>1066</v>
      </c>
      <c r="J10" s="775">
        <f>VLOOKUP(E10,'[10]CPU SPEC'!$E$4:$L$86,7,FALSE)</f>
        <v>8</v>
      </c>
      <c r="K10" s="775" t="s">
        <v>218</v>
      </c>
      <c r="L10" s="775" t="s">
        <v>63</v>
      </c>
      <c r="M10" s="775" t="s">
        <v>433</v>
      </c>
      <c r="N10" s="775" t="s">
        <v>219</v>
      </c>
      <c r="O10" s="898">
        <v>13410000</v>
      </c>
      <c r="P10" s="899"/>
    </row>
    <row r="11" spans="1:16" ht="15" customHeight="1">
      <c r="A11" s="895" t="s">
        <v>220</v>
      </c>
      <c r="B11" s="774" t="s">
        <v>2496</v>
      </c>
      <c r="C11" s="896" t="s">
        <v>221</v>
      </c>
      <c r="D11" s="897"/>
      <c r="E11" s="775" t="s">
        <v>422</v>
      </c>
      <c r="F11" s="775" t="str">
        <f>VLOOKUP(E11,'[10]CPU SPEC'!$E$4:$L$86,2,FALSE)</f>
        <v>Quad</v>
      </c>
      <c r="G11" s="776">
        <f>VLOOKUP(E11,'[10]CPU SPEC'!$E$4:$L$86,3,FALSE)</f>
        <v>2.4</v>
      </c>
      <c r="H11" s="775" t="str">
        <f>VLOOKUP(E11,'[10]CPU SPEC'!$E$4:$L$86,4,FALSE)</f>
        <v>80W</v>
      </c>
      <c r="I11" s="775">
        <f>VLOOKUP(E11,'[10]CPU SPEC'!$E$4:$L$86,5,FALSE)</f>
        <v>1066</v>
      </c>
      <c r="J11" s="775">
        <f>VLOOKUP(E11,'[10]CPU SPEC'!$E$4:$L$86,7,FALSE)</f>
        <v>8</v>
      </c>
      <c r="K11" s="775" t="s">
        <v>218</v>
      </c>
      <c r="L11" s="775" t="s">
        <v>63</v>
      </c>
      <c r="M11" s="775" t="s">
        <v>433</v>
      </c>
      <c r="N11" s="775" t="s">
        <v>219</v>
      </c>
      <c r="O11" s="898">
        <v>12050000</v>
      </c>
      <c r="P11" s="899"/>
    </row>
    <row r="12" spans="1:16" ht="15" customHeight="1">
      <c r="A12" s="895" t="s">
        <v>222</v>
      </c>
      <c r="B12" s="774" t="s">
        <v>2496</v>
      </c>
      <c r="C12" s="896" t="s">
        <v>223</v>
      </c>
      <c r="D12" s="897"/>
      <c r="E12" s="900" t="s">
        <v>446</v>
      </c>
      <c r="F12" s="775" t="str">
        <f>VLOOKUP(E12,'[10]CPU SPEC'!$E$4:$L$86,2,FALSE)</f>
        <v>Quad</v>
      </c>
      <c r="G12" s="776">
        <f>VLOOKUP(E12,'[10]CPU SPEC'!$E$4:$L$86,3,FALSE)</f>
        <v>2.4</v>
      </c>
      <c r="H12" s="775" t="str">
        <f>VLOOKUP(E12,'[10]CPU SPEC'!$E$4:$L$86,4,FALSE)</f>
        <v>60W</v>
      </c>
      <c r="I12" s="775">
        <f>VLOOKUP(E12,'[10]CPU SPEC'!$E$4:$L$86,5,FALSE)</f>
        <v>1066</v>
      </c>
      <c r="J12" s="775">
        <f>VLOOKUP(E12,'[10]CPU SPEC'!$E$4:$L$86,7,FALSE)</f>
        <v>8</v>
      </c>
      <c r="K12" s="775" t="s">
        <v>218</v>
      </c>
      <c r="L12" s="775" t="s">
        <v>63</v>
      </c>
      <c r="M12" s="775" t="s">
        <v>433</v>
      </c>
      <c r="N12" s="775" t="s">
        <v>219</v>
      </c>
      <c r="O12" s="898">
        <v>15440000</v>
      </c>
      <c r="P12" s="899"/>
    </row>
    <row r="13" spans="1:16" s="64" customFormat="1" ht="15" customHeight="1">
      <c r="A13" s="526"/>
      <c r="B13" s="534"/>
      <c r="C13" s="14"/>
      <c r="D13" s="14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771"/>
      <c r="P13" s="6"/>
    </row>
    <row r="14" spans="1:16" ht="15" customHeight="1">
      <c r="A14" s="6" t="s">
        <v>2186</v>
      </c>
      <c r="B14" s="262"/>
      <c r="C14" s="14"/>
      <c r="D14" s="14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765"/>
      <c r="P14" s="6"/>
    </row>
    <row r="15" spans="1:16" ht="15" customHeight="1">
      <c r="A15" s="2" t="s">
        <v>2187</v>
      </c>
      <c r="B15" s="218" t="s">
        <v>2496</v>
      </c>
      <c r="C15" s="531" t="s">
        <v>1134</v>
      </c>
      <c r="D15" s="468"/>
      <c r="E15" s="492" t="s">
        <v>224</v>
      </c>
      <c r="F15" s="492" t="str">
        <f>VLOOKUP(E15,'[10]CPU SPEC'!$E$4:$L$86,2,FALSE)</f>
        <v>Quad</v>
      </c>
      <c r="G15" s="519">
        <f>VLOOKUP(E15,'[10]CPU SPEC'!$E$4:$L$86,3,FALSE)</f>
        <v>2.2599999999999998</v>
      </c>
      <c r="H15" s="492" t="str">
        <f>VLOOKUP(E15,'[10]CPU SPEC'!$E$4:$L$86,4,FALSE)</f>
        <v>60W</v>
      </c>
      <c r="I15" s="492">
        <f>VLOOKUP(E15,'[10]CPU SPEC'!$E$4:$L$86,5,FALSE)</f>
        <v>1066</v>
      </c>
      <c r="J15" s="492">
        <f>VLOOKUP(E15,'[10]CPU SPEC'!$E$4:$L$86,7,FALSE)</f>
        <v>8</v>
      </c>
      <c r="K15" s="492" t="s">
        <v>225</v>
      </c>
      <c r="L15" s="492" t="s">
        <v>226</v>
      </c>
      <c r="M15" s="492" t="s">
        <v>227</v>
      </c>
      <c r="N15" s="492" t="s">
        <v>228</v>
      </c>
      <c r="O15" s="770">
        <v>13410000</v>
      </c>
      <c r="P15" s="565"/>
    </row>
    <row r="16" spans="1:16" ht="15" customHeight="1">
      <c r="A16" s="2" t="s">
        <v>2188</v>
      </c>
      <c r="B16" s="218" t="s">
        <v>2496</v>
      </c>
      <c r="C16" s="531" t="s">
        <v>1135</v>
      </c>
      <c r="D16" s="468"/>
      <c r="E16" s="492" t="s">
        <v>229</v>
      </c>
      <c r="F16" s="492" t="str">
        <f>VLOOKUP(E16,'[10]CPU SPEC'!$E$4:$L$86,2,FALSE)</f>
        <v>Quad</v>
      </c>
      <c r="G16" s="519">
        <f>VLOOKUP(E16,'[10]CPU SPEC'!$E$4:$L$86,3,FALSE)</f>
        <v>2.2599999999999998</v>
      </c>
      <c r="H16" s="492" t="str">
        <f>VLOOKUP(E16,'[10]CPU SPEC'!$E$4:$L$86,4,FALSE)</f>
        <v>80W</v>
      </c>
      <c r="I16" s="492">
        <f>VLOOKUP(E16,'[10]CPU SPEC'!$E$4:$L$86,5,FALSE)</f>
        <v>1066</v>
      </c>
      <c r="J16" s="492">
        <f>VLOOKUP(E16,'[10]CPU SPEC'!$E$4:$L$86,7,FALSE)</f>
        <v>8</v>
      </c>
      <c r="K16" s="492" t="s">
        <v>225</v>
      </c>
      <c r="L16" s="492" t="s">
        <v>226</v>
      </c>
      <c r="M16" s="492" t="s">
        <v>227</v>
      </c>
      <c r="N16" s="492" t="s">
        <v>228</v>
      </c>
      <c r="O16" s="770">
        <v>12050000</v>
      </c>
      <c r="P16" s="565"/>
    </row>
    <row r="17" spans="1:16" ht="15" customHeight="1">
      <c r="A17" s="2" t="s">
        <v>2189</v>
      </c>
      <c r="B17" s="218" t="s">
        <v>2496</v>
      </c>
      <c r="C17" s="531" t="s">
        <v>1136</v>
      </c>
      <c r="D17" s="468"/>
      <c r="E17" s="493" t="s">
        <v>230</v>
      </c>
      <c r="F17" s="492" t="str">
        <f>VLOOKUP(E17,'[10]CPU SPEC'!$E$4:$L$86,2,FALSE)</f>
        <v>Quad</v>
      </c>
      <c r="G17" s="519">
        <f>VLOOKUP(E17,'[10]CPU SPEC'!$E$4:$L$86,3,FALSE)</f>
        <v>2.5299999999999998</v>
      </c>
      <c r="H17" s="492" t="str">
        <f>VLOOKUP(E17,'[10]CPU SPEC'!$E$4:$L$86,4,FALSE)</f>
        <v>80W</v>
      </c>
      <c r="I17" s="492">
        <f>VLOOKUP(E17,'[10]CPU SPEC'!$E$4:$L$86,5,FALSE)</f>
        <v>1066</v>
      </c>
      <c r="J17" s="492">
        <f>VLOOKUP(E17,'[10]CPU SPEC'!$E$4:$L$86,7,FALSE)</f>
        <v>8</v>
      </c>
      <c r="K17" s="492" t="s">
        <v>225</v>
      </c>
      <c r="L17" s="492" t="s">
        <v>226</v>
      </c>
      <c r="M17" s="492" t="s">
        <v>227</v>
      </c>
      <c r="N17" s="492" t="s">
        <v>228</v>
      </c>
      <c r="O17" s="770">
        <v>15440000</v>
      </c>
      <c r="P17" s="565"/>
    </row>
    <row r="18" spans="1:16" ht="15" customHeight="1">
      <c r="A18" s="2" t="s">
        <v>2190</v>
      </c>
      <c r="B18" s="218" t="s">
        <v>2496</v>
      </c>
      <c r="C18" s="531" t="s">
        <v>1137</v>
      </c>
      <c r="D18" s="468"/>
      <c r="E18" s="494" t="s">
        <v>231</v>
      </c>
      <c r="F18" s="492" t="str">
        <f>VLOOKUP(E18,'[10]CPU SPEC'!$E$4:$L$86,2,FALSE)</f>
        <v>Dual</v>
      </c>
      <c r="G18" s="519">
        <f>VLOOKUP(E18,'[10]CPU SPEC'!$E$4:$L$86,3,FALSE)</f>
        <v>1.86</v>
      </c>
      <c r="H18" s="492" t="str">
        <f>VLOOKUP(E18,'[10]CPU SPEC'!$E$4:$L$86,4,FALSE)</f>
        <v>80W</v>
      </c>
      <c r="I18" s="492">
        <f>VLOOKUP(E18,'[10]CPU SPEC'!$E$4:$L$86,5,FALSE)</f>
        <v>800</v>
      </c>
      <c r="J18" s="492">
        <f>VLOOKUP(E18,'[10]CPU SPEC'!$E$4:$L$86,7,FALSE)</f>
        <v>4</v>
      </c>
      <c r="K18" s="492" t="s">
        <v>225</v>
      </c>
      <c r="L18" s="492" t="s">
        <v>226</v>
      </c>
      <c r="M18" s="492" t="s">
        <v>227</v>
      </c>
      <c r="N18" s="492" t="s">
        <v>228</v>
      </c>
      <c r="O18" s="770">
        <v>10230000</v>
      </c>
      <c r="P18" s="565"/>
    </row>
    <row r="19" spans="1:16" ht="15" customHeight="1">
      <c r="A19" s="2" t="s">
        <v>2191</v>
      </c>
      <c r="B19" s="218" t="s">
        <v>2496</v>
      </c>
      <c r="C19" s="531" t="s">
        <v>1138</v>
      </c>
      <c r="D19" s="468"/>
      <c r="E19" s="493" t="s">
        <v>232</v>
      </c>
      <c r="F19" s="492" t="str">
        <f>VLOOKUP(E19,'[10]CPU SPEC'!$E$4:$L$86,2,FALSE)</f>
        <v>Quad</v>
      </c>
      <c r="G19" s="519">
        <f>VLOOKUP(E19,'[10]CPU SPEC'!$E$4:$L$86,3,FALSE)</f>
        <v>2.66</v>
      </c>
      <c r="H19" s="492" t="str">
        <f>VLOOKUP(E19,'[10]CPU SPEC'!$E$4:$L$86,4,FALSE)</f>
        <v>95W</v>
      </c>
      <c r="I19" s="492">
        <f>VLOOKUP(E19,'[10]CPU SPEC'!$E$4:$L$86,5,FALSE)</f>
        <v>1333</v>
      </c>
      <c r="J19" s="492">
        <f>VLOOKUP(E19,'[10]CPU SPEC'!$E$4:$L$86,7,FALSE)</f>
        <v>8</v>
      </c>
      <c r="K19" s="492" t="s">
        <v>225</v>
      </c>
      <c r="L19" s="492" t="s">
        <v>226</v>
      </c>
      <c r="M19" s="492" t="s">
        <v>227</v>
      </c>
      <c r="N19" s="492" t="s">
        <v>228</v>
      </c>
      <c r="O19" s="770">
        <v>17470000</v>
      </c>
      <c r="P19" s="565"/>
    </row>
    <row r="20" spans="1:16" ht="15" customHeight="1">
      <c r="A20" s="9"/>
      <c r="B20" s="262"/>
      <c r="D20" s="535"/>
      <c r="E20" s="536"/>
      <c r="F20" s="535"/>
      <c r="G20" s="535"/>
      <c r="H20" s="535"/>
      <c r="I20" s="535"/>
      <c r="J20" s="535"/>
      <c r="K20" s="535"/>
      <c r="L20" s="535"/>
      <c r="M20" s="535"/>
      <c r="N20" s="535"/>
      <c r="O20" s="535"/>
      <c r="P20" s="566"/>
    </row>
    <row r="21" spans="1:16" ht="15" customHeight="1">
      <c r="A21" s="7"/>
      <c r="B21" s="285"/>
      <c r="D21" s="535"/>
      <c r="E21" s="536"/>
      <c r="F21" s="535"/>
      <c r="G21" s="535"/>
      <c r="H21" s="535"/>
      <c r="I21" s="535"/>
      <c r="J21" s="535"/>
      <c r="K21" s="535"/>
      <c r="L21" s="535"/>
      <c r="M21" s="535"/>
      <c r="N21" s="535"/>
      <c r="O21" s="535"/>
      <c r="P21" s="566"/>
    </row>
    <row r="22" spans="1:16" ht="15" customHeight="1">
      <c r="A22" s="13" t="s">
        <v>1934</v>
      </c>
      <c r="B22" s="278"/>
      <c r="D22" s="535"/>
      <c r="E22" s="536"/>
      <c r="F22" s="535"/>
      <c r="G22" s="535"/>
      <c r="H22" s="535"/>
      <c r="I22" s="535"/>
      <c r="J22" s="535"/>
      <c r="K22" s="535"/>
      <c r="L22" s="535"/>
      <c r="M22" s="535"/>
      <c r="N22" s="535"/>
      <c r="O22" s="535"/>
      <c r="P22" s="566"/>
    </row>
    <row r="23" spans="1:16" ht="15" customHeight="1">
      <c r="A23" s="2" t="s">
        <v>1935</v>
      </c>
      <c r="B23" s="218" t="s">
        <v>2496</v>
      </c>
      <c r="C23" s="531" t="s">
        <v>1139</v>
      </c>
      <c r="D23" s="468"/>
      <c r="E23" s="494" t="s">
        <v>231</v>
      </c>
      <c r="F23" s="492" t="str">
        <f>VLOOKUP(E23,'[10]CPU SPEC'!$E$4:$L$86,2,FALSE)</f>
        <v>Dual</v>
      </c>
      <c r="G23" s="519">
        <f>VLOOKUP(E23,'[10]CPU SPEC'!$E$4:$L$86,3,FALSE)</f>
        <v>1.86</v>
      </c>
      <c r="H23" s="492" t="str">
        <f>VLOOKUP(E23,'[10]CPU SPEC'!$E$4:$L$86,4,FALSE)</f>
        <v>80W</v>
      </c>
      <c r="I23" s="492">
        <f>VLOOKUP(E23,'[10]CPU SPEC'!$E$4:$L$86,5,FALSE)</f>
        <v>800</v>
      </c>
      <c r="J23" s="492">
        <f>VLOOKUP(E23,'[10]CPU SPEC'!$E$4:$L$86,7,FALSE)</f>
        <v>4</v>
      </c>
      <c r="K23" s="492" t="s">
        <v>233</v>
      </c>
      <c r="L23" s="492" t="s">
        <v>582</v>
      </c>
      <c r="M23" s="492" t="s">
        <v>227</v>
      </c>
      <c r="N23" s="492" t="s">
        <v>234</v>
      </c>
      <c r="O23" s="770">
        <v>15040000</v>
      </c>
      <c r="P23" s="213"/>
    </row>
    <row r="24" spans="1:16" ht="15" customHeight="1">
      <c r="A24" s="2" t="s">
        <v>1936</v>
      </c>
      <c r="B24" s="218" t="s">
        <v>2496</v>
      </c>
      <c r="C24" s="531" t="s">
        <v>1140</v>
      </c>
      <c r="D24" s="468"/>
      <c r="E24" s="492" t="s">
        <v>235</v>
      </c>
      <c r="F24" s="492" t="str">
        <f>VLOOKUP(E24,'[10]CPU SPEC'!$E$4:$L$86,2,FALSE)</f>
        <v>Quad</v>
      </c>
      <c r="G24" s="519">
        <f>VLOOKUP(E24,'[10]CPU SPEC'!$E$4:$L$86,3,FALSE)</f>
        <v>2.13</v>
      </c>
      <c r="H24" s="492" t="str">
        <f>VLOOKUP(E24,'[10]CPU SPEC'!$E$4:$L$86,4,FALSE)</f>
        <v>80W</v>
      </c>
      <c r="I24" s="492">
        <f>VLOOKUP(E24,'[10]CPU SPEC'!$E$4:$L$86,5,FALSE)</f>
        <v>800</v>
      </c>
      <c r="J24" s="492">
        <f>VLOOKUP(E24,'[10]CPU SPEC'!$E$4:$L$86,7,FALSE)</f>
        <v>4</v>
      </c>
      <c r="K24" s="492" t="s">
        <v>233</v>
      </c>
      <c r="L24" s="492" t="s">
        <v>582</v>
      </c>
      <c r="M24" s="492" t="s">
        <v>227</v>
      </c>
      <c r="N24" s="492" t="s">
        <v>234</v>
      </c>
      <c r="O24" s="770">
        <v>15850000</v>
      </c>
      <c r="P24" s="213"/>
    </row>
    <row r="25" spans="1:16" ht="15" customHeight="1">
      <c r="A25" s="2" t="s">
        <v>1937</v>
      </c>
      <c r="B25" s="218" t="s">
        <v>2496</v>
      </c>
      <c r="C25" s="531" t="s">
        <v>1141</v>
      </c>
      <c r="D25" s="468"/>
      <c r="E25" s="492" t="s">
        <v>229</v>
      </c>
      <c r="F25" s="492" t="str">
        <f>VLOOKUP(E25,'[10]CPU SPEC'!$E$4:$L$86,2,FALSE)</f>
        <v>Quad</v>
      </c>
      <c r="G25" s="519">
        <f>VLOOKUP(E25,'[10]CPU SPEC'!$E$4:$L$86,3,FALSE)</f>
        <v>2.2599999999999998</v>
      </c>
      <c r="H25" s="492" t="str">
        <f>VLOOKUP(E25,'[10]CPU SPEC'!$E$4:$L$86,4,FALSE)</f>
        <v>80W</v>
      </c>
      <c r="I25" s="492">
        <f>VLOOKUP(E25,'[10]CPU SPEC'!$E$4:$L$86,5,FALSE)</f>
        <v>1066</v>
      </c>
      <c r="J25" s="492">
        <f>VLOOKUP(E25,'[10]CPU SPEC'!$E$4:$L$86,7,FALSE)</f>
        <v>8</v>
      </c>
      <c r="K25" s="492" t="s">
        <v>559</v>
      </c>
      <c r="L25" s="492" t="s">
        <v>582</v>
      </c>
      <c r="M25" s="492" t="s">
        <v>227</v>
      </c>
      <c r="N25" s="492" t="s">
        <v>234</v>
      </c>
      <c r="O25" s="770">
        <v>16860000</v>
      </c>
      <c r="P25" s="213"/>
    </row>
    <row r="26" spans="1:16" ht="15" customHeight="1">
      <c r="A26" s="2" t="s">
        <v>1938</v>
      </c>
      <c r="B26" s="218" t="s">
        <v>2496</v>
      </c>
      <c r="C26" s="531" t="s">
        <v>1142</v>
      </c>
      <c r="D26" s="468"/>
      <c r="E26" s="492" t="s">
        <v>224</v>
      </c>
      <c r="F26" s="492" t="str">
        <f>VLOOKUP(E26,'[10]CPU SPEC'!$E$4:$L$86,2,FALSE)</f>
        <v>Quad</v>
      </c>
      <c r="G26" s="519">
        <f>VLOOKUP(E26,'[10]CPU SPEC'!$E$4:$L$86,3,FALSE)</f>
        <v>2.2599999999999998</v>
      </c>
      <c r="H26" s="492" t="str">
        <f>VLOOKUP(E26,'[10]CPU SPEC'!$E$4:$L$86,4,FALSE)</f>
        <v>60W</v>
      </c>
      <c r="I26" s="492">
        <f>VLOOKUP(E26,'[10]CPU SPEC'!$E$4:$L$86,5,FALSE)</f>
        <v>1066</v>
      </c>
      <c r="J26" s="492">
        <f>VLOOKUP(E26,'[10]CPU SPEC'!$E$4:$L$86,7,FALSE)</f>
        <v>8</v>
      </c>
      <c r="K26" s="492" t="s">
        <v>559</v>
      </c>
      <c r="L26" s="492" t="s">
        <v>582</v>
      </c>
      <c r="M26" s="492" t="s">
        <v>227</v>
      </c>
      <c r="N26" s="492" t="s">
        <v>234</v>
      </c>
      <c r="O26" s="770">
        <v>18220000</v>
      </c>
      <c r="P26" s="213"/>
    </row>
    <row r="27" spans="1:16" ht="15" customHeight="1">
      <c r="A27" s="2" t="s">
        <v>1939</v>
      </c>
      <c r="B27" s="218" t="s">
        <v>2496</v>
      </c>
      <c r="C27" s="531" t="s">
        <v>1143</v>
      </c>
      <c r="D27" s="468"/>
      <c r="E27" s="492" t="s">
        <v>236</v>
      </c>
      <c r="F27" s="492" t="str">
        <f>VLOOKUP(E27,'[10]CPU SPEC'!$E$4:$L$86,2,FALSE)</f>
        <v>Quad</v>
      </c>
      <c r="G27" s="519">
        <f>VLOOKUP(E27,'[10]CPU SPEC'!$E$4:$L$86,3,FALSE)</f>
        <v>2.4</v>
      </c>
      <c r="H27" s="492" t="str">
        <f>VLOOKUP(E27,'[10]CPU SPEC'!$E$4:$L$86,4,FALSE)</f>
        <v>80W</v>
      </c>
      <c r="I27" s="492">
        <f>VLOOKUP(E27,'[10]CPU SPEC'!$E$4:$L$86,5,FALSE)</f>
        <v>1066</v>
      </c>
      <c r="J27" s="492">
        <f>VLOOKUP(E27,'[10]CPU SPEC'!$E$4:$L$86,7,FALSE)</f>
        <v>8</v>
      </c>
      <c r="K27" s="492" t="s">
        <v>559</v>
      </c>
      <c r="L27" s="492" t="s">
        <v>582</v>
      </c>
      <c r="M27" s="492" t="s">
        <v>227</v>
      </c>
      <c r="N27" s="492" t="s">
        <v>560</v>
      </c>
      <c r="O27" s="770">
        <v>18220000</v>
      </c>
      <c r="P27" s="213"/>
    </row>
    <row r="28" spans="1:16" ht="15" customHeight="1">
      <c r="A28" s="2" t="s">
        <v>1940</v>
      </c>
      <c r="B28" s="218" t="s">
        <v>2496</v>
      </c>
      <c r="C28" s="531" t="s">
        <v>1144</v>
      </c>
      <c r="D28" s="468"/>
      <c r="E28" s="494" t="s">
        <v>230</v>
      </c>
      <c r="F28" s="492" t="str">
        <f>VLOOKUP(E28,'[10]CPU SPEC'!$E$4:$L$86,2,FALSE)</f>
        <v>Quad</v>
      </c>
      <c r="G28" s="519">
        <f>VLOOKUP(E28,'[10]CPU SPEC'!$E$4:$L$86,3,FALSE)</f>
        <v>2.5299999999999998</v>
      </c>
      <c r="H28" s="492" t="str">
        <f>VLOOKUP(E28,'[10]CPU SPEC'!$E$4:$L$86,4,FALSE)</f>
        <v>80W</v>
      </c>
      <c r="I28" s="492">
        <f>VLOOKUP(E28,'[10]CPU SPEC'!$E$4:$L$86,5,FALSE)</f>
        <v>1066</v>
      </c>
      <c r="J28" s="492">
        <f>VLOOKUP(E28,'[10]CPU SPEC'!$E$4:$L$86,7,FALSE)</f>
        <v>8</v>
      </c>
      <c r="K28" s="492" t="s">
        <v>559</v>
      </c>
      <c r="L28" s="492" t="s">
        <v>582</v>
      </c>
      <c r="M28" s="492" t="s">
        <v>227</v>
      </c>
      <c r="N28" s="492" t="s">
        <v>560</v>
      </c>
      <c r="O28" s="770">
        <v>20250000</v>
      </c>
      <c r="P28" s="213"/>
    </row>
    <row r="29" spans="1:16" ht="15" customHeight="1">
      <c r="A29" s="2" t="s">
        <v>1941</v>
      </c>
      <c r="B29" s="218" t="s">
        <v>2496</v>
      </c>
      <c r="C29" s="531" t="s">
        <v>1145</v>
      </c>
      <c r="D29" s="468"/>
      <c r="E29" s="492" t="s">
        <v>232</v>
      </c>
      <c r="F29" s="492" t="str">
        <f>VLOOKUP(E29,'[10]CPU SPEC'!$E$4:$L$86,2,FALSE)</f>
        <v>Quad</v>
      </c>
      <c r="G29" s="519">
        <f>VLOOKUP(E29,'[10]CPU SPEC'!$E$4:$L$86,3,FALSE)</f>
        <v>2.66</v>
      </c>
      <c r="H29" s="492" t="str">
        <f>VLOOKUP(E29,'[10]CPU SPEC'!$E$4:$L$86,4,FALSE)</f>
        <v>95W</v>
      </c>
      <c r="I29" s="492">
        <f>VLOOKUP(E29,'[10]CPU SPEC'!$E$4:$L$86,5,FALSE)</f>
        <v>1333</v>
      </c>
      <c r="J29" s="492">
        <f>VLOOKUP(E29,'[10]CPU SPEC'!$E$4:$L$86,7,FALSE)</f>
        <v>8</v>
      </c>
      <c r="K29" s="492" t="s">
        <v>559</v>
      </c>
      <c r="L29" s="492" t="s">
        <v>582</v>
      </c>
      <c r="M29" s="492" t="s">
        <v>227</v>
      </c>
      <c r="N29" s="492" t="s">
        <v>560</v>
      </c>
      <c r="O29" s="770">
        <v>22280000</v>
      </c>
      <c r="P29" s="213"/>
    </row>
    <row r="30" spans="1:16" ht="15" customHeight="1">
      <c r="A30" s="532"/>
      <c r="B30" s="405"/>
      <c r="C30" s="14"/>
      <c r="D30" s="14"/>
      <c r="E30" s="536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66"/>
    </row>
    <row r="31" spans="1:16" ht="15" customHeight="1">
      <c r="A31" s="532"/>
      <c r="B31" s="405"/>
      <c r="C31" s="14"/>
      <c r="D31" s="14"/>
      <c r="E31" s="536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66"/>
    </row>
    <row r="32" spans="1:16" ht="15" customHeight="1">
      <c r="A32" s="13" t="s">
        <v>1942</v>
      </c>
      <c r="B32" s="285"/>
      <c r="C32" s="14"/>
      <c r="D32" s="14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285"/>
      <c r="P32" s="281"/>
    </row>
    <row r="33" spans="1:16" ht="15" customHeight="1">
      <c r="A33" s="2" t="s">
        <v>1943</v>
      </c>
      <c r="B33" s="218" t="s">
        <v>2496</v>
      </c>
      <c r="C33" s="531" t="s">
        <v>1146</v>
      </c>
      <c r="D33" s="468"/>
      <c r="E33" s="492" t="s">
        <v>237</v>
      </c>
      <c r="F33" s="492" t="str">
        <f>VLOOKUP(E33,'[10]CPU SPEC'!$E$4:$L$86,2,FALSE)</f>
        <v>Quad</v>
      </c>
      <c r="G33" s="519">
        <f>VLOOKUP(E33,'[10]CPU SPEC'!$E$4:$L$86,3,FALSE)</f>
        <v>2</v>
      </c>
      <c r="H33" s="492" t="str">
        <f>VLOOKUP(E33,'[10]CPU SPEC'!$E$4:$L$86,4,FALSE)</f>
        <v>80W</v>
      </c>
      <c r="I33" s="492">
        <f>VLOOKUP(E33,'[10]CPU SPEC'!$E$4:$L$86,5,FALSE)</f>
        <v>800</v>
      </c>
      <c r="J33" s="492">
        <f>VLOOKUP(E33,'[10]CPU SPEC'!$E$4:$L$86,7,FALSE)</f>
        <v>4</v>
      </c>
      <c r="K33" s="492" t="s">
        <v>233</v>
      </c>
      <c r="L33" s="492" t="s">
        <v>226</v>
      </c>
      <c r="M33" s="492" t="s">
        <v>238</v>
      </c>
      <c r="N33" s="492" t="s">
        <v>560</v>
      </c>
      <c r="O33" s="770">
        <v>15170000</v>
      </c>
      <c r="P33" s="213"/>
    </row>
    <row r="34" spans="1:16" ht="15" customHeight="1">
      <c r="A34" s="2" t="s">
        <v>1944</v>
      </c>
      <c r="B34" s="218" t="s">
        <v>2496</v>
      </c>
      <c r="C34" s="531" t="s">
        <v>1147</v>
      </c>
      <c r="D34" s="468"/>
      <c r="E34" s="494" t="s">
        <v>230</v>
      </c>
      <c r="F34" s="492" t="str">
        <f>VLOOKUP(E34,'[10]CPU SPEC'!$E$4:$L$86,2,FALSE)</f>
        <v>Quad</v>
      </c>
      <c r="G34" s="519">
        <f>VLOOKUP(E34,'[10]CPU SPEC'!$E$4:$L$86,3,FALSE)</f>
        <v>2.5299999999999998</v>
      </c>
      <c r="H34" s="492" t="str">
        <f>VLOOKUP(E34,'[10]CPU SPEC'!$E$4:$L$86,4,FALSE)</f>
        <v>80W</v>
      </c>
      <c r="I34" s="492">
        <f>VLOOKUP(E34,'[10]CPU SPEC'!$E$4:$L$86,5,FALSE)</f>
        <v>1066</v>
      </c>
      <c r="J34" s="492">
        <f>VLOOKUP(E34,'[10]CPU SPEC'!$E$4:$L$86,7,FALSE)</f>
        <v>8</v>
      </c>
      <c r="K34" s="492" t="s">
        <v>233</v>
      </c>
      <c r="L34" s="492" t="s">
        <v>226</v>
      </c>
      <c r="M34" s="492" t="s">
        <v>238</v>
      </c>
      <c r="N34" s="492" t="s">
        <v>560</v>
      </c>
      <c r="O34" s="770">
        <v>20250000</v>
      </c>
      <c r="P34" s="213"/>
    </row>
    <row r="35" spans="1:16" ht="15" customHeight="1">
      <c r="A35" s="2" t="s">
        <v>1945</v>
      </c>
      <c r="B35" s="218" t="s">
        <v>2496</v>
      </c>
      <c r="C35" s="531" t="s">
        <v>1148</v>
      </c>
      <c r="D35" s="468"/>
      <c r="E35" s="492" t="s">
        <v>239</v>
      </c>
      <c r="F35" s="492" t="str">
        <f>VLOOKUP(E35,'[10]CPU SPEC'!$E$4:$L$86,2,FALSE)</f>
        <v>Quad</v>
      </c>
      <c r="G35" s="519">
        <f>VLOOKUP(E35,'[10]CPU SPEC'!$E$4:$L$86,3,FALSE)</f>
        <v>2.93</v>
      </c>
      <c r="H35" s="492" t="str">
        <f>VLOOKUP(E35,'[10]CPU SPEC'!$E$4:$L$86,4,FALSE)</f>
        <v>95W</v>
      </c>
      <c r="I35" s="492">
        <f>VLOOKUP(E35,'[10]CPU SPEC'!$E$4:$L$86,5,FALSE)</f>
        <v>1333</v>
      </c>
      <c r="J35" s="492">
        <f>VLOOKUP(E35,'[10]CPU SPEC'!$E$4:$L$86,7,FALSE)</f>
        <v>8</v>
      </c>
      <c r="K35" s="492" t="s">
        <v>559</v>
      </c>
      <c r="L35" s="492" t="s">
        <v>226</v>
      </c>
      <c r="M35" s="492" t="s">
        <v>238</v>
      </c>
      <c r="N35" s="492" t="s">
        <v>560</v>
      </c>
      <c r="O35" s="770">
        <v>26350000</v>
      </c>
      <c r="P35" s="213"/>
    </row>
    <row r="36" spans="1:16" ht="15" customHeight="1">
      <c r="A36" s="9"/>
      <c r="B36" s="262"/>
      <c r="C36" s="14"/>
      <c r="D36" s="14"/>
      <c r="E36" s="536"/>
      <c r="F36" s="535"/>
      <c r="G36" s="535"/>
      <c r="H36" s="535"/>
      <c r="I36" s="535"/>
      <c r="J36" s="535"/>
      <c r="K36" s="535"/>
      <c r="L36" s="535"/>
      <c r="M36" s="535"/>
      <c r="N36" s="535"/>
      <c r="O36" s="771"/>
      <c r="P36" s="260"/>
    </row>
    <row r="37" spans="1:16" ht="15" customHeight="1">
      <c r="A37" s="9"/>
      <c r="B37" s="262"/>
      <c r="C37" s="14"/>
      <c r="D37" s="14"/>
      <c r="E37" s="536"/>
      <c r="F37" s="535"/>
      <c r="G37" s="535"/>
      <c r="H37" s="535"/>
      <c r="I37" s="535"/>
      <c r="J37" s="535"/>
      <c r="K37" s="535"/>
      <c r="L37" s="535"/>
      <c r="M37" s="535"/>
      <c r="N37" s="535"/>
      <c r="O37" s="771"/>
      <c r="P37" s="260"/>
    </row>
    <row r="38" spans="1:16" ht="15" customHeight="1">
      <c r="A38" s="13" t="s">
        <v>2604</v>
      </c>
      <c r="B38" s="278"/>
      <c r="C38" s="14"/>
      <c r="D38" s="14"/>
      <c r="E38" s="536"/>
      <c r="F38" s="535"/>
      <c r="G38" s="535"/>
      <c r="H38" s="535"/>
      <c r="I38" s="535"/>
      <c r="J38" s="535"/>
      <c r="K38" s="535"/>
      <c r="L38" s="535"/>
      <c r="M38" s="535"/>
      <c r="N38" s="535"/>
      <c r="O38" s="771"/>
      <c r="P38" s="260"/>
    </row>
    <row r="39" spans="1:16" ht="15" customHeight="1">
      <c r="A39" s="10" t="s">
        <v>240</v>
      </c>
      <c r="B39" s="232" t="s">
        <v>2496</v>
      </c>
      <c r="C39" s="531" t="s">
        <v>1149</v>
      </c>
      <c r="D39" s="468"/>
      <c r="E39" s="537" t="s">
        <v>241</v>
      </c>
      <c r="F39" s="492" t="str">
        <f>VLOOKUP(E39,'[10]CPU SPEC'!$E$4:$L$796,2,FALSE)</f>
        <v>Quad</v>
      </c>
      <c r="G39" s="519">
        <f>VLOOKUP(E39,'[10]CPU SPEC'!$E$4:$L$796,3,FALSE)</f>
        <v>1.6</v>
      </c>
      <c r="H39" s="492" t="str">
        <f>VLOOKUP(E39,'[10]CPU SPEC'!$E$4:$L$796,4,FALSE)</f>
        <v>80W</v>
      </c>
      <c r="I39" s="492">
        <f>VLOOKUP(E39,'[10]CPU SPEC'!$E$4:$L$796,5,FALSE)</f>
        <v>1066</v>
      </c>
      <c r="J39" s="492">
        <f>VLOOKUP(E39,'[10]CPU SPEC'!$E$4:$L$796,7,FALSE)</f>
        <v>4</v>
      </c>
      <c r="K39" s="537" t="s">
        <v>242</v>
      </c>
      <c r="L39" s="492" t="s">
        <v>583</v>
      </c>
      <c r="M39" s="492" t="s">
        <v>227</v>
      </c>
      <c r="N39" s="492" t="s">
        <v>243</v>
      </c>
      <c r="O39" s="113">
        <v>42180000</v>
      </c>
      <c r="P39" s="213"/>
    </row>
    <row r="40" spans="1:16" ht="15" customHeight="1">
      <c r="A40" s="10" t="s">
        <v>2605</v>
      </c>
      <c r="B40" s="232" t="s">
        <v>2496</v>
      </c>
      <c r="C40" s="531" t="s">
        <v>1150</v>
      </c>
      <c r="D40" s="468"/>
      <c r="E40" s="537" t="s">
        <v>244</v>
      </c>
      <c r="F40" s="492" t="str">
        <f>VLOOKUP(E40,'[10]CPU SPEC'!$E$4:$L$796,2,FALSE)</f>
        <v>Quad</v>
      </c>
      <c r="G40" s="519">
        <f>VLOOKUP(E40,'[10]CPU SPEC'!$E$4:$L$796,3,FALSE)</f>
        <v>2.13</v>
      </c>
      <c r="H40" s="492" t="str">
        <f>VLOOKUP(E40,'[10]CPU SPEC'!$E$4:$L$796,4,FALSE)</f>
        <v>80W</v>
      </c>
      <c r="I40" s="492">
        <f>VLOOKUP(E40,'[10]CPU SPEC'!$E$4:$L$796,5,FALSE)</f>
        <v>1066</v>
      </c>
      <c r="J40" s="492">
        <f>VLOOKUP(E40,'[10]CPU SPEC'!$E$4:$L$796,7,FALSE)</f>
        <v>4</v>
      </c>
      <c r="K40" s="537" t="s">
        <v>242</v>
      </c>
      <c r="L40" s="492" t="s">
        <v>583</v>
      </c>
      <c r="M40" s="492" t="s">
        <v>227</v>
      </c>
      <c r="N40" s="492" t="s">
        <v>243</v>
      </c>
      <c r="O40" s="113">
        <v>46730000</v>
      </c>
      <c r="P40" s="213"/>
    </row>
    <row r="41" spans="1:16" ht="15" customHeight="1">
      <c r="A41" s="10" t="s">
        <v>2606</v>
      </c>
      <c r="B41" s="232" t="s">
        <v>2496</v>
      </c>
      <c r="C41" s="531" t="s">
        <v>1151</v>
      </c>
      <c r="D41" s="468"/>
      <c r="E41" s="537" t="s">
        <v>245</v>
      </c>
      <c r="F41" s="492" t="str">
        <f>VLOOKUP(E41,'[10]CPU SPEC'!$E$4:$L$796,2,FALSE)</f>
        <v>Quad</v>
      </c>
      <c r="G41" s="519">
        <f>VLOOKUP(E41,'[10]CPU SPEC'!$E$4:$L$796,3,FALSE)</f>
        <v>2.4</v>
      </c>
      <c r="H41" s="492" t="str">
        <f>VLOOKUP(E41,'[10]CPU SPEC'!$E$4:$L$796,4,FALSE)</f>
        <v>80W</v>
      </c>
      <c r="I41" s="492">
        <f>VLOOKUP(E41,'[10]CPU SPEC'!$E$4:$L$796,5,FALSE)</f>
        <v>1066</v>
      </c>
      <c r="J41" s="492">
        <f>VLOOKUP(E41,'[10]CPU SPEC'!$E$4:$L$796,7,FALSE)</f>
        <v>6</v>
      </c>
      <c r="K41" s="537" t="s">
        <v>562</v>
      </c>
      <c r="L41" s="492" t="s">
        <v>583</v>
      </c>
      <c r="M41" s="492" t="s">
        <v>227</v>
      </c>
      <c r="N41" s="492" t="s">
        <v>563</v>
      </c>
      <c r="O41" s="113">
        <v>51280000</v>
      </c>
      <c r="P41" s="213"/>
    </row>
    <row r="42" spans="1:16" ht="15" customHeight="1">
      <c r="A42" s="10" t="s">
        <v>2607</v>
      </c>
      <c r="B42" s="232" t="s">
        <v>2496</v>
      </c>
      <c r="C42" s="531" t="s">
        <v>1152</v>
      </c>
      <c r="D42" s="468"/>
      <c r="E42" s="537" t="s">
        <v>246</v>
      </c>
      <c r="F42" s="492" t="str">
        <f>VLOOKUP(E42,'[10]CPU SPEC'!$E$4:$L$796,2,FALSE)</f>
        <v>Quad</v>
      </c>
      <c r="G42" s="519">
        <f>VLOOKUP(E42,'[10]CPU SPEC'!$E$4:$L$796,3,FALSE)</f>
        <v>2.4</v>
      </c>
      <c r="H42" s="492" t="str">
        <f>VLOOKUP(E42,'[10]CPU SPEC'!$E$4:$L$796,4,FALSE)</f>
        <v>80W</v>
      </c>
      <c r="I42" s="492">
        <f>VLOOKUP(E42,'[10]CPU SPEC'!$E$4:$L$796,5,FALSE)</f>
        <v>1066</v>
      </c>
      <c r="J42" s="492">
        <f>VLOOKUP(E42,'[10]CPU SPEC'!$E$4:$L$796,7,FALSE)</f>
        <v>8</v>
      </c>
      <c r="K42" s="537" t="s">
        <v>562</v>
      </c>
      <c r="L42" s="492" t="s">
        <v>583</v>
      </c>
      <c r="M42" s="492" t="s">
        <v>227</v>
      </c>
      <c r="N42" s="492" t="s">
        <v>563</v>
      </c>
      <c r="O42" s="113">
        <v>58660000</v>
      </c>
      <c r="P42" s="213"/>
    </row>
    <row r="43" spans="1:16" ht="15" customHeight="1">
      <c r="A43" s="538" t="s">
        <v>2634</v>
      </c>
      <c r="B43" s="232" t="s">
        <v>2496</v>
      </c>
      <c r="C43" s="531" t="s">
        <v>1153</v>
      </c>
      <c r="D43" s="468"/>
      <c r="E43" s="537" t="s">
        <v>247</v>
      </c>
      <c r="F43" s="492" t="str">
        <f>VLOOKUP(E43,'[10]CPU SPEC'!$E$4:$L$796,2,FALSE)</f>
        <v>Hexa</v>
      </c>
      <c r="G43" s="519">
        <f>VLOOKUP(E43,'[10]CPU SPEC'!$E$4:$L$796,3,FALSE)</f>
        <v>2.4</v>
      </c>
      <c r="H43" s="492" t="str">
        <f>VLOOKUP(E43,'[10]CPU SPEC'!$E$4:$L$796,4,FALSE)</f>
        <v>90W</v>
      </c>
      <c r="I43" s="492">
        <f>VLOOKUP(E43,'[10]CPU SPEC'!$E$4:$L$796,5,FALSE)</f>
        <v>1066</v>
      </c>
      <c r="J43" s="492">
        <f>VLOOKUP(E43,'[10]CPU SPEC'!$E$4:$L$796,7,FALSE)</f>
        <v>12</v>
      </c>
      <c r="K43" s="537" t="s">
        <v>562</v>
      </c>
      <c r="L43" s="492" t="s">
        <v>583</v>
      </c>
      <c r="M43" s="492" t="s">
        <v>227</v>
      </c>
      <c r="N43" s="492" t="s">
        <v>563</v>
      </c>
      <c r="O43" s="113">
        <v>77740000</v>
      </c>
      <c r="P43" s="213"/>
    </row>
    <row r="44" spans="1:16" ht="15" customHeight="1">
      <c r="A44" s="538" t="s">
        <v>2926</v>
      </c>
      <c r="B44" s="218" t="s">
        <v>2496</v>
      </c>
      <c r="C44" s="531" t="s">
        <v>1154</v>
      </c>
      <c r="D44" s="468"/>
      <c r="E44" s="537" t="s">
        <v>248</v>
      </c>
      <c r="F44" s="492" t="str">
        <f>VLOOKUP(E44,'[10]CPU SPEC'!$E$4:$L$796,2,FALSE)</f>
        <v>Quad</v>
      </c>
      <c r="G44" s="519">
        <f>VLOOKUP(E44,'[10]CPU SPEC'!$E$4:$L$796,3,FALSE)</f>
        <v>2.4</v>
      </c>
      <c r="H44" s="492" t="str">
        <f>VLOOKUP(E44,'[10]CPU SPEC'!$E$4:$L$796,4,FALSE)</f>
        <v>90W</v>
      </c>
      <c r="I44" s="492">
        <f>VLOOKUP(E44,'[10]CPU SPEC'!$E$4:$L$796,5,FALSE)</f>
        <v>1066</v>
      </c>
      <c r="J44" s="492">
        <f>VLOOKUP(E44,'[10]CPU SPEC'!$E$4:$L$796,7,FALSE)</f>
        <v>16</v>
      </c>
      <c r="K44" s="537" t="s">
        <v>562</v>
      </c>
      <c r="L44" s="492" t="s">
        <v>583</v>
      </c>
      <c r="M44" s="492" t="s">
        <v>227</v>
      </c>
      <c r="N44" s="492" t="s">
        <v>563</v>
      </c>
      <c r="O44" s="113">
        <v>68460000</v>
      </c>
      <c r="P44" s="213"/>
    </row>
    <row r="45" spans="1:16" ht="15" customHeight="1">
      <c r="A45" s="538" t="s">
        <v>2927</v>
      </c>
      <c r="B45" s="218" t="s">
        <v>2496</v>
      </c>
      <c r="C45" s="531" t="s">
        <v>1155</v>
      </c>
      <c r="D45" s="468"/>
      <c r="E45" s="537" t="s">
        <v>249</v>
      </c>
      <c r="F45" s="492" t="str">
        <f>VLOOKUP(E45,'[10]CPU SPEC'!$E$4:$L$796,2,FALSE)</f>
        <v>Quad</v>
      </c>
      <c r="G45" s="519">
        <f>VLOOKUP(E45,'[10]CPU SPEC'!$E$4:$L$796,3,FALSE)</f>
        <v>2.13</v>
      </c>
      <c r="H45" s="492" t="str">
        <f>VLOOKUP(E45,'[10]CPU SPEC'!$E$4:$L$796,4,FALSE)</f>
        <v>90W</v>
      </c>
      <c r="I45" s="492">
        <f>VLOOKUP(E45,'[10]CPU SPEC'!$E$4:$L$796,5,FALSE)</f>
        <v>1066</v>
      </c>
      <c r="J45" s="492">
        <f>VLOOKUP(E45,'[10]CPU SPEC'!$E$4:$L$796,7,FALSE)</f>
        <v>12</v>
      </c>
      <c r="K45" s="537" t="s">
        <v>562</v>
      </c>
      <c r="L45" s="492" t="s">
        <v>583</v>
      </c>
      <c r="M45" s="492" t="s">
        <v>227</v>
      </c>
      <c r="N45" s="492" t="s">
        <v>563</v>
      </c>
      <c r="O45" s="113">
        <v>61180000</v>
      </c>
      <c r="P45" s="213"/>
    </row>
    <row r="46" spans="1:16" ht="15" customHeight="1">
      <c r="A46" s="538" t="s">
        <v>2928</v>
      </c>
      <c r="B46" s="218" t="s">
        <v>2496</v>
      </c>
      <c r="C46" s="531" t="s">
        <v>1156</v>
      </c>
      <c r="D46" s="468"/>
      <c r="E46" s="537" t="s">
        <v>250</v>
      </c>
      <c r="F46" s="492" t="str">
        <f>VLOOKUP(E46,'[10]CPU SPEC'!$E$4:$L$796,2,FALSE)</f>
        <v>Quad</v>
      </c>
      <c r="G46" s="519">
        <f>VLOOKUP(E46,'[10]CPU SPEC'!$E$4:$L$796,3,FALSE)</f>
        <v>2.13</v>
      </c>
      <c r="H46" s="492" t="str">
        <f>VLOOKUP(E46,'[10]CPU SPEC'!$E$4:$L$796,4,FALSE)</f>
        <v>90W</v>
      </c>
      <c r="I46" s="492">
        <f>VLOOKUP(E46,'[10]CPU SPEC'!$E$4:$L$796,5,FALSE)</f>
        <v>1066</v>
      </c>
      <c r="J46" s="492">
        <f>VLOOKUP(E46,'[10]CPU SPEC'!$E$4:$L$796,7,FALSE)</f>
        <v>8</v>
      </c>
      <c r="K46" s="537" t="s">
        <v>562</v>
      </c>
      <c r="L46" s="492" t="s">
        <v>583</v>
      </c>
      <c r="M46" s="492" t="s">
        <v>227</v>
      </c>
      <c r="N46" s="492" t="s">
        <v>563</v>
      </c>
      <c r="O46" s="113">
        <v>55890000</v>
      </c>
      <c r="P46" s="213"/>
    </row>
    <row r="47" spans="1:16" ht="15" customHeight="1">
      <c r="A47" s="538" t="s">
        <v>2929</v>
      </c>
      <c r="B47" s="218" t="s">
        <v>2496</v>
      </c>
      <c r="C47" s="531" t="s">
        <v>1157</v>
      </c>
      <c r="D47" s="468"/>
      <c r="E47" s="537" t="s">
        <v>251</v>
      </c>
      <c r="F47" s="492" t="str">
        <f>VLOOKUP(E47,'[10]CPU SPEC'!$E$4:$L$796,2,FALSE)</f>
        <v>Hexa</v>
      </c>
      <c r="G47" s="519">
        <f>VLOOKUP(E47,'[10]CPU SPEC'!$E$4:$L$796,3,FALSE)</f>
        <v>2.13</v>
      </c>
      <c r="H47" s="492" t="str">
        <f>VLOOKUP(E47,'[10]CPU SPEC'!$E$4:$L$796,4,FALSE)</f>
        <v>50W</v>
      </c>
      <c r="I47" s="492">
        <f>VLOOKUP(E47,'[10]CPU SPEC'!$E$4:$L$796,5,FALSE)</f>
        <v>1066</v>
      </c>
      <c r="J47" s="492">
        <f>VLOOKUP(E47,'[10]CPU SPEC'!$E$4:$L$796,7,FALSE)</f>
        <v>12</v>
      </c>
      <c r="K47" s="537" t="s">
        <v>562</v>
      </c>
      <c r="L47" s="492" t="s">
        <v>583</v>
      </c>
      <c r="M47" s="492" t="s">
        <v>227</v>
      </c>
      <c r="N47" s="492" t="s">
        <v>563</v>
      </c>
      <c r="O47" s="113">
        <v>69400000</v>
      </c>
      <c r="P47" s="213"/>
    </row>
    <row r="48" spans="1:16" ht="15" customHeight="1">
      <c r="A48" s="9"/>
      <c r="B48" s="262"/>
      <c r="C48" s="14"/>
      <c r="D48" s="14"/>
      <c r="E48" s="536"/>
      <c r="F48" s="535"/>
      <c r="G48" s="535"/>
      <c r="H48" s="535"/>
      <c r="I48" s="535"/>
      <c r="J48" s="535"/>
      <c r="K48" s="535"/>
      <c r="L48" s="535"/>
      <c r="M48" s="535"/>
      <c r="N48" s="535"/>
      <c r="O48" s="771"/>
      <c r="P48" s="260"/>
    </row>
    <row r="49" spans="1:16" ht="15" customHeight="1">
      <c r="A49" s="9"/>
      <c r="B49" s="262"/>
      <c r="C49" s="14"/>
      <c r="D49" s="14"/>
      <c r="E49" s="536"/>
      <c r="F49" s="535"/>
      <c r="G49" s="535"/>
      <c r="H49" s="535"/>
      <c r="I49" s="535"/>
      <c r="J49" s="535"/>
      <c r="K49" s="535"/>
      <c r="L49" s="535"/>
      <c r="M49" s="535"/>
      <c r="N49" s="535"/>
      <c r="O49" s="771"/>
      <c r="P49" s="260"/>
    </row>
    <row r="50" spans="1:16" ht="15" customHeight="1">
      <c r="A50" s="13" t="s">
        <v>308</v>
      </c>
      <c r="B50" s="262"/>
      <c r="C50" s="14"/>
      <c r="D50" s="14"/>
      <c r="E50" s="536"/>
      <c r="F50" s="535"/>
      <c r="G50" s="535"/>
      <c r="H50" s="535"/>
      <c r="I50" s="535"/>
      <c r="J50" s="535"/>
      <c r="K50" s="535"/>
      <c r="L50" s="535"/>
      <c r="M50" s="535"/>
      <c r="N50" s="535"/>
      <c r="O50" s="771"/>
      <c r="P50" s="260"/>
    </row>
    <row r="51" spans="1:16" ht="15" customHeight="1">
      <c r="A51" s="2" t="s">
        <v>306</v>
      </c>
      <c r="B51" s="218" t="s">
        <v>2496</v>
      </c>
      <c r="C51" s="531" t="s">
        <v>1158</v>
      </c>
      <c r="D51" s="468"/>
      <c r="E51" s="492">
        <v>2435</v>
      </c>
      <c r="F51" s="492" t="str">
        <f>VLOOKUP(E51,'[10]CPU SPEC'!$E$4:$L$796,2,FALSE)</f>
        <v>Hexa</v>
      </c>
      <c r="G51" s="519">
        <f>VLOOKUP(E51,'[10]CPU SPEC'!$E$4:$L$796,3,FALSE)</f>
        <v>2.6</v>
      </c>
      <c r="H51" s="492" t="str">
        <f>VLOOKUP(E51,'[10]CPU SPEC'!$E$4:$L$796,4,FALSE)</f>
        <v>75W</v>
      </c>
      <c r="I51" s="492" t="str">
        <f>VLOOKUP(E51,'[10]CPU SPEC'!$E$4:$L$796,5,FALSE)</f>
        <v>NA</v>
      </c>
      <c r="J51" s="492">
        <f>VLOOKUP(E51,'[10]CPU SPEC'!$E$4:$L$796,7,FALSE)</f>
        <v>6</v>
      </c>
      <c r="K51" s="492" t="s">
        <v>252</v>
      </c>
      <c r="L51" s="492" t="s">
        <v>584</v>
      </c>
      <c r="M51" s="492" t="s">
        <v>227</v>
      </c>
      <c r="N51" s="492" t="s">
        <v>253</v>
      </c>
      <c r="O51" s="770">
        <v>18110000</v>
      </c>
      <c r="P51" s="565"/>
    </row>
    <row r="52" spans="1:16" ht="15" customHeight="1">
      <c r="A52" s="2" t="s">
        <v>254</v>
      </c>
      <c r="B52" s="218" t="s">
        <v>255</v>
      </c>
      <c r="C52" s="531" t="s">
        <v>1159</v>
      </c>
      <c r="D52" s="468"/>
      <c r="E52" s="492" t="s">
        <v>256</v>
      </c>
      <c r="F52" s="492" t="str">
        <f>VLOOKUP(E52,'[10]CPU SPEC'!$E$4:$L$796,2,FALSE)</f>
        <v>Hexa</v>
      </c>
      <c r="G52" s="519">
        <f>VLOOKUP(E52,'[10]CPU SPEC'!$E$4:$L$796,3,FALSE)</f>
        <v>2.1</v>
      </c>
      <c r="H52" s="492" t="str">
        <f>VLOOKUP(E52,'[10]CPU SPEC'!$E$4:$L$796,4,FALSE)</f>
        <v>55W</v>
      </c>
      <c r="I52" s="492" t="str">
        <f>VLOOKUP(E52,'[10]CPU SPEC'!$E$4:$L$796,5,FALSE)</f>
        <v>NA</v>
      </c>
      <c r="J52" s="492">
        <f>VLOOKUP(E52,'[10]CPU SPEC'!$E$4:$L$796,7,FALSE)</f>
        <v>6</v>
      </c>
      <c r="K52" s="492" t="s">
        <v>252</v>
      </c>
      <c r="L52" s="492" t="s">
        <v>584</v>
      </c>
      <c r="M52" s="492" t="s">
        <v>227</v>
      </c>
      <c r="N52" s="492" t="s">
        <v>253</v>
      </c>
      <c r="O52" s="770"/>
      <c r="P52" s="565"/>
    </row>
    <row r="53" spans="1:16" ht="15" customHeight="1">
      <c r="A53" s="2" t="s">
        <v>307</v>
      </c>
      <c r="B53" s="218" t="s">
        <v>2496</v>
      </c>
      <c r="C53" s="531" t="s">
        <v>1160</v>
      </c>
      <c r="D53" s="468"/>
      <c r="E53" s="492">
        <v>2427</v>
      </c>
      <c r="F53" s="492" t="str">
        <f>VLOOKUP(E53,'[10]CPU SPEC'!$E$4:$L$796,2,FALSE)</f>
        <v>Hexa</v>
      </c>
      <c r="G53" s="519">
        <f>VLOOKUP(E53,'[10]CPU SPEC'!$E$4:$L$796,3,FALSE)</f>
        <v>2.2000000000000002</v>
      </c>
      <c r="H53" s="492" t="str">
        <f>VLOOKUP(E53,'[10]CPU SPEC'!$E$4:$L$796,4,FALSE)</f>
        <v>75W</v>
      </c>
      <c r="I53" s="492" t="str">
        <f>VLOOKUP(E53,'[10]CPU SPEC'!$E$4:$L$796,5,FALSE)</f>
        <v>NA</v>
      </c>
      <c r="J53" s="492">
        <f>VLOOKUP(E53,'[10]CPU SPEC'!$E$4:$L$796,7,FALSE)</f>
        <v>6</v>
      </c>
      <c r="K53" s="492" t="s">
        <v>252</v>
      </c>
      <c r="L53" s="492" t="s">
        <v>584</v>
      </c>
      <c r="M53" s="492" t="s">
        <v>227</v>
      </c>
      <c r="N53" s="492" t="s">
        <v>253</v>
      </c>
      <c r="O53" s="770">
        <v>14270000</v>
      </c>
      <c r="P53" s="565"/>
    </row>
    <row r="54" spans="1:16" ht="15" customHeight="1">
      <c r="A54" s="539"/>
      <c r="B54" s="262"/>
      <c r="C54" s="14"/>
      <c r="D54" s="14"/>
      <c r="E54" s="540"/>
      <c r="F54" s="540"/>
      <c r="G54" s="540"/>
      <c r="H54" s="540"/>
      <c r="I54" s="540"/>
      <c r="J54" s="540"/>
      <c r="K54" s="540"/>
      <c r="L54" s="540"/>
      <c r="M54" s="540"/>
      <c r="N54" s="540"/>
      <c r="O54" s="285"/>
      <c r="P54" s="260"/>
    </row>
    <row r="55" spans="1:16" ht="15" customHeight="1">
      <c r="A55" s="9"/>
      <c r="B55" s="262"/>
      <c r="C55" s="14"/>
      <c r="D55" s="14"/>
      <c r="E55" s="496"/>
      <c r="F55" s="496"/>
      <c r="G55" s="496"/>
      <c r="H55" s="496"/>
      <c r="I55" s="496"/>
      <c r="J55" s="496"/>
      <c r="K55" s="496"/>
      <c r="L55" s="496"/>
      <c r="M55" s="496"/>
      <c r="N55" s="496"/>
      <c r="O55" s="285"/>
      <c r="P55" s="260"/>
    </row>
    <row r="56" spans="1:16" ht="15" customHeight="1">
      <c r="A56" s="13" t="s">
        <v>311</v>
      </c>
      <c r="B56" s="262"/>
      <c r="C56" s="14"/>
      <c r="D56" s="14"/>
      <c r="E56" s="496"/>
      <c r="F56" s="496"/>
      <c r="G56" s="496"/>
      <c r="H56" s="496"/>
      <c r="I56" s="496"/>
      <c r="J56" s="496"/>
      <c r="K56" s="496"/>
      <c r="L56" s="496"/>
      <c r="M56" s="496"/>
      <c r="N56" s="496"/>
      <c r="O56" s="285"/>
      <c r="P56" s="260"/>
    </row>
    <row r="57" spans="1:16" ht="15" customHeight="1">
      <c r="A57" s="2" t="s">
        <v>309</v>
      </c>
      <c r="B57" s="218" t="s">
        <v>2496</v>
      </c>
      <c r="C57" s="531" t="s">
        <v>1161</v>
      </c>
      <c r="D57" s="468"/>
      <c r="E57" s="537">
        <v>2435</v>
      </c>
      <c r="F57" s="492" t="str">
        <f>VLOOKUP(E57,'[10]CPU SPEC'!$E$4:$L$796,2,FALSE)</f>
        <v>Hexa</v>
      </c>
      <c r="G57" s="519">
        <f>VLOOKUP(E57,'[10]CPU SPEC'!$E$4:$L$796,3,FALSE)</f>
        <v>2.6</v>
      </c>
      <c r="H57" s="492" t="str">
        <f>VLOOKUP(E57,'[10]CPU SPEC'!$E$4:$L$796,4,FALSE)</f>
        <v>75W</v>
      </c>
      <c r="I57" s="492" t="str">
        <f>VLOOKUP(E57,'[10]CPU SPEC'!$E$4:$L$796,5,FALSE)</f>
        <v>NA</v>
      </c>
      <c r="J57" s="492">
        <f>VLOOKUP(E57,'[10]CPU SPEC'!$E$4:$L$796,7,FALSE)</f>
        <v>6</v>
      </c>
      <c r="K57" s="492" t="s">
        <v>252</v>
      </c>
      <c r="L57" s="492" t="s">
        <v>226</v>
      </c>
      <c r="M57" s="492" t="s">
        <v>238</v>
      </c>
      <c r="N57" s="492" t="s">
        <v>560</v>
      </c>
      <c r="O57" s="770">
        <v>18930000</v>
      </c>
      <c r="P57" s="565"/>
    </row>
    <row r="58" spans="1:16" ht="15" customHeight="1">
      <c r="A58" s="2" t="s">
        <v>310</v>
      </c>
      <c r="B58" s="218" t="s">
        <v>2496</v>
      </c>
      <c r="C58" s="531" t="s">
        <v>1162</v>
      </c>
      <c r="D58" s="468"/>
      <c r="E58" s="537">
        <v>2427</v>
      </c>
      <c r="F58" s="492" t="str">
        <f>VLOOKUP(E58,'[10]CPU SPEC'!$E$4:$L$796,2,FALSE)</f>
        <v>Hexa</v>
      </c>
      <c r="G58" s="519">
        <f>VLOOKUP(E58,'[10]CPU SPEC'!$E$4:$L$796,3,FALSE)</f>
        <v>2.2000000000000002</v>
      </c>
      <c r="H58" s="492" t="str">
        <f>VLOOKUP(E58,'[10]CPU SPEC'!$E$4:$L$796,4,FALSE)</f>
        <v>75W</v>
      </c>
      <c r="I58" s="492" t="str">
        <f>VLOOKUP(E58,'[10]CPU SPEC'!$E$4:$L$796,5,FALSE)</f>
        <v>NA</v>
      </c>
      <c r="J58" s="492">
        <f>VLOOKUP(E58,'[10]CPU SPEC'!$E$4:$L$796,7,FALSE)</f>
        <v>6</v>
      </c>
      <c r="K58" s="492" t="s">
        <v>252</v>
      </c>
      <c r="L58" s="492" t="s">
        <v>226</v>
      </c>
      <c r="M58" s="492" t="s">
        <v>238</v>
      </c>
      <c r="N58" s="492" t="s">
        <v>560</v>
      </c>
      <c r="O58" s="770">
        <v>15100000</v>
      </c>
      <c r="P58" s="565"/>
    </row>
    <row r="59" spans="1:16" ht="15" customHeight="1">
      <c r="A59" s="9"/>
      <c r="B59" s="262"/>
      <c r="C59" s="14"/>
      <c r="D59" s="14"/>
      <c r="E59" s="536"/>
      <c r="F59" s="535"/>
      <c r="G59" s="535"/>
      <c r="H59" s="535"/>
      <c r="I59" s="535"/>
      <c r="J59" s="535"/>
      <c r="K59" s="535"/>
      <c r="L59" s="535"/>
      <c r="M59" s="535"/>
      <c r="N59" s="535"/>
      <c r="O59" s="285"/>
      <c r="P59" s="260"/>
    </row>
    <row r="60" spans="1:16" ht="15" customHeight="1">
      <c r="A60" s="13" t="s">
        <v>318</v>
      </c>
      <c r="B60" s="262"/>
      <c r="C60" s="14"/>
      <c r="D60" s="14"/>
      <c r="E60" s="536"/>
      <c r="F60" s="535"/>
      <c r="G60" s="535"/>
      <c r="H60" s="535"/>
      <c r="I60" s="535"/>
      <c r="J60" s="535"/>
      <c r="K60" s="535"/>
      <c r="L60" s="535"/>
      <c r="M60" s="535"/>
      <c r="N60" s="535"/>
      <c r="O60" s="285"/>
      <c r="P60" s="260"/>
    </row>
    <row r="61" spans="1:16" ht="15" customHeight="1">
      <c r="A61" s="2" t="s">
        <v>312</v>
      </c>
      <c r="B61" s="218" t="s">
        <v>2496</v>
      </c>
      <c r="C61" s="531" t="s">
        <v>1163</v>
      </c>
      <c r="D61" s="468"/>
      <c r="E61" s="537">
        <v>8435</v>
      </c>
      <c r="F61" s="492" t="str">
        <f>VLOOKUP(E61,'[10]CPU SPEC'!$E$4:$L$796,2,FALSE)</f>
        <v>Hexa</v>
      </c>
      <c r="G61" s="519">
        <f>VLOOKUP(E61,'[10]CPU SPEC'!$E$4:$L$796,3,FALSE)</f>
        <v>2.6</v>
      </c>
      <c r="H61" s="492" t="str">
        <f>VLOOKUP(E61,'[10]CPU SPEC'!$E$4:$L$796,4,FALSE)</f>
        <v>75W</v>
      </c>
      <c r="I61" s="492" t="str">
        <f>VLOOKUP(E61,'[10]CPU SPEC'!$E$4:$L$796,5,FALSE)</f>
        <v>NA</v>
      </c>
      <c r="J61" s="492">
        <f>VLOOKUP(E61,'[10]CPU SPEC'!$E$4:$L$796,7,FALSE)</f>
        <v>6</v>
      </c>
      <c r="K61" s="492" t="s">
        <v>252</v>
      </c>
      <c r="L61" s="492" t="s">
        <v>585</v>
      </c>
      <c r="M61" s="492" t="s">
        <v>227</v>
      </c>
      <c r="N61" s="537" t="s">
        <v>257</v>
      </c>
      <c r="O61" s="770">
        <v>78620000</v>
      </c>
      <c r="P61" s="565"/>
    </row>
    <row r="62" spans="1:16" ht="15" customHeight="1">
      <c r="A62" s="2" t="s">
        <v>313</v>
      </c>
      <c r="B62" s="218" t="s">
        <v>2496</v>
      </c>
      <c r="C62" s="531" t="s">
        <v>1164</v>
      </c>
      <c r="D62" s="468"/>
      <c r="E62" s="537">
        <v>8431</v>
      </c>
      <c r="F62" s="492" t="str">
        <f>VLOOKUP(E62,'[10]CPU SPEC'!$E$4:$L$796,2,FALSE)</f>
        <v>Hexa</v>
      </c>
      <c r="G62" s="519">
        <f>VLOOKUP(E62,'[10]CPU SPEC'!$E$4:$L$796,3,FALSE)</f>
        <v>2.4</v>
      </c>
      <c r="H62" s="492" t="str">
        <f>VLOOKUP(E62,'[10]CPU SPEC'!$E$4:$L$796,4,FALSE)</f>
        <v>75W</v>
      </c>
      <c r="I62" s="492" t="str">
        <f>VLOOKUP(E62,'[10]CPU SPEC'!$E$4:$L$796,5,FALSE)</f>
        <v>NA</v>
      </c>
      <c r="J62" s="492">
        <f>VLOOKUP(E62,'[10]CPU SPEC'!$E$4:$L$796,7,FALSE)</f>
        <v>6</v>
      </c>
      <c r="K62" s="492" t="s">
        <v>252</v>
      </c>
      <c r="L62" s="492" t="s">
        <v>585</v>
      </c>
      <c r="M62" s="492" t="s">
        <v>227</v>
      </c>
      <c r="N62" s="537" t="s">
        <v>257</v>
      </c>
      <c r="O62" s="770">
        <v>72230000</v>
      </c>
      <c r="P62" s="565"/>
    </row>
    <row r="63" spans="1:16" ht="15" customHeight="1">
      <c r="A63" s="2" t="s">
        <v>314</v>
      </c>
      <c r="B63" s="218" t="s">
        <v>2496</v>
      </c>
      <c r="C63" s="531" t="s">
        <v>1165</v>
      </c>
      <c r="D63" s="468"/>
      <c r="E63" s="537">
        <v>8389</v>
      </c>
      <c r="F63" s="492" t="str">
        <f>VLOOKUP(E63,'[10]CPU SPEC'!$E$4:$L$796,2,FALSE)</f>
        <v>Quad</v>
      </c>
      <c r="G63" s="519">
        <f>VLOOKUP(E63,'[10]CPU SPEC'!$E$4:$L$796,3,FALSE)</f>
        <v>2.9</v>
      </c>
      <c r="H63" s="492" t="str">
        <f>VLOOKUP(E63,'[10]CPU SPEC'!$E$4:$L$796,4,FALSE)</f>
        <v>75W</v>
      </c>
      <c r="I63" s="492" t="str">
        <f>VLOOKUP(E63,'[10]CPU SPEC'!$E$4:$L$796,5,FALSE)</f>
        <v>NA</v>
      </c>
      <c r="J63" s="492">
        <f>VLOOKUP(E63,'[10]CPU SPEC'!$E$4:$L$796,7,FALSE)</f>
        <v>6</v>
      </c>
      <c r="K63" s="492" t="s">
        <v>252</v>
      </c>
      <c r="L63" s="492" t="s">
        <v>585</v>
      </c>
      <c r="M63" s="492" t="s">
        <v>227</v>
      </c>
      <c r="N63" s="537" t="s">
        <v>564</v>
      </c>
      <c r="O63" s="770">
        <v>63720000</v>
      </c>
      <c r="P63" s="565"/>
    </row>
    <row r="64" spans="1:16" ht="15" customHeight="1">
      <c r="A64" s="2" t="s">
        <v>315</v>
      </c>
      <c r="B64" s="218" t="s">
        <v>2496</v>
      </c>
      <c r="C64" s="531" t="s">
        <v>1166</v>
      </c>
      <c r="D64" s="468"/>
      <c r="E64" s="537">
        <v>8387</v>
      </c>
      <c r="F64" s="492" t="str">
        <f>VLOOKUP(E64,'[10]CPU SPEC'!$E$4:$L$796,2,FALSE)</f>
        <v>Quad</v>
      </c>
      <c r="G64" s="519">
        <f>VLOOKUP(E64,'[10]CPU SPEC'!$E$4:$L$796,3,FALSE)</f>
        <v>2.8</v>
      </c>
      <c r="H64" s="492" t="str">
        <f>VLOOKUP(E64,'[10]CPU SPEC'!$E$4:$L$796,4,FALSE)</f>
        <v>75W</v>
      </c>
      <c r="I64" s="492" t="str">
        <f>VLOOKUP(E64,'[10]CPU SPEC'!$E$4:$L$796,5,FALSE)</f>
        <v>NA</v>
      </c>
      <c r="J64" s="492">
        <f>VLOOKUP(E64,'[10]CPU SPEC'!$E$4:$L$796,7,FALSE)</f>
        <v>6</v>
      </c>
      <c r="K64" s="492" t="s">
        <v>252</v>
      </c>
      <c r="L64" s="492" t="s">
        <v>585</v>
      </c>
      <c r="M64" s="492" t="s">
        <v>227</v>
      </c>
      <c r="N64" s="537" t="s">
        <v>564</v>
      </c>
      <c r="O64" s="770">
        <v>60070000</v>
      </c>
      <c r="P64" s="565"/>
    </row>
    <row r="65" spans="1:16" ht="15" customHeight="1">
      <c r="A65" s="9"/>
      <c r="B65" s="262"/>
      <c r="C65" s="14"/>
      <c r="D65" s="14"/>
      <c r="E65" s="536"/>
      <c r="F65" s="535"/>
      <c r="G65" s="535"/>
      <c r="H65" s="535"/>
      <c r="I65" s="535"/>
      <c r="J65" s="535"/>
      <c r="K65" s="535"/>
      <c r="L65" s="535"/>
      <c r="M65" s="535"/>
      <c r="N65" s="535"/>
      <c r="O65" s="771"/>
      <c r="P65" s="6"/>
    </row>
    <row r="66" spans="1:16" ht="15" customHeight="1" thickBot="1">
      <c r="A66" s="9"/>
      <c r="B66" s="262"/>
      <c r="C66" s="14"/>
      <c r="D66" s="14"/>
      <c r="E66" s="536"/>
      <c r="F66" s="535"/>
      <c r="G66" s="535"/>
      <c r="H66" s="535"/>
      <c r="I66" s="535"/>
      <c r="J66" s="535"/>
      <c r="K66" s="535"/>
      <c r="L66" s="535"/>
      <c r="M66" s="535"/>
      <c r="N66" s="535"/>
      <c r="O66" s="771"/>
      <c r="P66" s="6"/>
    </row>
    <row r="67" spans="1:16" ht="15" customHeight="1" thickBot="1">
      <c r="A67" s="1137" t="s">
        <v>258</v>
      </c>
      <c r="B67" s="1138"/>
      <c r="C67" s="1139"/>
      <c r="D67" s="844"/>
      <c r="E67" s="528"/>
      <c r="F67" s="525"/>
      <c r="G67" s="525"/>
      <c r="H67" s="525"/>
      <c r="I67" s="525"/>
      <c r="J67" s="525"/>
      <c r="K67" s="525"/>
      <c r="L67" s="525"/>
      <c r="M67" s="525"/>
      <c r="N67" s="525"/>
      <c r="O67" s="894"/>
      <c r="P67" s="564"/>
    </row>
    <row r="68" spans="1:16" ht="15" customHeight="1">
      <c r="A68" s="9"/>
      <c r="B68" s="262"/>
      <c r="C68" s="14"/>
      <c r="D68" s="14"/>
      <c r="E68" s="536"/>
      <c r="F68" s="535"/>
      <c r="G68" s="535"/>
      <c r="H68" s="535"/>
      <c r="I68" s="535"/>
      <c r="J68" s="535"/>
      <c r="K68" s="535"/>
      <c r="L68" s="535"/>
      <c r="M68" s="535"/>
      <c r="N68" s="535"/>
      <c r="O68" s="771"/>
      <c r="P68" s="6"/>
    </row>
    <row r="69" spans="1:16" ht="15" customHeight="1">
      <c r="A69" s="13" t="s">
        <v>259</v>
      </c>
      <c r="B69" s="233"/>
      <c r="C69" s="14"/>
      <c r="D69" s="772"/>
      <c r="E69" s="536"/>
      <c r="F69" s="535"/>
      <c r="G69" s="535"/>
      <c r="H69" s="535"/>
      <c r="I69" s="535"/>
      <c r="J69" s="535"/>
      <c r="K69" s="535"/>
      <c r="L69" s="535"/>
      <c r="M69" s="535"/>
      <c r="N69" s="535"/>
      <c r="O69" s="771"/>
      <c r="P69" s="6"/>
    </row>
    <row r="70" spans="1:16" ht="12.75">
      <c r="A70" s="541" t="s">
        <v>565</v>
      </c>
      <c r="B70" s="218" t="s">
        <v>2496</v>
      </c>
      <c r="C70" s="542" t="s">
        <v>566</v>
      </c>
      <c r="D70" s="543"/>
      <c r="E70" s="494" t="s">
        <v>230</v>
      </c>
      <c r="F70" s="492" t="str">
        <f>VLOOKUP(E70,'[10]CPU SPEC'!$E$4:$L$796,2,FALSE)</f>
        <v>Quad</v>
      </c>
      <c r="G70" s="519">
        <f>VLOOKUP(E70,'[10]CPU SPEC'!$E$4:$L$796,3,FALSE)</f>
        <v>2.5299999999999998</v>
      </c>
      <c r="H70" s="492" t="str">
        <f>VLOOKUP(E70,'[10]CPU SPEC'!$E$4:$L$796,4,FALSE)</f>
        <v>80W</v>
      </c>
      <c r="I70" s="492">
        <f>VLOOKUP(E70,'[10]CPU SPEC'!$E$4:$L$796,5,FALSE)</f>
        <v>1066</v>
      </c>
      <c r="J70" s="492">
        <f>VLOOKUP(E70,'[10]CPU SPEC'!$E$4:$L$796,7,FALSE)</f>
        <v>8</v>
      </c>
      <c r="K70" s="492" t="s">
        <v>260</v>
      </c>
      <c r="L70" s="492" t="s">
        <v>586</v>
      </c>
      <c r="M70" s="492" t="s">
        <v>227</v>
      </c>
      <c r="N70" s="492" t="s">
        <v>560</v>
      </c>
      <c r="O70" s="770">
        <v>29400000</v>
      </c>
      <c r="P70" s="544" t="s">
        <v>261</v>
      </c>
    </row>
    <row r="71" spans="1:16" ht="15" customHeight="1">
      <c r="A71" s="541" t="s">
        <v>262</v>
      </c>
      <c r="B71" s="218" t="s">
        <v>2496</v>
      </c>
      <c r="C71" s="542" t="s">
        <v>567</v>
      </c>
      <c r="D71" s="543"/>
      <c r="E71" s="492" t="s">
        <v>236</v>
      </c>
      <c r="F71" s="492" t="str">
        <f>VLOOKUP(E71,'[10]CPU SPEC'!$E$4:$L$796,2,FALSE)</f>
        <v>Quad</v>
      </c>
      <c r="G71" s="519">
        <f>VLOOKUP(E71,'[10]CPU SPEC'!$E$4:$L$796,3,FALSE)</f>
        <v>2.4</v>
      </c>
      <c r="H71" s="492" t="str">
        <f>VLOOKUP(E71,'[10]CPU SPEC'!$E$4:$L$796,4,FALSE)</f>
        <v>80W</v>
      </c>
      <c r="I71" s="492">
        <f>VLOOKUP(E71,'[10]CPU SPEC'!$E$4:$L$796,5,FALSE)</f>
        <v>1066</v>
      </c>
      <c r="J71" s="492">
        <f>VLOOKUP(E71,'[10]CPU SPEC'!$E$4:$L$796,7,FALSE)</f>
        <v>8</v>
      </c>
      <c r="K71" s="492" t="s">
        <v>263</v>
      </c>
      <c r="L71" s="492" t="s">
        <v>586</v>
      </c>
      <c r="M71" s="492" t="s">
        <v>227</v>
      </c>
      <c r="N71" s="492" t="s">
        <v>560</v>
      </c>
      <c r="O71" s="770">
        <v>24110000</v>
      </c>
      <c r="P71" s="544" t="s">
        <v>264</v>
      </c>
    </row>
    <row r="72" spans="1:16" ht="15" customHeight="1">
      <c r="A72" s="9"/>
      <c r="B72" s="262"/>
      <c r="C72" s="14"/>
      <c r="D72" s="14"/>
      <c r="E72" s="535"/>
      <c r="F72" s="535"/>
      <c r="G72" s="535"/>
      <c r="H72" s="535"/>
      <c r="I72" s="535"/>
      <c r="J72" s="535"/>
      <c r="K72" s="535"/>
      <c r="L72" s="535"/>
      <c r="M72" s="535"/>
      <c r="N72" s="535"/>
      <c r="O72" s="771"/>
      <c r="P72" s="6"/>
    </row>
    <row r="73" spans="1:16" ht="15" customHeight="1">
      <c r="A73" s="9" t="s">
        <v>1191</v>
      </c>
      <c r="B73" s="262"/>
      <c r="C73" s="14"/>
      <c r="D73" s="14"/>
      <c r="E73" s="535"/>
      <c r="F73" s="535"/>
      <c r="G73" s="535"/>
      <c r="H73" s="535"/>
      <c r="I73" s="535"/>
      <c r="J73" s="535"/>
      <c r="K73" s="535"/>
      <c r="L73" s="535"/>
      <c r="M73" s="535"/>
      <c r="N73" s="535"/>
      <c r="O73" s="771"/>
      <c r="P73" s="6"/>
    </row>
    <row r="74" spans="1:16" ht="15" customHeight="1">
      <c r="A74" s="745" t="s">
        <v>1133</v>
      </c>
      <c r="B74" s="285"/>
      <c r="C74" s="14"/>
      <c r="D74" s="1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285"/>
      <c r="P74" s="281"/>
    </row>
    <row r="75" spans="1:16" ht="15" customHeight="1" thickBot="1">
      <c r="A75" s="539"/>
      <c r="B75" s="285"/>
      <c r="C75" s="14"/>
      <c r="D75" s="14"/>
      <c r="E75" s="535"/>
      <c r="F75" s="535"/>
      <c r="G75" s="535"/>
      <c r="H75" s="535"/>
      <c r="I75" s="535"/>
      <c r="J75" s="535"/>
      <c r="K75" s="535"/>
      <c r="L75" s="535"/>
      <c r="M75" s="535"/>
      <c r="N75" s="535"/>
      <c r="O75" s="285"/>
      <c r="P75" s="281"/>
    </row>
    <row r="76" spans="1:16" ht="15" customHeight="1" thickBot="1">
      <c r="A76" s="1133" t="s">
        <v>316</v>
      </c>
      <c r="B76" s="1134"/>
      <c r="C76" s="1134"/>
      <c r="D76" s="843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6"/>
      <c r="P76" s="567"/>
    </row>
    <row r="77" spans="1:16" ht="15" customHeight="1">
      <c r="A77" s="7"/>
      <c r="B77" s="285"/>
      <c r="C77" s="14"/>
      <c r="D77" s="14"/>
      <c r="E77" t="s">
        <v>1217</v>
      </c>
      <c r="F77" s="535"/>
      <c r="G77" s="535"/>
      <c r="H77" s="535"/>
      <c r="I77" s="535"/>
      <c r="J77" s="535"/>
      <c r="K77" s="535"/>
      <c r="L77" s="535"/>
      <c r="M77" s="535"/>
      <c r="N77" s="535"/>
      <c r="O77" s="285"/>
      <c r="P77" s="281"/>
    </row>
    <row r="78" spans="1:16" ht="15" customHeight="1">
      <c r="A78" s="13" t="s">
        <v>1946</v>
      </c>
      <c r="B78" s="285"/>
      <c r="C78" s="14"/>
      <c r="D78" s="14"/>
      <c r="E78" s="535"/>
      <c r="F78" s="535"/>
      <c r="G78" s="535"/>
      <c r="H78" s="535"/>
      <c r="I78" s="535"/>
      <c r="J78" s="535"/>
      <c r="K78" s="535"/>
      <c r="L78" s="535"/>
      <c r="M78" s="535"/>
      <c r="N78" s="535"/>
      <c r="O78" s="388"/>
      <c r="P78" s="281"/>
    </row>
    <row r="79" spans="1:16" ht="15" customHeight="1">
      <c r="A79" s="2" t="s">
        <v>1947</v>
      </c>
      <c r="B79" s="218" t="s">
        <v>2496</v>
      </c>
      <c r="C79" s="527" t="s">
        <v>1167</v>
      </c>
      <c r="D79" s="501"/>
      <c r="E79" s="492" t="s">
        <v>436</v>
      </c>
      <c r="F79" s="492" t="str">
        <f>VLOOKUP(E79,'[10]CPU SPEC'!$E$4:$L$796,2,FALSE)</f>
        <v>Quad</v>
      </c>
      <c r="G79" s="519">
        <f>VLOOKUP(E79,'[10]CPU SPEC'!$E$4:$L$796,3,FALSE)</f>
        <v>2.66</v>
      </c>
      <c r="H79" s="492" t="str">
        <f>VLOOKUP(E79,'[10]CPU SPEC'!$E$4:$L$796,4,FALSE)</f>
        <v>95W</v>
      </c>
      <c r="I79" s="492">
        <f>VLOOKUP(E79,'[10]CPU SPEC'!$E$4:$L$796,5,FALSE)</f>
        <v>1333</v>
      </c>
      <c r="J79" s="492">
        <f>VLOOKUP(E79,'[10]CPU SPEC'!$E$4:$L$796,7,FALSE)</f>
        <v>8</v>
      </c>
      <c r="K79" s="547"/>
      <c r="L79" s="547"/>
      <c r="M79" s="548"/>
      <c r="N79" s="770">
        <v>11470000</v>
      </c>
      <c r="O79" s="213"/>
      <c r="P79" s="565"/>
    </row>
    <row r="80" spans="1:16" ht="15" customHeight="1">
      <c r="A80" s="2" t="s">
        <v>1948</v>
      </c>
      <c r="B80" s="218" t="s">
        <v>2496</v>
      </c>
      <c r="C80" s="527" t="s">
        <v>1168</v>
      </c>
      <c r="D80" s="501"/>
      <c r="E80" s="492" t="s">
        <v>403</v>
      </c>
      <c r="F80" s="492" t="str">
        <f>VLOOKUP(E80,'[10]CPU SPEC'!$E$4:$L$796,2,FALSE)</f>
        <v>Quad</v>
      </c>
      <c r="G80" s="519">
        <f>VLOOKUP(E80,'[10]CPU SPEC'!$E$4:$L$796,3,FALSE)</f>
        <v>2.5299999999999998</v>
      </c>
      <c r="H80" s="492" t="str">
        <f>VLOOKUP(E80,'[10]CPU SPEC'!$E$4:$L$796,4,FALSE)</f>
        <v>80W</v>
      </c>
      <c r="I80" s="492">
        <f>VLOOKUP(E80,'[10]CPU SPEC'!$E$4:$L$796,5,FALSE)</f>
        <v>1066</v>
      </c>
      <c r="J80" s="492">
        <f>VLOOKUP(E80,'[10]CPU SPEC'!$E$4:$L$796,7,FALSE)</f>
        <v>8</v>
      </c>
      <c r="K80" s="547"/>
      <c r="L80" s="547"/>
      <c r="M80" s="548"/>
      <c r="N80" s="770">
        <v>9010000</v>
      </c>
      <c r="O80" s="213"/>
      <c r="P80" s="565"/>
    </row>
    <row r="81" spans="1:16" ht="15" customHeight="1">
      <c r="A81" s="2" t="s">
        <v>1949</v>
      </c>
      <c r="B81" s="218" t="s">
        <v>2496</v>
      </c>
      <c r="C81" s="527" t="s">
        <v>1169</v>
      </c>
      <c r="D81" s="501"/>
      <c r="E81" s="492" t="s">
        <v>422</v>
      </c>
      <c r="F81" s="492" t="str">
        <f>VLOOKUP(E81,'[10]CPU SPEC'!$E$4:$L$796,2,FALSE)</f>
        <v>Quad</v>
      </c>
      <c r="G81" s="519">
        <f>VLOOKUP(E81,'[10]CPU SPEC'!$E$4:$L$796,3,FALSE)</f>
        <v>2.4</v>
      </c>
      <c r="H81" s="492" t="str">
        <f>VLOOKUP(E81,'[10]CPU SPEC'!$E$4:$L$796,4,FALSE)</f>
        <v>80W</v>
      </c>
      <c r="I81" s="492">
        <f>VLOOKUP(E81,'[10]CPU SPEC'!$E$4:$L$796,5,FALSE)</f>
        <v>1066</v>
      </c>
      <c r="J81" s="492">
        <f>VLOOKUP(E81,'[10]CPU SPEC'!$E$4:$L$796,7,FALSE)</f>
        <v>8</v>
      </c>
      <c r="K81" s="547"/>
      <c r="L81" s="547"/>
      <c r="M81" s="548"/>
      <c r="N81" s="770">
        <v>6550000</v>
      </c>
      <c r="O81" s="213"/>
      <c r="P81" s="565"/>
    </row>
    <row r="82" spans="1:16" customFormat="1" ht="15" customHeight="1">
      <c r="A82" s="2" t="s">
        <v>1950</v>
      </c>
      <c r="B82" s="218" t="s">
        <v>2496</v>
      </c>
      <c r="C82" s="527" t="s">
        <v>1170</v>
      </c>
      <c r="D82" s="501"/>
      <c r="E82" s="492" t="s">
        <v>445</v>
      </c>
      <c r="F82" s="492" t="str">
        <f>VLOOKUP(E82,'[10]CPU SPEC'!$E$4:$L$796,2,FALSE)</f>
        <v>Quad</v>
      </c>
      <c r="G82" s="519">
        <f>VLOOKUP(E82,'[10]CPU SPEC'!$E$4:$L$796,3,FALSE)</f>
        <v>2.2599999999999998</v>
      </c>
      <c r="H82" s="492" t="str">
        <f>VLOOKUP(E82,'[10]CPU SPEC'!$E$4:$L$796,4,FALSE)</f>
        <v>60W</v>
      </c>
      <c r="I82" s="492">
        <f>VLOOKUP(E82,'[10]CPU SPEC'!$E$4:$L$796,5,FALSE)</f>
        <v>1066</v>
      </c>
      <c r="J82" s="492">
        <f>VLOOKUP(E82,'[10]CPU SPEC'!$E$4:$L$796,7,FALSE)</f>
        <v>8</v>
      </c>
      <c r="K82" s="547"/>
      <c r="L82" s="547"/>
      <c r="M82" s="548"/>
      <c r="N82" s="770">
        <v>6550000</v>
      </c>
      <c r="O82" s="213"/>
      <c r="P82" s="565"/>
    </row>
    <row r="83" spans="1:16" ht="15" customHeight="1">
      <c r="A83" s="2" t="s">
        <v>1951</v>
      </c>
      <c r="B83" s="218" t="s">
        <v>2496</v>
      </c>
      <c r="C83" s="527" t="s">
        <v>1171</v>
      </c>
      <c r="D83" s="501"/>
      <c r="E83" s="492" t="s">
        <v>402</v>
      </c>
      <c r="F83" s="492" t="str">
        <f>VLOOKUP(E83,'[10]CPU SPEC'!$E$4:$L$796,2,FALSE)</f>
        <v>Quad</v>
      </c>
      <c r="G83" s="519">
        <f>VLOOKUP(E83,'[10]CPU SPEC'!$E$4:$L$796,3,FALSE)</f>
        <v>2.2599999999999998</v>
      </c>
      <c r="H83" s="492" t="str">
        <f>VLOOKUP(E83,'[10]CPU SPEC'!$E$4:$L$796,4,FALSE)</f>
        <v>80W</v>
      </c>
      <c r="I83" s="492">
        <f>VLOOKUP(E83,'[10]CPU SPEC'!$E$4:$L$796,5,FALSE)</f>
        <v>1066</v>
      </c>
      <c r="J83" s="492">
        <f>VLOOKUP(E83,'[10]CPU SPEC'!$E$4:$L$796,7,FALSE)</f>
        <v>8</v>
      </c>
      <c r="K83" s="547"/>
      <c r="L83" s="547"/>
      <c r="M83" s="548"/>
      <c r="N83" s="770">
        <v>4910000</v>
      </c>
      <c r="O83" s="213"/>
      <c r="P83" s="565"/>
    </row>
    <row r="84" spans="1:16" ht="15" customHeight="1">
      <c r="A84" s="2" t="s">
        <v>1952</v>
      </c>
      <c r="B84" s="218" t="s">
        <v>2496</v>
      </c>
      <c r="C84" s="527" t="s">
        <v>1172</v>
      </c>
      <c r="D84" s="501"/>
      <c r="E84" s="492" t="s">
        <v>434</v>
      </c>
      <c r="F84" s="492" t="str">
        <f>VLOOKUP(E84,'[10]CPU SPEC'!$E$4:$L$796,2,FALSE)</f>
        <v>Quad</v>
      </c>
      <c r="G84" s="519">
        <f>VLOOKUP(E84,'[10]CPU SPEC'!$E$4:$L$796,3,FALSE)</f>
        <v>2.13</v>
      </c>
      <c r="H84" s="492" t="str">
        <f>VLOOKUP(E84,'[10]CPU SPEC'!$E$4:$L$796,4,FALSE)</f>
        <v>80W</v>
      </c>
      <c r="I84" s="492">
        <f>VLOOKUP(E84,'[10]CPU SPEC'!$E$4:$L$796,5,FALSE)</f>
        <v>800</v>
      </c>
      <c r="J84" s="492">
        <f>VLOOKUP(E84,'[10]CPU SPEC'!$E$4:$L$796,7,FALSE)</f>
        <v>4</v>
      </c>
      <c r="K84" s="547"/>
      <c r="L84" s="547"/>
      <c r="M84" s="548"/>
      <c r="N84" s="770">
        <v>3680000</v>
      </c>
      <c r="O84" s="213"/>
      <c r="P84" s="565"/>
    </row>
    <row r="85" spans="1:16" ht="15" customHeight="1">
      <c r="A85" s="2" t="s">
        <v>1953</v>
      </c>
      <c r="B85" s="218" t="s">
        <v>2496</v>
      </c>
      <c r="C85" s="527" t="s">
        <v>1173</v>
      </c>
      <c r="D85" s="501"/>
      <c r="E85" s="492" t="s">
        <v>397</v>
      </c>
      <c r="F85" s="492" t="str">
        <f>VLOOKUP(E85,'[10]CPU SPEC'!$E$4:$L$796,2,FALSE)</f>
        <v>Dual</v>
      </c>
      <c r="G85" s="519">
        <f>VLOOKUP(E85,'[10]CPU SPEC'!$E$4:$L$796,3,FALSE)</f>
        <v>1.86</v>
      </c>
      <c r="H85" s="492" t="str">
        <f>VLOOKUP(E85,'[10]CPU SPEC'!$E$4:$L$796,4,FALSE)</f>
        <v>80W</v>
      </c>
      <c r="I85" s="492">
        <f>VLOOKUP(E85,'[10]CPU SPEC'!$E$4:$L$796,5,FALSE)</f>
        <v>800</v>
      </c>
      <c r="J85" s="492">
        <f>VLOOKUP(E85,'[10]CPU SPEC'!$E$4:$L$796,7,FALSE)</f>
        <v>4</v>
      </c>
      <c r="K85" s="547"/>
      <c r="L85" s="547"/>
      <c r="M85" s="548"/>
      <c r="N85" s="770">
        <v>2700000</v>
      </c>
      <c r="O85" s="213"/>
      <c r="P85" s="565"/>
    </row>
    <row r="86" spans="1:16" ht="15" customHeight="1">
      <c r="A86" s="2" t="s">
        <v>1216</v>
      </c>
      <c r="B86" s="218" t="s">
        <v>2496</v>
      </c>
      <c r="C86" s="527" t="s">
        <v>1218</v>
      </c>
      <c r="D86" s="501"/>
      <c r="E86" s="492" t="s">
        <v>419</v>
      </c>
      <c r="F86" s="492"/>
      <c r="G86" s="519"/>
      <c r="H86" s="492"/>
      <c r="I86" s="492"/>
      <c r="J86" s="492"/>
      <c r="K86" s="547"/>
      <c r="L86" s="547"/>
      <c r="M86" s="548"/>
      <c r="N86" s="770">
        <v>5730000</v>
      </c>
      <c r="O86" s="213"/>
      <c r="P86" s="565"/>
    </row>
    <row r="87" spans="1:16" ht="15" customHeight="1">
      <c r="A87" s="2" t="s">
        <v>1954</v>
      </c>
      <c r="B87" s="218" t="s">
        <v>2496</v>
      </c>
      <c r="C87" s="527" t="s">
        <v>1174</v>
      </c>
      <c r="D87" s="501"/>
      <c r="E87" s="492" t="s">
        <v>440</v>
      </c>
      <c r="F87" s="492" t="str">
        <f>VLOOKUP(E87,'[10]CPU SPEC'!$E$4:$L$796,2,FALSE)</f>
        <v>Quad</v>
      </c>
      <c r="G87" s="519">
        <f>VLOOKUP(E87,'[10]CPU SPEC'!$E$4:$L$796,3,FALSE)</f>
        <v>2.93</v>
      </c>
      <c r="H87" s="492" t="str">
        <f>VLOOKUP(E87,'[10]CPU SPEC'!$E$4:$L$796,4,FALSE)</f>
        <v>95W</v>
      </c>
      <c r="I87" s="492">
        <f>VLOOKUP(E87,'[10]CPU SPEC'!$E$4:$L$796,5,FALSE)</f>
        <v>1333</v>
      </c>
      <c r="J87" s="492">
        <f>VLOOKUP(E87,'[10]CPU SPEC'!$E$4:$L$796,7,FALSE)</f>
        <v>8</v>
      </c>
      <c r="K87" s="547"/>
      <c r="L87" s="547"/>
      <c r="M87" s="548"/>
      <c r="N87" s="770">
        <v>16390000</v>
      </c>
      <c r="O87" s="213"/>
      <c r="P87" s="565"/>
    </row>
    <row r="88" spans="1:16" ht="15" customHeight="1">
      <c r="A88" s="2" t="s">
        <v>1955</v>
      </c>
      <c r="B88" s="218" t="s">
        <v>2496</v>
      </c>
      <c r="C88" s="527" t="s">
        <v>1175</v>
      </c>
      <c r="D88" s="501"/>
      <c r="E88" s="492" t="s">
        <v>403</v>
      </c>
      <c r="F88" s="492" t="str">
        <f>VLOOKUP(E88,'[10]CPU SPEC'!$E$4:$L$796,2,FALSE)</f>
        <v>Quad</v>
      </c>
      <c r="G88" s="519">
        <f>VLOOKUP(E88,'[10]CPU SPEC'!$E$4:$L$796,3,FALSE)</f>
        <v>2.5299999999999998</v>
      </c>
      <c r="H88" s="492" t="str">
        <f>VLOOKUP(E88,'[10]CPU SPEC'!$E$4:$L$796,4,FALSE)</f>
        <v>80W</v>
      </c>
      <c r="I88" s="492">
        <f>VLOOKUP(E88,'[10]CPU SPEC'!$E$4:$L$796,5,FALSE)</f>
        <v>1066</v>
      </c>
      <c r="J88" s="492">
        <f>VLOOKUP(E88,'[10]CPU SPEC'!$E$4:$L$796,7,FALSE)</f>
        <v>8</v>
      </c>
      <c r="K88" s="547"/>
      <c r="L88" s="547"/>
      <c r="M88" s="548"/>
      <c r="N88" s="770">
        <v>9010000</v>
      </c>
      <c r="O88" s="213"/>
      <c r="P88" s="565"/>
    </row>
    <row r="89" spans="1:16" ht="15" customHeight="1">
      <c r="A89" s="2" t="s">
        <v>1956</v>
      </c>
      <c r="B89" s="218" t="s">
        <v>2496</v>
      </c>
      <c r="C89" s="527" t="s">
        <v>1176</v>
      </c>
      <c r="D89" s="501"/>
      <c r="E89" s="492" t="s">
        <v>398</v>
      </c>
      <c r="F89" s="492" t="str">
        <f>VLOOKUP(E89,'[10]CPU SPEC'!$E$4:$L$796,2,FALSE)</f>
        <v>Quad</v>
      </c>
      <c r="G89" s="519">
        <f>VLOOKUP(E89,'[10]CPU SPEC'!$E$4:$L$796,3,FALSE)</f>
        <v>2</v>
      </c>
      <c r="H89" s="492" t="str">
        <f>VLOOKUP(E89,'[10]CPU SPEC'!$E$4:$L$796,4,FALSE)</f>
        <v>80W</v>
      </c>
      <c r="I89" s="492">
        <f>VLOOKUP(E89,'[10]CPU SPEC'!$E$4:$L$796,5,FALSE)</f>
        <v>800</v>
      </c>
      <c r="J89" s="492">
        <f>VLOOKUP(E89,'[10]CPU SPEC'!$E$4:$L$796,7,FALSE)</f>
        <v>4</v>
      </c>
      <c r="K89" s="547"/>
      <c r="L89" s="547"/>
      <c r="M89" s="548"/>
      <c r="N89" s="770">
        <v>2860000</v>
      </c>
      <c r="O89" s="213"/>
      <c r="P89" s="565"/>
    </row>
    <row r="90" spans="1:16" ht="15" customHeight="1">
      <c r="A90" s="2" t="s">
        <v>2192</v>
      </c>
      <c r="B90" s="218" t="s">
        <v>2496</v>
      </c>
      <c r="C90" s="527" t="s">
        <v>1177</v>
      </c>
      <c r="D90" s="501"/>
      <c r="E90" s="492" t="s">
        <v>436</v>
      </c>
      <c r="F90" s="492" t="str">
        <f>VLOOKUP(E90,'[10]CPU SPEC'!$E$4:$L$796,2,FALSE)</f>
        <v>Quad</v>
      </c>
      <c r="G90" s="519">
        <f>VLOOKUP(E90,'[10]CPU SPEC'!$E$4:$L$796,3,FALSE)</f>
        <v>2.66</v>
      </c>
      <c r="H90" s="492" t="str">
        <f>VLOOKUP(E90,'[10]CPU SPEC'!$E$4:$L$796,4,FALSE)</f>
        <v>95W</v>
      </c>
      <c r="I90" s="492">
        <f>VLOOKUP(E90,'[10]CPU SPEC'!$E$4:$L$796,5,FALSE)</f>
        <v>1333</v>
      </c>
      <c r="J90" s="492">
        <f>VLOOKUP(E90,'[10]CPU SPEC'!$E$4:$L$796,7,FALSE)</f>
        <v>8</v>
      </c>
      <c r="K90" s="547"/>
      <c r="L90" s="547"/>
      <c r="M90" s="548"/>
      <c r="N90" s="176">
        <v>11470000</v>
      </c>
      <c r="O90" s="213"/>
      <c r="P90" s="565"/>
    </row>
    <row r="91" spans="1:16" ht="15" customHeight="1">
      <c r="A91" s="2" t="s">
        <v>2193</v>
      </c>
      <c r="B91" s="218" t="s">
        <v>2496</v>
      </c>
      <c r="C91" s="527" t="s">
        <v>1178</v>
      </c>
      <c r="D91" s="501"/>
      <c r="E91" s="492" t="s">
        <v>403</v>
      </c>
      <c r="F91" s="492" t="str">
        <f>VLOOKUP(E91,'[10]CPU SPEC'!$E$4:$L$796,2,FALSE)</f>
        <v>Quad</v>
      </c>
      <c r="G91" s="519">
        <f>VLOOKUP(E91,'[10]CPU SPEC'!$E$4:$L$796,3,FALSE)</f>
        <v>2.5299999999999998</v>
      </c>
      <c r="H91" s="492" t="str">
        <f>VLOOKUP(E91,'[10]CPU SPEC'!$E$4:$L$796,4,FALSE)</f>
        <v>80W</v>
      </c>
      <c r="I91" s="492">
        <f>VLOOKUP(E91,'[10]CPU SPEC'!$E$4:$L$796,5,FALSE)</f>
        <v>1066</v>
      </c>
      <c r="J91" s="492">
        <f>VLOOKUP(E91,'[10]CPU SPEC'!$E$4:$L$796,7,FALSE)</f>
        <v>8</v>
      </c>
      <c r="K91" s="547"/>
      <c r="L91" s="547"/>
      <c r="M91" s="548"/>
      <c r="N91" s="176">
        <v>9010000</v>
      </c>
      <c r="O91" s="213"/>
      <c r="P91" s="565"/>
    </row>
    <row r="92" spans="1:16" ht="15" customHeight="1">
      <c r="A92" s="2" t="s">
        <v>2194</v>
      </c>
      <c r="B92" s="218" t="s">
        <v>2496</v>
      </c>
      <c r="C92" s="527" t="s">
        <v>1179</v>
      </c>
      <c r="D92" s="501"/>
      <c r="E92" s="492" t="s">
        <v>445</v>
      </c>
      <c r="F92" s="492" t="str">
        <f>VLOOKUP(E92,'[10]CPU SPEC'!$E$4:$L$796,2,FALSE)</f>
        <v>Quad</v>
      </c>
      <c r="G92" s="519">
        <f>VLOOKUP(E92,'[10]CPU SPEC'!$E$4:$L$796,3,FALSE)</f>
        <v>2.2599999999999998</v>
      </c>
      <c r="H92" s="492" t="str">
        <f>VLOOKUP(E92,'[10]CPU SPEC'!$E$4:$L$796,4,FALSE)</f>
        <v>60W</v>
      </c>
      <c r="I92" s="492">
        <f>VLOOKUP(E92,'[10]CPU SPEC'!$E$4:$L$796,5,FALSE)</f>
        <v>1066</v>
      </c>
      <c r="J92" s="492">
        <f>VLOOKUP(E92,'[10]CPU SPEC'!$E$4:$L$796,7,FALSE)</f>
        <v>8</v>
      </c>
      <c r="K92" s="547"/>
      <c r="L92" s="547"/>
      <c r="M92" s="548"/>
      <c r="N92" s="176">
        <v>6550000</v>
      </c>
      <c r="O92" s="213"/>
      <c r="P92" s="565"/>
    </row>
    <row r="93" spans="1:16" ht="15" customHeight="1">
      <c r="A93" s="2" t="s">
        <v>2195</v>
      </c>
      <c r="B93" s="218" t="s">
        <v>2496</v>
      </c>
      <c r="C93" s="527" t="s">
        <v>1180</v>
      </c>
      <c r="D93" s="501"/>
      <c r="E93" s="492" t="s">
        <v>402</v>
      </c>
      <c r="F93" s="492" t="str">
        <f>VLOOKUP(E93,'[10]CPU SPEC'!$E$4:$L$796,2,FALSE)</f>
        <v>Quad</v>
      </c>
      <c r="G93" s="519">
        <f>VLOOKUP(E93,'[10]CPU SPEC'!$E$4:$L$796,3,FALSE)</f>
        <v>2.2599999999999998</v>
      </c>
      <c r="H93" s="492" t="str">
        <f>VLOOKUP(E93,'[10]CPU SPEC'!$E$4:$L$796,4,FALSE)</f>
        <v>80W</v>
      </c>
      <c r="I93" s="492">
        <f>VLOOKUP(E93,'[10]CPU SPEC'!$E$4:$L$796,5,FALSE)</f>
        <v>1066</v>
      </c>
      <c r="J93" s="492">
        <f>VLOOKUP(E93,'[10]CPU SPEC'!$E$4:$L$796,7,FALSE)</f>
        <v>8</v>
      </c>
      <c r="K93" s="547"/>
      <c r="L93" s="547"/>
      <c r="M93" s="548"/>
      <c r="N93" s="176">
        <v>4910000</v>
      </c>
      <c r="O93" s="213"/>
      <c r="P93" s="565"/>
    </row>
    <row r="94" spans="1:16" ht="15" customHeight="1">
      <c r="A94" s="2" t="s">
        <v>2196</v>
      </c>
      <c r="B94" s="218" t="s">
        <v>2496</v>
      </c>
      <c r="C94" s="527" t="s">
        <v>1181</v>
      </c>
      <c r="D94" s="501"/>
      <c r="E94" s="492" t="s">
        <v>397</v>
      </c>
      <c r="F94" s="492" t="str">
        <f>VLOOKUP(E94,'[10]CPU SPEC'!$E$4:$L$796,2,FALSE)</f>
        <v>Dual</v>
      </c>
      <c r="G94" s="519">
        <f>VLOOKUP(E94,'[10]CPU SPEC'!$E$4:$L$796,3,FALSE)</f>
        <v>1.86</v>
      </c>
      <c r="H94" s="492" t="str">
        <f>VLOOKUP(E94,'[10]CPU SPEC'!$E$4:$L$796,4,FALSE)</f>
        <v>80W</v>
      </c>
      <c r="I94" s="492">
        <f>VLOOKUP(E94,'[10]CPU SPEC'!$E$4:$L$796,5,FALSE)</f>
        <v>800</v>
      </c>
      <c r="J94" s="492">
        <f>VLOOKUP(E94,'[10]CPU SPEC'!$E$4:$L$796,7,FALSE)</f>
        <v>4</v>
      </c>
      <c r="K94" s="547"/>
      <c r="L94" s="547"/>
      <c r="M94" s="548"/>
      <c r="N94" s="176">
        <v>2700000</v>
      </c>
      <c r="O94" s="213"/>
      <c r="P94" s="565"/>
    </row>
    <row r="95" spans="1:16" ht="15" customHeight="1" thickBot="1">
      <c r="A95" s="532"/>
      <c r="B95" s="405"/>
      <c r="D95" s="535"/>
      <c r="E95" s="535"/>
      <c r="F95" s="535"/>
      <c r="G95" s="535"/>
      <c r="H95" s="535"/>
      <c r="I95" s="535"/>
      <c r="J95" s="535"/>
      <c r="K95" s="535"/>
      <c r="L95" s="535"/>
      <c r="M95" s="535"/>
      <c r="N95" s="535"/>
      <c r="O95" s="535"/>
      <c r="P95" s="566"/>
    </row>
    <row r="96" spans="1:16" ht="15" customHeight="1" thickBot="1">
      <c r="A96" s="1133" t="s">
        <v>265</v>
      </c>
      <c r="B96" s="1134"/>
      <c r="C96" s="1134"/>
      <c r="D96" s="843"/>
      <c r="E96" s="545"/>
      <c r="F96" s="545"/>
      <c r="G96" s="545"/>
      <c r="H96" s="545"/>
      <c r="I96" s="545"/>
      <c r="J96" s="545"/>
      <c r="K96" s="545"/>
      <c r="L96" s="545"/>
      <c r="M96" s="545"/>
      <c r="N96" s="545"/>
      <c r="O96" s="546"/>
      <c r="P96" s="567"/>
    </row>
    <row r="97" spans="1:16" ht="15" customHeight="1">
      <c r="A97" s="532"/>
      <c r="B97" s="405"/>
      <c r="D97" s="535"/>
      <c r="E97" s="535"/>
      <c r="F97" s="535"/>
      <c r="G97" s="535"/>
      <c r="H97" s="535"/>
      <c r="I97" s="535"/>
      <c r="J97" s="535"/>
      <c r="K97" s="535"/>
      <c r="L97" s="535"/>
      <c r="M97" s="535"/>
      <c r="N97" s="535"/>
      <c r="O97" s="535"/>
      <c r="P97" s="566"/>
    </row>
    <row r="98" spans="1:16" ht="15" customHeight="1">
      <c r="A98" s="13" t="s">
        <v>266</v>
      </c>
      <c r="B98" s="405"/>
      <c r="D98" s="535"/>
      <c r="E98" s="535"/>
      <c r="F98" s="535"/>
      <c r="G98" s="535"/>
      <c r="H98" s="535"/>
      <c r="I98" s="535"/>
      <c r="J98" s="535"/>
      <c r="K98" s="535"/>
      <c r="L98" s="535"/>
      <c r="M98" s="535"/>
      <c r="N98" s="535"/>
      <c r="O98" s="535"/>
      <c r="P98" s="566"/>
    </row>
    <row r="99" spans="1:16" ht="15" customHeight="1">
      <c r="A99" s="2" t="s">
        <v>2384</v>
      </c>
      <c r="B99" s="218" t="s">
        <v>2496</v>
      </c>
      <c r="C99" s="527" t="s">
        <v>1597</v>
      </c>
      <c r="D99" s="501"/>
      <c r="E99" s="547"/>
      <c r="F99" s="547"/>
      <c r="G99" s="547"/>
      <c r="H99" s="547"/>
      <c r="I99" s="547"/>
      <c r="J99" s="547"/>
      <c r="K99" s="547"/>
      <c r="L99" s="547"/>
      <c r="M99" s="547"/>
      <c r="N99" s="548"/>
      <c r="O99" s="113">
        <v>11940000</v>
      </c>
      <c r="P99" s="565"/>
    </row>
    <row r="100" spans="1:16" ht="15" customHeight="1">
      <c r="A100" s="2" t="s">
        <v>2385</v>
      </c>
      <c r="B100" s="218" t="s">
        <v>2496</v>
      </c>
      <c r="C100" s="527" t="s">
        <v>1764</v>
      </c>
      <c r="D100" s="501"/>
      <c r="E100" s="547"/>
      <c r="F100" s="547"/>
      <c r="G100" s="547"/>
      <c r="H100" s="547"/>
      <c r="I100" s="547"/>
      <c r="J100" s="547"/>
      <c r="K100" s="547"/>
      <c r="L100" s="547"/>
      <c r="M100" s="547"/>
      <c r="N100" s="548"/>
      <c r="O100" s="113">
        <v>16490000</v>
      </c>
      <c r="P100" s="565"/>
    </row>
    <row r="101" spans="1:16" ht="15" customHeight="1">
      <c r="A101" s="2" t="s">
        <v>2386</v>
      </c>
      <c r="B101" s="218" t="s">
        <v>2496</v>
      </c>
      <c r="C101" s="527" t="s">
        <v>1765</v>
      </c>
      <c r="D101" s="501"/>
      <c r="E101" s="547"/>
      <c r="F101" s="547"/>
      <c r="G101" s="547"/>
      <c r="H101" s="547"/>
      <c r="I101" s="547"/>
      <c r="J101" s="547"/>
      <c r="K101" s="547"/>
      <c r="L101" s="547"/>
      <c r="M101" s="547"/>
      <c r="N101" s="548"/>
      <c r="O101" s="113">
        <v>21040000</v>
      </c>
      <c r="P101" s="565"/>
    </row>
    <row r="102" spans="1:16" ht="15" customHeight="1">
      <c r="A102" s="2" t="s">
        <v>2387</v>
      </c>
      <c r="B102" s="218" t="s">
        <v>2496</v>
      </c>
      <c r="C102" s="527" t="s">
        <v>1765</v>
      </c>
      <c r="D102" s="501"/>
      <c r="E102" s="547"/>
      <c r="F102" s="547"/>
      <c r="G102" s="547"/>
      <c r="H102" s="547"/>
      <c r="I102" s="547"/>
      <c r="J102" s="547"/>
      <c r="K102" s="547"/>
      <c r="L102" s="547"/>
      <c r="M102" s="547"/>
      <c r="N102" s="548"/>
      <c r="O102" s="113">
        <v>28420000</v>
      </c>
      <c r="P102" s="565"/>
    </row>
    <row r="103" spans="1:16" ht="15" customHeight="1">
      <c r="A103" s="2" t="s">
        <v>2388</v>
      </c>
      <c r="B103" s="218" t="s">
        <v>2496</v>
      </c>
      <c r="C103" s="527" t="s">
        <v>1766</v>
      </c>
      <c r="D103" s="501"/>
      <c r="E103" s="547"/>
      <c r="F103" s="547"/>
      <c r="G103" s="547"/>
      <c r="H103" s="547"/>
      <c r="I103" s="547"/>
      <c r="J103" s="547"/>
      <c r="K103" s="547"/>
      <c r="L103" s="547"/>
      <c r="M103" s="547"/>
      <c r="N103" s="548"/>
      <c r="O103" s="113">
        <v>32970000</v>
      </c>
      <c r="P103" s="565"/>
    </row>
    <row r="104" spans="1:16" ht="15" customHeight="1">
      <c r="A104" s="550" t="s">
        <v>2936</v>
      </c>
      <c r="B104" s="218" t="s">
        <v>2496</v>
      </c>
      <c r="C104" s="527" t="s">
        <v>2310</v>
      </c>
      <c r="D104" s="501"/>
      <c r="E104" s="547"/>
      <c r="F104" s="547"/>
      <c r="G104" s="547"/>
      <c r="H104" s="547"/>
      <c r="I104" s="547"/>
      <c r="J104" s="547"/>
      <c r="K104" s="547"/>
      <c r="L104" s="547"/>
      <c r="M104" s="547"/>
      <c r="N104" s="548"/>
      <c r="O104" s="551">
        <v>38580000</v>
      </c>
      <c r="P104" s="565"/>
    </row>
    <row r="105" spans="1:16" ht="15" customHeight="1">
      <c r="A105" s="550" t="s">
        <v>2937</v>
      </c>
      <c r="B105" s="218" t="s">
        <v>2496</v>
      </c>
      <c r="C105" s="527" t="s">
        <v>2311</v>
      </c>
      <c r="D105" s="501"/>
      <c r="E105" s="547"/>
      <c r="F105" s="547"/>
      <c r="G105" s="547"/>
      <c r="H105" s="547"/>
      <c r="I105" s="547"/>
      <c r="J105" s="547"/>
      <c r="K105" s="547"/>
      <c r="L105" s="547"/>
      <c r="M105" s="547"/>
      <c r="N105" s="548"/>
      <c r="O105" s="551">
        <v>29870000</v>
      </c>
      <c r="P105" s="565"/>
    </row>
    <row r="106" spans="1:16" ht="15" customHeight="1">
      <c r="A106" s="550" t="s">
        <v>2938</v>
      </c>
      <c r="B106" s="218" t="s">
        <v>2496</v>
      </c>
      <c r="C106" s="527" t="s">
        <v>2312</v>
      </c>
      <c r="D106" s="501"/>
      <c r="E106" s="547"/>
      <c r="F106" s="547"/>
      <c r="G106" s="547"/>
      <c r="H106" s="547"/>
      <c r="I106" s="547"/>
      <c r="J106" s="547"/>
      <c r="K106" s="547"/>
      <c r="L106" s="547"/>
      <c r="M106" s="547"/>
      <c r="N106" s="548"/>
      <c r="O106" s="551">
        <v>23030000</v>
      </c>
      <c r="P106" s="565"/>
    </row>
    <row r="107" spans="1:16" ht="15" customHeight="1">
      <c r="A107" s="550" t="s">
        <v>2939</v>
      </c>
      <c r="B107" s="218" t="s">
        <v>2496</v>
      </c>
      <c r="C107" s="527" t="s">
        <v>2312</v>
      </c>
      <c r="D107" s="501"/>
      <c r="E107" s="547"/>
      <c r="F107" s="547"/>
      <c r="G107" s="547"/>
      <c r="H107" s="547"/>
      <c r="I107" s="547"/>
      <c r="J107" s="547"/>
      <c r="K107" s="547"/>
      <c r="L107" s="547"/>
      <c r="M107" s="547"/>
      <c r="N107" s="548"/>
      <c r="O107" s="551">
        <v>18050000</v>
      </c>
      <c r="P107" s="565"/>
    </row>
    <row r="108" spans="1:16" ht="15" customHeight="1">
      <c r="A108" s="538" t="s">
        <v>2940</v>
      </c>
      <c r="B108" s="218" t="s">
        <v>2496</v>
      </c>
      <c r="C108" s="527" t="s">
        <v>2312</v>
      </c>
      <c r="D108" s="501"/>
      <c r="E108" s="547"/>
      <c r="F108" s="547"/>
      <c r="G108" s="547"/>
      <c r="H108" s="547"/>
      <c r="I108" s="547"/>
      <c r="J108" s="547"/>
      <c r="K108" s="547"/>
      <c r="L108" s="547"/>
      <c r="M108" s="547"/>
      <c r="N108" s="548"/>
      <c r="O108" s="551">
        <v>43560000</v>
      </c>
      <c r="P108" s="565"/>
    </row>
    <row r="109" spans="1:16" ht="15" customHeight="1">
      <c r="A109" s="538" t="s">
        <v>2942</v>
      </c>
      <c r="B109" s="218" t="s">
        <v>2496</v>
      </c>
      <c r="C109" s="527" t="s">
        <v>2312</v>
      </c>
      <c r="D109" s="501"/>
      <c r="E109" s="547"/>
      <c r="F109" s="547"/>
      <c r="G109" s="547"/>
      <c r="H109" s="547"/>
      <c r="I109" s="547"/>
      <c r="J109" s="547"/>
      <c r="K109" s="547"/>
      <c r="L109" s="547"/>
      <c r="M109" s="547"/>
      <c r="N109" s="548"/>
      <c r="O109" s="551">
        <v>29870000</v>
      </c>
      <c r="P109" s="565"/>
    </row>
    <row r="110" spans="1:16" ht="15" customHeight="1">
      <c r="A110" s="538" t="s">
        <v>2384</v>
      </c>
      <c r="B110" s="218" t="s">
        <v>2496</v>
      </c>
      <c r="C110" s="527" t="s">
        <v>1192</v>
      </c>
      <c r="D110" s="501"/>
      <c r="E110" s="547"/>
      <c r="F110" s="547"/>
      <c r="G110" s="547"/>
      <c r="H110" s="547"/>
      <c r="I110" s="547"/>
      <c r="J110" s="547"/>
      <c r="K110" s="547"/>
      <c r="L110" s="547"/>
      <c r="M110" s="547"/>
      <c r="N110" s="548"/>
      <c r="O110" s="551">
        <v>11940000</v>
      </c>
      <c r="P110" s="565"/>
    </row>
    <row r="111" spans="1:16" ht="15" customHeight="1">
      <c r="A111" s="538" t="s">
        <v>2385</v>
      </c>
      <c r="B111" s="218" t="s">
        <v>2496</v>
      </c>
      <c r="C111" s="527" t="s">
        <v>1193</v>
      </c>
      <c r="D111" s="501"/>
      <c r="E111" s="547"/>
      <c r="F111" s="547"/>
      <c r="G111" s="547"/>
      <c r="H111" s="547"/>
      <c r="I111" s="547"/>
      <c r="J111" s="547"/>
      <c r="K111" s="547"/>
      <c r="L111" s="547"/>
      <c r="M111" s="547"/>
      <c r="N111" s="548"/>
      <c r="O111" s="551">
        <v>16490000</v>
      </c>
      <c r="P111" s="565"/>
    </row>
    <row r="112" spans="1:16" ht="15" customHeight="1">
      <c r="A112" s="538" t="s">
        <v>2386</v>
      </c>
      <c r="B112" s="218" t="s">
        <v>2496</v>
      </c>
      <c r="C112" s="527" t="s">
        <v>1194</v>
      </c>
      <c r="D112" s="501"/>
      <c r="E112" s="547"/>
      <c r="F112" s="547"/>
      <c r="G112" s="547"/>
      <c r="H112" s="547"/>
      <c r="I112" s="547"/>
      <c r="J112" s="547"/>
      <c r="K112" s="547"/>
      <c r="L112" s="547"/>
      <c r="M112" s="547"/>
      <c r="N112" s="548"/>
      <c r="O112" s="551">
        <v>21040000</v>
      </c>
      <c r="P112" s="565"/>
    </row>
    <row r="113" spans="1:16" ht="15" customHeight="1">
      <c r="A113" s="538" t="s">
        <v>2387</v>
      </c>
      <c r="B113" s="218" t="s">
        <v>2496</v>
      </c>
      <c r="C113" s="527" t="s">
        <v>1195</v>
      </c>
      <c r="D113" s="501"/>
      <c r="E113" s="547"/>
      <c r="F113" s="547"/>
      <c r="G113" s="547"/>
      <c r="H113" s="547"/>
      <c r="I113" s="547"/>
      <c r="J113" s="547"/>
      <c r="K113" s="547"/>
      <c r="L113" s="547"/>
      <c r="M113" s="547"/>
      <c r="N113" s="548"/>
      <c r="O113" s="551">
        <v>28420000</v>
      </c>
      <c r="P113" s="565"/>
    </row>
    <row r="114" spans="1:16" ht="15" customHeight="1">
      <c r="A114" s="538" t="s">
        <v>2939</v>
      </c>
      <c r="B114" s="218" t="s">
        <v>2496</v>
      </c>
      <c r="C114" s="527" t="s">
        <v>1196</v>
      </c>
      <c r="D114" s="501"/>
      <c r="E114" s="547"/>
      <c r="F114" s="547"/>
      <c r="G114" s="547"/>
      <c r="H114" s="547"/>
      <c r="I114" s="547"/>
      <c r="J114" s="547"/>
      <c r="K114" s="547"/>
      <c r="L114" s="547"/>
      <c r="M114" s="547"/>
      <c r="N114" s="548"/>
      <c r="O114" s="551">
        <v>18050000</v>
      </c>
      <c r="P114" s="565"/>
    </row>
    <row r="115" spans="1:16" ht="15" customHeight="1">
      <c r="A115" s="538" t="s">
        <v>2938</v>
      </c>
      <c r="B115" s="218" t="s">
        <v>2496</v>
      </c>
      <c r="C115" s="527" t="s">
        <v>1197</v>
      </c>
      <c r="D115" s="501"/>
      <c r="E115" s="547"/>
      <c r="F115" s="547"/>
      <c r="G115" s="547"/>
      <c r="H115" s="547"/>
      <c r="I115" s="547"/>
      <c r="J115" s="547"/>
      <c r="K115" s="547"/>
      <c r="L115" s="547"/>
      <c r="M115" s="547"/>
      <c r="N115" s="548"/>
      <c r="O115" s="551">
        <v>23030000</v>
      </c>
      <c r="P115" s="565"/>
    </row>
    <row r="116" spans="1:16" ht="15" customHeight="1">
      <c r="A116" s="538" t="s">
        <v>2937</v>
      </c>
      <c r="B116" s="218" t="s">
        <v>2496</v>
      </c>
      <c r="C116" s="527" t="s">
        <v>1198</v>
      </c>
      <c r="D116" s="501"/>
      <c r="E116" s="547"/>
      <c r="F116" s="547"/>
      <c r="G116" s="547"/>
      <c r="H116" s="547"/>
      <c r="I116" s="547"/>
      <c r="J116" s="547"/>
      <c r="K116" s="547"/>
      <c r="L116" s="547"/>
      <c r="M116" s="547"/>
      <c r="N116" s="548"/>
      <c r="O116" s="551">
        <v>29870000</v>
      </c>
      <c r="P116" s="565"/>
    </row>
    <row r="117" spans="1:16" ht="15" customHeight="1">
      <c r="A117" s="538" t="s">
        <v>2936</v>
      </c>
      <c r="B117" s="218" t="s">
        <v>2496</v>
      </c>
      <c r="C117" s="527" t="s">
        <v>1199</v>
      </c>
      <c r="D117" s="501"/>
      <c r="E117" s="547"/>
      <c r="F117" s="547"/>
      <c r="G117" s="547"/>
      <c r="H117" s="547"/>
      <c r="I117" s="547"/>
      <c r="J117" s="547"/>
      <c r="K117" s="547"/>
      <c r="L117" s="547"/>
      <c r="M117" s="547"/>
      <c r="N117" s="548"/>
      <c r="O117" s="551">
        <v>38580000</v>
      </c>
      <c r="P117" s="565"/>
    </row>
    <row r="118" spans="1:16" ht="15" customHeight="1">
      <c r="A118" s="538" t="s">
        <v>1200</v>
      </c>
      <c r="B118" s="218" t="s">
        <v>2496</v>
      </c>
      <c r="C118" s="527" t="s">
        <v>1201</v>
      </c>
      <c r="D118" s="501"/>
      <c r="E118" s="547"/>
      <c r="F118" s="547"/>
      <c r="G118" s="547"/>
      <c r="H118" s="547"/>
      <c r="I118" s="547"/>
      <c r="J118" s="547"/>
      <c r="K118" s="547"/>
      <c r="L118" s="547"/>
      <c r="M118" s="547"/>
      <c r="N118" s="548"/>
      <c r="O118" s="551">
        <v>57010000</v>
      </c>
      <c r="P118" s="565"/>
    </row>
    <row r="119" spans="1:16" ht="15" customHeight="1">
      <c r="A119" s="538" t="s">
        <v>2388</v>
      </c>
      <c r="B119" s="218" t="s">
        <v>2496</v>
      </c>
      <c r="C119" s="527" t="s">
        <v>1202</v>
      </c>
      <c r="D119" s="501"/>
      <c r="E119" s="547"/>
      <c r="F119" s="547"/>
      <c r="G119" s="547"/>
      <c r="H119" s="547"/>
      <c r="I119" s="547"/>
      <c r="J119" s="547"/>
      <c r="K119" s="547"/>
      <c r="L119" s="547"/>
      <c r="M119" s="547"/>
      <c r="N119" s="548"/>
      <c r="O119" s="551">
        <v>32970000</v>
      </c>
      <c r="P119" s="565"/>
    </row>
    <row r="120" spans="1:16" ht="15" customHeight="1">
      <c r="A120" s="538" t="s">
        <v>1203</v>
      </c>
      <c r="B120" s="218" t="s">
        <v>2496</v>
      </c>
      <c r="C120" s="527" t="s">
        <v>1202</v>
      </c>
      <c r="D120" s="501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/>
      <c r="O120" s="551">
        <v>32970001</v>
      </c>
      <c r="P120" s="565"/>
    </row>
    <row r="121" spans="1:16" ht="15" customHeight="1">
      <c r="A121" s="538" t="s">
        <v>1204</v>
      </c>
      <c r="B121" s="218" t="s">
        <v>2496</v>
      </c>
      <c r="C121" s="527" t="s">
        <v>1205</v>
      </c>
      <c r="D121" s="501"/>
      <c r="E121" s="547"/>
      <c r="F121" s="547"/>
      <c r="G121" s="547"/>
      <c r="H121" s="547"/>
      <c r="I121" s="547"/>
      <c r="J121" s="547"/>
      <c r="K121" s="547"/>
      <c r="L121" s="547"/>
      <c r="M121" s="547"/>
      <c r="N121" s="548"/>
      <c r="O121" s="551">
        <v>13730000</v>
      </c>
      <c r="P121" s="565"/>
    </row>
    <row r="122" spans="1:16" ht="15" customHeight="1" thickBo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 s="747"/>
      <c r="P122" s="281"/>
    </row>
    <row r="123" spans="1:16" ht="15" customHeight="1" thickBot="1">
      <c r="A123" s="1133" t="s">
        <v>317</v>
      </c>
      <c r="B123" s="1134"/>
      <c r="C123" s="1134"/>
      <c r="D123" s="843"/>
      <c r="E123" s="545"/>
      <c r="F123" s="545"/>
      <c r="G123" s="545"/>
      <c r="H123" s="545"/>
      <c r="I123" s="545"/>
      <c r="J123" s="545"/>
      <c r="K123" s="545"/>
      <c r="L123" s="545"/>
      <c r="M123" s="545"/>
      <c r="N123" s="545"/>
      <c r="O123" s="546"/>
      <c r="P123" s="567"/>
    </row>
    <row r="124" spans="1:16" ht="15" customHeight="1">
      <c r="B124" s="285"/>
      <c r="C124" s="14"/>
      <c r="D124" s="14"/>
      <c r="E124" s="535"/>
      <c r="F124" s="535"/>
      <c r="G124" s="535"/>
      <c r="H124" s="535"/>
      <c r="I124" s="535"/>
      <c r="J124" s="535"/>
      <c r="K124" s="535"/>
      <c r="L124" s="535"/>
      <c r="M124" s="535"/>
      <c r="N124" s="535"/>
      <c r="O124" s="285"/>
      <c r="P124" s="281"/>
    </row>
    <row r="125" spans="1:16" ht="15" customHeight="1">
      <c r="A125" s="31" t="s">
        <v>319</v>
      </c>
      <c r="B125" s="285"/>
      <c r="C125" s="14"/>
      <c r="D125" s="14"/>
      <c r="E125" s="535"/>
      <c r="F125" s="535"/>
      <c r="G125" s="535"/>
      <c r="H125" s="535"/>
      <c r="I125" s="535"/>
      <c r="J125" s="535"/>
      <c r="K125" s="535"/>
      <c r="L125" s="535"/>
      <c r="M125" s="535"/>
      <c r="N125" s="535"/>
      <c r="O125" s="285"/>
      <c r="P125" s="281"/>
    </row>
    <row r="126" spans="1:16" ht="15" customHeight="1">
      <c r="A126" s="2" t="s">
        <v>320</v>
      </c>
      <c r="B126" s="218" t="s">
        <v>2496</v>
      </c>
      <c r="C126" s="527" t="s">
        <v>1182</v>
      </c>
      <c r="D126" s="501"/>
      <c r="E126" s="547"/>
      <c r="F126" s="547"/>
      <c r="G126" s="547"/>
      <c r="H126" s="547"/>
      <c r="I126" s="547"/>
      <c r="J126" s="547"/>
      <c r="K126" s="547"/>
      <c r="L126" s="547"/>
      <c r="M126" s="547"/>
      <c r="N126" s="548"/>
      <c r="O126" s="176">
        <v>5640000</v>
      </c>
      <c r="P126" s="213"/>
    </row>
    <row r="127" spans="1:16" ht="15" customHeight="1">
      <c r="A127" s="2" t="s">
        <v>321</v>
      </c>
      <c r="B127" s="218" t="s">
        <v>2496</v>
      </c>
      <c r="C127" s="527" t="s">
        <v>1183</v>
      </c>
      <c r="D127" s="501"/>
      <c r="E127" s="547"/>
      <c r="F127" s="547"/>
      <c r="G127" s="547"/>
      <c r="H127" s="547"/>
      <c r="I127" s="547"/>
      <c r="J127" s="547"/>
      <c r="K127" s="547"/>
      <c r="L127" s="547"/>
      <c r="M127" s="547"/>
      <c r="N127" s="548"/>
      <c r="O127" s="176">
        <v>2820000</v>
      </c>
      <c r="P127" s="213"/>
    </row>
    <row r="128" spans="1:16" ht="15" customHeight="1">
      <c r="A128" s="2" t="s">
        <v>322</v>
      </c>
      <c r="B128" s="218" t="s">
        <v>2496</v>
      </c>
      <c r="C128" s="527" t="s">
        <v>1184</v>
      </c>
      <c r="D128" s="501"/>
      <c r="E128" s="547"/>
      <c r="F128" s="547"/>
      <c r="G128" s="547"/>
      <c r="H128" s="547"/>
      <c r="I128" s="547"/>
      <c r="J128" s="547"/>
      <c r="K128" s="547"/>
      <c r="L128" s="547"/>
      <c r="M128" s="547"/>
      <c r="N128" s="548"/>
      <c r="O128" s="176">
        <v>5640000</v>
      </c>
      <c r="P128" s="213"/>
    </row>
    <row r="129" spans="1:16" ht="15" customHeight="1">
      <c r="A129" s="2" t="s">
        <v>323</v>
      </c>
      <c r="B129" s="218" t="s">
        <v>2496</v>
      </c>
      <c r="C129" s="527" t="s">
        <v>1185</v>
      </c>
      <c r="D129" s="501"/>
      <c r="E129" s="547"/>
      <c r="F129" s="547"/>
      <c r="G129" s="547"/>
      <c r="H129" s="547"/>
      <c r="I129" s="547"/>
      <c r="J129" s="547"/>
      <c r="K129" s="547"/>
      <c r="L129" s="547"/>
      <c r="M129" s="547"/>
      <c r="N129" s="548"/>
      <c r="O129" s="176">
        <v>2820000</v>
      </c>
      <c r="P129" s="213"/>
    </row>
    <row r="130" spans="1:16" ht="15" customHeight="1">
      <c r="A130" s="2" t="s">
        <v>324</v>
      </c>
      <c r="B130" s="218" t="s">
        <v>2496</v>
      </c>
      <c r="C130" s="527" t="s">
        <v>1186</v>
      </c>
      <c r="D130" s="501"/>
      <c r="E130" s="547"/>
      <c r="F130" s="547"/>
      <c r="G130" s="547"/>
      <c r="H130" s="547"/>
      <c r="I130" s="547"/>
      <c r="J130" s="547"/>
      <c r="K130" s="547"/>
      <c r="L130" s="547"/>
      <c r="M130" s="547"/>
      <c r="N130" s="548"/>
      <c r="O130" s="176">
        <v>34450000</v>
      </c>
      <c r="P130" s="213"/>
    </row>
    <row r="131" spans="1:16" ht="15" customHeight="1">
      <c r="A131" s="2" t="s">
        <v>325</v>
      </c>
      <c r="B131" s="218" t="s">
        <v>2496</v>
      </c>
      <c r="C131" s="527" t="s">
        <v>1187</v>
      </c>
      <c r="D131" s="501"/>
      <c r="E131" s="547"/>
      <c r="F131" s="547"/>
      <c r="G131" s="547"/>
      <c r="H131" s="547"/>
      <c r="I131" s="547"/>
      <c r="J131" s="547"/>
      <c r="K131" s="547"/>
      <c r="L131" s="547"/>
      <c r="M131" s="547"/>
      <c r="N131" s="548"/>
      <c r="O131" s="176">
        <v>29530000</v>
      </c>
      <c r="P131" s="213"/>
    </row>
    <row r="132" spans="1:16" ht="15" customHeight="1">
      <c r="A132" s="2" t="s">
        <v>326</v>
      </c>
      <c r="B132" s="218" t="s">
        <v>2496</v>
      </c>
      <c r="C132" s="527" t="s">
        <v>1188</v>
      </c>
      <c r="D132" s="501"/>
      <c r="E132" s="547"/>
      <c r="F132" s="547"/>
      <c r="G132" s="547"/>
      <c r="H132" s="547"/>
      <c r="I132" s="547"/>
      <c r="J132" s="547"/>
      <c r="K132" s="547"/>
      <c r="L132" s="547"/>
      <c r="M132" s="547"/>
      <c r="N132" s="548"/>
      <c r="O132" s="176">
        <v>25440000</v>
      </c>
      <c r="P132" s="213"/>
    </row>
    <row r="133" spans="1:16" ht="15" customHeight="1">
      <c r="A133" s="2" t="s">
        <v>327</v>
      </c>
      <c r="B133" s="218" t="s">
        <v>2496</v>
      </c>
      <c r="C133" s="527" t="s">
        <v>1189</v>
      </c>
      <c r="D133" s="501"/>
      <c r="E133" s="547"/>
      <c r="F133" s="547"/>
      <c r="G133" s="547"/>
      <c r="H133" s="547"/>
      <c r="I133" s="547"/>
      <c r="J133" s="547"/>
      <c r="K133" s="547"/>
      <c r="L133" s="547"/>
      <c r="M133" s="547"/>
      <c r="N133" s="548"/>
      <c r="O133" s="176">
        <v>22140000</v>
      </c>
      <c r="P133" s="213"/>
    </row>
    <row r="134" spans="1:16" ht="15" customHeight="1">
      <c r="A134" s="2" t="s">
        <v>328</v>
      </c>
      <c r="B134" s="218" t="s">
        <v>2496</v>
      </c>
      <c r="C134" s="527" t="s">
        <v>1190</v>
      </c>
      <c r="D134" s="501"/>
      <c r="E134" s="547"/>
      <c r="F134" s="547"/>
      <c r="G134" s="547"/>
      <c r="H134" s="547"/>
      <c r="I134" s="547"/>
      <c r="J134" s="547"/>
      <c r="K134" s="547"/>
      <c r="L134" s="547"/>
      <c r="M134" s="547"/>
      <c r="N134" s="548"/>
      <c r="O134" s="176">
        <v>17220000</v>
      </c>
      <c r="P134" s="213"/>
    </row>
    <row r="135" spans="1:16" ht="15" customHeight="1">
      <c r="A135" s="2" t="s">
        <v>1206</v>
      </c>
      <c r="B135" s="218" t="s">
        <v>2496</v>
      </c>
      <c r="C135" s="527" t="s">
        <v>1207</v>
      </c>
      <c r="D135" s="501"/>
      <c r="E135" s="547"/>
      <c r="F135" s="547"/>
      <c r="G135" s="547"/>
      <c r="H135" s="547"/>
      <c r="I135" s="547"/>
      <c r="J135" s="547"/>
      <c r="K135" s="547"/>
      <c r="L135" s="547"/>
      <c r="M135" s="547"/>
      <c r="N135" s="548"/>
      <c r="O135" s="176">
        <v>2770000</v>
      </c>
      <c r="P135" s="213"/>
    </row>
    <row r="136" spans="1:16" ht="15" customHeight="1">
      <c r="A136" s="2" t="s">
        <v>1208</v>
      </c>
      <c r="B136" s="218" t="s">
        <v>2496</v>
      </c>
      <c r="C136" s="527" t="s">
        <v>1209</v>
      </c>
      <c r="D136" s="501"/>
      <c r="E136" s="547"/>
      <c r="F136" s="547"/>
      <c r="G136" s="547"/>
      <c r="H136" s="547"/>
      <c r="I136" s="547"/>
      <c r="J136" s="547"/>
      <c r="K136" s="547"/>
      <c r="L136" s="547"/>
      <c r="M136" s="547"/>
      <c r="N136" s="548"/>
      <c r="O136" s="176">
        <v>2520000</v>
      </c>
      <c r="P136" s="213"/>
    </row>
    <row r="137" spans="1:16" ht="15" customHeight="1">
      <c r="A137" s="2" t="s">
        <v>1210</v>
      </c>
      <c r="B137" s="218" t="s">
        <v>2496</v>
      </c>
      <c r="C137" s="527" t="s">
        <v>1211</v>
      </c>
      <c r="D137" s="501"/>
      <c r="E137" s="547"/>
      <c r="F137" s="547"/>
      <c r="G137" s="547"/>
      <c r="H137" s="547"/>
      <c r="I137" s="547"/>
      <c r="J137" s="547"/>
      <c r="K137" s="547"/>
      <c r="L137" s="547"/>
      <c r="M137" s="547"/>
      <c r="N137" s="548"/>
      <c r="O137" s="176">
        <v>2770000</v>
      </c>
      <c r="P137" s="213"/>
    </row>
    <row r="138" spans="1:16" ht="15" customHeight="1">
      <c r="A138" s="2" t="s">
        <v>1212</v>
      </c>
      <c r="B138" s="218" t="s">
        <v>2496</v>
      </c>
      <c r="C138" s="527" t="s">
        <v>1213</v>
      </c>
      <c r="D138" s="501"/>
      <c r="E138" s="547"/>
      <c r="F138" s="547"/>
      <c r="G138" s="547"/>
      <c r="H138" s="547"/>
      <c r="I138" s="547"/>
      <c r="J138" s="547"/>
      <c r="K138" s="547"/>
      <c r="L138" s="547"/>
      <c r="M138" s="547"/>
      <c r="N138" s="548"/>
      <c r="O138" s="176">
        <v>17040000</v>
      </c>
      <c r="P138" s="213"/>
    </row>
    <row r="139" spans="1:16" ht="15" customHeight="1">
      <c r="A139" s="2" t="s">
        <v>1214</v>
      </c>
      <c r="B139" s="218" t="s">
        <v>2496</v>
      </c>
      <c r="C139" s="527" t="s">
        <v>1215</v>
      </c>
      <c r="D139" s="501"/>
      <c r="E139" s="547"/>
      <c r="F139" s="547"/>
      <c r="G139" s="547"/>
      <c r="H139" s="547"/>
      <c r="I139" s="547"/>
      <c r="J139" s="547"/>
      <c r="K139" s="547"/>
      <c r="L139" s="547"/>
      <c r="M139" s="547"/>
      <c r="N139" s="548"/>
      <c r="O139" s="176">
        <v>15950000</v>
      </c>
      <c r="P139" s="213"/>
    </row>
    <row r="140" spans="1:16" ht="15" customHeight="1">
      <c r="A140" s="9"/>
      <c r="B140" s="262"/>
      <c r="C140" s="14"/>
      <c r="D140" s="14"/>
      <c r="E140" s="746"/>
      <c r="F140" s="746"/>
      <c r="G140" s="746"/>
      <c r="H140" s="746"/>
      <c r="I140" s="746"/>
      <c r="J140" s="746"/>
      <c r="K140" s="746"/>
      <c r="L140" s="746"/>
      <c r="M140" s="746"/>
      <c r="N140" s="746"/>
      <c r="O140" s="552"/>
      <c r="P140" s="260"/>
    </row>
    <row r="141" spans="1:16" ht="15" customHeight="1">
      <c r="A141" s="532"/>
      <c r="B141" s="405"/>
      <c r="D141" s="405"/>
      <c r="E141" s="499"/>
      <c r="F141" s="499"/>
      <c r="G141" s="499"/>
      <c r="H141" s="499"/>
      <c r="I141" s="499"/>
      <c r="J141" s="499"/>
      <c r="K141" s="499"/>
      <c r="L141" s="499"/>
      <c r="M141" s="499"/>
      <c r="N141" s="499"/>
      <c r="O141" s="535"/>
      <c r="P141" s="566"/>
    </row>
    <row r="142" spans="1:16" ht="15" customHeight="1">
      <c r="A142" s="532"/>
      <c r="B142" s="405"/>
      <c r="D142" s="803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535"/>
      <c r="P142" s="566"/>
    </row>
    <row r="143" spans="1:16" ht="15" customHeight="1">
      <c r="A143" s="532"/>
      <c r="B143" s="405"/>
      <c r="D143" s="803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535"/>
      <c r="P143" s="566"/>
    </row>
    <row r="144" spans="1:16" ht="15" customHeight="1">
      <c r="A144" s="532"/>
      <c r="B144" s="405"/>
      <c r="O144" s="535"/>
      <c r="P144" s="566"/>
    </row>
    <row r="145" spans="1:16" ht="15" customHeight="1">
      <c r="A145" s="532"/>
      <c r="B145" s="405"/>
      <c r="O145" s="535"/>
      <c r="P145" s="566"/>
    </row>
    <row r="146" spans="1:16" ht="15" customHeight="1">
      <c r="A146" s="532"/>
      <c r="B146" s="405"/>
      <c r="O146" s="535"/>
      <c r="P146" s="566"/>
    </row>
  </sheetData>
  <mergeCells count="11">
    <mergeCell ref="A123:C123"/>
    <mergeCell ref="A2:P2"/>
    <mergeCell ref="E5:K5"/>
    <mergeCell ref="L5:N5"/>
    <mergeCell ref="O5:O6"/>
    <mergeCell ref="P5:P6"/>
    <mergeCell ref="A8:E8"/>
    <mergeCell ref="A67:C67"/>
    <mergeCell ref="A76:C76"/>
    <mergeCell ref="A96:C96"/>
    <mergeCell ref="A4:P4"/>
  </mergeCells>
  <phoneticPr fontId="0" type="noConversion"/>
  <printOptions horizontalCentered="1"/>
  <pageMargins left="0.59055118110236227" right="0.59055118110236227" top="0.59055118110236227" bottom="0.59055118110236227" header="0.35433070866141736" footer="0.35433070866141736"/>
  <pageSetup scale="54" orientation="portrait" r:id="rId1"/>
  <headerFooter alignWithMargins="0">
    <oddFooter>&amp;L&amp;P/&amp;N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F428"/>
  <sheetViews>
    <sheetView showGridLines="0" zoomScale="80" zoomScaleNormal="80" workbookViewId="0">
      <pane ySplit="1" topLeftCell="A59" activePane="bottomLeft" state="frozen"/>
      <selection pane="bottomLeft" activeCell="D81" sqref="D81"/>
    </sheetView>
  </sheetViews>
  <sheetFormatPr defaultRowHeight="15" customHeight="1"/>
  <cols>
    <col min="1" max="1" width="24" style="34" customWidth="1"/>
    <col min="2" max="2" width="5" style="282" bestFit="1" customWidth="1"/>
    <col min="3" max="3" width="60.28515625" style="532" bestFit="1" customWidth="1"/>
    <col min="4" max="4" width="66" style="66" bestFit="1" customWidth="1"/>
    <col min="5" max="5" width="14.5703125" style="500" bestFit="1" customWidth="1"/>
    <col min="6" max="6" width="25.28515625" style="98" bestFit="1" customWidth="1"/>
    <col min="7" max="16384" width="9.140625" style="65"/>
  </cols>
  <sheetData>
    <row r="1" spans="1:6" ht="15" customHeight="1">
      <c r="A1" s="338" t="s">
        <v>2494</v>
      </c>
      <c r="B1" s="338"/>
      <c r="C1" s="338"/>
      <c r="D1" s="338"/>
      <c r="E1" s="102"/>
      <c r="F1" s="911"/>
    </row>
    <row r="2" spans="1:6" ht="15" customHeight="1">
      <c r="A2" s="1082" t="s">
        <v>3614</v>
      </c>
      <c r="B2" s="1083"/>
      <c r="C2" s="1083"/>
      <c r="D2" s="1083"/>
      <c r="E2" s="1083"/>
      <c r="F2" s="1083"/>
    </row>
    <row r="3" spans="1:6" customFormat="1" ht="15" customHeight="1"/>
    <row r="4" spans="1:6" customFormat="1" ht="39" customHeight="1">
      <c r="A4" s="1085" t="s">
        <v>3318</v>
      </c>
      <c r="B4" s="1086"/>
      <c r="C4" s="1086"/>
      <c r="D4" s="1086"/>
      <c r="E4" s="1086"/>
      <c r="F4" s="1086"/>
    </row>
    <row r="5" spans="1:6" ht="15" customHeight="1">
      <c r="A5" s="10" t="s">
        <v>2525</v>
      </c>
      <c r="B5" s="10" t="s">
        <v>1445</v>
      </c>
      <c r="C5" s="10" t="s">
        <v>2526</v>
      </c>
      <c r="D5" s="11" t="s">
        <v>2524</v>
      </c>
      <c r="E5" s="96" t="s">
        <v>2264</v>
      </c>
      <c r="F5" s="92" t="s">
        <v>2080</v>
      </c>
    </row>
    <row r="6" spans="1:6" ht="15" customHeight="1">
      <c r="A6" s="189" t="s">
        <v>2134</v>
      </c>
      <c r="B6" s="43"/>
      <c r="C6" s="43"/>
      <c r="D6" s="12"/>
      <c r="E6" s="46"/>
      <c r="F6" s="911"/>
    </row>
    <row r="7" spans="1:6" ht="15" customHeight="1">
      <c r="A7" s="253" t="s">
        <v>2495</v>
      </c>
      <c r="B7" s="232" t="s">
        <v>2496</v>
      </c>
      <c r="C7" s="225" t="s">
        <v>2135</v>
      </c>
      <c r="D7" s="213" t="s">
        <v>2136</v>
      </c>
      <c r="E7" s="113">
        <v>6820000</v>
      </c>
      <c r="F7" s="925" t="s">
        <v>2841</v>
      </c>
    </row>
    <row r="8" spans="1:6" ht="15" customHeight="1">
      <c r="A8" s="253" t="s">
        <v>2497</v>
      </c>
      <c r="B8" s="232" t="s">
        <v>2496</v>
      </c>
      <c r="C8" s="225" t="s">
        <v>2137</v>
      </c>
      <c r="D8" s="213" t="s">
        <v>2138</v>
      </c>
      <c r="E8" s="113">
        <v>8640000</v>
      </c>
      <c r="F8" s="925" t="s">
        <v>2841</v>
      </c>
    </row>
    <row r="9" spans="1:6" ht="15" customHeight="1">
      <c r="A9" s="253" t="s">
        <v>2498</v>
      </c>
      <c r="B9" s="232" t="s">
        <v>2496</v>
      </c>
      <c r="C9" s="225" t="s">
        <v>2139</v>
      </c>
      <c r="D9" s="213" t="s">
        <v>2140</v>
      </c>
      <c r="E9" s="113">
        <v>10060000</v>
      </c>
      <c r="F9" s="925" t="s">
        <v>2841</v>
      </c>
    </row>
    <row r="10" spans="1:6" ht="15" customHeight="1">
      <c r="A10" s="253" t="s">
        <v>2141</v>
      </c>
      <c r="B10" s="232" t="s">
        <v>2496</v>
      </c>
      <c r="C10" s="225" t="s">
        <v>2142</v>
      </c>
      <c r="D10" s="213" t="s">
        <v>2143</v>
      </c>
      <c r="E10" s="113">
        <v>8810000</v>
      </c>
      <c r="F10" s="925" t="s">
        <v>2841</v>
      </c>
    </row>
    <row r="11" spans="1:6" ht="15" customHeight="1">
      <c r="A11" s="253" t="s">
        <v>2499</v>
      </c>
      <c r="B11" s="232" t="s">
        <v>2496</v>
      </c>
      <c r="C11" s="225" t="s">
        <v>2144</v>
      </c>
      <c r="D11" s="213" t="s">
        <v>2145</v>
      </c>
      <c r="E11" s="113">
        <v>8520000</v>
      </c>
      <c r="F11" s="925" t="s">
        <v>2841</v>
      </c>
    </row>
    <row r="12" spans="1:6" ht="15" customHeight="1">
      <c r="A12" s="253" t="s">
        <v>2146</v>
      </c>
      <c r="B12" s="232" t="s">
        <v>2496</v>
      </c>
      <c r="C12" s="225" t="s">
        <v>2147</v>
      </c>
      <c r="D12" s="213" t="s">
        <v>2148</v>
      </c>
      <c r="E12" s="113">
        <v>9780000</v>
      </c>
      <c r="F12" s="925" t="s">
        <v>2841</v>
      </c>
    </row>
    <row r="13" spans="1:6" ht="15" customHeight="1">
      <c r="A13" s="253" t="s">
        <v>2500</v>
      </c>
      <c r="B13" s="232" t="s">
        <v>2496</v>
      </c>
      <c r="C13" s="225" t="s">
        <v>2149</v>
      </c>
      <c r="D13" s="213" t="s">
        <v>2150</v>
      </c>
      <c r="E13" s="113">
        <v>10180000</v>
      </c>
      <c r="F13" s="925" t="s">
        <v>2841</v>
      </c>
    </row>
    <row r="14" spans="1:6" ht="15" customHeight="1">
      <c r="A14" s="253" t="s">
        <v>2501</v>
      </c>
      <c r="B14" s="232" t="s">
        <v>2496</v>
      </c>
      <c r="C14" s="225" t="s">
        <v>2151</v>
      </c>
      <c r="D14" s="213" t="s">
        <v>2152</v>
      </c>
      <c r="E14" s="113">
        <v>10910000</v>
      </c>
      <c r="F14" s="925" t="s">
        <v>2841</v>
      </c>
    </row>
    <row r="15" spans="1:6" ht="15" customHeight="1">
      <c r="A15" s="253" t="s">
        <v>1451</v>
      </c>
      <c r="B15" s="232" t="s">
        <v>2496</v>
      </c>
      <c r="C15" s="225" t="s">
        <v>2306</v>
      </c>
      <c r="D15" s="213" t="s">
        <v>2305</v>
      </c>
      <c r="E15" s="114">
        <v>12280000</v>
      </c>
      <c r="F15" s="925" t="s">
        <v>2841</v>
      </c>
    </row>
    <row r="16" spans="1:6" ht="15" customHeight="1">
      <c r="A16" s="428"/>
      <c r="B16" s="429"/>
      <c r="C16" s="430"/>
      <c r="D16" s="316"/>
      <c r="E16" s="115"/>
      <c r="F16" s="911"/>
    </row>
    <row r="17" spans="1:6" ht="15" customHeight="1">
      <c r="A17" s="190" t="s">
        <v>2153</v>
      </c>
      <c r="B17" s="43"/>
      <c r="C17" s="43"/>
      <c r="D17" s="12"/>
      <c r="E17" s="115"/>
      <c r="F17" s="911"/>
    </row>
    <row r="18" spans="1:6" ht="15" customHeight="1">
      <c r="A18" s="253" t="s">
        <v>1449</v>
      </c>
      <c r="B18" s="232" t="s">
        <v>2496</v>
      </c>
      <c r="C18" s="225" t="s">
        <v>2154</v>
      </c>
      <c r="D18" s="213" t="s">
        <v>2155</v>
      </c>
      <c r="E18" s="113">
        <v>36100000</v>
      </c>
      <c r="F18" s="253"/>
    </row>
    <row r="19" spans="1:6" ht="15" customHeight="1">
      <c r="A19" s="253" t="s">
        <v>1450</v>
      </c>
      <c r="B19" s="232" t="s">
        <v>2496</v>
      </c>
      <c r="C19" s="225" t="s">
        <v>2307</v>
      </c>
      <c r="D19" s="213" t="s">
        <v>2308</v>
      </c>
      <c r="E19" s="113">
        <v>53840000</v>
      </c>
      <c r="F19" s="253"/>
    </row>
    <row r="20" spans="1:6" ht="15" customHeight="1">
      <c r="A20" s="200" t="s">
        <v>2922</v>
      </c>
      <c r="B20" s="232" t="s">
        <v>2496</v>
      </c>
      <c r="C20" s="224" t="s">
        <v>2816</v>
      </c>
      <c r="D20" s="213" t="s">
        <v>2827</v>
      </c>
      <c r="E20" s="113">
        <v>49070000</v>
      </c>
      <c r="F20" s="253"/>
    </row>
    <row r="21" spans="1:6" ht="15" customHeight="1">
      <c r="A21" s="215"/>
      <c r="B21" s="258"/>
      <c r="C21" s="263"/>
      <c r="D21" s="260"/>
      <c r="E21" s="125"/>
      <c r="F21" s="257"/>
    </row>
    <row r="22" spans="1:6" ht="15" customHeight="1">
      <c r="A22" s="43" t="s">
        <v>2502</v>
      </c>
      <c r="B22" s="43"/>
      <c r="C22" s="42"/>
      <c r="D22" s="42"/>
      <c r="E22" s="115"/>
      <c r="F22" s="911"/>
    </row>
    <row r="23" spans="1:6" ht="15" customHeight="1">
      <c r="A23" s="253" t="s">
        <v>2503</v>
      </c>
      <c r="B23" s="232" t="s">
        <v>2496</v>
      </c>
      <c r="C23" s="225" t="s">
        <v>2504</v>
      </c>
      <c r="D23" s="213" t="s">
        <v>2505</v>
      </c>
      <c r="E23" s="113">
        <v>11940000</v>
      </c>
      <c r="F23" s="925" t="s">
        <v>2841</v>
      </c>
    </row>
    <row r="24" spans="1:6" ht="15" customHeight="1">
      <c r="A24" s="253" t="s">
        <v>2506</v>
      </c>
      <c r="B24" s="232" t="s">
        <v>2496</v>
      </c>
      <c r="C24" s="225" t="s">
        <v>2507</v>
      </c>
      <c r="D24" s="213" t="s">
        <v>2156</v>
      </c>
      <c r="E24" s="113">
        <v>13190000</v>
      </c>
      <c r="F24" s="925" t="s">
        <v>2841</v>
      </c>
    </row>
    <row r="25" spans="1:6" ht="15" customHeight="1">
      <c r="A25" s="253" t="s">
        <v>2508</v>
      </c>
      <c r="B25" s="232" t="s">
        <v>2496</v>
      </c>
      <c r="C25" s="225" t="s">
        <v>2596</v>
      </c>
      <c r="D25" s="213" t="s">
        <v>2597</v>
      </c>
      <c r="E25" s="113">
        <v>14330000</v>
      </c>
      <c r="F25" s="925" t="s">
        <v>2841</v>
      </c>
    </row>
    <row r="26" spans="1:6" ht="15" customHeight="1">
      <c r="A26" s="253" t="s">
        <v>2598</v>
      </c>
      <c r="B26" s="232" t="s">
        <v>2496</v>
      </c>
      <c r="C26" s="225" t="s">
        <v>2599</v>
      </c>
      <c r="D26" s="213" t="s">
        <v>2600</v>
      </c>
      <c r="E26" s="113">
        <v>15750000</v>
      </c>
      <c r="F26" s="925" t="s">
        <v>2841</v>
      </c>
    </row>
    <row r="27" spans="1:6" ht="15" customHeight="1">
      <c r="A27" s="253" t="s">
        <v>2601</v>
      </c>
      <c r="B27" s="232" t="s">
        <v>2496</v>
      </c>
      <c r="C27" s="225" t="s">
        <v>2602</v>
      </c>
      <c r="D27" s="213" t="s">
        <v>2157</v>
      </c>
      <c r="E27" s="113">
        <v>18030000</v>
      </c>
      <c r="F27" s="925" t="s">
        <v>2841</v>
      </c>
    </row>
    <row r="28" spans="1:6" ht="15" customHeight="1">
      <c r="A28" s="253" t="s">
        <v>2158</v>
      </c>
      <c r="B28" s="232" t="s">
        <v>2496</v>
      </c>
      <c r="C28" s="225" t="s">
        <v>2159</v>
      </c>
      <c r="D28" s="213" t="s">
        <v>1574</v>
      </c>
      <c r="E28" s="113">
        <v>17160000</v>
      </c>
      <c r="F28" s="925" t="s">
        <v>2841</v>
      </c>
    </row>
    <row r="29" spans="1:6" ht="15" customHeight="1">
      <c r="A29" s="202" t="s">
        <v>2603</v>
      </c>
      <c r="B29" s="218" t="s">
        <v>2496</v>
      </c>
      <c r="C29" s="222" t="s">
        <v>2160</v>
      </c>
      <c r="D29" s="213" t="s">
        <v>2161</v>
      </c>
      <c r="E29" s="113">
        <v>12220000</v>
      </c>
      <c r="F29" s="925" t="s">
        <v>2841</v>
      </c>
    </row>
    <row r="30" spans="1:6" ht="15" customHeight="1">
      <c r="A30" s="202" t="s">
        <v>1452</v>
      </c>
      <c r="B30" s="218" t="s">
        <v>2496</v>
      </c>
      <c r="C30" s="222" t="s">
        <v>2162</v>
      </c>
      <c r="D30" s="213" t="s">
        <v>2163</v>
      </c>
      <c r="E30" s="114">
        <v>15580000</v>
      </c>
      <c r="F30" s="925" t="s">
        <v>2841</v>
      </c>
    </row>
    <row r="31" spans="1:6" ht="15" customHeight="1">
      <c r="A31" s="202" t="s">
        <v>1455</v>
      </c>
      <c r="B31" s="218" t="s">
        <v>2496</v>
      </c>
      <c r="C31" s="222" t="s">
        <v>1572</v>
      </c>
      <c r="D31" s="213" t="s">
        <v>1573</v>
      </c>
      <c r="E31" s="114">
        <v>12960000</v>
      </c>
      <c r="F31" s="925" t="s">
        <v>2841</v>
      </c>
    </row>
    <row r="32" spans="1:6" ht="15" customHeight="1">
      <c r="A32" s="202" t="s">
        <v>1454</v>
      </c>
      <c r="B32" s="218" t="s">
        <v>2496</v>
      </c>
      <c r="C32" s="222" t="s">
        <v>2267</v>
      </c>
      <c r="D32" s="213" t="s">
        <v>2269</v>
      </c>
      <c r="E32" s="120">
        <v>13590000</v>
      </c>
      <c r="F32" s="925" t="s">
        <v>2841</v>
      </c>
    </row>
    <row r="33" spans="1:6" ht="15" customHeight="1">
      <c r="A33" s="254" t="s">
        <v>2867</v>
      </c>
      <c r="B33" s="254" t="s">
        <v>2496</v>
      </c>
      <c r="C33" s="255" t="s">
        <v>2268</v>
      </c>
      <c r="D33" s="255" t="s">
        <v>2270</v>
      </c>
      <c r="E33" s="261">
        <v>15820000</v>
      </c>
      <c r="F33" s="925" t="s">
        <v>2841</v>
      </c>
    </row>
    <row r="34" spans="1:6" ht="15" customHeight="1">
      <c r="A34" s="254" t="s">
        <v>2247</v>
      </c>
      <c r="B34" s="254" t="s">
        <v>2496</v>
      </c>
      <c r="C34" s="255" t="s">
        <v>2271</v>
      </c>
      <c r="D34" s="255" t="s">
        <v>2272</v>
      </c>
      <c r="E34" s="261">
        <v>18680000</v>
      </c>
      <c r="F34" s="925" t="s">
        <v>2841</v>
      </c>
    </row>
    <row r="35" spans="1:6" ht="15" customHeight="1">
      <c r="A35" s="300"/>
      <c r="B35" s="300"/>
      <c r="C35" s="302"/>
      <c r="D35" s="302"/>
      <c r="E35" s="303"/>
      <c r="F35" s="300"/>
    </row>
    <row r="36" spans="1:6" ht="15" customHeight="1">
      <c r="A36" s="186"/>
      <c r="B36" s="186"/>
      <c r="C36" s="186"/>
      <c r="D36" s="186"/>
      <c r="E36" s="30"/>
      <c r="F36" s="209"/>
    </row>
    <row r="37" spans="1:6" ht="15" customHeight="1">
      <c r="A37" s="13" t="s">
        <v>2164</v>
      </c>
      <c r="B37" s="258"/>
      <c r="C37" s="263"/>
      <c r="D37" s="260"/>
      <c r="E37" s="115"/>
      <c r="F37" s="911"/>
    </row>
    <row r="38" spans="1:6" ht="15" customHeight="1">
      <c r="A38" s="227" t="s">
        <v>2923</v>
      </c>
      <c r="B38" s="225" t="s">
        <v>2496</v>
      </c>
      <c r="C38" s="224" t="s">
        <v>2817</v>
      </c>
      <c r="D38" s="213" t="s">
        <v>2819</v>
      </c>
      <c r="E38" s="114">
        <v>18540000</v>
      </c>
      <c r="F38" s="151" t="s">
        <v>2291</v>
      </c>
    </row>
    <row r="39" spans="1:6" ht="15" customHeight="1">
      <c r="A39" s="200" t="s">
        <v>2924</v>
      </c>
      <c r="B39" s="225" t="s">
        <v>2496</v>
      </c>
      <c r="C39" s="224" t="s">
        <v>2818</v>
      </c>
      <c r="D39" s="213" t="s">
        <v>2820</v>
      </c>
      <c r="E39" s="114">
        <v>16220000</v>
      </c>
      <c r="F39" s="151" t="s">
        <v>2291</v>
      </c>
    </row>
    <row r="40" spans="1:6" ht="15" customHeight="1">
      <c r="A40" s="200" t="s">
        <v>2925</v>
      </c>
      <c r="B40" s="225" t="s">
        <v>2496</v>
      </c>
      <c r="C40" s="224" t="s">
        <v>2822</v>
      </c>
      <c r="D40" s="213" t="s">
        <v>2821</v>
      </c>
      <c r="E40" s="114">
        <v>16550000</v>
      </c>
      <c r="F40" s="151" t="s">
        <v>2291</v>
      </c>
    </row>
    <row r="41" spans="1:6" ht="15" customHeight="1">
      <c r="A41" s="254" t="s">
        <v>2248</v>
      </c>
      <c r="B41" s="254" t="s">
        <v>2496</v>
      </c>
      <c r="C41" s="255" t="s">
        <v>2274</v>
      </c>
      <c r="D41" s="255" t="s">
        <v>2273</v>
      </c>
      <c r="E41" s="256">
        <v>20220000</v>
      </c>
      <c r="F41" s="254"/>
    </row>
    <row r="42" spans="1:6" ht="15" customHeight="1">
      <c r="A42" s="254" t="s">
        <v>2249</v>
      </c>
      <c r="B42" s="254" t="s">
        <v>2496</v>
      </c>
      <c r="C42" s="255" t="s">
        <v>2275</v>
      </c>
      <c r="D42" s="255" t="s">
        <v>2276</v>
      </c>
      <c r="E42" s="256">
        <v>17240000</v>
      </c>
      <c r="F42" s="254"/>
    </row>
    <row r="43" spans="1:6" ht="15" customHeight="1">
      <c r="A43" s="215"/>
      <c r="B43" s="258"/>
      <c r="C43" s="263"/>
      <c r="D43" s="260"/>
      <c r="E43" s="115"/>
      <c r="F43" s="911"/>
    </row>
    <row r="44" spans="1:6" ht="15" customHeight="1">
      <c r="A44" s="431"/>
      <c r="B44" s="258"/>
      <c r="C44" s="259"/>
      <c r="D44" s="260"/>
      <c r="E44" s="125"/>
      <c r="F44" s="257"/>
    </row>
    <row r="45" spans="1:6" ht="15" customHeight="1">
      <c r="A45" s="431"/>
      <c r="B45" s="258"/>
      <c r="C45" s="259"/>
      <c r="D45" s="260"/>
      <c r="E45" s="115"/>
      <c r="F45" s="911"/>
    </row>
    <row r="46" spans="1:6" ht="15" customHeight="1">
      <c r="A46" s="184" t="s">
        <v>2608</v>
      </c>
      <c r="B46" s="43"/>
      <c r="C46" s="43"/>
      <c r="D46" s="12"/>
      <c r="E46" s="115"/>
      <c r="F46" s="911"/>
    </row>
    <row r="47" spans="1:6" ht="15" customHeight="1">
      <c r="A47" s="253" t="s">
        <v>2609</v>
      </c>
      <c r="B47" s="232" t="s">
        <v>2496</v>
      </c>
      <c r="C47" s="225" t="s">
        <v>2165</v>
      </c>
      <c r="D47" s="213" t="s">
        <v>2166</v>
      </c>
      <c r="E47" s="113">
        <v>13710000</v>
      </c>
      <c r="F47" s="151" t="s">
        <v>2291</v>
      </c>
    </row>
    <row r="48" spans="1:6" ht="15" customHeight="1">
      <c r="A48" s="253" t="s">
        <v>2610</v>
      </c>
      <c r="B48" s="232" t="s">
        <v>2496</v>
      </c>
      <c r="C48" s="225" t="s">
        <v>2167</v>
      </c>
      <c r="D48" s="213" t="s">
        <v>2168</v>
      </c>
      <c r="E48" s="113">
        <v>11430000</v>
      </c>
      <c r="F48" s="151" t="s">
        <v>2291</v>
      </c>
    </row>
    <row r="49" spans="1:6" ht="15" customHeight="1">
      <c r="A49" s="200" t="s">
        <v>1453</v>
      </c>
      <c r="B49" s="232" t="s">
        <v>2169</v>
      </c>
      <c r="C49" s="224" t="s">
        <v>2170</v>
      </c>
      <c r="D49" s="213" t="s">
        <v>2171</v>
      </c>
      <c r="E49" s="114">
        <v>12110000</v>
      </c>
      <c r="F49" s="151" t="s">
        <v>2291</v>
      </c>
    </row>
    <row r="50" spans="1:6" ht="15" customHeight="1">
      <c r="A50" s="253" t="s">
        <v>2611</v>
      </c>
      <c r="B50" s="232" t="s">
        <v>2496</v>
      </c>
      <c r="C50" s="225" t="s">
        <v>1567</v>
      </c>
      <c r="D50" s="213" t="s">
        <v>2612</v>
      </c>
      <c r="E50" s="113">
        <v>13880000</v>
      </c>
      <c r="F50" s="151" t="s">
        <v>2291</v>
      </c>
    </row>
    <row r="51" spans="1:6" ht="15" customHeight="1">
      <c r="A51" s="254" t="s">
        <v>2863</v>
      </c>
      <c r="B51" s="254" t="s">
        <v>2496</v>
      </c>
      <c r="C51" s="255" t="s">
        <v>2277</v>
      </c>
      <c r="D51" s="255" t="s">
        <v>1680</v>
      </c>
      <c r="E51" s="256">
        <v>15570000</v>
      </c>
      <c r="F51" s="254"/>
    </row>
    <row r="52" spans="1:6" ht="15" customHeight="1">
      <c r="A52" s="254" t="s">
        <v>2864</v>
      </c>
      <c r="B52" s="254" t="s">
        <v>2496</v>
      </c>
      <c r="C52" s="255" t="s">
        <v>2278</v>
      </c>
      <c r="D52" s="255" t="s">
        <v>1681</v>
      </c>
      <c r="E52" s="256">
        <v>12910000</v>
      </c>
      <c r="F52" s="254"/>
    </row>
    <row r="53" spans="1:6" ht="15" customHeight="1">
      <c r="A53" s="877" t="s">
        <v>1662</v>
      </c>
      <c r="B53" s="254" t="s">
        <v>2496</v>
      </c>
      <c r="C53" s="878" t="s">
        <v>1666</v>
      </c>
      <c r="D53" s="255" t="s">
        <v>1667</v>
      </c>
      <c r="E53" s="256">
        <v>13720000</v>
      </c>
      <c r="F53" s="254"/>
    </row>
    <row r="54" spans="1:6" ht="15" customHeight="1">
      <c r="A54" s="300"/>
      <c r="B54" s="300"/>
      <c r="C54" s="302"/>
      <c r="D54" s="302"/>
      <c r="E54" s="303"/>
      <c r="F54" s="300"/>
    </row>
    <row r="55" spans="1:6" ht="15" customHeight="1">
      <c r="A55" s="257"/>
      <c r="B55" s="258"/>
      <c r="C55" s="259"/>
      <c r="D55" s="260"/>
      <c r="E55" s="125"/>
      <c r="F55" s="257"/>
    </row>
    <row r="56" spans="1:6" ht="15" customHeight="1">
      <c r="A56" s="89" t="s">
        <v>2871</v>
      </c>
      <c r="B56" s="13"/>
      <c r="C56" s="13"/>
      <c r="D56" s="6"/>
      <c r="E56" s="115"/>
      <c r="F56" s="210"/>
    </row>
    <row r="57" spans="1:6" ht="15" customHeight="1">
      <c r="A57" s="202" t="s">
        <v>2872</v>
      </c>
      <c r="B57" s="218" t="s">
        <v>2496</v>
      </c>
      <c r="C57" s="222" t="s">
        <v>1568</v>
      </c>
      <c r="D57" s="213" t="s">
        <v>1569</v>
      </c>
      <c r="E57" s="113">
        <v>47240000</v>
      </c>
      <c r="F57" s="151" t="s">
        <v>568</v>
      </c>
    </row>
    <row r="58" spans="1:6" ht="15" customHeight="1">
      <c r="A58" s="202" t="s">
        <v>2873</v>
      </c>
      <c r="B58" s="218" t="s">
        <v>2496</v>
      </c>
      <c r="C58" s="222" t="s">
        <v>1570</v>
      </c>
      <c r="D58" s="213" t="s">
        <v>1571</v>
      </c>
      <c r="E58" s="113">
        <v>42120000</v>
      </c>
      <c r="F58" s="151" t="s">
        <v>568</v>
      </c>
    </row>
    <row r="59" spans="1:6" ht="15" customHeight="1">
      <c r="A59" s="254" t="s">
        <v>2861</v>
      </c>
      <c r="B59" s="254" t="s">
        <v>2496</v>
      </c>
      <c r="C59" s="255" t="s">
        <v>2279</v>
      </c>
      <c r="D59" s="255" t="s">
        <v>1668</v>
      </c>
      <c r="E59" s="256">
        <v>56780000</v>
      </c>
      <c r="F59" s="151" t="s">
        <v>568</v>
      </c>
    </row>
    <row r="60" spans="1:6" ht="15" customHeight="1">
      <c r="A60" s="877" t="s">
        <v>1663</v>
      </c>
      <c r="B60" s="254" t="s">
        <v>2496</v>
      </c>
      <c r="C60" s="878" t="s">
        <v>1670</v>
      </c>
      <c r="D60" s="255" t="s">
        <v>1669</v>
      </c>
      <c r="E60" s="325">
        <v>53370000</v>
      </c>
      <c r="F60" s="151" t="s">
        <v>568</v>
      </c>
    </row>
    <row r="61" spans="1:6" ht="15" customHeight="1">
      <c r="A61" s="879"/>
      <c r="B61" s="880"/>
      <c r="C61" s="186"/>
      <c r="D61" s="186"/>
      <c r="E61" s="30"/>
      <c r="F61" s="924"/>
    </row>
    <row r="62" spans="1:6" ht="15" customHeight="1">
      <c r="A62" s="191" t="s">
        <v>2874</v>
      </c>
      <c r="B62" s="207"/>
      <c r="C62" s="207"/>
      <c r="D62" s="207"/>
      <c r="E62" s="116"/>
      <c r="F62" s="210"/>
    </row>
    <row r="63" spans="1:6" ht="15" customHeight="1">
      <c r="A63" s="202" t="s">
        <v>2876</v>
      </c>
      <c r="B63" s="218" t="s">
        <v>2875</v>
      </c>
      <c r="C63" s="222" t="s">
        <v>1718</v>
      </c>
      <c r="D63" s="213" t="s">
        <v>2877</v>
      </c>
      <c r="E63" s="113">
        <v>12308134</v>
      </c>
      <c r="F63" s="151" t="s">
        <v>568</v>
      </c>
    </row>
    <row r="64" spans="1:6" ht="15" customHeight="1">
      <c r="A64" s="202" t="s">
        <v>2878</v>
      </c>
      <c r="B64" s="218" t="s">
        <v>2875</v>
      </c>
      <c r="C64" s="222" t="s">
        <v>1719</v>
      </c>
      <c r="D64" s="213" t="s">
        <v>2879</v>
      </c>
      <c r="E64" s="113">
        <v>13107190</v>
      </c>
      <c r="F64" s="151" t="s">
        <v>568</v>
      </c>
    </row>
    <row r="65" spans="1:6" ht="15" customHeight="1">
      <c r="A65" s="202" t="s">
        <v>2880</v>
      </c>
      <c r="B65" s="218" t="s">
        <v>2875</v>
      </c>
      <c r="C65" s="222" t="s">
        <v>1720</v>
      </c>
      <c r="D65" s="213" t="s">
        <v>2881</v>
      </c>
      <c r="E65" s="113">
        <v>24079772</v>
      </c>
      <c r="F65" s="151" t="s">
        <v>568</v>
      </c>
    </row>
    <row r="66" spans="1:6" ht="15" customHeight="1">
      <c r="A66" s="202" t="s">
        <v>2882</v>
      </c>
      <c r="B66" s="218" t="s">
        <v>2875</v>
      </c>
      <c r="C66" s="222" t="s">
        <v>1721</v>
      </c>
      <c r="D66" s="213" t="s">
        <v>2883</v>
      </c>
      <c r="E66" s="113">
        <v>31041118</v>
      </c>
      <c r="F66" s="151" t="s">
        <v>568</v>
      </c>
    </row>
    <row r="67" spans="1:6" ht="15" customHeight="1">
      <c r="A67" s="202" t="s">
        <v>2884</v>
      </c>
      <c r="B67" s="218" t="s">
        <v>2875</v>
      </c>
      <c r="C67" s="222" t="s">
        <v>1722</v>
      </c>
      <c r="D67" s="213" t="s">
        <v>2885</v>
      </c>
      <c r="E67" s="113">
        <v>33158039</v>
      </c>
      <c r="F67" s="151" t="s">
        <v>568</v>
      </c>
    </row>
    <row r="68" spans="1:6" ht="15" customHeight="1">
      <c r="A68" s="202" t="s">
        <v>2886</v>
      </c>
      <c r="B68" s="218" t="s">
        <v>2875</v>
      </c>
      <c r="C68" s="222" t="s">
        <v>1723</v>
      </c>
      <c r="D68" s="213" t="s">
        <v>2887</v>
      </c>
      <c r="E68" s="113">
        <v>44812928</v>
      </c>
      <c r="F68" s="151" t="s">
        <v>568</v>
      </c>
    </row>
    <row r="69" spans="1:6" ht="15" customHeight="1">
      <c r="A69" s="202" t="s">
        <v>2888</v>
      </c>
      <c r="B69" s="218" t="s">
        <v>2875</v>
      </c>
      <c r="C69" s="222" t="s">
        <v>1724</v>
      </c>
      <c r="D69" s="213" t="s">
        <v>2877</v>
      </c>
      <c r="E69" s="113">
        <v>12771214</v>
      </c>
      <c r="F69" s="151" t="s">
        <v>568</v>
      </c>
    </row>
    <row r="70" spans="1:6" ht="15" customHeight="1">
      <c r="A70" s="202" t="s">
        <v>2889</v>
      </c>
      <c r="B70" s="218" t="s">
        <v>2875</v>
      </c>
      <c r="C70" s="222" t="s">
        <v>1725</v>
      </c>
      <c r="D70" s="213" t="s">
        <v>2879</v>
      </c>
      <c r="E70" s="113">
        <v>16346880</v>
      </c>
      <c r="F70" s="151" t="s">
        <v>568</v>
      </c>
    </row>
    <row r="71" spans="1:6" ht="15" customHeight="1">
      <c r="A71" s="202" t="s">
        <v>2890</v>
      </c>
      <c r="B71" s="218" t="s">
        <v>2875</v>
      </c>
      <c r="C71" s="222" t="s">
        <v>1726</v>
      </c>
      <c r="D71" s="213" t="s">
        <v>2881</v>
      </c>
      <c r="E71" s="113">
        <v>29501009</v>
      </c>
      <c r="F71" s="151" t="s">
        <v>568</v>
      </c>
    </row>
    <row r="72" spans="1:6" ht="15" customHeight="1">
      <c r="A72" s="202" t="s">
        <v>2891</v>
      </c>
      <c r="B72" s="218" t="s">
        <v>2875</v>
      </c>
      <c r="C72" s="222" t="s">
        <v>1727</v>
      </c>
      <c r="D72" s="213" t="s">
        <v>1728</v>
      </c>
      <c r="E72" s="113">
        <v>944108</v>
      </c>
      <c r="F72" s="151" t="s">
        <v>568</v>
      </c>
    </row>
    <row r="73" spans="1:6" ht="15" customHeight="1">
      <c r="A73" s="202" t="s">
        <v>2892</v>
      </c>
      <c r="B73" s="218" t="s">
        <v>2875</v>
      </c>
      <c r="C73" s="222" t="s">
        <v>1729</v>
      </c>
      <c r="D73" s="213" t="s">
        <v>1728</v>
      </c>
      <c r="E73" s="113">
        <v>3878297</v>
      </c>
      <c r="F73" s="151" t="s">
        <v>568</v>
      </c>
    </row>
    <row r="74" spans="1:6" ht="15" customHeight="1">
      <c r="A74" s="202" t="s">
        <v>2893</v>
      </c>
      <c r="B74" s="218" t="s">
        <v>2875</v>
      </c>
      <c r="C74" s="222" t="s">
        <v>1730</v>
      </c>
      <c r="D74" s="213" t="s">
        <v>1728</v>
      </c>
      <c r="E74" s="113">
        <v>8780590</v>
      </c>
      <c r="F74" s="151" t="s">
        <v>568</v>
      </c>
    </row>
    <row r="75" spans="1:6" ht="15" customHeight="1">
      <c r="A75" s="202" t="s">
        <v>2894</v>
      </c>
      <c r="B75" s="218" t="s">
        <v>2875</v>
      </c>
      <c r="C75" s="222" t="s">
        <v>1731</v>
      </c>
      <c r="D75" s="213" t="s">
        <v>1728</v>
      </c>
      <c r="E75" s="113">
        <v>21302300</v>
      </c>
      <c r="F75" s="151" t="s">
        <v>568</v>
      </c>
    </row>
    <row r="76" spans="1:6" ht="15" customHeight="1">
      <c r="A76" s="315"/>
      <c r="B76" s="262"/>
      <c r="C76" s="231"/>
      <c r="D76" s="260"/>
      <c r="E76" s="125"/>
      <c r="F76" s="257"/>
    </row>
    <row r="77" spans="1:6" ht="15" customHeight="1">
      <c r="A77" s="90" t="s">
        <v>2895</v>
      </c>
      <c r="B77" s="90"/>
      <c r="C77" s="90"/>
      <c r="D77" s="260"/>
      <c r="E77" s="237"/>
      <c r="F77" s="911"/>
    </row>
    <row r="78" spans="1:6" ht="15" customHeight="1">
      <c r="A78" s="202" t="s">
        <v>2896</v>
      </c>
      <c r="B78" s="218" t="s">
        <v>2875</v>
      </c>
      <c r="C78" s="222" t="s">
        <v>1732</v>
      </c>
      <c r="D78" s="213" t="s">
        <v>1733</v>
      </c>
      <c r="E78" s="113">
        <v>33900187</v>
      </c>
      <c r="F78" s="151" t="s">
        <v>568</v>
      </c>
    </row>
    <row r="79" spans="1:6" ht="15" customHeight="1">
      <c r="A79" s="202" t="s">
        <v>2897</v>
      </c>
      <c r="B79" s="218" t="s">
        <v>2875</v>
      </c>
      <c r="C79" s="222" t="s">
        <v>1734</v>
      </c>
      <c r="D79" s="213" t="s">
        <v>2879</v>
      </c>
      <c r="E79" s="113">
        <v>12178490</v>
      </c>
      <c r="F79" s="151" t="s">
        <v>568</v>
      </c>
    </row>
    <row r="80" spans="1:6" ht="15" customHeight="1">
      <c r="A80" s="202" t="s">
        <v>2898</v>
      </c>
      <c r="B80" s="218" t="s">
        <v>2875</v>
      </c>
      <c r="C80" s="222" t="s">
        <v>1735</v>
      </c>
      <c r="D80" s="213" t="s">
        <v>2899</v>
      </c>
      <c r="E80" s="113">
        <v>22437808</v>
      </c>
      <c r="F80" s="151" t="s">
        <v>568</v>
      </c>
    </row>
    <row r="81" spans="1:6" ht="15" customHeight="1">
      <c r="A81" s="202" t="s">
        <v>2900</v>
      </c>
      <c r="B81" s="218" t="s">
        <v>2875</v>
      </c>
      <c r="C81" s="222" t="s">
        <v>1736</v>
      </c>
      <c r="D81" s="213" t="s">
        <v>2901</v>
      </c>
      <c r="E81" s="113">
        <v>39069794</v>
      </c>
      <c r="F81" s="151" t="s">
        <v>568</v>
      </c>
    </row>
    <row r="82" spans="1:6" ht="15" customHeight="1">
      <c r="A82" s="202" t="s">
        <v>2902</v>
      </c>
      <c r="B82" s="218" t="s">
        <v>2875</v>
      </c>
      <c r="C82" s="222" t="s">
        <v>1737</v>
      </c>
      <c r="D82" s="213" t="s">
        <v>1738</v>
      </c>
      <c r="E82" s="113">
        <v>9329450</v>
      </c>
      <c r="F82" s="151" t="s">
        <v>568</v>
      </c>
    </row>
    <row r="83" spans="1:6" ht="15" customHeight="1">
      <c r="A83" s="202" t="s">
        <v>2903</v>
      </c>
      <c r="B83" s="218" t="s">
        <v>2875</v>
      </c>
      <c r="C83" s="222" t="s">
        <v>1739</v>
      </c>
      <c r="D83" s="213" t="s">
        <v>1738</v>
      </c>
      <c r="E83" s="113">
        <v>21165048</v>
      </c>
      <c r="F83" s="151" t="s">
        <v>568</v>
      </c>
    </row>
    <row r="84" spans="1:6" ht="15" customHeight="1">
      <c r="A84" s="202" t="s">
        <v>2904</v>
      </c>
      <c r="B84" s="218" t="s">
        <v>2875</v>
      </c>
      <c r="C84" s="222" t="s">
        <v>1740</v>
      </c>
      <c r="D84" s="213" t="s">
        <v>1738</v>
      </c>
      <c r="E84" s="113">
        <v>90922507</v>
      </c>
      <c r="F84" s="151" t="s">
        <v>568</v>
      </c>
    </row>
    <row r="85" spans="1:6" ht="15" customHeight="1">
      <c r="A85" s="326"/>
      <c r="B85" s="207"/>
      <c r="C85" s="207"/>
      <c r="D85" s="207"/>
      <c r="E85" s="116"/>
      <c r="F85" s="911"/>
    </row>
    <row r="86" spans="1:6" ht="15" customHeight="1">
      <c r="A86" s="89" t="s">
        <v>2905</v>
      </c>
      <c r="B86" s="13"/>
      <c r="C86" s="13"/>
      <c r="D86" s="6"/>
      <c r="E86" s="115"/>
      <c r="F86" s="911"/>
    </row>
    <row r="87" spans="1:6" ht="15" customHeight="1">
      <c r="A87" s="327" t="s">
        <v>1836</v>
      </c>
      <c r="B87" s="245" t="s">
        <v>1447</v>
      </c>
      <c r="C87" s="245" t="s">
        <v>1837</v>
      </c>
      <c r="D87" s="213" t="s">
        <v>1838</v>
      </c>
      <c r="E87" s="114">
        <v>43593516</v>
      </c>
      <c r="F87" s="151" t="s">
        <v>568</v>
      </c>
    </row>
    <row r="88" spans="1:6" ht="15" customHeight="1">
      <c r="A88" s="432" t="s">
        <v>1488</v>
      </c>
      <c r="B88" s="245" t="s">
        <v>1447</v>
      </c>
      <c r="C88" s="245" t="s">
        <v>1489</v>
      </c>
      <c r="D88" s="213" t="s">
        <v>1839</v>
      </c>
      <c r="E88" s="114">
        <v>13765327</v>
      </c>
      <c r="F88" s="151" t="s">
        <v>568</v>
      </c>
    </row>
    <row r="89" spans="1:6" ht="15" customHeight="1">
      <c r="A89" s="432" t="s">
        <v>1840</v>
      </c>
      <c r="B89" s="245" t="s">
        <v>1447</v>
      </c>
      <c r="C89" s="245" t="s">
        <v>1841</v>
      </c>
      <c r="D89" s="213" t="s">
        <v>1839</v>
      </c>
      <c r="E89" s="114">
        <v>13765327</v>
      </c>
      <c r="F89" s="151" t="s">
        <v>568</v>
      </c>
    </row>
    <row r="90" spans="1:6" ht="15" customHeight="1">
      <c r="A90" s="327" t="s">
        <v>1842</v>
      </c>
      <c r="B90" s="245" t="s">
        <v>1447</v>
      </c>
      <c r="C90" s="245" t="s">
        <v>1843</v>
      </c>
      <c r="D90" s="213" t="s">
        <v>1844</v>
      </c>
      <c r="E90" s="114">
        <v>94687202</v>
      </c>
      <c r="F90" s="151" t="s">
        <v>568</v>
      </c>
    </row>
    <row r="91" spans="1:6" ht="15" customHeight="1">
      <c r="A91" s="327" t="s">
        <v>1683</v>
      </c>
      <c r="B91" s="433" t="s">
        <v>1447</v>
      </c>
      <c r="C91" s="328" t="s">
        <v>1845</v>
      </c>
      <c r="D91" s="198" t="s">
        <v>1846</v>
      </c>
      <c r="E91" s="329">
        <v>18257586</v>
      </c>
      <c r="F91" s="151" t="s">
        <v>568</v>
      </c>
    </row>
    <row r="92" spans="1:6" ht="15" customHeight="1">
      <c r="A92" s="432" t="s">
        <v>1446</v>
      </c>
      <c r="B92" s="432" t="s">
        <v>1447</v>
      </c>
      <c r="C92" s="434" t="s">
        <v>1847</v>
      </c>
      <c r="D92" s="198" t="s">
        <v>1846</v>
      </c>
      <c r="E92" s="309">
        <v>11063024</v>
      </c>
      <c r="F92" s="151" t="s">
        <v>568</v>
      </c>
    </row>
    <row r="93" spans="1:6" ht="15" customHeight="1">
      <c r="A93" s="432" t="s">
        <v>1682</v>
      </c>
      <c r="B93" s="432" t="s">
        <v>1447</v>
      </c>
      <c r="C93" s="434" t="s">
        <v>1848</v>
      </c>
      <c r="D93" s="434" t="s">
        <v>1846</v>
      </c>
      <c r="E93" s="309">
        <v>22131582</v>
      </c>
      <c r="F93" s="151" t="s">
        <v>568</v>
      </c>
    </row>
    <row r="94" spans="1:6" ht="15" customHeight="1">
      <c r="A94" s="432" t="s">
        <v>1849</v>
      </c>
      <c r="B94" s="432" t="s">
        <v>1447</v>
      </c>
      <c r="C94" s="434" t="s">
        <v>1850</v>
      </c>
      <c r="D94" s="435" t="s">
        <v>1855</v>
      </c>
      <c r="E94" s="309">
        <v>25942260</v>
      </c>
      <c r="F94" s="151" t="s">
        <v>568</v>
      </c>
    </row>
    <row r="95" spans="1:6" ht="15" customHeight="1">
      <c r="A95" s="432" t="s">
        <v>1851</v>
      </c>
      <c r="B95" s="432" t="s">
        <v>1447</v>
      </c>
      <c r="C95" s="434" t="s">
        <v>1852</v>
      </c>
      <c r="D95" s="198" t="s">
        <v>1855</v>
      </c>
      <c r="E95" s="309">
        <v>45398954</v>
      </c>
      <c r="F95" s="151" t="s">
        <v>568</v>
      </c>
    </row>
    <row r="96" spans="1:6" ht="15" customHeight="1">
      <c r="A96" s="436" t="s">
        <v>1853</v>
      </c>
      <c r="B96" s="432" t="s">
        <v>1447</v>
      </c>
      <c r="C96" s="437" t="s">
        <v>1854</v>
      </c>
      <c r="D96" s="198" t="s">
        <v>1855</v>
      </c>
      <c r="E96" s="309">
        <v>77826779</v>
      </c>
      <c r="F96" s="151" t="s">
        <v>568</v>
      </c>
    </row>
    <row r="97" spans="1:6" ht="15" customHeight="1">
      <c r="A97" s="330"/>
      <c r="B97" s="331"/>
      <c r="C97" s="332"/>
      <c r="D97" s="216"/>
      <c r="E97" s="312"/>
      <c r="F97" s="921"/>
    </row>
    <row r="98" spans="1:6" ht="15" customHeight="1">
      <c r="A98" s="13" t="s">
        <v>2906</v>
      </c>
      <c r="B98" s="207"/>
      <c r="C98" s="207"/>
      <c r="D98" s="207"/>
      <c r="E98" s="115"/>
      <c r="F98" s="911"/>
    </row>
    <row r="99" spans="1:6" ht="15" customHeight="1">
      <c r="A99" s="200" t="s">
        <v>2941</v>
      </c>
      <c r="B99" s="218" t="s">
        <v>2496</v>
      </c>
      <c r="C99" s="222" t="s">
        <v>2823</v>
      </c>
      <c r="D99" s="221" t="s">
        <v>2828</v>
      </c>
      <c r="E99" s="114">
        <v>5600000</v>
      </c>
      <c r="F99" s="253"/>
    </row>
    <row r="100" spans="1:6" ht="15" customHeight="1">
      <c r="A100" s="202" t="s">
        <v>2363</v>
      </c>
      <c r="B100" s="218" t="s">
        <v>2496</v>
      </c>
      <c r="C100" s="222" t="s">
        <v>1741</v>
      </c>
      <c r="D100" s="221" t="s">
        <v>2364</v>
      </c>
      <c r="E100" s="113">
        <v>4260000</v>
      </c>
      <c r="F100" s="253"/>
    </row>
    <row r="101" spans="1:6" ht="15" customHeight="1">
      <c r="A101" s="202" t="s">
        <v>2365</v>
      </c>
      <c r="B101" s="218" t="s">
        <v>2496</v>
      </c>
      <c r="C101" s="222" t="s">
        <v>1742</v>
      </c>
      <c r="D101" s="221" t="s">
        <v>1578</v>
      </c>
      <c r="E101" s="113">
        <v>3120000</v>
      </c>
      <c r="F101" s="253"/>
    </row>
    <row r="102" spans="1:6" ht="15" customHeight="1">
      <c r="A102" s="202" t="s">
        <v>2366</v>
      </c>
      <c r="B102" s="218" t="s">
        <v>2496</v>
      </c>
      <c r="C102" s="222" t="s">
        <v>1743</v>
      </c>
      <c r="D102" s="221" t="s">
        <v>1744</v>
      </c>
      <c r="E102" s="113">
        <v>3530000</v>
      </c>
      <c r="F102" s="253"/>
    </row>
    <row r="103" spans="1:6" ht="15" customHeight="1">
      <c r="A103" s="202" t="s">
        <v>2367</v>
      </c>
      <c r="B103" s="218" t="s">
        <v>2496</v>
      </c>
      <c r="C103" s="222" t="s">
        <v>1745</v>
      </c>
      <c r="D103" s="221" t="s">
        <v>2368</v>
      </c>
      <c r="E103" s="113">
        <v>2000000</v>
      </c>
      <c r="F103" s="253"/>
    </row>
    <row r="104" spans="1:6" ht="15" customHeight="1">
      <c r="A104" s="202" t="s">
        <v>2369</v>
      </c>
      <c r="B104" s="218" t="s">
        <v>2496</v>
      </c>
      <c r="C104" s="222" t="s">
        <v>1746</v>
      </c>
      <c r="D104" s="221" t="s">
        <v>1747</v>
      </c>
      <c r="E104" s="113">
        <v>2270000</v>
      </c>
      <c r="F104" s="253"/>
    </row>
    <row r="105" spans="1:6" ht="15" customHeight="1">
      <c r="A105" s="202" t="s">
        <v>3092</v>
      </c>
      <c r="B105" s="218" t="s">
        <v>2496</v>
      </c>
      <c r="C105" s="222" t="s">
        <v>1748</v>
      </c>
      <c r="D105" s="221" t="s">
        <v>1749</v>
      </c>
      <c r="E105" s="113">
        <v>7960000</v>
      </c>
      <c r="F105" s="253"/>
    </row>
    <row r="106" spans="1:6" ht="15" customHeight="1">
      <c r="A106" s="202" t="s">
        <v>3093</v>
      </c>
      <c r="B106" s="218" t="s">
        <v>2496</v>
      </c>
      <c r="C106" s="222" t="s">
        <v>1750</v>
      </c>
      <c r="D106" s="221" t="s">
        <v>1581</v>
      </c>
      <c r="E106" s="113">
        <v>5690000</v>
      </c>
      <c r="F106" s="253"/>
    </row>
    <row r="107" spans="1:6" ht="15" customHeight="1">
      <c r="A107" s="202" t="s">
        <v>3094</v>
      </c>
      <c r="B107" s="218" t="s">
        <v>2496</v>
      </c>
      <c r="C107" s="222" t="s">
        <v>1751</v>
      </c>
      <c r="D107" s="221" t="s">
        <v>1752</v>
      </c>
      <c r="E107" s="113">
        <v>5510000</v>
      </c>
      <c r="F107" s="253"/>
    </row>
    <row r="108" spans="1:6" ht="15" customHeight="1">
      <c r="A108" s="202" t="s">
        <v>3095</v>
      </c>
      <c r="B108" s="218" t="s">
        <v>2496</v>
      </c>
      <c r="C108" s="222" t="s">
        <v>1753</v>
      </c>
      <c r="D108" s="221" t="s">
        <v>1754</v>
      </c>
      <c r="E108" s="113">
        <v>4260000</v>
      </c>
      <c r="F108" s="253"/>
    </row>
    <row r="109" spans="1:6" ht="15" customHeight="1">
      <c r="A109" s="202" t="s">
        <v>3096</v>
      </c>
      <c r="B109" s="218" t="s">
        <v>2496</v>
      </c>
      <c r="C109" s="222" t="s">
        <v>1755</v>
      </c>
      <c r="D109" s="221" t="s">
        <v>2828</v>
      </c>
      <c r="E109" s="113">
        <v>3530000</v>
      </c>
      <c r="F109" s="253"/>
    </row>
    <row r="110" spans="1:6" ht="15" customHeight="1">
      <c r="A110" s="202" t="s">
        <v>3097</v>
      </c>
      <c r="B110" s="218" t="s">
        <v>2496</v>
      </c>
      <c r="C110" s="222" t="s">
        <v>1756</v>
      </c>
      <c r="D110" s="221" t="s">
        <v>1757</v>
      </c>
      <c r="E110" s="113">
        <v>2910000</v>
      </c>
      <c r="F110" s="253"/>
    </row>
    <row r="111" spans="1:6" ht="15" customHeight="1">
      <c r="A111" s="202" t="s">
        <v>3098</v>
      </c>
      <c r="B111" s="218" t="s">
        <v>2496</v>
      </c>
      <c r="C111" s="222" t="s">
        <v>1758</v>
      </c>
      <c r="D111" s="221" t="s">
        <v>1578</v>
      </c>
      <c r="E111" s="113">
        <v>3120000</v>
      </c>
      <c r="F111" s="253"/>
    </row>
    <row r="112" spans="1:6" ht="15" customHeight="1">
      <c r="A112" s="202" t="s">
        <v>3099</v>
      </c>
      <c r="B112" s="218" t="s">
        <v>2496</v>
      </c>
      <c r="C112" s="222" t="s">
        <v>1759</v>
      </c>
      <c r="D112" s="221" t="s">
        <v>1576</v>
      </c>
      <c r="E112" s="113">
        <v>2560000</v>
      </c>
      <c r="F112" s="253"/>
    </row>
    <row r="113" spans="1:6" ht="15" customHeight="1">
      <c r="A113" s="202" t="s">
        <v>3100</v>
      </c>
      <c r="B113" s="218" t="s">
        <v>2496</v>
      </c>
      <c r="C113" s="222" t="s">
        <v>1760</v>
      </c>
      <c r="D113" s="221" t="s">
        <v>1761</v>
      </c>
      <c r="E113" s="113">
        <v>2270000</v>
      </c>
      <c r="F113" s="253"/>
    </row>
    <row r="114" spans="1:6" ht="15" customHeight="1">
      <c r="A114" s="202" t="s">
        <v>3101</v>
      </c>
      <c r="B114" s="218" t="s">
        <v>2496</v>
      </c>
      <c r="C114" s="222" t="s">
        <v>2824</v>
      </c>
      <c r="D114" s="221" t="s">
        <v>1762</v>
      </c>
      <c r="E114" s="113">
        <v>7110000</v>
      </c>
      <c r="F114" s="253"/>
    </row>
    <row r="115" spans="1:6" ht="15" customHeight="1">
      <c r="A115" s="200" t="s">
        <v>2934</v>
      </c>
      <c r="B115" s="218" t="s">
        <v>2496</v>
      </c>
      <c r="C115" s="222" t="s">
        <v>2829</v>
      </c>
      <c r="D115" s="221" t="s">
        <v>2830</v>
      </c>
      <c r="E115" s="113">
        <v>5600000</v>
      </c>
      <c r="F115" s="253"/>
    </row>
    <row r="116" spans="1:6" ht="15" customHeight="1">
      <c r="A116" s="202" t="s">
        <v>2370</v>
      </c>
      <c r="B116" s="218" t="s">
        <v>2496</v>
      </c>
      <c r="C116" s="222" t="s">
        <v>1763</v>
      </c>
      <c r="D116" s="221" t="s">
        <v>2368</v>
      </c>
      <c r="E116" s="113">
        <v>2000000</v>
      </c>
      <c r="F116" s="253"/>
    </row>
    <row r="117" spans="1:6" ht="15" customHeight="1">
      <c r="A117" s="202" t="s">
        <v>2371</v>
      </c>
      <c r="B117" s="218" t="s">
        <v>2496</v>
      </c>
      <c r="C117" s="222" t="s">
        <v>1575</v>
      </c>
      <c r="D117" s="221" t="s">
        <v>1576</v>
      </c>
      <c r="E117" s="113">
        <v>2560000</v>
      </c>
      <c r="F117" s="253"/>
    </row>
    <row r="118" spans="1:6" ht="15" customHeight="1">
      <c r="A118" s="202" t="s">
        <v>2372</v>
      </c>
      <c r="B118" s="218" t="s">
        <v>2496</v>
      </c>
      <c r="C118" s="222" t="s">
        <v>1577</v>
      </c>
      <c r="D118" s="221" t="s">
        <v>1578</v>
      </c>
      <c r="E118" s="113">
        <v>3120000</v>
      </c>
      <c r="F118" s="253"/>
    </row>
    <row r="119" spans="1:6" ht="15" customHeight="1">
      <c r="A119" s="202" t="s">
        <v>2373</v>
      </c>
      <c r="B119" s="218" t="s">
        <v>2496</v>
      </c>
      <c r="C119" s="222" t="s">
        <v>1579</v>
      </c>
      <c r="D119" s="221" t="s">
        <v>2364</v>
      </c>
      <c r="E119" s="113">
        <v>4260000</v>
      </c>
      <c r="F119" s="253"/>
    </row>
    <row r="120" spans="1:6" ht="15" customHeight="1">
      <c r="A120" s="202" t="s">
        <v>2374</v>
      </c>
      <c r="B120" s="218" t="s">
        <v>2496</v>
      </c>
      <c r="C120" s="222" t="s">
        <v>1580</v>
      </c>
      <c r="D120" s="221" t="s">
        <v>1581</v>
      </c>
      <c r="E120" s="113">
        <v>5690000</v>
      </c>
      <c r="F120" s="253"/>
    </row>
    <row r="121" spans="1:6" ht="15" customHeight="1">
      <c r="A121" s="202" t="s">
        <v>2375</v>
      </c>
      <c r="B121" s="218" t="s">
        <v>2496</v>
      </c>
      <c r="C121" s="222" t="s">
        <v>2293</v>
      </c>
      <c r="D121" s="219" t="s">
        <v>2295</v>
      </c>
      <c r="E121" s="185">
        <v>7960000</v>
      </c>
      <c r="F121" s="910"/>
    </row>
    <row r="122" spans="1:6" ht="15" customHeight="1">
      <c r="A122" s="202" t="s">
        <v>2246</v>
      </c>
      <c r="B122" s="202" t="s">
        <v>2496</v>
      </c>
      <c r="C122" s="264" t="s">
        <v>2294</v>
      </c>
      <c r="D122" s="221" t="s">
        <v>2830</v>
      </c>
      <c r="E122" s="180">
        <v>5120000</v>
      </c>
      <c r="F122" s="202"/>
    </row>
    <row r="123" spans="1:6" ht="15" customHeight="1">
      <c r="A123" s="881" t="s">
        <v>2808</v>
      </c>
      <c r="B123" s="218" t="s">
        <v>2496</v>
      </c>
      <c r="C123" s="222" t="s">
        <v>2303</v>
      </c>
      <c r="D123" s="265" t="s">
        <v>2832</v>
      </c>
      <c r="E123" s="266">
        <v>11200000</v>
      </c>
      <c r="F123" s="923"/>
    </row>
    <row r="124" spans="1:6" ht="15" customHeight="1">
      <c r="A124" s="200" t="s">
        <v>2935</v>
      </c>
      <c r="B124" s="218" t="s">
        <v>2496</v>
      </c>
      <c r="C124" s="222" t="s">
        <v>2831</v>
      </c>
      <c r="D124" s="221" t="s">
        <v>2832</v>
      </c>
      <c r="E124" s="113">
        <v>11200000</v>
      </c>
      <c r="F124" s="253"/>
    </row>
    <row r="125" spans="1:6" ht="15" customHeight="1">
      <c r="A125" s="202" t="s">
        <v>2376</v>
      </c>
      <c r="B125" s="218" t="s">
        <v>2496</v>
      </c>
      <c r="C125" s="222" t="s">
        <v>1582</v>
      </c>
      <c r="D125" s="221" t="s">
        <v>1583</v>
      </c>
      <c r="E125" s="113">
        <v>7110000</v>
      </c>
      <c r="F125" s="253"/>
    </row>
    <row r="126" spans="1:6" ht="15" customHeight="1">
      <c r="A126" s="202" t="s">
        <v>2377</v>
      </c>
      <c r="B126" s="218" t="s">
        <v>2496</v>
      </c>
      <c r="C126" s="222" t="s">
        <v>1584</v>
      </c>
      <c r="D126" s="221" t="s">
        <v>1585</v>
      </c>
      <c r="E126" s="113">
        <v>2000000</v>
      </c>
      <c r="F126" s="253"/>
    </row>
    <row r="127" spans="1:6" ht="15" customHeight="1">
      <c r="A127" s="202" t="s">
        <v>2378</v>
      </c>
      <c r="B127" s="218" t="s">
        <v>2496</v>
      </c>
      <c r="C127" s="222" t="s">
        <v>1586</v>
      </c>
      <c r="D127" s="221" t="s">
        <v>1587</v>
      </c>
      <c r="E127" s="113">
        <v>2560000</v>
      </c>
      <c r="F127" s="253"/>
    </row>
    <row r="128" spans="1:6" ht="15" customHeight="1">
      <c r="A128" s="202" t="s">
        <v>2379</v>
      </c>
      <c r="B128" s="218" t="s">
        <v>2496</v>
      </c>
      <c r="C128" s="222" t="s">
        <v>1588</v>
      </c>
      <c r="D128" s="221" t="s">
        <v>1589</v>
      </c>
      <c r="E128" s="113">
        <v>3120000</v>
      </c>
      <c r="F128" s="253"/>
    </row>
    <row r="129" spans="1:6" ht="15" customHeight="1">
      <c r="A129" s="202" t="s">
        <v>2380</v>
      </c>
      <c r="B129" s="218" t="s">
        <v>2496</v>
      </c>
      <c r="C129" s="222" t="s">
        <v>1590</v>
      </c>
      <c r="D129" s="221" t="s">
        <v>1591</v>
      </c>
      <c r="E129" s="113">
        <v>4260000</v>
      </c>
      <c r="F129" s="253"/>
    </row>
    <row r="130" spans="1:6" ht="15" customHeight="1">
      <c r="A130" s="202" t="s">
        <v>2381</v>
      </c>
      <c r="B130" s="218" t="s">
        <v>2496</v>
      </c>
      <c r="C130" s="222" t="s">
        <v>1592</v>
      </c>
      <c r="D130" s="221" t="s">
        <v>1593</v>
      </c>
      <c r="E130" s="113">
        <v>5690000</v>
      </c>
      <c r="F130" s="253"/>
    </row>
    <row r="131" spans="1:6" ht="15" customHeight="1">
      <c r="A131" s="202" t="s">
        <v>2382</v>
      </c>
      <c r="B131" s="218" t="s">
        <v>2496</v>
      </c>
      <c r="C131" s="222" t="s">
        <v>1582</v>
      </c>
      <c r="D131" s="221" t="s">
        <v>1594</v>
      </c>
      <c r="E131" s="113">
        <v>7960000</v>
      </c>
      <c r="F131" s="253"/>
    </row>
    <row r="132" spans="1:6" ht="15" customHeight="1">
      <c r="A132" s="202" t="s">
        <v>2383</v>
      </c>
      <c r="B132" s="218" t="s">
        <v>2496</v>
      </c>
      <c r="C132" s="222" t="s">
        <v>1595</v>
      </c>
      <c r="D132" s="221" t="s">
        <v>1596</v>
      </c>
      <c r="E132" s="113">
        <v>9100000</v>
      </c>
      <c r="F132" s="253"/>
    </row>
    <row r="133" spans="1:6" ht="15" customHeight="1">
      <c r="A133" s="202" t="s">
        <v>2389</v>
      </c>
      <c r="B133" s="218" t="s">
        <v>2496</v>
      </c>
      <c r="C133" s="222" t="s">
        <v>1767</v>
      </c>
      <c r="D133" s="221" t="s">
        <v>2309</v>
      </c>
      <c r="E133" s="127">
        <v>6260000</v>
      </c>
      <c r="F133" s="151" t="s">
        <v>2291</v>
      </c>
    </row>
    <row r="134" spans="1:6" ht="15" customHeight="1">
      <c r="A134" s="202" t="s">
        <v>2390</v>
      </c>
      <c r="B134" s="218" t="s">
        <v>2496</v>
      </c>
      <c r="C134" s="222" t="s">
        <v>1768</v>
      </c>
      <c r="D134" s="221" t="s">
        <v>2391</v>
      </c>
      <c r="E134" s="127">
        <v>2260000</v>
      </c>
      <c r="F134" s="151" t="s">
        <v>2291</v>
      </c>
    </row>
    <row r="135" spans="1:6" ht="15" customHeight="1">
      <c r="A135" s="202" t="s">
        <v>2392</v>
      </c>
      <c r="B135" s="218" t="s">
        <v>2496</v>
      </c>
      <c r="C135" s="222" t="s">
        <v>1769</v>
      </c>
      <c r="D135" s="221" t="s">
        <v>2393</v>
      </c>
      <c r="E135" s="127">
        <v>2750000</v>
      </c>
      <c r="F135" s="151" t="s">
        <v>2291</v>
      </c>
    </row>
    <row r="136" spans="1:6" ht="15" customHeight="1">
      <c r="A136" s="202" t="s">
        <v>2394</v>
      </c>
      <c r="B136" s="218" t="s">
        <v>2496</v>
      </c>
      <c r="C136" s="222" t="s">
        <v>1769</v>
      </c>
      <c r="D136" s="221" t="s">
        <v>2395</v>
      </c>
      <c r="E136" s="127">
        <v>3000000</v>
      </c>
      <c r="F136" s="151" t="s">
        <v>2291</v>
      </c>
    </row>
    <row r="137" spans="1:6" ht="15" customHeight="1">
      <c r="A137" s="202" t="s">
        <v>2396</v>
      </c>
      <c r="B137" s="218" t="s">
        <v>2496</v>
      </c>
      <c r="C137" s="222" t="s">
        <v>1763</v>
      </c>
      <c r="D137" s="221" t="s">
        <v>2397</v>
      </c>
      <c r="E137" s="127">
        <v>3260000</v>
      </c>
      <c r="F137" s="151" t="s">
        <v>2291</v>
      </c>
    </row>
    <row r="138" spans="1:6" ht="15" customHeight="1">
      <c r="A138" s="202" t="s">
        <v>2398</v>
      </c>
      <c r="B138" s="218" t="s">
        <v>2496</v>
      </c>
      <c r="C138" s="222" t="s">
        <v>1763</v>
      </c>
      <c r="D138" s="221" t="s">
        <v>2399</v>
      </c>
      <c r="E138" s="127">
        <v>3600000</v>
      </c>
      <c r="F138" s="151" t="s">
        <v>2291</v>
      </c>
    </row>
    <row r="139" spans="1:6" ht="15" customHeight="1">
      <c r="A139" s="202" t="s">
        <v>2400</v>
      </c>
      <c r="B139" s="218" t="s">
        <v>2496</v>
      </c>
      <c r="C139" s="222" t="s">
        <v>1575</v>
      </c>
      <c r="D139" s="221" t="s">
        <v>2401</v>
      </c>
      <c r="E139" s="127">
        <v>3760000</v>
      </c>
      <c r="F139" s="151" t="s">
        <v>2291</v>
      </c>
    </row>
    <row r="140" spans="1:6" ht="15" customHeight="1">
      <c r="A140" s="202" t="s">
        <v>2402</v>
      </c>
      <c r="B140" s="218" t="s">
        <v>2496</v>
      </c>
      <c r="C140" s="222" t="s">
        <v>1579</v>
      </c>
      <c r="D140" s="221" t="s">
        <v>2403</v>
      </c>
      <c r="E140" s="127">
        <v>5510000</v>
      </c>
      <c r="F140" s="151" t="s">
        <v>2291</v>
      </c>
    </row>
    <row r="141" spans="1:6" ht="15" customHeight="1">
      <c r="A141" s="202" t="s">
        <v>2404</v>
      </c>
      <c r="B141" s="218" t="s">
        <v>2496</v>
      </c>
      <c r="C141" s="222" t="s">
        <v>1770</v>
      </c>
      <c r="D141" s="221" t="s">
        <v>2405</v>
      </c>
      <c r="E141" s="127">
        <v>8510000</v>
      </c>
      <c r="F141" s="151" t="s">
        <v>2291</v>
      </c>
    </row>
    <row r="142" spans="1:6" ht="15" customHeight="1">
      <c r="A142" s="202" t="s">
        <v>2406</v>
      </c>
      <c r="B142" s="218" t="s">
        <v>2496</v>
      </c>
      <c r="C142" s="222" t="s">
        <v>1771</v>
      </c>
      <c r="D142" s="221" t="s">
        <v>2391</v>
      </c>
      <c r="E142" s="127">
        <v>2260000</v>
      </c>
      <c r="F142" s="151" t="s">
        <v>2291</v>
      </c>
    </row>
    <row r="143" spans="1:6" ht="15" customHeight="1">
      <c r="A143" s="202" t="s">
        <v>2407</v>
      </c>
      <c r="B143" s="218" t="s">
        <v>2496</v>
      </c>
      <c r="C143" s="222" t="s">
        <v>1772</v>
      </c>
      <c r="D143" s="221" t="s">
        <v>2393</v>
      </c>
      <c r="E143" s="127">
        <v>2750000</v>
      </c>
      <c r="F143" s="151" t="s">
        <v>2291</v>
      </c>
    </row>
    <row r="144" spans="1:6" ht="15" customHeight="1">
      <c r="A144" s="202" t="s">
        <v>2408</v>
      </c>
      <c r="B144" s="218" t="s">
        <v>2496</v>
      </c>
      <c r="C144" s="222" t="s">
        <v>1772</v>
      </c>
      <c r="D144" s="221" t="s">
        <v>2395</v>
      </c>
      <c r="E144" s="127">
        <v>3000000</v>
      </c>
      <c r="F144" s="151" t="s">
        <v>2291</v>
      </c>
    </row>
    <row r="145" spans="1:6" ht="15" customHeight="1">
      <c r="A145" s="202" t="s">
        <v>2409</v>
      </c>
      <c r="B145" s="218" t="s">
        <v>2496</v>
      </c>
      <c r="C145" s="222" t="s">
        <v>1584</v>
      </c>
      <c r="D145" s="221" t="s">
        <v>2397</v>
      </c>
      <c r="E145" s="127">
        <v>3260000</v>
      </c>
      <c r="F145" s="151" t="s">
        <v>2291</v>
      </c>
    </row>
    <row r="146" spans="1:6" ht="15" customHeight="1">
      <c r="A146" s="202" t="s">
        <v>2410</v>
      </c>
      <c r="B146" s="218" t="s">
        <v>2496</v>
      </c>
      <c r="C146" s="222" t="s">
        <v>1584</v>
      </c>
      <c r="D146" s="221" t="s">
        <v>2399</v>
      </c>
      <c r="E146" s="127">
        <v>3600000</v>
      </c>
      <c r="F146" s="151" t="s">
        <v>2291</v>
      </c>
    </row>
    <row r="147" spans="1:6" ht="15" customHeight="1">
      <c r="A147" s="202" t="s">
        <v>2411</v>
      </c>
      <c r="B147" s="218" t="s">
        <v>2496</v>
      </c>
      <c r="C147" s="222" t="s">
        <v>1586</v>
      </c>
      <c r="D147" s="221" t="s">
        <v>2401</v>
      </c>
      <c r="E147" s="127">
        <v>3760000</v>
      </c>
      <c r="F147" s="151" t="s">
        <v>2291</v>
      </c>
    </row>
    <row r="148" spans="1:6" ht="15" customHeight="1">
      <c r="A148" s="202" t="s">
        <v>2412</v>
      </c>
      <c r="B148" s="218" t="s">
        <v>2496</v>
      </c>
      <c r="C148" s="222" t="s">
        <v>1590</v>
      </c>
      <c r="D148" s="221" t="s">
        <v>2403</v>
      </c>
      <c r="E148" s="127">
        <v>5510000</v>
      </c>
      <c r="F148" s="151" t="s">
        <v>2291</v>
      </c>
    </row>
    <row r="149" spans="1:6" ht="15" customHeight="1">
      <c r="A149" s="202" t="s">
        <v>2413</v>
      </c>
      <c r="B149" s="218" t="s">
        <v>2496</v>
      </c>
      <c r="C149" s="222" t="s">
        <v>1773</v>
      </c>
      <c r="D149" s="221" t="s">
        <v>2405</v>
      </c>
      <c r="E149" s="127">
        <v>8510000</v>
      </c>
      <c r="F149" s="151" t="s">
        <v>2291</v>
      </c>
    </row>
    <row r="150" spans="1:6" ht="15" customHeight="1">
      <c r="A150" s="267"/>
      <c r="B150" s="262"/>
      <c r="C150" s="231"/>
      <c r="D150" s="268"/>
      <c r="E150" s="126"/>
      <c r="F150" s="315"/>
    </row>
    <row r="151" spans="1:6" ht="15" customHeight="1">
      <c r="A151" s="41" t="s">
        <v>2414</v>
      </c>
      <c r="B151" s="13"/>
      <c r="C151" s="13"/>
      <c r="D151" s="216"/>
      <c r="E151" s="115"/>
      <c r="F151" s="911"/>
    </row>
    <row r="152" spans="1:6" ht="15" customHeight="1">
      <c r="A152" s="202" t="s">
        <v>2415</v>
      </c>
      <c r="B152" s="218" t="s">
        <v>2496</v>
      </c>
      <c r="C152" s="222" t="s">
        <v>1774</v>
      </c>
      <c r="D152" s="221" t="s">
        <v>1775</v>
      </c>
      <c r="E152" s="113">
        <v>4550000</v>
      </c>
      <c r="F152" s="253"/>
    </row>
    <row r="153" spans="1:6" ht="15" customHeight="1">
      <c r="A153" s="202" t="s">
        <v>2416</v>
      </c>
      <c r="B153" s="218" t="s">
        <v>2496</v>
      </c>
      <c r="C153" s="222" t="s">
        <v>1776</v>
      </c>
      <c r="D153" s="221" t="s">
        <v>1777</v>
      </c>
      <c r="E153" s="113">
        <v>2270000</v>
      </c>
      <c r="F153" s="253"/>
    </row>
    <row r="154" spans="1:6" ht="15" customHeight="1">
      <c r="A154" s="202" t="s">
        <v>3088</v>
      </c>
      <c r="B154" s="218" t="s">
        <v>2496</v>
      </c>
      <c r="C154" s="222" t="s">
        <v>1778</v>
      </c>
      <c r="D154" s="221" t="s">
        <v>1779</v>
      </c>
      <c r="E154" s="113">
        <v>2270000</v>
      </c>
      <c r="F154" s="202"/>
    </row>
    <row r="155" spans="1:6" ht="15" customHeight="1">
      <c r="A155" s="202" t="s">
        <v>2417</v>
      </c>
      <c r="B155" s="218" t="s">
        <v>2496</v>
      </c>
      <c r="C155" s="222" t="s">
        <v>1780</v>
      </c>
      <c r="D155" s="221" t="s">
        <v>2313</v>
      </c>
      <c r="E155" s="127">
        <v>1530000</v>
      </c>
      <c r="F155" s="151" t="s">
        <v>568</v>
      </c>
    </row>
    <row r="156" spans="1:6" ht="15" customHeight="1">
      <c r="A156" s="202" t="s">
        <v>2419</v>
      </c>
      <c r="B156" s="218" t="s">
        <v>2496</v>
      </c>
      <c r="C156" s="222" t="s">
        <v>1781</v>
      </c>
      <c r="D156" s="221" t="s">
        <v>1364</v>
      </c>
      <c r="E156" s="127">
        <v>1920000</v>
      </c>
      <c r="F156" s="151" t="s">
        <v>568</v>
      </c>
    </row>
    <row r="157" spans="1:6" ht="15" customHeight="1">
      <c r="A157" s="202" t="s">
        <v>1365</v>
      </c>
      <c r="B157" s="218" t="s">
        <v>2496</v>
      </c>
      <c r="C157" s="222" t="s">
        <v>1598</v>
      </c>
      <c r="D157" s="221" t="s">
        <v>1366</v>
      </c>
      <c r="E157" s="127">
        <v>2400000</v>
      </c>
      <c r="F157" s="151" t="s">
        <v>568</v>
      </c>
    </row>
    <row r="158" spans="1:6" ht="15" customHeight="1">
      <c r="A158" s="202" t="s">
        <v>1367</v>
      </c>
      <c r="B158" s="218" t="s">
        <v>2496</v>
      </c>
      <c r="C158" s="222" t="s">
        <v>1598</v>
      </c>
      <c r="D158" s="221" t="s">
        <v>1368</v>
      </c>
      <c r="E158" s="127">
        <v>2730000</v>
      </c>
      <c r="F158" s="151" t="s">
        <v>568</v>
      </c>
    </row>
    <row r="159" spans="1:6" ht="15" customHeight="1">
      <c r="A159" s="202" t="s">
        <v>1369</v>
      </c>
      <c r="B159" s="218" t="s">
        <v>2496</v>
      </c>
      <c r="C159" s="222" t="s">
        <v>1599</v>
      </c>
      <c r="D159" s="221" t="s">
        <v>1370</v>
      </c>
      <c r="E159" s="127">
        <v>3210000</v>
      </c>
      <c r="F159" s="151" t="s">
        <v>568</v>
      </c>
    </row>
    <row r="160" spans="1:6" ht="15" customHeight="1">
      <c r="A160" s="202" t="s">
        <v>1371</v>
      </c>
      <c r="B160" s="218" t="s">
        <v>2496</v>
      </c>
      <c r="C160" s="222" t="s">
        <v>1600</v>
      </c>
      <c r="D160" s="221" t="s">
        <v>2418</v>
      </c>
      <c r="E160" s="127">
        <v>4220000</v>
      </c>
      <c r="F160" s="151" t="s">
        <v>568</v>
      </c>
    </row>
    <row r="161" spans="1:6" ht="15" customHeight="1">
      <c r="A161" s="202" t="s">
        <v>2865</v>
      </c>
      <c r="B161" s="202" t="s">
        <v>2496</v>
      </c>
      <c r="C161" s="222" t="s">
        <v>2282</v>
      </c>
      <c r="D161" s="221" t="s">
        <v>2280</v>
      </c>
      <c r="E161" s="180">
        <v>5850000</v>
      </c>
      <c r="F161" s="202"/>
    </row>
    <row r="162" spans="1:6" ht="15" customHeight="1">
      <c r="A162" s="202" t="s">
        <v>2866</v>
      </c>
      <c r="B162" s="202" t="s">
        <v>2496</v>
      </c>
      <c r="C162" s="222" t="s">
        <v>2283</v>
      </c>
      <c r="D162" s="221" t="s">
        <v>2281</v>
      </c>
      <c r="E162" s="180">
        <v>3080000</v>
      </c>
      <c r="F162" s="202"/>
    </row>
    <row r="163" spans="1:6" ht="15" customHeight="1">
      <c r="A163" s="323" t="s">
        <v>1642</v>
      </c>
      <c r="B163" s="202" t="s">
        <v>2496</v>
      </c>
      <c r="C163" s="333" t="s">
        <v>1673</v>
      </c>
      <c r="D163" s="221" t="s">
        <v>1671</v>
      </c>
      <c r="E163" s="180">
        <v>3390000</v>
      </c>
      <c r="F163" s="202"/>
    </row>
    <row r="164" spans="1:6" ht="15" customHeight="1">
      <c r="A164" s="323" t="s">
        <v>1643</v>
      </c>
      <c r="B164" s="202" t="s">
        <v>2496</v>
      </c>
      <c r="C164" s="333" t="s">
        <v>1674</v>
      </c>
      <c r="D164" s="221" t="s">
        <v>1672</v>
      </c>
      <c r="E164" s="180">
        <v>1850000</v>
      </c>
      <c r="F164" s="202"/>
    </row>
    <row r="165" spans="1:6" ht="15" customHeight="1">
      <c r="A165" s="205" t="s">
        <v>2931</v>
      </c>
      <c r="B165" s="218" t="s">
        <v>2496</v>
      </c>
      <c r="C165" s="220" t="s">
        <v>2833</v>
      </c>
      <c r="D165" s="221" t="s">
        <v>2296</v>
      </c>
      <c r="E165" s="127">
        <v>4360000</v>
      </c>
      <c r="F165" s="202"/>
    </row>
    <row r="166" spans="1:6" ht="15" customHeight="1">
      <c r="A166" s="205" t="s">
        <v>2932</v>
      </c>
      <c r="B166" s="218" t="s">
        <v>2496</v>
      </c>
      <c r="C166" s="220" t="s">
        <v>2834</v>
      </c>
      <c r="D166" s="221" t="s">
        <v>2297</v>
      </c>
      <c r="E166" s="127">
        <v>2180000</v>
      </c>
      <c r="F166" s="202"/>
    </row>
    <row r="167" spans="1:6" ht="15" customHeight="1">
      <c r="A167" s="205" t="s">
        <v>2933</v>
      </c>
      <c r="B167" s="218" t="s">
        <v>2496</v>
      </c>
      <c r="C167" s="220" t="s">
        <v>2835</v>
      </c>
      <c r="D167" s="221" t="s">
        <v>2836</v>
      </c>
      <c r="E167" s="127">
        <v>2490000</v>
      </c>
      <c r="F167" s="202"/>
    </row>
    <row r="168" spans="1:6" ht="15" customHeight="1">
      <c r="A168" s="202" t="s">
        <v>2250</v>
      </c>
      <c r="B168" s="202" t="s">
        <v>2496</v>
      </c>
      <c r="C168" s="222" t="s">
        <v>2286</v>
      </c>
      <c r="D168" s="221" t="s">
        <v>2285</v>
      </c>
      <c r="E168" s="180">
        <v>5850000</v>
      </c>
      <c r="F168" s="202"/>
    </row>
    <row r="169" spans="1:6" ht="15" customHeight="1">
      <c r="A169" s="202" t="s">
        <v>2251</v>
      </c>
      <c r="B169" s="202" t="s">
        <v>2496</v>
      </c>
      <c r="C169" s="222" t="s">
        <v>2287</v>
      </c>
      <c r="D169" s="221" t="s">
        <v>2284</v>
      </c>
      <c r="E169" s="180">
        <v>3080000</v>
      </c>
      <c r="F169" s="202"/>
    </row>
    <row r="170" spans="1:6" ht="15" customHeight="1">
      <c r="A170" s="323" t="s">
        <v>1644</v>
      </c>
      <c r="B170" s="202" t="s">
        <v>2496</v>
      </c>
      <c r="C170" s="333" t="s">
        <v>1675</v>
      </c>
      <c r="D170" s="221" t="s">
        <v>1671</v>
      </c>
      <c r="E170" s="180">
        <v>3390000</v>
      </c>
      <c r="F170" s="202"/>
    </row>
    <row r="171" spans="1:6" ht="15" customHeight="1">
      <c r="A171" s="202" t="s">
        <v>1372</v>
      </c>
      <c r="B171" s="218" t="s">
        <v>2496</v>
      </c>
      <c r="C171" s="222" t="s">
        <v>1601</v>
      </c>
      <c r="D171" s="221" t="s">
        <v>1602</v>
      </c>
      <c r="E171" s="113">
        <v>21600000</v>
      </c>
      <c r="F171" s="202"/>
    </row>
    <row r="172" spans="1:6" ht="15" customHeight="1">
      <c r="A172" s="202" t="s">
        <v>1373</v>
      </c>
      <c r="B172" s="218" t="s">
        <v>2496</v>
      </c>
      <c r="C172" s="222" t="s">
        <v>1603</v>
      </c>
      <c r="D172" s="221" t="s">
        <v>1604</v>
      </c>
      <c r="E172" s="113">
        <v>16490000</v>
      </c>
      <c r="F172" s="202"/>
    </row>
    <row r="173" spans="1:6" ht="15" customHeight="1">
      <c r="A173" s="202" t="s">
        <v>3089</v>
      </c>
      <c r="B173" s="218" t="s">
        <v>2496</v>
      </c>
      <c r="C173" s="222" t="s">
        <v>2315</v>
      </c>
      <c r="D173" s="221" t="s">
        <v>2314</v>
      </c>
      <c r="E173" s="113">
        <v>13650000</v>
      </c>
      <c r="F173" s="202"/>
    </row>
    <row r="174" spans="1:6" ht="15" customHeight="1">
      <c r="A174" s="202" t="s">
        <v>1374</v>
      </c>
      <c r="B174" s="218" t="s">
        <v>2496</v>
      </c>
      <c r="C174" s="222" t="s">
        <v>1605</v>
      </c>
      <c r="D174" s="221" t="s">
        <v>1375</v>
      </c>
      <c r="E174" s="127">
        <v>8810000</v>
      </c>
      <c r="F174" s="202" t="s">
        <v>1242</v>
      </c>
    </row>
    <row r="175" spans="1:6" ht="15" customHeight="1">
      <c r="A175" s="202" t="s">
        <v>1376</v>
      </c>
      <c r="B175" s="218" t="s">
        <v>2496</v>
      </c>
      <c r="C175" s="222" t="s">
        <v>1606</v>
      </c>
      <c r="D175" s="221" t="s">
        <v>1377</v>
      </c>
      <c r="E175" s="127">
        <v>10010000</v>
      </c>
      <c r="F175" s="202" t="s">
        <v>1242</v>
      </c>
    </row>
    <row r="176" spans="1:6" ht="15" customHeight="1">
      <c r="A176" s="202" t="s">
        <v>1378</v>
      </c>
      <c r="B176" s="218" t="s">
        <v>2496</v>
      </c>
      <c r="C176" s="222" t="s">
        <v>1606</v>
      </c>
      <c r="D176" s="221" t="s">
        <v>1379</v>
      </c>
      <c r="E176" s="127">
        <v>11220000</v>
      </c>
      <c r="F176" s="202" t="s">
        <v>1242</v>
      </c>
    </row>
    <row r="177" spans="1:6" ht="15" customHeight="1">
      <c r="A177" s="202" t="s">
        <v>1380</v>
      </c>
      <c r="B177" s="218" t="s">
        <v>2496</v>
      </c>
      <c r="C177" s="222" t="s">
        <v>1607</v>
      </c>
      <c r="D177" s="221" t="s">
        <v>1381</v>
      </c>
      <c r="E177" s="127">
        <v>12420000</v>
      </c>
      <c r="F177" s="202" t="s">
        <v>1242</v>
      </c>
    </row>
    <row r="178" spans="1:6" ht="15" customHeight="1">
      <c r="A178" s="202" t="s">
        <v>1382</v>
      </c>
      <c r="B178" s="218" t="s">
        <v>2496</v>
      </c>
      <c r="C178" s="222" t="s">
        <v>1608</v>
      </c>
      <c r="D178" s="221" t="s">
        <v>1609</v>
      </c>
      <c r="E178" s="127">
        <v>16420000</v>
      </c>
      <c r="F178" s="202" t="s">
        <v>1242</v>
      </c>
    </row>
    <row r="179" spans="1:6" ht="15" customHeight="1">
      <c r="A179" s="202" t="s">
        <v>2862</v>
      </c>
      <c r="B179" s="202" t="s">
        <v>2496</v>
      </c>
      <c r="C179" s="222" t="s">
        <v>2289</v>
      </c>
      <c r="D179" s="221" t="s">
        <v>2288</v>
      </c>
      <c r="E179" s="180">
        <v>33250000</v>
      </c>
      <c r="F179" s="202"/>
    </row>
    <row r="180" spans="1:6" ht="15" customHeight="1">
      <c r="A180" s="323" t="s">
        <v>1645</v>
      </c>
      <c r="B180" s="222" t="s">
        <v>2496</v>
      </c>
      <c r="C180" s="333" t="s">
        <v>1678</v>
      </c>
      <c r="D180" s="221" t="s">
        <v>1676</v>
      </c>
      <c r="E180" s="180">
        <v>29560000</v>
      </c>
      <c r="F180" s="202"/>
    </row>
    <row r="181" spans="1:6" ht="15" customHeight="1">
      <c r="A181" s="323" t="s">
        <v>1646</v>
      </c>
      <c r="B181" s="222" t="s">
        <v>2496</v>
      </c>
      <c r="C181" s="333" t="s">
        <v>1679</v>
      </c>
      <c r="D181" s="221" t="s">
        <v>1677</v>
      </c>
      <c r="E181" s="180">
        <v>22170000</v>
      </c>
      <c r="F181" s="202"/>
    </row>
    <row r="182" spans="1:6" ht="15" customHeight="1">
      <c r="A182" s="323" t="s">
        <v>1219</v>
      </c>
      <c r="B182" s="222" t="s">
        <v>2496</v>
      </c>
      <c r="C182" s="333" t="s">
        <v>1220</v>
      </c>
      <c r="D182" s="221" t="s">
        <v>1221</v>
      </c>
      <c r="E182" s="180">
        <v>2950000</v>
      </c>
      <c r="F182" s="202"/>
    </row>
    <row r="183" spans="1:6" ht="15" customHeight="1">
      <c r="A183" s="323" t="s">
        <v>1222</v>
      </c>
      <c r="B183" s="222" t="s">
        <v>2496</v>
      </c>
      <c r="C183" s="333" t="s">
        <v>1223</v>
      </c>
      <c r="D183" s="221" t="s">
        <v>1224</v>
      </c>
      <c r="E183" s="180">
        <v>1710000</v>
      </c>
      <c r="F183" s="202"/>
    </row>
    <row r="184" spans="1:6" ht="15" customHeight="1">
      <c r="A184" s="323" t="s">
        <v>1225</v>
      </c>
      <c r="B184" s="222" t="s">
        <v>2496</v>
      </c>
      <c r="C184" s="333" t="s">
        <v>1226</v>
      </c>
      <c r="D184" s="221" t="s">
        <v>1227</v>
      </c>
      <c r="E184" s="180">
        <v>2950000</v>
      </c>
      <c r="F184" s="202"/>
    </row>
    <row r="185" spans="1:6" ht="15" customHeight="1">
      <c r="A185" s="323" t="s">
        <v>1228</v>
      </c>
      <c r="B185" s="222" t="s">
        <v>2496</v>
      </c>
      <c r="C185" s="333" t="s">
        <v>1229</v>
      </c>
      <c r="D185" s="221" t="s">
        <v>1230</v>
      </c>
      <c r="E185" s="180">
        <v>3540000</v>
      </c>
      <c r="F185" s="202"/>
    </row>
    <row r="186" spans="1:6" ht="15" customHeight="1">
      <c r="A186" s="323" t="s">
        <v>1231</v>
      </c>
      <c r="B186" s="222" t="s">
        <v>2496</v>
      </c>
      <c r="C186" s="333" t="s">
        <v>1232</v>
      </c>
      <c r="D186" s="221" t="s">
        <v>1221</v>
      </c>
      <c r="E186" s="180">
        <v>2950000</v>
      </c>
      <c r="F186" s="202"/>
    </row>
    <row r="187" spans="1:6" ht="15" customHeight="1">
      <c r="A187" s="323" t="s">
        <v>1233</v>
      </c>
      <c r="B187" s="222" t="s">
        <v>2496</v>
      </c>
      <c r="C187" s="333" t="s">
        <v>1234</v>
      </c>
      <c r="D187" s="221" t="s">
        <v>1224</v>
      </c>
      <c r="E187" s="180">
        <v>1710000</v>
      </c>
      <c r="F187" s="202"/>
    </row>
    <row r="188" spans="1:6" ht="15" customHeight="1">
      <c r="A188" s="323" t="s">
        <v>1235</v>
      </c>
      <c r="B188" s="222" t="s">
        <v>2496</v>
      </c>
      <c r="C188" s="333" t="s">
        <v>1236</v>
      </c>
      <c r="D188" s="221" t="s">
        <v>1227</v>
      </c>
      <c r="E188" s="180">
        <v>2950000</v>
      </c>
      <c r="F188" s="202"/>
    </row>
    <row r="189" spans="1:6" ht="15" customHeight="1">
      <c r="A189" s="323" t="s">
        <v>1237</v>
      </c>
      <c r="B189" s="222" t="s">
        <v>2496</v>
      </c>
      <c r="C189" s="333" t="s">
        <v>1238</v>
      </c>
      <c r="D189" s="221" t="s">
        <v>1230</v>
      </c>
      <c r="E189" s="180">
        <v>3540000</v>
      </c>
      <c r="F189" s="202"/>
    </row>
    <row r="190" spans="1:6" ht="15" customHeight="1">
      <c r="A190" s="323" t="s">
        <v>1239</v>
      </c>
      <c r="B190" s="222" t="s">
        <v>2496</v>
      </c>
      <c r="C190" s="333" t="s">
        <v>1240</v>
      </c>
      <c r="D190" s="221" t="s">
        <v>1241</v>
      </c>
      <c r="E190" s="180">
        <v>6680000</v>
      </c>
      <c r="F190" s="202" t="s">
        <v>1242</v>
      </c>
    </row>
    <row r="191" spans="1:6" ht="15" customHeight="1">
      <c r="A191" s="749"/>
      <c r="B191" s="231"/>
      <c r="C191" s="750"/>
      <c r="D191" s="268"/>
      <c r="E191" s="751"/>
      <c r="F191" s="315"/>
    </row>
    <row r="192" spans="1:6" ht="15" customHeight="1">
      <c r="A192" s="41" t="s">
        <v>1385</v>
      </c>
      <c r="B192" s="13"/>
      <c r="C192" s="13"/>
      <c r="D192" s="260"/>
      <c r="E192" s="117"/>
      <c r="F192" s="911"/>
    </row>
    <row r="193" spans="1:6" ht="15" customHeight="1">
      <c r="A193" s="223" t="s">
        <v>1386</v>
      </c>
      <c r="B193" s="223" t="s">
        <v>2496</v>
      </c>
      <c r="C193" s="245" t="s">
        <v>1387</v>
      </c>
      <c r="D193" s="204" t="s">
        <v>1388</v>
      </c>
      <c r="E193" s="113">
        <v>4260000</v>
      </c>
      <c r="F193" s="253"/>
    </row>
    <row r="194" spans="1:6" ht="15" customHeight="1">
      <c r="A194" s="200" t="s">
        <v>1390</v>
      </c>
      <c r="B194" s="223" t="s">
        <v>2496</v>
      </c>
      <c r="C194" s="224" t="s">
        <v>1782</v>
      </c>
      <c r="D194" s="201"/>
      <c r="E194" s="114">
        <v>4660000</v>
      </c>
      <c r="F194" s="151" t="s">
        <v>2291</v>
      </c>
    </row>
    <row r="195" spans="1:6" ht="15" customHeight="1">
      <c r="A195" s="218" t="s">
        <v>1389</v>
      </c>
      <c r="B195" s="223" t="s">
        <v>2496</v>
      </c>
      <c r="C195" s="204" t="s">
        <v>3184</v>
      </c>
      <c r="D195" s="204" t="s">
        <v>3185</v>
      </c>
      <c r="E195" s="113">
        <v>2850000</v>
      </c>
      <c r="F195" s="253"/>
    </row>
    <row r="196" spans="1:6" ht="15" customHeight="1">
      <c r="A196" s="223" t="s">
        <v>3186</v>
      </c>
      <c r="B196" s="223" t="s">
        <v>2496</v>
      </c>
      <c r="C196" s="245" t="s">
        <v>3187</v>
      </c>
      <c r="D196" s="204" t="s">
        <v>3188</v>
      </c>
      <c r="E196" s="113">
        <v>4260000</v>
      </c>
      <c r="F196" s="253"/>
    </row>
    <row r="197" spans="1:6" ht="15" customHeight="1">
      <c r="A197" s="223" t="s">
        <v>3189</v>
      </c>
      <c r="B197" s="223" t="s">
        <v>2496</v>
      </c>
      <c r="C197" s="245" t="s">
        <v>3190</v>
      </c>
      <c r="D197" s="204" t="s">
        <v>3191</v>
      </c>
      <c r="E197" s="113">
        <v>2270000</v>
      </c>
      <c r="F197" s="151" t="s">
        <v>2291</v>
      </c>
    </row>
    <row r="198" spans="1:6" ht="15" customHeight="1">
      <c r="A198" s="223" t="s">
        <v>3192</v>
      </c>
      <c r="B198" s="223" t="s">
        <v>2496</v>
      </c>
      <c r="C198" s="245" t="s">
        <v>3193</v>
      </c>
      <c r="D198" s="204" t="s">
        <v>3194</v>
      </c>
      <c r="E198" s="113">
        <v>1650000</v>
      </c>
      <c r="F198" s="151"/>
    </row>
    <row r="199" spans="1:6" ht="15" customHeight="1">
      <c r="A199" s="223" t="s">
        <v>3195</v>
      </c>
      <c r="B199" s="223" t="s">
        <v>2496</v>
      </c>
      <c r="C199" s="245" t="s">
        <v>3196</v>
      </c>
      <c r="D199" s="204" t="s">
        <v>3197</v>
      </c>
      <c r="E199" s="113">
        <v>3580000</v>
      </c>
      <c r="F199" s="253"/>
    </row>
    <row r="200" spans="1:6" ht="15" customHeight="1">
      <c r="A200" s="223" t="s">
        <v>3198</v>
      </c>
      <c r="B200" s="223" t="s">
        <v>2496</v>
      </c>
      <c r="C200" s="245" t="s">
        <v>3199</v>
      </c>
      <c r="D200" s="204" t="s">
        <v>3200</v>
      </c>
      <c r="E200" s="113">
        <v>1830000</v>
      </c>
      <c r="F200" s="253"/>
    </row>
    <row r="201" spans="1:6" ht="15" customHeight="1">
      <c r="A201" s="223" t="s">
        <v>3201</v>
      </c>
      <c r="B201" s="223" t="s">
        <v>2496</v>
      </c>
      <c r="C201" s="245" t="s">
        <v>3202</v>
      </c>
      <c r="D201" s="204" t="s">
        <v>1783</v>
      </c>
      <c r="E201" s="113">
        <v>3990000</v>
      </c>
      <c r="F201" s="253"/>
    </row>
    <row r="202" spans="1:6" ht="15" customHeight="1">
      <c r="A202" s="223" t="s">
        <v>3203</v>
      </c>
      <c r="B202" s="223" t="s">
        <v>2496</v>
      </c>
      <c r="C202" s="245" t="s">
        <v>3204</v>
      </c>
      <c r="D202" s="204" t="s">
        <v>3205</v>
      </c>
      <c r="E202" s="113">
        <v>5120000</v>
      </c>
      <c r="F202" s="151" t="s">
        <v>2291</v>
      </c>
    </row>
    <row r="203" spans="1:6" ht="15" customHeight="1">
      <c r="A203" s="200" t="s">
        <v>3282</v>
      </c>
      <c r="B203" s="223" t="s">
        <v>2496</v>
      </c>
      <c r="C203" s="224" t="s">
        <v>2298</v>
      </c>
      <c r="D203" s="204" t="s">
        <v>2837</v>
      </c>
      <c r="E203" s="114">
        <v>2490000</v>
      </c>
      <c r="F203" s="253"/>
    </row>
    <row r="204" spans="1:6" ht="15" customHeight="1">
      <c r="A204" s="223" t="s">
        <v>3206</v>
      </c>
      <c r="B204" s="223" t="s">
        <v>2496</v>
      </c>
      <c r="C204" s="245" t="s">
        <v>3207</v>
      </c>
      <c r="D204" s="204" t="s">
        <v>3208</v>
      </c>
      <c r="E204" s="113">
        <v>3300000</v>
      </c>
      <c r="F204" s="151" t="s">
        <v>2291</v>
      </c>
    </row>
    <row r="205" spans="1:6" ht="15" customHeight="1">
      <c r="A205" s="223" t="s">
        <v>3209</v>
      </c>
      <c r="B205" s="223" t="s">
        <v>2496</v>
      </c>
      <c r="C205" s="245" t="s">
        <v>3210</v>
      </c>
      <c r="D205" s="204" t="s">
        <v>3211</v>
      </c>
      <c r="E205" s="113">
        <v>5670000</v>
      </c>
      <c r="F205" s="253"/>
    </row>
    <row r="206" spans="1:6" ht="15" customHeight="1">
      <c r="A206" s="223" t="s">
        <v>3212</v>
      </c>
      <c r="B206" s="223" t="s">
        <v>2496</v>
      </c>
      <c r="C206" s="245" t="s">
        <v>3213</v>
      </c>
      <c r="D206" s="204" t="s">
        <v>2677</v>
      </c>
      <c r="E206" s="113">
        <v>1110000</v>
      </c>
      <c r="F206" s="253"/>
    </row>
    <row r="207" spans="1:6" ht="15" customHeight="1">
      <c r="A207" s="215"/>
      <c r="B207" s="217"/>
      <c r="C207" s="217"/>
      <c r="D207" s="6"/>
      <c r="E207" s="115"/>
      <c r="F207" s="911"/>
    </row>
    <row r="208" spans="1:6" ht="15" customHeight="1">
      <c r="A208" s="192" t="s">
        <v>2678</v>
      </c>
      <c r="B208" s="13"/>
      <c r="C208" s="13"/>
      <c r="D208" s="6"/>
      <c r="E208" s="115"/>
      <c r="F208" s="911"/>
    </row>
    <row r="209" spans="1:6" ht="15" customHeight="1">
      <c r="A209" s="223" t="s">
        <v>2679</v>
      </c>
      <c r="B209" s="223" t="s">
        <v>2496</v>
      </c>
      <c r="C209" s="245" t="s">
        <v>1784</v>
      </c>
      <c r="D209" s="270" t="s">
        <v>1785</v>
      </c>
      <c r="E209" s="113">
        <v>22740000</v>
      </c>
      <c r="F209" s="151" t="s">
        <v>2291</v>
      </c>
    </row>
    <row r="210" spans="1:6" ht="15" customHeight="1">
      <c r="A210" s="226" t="s">
        <v>2680</v>
      </c>
      <c r="B210" s="226" t="s">
        <v>2496</v>
      </c>
      <c r="C210" s="269" t="s">
        <v>1786</v>
      </c>
      <c r="D210" s="270" t="s">
        <v>1787</v>
      </c>
      <c r="E210" s="113">
        <v>28420000</v>
      </c>
      <c r="F210" s="151"/>
    </row>
    <row r="211" spans="1:6" ht="15" customHeight="1">
      <c r="A211" s="226" t="s">
        <v>2681</v>
      </c>
      <c r="B211" s="226" t="s">
        <v>2496</v>
      </c>
      <c r="C211" s="269" t="s">
        <v>1788</v>
      </c>
      <c r="D211" s="270" t="s">
        <v>1789</v>
      </c>
      <c r="E211" s="113">
        <v>35870000</v>
      </c>
      <c r="F211" s="151" t="s">
        <v>2291</v>
      </c>
    </row>
    <row r="212" spans="1:6" ht="15" customHeight="1">
      <c r="A212" s="223" t="s">
        <v>2682</v>
      </c>
      <c r="B212" s="223" t="s">
        <v>2496</v>
      </c>
      <c r="C212" s="245" t="s">
        <v>1790</v>
      </c>
      <c r="D212" s="270" t="s">
        <v>1791</v>
      </c>
      <c r="E212" s="113">
        <v>41560000</v>
      </c>
      <c r="F212" s="151"/>
    </row>
    <row r="213" spans="1:6" ht="15" customHeight="1">
      <c r="A213" s="223" t="s">
        <v>2180</v>
      </c>
      <c r="B213" s="223" t="s">
        <v>2496</v>
      </c>
      <c r="C213" s="245" t="s">
        <v>2181</v>
      </c>
      <c r="D213" s="270"/>
      <c r="E213" s="113">
        <v>40600000</v>
      </c>
      <c r="F213" s="484" t="s">
        <v>331</v>
      </c>
    </row>
    <row r="214" spans="1:6" ht="15" customHeight="1">
      <c r="A214" s="223" t="s">
        <v>2182</v>
      </c>
      <c r="B214" s="223" t="s">
        <v>2496</v>
      </c>
      <c r="C214" s="245" t="s">
        <v>2183</v>
      </c>
      <c r="D214" s="270"/>
      <c r="E214" s="113">
        <v>26050000</v>
      </c>
      <c r="F214" s="484" t="s">
        <v>331</v>
      </c>
    </row>
    <row r="215" spans="1:6" ht="15" customHeight="1">
      <c r="A215" s="223" t="s">
        <v>2184</v>
      </c>
      <c r="B215" s="223" t="s">
        <v>2496</v>
      </c>
      <c r="C215" s="245" t="s">
        <v>2185</v>
      </c>
      <c r="D215" s="270"/>
      <c r="E215" s="113">
        <v>22400000</v>
      </c>
      <c r="F215" s="484" t="s">
        <v>331</v>
      </c>
    </row>
    <row r="216" spans="1:6" ht="15" customHeight="1">
      <c r="A216" s="223" t="s">
        <v>2683</v>
      </c>
      <c r="B216" s="223" t="s">
        <v>2496</v>
      </c>
      <c r="C216" s="245" t="s">
        <v>2684</v>
      </c>
      <c r="D216" s="270" t="s">
        <v>1792</v>
      </c>
      <c r="E216" s="114">
        <v>1710000</v>
      </c>
      <c r="F216" s="253"/>
    </row>
    <row r="217" spans="1:6" ht="15" customHeight="1">
      <c r="A217" s="226" t="s">
        <v>2685</v>
      </c>
      <c r="B217" s="226" t="s">
        <v>2496</v>
      </c>
      <c r="C217" s="269" t="s">
        <v>2686</v>
      </c>
      <c r="D217" s="270" t="s">
        <v>1793</v>
      </c>
      <c r="E217" s="114">
        <v>410000</v>
      </c>
      <c r="F217" s="253"/>
    </row>
    <row r="218" spans="1:6" ht="15" customHeight="1">
      <c r="A218" s="226" t="s">
        <v>2687</v>
      </c>
      <c r="B218" s="226" t="s">
        <v>2496</v>
      </c>
      <c r="C218" s="269" t="s">
        <v>2688</v>
      </c>
      <c r="D218" s="270" t="s">
        <v>1794</v>
      </c>
      <c r="E218" s="114">
        <v>570000</v>
      </c>
      <c r="F218" s="151" t="s">
        <v>2291</v>
      </c>
    </row>
    <row r="219" spans="1:6" ht="15" customHeight="1">
      <c r="A219" s="200" t="s">
        <v>1405</v>
      </c>
      <c r="B219" s="226" t="s">
        <v>2496</v>
      </c>
      <c r="C219" s="201" t="s">
        <v>1406</v>
      </c>
      <c r="D219" s="213" t="s">
        <v>2838</v>
      </c>
      <c r="E219" s="114">
        <v>750000</v>
      </c>
      <c r="F219" s="253"/>
    </row>
    <row r="220" spans="1:6" ht="15" customHeight="1">
      <c r="A220" s="200" t="s">
        <v>1407</v>
      </c>
      <c r="B220" s="226" t="s">
        <v>2496</v>
      </c>
      <c r="C220" s="201" t="s">
        <v>1408</v>
      </c>
      <c r="D220" s="213" t="s">
        <v>2839</v>
      </c>
      <c r="E220" s="114">
        <v>150000</v>
      </c>
      <c r="F220" s="253"/>
    </row>
    <row r="221" spans="1:6" ht="15" customHeight="1">
      <c r="A221" s="227" t="s">
        <v>3283</v>
      </c>
      <c r="B221" s="226" t="s">
        <v>2496</v>
      </c>
      <c r="C221" s="201" t="s">
        <v>3284</v>
      </c>
      <c r="D221" s="213" t="s">
        <v>2825</v>
      </c>
      <c r="E221" s="114">
        <v>2180000</v>
      </c>
      <c r="F221" s="253"/>
    </row>
    <row r="222" spans="1:6" ht="15" customHeight="1">
      <c r="A222" s="323" t="s">
        <v>1647</v>
      </c>
      <c r="B222" s="226" t="s">
        <v>2496</v>
      </c>
      <c r="C222" s="324" t="s">
        <v>1648</v>
      </c>
      <c r="D222" s="213"/>
      <c r="E222" s="114">
        <v>5640000</v>
      </c>
      <c r="F222" s="253"/>
    </row>
    <row r="223" spans="1:6" ht="15" customHeight="1">
      <c r="A223" s="323" t="s">
        <v>1649</v>
      </c>
      <c r="B223" s="226" t="s">
        <v>2496</v>
      </c>
      <c r="C223" s="324" t="s">
        <v>1650</v>
      </c>
      <c r="D223" s="213"/>
      <c r="E223" s="114">
        <v>3380000</v>
      </c>
      <c r="F223" s="253"/>
    </row>
    <row r="224" spans="1:6" ht="15" customHeight="1">
      <c r="A224" s="323" t="s">
        <v>2172</v>
      </c>
      <c r="B224" s="226" t="s">
        <v>2496</v>
      </c>
      <c r="C224" s="324" t="s">
        <v>2173</v>
      </c>
      <c r="D224" s="225"/>
      <c r="E224" s="114">
        <v>780000</v>
      </c>
      <c r="F224" s="253"/>
    </row>
    <row r="225" spans="1:6" ht="15" customHeight="1">
      <c r="A225" s="440"/>
      <c r="B225" s="441"/>
      <c r="C225" s="332"/>
      <c r="D225" s="259"/>
      <c r="E225" s="115"/>
      <c r="F225" s="257"/>
    </row>
    <row r="226" spans="1:6" ht="15" customHeight="1">
      <c r="A226" s="193" t="s">
        <v>2689</v>
      </c>
      <c r="B226" s="13"/>
      <c r="C226" s="13"/>
      <c r="D226" s="6"/>
      <c r="E226" s="115"/>
      <c r="F226" s="911"/>
    </row>
    <row r="227" spans="1:6" ht="15" customHeight="1">
      <c r="A227" s="226" t="s">
        <v>2690</v>
      </c>
      <c r="B227" s="226" t="s">
        <v>2496</v>
      </c>
      <c r="C227" s="269" t="s">
        <v>2691</v>
      </c>
      <c r="D227" s="270" t="s">
        <v>1795</v>
      </c>
      <c r="E227" s="113">
        <v>56980000</v>
      </c>
      <c r="F227" s="151" t="s">
        <v>2291</v>
      </c>
    </row>
    <row r="228" spans="1:6" ht="15" customHeight="1">
      <c r="A228" s="226" t="s">
        <v>2692</v>
      </c>
      <c r="B228" s="226" t="s">
        <v>2496</v>
      </c>
      <c r="C228" s="269" t="s">
        <v>2693</v>
      </c>
      <c r="D228" s="270" t="s">
        <v>1796</v>
      </c>
      <c r="E228" s="113">
        <v>30700000</v>
      </c>
      <c r="F228" s="151" t="s">
        <v>2291</v>
      </c>
    </row>
    <row r="229" spans="1:6" ht="15" customHeight="1">
      <c r="A229" s="226" t="s">
        <v>2694</v>
      </c>
      <c r="B229" s="226" t="s">
        <v>2496</v>
      </c>
      <c r="C229" s="269" t="s">
        <v>2695</v>
      </c>
      <c r="D229" s="270" t="s">
        <v>1797</v>
      </c>
      <c r="E229" s="113">
        <v>38090000</v>
      </c>
      <c r="F229" s="151" t="s">
        <v>2291</v>
      </c>
    </row>
    <row r="230" spans="1:6" ht="15" customHeight="1">
      <c r="A230" s="226" t="s">
        <v>2696</v>
      </c>
      <c r="B230" s="226" t="s">
        <v>2496</v>
      </c>
      <c r="C230" s="269" t="s">
        <v>2697</v>
      </c>
      <c r="D230" s="270" t="s">
        <v>1798</v>
      </c>
      <c r="E230" s="113">
        <v>64410000</v>
      </c>
      <c r="F230" s="151" t="s">
        <v>2291</v>
      </c>
    </row>
    <row r="231" spans="1:6" ht="15" customHeight="1">
      <c r="A231" s="226" t="s">
        <v>1467</v>
      </c>
      <c r="B231" s="226" t="s">
        <v>2496</v>
      </c>
      <c r="C231" s="269" t="s">
        <v>1468</v>
      </c>
      <c r="D231" s="270" t="s">
        <v>1799</v>
      </c>
      <c r="E231" s="113">
        <v>4550000</v>
      </c>
      <c r="F231" s="151" t="s">
        <v>568</v>
      </c>
    </row>
    <row r="232" spans="1:6" ht="15" customHeight="1">
      <c r="A232" s="427" t="s">
        <v>2018</v>
      </c>
      <c r="B232" s="412" t="s">
        <v>2496</v>
      </c>
      <c r="C232" s="204" t="s">
        <v>2019</v>
      </c>
      <c r="D232" s="270" t="s">
        <v>2214</v>
      </c>
      <c r="E232" s="845">
        <v>33250000</v>
      </c>
      <c r="F232" s="484" t="s">
        <v>331</v>
      </c>
    </row>
    <row r="233" spans="1:6" ht="15" customHeight="1">
      <c r="A233" s="427" t="s">
        <v>2023</v>
      </c>
      <c r="B233" s="412" t="s">
        <v>2496</v>
      </c>
      <c r="C233" s="204" t="s">
        <v>2020</v>
      </c>
      <c r="D233" s="270" t="s">
        <v>2215</v>
      </c>
      <c r="E233" s="845">
        <v>67080000</v>
      </c>
      <c r="F233" s="484" t="s">
        <v>331</v>
      </c>
    </row>
    <row r="234" spans="1:6" ht="15" customHeight="1">
      <c r="A234" s="427" t="s">
        <v>2021</v>
      </c>
      <c r="B234" s="412" t="s">
        <v>2496</v>
      </c>
      <c r="C234" s="204" t="s">
        <v>2022</v>
      </c>
      <c r="D234" s="270" t="s">
        <v>2216</v>
      </c>
      <c r="E234" s="845">
        <v>67080000</v>
      </c>
      <c r="F234" s="484" t="s">
        <v>331</v>
      </c>
    </row>
    <row r="235" spans="1:6" ht="15" customHeight="1">
      <c r="A235" s="226" t="s">
        <v>1800</v>
      </c>
      <c r="B235" s="226" t="s">
        <v>2496</v>
      </c>
      <c r="C235" s="269" t="s">
        <v>1469</v>
      </c>
      <c r="D235" s="270" t="s">
        <v>1470</v>
      </c>
      <c r="E235" s="113">
        <v>4890000</v>
      </c>
      <c r="F235" s="253"/>
    </row>
    <row r="236" spans="1:6" ht="15" customHeight="1">
      <c r="A236" s="226" t="s">
        <v>1471</v>
      </c>
      <c r="B236" s="226" t="s">
        <v>2496</v>
      </c>
      <c r="C236" s="269" t="s">
        <v>1472</v>
      </c>
      <c r="D236" s="270" t="s">
        <v>1470</v>
      </c>
      <c r="E236" s="113">
        <v>9660000</v>
      </c>
      <c r="F236" s="253"/>
    </row>
    <row r="237" spans="1:6" ht="15" customHeight="1">
      <c r="A237" s="223" t="s">
        <v>1473</v>
      </c>
      <c r="B237" s="223" t="s">
        <v>2496</v>
      </c>
      <c r="C237" s="245" t="s">
        <v>1474</v>
      </c>
      <c r="D237" s="228" t="s">
        <v>1801</v>
      </c>
      <c r="E237" s="113">
        <v>1420000</v>
      </c>
      <c r="F237" s="151" t="s">
        <v>568</v>
      </c>
    </row>
    <row r="238" spans="1:6" ht="15" customHeight="1">
      <c r="A238" s="223" t="s">
        <v>1475</v>
      </c>
      <c r="B238" s="223" t="s">
        <v>2496</v>
      </c>
      <c r="C238" s="245" t="s">
        <v>1476</v>
      </c>
      <c r="D238" s="228" t="s">
        <v>1802</v>
      </c>
      <c r="E238" s="118">
        <v>860000</v>
      </c>
      <c r="F238" s="253"/>
    </row>
    <row r="239" spans="1:6" ht="15" customHeight="1">
      <c r="A239" s="226" t="s">
        <v>1477</v>
      </c>
      <c r="B239" s="226" t="s">
        <v>2496</v>
      </c>
      <c r="C239" s="269" t="s">
        <v>1478</v>
      </c>
      <c r="D239" s="270" t="s">
        <v>1803</v>
      </c>
      <c r="E239" s="113">
        <v>570000</v>
      </c>
      <c r="F239" s="253"/>
    </row>
    <row r="240" spans="1:6" ht="15" customHeight="1">
      <c r="A240" s="226" t="s">
        <v>1479</v>
      </c>
      <c r="B240" s="226" t="s">
        <v>2496</v>
      </c>
      <c r="C240" s="269" t="s">
        <v>1480</v>
      </c>
      <c r="D240" s="270" t="s">
        <v>1610</v>
      </c>
      <c r="E240" s="113">
        <v>290000</v>
      </c>
      <c r="F240" s="253"/>
    </row>
    <row r="241" spans="1:6" ht="15" customHeight="1">
      <c r="A241" s="226" t="s">
        <v>3090</v>
      </c>
      <c r="B241" s="226" t="s">
        <v>2496</v>
      </c>
      <c r="C241" s="269" t="s">
        <v>3091</v>
      </c>
      <c r="D241" s="270" t="s">
        <v>1611</v>
      </c>
      <c r="E241" s="113">
        <v>56980000</v>
      </c>
      <c r="F241" s="151" t="s">
        <v>2291</v>
      </c>
    </row>
    <row r="242" spans="1:6" ht="15" customHeight="1">
      <c r="A242" s="226" t="s">
        <v>3102</v>
      </c>
      <c r="B242" s="226" t="s">
        <v>2496</v>
      </c>
      <c r="C242" s="269" t="s">
        <v>3103</v>
      </c>
      <c r="D242" s="270" t="s">
        <v>1470</v>
      </c>
      <c r="E242" s="113">
        <v>11380000</v>
      </c>
      <c r="F242" s="253"/>
    </row>
    <row r="243" spans="1:6" ht="15" customHeight="1">
      <c r="A243" s="882" t="s">
        <v>2795</v>
      </c>
      <c r="B243" s="882" t="s">
        <v>2496</v>
      </c>
      <c r="C243" s="883" t="s">
        <v>2794</v>
      </c>
      <c r="D243" s="883" t="s">
        <v>2815</v>
      </c>
      <c r="E243" s="273">
        <v>310000</v>
      </c>
      <c r="F243" s="922"/>
    </row>
    <row r="244" spans="1:6" ht="15" customHeight="1">
      <c r="A244" s="884" t="s">
        <v>2256</v>
      </c>
      <c r="B244" s="882" t="s">
        <v>2496</v>
      </c>
      <c r="C244" s="883" t="s">
        <v>2257</v>
      </c>
      <c r="D244" s="885" t="s">
        <v>2290</v>
      </c>
      <c r="E244" s="273">
        <v>1990000</v>
      </c>
      <c r="F244" s="922"/>
    </row>
    <row r="245" spans="1:6" ht="15" customHeight="1">
      <c r="A245" s="886"/>
      <c r="B245" s="887"/>
      <c r="C245" s="888"/>
      <c r="D245" s="889"/>
      <c r="E245" s="397"/>
      <c r="F245" s="887"/>
    </row>
    <row r="246" spans="1:6" ht="15" customHeight="1">
      <c r="A246" s="886"/>
      <c r="B246" s="887"/>
      <c r="C246" s="888"/>
      <c r="D246" s="889"/>
      <c r="E246" s="397"/>
      <c r="F246" s="887"/>
    </row>
    <row r="247" spans="1:6" ht="15" customHeight="1">
      <c r="A247" s="425" t="s">
        <v>2007</v>
      </c>
      <c r="B247" s="887"/>
      <c r="C247" s="888"/>
      <c r="D247" s="889"/>
      <c r="E247" s="397"/>
      <c r="F247" s="887"/>
    </row>
    <row r="248" spans="1:6" ht="15" customHeight="1">
      <c r="A248" s="360" t="s">
        <v>1968</v>
      </c>
      <c r="B248" s="360" t="s">
        <v>2496</v>
      </c>
      <c r="C248" s="222" t="s">
        <v>2006</v>
      </c>
      <c r="D248" s="222" t="s">
        <v>2005</v>
      </c>
      <c r="E248" s="890">
        <v>37930000</v>
      </c>
      <c r="F248" s="151" t="s">
        <v>2291</v>
      </c>
    </row>
    <row r="249" spans="1:6" ht="15" customHeight="1">
      <c r="A249" s="427" t="s">
        <v>1966</v>
      </c>
      <c r="B249" s="412" t="s">
        <v>2496</v>
      </c>
      <c r="C249" s="204" t="s">
        <v>1996</v>
      </c>
      <c r="D249" s="294" t="s">
        <v>2008</v>
      </c>
      <c r="E249" s="845">
        <v>257780000</v>
      </c>
      <c r="F249" s="882"/>
    </row>
    <row r="250" spans="1:6" ht="15" customHeight="1">
      <c r="A250" s="360" t="s">
        <v>1969</v>
      </c>
      <c r="B250" s="360" t="s">
        <v>2496</v>
      </c>
      <c r="C250" s="222" t="s">
        <v>1995</v>
      </c>
      <c r="D250" s="222"/>
      <c r="E250" s="890">
        <v>496110000</v>
      </c>
      <c r="F250" s="882"/>
    </row>
    <row r="251" spans="1:6" ht="15" customHeight="1">
      <c r="A251" s="423" t="s">
        <v>1967</v>
      </c>
      <c r="B251" s="423" t="s">
        <v>1618</v>
      </c>
      <c r="C251" s="424" t="s">
        <v>2001</v>
      </c>
      <c r="D251" s="222"/>
      <c r="E251" s="890">
        <v>297930000</v>
      </c>
      <c r="F251" s="882"/>
    </row>
    <row r="252" spans="1:6" ht="15" customHeight="1">
      <c r="A252" s="438"/>
      <c r="B252" s="438"/>
      <c r="C252" s="439"/>
      <c r="D252" s="274"/>
      <c r="E252" s="115"/>
      <c r="F252" s="911"/>
    </row>
    <row r="253" spans="1:6" ht="15" customHeight="1">
      <c r="A253" s="41" t="s">
        <v>1481</v>
      </c>
      <c r="B253" s="275"/>
      <c r="C253" s="13"/>
      <c r="D253" s="6"/>
      <c r="E253" s="115"/>
      <c r="F253" s="911"/>
    </row>
    <row r="254" spans="1:6" ht="15" customHeight="1">
      <c r="A254" s="223" t="s">
        <v>1482</v>
      </c>
      <c r="B254" s="223" t="s">
        <v>2496</v>
      </c>
      <c r="C254" s="245" t="s">
        <v>1483</v>
      </c>
      <c r="D254" s="204" t="s">
        <v>1612</v>
      </c>
      <c r="E254" s="113">
        <v>37520000</v>
      </c>
      <c r="F254" s="253"/>
    </row>
    <row r="255" spans="1:6" ht="15" customHeight="1">
      <c r="A255" s="223" t="s">
        <v>1484</v>
      </c>
      <c r="B255" s="223" t="s">
        <v>2496</v>
      </c>
      <c r="C255" s="245" t="s">
        <v>1485</v>
      </c>
      <c r="D255" s="204" t="s">
        <v>1612</v>
      </c>
      <c r="E255" s="113">
        <v>60260000</v>
      </c>
      <c r="F255" s="253"/>
    </row>
    <row r="256" spans="1:6" ht="15" customHeight="1">
      <c r="A256" s="223" t="s">
        <v>1486</v>
      </c>
      <c r="B256" s="223" t="s">
        <v>2496</v>
      </c>
      <c r="C256" s="245" t="s">
        <v>1487</v>
      </c>
      <c r="D256" s="204" t="s">
        <v>1612</v>
      </c>
      <c r="E256" s="113">
        <v>22740000</v>
      </c>
      <c r="F256" s="253"/>
    </row>
    <row r="257" spans="1:6" ht="15" customHeight="1">
      <c r="A257" s="223" t="s">
        <v>3214</v>
      </c>
      <c r="B257" s="223" t="s">
        <v>2496</v>
      </c>
      <c r="C257" s="245" t="s">
        <v>3215</v>
      </c>
      <c r="D257" s="204" t="s">
        <v>1612</v>
      </c>
      <c r="E257" s="113">
        <v>39800000</v>
      </c>
      <c r="F257" s="151" t="s">
        <v>568</v>
      </c>
    </row>
    <row r="258" spans="1:6" ht="15" customHeight="1">
      <c r="A258" s="223" t="s">
        <v>3216</v>
      </c>
      <c r="B258" s="223" t="s">
        <v>2496</v>
      </c>
      <c r="C258" s="245" t="s">
        <v>3217</v>
      </c>
      <c r="D258" s="204" t="s">
        <v>1612</v>
      </c>
      <c r="E258" s="113">
        <v>3420000</v>
      </c>
      <c r="F258" s="253"/>
    </row>
    <row r="259" spans="1:6" ht="15" customHeight="1">
      <c r="A259" s="223" t="s">
        <v>3218</v>
      </c>
      <c r="B259" s="223" t="s">
        <v>2496</v>
      </c>
      <c r="C259" s="245" t="s">
        <v>3219</v>
      </c>
      <c r="D259" s="204" t="s">
        <v>1612</v>
      </c>
      <c r="E259" s="113">
        <v>11340000</v>
      </c>
      <c r="F259" s="253"/>
    </row>
    <row r="260" spans="1:6" ht="15" customHeight="1">
      <c r="A260" s="223" t="s">
        <v>3220</v>
      </c>
      <c r="B260" s="223" t="s">
        <v>2496</v>
      </c>
      <c r="C260" s="245" t="s">
        <v>3221</v>
      </c>
      <c r="D260" s="204" t="s">
        <v>1612</v>
      </c>
      <c r="E260" s="113">
        <v>8500000</v>
      </c>
      <c r="F260" s="253"/>
    </row>
    <row r="261" spans="1:6" ht="15" customHeight="1">
      <c r="A261" s="223" t="s">
        <v>3222</v>
      </c>
      <c r="B261" s="223" t="s">
        <v>2496</v>
      </c>
      <c r="C261" s="245" t="s">
        <v>3223</v>
      </c>
      <c r="D261" s="204" t="s">
        <v>3224</v>
      </c>
      <c r="E261" s="113">
        <v>20750000</v>
      </c>
      <c r="F261" s="253"/>
    </row>
    <row r="262" spans="1:6" ht="15" customHeight="1">
      <c r="A262" s="223" t="s">
        <v>3225</v>
      </c>
      <c r="B262" s="223" t="s">
        <v>2496</v>
      </c>
      <c r="C262" s="245" t="s">
        <v>3226</v>
      </c>
      <c r="D262" s="204" t="s">
        <v>1613</v>
      </c>
      <c r="E262" s="113">
        <v>7960000</v>
      </c>
      <c r="F262" s="151" t="s">
        <v>2291</v>
      </c>
    </row>
    <row r="263" spans="1:6" ht="15" customHeight="1">
      <c r="A263" s="223" t="s">
        <v>3227</v>
      </c>
      <c r="B263" s="223" t="s">
        <v>2496</v>
      </c>
      <c r="C263" s="245" t="s">
        <v>3228</v>
      </c>
      <c r="D263" s="204" t="s">
        <v>1613</v>
      </c>
      <c r="E263" s="113">
        <v>10240000</v>
      </c>
      <c r="F263" s="253"/>
    </row>
    <row r="264" spans="1:6" ht="15" customHeight="1">
      <c r="A264" s="223" t="s">
        <v>3229</v>
      </c>
      <c r="B264" s="223" t="s">
        <v>2496</v>
      </c>
      <c r="C264" s="245" t="s">
        <v>3230</v>
      </c>
      <c r="D264" s="204" t="s">
        <v>1613</v>
      </c>
      <c r="E264" s="113">
        <v>28420000</v>
      </c>
      <c r="F264" s="253"/>
    </row>
    <row r="265" spans="1:6" ht="15" customHeight="1">
      <c r="A265" s="223" t="s">
        <v>3231</v>
      </c>
      <c r="B265" s="223" t="s">
        <v>2496</v>
      </c>
      <c r="C265" s="245" t="s">
        <v>3232</v>
      </c>
      <c r="D265" s="204" t="s">
        <v>1613</v>
      </c>
      <c r="E265" s="113">
        <v>54000000</v>
      </c>
      <c r="F265" s="151" t="s">
        <v>568</v>
      </c>
    </row>
    <row r="266" spans="1:6" ht="15" customHeight="1">
      <c r="A266" s="223" t="s">
        <v>3233</v>
      </c>
      <c r="B266" s="223" t="s">
        <v>2496</v>
      </c>
      <c r="C266" s="245" t="s">
        <v>3234</v>
      </c>
      <c r="D266" s="204" t="s">
        <v>1614</v>
      </c>
      <c r="E266" s="113">
        <v>5690000</v>
      </c>
      <c r="F266" s="253"/>
    </row>
    <row r="267" spans="1:6" ht="15" customHeight="1">
      <c r="A267" s="223" t="s">
        <v>3235</v>
      </c>
      <c r="B267" s="223" t="s">
        <v>2496</v>
      </c>
      <c r="C267" s="245" t="s">
        <v>3236</v>
      </c>
      <c r="D267" s="204" t="s">
        <v>3237</v>
      </c>
      <c r="E267" s="113">
        <v>25590000</v>
      </c>
      <c r="F267" s="253"/>
    </row>
    <row r="268" spans="1:6" ht="15" customHeight="1">
      <c r="A268" s="223" t="s">
        <v>3238</v>
      </c>
      <c r="B268" s="223" t="s">
        <v>2496</v>
      </c>
      <c r="C268" s="245" t="s">
        <v>3239</v>
      </c>
      <c r="D268" s="204" t="s">
        <v>3240</v>
      </c>
      <c r="E268" s="113">
        <v>34110000</v>
      </c>
      <c r="F268" s="151" t="s">
        <v>2291</v>
      </c>
    </row>
    <row r="269" spans="1:6" ht="15" customHeight="1">
      <c r="A269" s="223" t="s">
        <v>3241</v>
      </c>
      <c r="B269" s="223" t="s">
        <v>2496</v>
      </c>
      <c r="C269" s="245" t="s">
        <v>3242</v>
      </c>
      <c r="D269" s="204" t="s">
        <v>3243</v>
      </c>
      <c r="E269" s="752">
        <v>17050000</v>
      </c>
      <c r="F269" s="253"/>
    </row>
    <row r="270" spans="1:6" ht="15" customHeight="1">
      <c r="A270" s="223" t="s">
        <v>3244</v>
      </c>
      <c r="B270" s="223" t="s">
        <v>2496</v>
      </c>
      <c r="C270" s="245" t="s">
        <v>3245</v>
      </c>
      <c r="D270" s="204" t="s">
        <v>3246</v>
      </c>
      <c r="E270" s="113">
        <v>32400000</v>
      </c>
      <c r="F270" s="151" t="s">
        <v>2291</v>
      </c>
    </row>
    <row r="271" spans="1:6" ht="15" customHeight="1">
      <c r="A271" s="223" t="s">
        <v>3247</v>
      </c>
      <c r="B271" s="223" t="s">
        <v>2496</v>
      </c>
      <c r="C271" s="245" t="s">
        <v>3248</v>
      </c>
      <c r="D271" s="204" t="s">
        <v>3249</v>
      </c>
      <c r="E271" s="113">
        <v>54000000</v>
      </c>
      <c r="F271" s="151" t="s">
        <v>2291</v>
      </c>
    </row>
    <row r="272" spans="1:6" ht="15" customHeight="1">
      <c r="A272" s="891" t="s">
        <v>2807</v>
      </c>
      <c r="B272" s="223" t="s">
        <v>2496</v>
      </c>
      <c r="C272" s="892" t="s">
        <v>2806</v>
      </c>
      <c r="D272" s="204" t="s">
        <v>3249</v>
      </c>
      <c r="E272" s="748">
        <v>27000000</v>
      </c>
      <c r="F272" s="253"/>
    </row>
    <row r="273" spans="1:6" ht="15" customHeight="1">
      <c r="A273" s="891" t="s">
        <v>2805</v>
      </c>
      <c r="B273" s="223" t="s">
        <v>2496</v>
      </c>
      <c r="C273" s="892" t="s">
        <v>2804</v>
      </c>
      <c r="D273" s="204" t="s">
        <v>3246</v>
      </c>
      <c r="E273" s="748">
        <v>34680000</v>
      </c>
      <c r="F273" s="253"/>
    </row>
    <row r="274" spans="1:6" ht="15" customHeight="1">
      <c r="A274" s="276"/>
      <c r="B274" s="277"/>
      <c r="C274" s="278"/>
      <c r="D274" s="274"/>
      <c r="E274" s="115"/>
      <c r="F274" s="911"/>
    </row>
    <row r="275" spans="1:6" ht="15" customHeight="1">
      <c r="A275" s="41" t="s">
        <v>2975</v>
      </c>
      <c r="B275" s="13"/>
      <c r="C275" s="13"/>
      <c r="D275" s="6"/>
      <c r="E275" s="115"/>
      <c r="F275" s="911"/>
    </row>
    <row r="276" spans="1:6" ht="15" hidden="1" customHeight="1">
      <c r="A276" s="223" t="s">
        <v>1821</v>
      </c>
      <c r="B276" s="223" t="s">
        <v>1447</v>
      </c>
      <c r="C276" s="245" t="s">
        <v>1822</v>
      </c>
      <c r="D276" s="270" t="s">
        <v>1823</v>
      </c>
      <c r="E276" s="313">
        <v>47035837</v>
      </c>
      <c r="F276" s="151"/>
    </row>
    <row r="277" spans="1:6" ht="15" hidden="1" customHeight="1">
      <c r="A277" s="223" t="s">
        <v>1824</v>
      </c>
      <c r="B277" s="223" t="s">
        <v>1447</v>
      </c>
      <c r="C277" s="245" t="s">
        <v>1825</v>
      </c>
      <c r="D277" s="270" t="s">
        <v>1823</v>
      </c>
      <c r="E277" s="313">
        <v>74707232</v>
      </c>
      <c r="F277" s="202"/>
    </row>
    <row r="278" spans="1:6" ht="15" hidden="1" customHeight="1">
      <c r="A278" s="223" t="s">
        <v>1826</v>
      </c>
      <c r="B278" s="223" t="s">
        <v>1447</v>
      </c>
      <c r="C278" s="245" t="s">
        <v>1827</v>
      </c>
      <c r="D278" s="270" t="s">
        <v>1823</v>
      </c>
      <c r="E278" s="313">
        <v>105145767</v>
      </c>
      <c r="F278" s="202"/>
    </row>
    <row r="279" spans="1:6" ht="15" hidden="1" customHeight="1">
      <c r="A279" s="223" t="s">
        <v>3275</v>
      </c>
      <c r="B279" s="223" t="s">
        <v>1447</v>
      </c>
      <c r="C279" s="245" t="s">
        <v>1828</v>
      </c>
      <c r="D279" s="270" t="s">
        <v>1829</v>
      </c>
      <c r="E279" s="313">
        <v>33200140</v>
      </c>
      <c r="F279" s="202"/>
    </row>
    <row r="280" spans="1:6" ht="15" hidden="1" customHeight="1">
      <c r="A280" s="223" t="s">
        <v>3276</v>
      </c>
      <c r="B280" s="223" t="s">
        <v>1447</v>
      </c>
      <c r="C280" s="245" t="s">
        <v>1830</v>
      </c>
      <c r="D280" s="270" t="s">
        <v>1829</v>
      </c>
      <c r="E280" s="313">
        <v>52575651</v>
      </c>
      <c r="F280" s="202"/>
    </row>
    <row r="281" spans="1:6" ht="15" hidden="1" customHeight="1">
      <c r="A281" s="223" t="s">
        <v>1831</v>
      </c>
      <c r="B281" s="223" t="s">
        <v>1447</v>
      </c>
      <c r="C281" s="245" t="s">
        <v>1832</v>
      </c>
      <c r="D281" s="270" t="s">
        <v>1833</v>
      </c>
      <c r="E281" s="313">
        <v>11063024</v>
      </c>
      <c r="F281" s="202"/>
    </row>
    <row r="282" spans="1:6" ht="15" hidden="1" customHeight="1">
      <c r="A282" s="223" t="s">
        <v>1834</v>
      </c>
      <c r="B282" s="223" t="s">
        <v>1447</v>
      </c>
      <c r="C282" s="245" t="s">
        <v>1835</v>
      </c>
      <c r="D282" s="270" t="s">
        <v>1833</v>
      </c>
      <c r="E282" s="313">
        <v>22126047</v>
      </c>
      <c r="F282" s="202"/>
    </row>
    <row r="283" spans="1:6" ht="15" customHeight="1">
      <c r="A283" s="276"/>
      <c r="B283" s="277"/>
      <c r="C283" s="278"/>
      <c r="D283" s="279"/>
      <c r="E283" s="115"/>
      <c r="F283" s="911"/>
    </row>
    <row r="284" spans="1:6" ht="15" customHeight="1">
      <c r="A284" s="41" t="s">
        <v>3250</v>
      </c>
      <c r="B284" s="13"/>
      <c r="C284" s="13"/>
      <c r="D284" s="6"/>
      <c r="E284" s="115"/>
      <c r="F284" s="911"/>
    </row>
    <row r="285" spans="1:6" ht="15" customHeight="1">
      <c r="A285" s="223" t="s">
        <v>3251</v>
      </c>
      <c r="B285" s="223" t="s">
        <v>2496</v>
      </c>
      <c r="C285" s="245" t="s">
        <v>3252</v>
      </c>
      <c r="D285" s="204" t="s">
        <v>2462</v>
      </c>
      <c r="E285" s="113">
        <v>410000</v>
      </c>
      <c r="F285" s="253"/>
    </row>
    <row r="286" spans="1:6" ht="15" customHeight="1">
      <c r="A286" s="223" t="s">
        <v>2460</v>
      </c>
      <c r="B286" s="223" t="s">
        <v>2496</v>
      </c>
      <c r="C286" s="245" t="s">
        <v>2461</v>
      </c>
      <c r="D286" s="204" t="s">
        <v>2462</v>
      </c>
      <c r="E286" s="113">
        <v>450000</v>
      </c>
      <c r="F286" s="253"/>
    </row>
    <row r="287" spans="1:6" ht="15" customHeight="1">
      <c r="A287" s="223" t="s">
        <v>2463</v>
      </c>
      <c r="B287" s="223" t="s">
        <v>2496</v>
      </c>
      <c r="C287" s="245" t="s">
        <v>2464</v>
      </c>
      <c r="D287" s="204" t="s">
        <v>2462</v>
      </c>
      <c r="E287" s="113">
        <v>1600000</v>
      </c>
      <c r="F287" s="253"/>
    </row>
    <row r="288" spans="1:6" ht="15" customHeight="1">
      <c r="A288" s="200" t="s">
        <v>3285</v>
      </c>
      <c r="B288" s="223" t="s">
        <v>2496</v>
      </c>
      <c r="C288" s="201" t="s">
        <v>3286</v>
      </c>
      <c r="D288" s="204" t="s">
        <v>2299</v>
      </c>
      <c r="E288" s="113">
        <v>1880000</v>
      </c>
      <c r="F288" s="253"/>
    </row>
    <row r="289" spans="1:6" ht="15" customHeight="1">
      <c r="A289" s="200" t="s">
        <v>3287</v>
      </c>
      <c r="B289" s="223" t="s">
        <v>2496</v>
      </c>
      <c r="C289" s="201" t="s">
        <v>3288</v>
      </c>
      <c r="D289" s="204" t="s">
        <v>2299</v>
      </c>
      <c r="E289" s="113">
        <v>630000</v>
      </c>
      <c r="F289" s="253"/>
    </row>
    <row r="290" spans="1:6" ht="15" customHeight="1">
      <c r="A290" s="200" t="s">
        <v>1346</v>
      </c>
      <c r="B290" s="223" t="s">
        <v>2496</v>
      </c>
      <c r="C290" s="201" t="s">
        <v>1347</v>
      </c>
      <c r="D290" s="204" t="s">
        <v>2299</v>
      </c>
      <c r="E290" s="113">
        <v>1250000</v>
      </c>
      <c r="F290" s="253"/>
    </row>
    <row r="291" spans="1:6" ht="15" customHeight="1">
      <c r="A291" s="223" t="s">
        <v>2465</v>
      </c>
      <c r="B291" s="223" t="s">
        <v>2496</v>
      </c>
      <c r="C291" s="245" t="s">
        <v>2466</v>
      </c>
      <c r="D291" s="204" t="s">
        <v>1615</v>
      </c>
      <c r="E291" s="113">
        <v>2850000</v>
      </c>
      <c r="F291" s="253"/>
    </row>
    <row r="292" spans="1:6" ht="15" customHeight="1">
      <c r="A292" s="223" t="s">
        <v>2467</v>
      </c>
      <c r="B292" s="223" t="s">
        <v>2496</v>
      </c>
      <c r="C292" s="245" t="s">
        <v>2468</v>
      </c>
      <c r="D292" s="204" t="s">
        <v>2469</v>
      </c>
      <c r="E292" s="113">
        <v>12510000</v>
      </c>
      <c r="F292" s="253"/>
    </row>
    <row r="293" spans="1:6" ht="15" customHeight="1">
      <c r="A293" s="223" t="s">
        <v>2470</v>
      </c>
      <c r="B293" s="223" t="s">
        <v>2496</v>
      </c>
      <c r="C293" s="245" t="s">
        <v>2471</v>
      </c>
      <c r="D293" s="204" t="s">
        <v>2469</v>
      </c>
      <c r="E293" s="113">
        <v>7960000</v>
      </c>
      <c r="F293" s="253"/>
    </row>
    <row r="294" spans="1:6" ht="15" customHeight="1">
      <c r="A294" s="223" t="s">
        <v>2472</v>
      </c>
      <c r="B294" s="223" t="s">
        <v>2496</v>
      </c>
      <c r="C294" s="245" t="s">
        <v>2473</v>
      </c>
      <c r="D294" s="204" t="s">
        <v>2475</v>
      </c>
      <c r="E294" s="113">
        <v>1710000</v>
      </c>
      <c r="F294" s="253"/>
    </row>
    <row r="295" spans="1:6" ht="15" customHeight="1">
      <c r="A295" s="223" t="s">
        <v>1549</v>
      </c>
      <c r="B295" s="223" t="s">
        <v>2496</v>
      </c>
      <c r="C295" s="245" t="s">
        <v>2474</v>
      </c>
      <c r="D295" s="204" t="s">
        <v>2475</v>
      </c>
      <c r="E295" s="113">
        <v>2270000</v>
      </c>
      <c r="F295" s="253"/>
    </row>
    <row r="296" spans="1:6" ht="15" customHeight="1">
      <c r="A296" s="893" t="s">
        <v>2803</v>
      </c>
      <c r="B296" s="223" t="s">
        <v>2496</v>
      </c>
      <c r="C296" s="892" t="s">
        <v>2802</v>
      </c>
      <c r="D296" s="280" t="s">
        <v>2826</v>
      </c>
      <c r="E296" s="113">
        <v>7390000</v>
      </c>
      <c r="F296" s="253"/>
    </row>
    <row r="297" spans="1:6" ht="15" customHeight="1">
      <c r="A297" s="893" t="s">
        <v>2801</v>
      </c>
      <c r="B297" s="223" t="s">
        <v>2496</v>
      </c>
      <c r="C297" s="892" t="s">
        <v>2800</v>
      </c>
      <c r="D297" s="280" t="s">
        <v>2826</v>
      </c>
      <c r="E297" s="113">
        <v>10230000</v>
      </c>
      <c r="F297" s="253"/>
    </row>
    <row r="298" spans="1:6" ht="15" customHeight="1">
      <c r="A298" s="893" t="s">
        <v>2799</v>
      </c>
      <c r="B298" s="223" t="s">
        <v>2496</v>
      </c>
      <c r="C298" s="892" t="s">
        <v>2798</v>
      </c>
      <c r="D298" s="280" t="s">
        <v>2826</v>
      </c>
      <c r="E298" s="748">
        <v>4780000</v>
      </c>
      <c r="F298" s="253"/>
    </row>
    <row r="299" spans="1:6" ht="15" customHeight="1">
      <c r="A299" s="200" t="s">
        <v>2943</v>
      </c>
      <c r="B299" s="223" t="s">
        <v>2496</v>
      </c>
      <c r="C299" s="201" t="s">
        <v>2944</v>
      </c>
      <c r="D299" s="228" t="s">
        <v>2300</v>
      </c>
      <c r="E299" s="177">
        <v>4360000</v>
      </c>
      <c r="F299" s="253"/>
    </row>
    <row r="300" spans="1:6" ht="15" customHeight="1">
      <c r="A300" s="200" t="s">
        <v>2945</v>
      </c>
      <c r="B300" s="223" t="s">
        <v>2496</v>
      </c>
      <c r="C300" s="201" t="s">
        <v>2946</v>
      </c>
      <c r="D300" s="213" t="s">
        <v>2301</v>
      </c>
      <c r="E300" s="177">
        <v>2490000</v>
      </c>
      <c r="F300" s="253"/>
    </row>
    <row r="301" spans="1:6" ht="15" customHeight="1">
      <c r="A301" s="200" t="s">
        <v>2947</v>
      </c>
      <c r="B301" s="223" t="s">
        <v>2496</v>
      </c>
      <c r="C301" s="201" t="s">
        <v>3277</v>
      </c>
      <c r="D301" s="213" t="s">
        <v>2301</v>
      </c>
      <c r="E301" s="177">
        <v>3740000</v>
      </c>
      <c r="F301" s="253"/>
    </row>
    <row r="302" spans="1:6" ht="15" customHeight="1">
      <c r="A302" s="200" t="s">
        <v>3278</v>
      </c>
      <c r="B302" s="223" t="s">
        <v>2496</v>
      </c>
      <c r="C302" s="201" t="s">
        <v>3279</v>
      </c>
      <c r="D302" s="213" t="s">
        <v>2301</v>
      </c>
      <c r="E302" s="177">
        <v>5600000</v>
      </c>
      <c r="F302" s="151" t="s">
        <v>568</v>
      </c>
    </row>
    <row r="303" spans="1:6" ht="15" customHeight="1">
      <c r="A303" s="200" t="s">
        <v>3280</v>
      </c>
      <c r="B303" s="223" t="s">
        <v>2496</v>
      </c>
      <c r="C303" s="201" t="s">
        <v>3281</v>
      </c>
      <c r="D303" s="213" t="s">
        <v>2302</v>
      </c>
      <c r="E303" s="177">
        <v>65040000</v>
      </c>
      <c r="F303" s="253"/>
    </row>
    <row r="304" spans="1:6" ht="15" customHeight="1">
      <c r="A304" s="882" t="s">
        <v>2812</v>
      </c>
      <c r="B304" s="218" t="s">
        <v>2496</v>
      </c>
      <c r="C304" s="883" t="s">
        <v>2811</v>
      </c>
      <c r="D304" s="883" t="s">
        <v>1448</v>
      </c>
      <c r="E304" s="177">
        <v>1490000</v>
      </c>
      <c r="F304" s="151"/>
    </row>
    <row r="305" spans="1:6" ht="15" customHeight="1">
      <c r="A305" s="882" t="s">
        <v>2810</v>
      </c>
      <c r="B305" s="218" t="s">
        <v>2496</v>
      </c>
      <c r="C305" s="883" t="s">
        <v>2809</v>
      </c>
      <c r="D305" s="883" t="s">
        <v>1448</v>
      </c>
      <c r="E305" s="177">
        <v>360000</v>
      </c>
      <c r="F305" s="922"/>
    </row>
    <row r="306" spans="1:6" ht="15" customHeight="1">
      <c r="A306" s="882" t="s">
        <v>2252</v>
      </c>
      <c r="B306" s="218" t="s">
        <v>2496</v>
      </c>
      <c r="C306" s="883" t="s">
        <v>2253</v>
      </c>
      <c r="D306" s="883" t="s">
        <v>1448</v>
      </c>
      <c r="E306" s="177">
        <v>1240000</v>
      </c>
      <c r="F306" s="922"/>
    </row>
    <row r="307" spans="1:6" ht="15" customHeight="1">
      <c r="A307" s="882" t="s">
        <v>2254</v>
      </c>
      <c r="B307" s="218" t="s">
        <v>2496</v>
      </c>
      <c r="C307" s="883" t="s">
        <v>2255</v>
      </c>
      <c r="D307" s="883" t="s">
        <v>1448</v>
      </c>
      <c r="E307" s="177">
        <v>3980000</v>
      </c>
      <c r="F307" s="922"/>
    </row>
    <row r="308" spans="1:6" ht="15" customHeight="1">
      <c r="A308" s="218" t="s">
        <v>348</v>
      </c>
      <c r="B308" s="218" t="s">
        <v>2496</v>
      </c>
      <c r="C308" s="486" t="s">
        <v>349</v>
      </c>
      <c r="D308" s="883" t="s">
        <v>1448</v>
      </c>
      <c r="E308" s="177">
        <v>2000000</v>
      </c>
      <c r="F308" s="253"/>
    </row>
    <row r="309" spans="1:6" ht="15" customHeight="1">
      <c r="A309" s="262"/>
      <c r="C309" s="281"/>
      <c r="D309" s="281"/>
      <c r="E309" s="57"/>
      <c r="F309" s="911"/>
    </row>
    <row r="310" spans="1:6" ht="15" customHeight="1">
      <c r="A310" s="262"/>
      <c r="C310" s="281"/>
      <c r="D310" s="281"/>
      <c r="E310" s="57"/>
      <c r="F310" s="911"/>
    </row>
    <row r="311" spans="1:6" ht="15" customHeight="1">
      <c r="A311" s="262"/>
      <c r="C311" s="281"/>
      <c r="D311" s="281"/>
      <c r="E311" s="57"/>
      <c r="F311" s="911"/>
    </row>
    <row r="312" spans="1:6" ht="15" customHeight="1">
      <c r="A312" s="262"/>
      <c r="C312" s="281"/>
      <c r="D312" s="281"/>
      <c r="E312" s="57"/>
      <c r="F312" s="911"/>
    </row>
    <row r="313" spans="1:6" ht="15" customHeight="1">
      <c r="A313" s="262"/>
      <c r="C313" s="281"/>
      <c r="D313" s="281"/>
      <c r="E313" s="57"/>
      <c r="F313" s="911"/>
    </row>
    <row r="314" spans="1:6" ht="15" customHeight="1">
      <c r="A314" s="258"/>
      <c r="B314" s="283"/>
      <c r="C314" s="247"/>
      <c r="D314" s="247"/>
      <c r="E314" s="57"/>
      <c r="F314" s="911"/>
    </row>
    <row r="315" spans="1:6" ht="15" customHeight="1">
      <c r="A315" s="258"/>
      <c r="B315" s="283"/>
      <c r="C315" s="247"/>
      <c r="D315" s="247"/>
      <c r="E315" s="57"/>
      <c r="F315" s="911"/>
    </row>
    <row r="316" spans="1:6" ht="15" customHeight="1">
      <c r="A316" s="258"/>
      <c r="B316" s="283"/>
      <c r="C316" s="247"/>
      <c r="D316" s="247"/>
      <c r="E316" s="57"/>
      <c r="F316" s="911"/>
    </row>
    <row r="317" spans="1:6" ht="15" customHeight="1">
      <c r="A317" s="258"/>
      <c r="B317" s="283"/>
      <c r="C317" s="247"/>
      <c r="D317" s="247"/>
      <c r="E317" s="57"/>
      <c r="F317" s="911"/>
    </row>
    <row r="318" spans="1:6" ht="15" customHeight="1">
      <c r="A318" s="258"/>
      <c r="B318" s="283"/>
      <c r="C318" s="247"/>
      <c r="D318" s="247"/>
      <c r="E318" s="57"/>
      <c r="F318" s="911"/>
    </row>
    <row r="319" spans="1:6" ht="15" customHeight="1">
      <c r="A319" s="258"/>
      <c r="B319" s="283"/>
      <c r="C319" s="247"/>
      <c r="D319" s="247"/>
      <c r="E319" s="57"/>
      <c r="F319" s="911"/>
    </row>
    <row r="320" spans="1:6" ht="15" customHeight="1">
      <c r="A320" s="258"/>
      <c r="B320" s="283"/>
      <c r="C320" s="247"/>
      <c r="D320" s="247"/>
      <c r="E320" s="57"/>
      <c r="F320" s="911"/>
    </row>
    <row r="321" spans="1:6" ht="15" customHeight="1">
      <c r="A321" s="258"/>
      <c r="B321" s="283"/>
      <c r="C321" s="247"/>
      <c r="D321" s="247"/>
      <c r="E321" s="57"/>
      <c r="F321" s="911"/>
    </row>
    <row r="322" spans="1:6" ht="15" customHeight="1">
      <c r="A322" s="258"/>
      <c r="B322" s="283"/>
      <c r="C322" s="247"/>
      <c r="D322" s="247"/>
      <c r="E322" s="57"/>
      <c r="F322" s="911"/>
    </row>
    <row r="323" spans="1:6" ht="15" customHeight="1">
      <c r="A323" s="258"/>
      <c r="B323" s="283"/>
      <c r="C323" s="247"/>
      <c r="D323" s="247"/>
      <c r="E323" s="57"/>
      <c r="F323" s="911"/>
    </row>
    <row r="324" spans="1:6" ht="15" customHeight="1">
      <c r="A324" s="258"/>
      <c r="B324" s="283"/>
      <c r="C324" s="247"/>
      <c r="D324" s="247"/>
      <c r="E324" s="57"/>
      <c r="F324" s="911"/>
    </row>
    <row r="325" spans="1:6" ht="15" customHeight="1">
      <c r="A325" s="258"/>
      <c r="B325" s="283"/>
      <c r="C325" s="247"/>
      <c r="D325" s="247"/>
      <c r="E325" s="57"/>
      <c r="F325" s="911"/>
    </row>
    <row r="326" spans="1:6" ht="15" customHeight="1">
      <c r="A326" s="258"/>
      <c r="B326" s="283"/>
      <c r="C326" s="247"/>
      <c r="D326" s="247"/>
      <c r="E326" s="57"/>
      <c r="F326" s="911"/>
    </row>
    <row r="327" spans="1:6" ht="15" customHeight="1">
      <c r="A327" s="258"/>
      <c r="B327" s="283"/>
      <c r="C327" s="247"/>
      <c r="D327" s="247"/>
      <c r="E327" s="57"/>
      <c r="F327" s="911"/>
    </row>
    <row r="328" spans="1:6" ht="15" customHeight="1">
      <c r="A328" s="258"/>
      <c r="B328" s="283"/>
      <c r="C328" s="247"/>
      <c r="D328" s="247"/>
      <c r="E328" s="57"/>
      <c r="F328" s="911"/>
    </row>
    <row r="329" spans="1:6" ht="15" customHeight="1">
      <c r="A329" s="258"/>
      <c r="B329" s="283"/>
      <c r="C329" s="247"/>
      <c r="D329" s="247"/>
      <c r="E329" s="57"/>
      <c r="F329" s="911"/>
    </row>
    <row r="330" spans="1:6" ht="15" customHeight="1">
      <c r="A330" s="258"/>
      <c r="B330" s="283"/>
      <c r="C330" s="247"/>
      <c r="D330" s="247"/>
      <c r="E330" s="57"/>
      <c r="F330" s="911"/>
    </row>
    <row r="331" spans="1:6" ht="15" customHeight="1">
      <c r="A331" s="258"/>
      <c r="B331" s="283"/>
      <c r="C331" s="247"/>
      <c r="D331" s="247"/>
      <c r="E331" s="57"/>
      <c r="F331" s="911"/>
    </row>
    <row r="332" spans="1:6" ht="15" customHeight="1">
      <c r="A332" s="258"/>
      <c r="B332" s="283"/>
      <c r="C332" s="247"/>
      <c r="D332" s="247"/>
      <c r="E332" s="57"/>
      <c r="F332" s="911"/>
    </row>
    <row r="333" spans="1:6" ht="15" customHeight="1">
      <c r="A333" s="258"/>
      <c r="B333" s="283"/>
      <c r="C333" s="247"/>
      <c r="D333" s="247"/>
      <c r="E333" s="57"/>
      <c r="F333" s="911"/>
    </row>
    <row r="334" spans="1:6" ht="15" customHeight="1">
      <c r="A334" s="258"/>
      <c r="B334" s="283"/>
      <c r="C334" s="247"/>
      <c r="D334" s="247"/>
      <c r="E334" s="57"/>
      <c r="F334" s="911"/>
    </row>
    <row r="335" spans="1:6" ht="15" customHeight="1">
      <c r="A335" s="258"/>
      <c r="B335" s="283"/>
      <c r="C335" s="247"/>
      <c r="D335" s="247"/>
      <c r="E335" s="57"/>
      <c r="F335" s="911"/>
    </row>
    <row r="336" spans="1:6" ht="15" customHeight="1">
      <c r="A336" s="258"/>
      <c r="B336" s="283"/>
      <c r="C336" s="247"/>
      <c r="D336" s="247"/>
      <c r="E336" s="57"/>
      <c r="F336" s="911"/>
    </row>
    <row r="337" spans="1:6" ht="15" customHeight="1">
      <c r="A337" s="258"/>
      <c r="B337" s="283"/>
      <c r="C337" s="247"/>
      <c r="D337" s="247"/>
      <c r="E337" s="57"/>
      <c r="F337" s="911"/>
    </row>
    <row r="338" spans="1:6" ht="15" customHeight="1">
      <c r="A338" s="258"/>
      <c r="B338" s="283"/>
      <c r="C338" s="247"/>
      <c r="D338" s="247"/>
      <c r="E338" s="57"/>
      <c r="F338" s="911"/>
    </row>
    <row r="339" spans="1:6" ht="15" customHeight="1">
      <c r="A339" s="258"/>
      <c r="B339" s="283"/>
      <c r="C339" s="247"/>
      <c r="D339" s="247"/>
      <c r="E339" s="57"/>
      <c r="F339" s="911"/>
    </row>
    <row r="340" spans="1:6" ht="15" customHeight="1">
      <c r="A340" s="258"/>
      <c r="B340" s="283"/>
      <c r="C340" s="247"/>
      <c r="D340" s="247"/>
      <c r="E340" s="57"/>
      <c r="F340" s="911"/>
    </row>
    <row r="341" spans="1:6" ht="15" customHeight="1">
      <c r="A341" s="258"/>
      <c r="B341" s="283"/>
      <c r="C341" s="247"/>
      <c r="D341" s="247"/>
      <c r="E341" s="57"/>
      <c r="F341" s="911"/>
    </row>
    <row r="342" spans="1:6" ht="15" customHeight="1">
      <c r="A342" s="258"/>
      <c r="B342" s="283"/>
      <c r="C342" s="247"/>
      <c r="D342" s="247"/>
      <c r="E342" s="57"/>
      <c r="F342" s="911"/>
    </row>
    <row r="343" spans="1:6" ht="15" customHeight="1">
      <c r="A343" s="258"/>
      <c r="B343" s="283"/>
      <c r="C343" s="247"/>
      <c r="D343" s="247"/>
      <c r="E343" s="57"/>
      <c r="F343" s="911"/>
    </row>
    <row r="344" spans="1:6" ht="15" customHeight="1">
      <c r="A344" s="258"/>
      <c r="B344" s="283"/>
      <c r="C344" s="247"/>
      <c r="D344" s="247"/>
      <c r="E344" s="57"/>
      <c r="F344" s="911"/>
    </row>
    <row r="345" spans="1:6" ht="15" customHeight="1">
      <c r="A345" s="258"/>
      <c r="B345" s="283"/>
      <c r="C345" s="247"/>
      <c r="D345" s="247"/>
      <c r="E345" s="57"/>
      <c r="F345" s="911"/>
    </row>
    <row r="346" spans="1:6" ht="15" customHeight="1">
      <c r="A346" s="258"/>
      <c r="B346" s="283"/>
      <c r="C346" s="247"/>
      <c r="D346" s="247"/>
      <c r="E346" s="57"/>
      <c r="F346" s="911"/>
    </row>
    <row r="347" spans="1:6" ht="15" customHeight="1">
      <c r="A347" s="258"/>
      <c r="B347" s="283"/>
      <c r="C347" s="247"/>
      <c r="D347" s="247"/>
      <c r="E347" s="57"/>
      <c r="F347" s="911"/>
    </row>
    <row r="348" spans="1:6" ht="15" customHeight="1">
      <c r="A348" s="258"/>
      <c r="B348" s="283"/>
      <c r="C348" s="247"/>
      <c r="D348" s="247"/>
      <c r="E348" s="57"/>
      <c r="F348" s="911"/>
    </row>
    <row r="349" spans="1:6" ht="15" customHeight="1">
      <c r="A349" s="258"/>
      <c r="B349" s="283"/>
      <c r="C349" s="247"/>
      <c r="D349" s="247"/>
      <c r="E349" s="57"/>
      <c r="F349" s="911"/>
    </row>
    <row r="350" spans="1:6" ht="15" customHeight="1">
      <c r="A350" s="258"/>
      <c r="B350" s="283"/>
      <c r="C350" s="247"/>
      <c r="D350" s="247"/>
      <c r="E350" s="57"/>
      <c r="F350" s="911"/>
    </row>
    <row r="351" spans="1:6" ht="15" customHeight="1">
      <c r="A351" s="258"/>
      <c r="B351" s="283"/>
      <c r="C351" s="247"/>
      <c r="D351" s="247"/>
      <c r="E351" s="57"/>
      <c r="F351" s="911"/>
    </row>
    <row r="352" spans="1:6" ht="15" customHeight="1">
      <c r="A352" s="258"/>
      <c r="B352" s="283"/>
      <c r="C352" s="247"/>
      <c r="D352" s="247"/>
      <c r="E352" s="57"/>
      <c r="F352" s="911"/>
    </row>
    <row r="353" spans="1:6" ht="15" customHeight="1">
      <c r="A353" s="258"/>
      <c r="B353" s="283"/>
      <c r="C353" s="247"/>
      <c r="D353" s="247"/>
      <c r="E353" s="57"/>
      <c r="F353" s="911"/>
    </row>
    <row r="354" spans="1:6" ht="15" customHeight="1">
      <c r="A354" s="258"/>
      <c r="B354" s="283"/>
      <c r="C354" s="247"/>
      <c r="D354" s="247"/>
      <c r="E354" s="57"/>
      <c r="F354" s="911"/>
    </row>
    <row r="355" spans="1:6" ht="15" customHeight="1">
      <c r="A355" s="258"/>
      <c r="B355" s="283"/>
      <c r="C355" s="247"/>
      <c r="D355" s="247"/>
      <c r="E355" s="57"/>
      <c r="F355" s="911"/>
    </row>
    <row r="356" spans="1:6" ht="15" customHeight="1">
      <c r="A356" s="258"/>
      <c r="B356" s="283"/>
      <c r="C356" s="247"/>
      <c r="D356" s="247"/>
      <c r="E356" s="57"/>
      <c r="F356" s="911"/>
    </row>
    <row r="357" spans="1:6" ht="15" customHeight="1">
      <c r="A357" s="258"/>
      <c r="B357" s="283"/>
      <c r="C357" s="247"/>
      <c r="D357" s="247"/>
      <c r="E357" s="57"/>
      <c r="F357" s="911"/>
    </row>
    <row r="358" spans="1:6" ht="15" customHeight="1">
      <c r="A358" s="258"/>
      <c r="B358" s="283"/>
      <c r="C358" s="247"/>
      <c r="D358" s="247"/>
      <c r="E358" s="57"/>
      <c r="F358" s="911"/>
    </row>
    <row r="359" spans="1:6" ht="15" customHeight="1">
      <c r="A359" s="258"/>
      <c r="B359" s="283"/>
      <c r="C359" s="247"/>
      <c r="D359" s="247"/>
      <c r="E359" s="57"/>
      <c r="F359" s="911"/>
    </row>
    <row r="360" spans="1:6" ht="15" customHeight="1">
      <c r="A360" s="258"/>
      <c r="B360" s="283"/>
      <c r="C360" s="247"/>
      <c r="D360" s="247"/>
      <c r="E360" s="57"/>
      <c r="F360" s="911"/>
    </row>
    <row r="361" spans="1:6" ht="15" customHeight="1">
      <c r="A361" s="258"/>
      <c r="B361" s="283"/>
      <c r="C361" s="247"/>
      <c r="D361" s="247"/>
      <c r="E361" s="57"/>
      <c r="F361" s="911"/>
    </row>
    <row r="362" spans="1:6" ht="15" customHeight="1">
      <c r="A362" s="258"/>
      <c r="B362" s="283"/>
      <c r="C362" s="247"/>
      <c r="D362" s="247"/>
      <c r="E362" s="57"/>
      <c r="F362" s="911"/>
    </row>
    <row r="363" spans="1:6" ht="15" customHeight="1">
      <c r="A363" s="258"/>
      <c r="B363" s="283"/>
      <c r="C363" s="247"/>
      <c r="D363" s="247"/>
      <c r="E363" s="57"/>
      <c r="F363" s="911"/>
    </row>
    <row r="364" spans="1:6" ht="15" customHeight="1">
      <c r="A364" s="258"/>
      <c r="B364" s="283"/>
      <c r="C364" s="247"/>
      <c r="D364" s="247"/>
      <c r="E364" s="57"/>
      <c r="F364" s="911"/>
    </row>
    <row r="365" spans="1:6" ht="15" customHeight="1">
      <c r="A365" s="258"/>
      <c r="B365" s="283"/>
      <c r="C365" s="247"/>
      <c r="D365" s="247"/>
      <c r="E365" s="57"/>
      <c r="F365" s="911"/>
    </row>
    <row r="366" spans="1:6" ht="15" customHeight="1">
      <c r="A366" s="258"/>
      <c r="B366" s="283"/>
      <c r="C366" s="247"/>
      <c r="D366" s="247"/>
      <c r="E366" s="57"/>
      <c r="F366" s="911"/>
    </row>
    <row r="367" spans="1:6" ht="15" customHeight="1">
      <c r="A367" s="258"/>
      <c r="B367" s="283"/>
      <c r="C367" s="247"/>
      <c r="D367" s="247"/>
      <c r="E367" s="57"/>
      <c r="F367" s="911"/>
    </row>
    <row r="368" spans="1:6" ht="15" customHeight="1">
      <c r="A368" s="258"/>
      <c r="B368" s="283"/>
      <c r="C368" s="247"/>
      <c r="D368" s="247"/>
      <c r="E368" s="57"/>
      <c r="F368" s="911"/>
    </row>
    <row r="369" spans="1:6" ht="15" customHeight="1">
      <c r="A369" s="258"/>
      <c r="B369" s="283"/>
      <c r="C369" s="247"/>
      <c r="D369" s="247"/>
      <c r="E369" s="57"/>
      <c r="F369" s="911"/>
    </row>
    <row r="370" spans="1:6" ht="15" customHeight="1">
      <c r="A370" s="258"/>
      <c r="B370" s="283"/>
      <c r="C370" s="247"/>
      <c r="D370" s="247"/>
      <c r="E370" s="57"/>
      <c r="F370" s="911"/>
    </row>
    <row r="371" spans="1:6" ht="15" customHeight="1">
      <c r="A371" s="258"/>
      <c r="B371" s="283"/>
      <c r="C371" s="247"/>
      <c r="D371" s="247"/>
      <c r="E371" s="57"/>
      <c r="F371" s="911"/>
    </row>
    <row r="372" spans="1:6" ht="15" customHeight="1">
      <c r="A372" s="258"/>
      <c r="B372" s="283"/>
      <c r="C372" s="247"/>
      <c r="D372" s="247"/>
      <c r="E372" s="57"/>
      <c r="F372" s="911"/>
    </row>
    <row r="373" spans="1:6" ht="15" customHeight="1">
      <c r="A373" s="258"/>
      <c r="B373" s="283"/>
      <c r="C373" s="247"/>
      <c r="D373" s="247"/>
      <c r="E373" s="57"/>
      <c r="F373" s="911"/>
    </row>
    <row r="374" spans="1:6" ht="15" customHeight="1">
      <c r="A374" s="258"/>
      <c r="B374" s="283"/>
      <c r="C374" s="247"/>
      <c r="D374" s="247"/>
      <c r="E374" s="57"/>
      <c r="F374" s="911"/>
    </row>
    <row r="375" spans="1:6" ht="15" customHeight="1">
      <c r="A375" s="258"/>
      <c r="B375" s="283"/>
      <c r="C375" s="247"/>
      <c r="D375" s="247"/>
      <c r="E375" s="57"/>
      <c r="F375" s="911"/>
    </row>
    <row r="376" spans="1:6" ht="15" customHeight="1">
      <c r="A376" s="258"/>
      <c r="B376" s="283"/>
      <c r="C376" s="247"/>
      <c r="D376" s="247"/>
      <c r="E376" s="57"/>
      <c r="F376" s="911"/>
    </row>
    <row r="377" spans="1:6" ht="15" customHeight="1">
      <c r="A377" s="258"/>
      <c r="B377" s="283"/>
      <c r="C377" s="247"/>
      <c r="D377" s="247"/>
      <c r="E377" s="57"/>
      <c r="F377" s="911"/>
    </row>
    <row r="378" spans="1:6" ht="15" customHeight="1">
      <c r="A378" s="258"/>
      <c r="B378" s="283"/>
      <c r="C378" s="247"/>
      <c r="D378" s="247"/>
      <c r="E378" s="57"/>
      <c r="F378" s="911"/>
    </row>
    <row r="379" spans="1:6" ht="15" customHeight="1">
      <c r="A379" s="258"/>
      <c r="B379" s="283"/>
      <c r="C379" s="247"/>
      <c r="D379" s="247"/>
      <c r="E379" s="57"/>
      <c r="F379" s="911"/>
    </row>
    <row r="380" spans="1:6" ht="15" customHeight="1">
      <c r="A380" s="258"/>
      <c r="B380" s="283"/>
      <c r="C380" s="247"/>
      <c r="D380" s="247"/>
      <c r="E380" s="57"/>
      <c r="F380" s="911"/>
    </row>
    <row r="381" spans="1:6" ht="15" customHeight="1">
      <c r="A381" s="258"/>
      <c r="B381" s="283"/>
      <c r="C381" s="247"/>
      <c r="D381" s="247"/>
      <c r="E381" s="57"/>
      <c r="F381" s="911"/>
    </row>
    <row r="382" spans="1:6" ht="15" customHeight="1">
      <c r="A382" s="258"/>
      <c r="B382" s="283"/>
      <c r="C382" s="247"/>
      <c r="D382" s="247"/>
      <c r="E382" s="57"/>
      <c r="F382" s="911"/>
    </row>
    <row r="383" spans="1:6" ht="15" customHeight="1">
      <c r="A383" s="258"/>
      <c r="B383" s="283"/>
      <c r="C383" s="247"/>
      <c r="D383" s="247"/>
      <c r="E383" s="57"/>
      <c r="F383" s="911"/>
    </row>
    <row r="384" spans="1:6" ht="15" customHeight="1">
      <c r="A384" s="258"/>
      <c r="B384" s="283"/>
      <c r="C384" s="247"/>
      <c r="D384" s="247"/>
      <c r="E384" s="57"/>
      <c r="F384" s="911"/>
    </row>
    <row r="385" spans="1:6" ht="15" customHeight="1">
      <c r="A385" s="258"/>
      <c r="B385" s="283"/>
      <c r="C385" s="247"/>
      <c r="D385" s="247"/>
      <c r="E385" s="57"/>
      <c r="F385" s="911"/>
    </row>
    <row r="386" spans="1:6" ht="15" customHeight="1">
      <c r="A386" s="258"/>
      <c r="B386" s="283"/>
      <c r="C386" s="247"/>
      <c r="D386" s="247"/>
      <c r="E386" s="57"/>
      <c r="F386" s="911"/>
    </row>
    <row r="387" spans="1:6" ht="15" customHeight="1">
      <c r="A387" s="258"/>
      <c r="B387" s="283"/>
      <c r="C387" s="247"/>
      <c r="D387" s="247"/>
      <c r="E387" s="57"/>
      <c r="F387" s="911"/>
    </row>
    <row r="388" spans="1:6" ht="15" customHeight="1">
      <c r="A388" s="258"/>
      <c r="B388" s="283"/>
      <c r="C388" s="247"/>
      <c r="D388" s="247"/>
      <c r="E388" s="57"/>
      <c r="F388" s="911"/>
    </row>
    <row r="389" spans="1:6" ht="15" customHeight="1">
      <c r="A389" s="258"/>
      <c r="B389" s="283"/>
      <c r="C389" s="247"/>
      <c r="D389" s="247"/>
      <c r="E389" s="57"/>
      <c r="F389" s="911"/>
    </row>
    <row r="390" spans="1:6" ht="15" customHeight="1">
      <c r="A390" s="258"/>
      <c r="B390" s="283"/>
      <c r="C390" s="247"/>
      <c r="D390" s="247"/>
      <c r="E390" s="57"/>
      <c r="F390" s="911"/>
    </row>
    <row r="391" spans="1:6" ht="15" customHeight="1">
      <c r="A391" s="258"/>
      <c r="B391" s="283"/>
      <c r="C391" s="247"/>
      <c r="D391" s="247"/>
      <c r="E391" s="57"/>
      <c r="F391" s="911"/>
    </row>
    <row r="392" spans="1:6" ht="15" customHeight="1">
      <c r="A392" s="258"/>
      <c r="B392" s="283"/>
      <c r="C392" s="247"/>
      <c r="D392" s="247"/>
      <c r="E392" s="57"/>
      <c r="F392" s="911"/>
    </row>
    <row r="393" spans="1:6" ht="15" customHeight="1">
      <c r="A393" s="258"/>
      <c r="B393" s="283"/>
      <c r="C393" s="247"/>
      <c r="D393" s="247"/>
      <c r="E393" s="57"/>
      <c r="F393" s="911"/>
    </row>
    <row r="394" spans="1:6" ht="15" customHeight="1">
      <c r="A394" s="258"/>
      <c r="B394" s="283"/>
      <c r="C394" s="247"/>
      <c r="D394" s="247"/>
      <c r="E394" s="57"/>
      <c r="F394" s="911"/>
    </row>
    <row r="395" spans="1:6" ht="15" customHeight="1">
      <c r="A395" s="258"/>
      <c r="B395" s="283"/>
      <c r="C395" s="247"/>
      <c r="D395" s="247"/>
      <c r="E395" s="57"/>
      <c r="F395" s="911"/>
    </row>
    <row r="396" spans="1:6" ht="15" customHeight="1">
      <c r="A396" s="258"/>
      <c r="B396" s="283"/>
      <c r="C396" s="247"/>
      <c r="D396" s="247"/>
      <c r="E396" s="57"/>
      <c r="F396" s="911"/>
    </row>
    <row r="397" spans="1:6" ht="15" customHeight="1">
      <c r="A397" s="258"/>
      <c r="B397" s="283"/>
      <c r="C397" s="247"/>
      <c r="D397" s="247"/>
      <c r="E397" s="57"/>
      <c r="F397" s="911"/>
    </row>
    <row r="398" spans="1:6" ht="15" customHeight="1">
      <c r="A398" s="258"/>
      <c r="B398" s="283"/>
      <c r="C398" s="247"/>
      <c r="D398" s="247"/>
      <c r="E398" s="57"/>
      <c r="F398" s="911"/>
    </row>
    <row r="399" spans="1:6" ht="15" customHeight="1">
      <c r="A399" s="258"/>
      <c r="B399" s="283"/>
      <c r="C399" s="247"/>
      <c r="D399" s="247"/>
      <c r="E399" s="57"/>
      <c r="F399" s="911"/>
    </row>
    <row r="400" spans="1:6" ht="15" customHeight="1">
      <c r="A400" s="258"/>
      <c r="B400" s="283"/>
      <c r="C400" s="247"/>
      <c r="D400" s="247"/>
      <c r="E400" s="57"/>
      <c r="F400" s="911"/>
    </row>
    <row r="401" spans="1:6" ht="15" customHeight="1">
      <c r="A401" s="258"/>
      <c r="B401" s="283"/>
      <c r="C401" s="247"/>
      <c r="D401" s="247"/>
      <c r="E401" s="57"/>
      <c r="F401" s="911"/>
    </row>
    <row r="402" spans="1:6" ht="15" customHeight="1">
      <c r="A402" s="258"/>
      <c r="B402" s="283"/>
      <c r="C402" s="247"/>
      <c r="D402" s="247"/>
      <c r="E402" s="57"/>
      <c r="F402" s="911"/>
    </row>
    <row r="403" spans="1:6" ht="15" customHeight="1">
      <c r="A403" s="258"/>
      <c r="B403" s="283"/>
      <c r="C403" s="247"/>
      <c r="D403" s="247"/>
      <c r="E403" s="57"/>
      <c r="F403" s="911"/>
    </row>
    <row r="404" spans="1:6" ht="15" customHeight="1">
      <c r="A404" s="258"/>
      <c r="B404" s="283"/>
      <c r="C404" s="247"/>
      <c r="D404" s="247"/>
      <c r="E404" s="57"/>
      <c r="F404" s="911"/>
    </row>
    <row r="405" spans="1:6" ht="15" customHeight="1">
      <c r="A405" s="258"/>
      <c r="B405" s="283"/>
      <c r="C405" s="247"/>
      <c r="D405" s="247"/>
      <c r="E405" s="57"/>
      <c r="F405" s="911"/>
    </row>
    <row r="406" spans="1:6" ht="15" customHeight="1">
      <c r="A406" s="258"/>
      <c r="B406" s="283"/>
      <c r="C406" s="247"/>
      <c r="D406" s="247"/>
      <c r="E406" s="57"/>
      <c r="F406" s="911"/>
    </row>
    <row r="407" spans="1:6" ht="15" customHeight="1">
      <c r="A407" s="258"/>
      <c r="B407" s="283"/>
      <c r="C407" s="247"/>
      <c r="D407" s="247"/>
      <c r="E407" s="57"/>
      <c r="F407" s="911"/>
    </row>
    <row r="408" spans="1:6" ht="15" customHeight="1">
      <c r="A408" s="258"/>
      <c r="B408" s="283"/>
      <c r="C408" s="247"/>
      <c r="D408" s="247"/>
      <c r="E408" s="57"/>
      <c r="F408" s="911"/>
    </row>
    <row r="409" spans="1:6" ht="15" customHeight="1">
      <c r="A409" s="258"/>
      <c r="B409" s="283"/>
      <c r="C409" s="247"/>
      <c r="D409" s="247"/>
      <c r="E409" s="57"/>
      <c r="F409" s="911"/>
    </row>
    <row r="410" spans="1:6" ht="15" customHeight="1">
      <c r="A410" s="258"/>
      <c r="B410" s="283"/>
      <c r="C410" s="247"/>
      <c r="D410" s="247"/>
      <c r="E410" s="57"/>
      <c r="F410" s="911"/>
    </row>
    <row r="411" spans="1:6" ht="15" customHeight="1">
      <c r="A411" s="258"/>
      <c r="B411" s="283"/>
      <c r="C411" s="247"/>
      <c r="D411" s="247"/>
      <c r="E411" s="57"/>
      <c r="F411" s="911"/>
    </row>
    <row r="412" spans="1:6" ht="15" customHeight="1">
      <c r="A412" s="258"/>
      <c r="B412" s="283"/>
      <c r="C412" s="247"/>
      <c r="D412" s="247"/>
      <c r="E412" s="57"/>
      <c r="F412" s="911"/>
    </row>
    <row r="413" spans="1:6" ht="15" customHeight="1">
      <c r="A413" s="258"/>
      <c r="B413" s="283"/>
      <c r="C413" s="247"/>
      <c r="D413" s="247"/>
      <c r="E413" s="57"/>
      <c r="F413" s="911"/>
    </row>
    <row r="414" spans="1:6" ht="15" customHeight="1">
      <c r="A414" s="258"/>
      <c r="B414" s="283"/>
      <c r="C414" s="247"/>
      <c r="D414" s="247"/>
      <c r="E414" s="57"/>
      <c r="F414" s="911"/>
    </row>
    <row r="415" spans="1:6" ht="15" customHeight="1">
      <c r="A415" s="258"/>
      <c r="B415" s="283"/>
      <c r="C415" s="247"/>
      <c r="D415" s="247"/>
      <c r="E415" s="57"/>
      <c r="F415" s="911"/>
    </row>
    <row r="416" spans="1:6" ht="15" customHeight="1">
      <c r="A416" s="258"/>
      <c r="B416" s="283"/>
      <c r="C416" s="247"/>
      <c r="D416" s="247"/>
      <c r="E416" s="57"/>
      <c r="F416" s="911"/>
    </row>
    <row r="417" spans="1:6" ht="15" customHeight="1">
      <c r="A417" s="258"/>
      <c r="B417" s="283"/>
      <c r="C417" s="247"/>
      <c r="D417" s="247"/>
      <c r="E417" s="57"/>
      <c r="F417" s="911"/>
    </row>
    <row r="418" spans="1:6" ht="15" customHeight="1">
      <c r="A418" s="258"/>
      <c r="B418" s="283"/>
      <c r="C418" s="247"/>
      <c r="D418" s="247"/>
      <c r="E418" s="57"/>
      <c r="F418" s="911"/>
    </row>
    <row r="419" spans="1:6" ht="15" customHeight="1">
      <c r="A419" s="258"/>
      <c r="B419" s="283"/>
      <c r="C419" s="247"/>
      <c r="D419" s="247"/>
      <c r="E419" s="57"/>
      <c r="F419" s="911"/>
    </row>
    <row r="420" spans="1:6" ht="15" customHeight="1">
      <c r="A420" s="258"/>
      <c r="B420" s="283"/>
      <c r="C420" s="247"/>
      <c r="D420" s="247"/>
      <c r="E420" s="57"/>
      <c r="F420" s="911"/>
    </row>
    <row r="421" spans="1:6" ht="15" customHeight="1">
      <c r="A421" s="258"/>
      <c r="B421" s="283"/>
      <c r="C421" s="247"/>
      <c r="D421" s="247"/>
      <c r="E421" s="57"/>
      <c r="F421" s="911"/>
    </row>
    <row r="422" spans="1:6" ht="15" customHeight="1">
      <c r="A422" s="258"/>
      <c r="B422" s="283"/>
      <c r="C422" s="247"/>
      <c r="D422" s="247"/>
      <c r="E422" s="57"/>
      <c r="F422" s="911"/>
    </row>
    <row r="423" spans="1:6" ht="15" customHeight="1">
      <c r="A423" s="258"/>
      <c r="B423" s="283"/>
      <c r="C423" s="247"/>
      <c r="D423" s="247"/>
      <c r="E423" s="57"/>
      <c r="F423" s="911"/>
    </row>
    <row r="424" spans="1:6" ht="15" customHeight="1">
      <c r="A424" s="258"/>
      <c r="B424" s="283"/>
      <c r="C424" s="247"/>
      <c r="D424" s="247"/>
      <c r="E424" s="57"/>
      <c r="F424" s="911"/>
    </row>
    <row r="425" spans="1:6" ht="15" customHeight="1">
      <c r="A425" s="258"/>
      <c r="B425" s="283"/>
      <c r="C425" s="247"/>
      <c r="D425" s="247"/>
      <c r="E425" s="57"/>
      <c r="F425" s="911"/>
    </row>
    <row r="426" spans="1:6" ht="15" customHeight="1">
      <c r="A426" s="258"/>
      <c r="B426" s="283"/>
      <c r="C426" s="247"/>
      <c r="D426" s="247"/>
      <c r="E426" s="57"/>
      <c r="F426" s="911"/>
    </row>
    <row r="427" spans="1:6" ht="15" customHeight="1">
      <c r="A427" s="258"/>
      <c r="B427" s="283"/>
      <c r="C427" s="247"/>
      <c r="D427" s="247"/>
      <c r="E427" s="57"/>
      <c r="F427" s="911"/>
    </row>
    <row r="428" spans="1:6" ht="15" customHeight="1">
      <c r="A428" s="258"/>
      <c r="B428" s="283"/>
      <c r="C428" s="247"/>
      <c r="D428" s="247"/>
      <c r="E428" s="57"/>
      <c r="F428" s="911"/>
    </row>
  </sheetData>
  <mergeCells count="2">
    <mergeCell ref="A2:F2"/>
    <mergeCell ref="A4:F4"/>
  </mergeCells>
  <phoneticPr fontId="10" type="noConversion"/>
  <printOptions horizontalCentered="1"/>
  <pageMargins left="0.59055118110236227" right="0.59055118110236227" top="0.59055118110236227" bottom="0.59055118110236227" header="0.35433070866141736" footer="0.35433070866141736"/>
  <pageSetup scale="54" orientation="portrait" r:id="rId1"/>
  <headerFooter alignWithMargins="0">
    <oddFooter>&amp;L&amp;P/&amp;N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H149"/>
  <sheetViews>
    <sheetView zoomScale="80" zoomScaleNormal="80" workbookViewId="0">
      <selection activeCell="H42" sqref="H42"/>
    </sheetView>
  </sheetViews>
  <sheetFormatPr defaultRowHeight="12.75"/>
  <cols>
    <col min="1" max="1" width="15.140625" style="535" customWidth="1"/>
    <col min="2" max="2" width="5" style="535" bestFit="1" customWidth="1"/>
    <col min="3" max="3" width="56.7109375" style="535" bestFit="1" customWidth="1"/>
    <col min="4" max="4" width="66" style="535" bestFit="1" customWidth="1"/>
    <col min="5" max="5" width="14.5703125" style="535" bestFit="1" customWidth="1"/>
    <col min="6" max="6" width="25.28515625" style="535" bestFit="1" customWidth="1"/>
    <col min="7" max="7" width="9.140625" style="535"/>
    <col min="8" max="8" width="20" style="535" bestFit="1" customWidth="1"/>
    <col min="9" max="16384" width="9.140625" style="535"/>
  </cols>
  <sheetData>
    <row r="1" spans="1:7">
      <c r="A1" s="338" t="s">
        <v>2494</v>
      </c>
      <c r="B1" s="338"/>
      <c r="C1" s="338"/>
      <c r="D1" s="338"/>
      <c r="E1" s="102"/>
      <c r="F1" s="553"/>
    </row>
    <row r="2" spans="1:7">
      <c r="A2" s="1105" t="s">
        <v>3615</v>
      </c>
      <c r="B2" s="1105"/>
      <c r="C2" s="1105"/>
      <c r="D2" s="1105"/>
      <c r="E2" s="1105"/>
      <c r="F2" s="1105"/>
    </row>
    <row r="3" spans="1:7" customFormat="1"/>
    <row r="4" spans="1:7" customFormat="1" ht="39" customHeight="1">
      <c r="A4" s="1111" t="s">
        <v>3318</v>
      </c>
      <c r="B4" s="1111"/>
      <c r="C4" s="1111"/>
      <c r="D4" s="1111"/>
      <c r="E4" s="1111"/>
      <c r="F4" s="1111"/>
    </row>
    <row r="5" spans="1:7">
      <c r="A5" s="10" t="s">
        <v>2525</v>
      </c>
      <c r="B5" s="10" t="s">
        <v>1445</v>
      </c>
      <c r="C5" s="10" t="s">
        <v>2526</v>
      </c>
      <c r="D5" s="11" t="s">
        <v>2524</v>
      </c>
      <c r="E5" s="96" t="s">
        <v>2264</v>
      </c>
      <c r="F5" s="2" t="s">
        <v>2080</v>
      </c>
    </row>
    <row r="6" spans="1:7" ht="13.5" thickBot="1">
      <c r="A6" s="42"/>
      <c r="B6" s="42"/>
      <c r="C6" s="42"/>
      <c r="D6" s="608"/>
      <c r="E6" s="179"/>
      <c r="F6" s="9"/>
    </row>
    <row r="7" spans="1:7" ht="13.5" customHeight="1" thickBot="1">
      <c r="A7" s="1133" t="s">
        <v>167</v>
      </c>
      <c r="B7" s="1134"/>
      <c r="C7" s="1134"/>
      <c r="D7" s="545"/>
      <c r="E7" s="545"/>
      <c r="F7" s="609"/>
    </row>
    <row r="8" spans="1:7">
      <c r="A8" s="610"/>
      <c r="B8" s="217"/>
      <c r="C8" s="217"/>
      <c r="D8" s="6"/>
      <c r="E8" s="115"/>
      <c r="F8" s="553"/>
    </row>
    <row r="9" spans="1:7">
      <c r="A9" s="192" t="s">
        <v>2678</v>
      </c>
      <c r="B9" s="13"/>
      <c r="C9" s="13"/>
      <c r="D9" s="6"/>
      <c r="E9" s="115"/>
      <c r="F9" s="553"/>
    </row>
    <row r="10" spans="1:7" ht="25.5" hidden="1">
      <c r="A10" s="223" t="s">
        <v>2679</v>
      </c>
      <c r="B10" s="223" t="s">
        <v>2496</v>
      </c>
      <c r="C10" s="245" t="s">
        <v>1784</v>
      </c>
      <c r="D10" s="270" t="s">
        <v>1785</v>
      </c>
      <c r="E10" s="113">
        <v>22740000</v>
      </c>
      <c r="F10" s="555" t="s">
        <v>2291</v>
      </c>
      <c r="G10" s="500"/>
    </row>
    <row r="11" spans="1:7" ht="25.5" hidden="1">
      <c r="A11" s="226" t="s">
        <v>2680</v>
      </c>
      <c r="B11" s="226" t="s">
        <v>2496</v>
      </c>
      <c r="C11" s="269" t="s">
        <v>1786</v>
      </c>
      <c r="D11" s="270" t="s">
        <v>1787</v>
      </c>
      <c r="E11" s="113">
        <v>28420000</v>
      </c>
      <c r="F11" s="555" t="s">
        <v>568</v>
      </c>
      <c r="G11" s="500"/>
    </row>
    <row r="12" spans="1:7" ht="25.5" hidden="1">
      <c r="A12" s="226" t="s">
        <v>2681</v>
      </c>
      <c r="B12" s="226" t="s">
        <v>2496</v>
      </c>
      <c r="C12" s="269" t="s">
        <v>1788</v>
      </c>
      <c r="D12" s="270" t="s">
        <v>1789</v>
      </c>
      <c r="E12" s="113">
        <v>35870000</v>
      </c>
      <c r="F12" s="555" t="s">
        <v>2291</v>
      </c>
      <c r="G12" s="500"/>
    </row>
    <row r="13" spans="1:7" ht="25.5" hidden="1">
      <c r="A13" s="223" t="s">
        <v>2682</v>
      </c>
      <c r="B13" s="223" t="s">
        <v>2496</v>
      </c>
      <c r="C13" s="245" t="s">
        <v>1790</v>
      </c>
      <c r="D13" s="270" t="s">
        <v>1791</v>
      </c>
      <c r="E13" s="113">
        <v>41560000</v>
      </c>
      <c r="F13" s="555" t="s">
        <v>568</v>
      </c>
      <c r="G13" s="500"/>
    </row>
    <row r="14" spans="1:7">
      <c r="A14" s="223" t="s">
        <v>2180</v>
      </c>
      <c r="B14" s="223" t="s">
        <v>2496</v>
      </c>
      <c r="C14" s="245" t="s">
        <v>2181</v>
      </c>
      <c r="D14" s="270"/>
      <c r="E14" s="113">
        <v>40600000</v>
      </c>
      <c r="F14" s="556" t="s">
        <v>331</v>
      </c>
      <c r="G14" s="500"/>
    </row>
    <row r="15" spans="1:7">
      <c r="A15" s="223" t="s">
        <v>2182</v>
      </c>
      <c r="B15" s="223" t="s">
        <v>2496</v>
      </c>
      <c r="C15" s="245" t="s">
        <v>2183</v>
      </c>
      <c r="D15" s="270"/>
      <c r="E15" s="113">
        <v>26050000</v>
      </c>
      <c r="F15" s="556" t="s">
        <v>331</v>
      </c>
      <c r="G15" s="500"/>
    </row>
    <row r="16" spans="1:7">
      <c r="A16" s="223" t="s">
        <v>2184</v>
      </c>
      <c r="B16" s="223" t="s">
        <v>2496</v>
      </c>
      <c r="C16" s="245" t="s">
        <v>2185</v>
      </c>
      <c r="D16" s="270"/>
      <c r="E16" s="113">
        <v>22400000</v>
      </c>
      <c r="F16" s="556" t="s">
        <v>331</v>
      </c>
      <c r="G16" s="500"/>
    </row>
    <row r="17" spans="1:7">
      <c r="A17" s="223" t="s">
        <v>2683</v>
      </c>
      <c r="B17" s="223" t="s">
        <v>2496</v>
      </c>
      <c r="C17" s="245" t="s">
        <v>2684</v>
      </c>
      <c r="D17" s="270" t="s">
        <v>1792</v>
      </c>
      <c r="E17" s="114">
        <v>1710000</v>
      </c>
      <c r="F17" s="549"/>
      <c r="G17" s="500"/>
    </row>
    <row r="18" spans="1:7">
      <c r="A18" s="226" t="s">
        <v>2685</v>
      </c>
      <c r="B18" s="226" t="s">
        <v>2496</v>
      </c>
      <c r="C18" s="269" t="s">
        <v>2686</v>
      </c>
      <c r="D18" s="270" t="s">
        <v>1793</v>
      </c>
      <c r="E18" s="114">
        <v>410000</v>
      </c>
      <c r="F18" s="549"/>
      <c r="G18" s="500"/>
    </row>
    <row r="19" spans="1:7" hidden="1">
      <c r="A19" s="226" t="s">
        <v>2687</v>
      </c>
      <c r="B19" s="226" t="s">
        <v>2496</v>
      </c>
      <c r="C19" s="269" t="s">
        <v>2688</v>
      </c>
      <c r="D19" s="270" t="s">
        <v>1794</v>
      </c>
      <c r="E19" s="114">
        <v>570000</v>
      </c>
      <c r="F19" s="555" t="s">
        <v>2291</v>
      </c>
      <c r="G19" s="500"/>
    </row>
    <row r="20" spans="1:7">
      <c r="A20" s="211" t="s">
        <v>1405</v>
      </c>
      <c r="B20" s="226" t="s">
        <v>2496</v>
      </c>
      <c r="C20" s="554" t="s">
        <v>1406</v>
      </c>
      <c r="D20" s="213" t="s">
        <v>2838</v>
      </c>
      <c r="E20" s="114">
        <v>750000</v>
      </c>
      <c r="F20" s="549"/>
      <c r="G20" s="500"/>
    </row>
    <row r="21" spans="1:7">
      <c r="A21" s="211" t="s">
        <v>1407</v>
      </c>
      <c r="B21" s="226" t="s">
        <v>2496</v>
      </c>
      <c r="C21" s="554" t="s">
        <v>1408</v>
      </c>
      <c r="D21" s="213" t="s">
        <v>2839</v>
      </c>
      <c r="E21" s="114">
        <v>150000</v>
      </c>
      <c r="F21" s="549"/>
      <c r="G21" s="500"/>
    </row>
    <row r="22" spans="1:7">
      <c r="A22" s="254" t="s">
        <v>3283</v>
      </c>
      <c r="B22" s="226" t="s">
        <v>2496</v>
      </c>
      <c r="C22" s="554" t="s">
        <v>3284</v>
      </c>
      <c r="D22" s="213" t="s">
        <v>2825</v>
      </c>
      <c r="E22" s="114">
        <v>2180000</v>
      </c>
      <c r="F22" s="549"/>
      <c r="G22" s="500"/>
    </row>
    <row r="23" spans="1:7">
      <c r="A23" s="557" t="s">
        <v>1647</v>
      </c>
      <c r="B23" s="226" t="s">
        <v>2496</v>
      </c>
      <c r="C23" s="557" t="s">
        <v>1648</v>
      </c>
      <c r="D23" s="213"/>
      <c r="E23" s="114">
        <v>5640000</v>
      </c>
      <c r="F23" s="549"/>
      <c r="G23" s="500"/>
    </row>
    <row r="24" spans="1:7">
      <c r="A24" s="557" t="s">
        <v>1649</v>
      </c>
      <c r="B24" s="226" t="s">
        <v>2496</v>
      </c>
      <c r="C24" s="557" t="s">
        <v>1650</v>
      </c>
      <c r="D24" s="213"/>
      <c r="E24" s="114">
        <v>3380000</v>
      </c>
      <c r="F24" s="549"/>
      <c r="G24" s="500"/>
    </row>
    <row r="25" spans="1:7">
      <c r="A25" s="557" t="s">
        <v>2172</v>
      </c>
      <c r="B25" s="226" t="s">
        <v>2496</v>
      </c>
      <c r="C25" s="557" t="s">
        <v>2173</v>
      </c>
      <c r="D25" s="549"/>
      <c r="E25" s="114">
        <v>780000</v>
      </c>
      <c r="F25" s="549"/>
      <c r="G25" s="500"/>
    </row>
    <row r="26" spans="1:7">
      <c r="A26" s="1064" t="s">
        <v>3603</v>
      </c>
      <c r="B26" s="226" t="s">
        <v>2496</v>
      </c>
      <c r="C26" s="1067" t="s">
        <v>3604</v>
      </c>
      <c r="D26" s="549"/>
      <c r="E26" s="1068">
        <v>5680000</v>
      </c>
      <c r="F26" s="549"/>
      <c r="G26" s="500"/>
    </row>
    <row r="27" spans="1:7">
      <c r="A27" s="611"/>
      <c r="B27" s="441"/>
      <c r="C27" s="558"/>
      <c r="D27" s="559"/>
      <c r="E27" s="115"/>
      <c r="F27" s="559"/>
      <c r="G27" s="500"/>
    </row>
    <row r="28" spans="1:7">
      <c r="A28" s="193" t="s">
        <v>2689</v>
      </c>
      <c r="B28" s="13"/>
      <c r="C28" s="13"/>
      <c r="D28" s="6"/>
      <c r="E28" s="115"/>
      <c r="F28" s="553"/>
      <c r="G28" s="500"/>
    </row>
    <row r="29" spans="1:7" ht="25.5" hidden="1">
      <c r="A29" s="226" t="s">
        <v>2690</v>
      </c>
      <c r="B29" s="226" t="s">
        <v>2496</v>
      </c>
      <c r="C29" s="269" t="s">
        <v>2691</v>
      </c>
      <c r="D29" s="270" t="s">
        <v>1795</v>
      </c>
      <c r="E29" s="113">
        <v>56980000</v>
      </c>
      <c r="F29" s="555" t="s">
        <v>2291</v>
      </c>
      <c r="G29" s="500"/>
    </row>
    <row r="30" spans="1:7" ht="25.5" hidden="1">
      <c r="A30" s="226" t="s">
        <v>2692</v>
      </c>
      <c r="B30" s="226" t="s">
        <v>2496</v>
      </c>
      <c r="C30" s="269" t="s">
        <v>2693</v>
      </c>
      <c r="D30" s="270" t="s">
        <v>1796</v>
      </c>
      <c r="E30" s="113">
        <v>30700000</v>
      </c>
      <c r="F30" s="555" t="s">
        <v>2291</v>
      </c>
      <c r="G30" s="500"/>
    </row>
    <row r="31" spans="1:7" ht="25.5" hidden="1">
      <c r="A31" s="226" t="s">
        <v>2694</v>
      </c>
      <c r="B31" s="226" t="s">
        <v>2496</v>
      </c>
      <c r="C31" s="269" t="s">
        <v>2695</v>
      </c>
      <c r="D31" s="270" t="s">
        <v>1797</v>
      </c>
      <c r="E31" s="113">
        <v>38090000</v>
      </c>
      <c r="F31" s="555" t="s">
        <v>2291</v>
      </c>
      <c r="G31" s="500"/>
    </row>
    <row r="32" spans="1:7" ht="25.5" hidden="1">
      <c r="A32" s="226" t="s">
        <v>2696</v>
      </c>
      <c r="B32" s="226" t="s">
        <v>2496</v>
      </c>
      <c r="C32" s="269" t="s">
        <v>2697</v>
      </c>
      <c r="D32" s="270" t="s">
        <v>1798</v>
      </c>
      <c r="E32" s="113">
        <v>64410000</v>
      </c>
      <c r="F32" s="555" t="s">
        <v>2291</v>
      </c>
      <c r="G32" s="500"/>
    </row>
    <row r="33" spans="1:7" ht="25.5" hidden="1">
      <c r="A33" s="226" t="s">
        <v>1467</v>
      </c>
      <c r="B33" s="226" t="s">
        <v>2496</v>
      </c>
      <c r="C33" s="269" t="s">
        <v>1468</v>
      </c>
      <c r="D33" s="270" t="s">
        <v>1799</v>
      </c>
      <c r="E33" s="113">
        <v>4550000</v>
      </c>
      <c r="F33" s="555" t="s">
        <v>2291</v>
      </c>
      <c r="G33" s="500"/>
    </row>
    <row r="34" spans="1:7" ht="25.5">
      <c r="A34" s="427" t="s">
        <v>2018</v>
      </c>
      <c r="B34" s="412" t="s">
        <v>2496</v>
      </c>
      <c r="C34" s="204" t="s">
        <v>2019</v>
      </c>
      <c r="D34" s="270" t="s">
        <v>2214</v>
      </c>
      <c r="E34" s="845">
        <v>33250000</v>
      </c>
      <c r="F34" s="556" t="s">
        <v>331</v>
      </c>
      <c r="G34" s="500"/>
    </row>
    <row r="35" spans="1:7" ht="25.5">
      <c r="A35" s="427" t="s">
        <v>2023</v>
      </c>
      <c r="B35" s="412" t="s">
        <v>2496</v>
      </c>
      <c r="C35" s="174" t="s">
        <v>3600</v>
      </c>
      <c r="D35" s="270" t="s">
        <v>2215</v>
      </c>
      <c r="E35" s="845">
        <v>67080000</v>
      </c>
      <c r="F35" s="556" t="s">
        <v>331</v>
      </c>
      <c r="G35" s="500"/>
    </row>
    <row r="36" spans="1:7" ht="25.5">
      <c r="A36" s="427" t="s">
        <v>2021</v>
      </c>
      <c r="B36" s="412" t="s">
        <v>2496</v>
      </c>
      <c r="C36" s="204" t="s">
        <v>2022</v>
      </c>
      <c r="D36" s="270" t="s">
        <v>2216</v>
      </c>
      <c r="E36" s="845">
        <v>67080000</v>
      </c>
      <c r="F36" s="556" t="s">
        <v>331</v>
      </c>
      <c r="G36" s="500"/>
    </row>
    <row r="37" spans="1:7">
      <c r="A37" s="846" t="s">
        <v>168</v>
      </c>
      <c r="B37" s="412" t="s">
        <v>2496</v>
      </c>
      <c r="C37" s="847" t="s">
        <v>169</v>
      </c>
      <c r="D37" s="270"/>
      <c r="E37" s="113">
        <v>8400000</v>
      </c>
      <c r="F37" s="556"/>
      <c r="G37" s="500"/>
    </row>
    <row r="38" spans="1:7">
      <c r="A38" s="226" t="s">
        <v>1800</v>
      </c>
      <c r="B38" s="226" t="s">
        <v>2496</v>
      </c>
      <c r="C38" s="269" t="s">
        <v>1469</v>
      </c>
      <c r="D38" s="270" t="s">
        <v>1470</v>
      </c>
      <c r="E38" s="113">
        <v>4890000</v>
      </c>
      <c r="F38" s="549"/>
      <c r="G38" s="500"/>
    </row>
    <row r="39" spans="1:7">
      <c r="A39" s="226" t="s">
        <v>1471</v>
      </c>
      <c r="B39" s="226" t="s">
        <v>2496</v>
      </c>
      <c r="C39" s="269" t="s">
        <v>1472</v>
      </c>
      <c r="D39" s="270" t="s">
        <v>1470</v>
      </c>
      <c r="E39" s="113">
        <v>9660000</v>
      </c>
      <c r="F39" s="549"/>
      <c r="G39" s="500"/>
    </row>
    <row r="40" spans="1:7" hidden="1">
      <c r="A40" s="223" t="s">
        <v>1473</v>
      </c>
      <c r="B40" s="223" t="s">
        <v>2496</v>
      </c>
      <c r="C40" s="245" t="s">
        <v>1474</v>
      </c>
      <c r="D40" s="228" t="s">
        <v>1801</v>
      </c>
      <c r="E40" s="113">
        <v>1420000</v>
      </c>
      <c r="F40" s="555" t="s">
        <v>568</v>
      </c>
      <c r="G40" s="500"/>
    </row>
    <row r="41" spans="1:7">
      <c r="A41" s="223" t="s">
        <v>1475</v>
      </c>
      <c r="B41" s="223" t="s">
        <v>2496</v>
      </c>
      <c r="C41" s="245" t="s">
        <v>1476</v>
      </c>
      <c r="D41" s="228" t="s">
        <v>1802</v>
      </c>
      <c r="E41" s="113">
        <v>860000</v>
      </c>
      <c r="F41" s="549"/>
      <c r="G41" s="500"/>
    </row>
    <row r="42" spans="1:7">
      <c r="A42" s="226" t="s">
        <v>1477</v>
      </c>
      <c r="B42" s="226" t="s">
        <v>2496</v>
      </c>
      <c r="C42" s="269" t="s">
        <v>1478</v>
      </c>
      <c r="D42" s="270" t="s">
        <v>1803</v>
      </c>
      <c r="E42" s="113">
        <v>570000</v>
      </c>
      <c r="F42" s="549"/>
      <c r="G42" s="500"/>
    </row>
    <row r="43" spans="1:7">
      <c r="A43" s="226" t="s">
        <v>1479</v>
      </c>
      <c r="B43" s="226" t="s">
        <v>2496</v>
      </c>
      <c r="C43" s="269" t="s">
        <v>1480</v>
      </c>
      <c r="D43" s="270" t="s">
        <v>1610</v>
      </c>
      <c r="E43" s="113">
        <v>290000</v>
      </c>
      <c r="F43" s="549"/>
      <c r="G43" s="500"/>
    </row>
    <row r="44" spans="1:7">
      <c r="A44" s="226" t="s">
        <v>3102</v>
      </c>
      <c r="B44" s="226" t="s">
        <v>2496</v>
      </c>
      <c r="C44" s="269" t="s">
        <v>3103</v>
      </c>
      <c r="D44" s="270" t="s">
        <v>1470</v>
      </c>
      <c r="E44" s="113">
        <v>11380000</v>
      </c>
      <c r="F44" s="549"/>
      <c r="G44" s="500"/>
    </row>
    <row r="45" spans="1:7">
      <c r="A45" s="848" t="s">
        <v>2795</v>
      </c>
      <c r="B45" s="848" t="s">
        <v>2496</v>
      </c>
      <c r="C45" s="849" t="s">
        <v>2794</v>
      </c>
      <c r="D45" s="849" t="s">
        <v>2815</v>
      </c>
      <c r="E45" s="560">
        <v>310000</v>
      </c>
      <c r="F45" s="850"/>
      <c r="G45" s="500"/>
    </row>
    <row r="46" spans="1:7">
      <c r="A46" s="851" t="s">
        <v>2256</v>
      </c>
      <c r="B46" s="848" t="s">
        <v>2496</v>
      </c>
      <c r="C46" s="849" t="s">
        <v>2257</v>
      </c>
      <c r="D46" s="852" t="s">
        <v>2290</v>
      </c>
      <c r="E46" s="560">
        <v>1990000</v>
      </c>
      <c r="F46" s="850"/>
      <c r="G46" s="500"/>
    </row>
    <row r="47" spans="1:7" ht="13.5" thickBot="1">
      <c r="A47" s="853"/>
      <c r="B47" s="854"/>
      <c r="C47" s="855"/>
      <c r="D47" s="856"/>
      <c r="E47" s="561"/>
      <c r="F47" s="855"/>
      <c r="G47" s="500"/>
    </row>
    <row r="48" spans="1:7" ht="13.5" thickBot="1">
      <c r="A48" s="1133" t="s">
        <v>170</v>
      </c>
      <c r="B48" s="1134"/>
      <c r="C48" s="1134"/>
      <c r="D48" s="545"/>
      <c r="E48" s="545"/>
      <c r="F48" s="609"/>
      <c r="G48" s="500"/>
    </row>
    <row r="49" spans="1:8">
      <c r="A49" s="853"/>
      <c r="B49" s="854"/>
      <c r="C49" s="855"/>
      <c r="D49" s="856"/>
      <c r="E49" s="561"/>
      <c r="F49" s="855"/>
      <c r="G49" s="500"/>
    </row>
    <row r="50" spans="1:8">
      <c r="A50" s="425" t="s">
        <v>2007</v>
      </c>
      <c r="B50" s="854"/>
      <c r="C50" s="855"/>
      <c r="D50" s="856"/>
      <c r="E50" s="561"/>
      <c r="F50" s="855"/>
      <c r="G50" s="500"/>
    </row>
    <row r="51" spans="1:8">
      <c r="A51" s="412" t="s">
        <v>1968</v>
      </c>
      <c r="B51" s="412" t="s">
        <v>2496</v>
      </c>
      <c r="C51" s="204" t="s">
        <v>2006</v>
      </c>
      <c r="D51" s="204" t="s">
        <v>2005</v>
      </c>
      <c r="E51" s="845">
        <v>37930000</v>
      </c>
      <c r="F51" s="555"/>
      <c r="G51" s="500"/>
      <c r="H51" s="929"/>
    </row>
    <row r="52" spans="1:8" ht="138" customHeight="1">
      <c r="A52" s="926" t="s">
        <v>3300</v>
      </c>
      <c r="B52" s="412" t="s">
        <v>2496</v>
      </c>
      <c r="C52" s="204" t="s">
        <v>1996</v>
      </c>
      <c r="D52" s="294" t="s">
        <v>2008</v>
      </c>
      <c r="E52" s="845">
        <v>175140000</v>
      </c>
      <c r="F52" s="849"/>
      <c r="G52" s="500"/>
      <c r="H52" s="928"/>
    </row>
    <row r="53" spans="1:8">
      <c r="A53" s="926" t="s">
        <v>3299</v>
      </c>
      <c r="B53" s="412" t="s">
        <v>2496</v>
      </c>
      <c r="C53" s="204" t="s">
        <v>1995</v>
      </c>
      <c r="D53" s="204"/>
      <c r="E53" s="845">
        <v>413470000</v>
      </c>
      <c r="F53" s="849"/>
      <c r="G53" s="500"/>
      <c r="H53" s="928"/>
    </row>
    <row r="54" spans="1:8">
      <c r="A54" s="412" t="s">
        <v>1967</v>
      </c>
      <c r="B54" s="412" t="s">
        <v>1618</v>
      </c>
      <c r="C54" s="204" t="s">
        <v>2001</v>
      </c>
      <c r="D54" s="204"/>
      <c r="E54" s="845">
        <v>167900000</v>
      </c>
      <c r="F54" s="849"/>
      <c r="G54" s="500"/>
      <c r="H54" s="928"/>
    </row>
    <row r="55" spans="1:8" ht="13.5" customHeight="1" thickBot="1">
      <c r="C55" s="405"/>
      <c r="D55" s="499"/>
      <c r="E55" s="499"/>
      <c r="F55" s="499"/>
      <c r="G55" s="500"/>
    </row>
    <row r="56" spans="1:8" ht="13.5" thickBot="1">
      <c r="A56" s="1133" t="s">
        <v>171</v>
      </c>
      <c r="B56" s="1134"/>
      <c r="C56" s="1134"/>
      <c r="D56" s="545"/>
      <c r="E56" s="545"/>
      <c r="F56" s="609"/>
      <c r="G56" s="500"/>
    </row>
    <row r="57" spans="1:8">
      <c r="A57" s="502"/>
      <c r="B57" s="502"/>
      <c r="C57" s="502"/>
      <c r="D57" s="504"/>
      <c r="E57" s="504"/>
      <c r="F57" s="504"/>
      <c r="G57" s="500"/>
    </row>
    <row r="58" spans="1:8">
      <c r="A58" s="41" t="s">
        <v>1385</v>
      </c>
      <c r="B58" s="13"/>
      <c r="C58" s="13"/>
      <c r="D58" s="260"/>
      <c r="E58" s="117"/>
      <c r="F58" s="553"/>
      <c r="G58" s="500"/>
    </row>
    <row r="59" spans="1:8">
      <c r="A59" s="223" t="s">
        <v>1386</v>
      </c>
      <c r="B59" s="223" t="s">
        <v>2496</v>
      </c>
      <c r="C59" s="245" t="s">
        <v>1387</v>
      </c>
      <c r="D59" s="204" t="s">
        <v>1388</v>
      </c>
      <c r="E59" s="113">
        <v>4260000</v>
      </c>
      <c r="F59" s="549"/>
      <c r="G59" s="500"/>
    </row>
    <row r="60" spans="1:8">
      <c r="A60" s="857" t="s">
        <v>172</v>
      </c>
      <c r="B60" s="223" t="s">
        <v>2496</v>
      </c>
      <c r="C60" s="858" t="s">
        <v>173</v>
      </c>
      <c r="D60" s="204"/>
      <c r="E60" s="113">
        <v>4430000</v>
      </c>
      <c r="F60" s="549"/>
      <c r="G60" s="500"/>
    </row>
    <row r="61" spans="1:8" hidden="1">
      <c r="A61" s="211" t="s">
        <v>1390</v>
      </c>
      <c r="B61" s="223" t="s">
        <v>2496</v>
      </c>
      <c r="C61" s="212" t="s">
        <v>1782</v>
      </c>
      <c r="D61" s="554"/>
      <c r="E61" s="114">
        <v>4660000</v>
      </c>
      <c r="F61" s="555" t="s">
        <v>2291</v>
      </c>
      <c r="G61" s="500"/>
    </row>
    <row r="62" spans="1:8">
      <c r="A62" s="218" t="s">
        <v>1389</v>
      </c>
      <c r="B62" s="223" t="s">
        <v>2496</v>
      </c>
      <c r="C62" s="204" t="s">
        <v>3184</v>
      </c>
      <c r="D62" s="204" t="s">
        <v>3185</v>
      </c>
      <c r="E62" s="113">
        <v>2850000</v>
      </c>
      <c r="F62" s="549"/>
      <c r="G62" s="500"/>
    </row>
    <row r="63" spans="1:8">
      <c r="A63" s="223" t="s">
        <v>3186</v>
      </c>
      <c r="B63" s="223" t="s">
        <v>2496</v>
      </c>
      <c r="C63" s="245" t="s">
        <v>3187</v>
      </c>
      <c r="D63" s="204" t="s">
        <v>3188</v>
      </c>
      <c r="E63" s="113">
        <v>4260000</v>
      </c>
      <c r="F63" s="549"/>
      <c r="G63" s="500"/>
    </row>
    <row r="64" spans="1:8" hidden="1">
      <c r="A64" s="223" t="s">
        <v>3189</v>
      </c>
      <c r="B64" s="223" t="s">
        <v>2496</v>
      </c>
      <c r="C64" s="245" t="s">
        <v>3190</v>
      </c>
      <c r="D64" s="204" t="s">
        <v>3191</v>
      </c>
      <c r="E64" s="113">
        <v>2270000</v>
      </c>
      <c r="F64" s="555" t="s">
        <v>2291</v>
      </c>
      <c r="G64" s="500"/>
    </row>
    <row r="65" spans="1:7">
      <c r="A65" s="223" t="s">
        <v>3192</v>
      </c>
      <c r="B65" s="223" t="s">
        <v>2496</v>
      </c>
      <c r="C65" s="245" t="s">
        <v>3193</v>
      </c>
      <c r="D65" s="204" t="s">
        <v>3194</v>
      </c>
      <c r="E65" s="113">
        <v>1650000</v>
      </c>
      <c r="F65" s="555"/>
      <c r="G65" s="500"/>
    </row>
    <row r="66" spans="1:7">
      <c r="A66" s="223" t="s">
        <v>3195</v>
      </c>
      <c r="B66" s="223" t="s">
        <v>2496</v>
      </c>
      <c r="C66" s="245" t="s">
        <v>3196</v>
      </c>
      <c r="D66" s="204" t="s">
        <v>3197</v>
      </c>
      <c r="E66" s="113">
        <v>3580000</v>
      </c>
      <c r="F66" s="549"/>
      <c r="G66" s="500"/>
    </row>
    <row r="67" spans="1:7">
      <c r="A67" s="223" t="s">
        <v>3198</v>
      </c>
      <c r="B67" s="223" t="s">
        <v>2496</v>
      </c>
      <c r="C67" s="245" t="s">
        <v>3199</v>
      </c>
      <c r="D67" s="204" t="s">
        <v>3200</v>
      </c>
      <c r="E67" s="113">
        <v>1830000</v>
      </c>
      <c r="F67" s="549"/>
      <c r="G67" s="500"/>
    </row>
    <row r="68" spans="1:7">
      <c r="A68" s="223" t="s">
        <v>3201</v>
      </c>
      <c r="B68" s="223" t="s">
        <v>2496</v>
      </c>
      <c r="C68" s="245" t="s">
        <v>3202</v>
      </c>
      <c r="D68" s="204" t="s">
        <v>1783</v>
      </c>
      <c r="E68" s="113">
        <v>3990000</v>
      </c>
      <c r="F68" s="549"/>
      <c r="G68" s="500"/>
    </row>
    <row r="69" spans="1:7">
      <c r="A69" s="211" t="s">
        <v>3282</v>
      </c>
      <c r="B69" s="223" t="s">
        <v>2496</v>
      </c>
      <c r="C69" s="212" t="s">
        <v>2298</v>
      </c>
      <c r="D69" s="204" t="s">
        <v>2837</v>
      </c>
      <c r="E69" s="114">
        <v>2490000</v>
      </c>
      <c r="F69" s="549"/>
      <c r="G69" s="500"/>
    </row>
    <row r="70" spans="1:7" hidden="1">
      <c r="A70" s="223" t="s">
        <v>3203</v>
      </c>
      <c r="B70" s="223" t="s">
        <v>2496</v>
      </c>
      <c r="C70" s="245" t="s">
        <v>3204</v>
      </c>
      <c r="D70" s="204" t="s">
        <v>3205</v>
      </c>
      <c r="E70" s="113">
        <v>5120000</v>
      </c>
      <c r="F70" s="555" t="s">
        <v>2291</v>
      </c>
      <c r="G70" s="500"/>
    </row>
    <row r="71" spans="1:7">
      <c r="A71" s="859" t="s">
        <v>174</v>
      </c>
      <c r="B71" s="223" t="s">
        <v>2496</v>
      </c>
      <c r="C71" s="860" t="s">
        <v>175</v>
      </c>
      <c r="D71" s="204"/>
      <c r="E71" s="113">
        <v>3650000</v>
      </c>
      <c r="F71" s="555"/>
      <c r="G71" s="500"/>
    </row>
    <row r="72" spans="1:7">
      <c r="A72" s="861" t="s">
        <v>176</v>
      </c>
      <c r="B72" s="223" t="s">
        <v>2496</v>
      </c>
      <c r="C72" s="862" t="s">
        <v>177</v>
      </c>
      <c r="D72" s="204"/>
      <c r="E72" s="113">
        <v>4550000</v>
      </c>
      <c r="F72" s="555"/>
      <c r="G72" s="500"/>
    </row>
    <row r="73" spans="1:7">
      <c r="A73" s="865" t="s">
        <v>3601</v>
      </c>
      <c r="B73" s="218" t="s">
        <v>2496</v>
      </c>
      <c r="C73" s="1066" t="s">
        <v>3602</v>
      </c>
      <c r="D73" s="482"/>
      <c r="E73" s="586">
        <v>4550000</v>
      </c>
      <c r="F73" s="549"/>
      <c r="G73" s="500"/>
    </row>
    <row r="74" spans="1:7" hidden="1">
      <c r="A74" s="863" t="s">
        <v>178</v>
      </c>
      <c r="B74" s="223" t="s">
        <v>2496</v>
      </c>
      <c r="C74" s="864" t="s">
        <v>179</v>
      </c>
      <c r="D74" s="204"/>
      <c r="E74" s="113">
        <v>6390000</v>
      </c>
      <c r="F74" s="555" t="s">
        <v>568</v>
      </c>
      <c r="G74" s="500"/>
    </row>
    <row r="75" spans="1:7" hidden="1">
      <c r="A75" s="223" t="s">
        <v>3206</v>
      </c>
      <c r="B75" s="223" t="s">
        <v>2496</v>
      </c>
      <c r="C75" s="245" t="s">
        <v>3207</v>
      </c>
      <c r="D75" s="204" t="s">
        <v>3208</v>
      </c>
      <c r="E75" s="113">
        <v>3300000</v>
      </c>
      <c r="F75" s="555" t="s">
        <v>2291</v>
      </c>
      <c r="G75" s="500"/>
    </row>
    <row r="76" spans="1:7">
      <c r="A76" s="223" t="s">
        <v>3209</v>
      </c>
      <c r="B76" s="223" t="s">
        <v>2496</v>
      </c>
      <c r="C76" s="245" t="s">
        <v>3210</v>
      </c>
      <c r="D76" s="204" t="s">
        <v>3211</v>
      </c>
      <c r="E76" s="113">
        <v>5670000</v>
      </c>
      <c r="F76" s="549"/>
      <c r="G76" s="500"/>
    </row>
    <row r="77" spans="1:7" ht="13.5" customHeight="1">
      <c r="A77" s="223" t="s">
        <v>3212</v>
      </c>
      <c r="B77" s="223" t="s">
        <v>2496</v>
      </c>
      <c r="C77" s="245" t="s">
        <v>3213</v>
      </c>
      <c r="D77" s="204" t="s">
        <v>2677</v>
      </c>
      <c r="E77" s="113">
        <v>1110000</v>
      </c>
      <c r="F77" s="549"/>
      <c r="G77" s="500"/>
    </row>
    <row r="78" spans="1:7">
      <c r="A78" s="223" t="s">
        <v>1243</v>
      </c>
      <c r="B78" s="223" t="s">
        <v>2496</v>
      </c>
      <c r="C78" s="245" t="s">
        <v>1244</v>
      </c>
      <c r="D78" s="204" t="s">
        <v>1245</v>
      </c>
      <c r="E78" s="113">
        <v>7370000</v>
      </c>
      <c r="F78" s="549"/>
      <c r="G78" s="500"/>
    </row>
    <row r="79" spans="1:7">
      <c r="A79" s="865" t="s">
        <v>180</v>
      </c>
      <c r="B79" s="218" t="s">
        <v>2496</v>
      </c>
      <c r="C79" s="866" t="s">
        <v>181</v>
      </c>
      <c r="D79" s="588"/>
      <c r="E79" s="177">
        <v>7370000</v>
      </c>
      <c r="F79" s="588"/>
      <c r="G79" s="500"/>
    </row>
    <row r="80" spans="1:7">
      <c r="A80" s="223" t="s">
        <v>1246</v>
      </c>
      <c r="B80" s="223" t="s">
        <v>2496</v>
      </c>
      <c r="C80" s="245" t="s">
        <v>1247</v>
      </c>
      <c r="D80" s="204" t="s">
        <v>1245</v>
      </c>
      <c r="E80" s="113">
        <v>14190000</v>
      </c>
      <c r="F80" s="549"/>
      <c r="G80" s="500"/>
    </row>
    <row r="81" spans="1:7">
      <c r="A81" s="867" t="s">
        <v>182</v>
      </c>
      <c r="B81" s="218" t="s">
        <v>2496</v>
      </c>
      <c r="C81" s="868" t="s">
        <v>183</v>
      </c>
      <c r="D81" s="588"/>
      <c r="E81" s="177">
        <v>3720000</v>
      </c>
      <c r="F81" s="588"/>
      <c r="G81" s="500"/>
    </row>
    <row r="82" spans="1:7">
      <c r="A82" s="865" t="s">
        <v>184</v>
      </c>
      <c r="B82" s="218" t="s">
        <v>2496</v>
      </c>
      <c r="C82" s="866" t="s">
        <v>185</v>
      </c>
      <c r="D82" s="588"/>
      <c r="E82" s="177">
        <v>4260000</v>
      </c>
      <c r="F82" s="588"/>
      <c r="G82" s="500"/>
    </row>
    <row r="83" spans="1:7" ht="15.75" thickBot="1">
      <c r="A83" s="753"/>
      <c r="B83"/>
      <c r="C83" s="753"/>
      <c r="D83"/>
      <c r="E83" s="869"/>
      <c r="F83" s="553"/>
      <c r="G83" s="500"/>
    </row>
    <row r="84" spans="1:7" ht="13.5" thickBot="1">
      <c r="A84" s="1133" t="s">
        <v>186</v>
      </c>
      <c r="B84" s="1134"/>
      <c r="C84" s="1134"/>
      <c r="D84" s="545"/>
      <c r="E84" s="545"/>
      <c r="F84" s="609"/>
      <c r="G84" s="500"/>
    </row>
    <row r="85" spans="1:7">
      <c r="A85" s="502"/>
      <c r="B85" s="502"/>
      <c r="C85" s="502"/>
      <c r="D85" s="504"/>
      <c r="E85" s="504"/>
      <c r="F85" s="504"/>
      <c r="G85" s="500"/>
    </row>
    <row r="86" spans="1:7">
      <c r="A86" s="13" t="s">
        <v>1481</v>
      </c>
      <c r="B86" s="275"/>
      <c r="C86" s="13"/>
      <c r="D86" s="6"/>
      <c r="E86" s="115"/>
      <c r="F86" s="553"/>
      <c r="G86" s="500"/>
    </row>
    <row r="87" spans="1:7">
      <c r="A87" s="870" t="s">
        <v>187</v>
      </c>
      <c r="B87" s="223" t="s">
        <v>2496</v>
      </c>
      <c r="C87" s="155" t="s">
        <v>188</v>
      </c>
      <c r="D87" s="565"/>
      <c r="E87" s="113">
        <v>18240000</v>
      </c>
      <c r="F87" s="204"/>
      <c r="G87" s="500"/>
    </row>
    <row r="88" spans="1:7">
      <c r="A88" s="870" t="s">
        <v>189</v>
      </c>
      <c r="B88" s="223" t="s">
        <v>2496</v>
      </c>
      <c r="C88" s="155" t="s">
        <v>190</v>
      </c>
      <c r="D88" s="565"/>
      <c r="E88" s="113">
        <v>38130000</v>
      </c>
      <c r="F88" s="204"/>
      <c r="G88" s="500"/>
    </row>
    <row r="89" spans="1:7">
      <c r="A89" s="223" t="s">
        <v>1482</v>
      </c>
      <c r="B89" s="223" t="s">
        <v>2496</v>
      </c>
      <c r="C89" s="245" t="s">
        <v>1483</v>
      </c>
      <c r="D89" s="204" t="s">
        <v>1612</v>
      </c>
      <c r="E89" s="113">
        <v>37520000</v>
      </c>
      <c r="F89" s="549"/>
      <c r="G89" s="500"/>
    </row>
    <row r="90" spans="1:7">
      <c r="A90" s="223" t="s">
        <v>1484</v>
      </c>
      <c r="B90" s="223" t="s">
        <v>2496</v>
      </c>
      <c r="C90" s="245" t="s">
        <v>1485</v>
      </c>
      <c r="D90" s="204" t="s">
        <v>1612</v>
      </c>
      <c r="E90" s="113">
        <v>60260000</v>
      </c>
      <c r="F90" s="549"/>
      <c r="G90" s="500"/>
    </row>
    <row r="91" spans="1:7">
      <c r="A91" s="223" t="s">
        <v>1486</v>
      </c>
      <c r="B91" s="223" t="s">
        <v>2496</v>
      </c>
      <c r="C91" s="245" t="s">
        <v>1487</v>
      </c>
      <c r="D91" s="204" t="s">
        <v>1612</v>
      </c>
      <c r="E91" s="113">
        <v>22740000</v>
      </c>
      <c r="F91" s="549"/>
      <c r="G91" s="500"/>
    </row>
    <row r="92" spans="1:7">
      <c r="A92" s="223" t="s">
        <v>3214</v>
      </c>
      <c r="B92" s="223" t="s">
        <v>2496</v>
      </c>
      <c r="C92" s="245" t="s">
        <v>3215</v>
      </c>
      <c r="D92" s="204" t="s">
        <v>1612</v>
      </c>
      <c r="E92" s="113">
        <v>39800000</v>
      </c>
      <c r="F92" s="555" t="s">
        <v>2291</v>
      </c>
      <c r="G92" s="500"/>
    </row>
    <row r="93" spans="1:7">
      <c r="A93" s="223" t="s">
        <v>3216</v>
      </c>
      <c r="B93" s="223" t="s">
        <v>2496</v>
      </c>
      <c r="C93" s="245" t="s">
        <v>3217</v>
      </c>
      <c r="D93" s="204" t="s">
        <v>1612</v>
      </c>
      <c r="E93" s="113">
        <v>3420000</v>
      </c>
      <c r="F93" s="549"/>
      <c r="G93" s="500"/>
    </row>
    <row r="94" spans="1:7">
      <c r="A94" s="223" t="s">
        <v>3218</v>
      </c>
      <c r="B94" s="223" t="s">
        <v>2496</v>
      </c>
      <c r="C94" s="245" t="s">
        <v>3219</v>
      </c>
      <c r="D94" s="204" t="s">
        <v>1612</v>
      </c>
      <c r="E94" s="113">
        <v>11340000</v>
      </c>
      <c r="F94" s="549"/>
      <c r="G94" s="500"/>
    </row>
    <row r="95" spans="1:7">
      <c r="A95" s="223" t="s">
        <v>3220</v>
      </c>
      <c r="B95" s="223" t="s">
        <v>2496</v>
      </c>
      <c r="C95" s="245" t="s">
        <v>3221</v>
      </c>
      <c r="D95" s="204" t="s">
        <v>1612</v>
      </c>
      <c r="E95" s="113">
        <v>8500000</v>
      </c>
      <c r="F95" s="549"/>
      <c r="G95" s="500"/>
    </row>
    <row r="96" spans="1:7">
      <c r="A96" s="223" t="s">
        <v>3222</v>
      </c>
      <c r="B96" s="223" t="s">
        <v>2496</v>
      </c>
      <c r="C96" s="245" t="s">
        <v>3223</v>
      </c>
      <c r="D96" s="204" t="s">
        <v>3224</v>
      </c>
      <c r="E96" s="113">
        <v>20750000</v>
      </c>
      <c r="F96" s="549"/>
      <c r="G96" s="500"/>
    </row>
    <row r="97" spans="1:8">
      <c r="A97" s="223" t="s">
        <v>3225</v>
      </c>
      <c r="B97" s="223" t="s">
        <v>2496</v>
      </c>
      <c r="C97" s="245" t="s">
        <v>3226</v>
      </c>
      <c r="D97" s="204" t="s">
        <v>1613</v>
      </c>
      <c r="E97" s="113">
        <v>7960000</v>
      </c>
      <c r="F97" s="555" t="s">
        <v>2291</v>
      </c>
      <c r="G97" s="500"/>
    </row>
    <row r="98" spans="1:8">
      <c r="A98" s="223" t="s">
        <v>3227</v>
      </c>
      <c r="B98" s="223" t="s">
        <v>2496</v>
      </c>
      <c r="C98" s="245" t="s">
        <v>3228</v>
      </c>
      <c r="D98" s="204" t="s">
        <v>1613</v>
      </c>
      <c r="E98" s="113">
        <v>10240000</v>
      </c>
      <c r="F98" s="549"/>
      <c r="G98" s="500"/>
    </row>
    <row r="99" spans="1:8">
      <c r="A99" s="223" t="s">
        <v>3229</v>
      </c>
      <c r="B99" s="223" t="s">
        <v>2496</v>
      </c>
      <c r="C99" s="245" t="s">
        <v>3230</v>
      </c>
      <c r="D99" s="204" t="s">
        <v>1613</v>
      </c>
      <c r="E99" s="113">
        <v>28420000</v>
      </c>
      <c r="F99" s="549"/>
      <c r="G99" s="500"/>
    </row>
    <row r="100" spans="1:8">
      <c r="A100" s="223" t="s">
        <v>3231</v>
      </c>
      <c r="B100" s="223" t="s">
        <v>2496</v>
      </c>
      <c r="C100" s="245" t="s">
        <v>3232</v>
      </c>
      <c r="D100" s="204" t="s">
        <v>1613</v>
      </c>
      <c r="E100" s="113">
        <v>54000000</v>
      </c>
      <c r="F100" s="555" t="s">
        <v>568</v>
      </c>
      <c r="G100" s="500"/>
    </row>
    <row r="101" spans="1:8" ht="12.75" hidden="1" customHeight="1">
      <c r="A101" s="223" t="s">
        <v>3233</v>
      </c>
      <c r="B101" s="223" t="s">
        <v>2496</v>
      </c>
      <c r="C101" s="245" t="s">
        <v>3234</v>
      </c>
      <c r="D101" s="204" t="s">
        <v>1614</v>
      </c>
      <c r="E101" s="113">
        <v>5690000</v>
      </c>
      <c r="F101" s="549"/>
      <c r="G101" s="500"/>
    </row>
    <row r="102" spans="1:8" ht="12.75" hidden="1" customHeight="1">
      <c r="A102" s="223" t="s">
        <v>3235</v>
      </c>
      <c r="B102" s="223" t="s">
        <v>2496</v>
      </c>
      <c r="C102" s="245" t="s">
        <v>3236</v>
      </c>
      <c r="D102" s="204" t="s">
        <v>3237</v>
      </c>
      <c r="E102" s="113">
        <v>25590000</v>
      </c>
      <c r="F102" s="549"/>
      <c r="G102" s="500"/>
    </row>
    <row r="103" spans="1:8" ht="12.75" hidden="1" customHeight="1">
      <c r="A103" s="223" t="s">
        <v>191</v>
      </c>
      <c r="B103" s="223" t="s">
        <v>2496</v>
      </c>
      <c r="C103" s="871" t="s">
        <v>192</v>
      </c>
      <c r="D103" s="204"/>
      <c r="E103" s="113">
        <v>22290000</v>
      </c>
      <c r="F103" s="549"/>
      <c r="G103" s="500"/>
    </row>
    <row r="104" spans="1:8" ht="12.75" hidden="1" customHeight="1">
      <c r="A104" s="223" t="s">
        <v>3238</v>
      </c>
      <c r="B104" s="223" t="s">
        <v>2496</v>
      </c>
      <c r="C104" s="245" t="s">
        <v>3239</v>
      </c>
      <c r="D104" s="204" t="s">
        <v>3240</v>
      </c>
      <c r="E104" s="113">
        <v>34110000</v>
      </c>
      <c r="F104" s="555" t="s">
        <v>2291</v>
      </c>
      <c r="G104" s="500"/>
    </row>
    <row r="105" spans="1:8" ht="12.75" hidden="1" customHeight="1">
      <c r="A105" s="223" t="s">
        <v>3241</v>
      </c>
      <c r="B105" s="223" t="s">
        <v>2496</v>
      </c>
      <c r="C105" s="245" t="s">
        <v>3242</v>
      </c>
      <c r="D105" s="204" t="s">
        <v>3243</v>
      </c>
      <c r="E105" s="748">
        <v>17050000</v>
      </c>
      <c r="F105" s="549"/>
      <c r="G105" s="500"/>
    </row>
    <row r="106" spans="1:8" ht="12.75" hidden="1" customHeight="1">
      <c r="A106" s="223" t="s">
        <v>3244</v>
      </c>
      <c r="B106" s="223" t="s">
        <v>2496</v>
      </c>
      <c r="C106" s="245" t="s">
        <v>3245</v>
      </c>
      <c r="D106" s="204" t="s">
        <v>3246</v>
      </c>
      <c r="E106" s="113">
        <v>32400000</v>
      </c>
      <c r="F106" s="555" t="s">
        <v>2291</v>
      </c>
      <c r="G106" s="500"/>
    </row>
    <row r="107" spans="1:8" ht="12.75" hidden="1" customHeight="1">
      <c r="A107" s="223" t="s">
        <v>3247</v>
      </c>
      <c r="B107" s="223" t="s">
        <v>2496</v>
      </c>
      <c r="C107" s="245" t="s">
        <v>3248</v>
      </c>
      <c r="D107" s="204" t="s">
        <v>3249</v>
      </c>
      <c r="E107" s="113">
        <v>54000000</v>
      </c>
      <c r="F107" s="555" t="s">
        <v>2291</v>
      </c>
      <c r="G107" s="500"/>
    </row>
    <row r="108" spans="1:8">
      <c r="A108" s="872" t="s">
        <v>2807</v>
      </c>
      <c r="B108" s="223" t="s">
        <v>2496</v>
      </c>
      <c r="C108" s="873" t="s">
        <v>2806</v>
      </c>
      <c r="D108" s="204" t="s">
        <v>3249</v>
      </c>
      <c r="E108" s="748">
        <v>27000000</v>
      </c>
      <c r="F108" s="549"/>
      <c r="G108" s="500"/>
    </row>
    <row r="109" spans="1:8">
      <c r="A109" s="872" t="s">
        <v>2805</v>
      </c>
      <c r="B109" s="223" t="s">
        <v>2496</v>
      </c>
      <c r="C109" s="873" t="s">
        <v>2804</v>
      </c>
      <c r="D109" s="204" t="s">
        <v>3246</v>
      </c>
      <c r="E109" s="748">
        <v>34680000</v>
      </c>
      <c r="F109" s="549"/>
      <c r="G109" s="500"/>
    </row>
    <row r="110" spans="1:8">
      <c r="A110" s="874" t="s">
        <v>193</v>
      </c>
      <c r="B110" s="218" t="s">
        <v>2496</v>
      </c>
      <c r="C110" s="868" t="s">
        <v>194</v>
      </c>
      <c r="D110" s="588"/>
      <c r="E110" s="177">
        <v>72540000</v>
      </c>
      <c r="F110" s="588"/>
      <c r="G110" s="500"/>
      <c r="H110" s="927"/>
    </row>
    <row r="111" spans="1:8">
      <c r="A111" s="865" t="s">
        <v>195</v>
      </c>
      <c r="B111" s="218" t="s">
        <v>2496</v>
      </c>
      <c r="C111" s="866" t="s">
        <v>196</v>
      </c>
      <c r="D111" s="588"/>
      <c r="E111" s="177">
        <v>68190000</v>
      </c>
      <c r="F111" s="588"/>
      <c r="G111" s="500"/>
    </row>
    <row r="112" spans="1:8">
      <c r="A112" s="276"/>
      <c r="B112" s="277"/>
      <c r="C112" s="278"/>
      <c r="D112" s="274"/>
      <c r="E112" s="115"/>
      <c r="F112" s="553"/>
      <c r="G112" s="500"/>
    </row>
    <row r="113" spans="1:7">
      <c r="A113" s="41" t="s">
        <v>2975</v>
      </c>
      <c r="B113" s="13"/>
      <c r="C113" s="13"/>
      <c r="D113" s="6"/>
      <c r="E113" s="115"/>
      <c r="F113" s="553"/>
      <c r="G113" s="500"/>
    </row>
    <row r="114" spans="1:7">
      <c r="A114" s="223" t="s">
        <v>1821</v>
      </c>
      <c r="B114" s="223" t="s">
        <v>1447</v>
      </c>
      <c r="C114" s="245" t="s">
        <v>1822</v>
      </c>
      <c r="D114" s="270" t="s">
        <v>1823</v>
      </c>
      <c r="E114" s="313">
        <v>47035837</v>
      </c>
      <c r="F114" s="562"/>
      <c r="G114" s="500"/>
    </row>
    <row r="115" spans="1:7">
      <c r="A115" s="223" t="s">
        <v>1824</v>
      </c>
      <c r="B115" s="223" t="s">
        <v>1447</v>
      </c>
      <c r="C115" s="245" t="s">
        <v>1825</v>
      </c>
      <c r="D115" s="270" t="s">
        <v>1823</v>
      </c>
      <c r="E115" s="313">
        <v>74707232</v>
      </c>
      <c r="F115" s="204"/>
      <c r="G115" s="500"/>
    </row>
    <row r="116" spans="1:7">
      <c r="A116" s="223" t="s">
        <v>1826</v>
      </c>
      <c r="B116" s="223" t="s">
        <v>1447</v>
      </c>
      <c r="C116" s="245" t="s">
        <v>1827</v>
      </c>
      <c r="D116" s="270" t="s">
        <v>1823</v>
      </c>
      <c r="E116" s="313">
        <v>105145767</v>
      </c>
      <c r="F116" s="204"/>
      <c r="G116" s="500"/>
    </row>
    <row r="117" spans="1:7">
      <c r="A117" s="223" t="s">
        <v>3275</v>
      </c>
      <c r="B117" s="223" t="s">
        <v>1447</v>
      </c>
      <c r="C117" s="245" t="s">
        <v>1828</v>
      </c>
      <c r="D117" s="270" t="s">
        <v>1829</v>
      </c>
      <c r="E117" s="313">
        <v>33200140</v>
      </c>
      <c r="F117" s="204"/>
      <c r="G117" s="500"/>
    </row>
    <row r="118" spans="1:7">
      <c r="A118" s="223" t="s">
        <v>3276</v>
      </c>
      <c r="B118" s="223" t="s">
        <v>1447</v>
      </c>
      <c r="C118" s="245" t="s">
        <v>1830</v>
      </c>
      <c r="D118" s="270" t="s">
        <v>1829</v>
      </c>
      <c r="E118" s="313">
        <v>52575651</v>
      </c>
      <c r="F118" s="204"/>
      <c r="G118" s="500"/>
    </row>
    <row r="119" spans="1:7">
      <c r="A119" s="223" t="s">
        <v>1831</v>
      </c>
      <c r="B119" s="223" t="s">
        <v>1447</v>
      </c>
      <c r="C119" s="245" t="s">
        <v>1832</v>
      </c>
      <c r="D119" s="270" t="s">
        <v>1833</v>
      </c>
      <c r="E119" s="313">
        <v>11063024</v>
      </c>
      <c r="F119" s="204"/>
      <c r="G119" s="500"/>
    </row>
    <row r="120" spans="1:7">
      <c r="A120" s="223" t="s">
        <v>1834</v>
      </c>
      <c r="B120" s="223" t="s">
        <v>1447</v>
      </c>
      <c r="C120" s="245" t="s">
        <v>1835</v>
      </c>
      <c r="D120" s="270" t="s">
        <v>1833</v>
      </c>
      <c r="E120" s="313">
        <v>22126047</v>
      </c>
      <c r="F120" s="204"/>
      <c r="G120" s="500"/>
    </row>
    <row r="121" spans="1:7">
      <c r="A121" s="276"/>
      <c r="B121" s="277"/>
      <c r="C121" s="278"/>
      <c r="D121" s="279"/>
      <c r="E121" s="115"/>
      <c r="F121" s="553"/>
      <c r="G121" s="500"/>
    </row>
    <row r="122" spans="1:7">
      <c r="A122" s="41" t="s">
        <v>3250</v>
      </c>
      <c r="B122" s="13"/>
      <c r="C122" s="13"/>
      <c r="D122" s="6"/>
      <c r="E122" s="115"/>
      <c r="F122" s="553"/>
      <c r="G122" s="500"/>
    </row>
    <row r="123" spans="1:7">
      <c r="A123" s="223" t="s">
        <v>3251</v>
      </c>
      <c r="B123" s="223" t="s">
        <v>2496</v>
      </c>
      <c r="C123" s="245" t="s">
        <v>3252</v>
      </c>
      <c r="D123" s="204" t="s">
        <v>2462</v>
      </c>
      <c r="E123" s="113">
        <v>410000</v>
      </c>
      <c r="F123" s="549"/>
      <c r="G123" s="500"/>
    </row>
    <row r="124" spans="1:7">
      <c r="A124" s="223" t="s">
        <v>2460</v>
      </c>
      <c r="B124" s="223" t="s">
        <v>2496</v>
      </c>
      <c r="C124" s="245" t="s">
        <v>2461</v>
      </c>
      <c r="D124" s="204" t="s">
        <v>2462</v>
      </c>
      <c r="E124" s="113">
        <v>450000</v>
      </c>
      <c r="F124" s="549"/>
      <c r="G124" s="500"/>
    </row>
    <row r="125" spans="1:7">
      <c r="A125" s="223" t="s">
        <v>2463</v>
      </c>
      <c r="B125" s="223" t="s">
        <v>2496</v>
      </c>
      <c r="C125" s="245" t="s">
        <v>2464</v>
      </c>
      <c r="D125" s="204" t="s">
        <v>2462</v>
      </c>
      <c r="E125" s="113">
        <v>1600000</v>
      </c>
      <c r="F125" s="549"/>
      <c r="G125" s="500"/>
    </row>
    <row r="126" spans="1:7">
      <c r="A126" s="211" t="s">
        <v>3285</v>
      </c>
      <c r="B126" s="223" t="s">
        <v>2496</v>
      </c>
      <c r="C126" s="554" t="s">
        <v>3286</v>
      </c>
      <c r="D126" s="204" t="s">
        <v>2299</v>
      </c>
      <c r="E126" s="113">
        <v>1880000</v>
      </c>
      <c r="F126" s="549"/>
      <c r="G126" s="500"/>
    </row>
    <row r="127" spans="1:7">
      <c r="A127" s="211" t="s">
        <v>3287</v>
      </c>
      <c r="B127" s="223" t="s">
        <v>2496</v>
      </c>
      <c r="C127" s="554" t="s">
        <v>3288</v>
      </c>
      <c r="D127" s="204" t="s">
        <v>2299</v>
      </c>
      <c r="E127" s="113">
        <v>630000</v>
      </c>
      <c r="F127" s="549"/>
      <c r="G127" s="500"/>
    </row>
    <row r="128" spans="1:7">
      <c r="A128" s="211" t="s">
        <v>1346</v>
      </c>
      <c r="B128" s="223" t="s">
        <v>2496</v>
      </c>
      <c r="C128" s="554" t="s">
        <v>1347</v>
      </c>
      <c r="D128" s="204" t="s">
        <v>2299</v>
      </c>
      <c r="E128" s="113">
        <v>1250000</v>
      </c>
      <c r="F128" s="549"/>
      <c r="G128" s="500"/>
    </row>
    <row r="129" spans="1:7">
      <c r="A129" s="223" t="s">
        <v>2465</v>
      </c>
      <c r="B129" s="223" t="s">
        <v>2496</v>
      </c>
      <c r="C129" s="245" t="s">
        <v>2466</v>
      </c>
      <c r="D129" s="204" t="s">
        <v>1615</v>
      </c>
      <c r="E129" s="113">
        <v>2850000</v>
      </c>
      <c r="F129" s="549"/>
      <c r="G129" s="500"/>
    </row>
    <row r="130" spans="1:7">
      <c r="A130" s="223" t="s">
        <v>2467</v>
      </c>
      <c r="B130" s="223" t="s">
        <v>2496</v>
      </c>
      <c r="C130" s="245" t="s">
        <v>2468</v>
      </c>
      <c r="D130" s="204" t="s">
        <v>2469</v>
      </c>
      <c r="E130" s="113">
        <v>12510000</v>
      </c>
      <c r="F130" s="549"/>
      <c r="G130" s="500"/>
    </row>
    <row r="131" spans="1:7">
      <c r="A131" s="223" t="s">
        <v>2470</v>
      </c>
      <c r="B131" s="223" t="s">
        <v>2496</v>
      </c>
      <c r="C131" s="245" t="s">
        <v>2471</v>
      </c>
      <c r="D131" s="204" t="s">
        <v>2469</v>
      </c>
      <c r="E131" s="113">
        <v>7960000</v>
      </c>
      <c r="F131" s="549"/>
      <c r="G131" s="500"/>
    </row>
    <row r="132" spans="1:7">
      <c r="A132" s="223" t="s">
        <v>2472</v>
      </c>
      <c r="B132" s="223" t="s">
        <v>2496</v>
      </c>
      <c r="C132" s="245" t="s">
        <v>2473</v>
      </c>
      <c r="D132" s="204" t="s">
        <v>2475</v>
      </c>
      <c r="E132" s="113">
        <v>1710000</v>
      </c>
      <c r="F132" s="549"/>
      <c r="G132" s="500"/>
    </row>
    <row r="133" spans="1:7">
      <c r="A133" s="223" t="s">
        <v>1549</v>
      </c>
      <c r="B133" s="223" t="s">
        <v>2496</v>
      </c>
      <c r="C133" s="245" t="s">
        <v>2474</v>
      </c>
      <c r="D133" s="204" t="s">
        <v>2475</v>
      </c>
      <c r="E133" s="113">
        <v>2270000</v>
      </c>
      <c r="F133" s="549"/>
      <c r="G133" s="500"/>
    </row>
    <row r="134" spans="1:7">
      <c r="A134" s="875" t="s">
        <v>2803</v>
      </c>
      <c r="B134" s="223" t="s">
        <v>2496</v>
      </c>
      <c r="C134" s="873" t="s">
        <v>2802</v>
      </c>
      <c r="D134" s="280" t="s">
        <v>2826</v>
      </c>
      <c r="E134" s="113">
        <v>7390000</v>
      </c>
      <c r="F134" s="549"/>
      <c r="G134" s="500"/>
    </row>
    <row r="135" spans="1:7">
      <c r="A135" s="875" t="s">
        <v>2801</v>
      </c>
      <c r="B135" s="223" t="s">
        <v>2496</v>
      </c>
      <c r="C135" s="873" t="s">
        <v>2800</v>
      </c>
      <c r="D135" s="280" t="s">
        <v>2826</v>
      </c>
      <c r="E135" s="113">
        <v>10230000</v>
      </c>
      <c r="F135" s="549"/>
      <c r="G135" s="500"/>
    </row>
    <row r="136" spans="1:7">
      <c r="A136" s="875" t="s">
        <v>2799</v>
      </c>
      <c r="B136" s="223" t="s">
        <v>2496</v>
      </c>
      <c r="C136" s="873" t="s">
        <v>2798</v>
      </c>
      <c r="D136" s="280" t="s">
        <v>2826</v>
      </c>
      <c r="E136" s="748">
        <v>4780000</v>
      </c>
      <c r="F136" s="549"/>
      <c r="G136" s="500"/>
    </row>
    <row r="137" spans="1:7">
      <c r="A137" s="211" t="s">
        <v>2943</v>
      </c>
      <c r="B137" s="223" t="s">
        <v>2496</v>
      </c>
      <c r="C137" s="554" t="s">
        <v>2944</v>
      </c>
      <c r="D137" s="228" t="s">
        <v>2300</v>
      </c>
      <c r="E137" s="177">
        <v>4360000</v>
      </c>
      <c r="F137" s="549"/>
      <c r="G137" s="500"/>
    </row>
    <row r="138" spans="1:7">
      <c r="A138" s="211" t="s">
        <v>2945</v>
      </c>
      <c r="B138" s="223" t="s">
        <v>2496</v>
      </c>
      <c r="C138" s="554" t="s">
        <v>2946</v>
      </c>
      <c r="D138" s="213" t="s">
        <v>2301</v>
      </c>
      <c r="E138" s="177">
        <v>2490000</v>
      </c>
      <c r="F138" s="549"/>
      <c r="G138" s="500"/>
    </row>
    <row r="139" spans="1:7">
      <c r="A139" s="211" t="s">
        <v>2947</v>
      </c>
      <c r="B139" s="223" t="s">
        <v>2496</v>
      </c>
      <c r="C139" s="554" t="s">
        <v>3277</v>
      </c>
      <c r="D139" s="213" t="s">
        <v>2301</v>
      </c>
      <c r="E139" s="177">
        <v>3740000</v>
      </c>
      <c r="F139" s="549"/>
      <c r="G139" s="500"/>
    </row>
    <row r="140" spans="1:7">
      <c r="A140" s="211" t="s">
        <v>3278</v>
      </c>
      <c r="B140" s="223" t="s">
        <v>2496</v>
      </c>
      <c r="C140" s="554" t="s">
        <v>3279</v>
      </c>
      <c r="D140" s="213" t="s">
        <v>2301</v>
      </c>
      <c r="E140" s="177">
        <v>5600000</v>
      </c>
      <c r="F140" s="555" t="s">
        <v>568</v>
      </c>
      <c r="G140" s="500"/>
    </row>
    <row r="141" spans="1:7">
      <c r="A141" s="211" t="s">
        <v>3280</v>
      </c>
      <c r="B141" s="223" t="s">
        <v>2496</v>
      </c>
      <c r="C141" s="554" t="s">
        <v>3281</v>
      </c>
      <c r="D141" s="213" t="s">
        <v>2302</v>
      </c>
      <c r="E141" s="177">
        <v>65040000</v>
      </c>
      <c r="F141" s="549"/>
      <c r="G141" s="500"/>
    </row>
    <row r="142" spans="1:7">
      <c r="A142" s="848" t="s">
        <v>2812</v>
      </c>
      <c r="B142" s="218" t="s">
        <v>2496</v>
      </c>
      <c r="C142" s="849" t="s">
        <v>2811</v>
      </c>
      <c r="D142" s="849" t="s">
        <v>1448</v>
      </c>
      <c r="E142" s="177">
        <v>1490000</v>
      </c>
      <c r="F142" s="555"/>
      <c r="G142" s="500"/>
    </row>
    <row r="143" spans="1:7">
      <c r="A143" s="848" t="s">
        <v>2810</v>
      </c>
      <c r="B143" s="218" t="s">
        <v>2496</v>
      </c>
      <c r="C143" s="849" t="s">
        <v>2809</v>
      </c>
      <c r="D143" s="849" t="s">
        <v>1448</v>
      </c>
      <c r="E143" s="177">
        <v>360000</v>
      </c>
      <c r="F143" s="850"/>
      <c r="G143" s="500"/>
    </row>
    <row r="144" spans="1:7">
      <c r="A144" s="848" t="s">
        <v>2252</v>
      </c>
      <c r="B144" s="218" t="s">
        <v>2496</v>
      </c>
      <c r="C144" s="849" t="s">
        <v>2253</v>
      </c>
      <c r="D144" s="849" t="s">
        <v>1448</v>
      </c>
      <c r="E144" s="177">
        <v>1240000</v>
      </c>
      <c r="F144" s="850"/>
      <c r="G144" s="500"/>
    </row>
    <row r="145" spans="1:7">
      <c r="A145" s="848" t="s">
        <v>2254</v>
      </c>
      <c r="B145" s="218" t="s">
        <v>2496</v>
      </c>
      <c r="C145" s="849" t="s">
        <v>2255</v>
      </c>
      <c r="D145" s="849" t="s">
        <v>1448</v>
      </c>
      <c r="E145" s="177">
        <v>3980000</v>
      </c>
      <c r="F145" s="850"/>
      <c r="G145" s="500"/>
    </row>
    <row r="146" spans="1:7">
      <c r="A146" s="848" t="s">
        <v>197</v>
      </c>
      <c r="B146" s="218" t="s">
        <v>2496</v>
      </c>
      <c r="C146" s="876" t="s">
        <v>198</v>
      </c>
      <c r="D146" s="849" t="s">
        <v>1448</v>
      </c>
      <c r="E146" s="177">
        <v>1270000</v>
      </c>
      <c r="F146" s="850"/>
      <c r="G146" s="500"/>
    </row>
    <row r="147" spans="1:7">
      <c r="A147" s="218" t="s">
        <v>348</v>
      </c>
      <c r="B147" s="218" t="s">
        <v>2496</v>
      </c>
      <c r="C147" s="563" t="s">
        <v>349</v>
      </c>
      <c r="D147" s="849" t="s">
        <v>1448</v>
      </c>
      <c r="E147" s="177">
        <v>2000000</v>
      </c>
      <c r="F147" s="549"/>
      <c r="G147" s="500"/>
    </row>
    <row r="148" spans="1:7">
      <c r="A148" s="865" t="s">
        <v>199</v>
      </c>
      <c r="B148" s="218" t="s">
        <v>2496</v>
      </c>
      <c r="C148" s="866" t="s">
        <v>200</v>
      </c>
      <c r="D148" s="588"/>
      <c r="E148" s="177">
        <v>740000</v>
      </c>
      <c r="F148" s="588"/>
      <c r="G148" s="500"/>
    </row>
    <row r="149" spans="1:7">
      <c r="G149" s="500"/>
    </row>
  </sheetData>
  <mergeCells count="6">
    <mergeCell ref="A84:C84"/>
    <mergeCell ref="A2:F2"/>
    <mergeCell ref="A7:C7"/>
    <mergeCell ref="A48:C48"/>
    <mergeCell ref="A56:C56"/>
    <mergeCell ref="A4:F4"/>
  </mergeCells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15</vt:i4>
      </vt:variant>
      <vt:variant>
        <vt:lpstr>이름이 지정된 범위</vt:lpstr>
      </vt:variant>
      <vt:variant>
        <vt:i4>24</vt:i4>
      </vt:variant>
    </vt:vector>
  </HeadingPairs>
  <TitlesOfParts>
    <vt:vector size="39" baseType="lpstr">
      <vt:lpstr>Cover</vt:lpstr>
      <vt:lpstr>100</vt:lpstr>
      <vt:lpstr>Multi-nodes</vt:lpstr>
      <vt:lpstr>300</vt:lpstr>
      <vt:lpstr>500</vt:lpstr>
      <vt:lpstr>100,300,500 CPU</vt:lpstr>
      <vt:lpstr>Blade  New (G6, BL680)</vt:lpstr>
      <vt:lpstr>Blade Old (G1_G5)</vt:lpstr>
      <vt:lpstr>Blade Options</vt:lpstr>
      <vt:lpstr>ProLiant Option</vt:lpstr>
      <vt:lpstr>Memory</vt:lpstr>
      <vt:lpstr>HDD</vt:lpstr>
      <vt:lpstr>OS</vt:lpstr>
      <vt:lpstr>VMware&amp;Mgnt SW</vt:lpstr>
      <vt:lpstr>CPU SPEC</vt:lpstr>
      <vt:lpstr>'100'!Print_Area</vt:lpstr>
      <vt:lpstr>'300'!Print_Area</vt:lpstr>
      <vt:lpstr>'Blade  New (G6, BL680)'!Print_Area</vt:lpstr>
      <vt:lpstr>'Multi-nodes'!Print_Area</vt:lpstr>
      <vt:lpstr>'ProLiant Option'!Print_Area</vt:lpstr>
      <vt:lpstr>'100'!Print_Titles</vt:lpstr>
      <vt:lpstr>'300'!Print_Titles</vt:lpstr>
      <vt:lpstr>'Blade  New (G6, BL680)'!Print_Titles</vt:lpstr>
      <vt:lpstr>'Multi-nodes'!Print_Titles</vt:lpstr>
      <vt:lpstr>'100'!RSBookmark_1000003</vt:lpstr>
      <vt:lpstr>'Multi-nodes'!RSBookmark_1000003</vt:lpstr>
      <vt:lpstr>'100'!RSBookmark_1000004</vt:lpstr>
      <vt:lpstr>'Multi-nodes'!RSBookmark_1000004</vt:lpstr>
      <vt:lpstr>'100'!RSBookmark_1000005</vt:lpstr>
      <vt:lpstr>'Multi-nodes'!RSBookmark_1000005</vt:lpstr>
      <vt:lpstr>'ProLiant Option'!RSBookmark_1000043</vt:lpstr>
      <vt:lpstr>'ProLiant Option'!RSBookmark_1000044</vt:lpstr>
      <vt:lpstr>'ProLiant Option'!RSBookmark_1000045</vt:lpstr>
      <vt:lpstr>'ProLiant Option'!RSBookmark_1000046</vt:lpstr>
      <vt:lpstr>'ProLiant Option'!RSBookmark_1000047</vt:lpstr>
      <vt:lpstr>'ProLiant Option'!RSBookmark_1000048</vt:lpstr>
      <vt:lpstr>'ProLiant Option'!RSBookmark_1000049</vt:lpstr>
      <vt:lpstr>'ProLiant Option'!RSBookmark_1000050</vt:lpstr>
      <vt:lpstr>'ProLiant Option'!RSBookmark_1000051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hongsu</dc:creator>
  <cp:lastModifiedBy>HP</cp:lastModifiedBy>
  <cp:lastPrinted>2008-02-12T05:47:05Z</cp:lastPrinted>
  <dcterms:created xsi:type="dcterms:W3CDTF">2007-01-01T08:52:30Z</dcterms:created>
  <dcterms:modified xsi:type="dcterms:W3CDTF">2010-02-25T06:52:31Z</dcterms:modified>
</cp:coreProperties>
</file>